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7" r:id="rId1"/>
    <sheet name="Production" sheetId="46" r:id="rId2"/>
    <sheet name="Capital" sheetId="45" r:id="rId3"/>
    <sheet name="PIB" sheetId="44" r:id="rId4"/>
    <sheet name="Results" sheetId="28" r:id="rId5"/>
    <sheet name="date" sheetId="42" state="hidden" r:id="rId6"/>
    <sheet name="Emissions" sheetId="41" r:id="rId7"/>
    <sheet name="Consumption" sheetId="39" state="hidden" r:id="rId8"/>
    <sheet name="Value_Added" sheetId="40" state="hidden" r:id="rId9"/>
    <sheet name="INV" sheetId="38" state="hidden" r:id="rId10"/>
    <sheet name="Labor" sheetId="36" state="hidden" r:id="rId11"/>
    <sheet name="Final_nrj" sheetId="35" state="hidden" r:id="rId12"/>
    <sheet name="Primary_nrj" sheetId="34" state="hidden" r:id="rId13"/>
    <sheet name="Energy_Mix" sheetId="32" state="hidden" r:id="rId14"/>
    <sheet name="Transports" sheetId="31" state="hidden" r:id="rId15"/>
    <sheet name="Hybrid" sheetId="27" state="hidden" r:id="rId16"/>
    <sheet name="Tab-macro" sheetId="7" state="hidden" r:id="rId17"/>
    <sheet name="Tab-baseline" sheetId="12" state="hidden" r:id="rId18"/>
    <sheet name="Macro" sheetId="8" state="hidden" r:id="rId19"/>
    <sheet name="Baseline" sheetId="26" state="hidden" r:id="rId20"/>
    <sheet name="produits-secteurs V2-V3" sheetId="29" r:id="rId21"/>
    <sheet name="Sect&amp;Com_V3" sheetId="30" r:id="rId22"/>
  </sheets>
  <externalReferences>
    <externalReference r:id="rId23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71" i="28" s="1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68" i="28" s="1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99" i="28" s="1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77" i="28" s="1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65" i="28" s="1"/>
  <c r="AA172" i="28"/>
  <c r="AA171" i="28" s="1"/>
  <c r="AA178" i="28"/>
  <c r="AA177" i="28" s="1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1" i="28" s="1"/>
  <c r="W178" i="28"/>
  <c r="W177" i="28" s="1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202" i="28" s="1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77" i="28" s="1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0" i="28" s="1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43" i="28" s="1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68" i="28" s="1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31" i="28"/>
  <c r="F116" i="28"/>
  <c r="F87" i="28"/>
  <c r="F69" i="28"/>
  <c r="F47" i="28"/>
  <c r="F6" i="28"/>
  <c r="F18" i="28"/>
  <c r="F146" i="28"/>
  <c r="R202" i="28" l="1"/>
  <c r="T199" i="28"/>
  <c r="AM165" i="28"/>
  <c r="AA174" i="28"/>
  <c r="Y140" i="28"/>
  <c r="G171" i="28"/>
  <c r="R137" i="28"/>
  <c r="AK177" i="28"/>
  <c r="AE202" i="28"/>
  <c r="AL140" i="28"/>
  <c r="L199" i="28"/>
  <c r="T137" i="28"/>
  <c r="AG171" i="28"/>
  <c r="AK168" i="28"/>
  <c r="AJ165" i="28"/>
  <c r="AD140" i="28"/>
  <c r="AC165" i="28"/>
  <c r="AB199" i="28"/>
  <c r="AB137" i="28"/>
  <c r="P177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charset val="1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<sst xmlns="http://schemas.openxmlformats.org/spreadsheetml/2006/main" count="6921" uniqueCount="4570">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</sst>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1" fillId="3" borderId="0" xfId="2" applyNumberFormat="1" applyFont="1" applyFill="1" applyBorder="1"/>
    <xf numFmtId="0" fontId="7" fillId="3" borderId="0" xfId="0" applyFont="1" applyFill="1" applyBorder="1"/>
    <xf numFmtId="1" fontId="31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worksheet" Target="worksheets/sheet12.xml"/><Relationship Id="rId18" Type="http://schemas.openxmlformats.org/officeDocument/2006/relationships/worksheet" Target="worksheets/sheet17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0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17" Type="http://schemas.openxmlformats.org/officeDocument/2006/relationships/worksheet" Target="worksheets/sheet16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worksheet" Target="worksheets/sheet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24" Type="http://schemas.openxmlformats.org/officeDocument/2006/relationships/theme" Target="theme/theme1.xml"/><Relationship Id="rId5" Type="http://schemas.openxmlformats.org/officeDocument/2006/relationships/worksheet" Target="worksheets/sheet4.xml"/><Relationship Id="rId15" Type="http://schemas.openxmlformats.org/officeDocument/2006/relationships/worksheet" Target="worksheets/sheet14.xml"/><Relationship Id="rId23" Type="http://schemas.openxmlformats.org/officeDocument/2006/relationships/externalLink" Target="externalLinks/externalLink1.xml"/><Relationship Id="rId10" Type="http://schemas.openxmlformats.org/officeDocument/2006/relationships/worksheet" Target="worksheets/sheet9.xml"/><Relationship Id="rId19" Type="http://schemas.openxmlformats.org/officeDocument/2006/relationships/worksheet" Target="worksheets/sheet18.xml"/><Relationship Id="rId4" Type="http://schemas.openxmlformats.org/officeDocument/2006/relationships/chartsheet" Target="chartsheets/sheet1.xml"/><Relationship Id="rId9" Type="http://schemas.openxmlformats.org/officeDocument/2006/relationships/worksheet" Target="worksheets/sheet8.xml"/><Relationship Id="rId14" Type="http://schemas.openxmlformats.org/officeDocument/2006/relationships/worksheet" Target="worksheets/sheet13.xml"/><Relationship Id="rId22" Type="http://schemas.openxmlformats.org/officeDocument/2006/relationships/worksheet" Target="worksheets/sheet21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Results!$F$1365:$AO$1365</c:f>
              <c:numCache>
                <c:formatCode>0.0000000</c:formatCode>
                <c:ptCount val="3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AC-455F-9E2A-1475FDD22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8200376"/>
        <c:axId val="918200704"/>
      </c:lineChart>
      <c:catAx>
        <c:axId val="918200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704"/>
        <c:crosses val="autoZero"/>
        <c:auto val="1"/>
        <c:lblAlgn val="ctr"/>
        <c:lblOffset val="100"/>
        <c:noMultiLvlLbl val="0"/>
      </c:catAx>
      <c:valAx>
        <c:axId val="91820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18200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5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1053" cy="6060351"/>
    <xdr:graphicFrame macro="">
      <xdr:nvGraphicFramePr>
        <xdr:cNvPr id="2" name="Graphique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2615.968175</v>
      </c>
      <c r="D2">
        <v>3567.2789600000001</v>
      </c>
      <c r="E2">
        <v>5115.5759109999999</v>
      </c>
      <c r="F2">
        <v>5079.1744619999999</v>
      </c>
      <c r="G2">
        <v>5103.7754670000004</v>
      </c>
      <c r="H2">
        <v>5088.6889769999998</v>
      </c>
      <c r="I2">
        <v>5092.4549290000004</v>
      </c>
      <c r="J2">
        <v>5103.9924570000003</v>
      </c>
      <c r="K2">
        <v>5119.350582</v>
      </c>
      <c r="L2">
        <v>5138.6527880000003</v>
      </c>
      <c r="M2">
        <v>5158.4721829999999</v>
      </c>
      <c r="N2">
        <v>5178.9978760000004</v>
      </c>
      <c r="O2">
        <v>5200.3153679999996</v>
      </c>
      <c r="P2">
        <v>5222.4339760000003</v>
      </c>
      <c r="Q2">
        <v>5245.3233030000001</v>
      </c>
      <c r="R2">
        <v>5268.7989850000004</v>
      </c>
      <c r="S2">
        <v>5292.7269839999999</v>
      </c>
      <c r="T2">
        <v>5317.0324419999997</v>
      </c>
      <c r="U2">
        <v>5341.6790840000003</v>
      </c>
      <c r="V2">
        <v>5365.449627</v>
      </c>
      <c r="W2">
        <v>5390.0457630000001</v>
      </c>
      <c r="X2">
        <v>5415.0705200000002</v>
      </c>
      <c r="Y2">
        <v>5440.3491439999998</v>
      </c>
      <c r="Z2">
        <v>5465.8148970000002</v>
      </c>
      <c r="AA2">
        <v>5488.1273579999997</v>
      </c>
      <c r="AB2">
        <v>5510.1683629999998</v>
      </c>
      <c r="AC2">
        <v>5531.4758389999997</v>
      </c>
      <c r="AD2">
        <v>5551.8638170000004</v>
      </c>
      <c r="AE2">
        <v>5571.2974029999996</v>
      </c>
      <c r="AF2">
        <v>5589.808892</v>
      </c>
      <c r="AG2">
        <v>5607.800604</v>
      </c>
      <c r="AH2">
        <v>5625.5436540000001</v>
      </c>
      <c r="AI2">
        <v>5643.171558</v>
      </c>
      <c r="AJ2">
        <v>5660.7369399999998</v>
      </c>
      <c r="AK2">
        <v>5678.245801</v>
      </c>
    </row>
    <row r="3" spans="1:37" x14ac:dyDescent="0.35">
      <c r="A3" t="s">
        <v>4561</v>
      </c>
      <c r="B3">
        <v>1732.6120470000001</v>
      </c>
      <c r="C3">
        <v>2615.968175</v>
      </c>
      <c r="D3">
        <v>3567.2789600000001</v>
      </c>
      <c r="E3">
        <v>5115.5759109999999</v>
      </c>
      <c r="F3">
        <v>5079.1744619999999</v>
      </c>
      <c r="G3">
        <v>5103.7754670000004</v>
      </c>
      <c r="H3">
        <v>5088.6889769999998</v>
      </c>
      <c r="I3">
        <v>5092.4549290000004</v>
      </c>
      <c r="J3">
        <v>5103.9924570000003</v>
      </c>
      <c r="K3">
        <v>5119.350582</v>
      </c>
      <c r="L3">
        <v>5138.6527880000003</v>
      </c>
      <c r="M3">
        <v>5158.4721829999999</v>
      </c>
      <c r="N3">
        <v>5178.9978760000004</v>
      </c>
      <c r="O3">
        <v>5200.3153679999996</v>
      </c>
      <c r="P3">
        <v>5222.4339760000003</v>
      </c>
      <c r="Q3">
        <v>5245.3233030000001</v>
      </c>
      <c r="R3">
        <v>5268.7989850000004</v>
      </c>
      <c r="S3">
        <v>5292.7269839999999</v>
      </c>
      <c r="T3">
        <v>5317.0324419999997</v>
      </c>
      <c r="U3">
        <v>5341.6790840000003</v>
      </c>
      <c r="V3">
        <v>5365.449627</v>
      </c>
      <c r="W3">
        <v>5390.0457630000001</v>
      </c>
      <c r="X3">
        <v>5415.0705200000002</v>
      </c>
      <c r="Y3">
        <v>5440.3491439999998</v>
      </c>
      <c r="Z3">
        <v>5465.8148970000002</v>
      </c>
      <c r="AA3">
        <v>5488.1273579999997</v>
      </c>
      <c r="AB3">
        <v>5510.1683629999998</v>
      </c>
      <c r="AC3">
        <v>5531.4758389999997</v>
      </c>
      <c r="AD3">
        <v>5551.8638170000004</v>
      </c>
      <c r="AE3">
        <v>5571.2974029999996</v>
      </c>
      <c r="AF3">
        <v>5589.808892</v>
      </c>
      <c r="AG3">
        <v>5607.800604</v>
      </c>
      <c r="AH3">
        <v>5625.5436540000001</v>
      </c>
      <c r="AI3">
        <v>5643.171558</v>
      </c>
      <c r="AJ3">
        <v>5660.7369399999998</v>
      </c>
      <c r="AK3">
        <v>5678.245801</v>
      </c>
    </row>
    <row r="4" spans="1:37" x14ac:dyDescent="0.35">
      <c r="A4" t="s">
        <v>4562</v>
      </c>
      <c r="B4">
        <v>3328.3390129999998</v>
      </c>
      <c r="C4">
        <v>5086.0563689999999</v>
      </c>
      <c r="D4">
        <v>7054.7082650000002</v>
      </c>
      <c r="E4">
        <v>10266.71189</v>
      </c>
      <c r="F4">
        <v>10317.32192</v>
      </c>
      <c r="G4">
        <v>10570.62549</v>
      </c>
      <c r="H4">
        <v>10802.14675</v>
      </c>
      <c r="I4">
        <v>11048.232389999999</v>
      </c>
      <c r="J4">
        <v>11303.85837</v>
      </c>
      <c r="K4">
        <v>11568.924660000001</v>
      </c>
      <c r="L4">
        <v>11846.40041</v>
      </c>
      <c r="M4">
        <v>12133.811009999999</v>
      </c>
      <c r="N4">
        <v>12433.195040000001</v>
      </c>
      <c r="O4">
        <v>12745.60374</v>
      </c>
      <c r="P4">
        <v>13071.69866</v>
      </c>
      <c r="Q4">
        <v>13412.03053</v>
      </c>
      <c r="R4">
        <v>13750.944509999999</v>
      </c>
      <c r="S4">
        <v>14099.869570000001</v>
      </c>
      <c r="T4">
        <v>14461.456529999999</v>
      </c>
      <c r="U4">
        <v>14836.644039999999</v>
      </c>
      <c r="V4">
        <v>15224.63773</v>
      </c>
      <c r="W4">
        <v>15611.44764</v>
      </c>
      <c r="X4">
        <v>16008.34174</v>
      </c>
      <c r="Y4">
        <v>16417.79034</v>
      </c>
      <c r="Z4">
        <v>16840.591710000001</v>
      </c>
      <c r="AA4">
        <v>17273.129420000001</v>
      </c>
      <c r="AB4">
        <v>17639.420409999999</v>
      </c>
      <c r="AC4">
        <v>17994.065279999999</v>
      </c>
      <c r="AD4">
        <v>18348.157050000002</v>
      </c>
      <c r="AE4">
        <v>18704.48129</v>
      </c>
      <c r="AF4">
        <v>19064.029500000001</v>
      </c>
      <c r="AG4">
        <v>19477.480380000001</v>
      </c>
      <c r="AH4">
        <v>19910.471969999999</v>
      </c>
      <c r="AI4">
        <v>20356.079949999999</v>
      </c>
      <c r="AJ4">
        <v>20812.549849999999</v>
      </c>
      <c r="AK4">
        <v>21279.145</v>
      </c>
    </row>
    <row r="5" spans="1:37" x14ac:dyDescent="0.35">
      <c r="A5" t="s">
        <v>4563</v>
      </c>
      <c r="B5">
        <v>3328.3390129999998</v>
      </c>
      <c r="C5">
        <v>5086.0563689999999</v>
      </c>
      <c r="D5">
        <v>7054.7082650000002</v>
      </c>
      <c r="E5">
        <v>10266.71189</v>
      </c>
      <c r="F5">
        <v>10317.32192</v>
      </c>
      <c r="G5">
        <v>10570.62549</v>
      </c>
      <c r="H5">
        <v>10802.14675</v>
      </c>
      <c r="I5">
        <v>11048.232389999999</v>
      </c>
      <c r="J5">
        <v>11303.85837</v>
      </c>
      <c r="K5">
        <v>11568.924660000001</v>
      </c>
      <c r="L5">
        <v>11846.40041</v>
      </c>
      <c r="M5">
        <v>12133.811009999999</v>
      </c>
      <c r="N5">
        <v>12433.195040000001</v>
      </c>
      <c r="O5">
        <v>12745.60374</v>
      </c>
      <c r="P5">
        <v>13071.69866</v>
      </c>
      <c r="Q5">
        <v>13412.03053</v>
      </c>
      <c r="R5">
        <v>13750.944509999999</v>
      </c>
      <c r="S5">
        <v>14099.869570000001</v>
      </c>
      <c r="T5">
        <v>14461.456529999999</v>
      </c>
      <c r="U5">
        <v>14836.644039999999</v>
      </c>
      <c r="V5">
        <v>15224.63773</v>
      </c>
      <c r="W5">
        <v>15611.44764</v>
      </c>
      <c r="X5">
        <v>16008.34174</v>
      </c>
      <c r="Y5">
        <v>16417.79034</v>
      </c>
      <c r="Z5">
        <v>16840.591710000001</v>
      </c>
      <c r="AA5">
        <v>17273.129420000001</v>
      </c>
      <c r="AB5">
        <v>17639.420409999999</v>
      </c>
      <c r="AC5">
        <v>17994.065279999999</v>
      </c>
      <c r="AD5">
        <v>18348.157050000002</v>
      </c>
      <c r="AE5">
        <v>18704.48129</v>
      </c>
      <c r="AF5">
        <v>19064.029500000001</v>
      </c>
      <c r="AG5">
        <v>19477.480380000001</v>
      </c>
      <c r="AH5">
        <v>19910.471969999999</v>
      </c>
      <c r="AI5">
        <v>20356.079949999999</v>
      </c>
      <c r="AJ5">
        <v>20812.549849999999</v>
      </c>
      <c r="AK5">
        <v>21279.145</v>
      </c>
    </row>
    <row r="6" spans="1:37" x14ac:dyDescent="0.35">
      <c r="A6" t="s">
        <v>4564</v>
      </c>
      <c r="B6">
        <v>3107.2094940000002</v>
      </c>
      <c r="C6">
        <v>4745.8394770000004</v>
      </c>
      <c r="D6">
        <v>6576.60653</v>
      </c>
      <c r="E6">
        <v>9558.8396630000007</v>
      </c>
      <c r="F6">
        <v>9599.7991980000006</v>
      </c>
      <c r="G6">
        <v>9840.4361919999992</v>
      </c>
      <c r="H6">
        <v>10057.673269999999</v>
      </c>
      <c r="I6">
        <v>10288.731599999999</v>
      </c>
      <c r="J6">
        <v>10528.85929</v>
      </c>
      <c r="K6">
        <v>10778.00822</v>
      </c>
      <c r="L6">
        <v>11039.04219</v>
      </c>
      <c r="M6">
        <v>11309.587890000001</v>
      </c>
      <c r="N6">
        <v>11591.612859999999</v>
      </c>
      <c r="O6">
        <v>11886.13422</v>
      </c>
      <c r="P6">
        <v>12193.79459</v>
      </c>
      <c r="Q6">
        <v>12515.130999999999</v>
      </c>
      <c r="R6">
        <v>12835.25684</v>
      </c>
      <c r="S6">
        <v>13165.11377</v>
      </c>
      <c r="T6">
        <v>13507.223679999999</v>
      </c>
      <c r="U6">
        <v>13862.4714</v>
      </c>
      <c r="V6">
        <v>14230.087100000001</v>
      </c>
      <c r="W6">
        <v>14596.76316</v>
      </c>
      <c r="X6">
        <v>14973.27461</v>
      </c>
      <c r="Y6">
        <v>15361.957839999999</v>
      </c>
      <c r="Z6">
        <v>15763.553459999999</v>
      </c>
      <c r="AA6">
        <v>16174.578869999999</v>
      </c>
      <c r="AB6">
        <v>16522.597709999998</v>
      </c>
      <c r="AC6">
        <v>16859.924760000002</v>
      </c>
      <c r="AD6">
        <v>17197.07215</v>
      </c>
      <c r="AE6">
        <v>17536.597559999998</v>
      </c>
      <c r="AF6">
        <v>17879.361779999999</v>
      </c>
      <c r="AG6">
        <v>18273.70782</v>
      </c>
      <c r="AH6">
        <v>18686.605759999999</v>
      </c>
      <c r="AI6">
        <v>19111.431960000002</v>
      </c>
      <c r="AJ6">
        <v>19546.528890000001</v>
      </c>
      <c r="AK6">
        <v>19991.208269999999</v>
      </c>
    </row>
    <row r="7" spans="1:37" x14ac:dyDescent="0.35">
      <c r="A7" t="s">
        <v>4565</v>
      </c>
      <c r="B7">
        <v>3107.2094940000002</v>
      </c>
      <c r="C7">
        <v>4745.8394770000004</v>
      </c>
      <c r="D7">
        <v>6576.60653</v>
      </c>
      <c r="E7">
        <v>9558.8396630000007</v>
      </c>
      <c r="F7">
        <v>9599.7991980000006</v>
      </c>
      <c r="G7">
        <v>9840.4361919999992</v>
      </c>
      <c r="H7">
        <v>10057.673269999999</v>
      </c>
      <c r="I7">
        <v>10288.731599999999</v>
      </c>
      <c r="J7">
        <v>10528.85929</v>
      </c>
      <c r="K7">
        <v>10778.00822</v>
      </c>
      <c r="L7">
        <v>11039.04219</v>
      </c>
      <c r="M7">
        <v>11309.587890000001</v>
      </c>
      <c r="N7">
        <v>11591.612859999999</v>
      </c>
      <c r="O7">
        <v>11886.13422</v>
      </c>
      <c r="P7">
        <v>12193.79459</v>
      </c>
      <c r="Q7">
        <v>12515.130999999999</v>
      </c>
      <c r="R7">
        <v>12835.25684</v>
      </c>
      <c r="S7">
        <v>13165.11377</v>
      </c>
      <c r="T7">
        <v>13507.223679999999</v>
      </c>
      <c r="U7">
        <v>13862.4714</v>
      </c>
      <c r="V7">
        <v>14230.087100000001</v>
      </c>
      <c r="W7">
        <v>14596.76316</v>
      </c>
      <c r="X7">
        <v>14973.27461</v>
      </c>
      <c r="Y7">
        <v>15361.957839999999</v>
      </c>
      <c r="Z7">
        <v>15763.553459999999</v>
      </c>
      <c r="AA7">
        <v>16174.578869999999</v>
      </c>
      <c r="AB7">
        <v>16522.597709999998</v>
      </c>
      <c r="AC7">
        <v>16859.924760000002</v>
      </c>
      <c r="AD7">
        <v>17197.07215</v>
      </c>
      <c r="AE7">
        <v>17536.597559999998</v>
      </c>
      <c r="AF7">
        <v>17879.361779999999</v>
      </c>
      <c r="AG7">
        <v>18273.70782</v>
      </c>
      <c r="AH7">
        <v>18686.605759999999</v>
      </c>
      <c r="AI7">
        <v>19111.431960000002</v>
      </c>
      <c r="AJ7">
        <v>19546.528890000001</v>
      </c>
      <c r="AK7">
        <v>19991.208269999999</v>
      </c>
    </row>
    <row r="8" spans="1:37" x14ac:dyDescent="0.35">
      <c r="A8" t="s">
        <v>4566</v>
      </c>
      <c r="B8">
        <v>0.39940732890000002</v>
      </c>
      <c r="C8">
        <v>0.61402327109999999</v>
      </c>
      <c r="D8">
        <v>0.86245258670000002</v>
      </c>
      <c r="E8">
        <v>1.277923777</v>
      </c>
      <c r="F8">
        <v>1.2979381910000001</v>
      </c>
      <c r="G8">
        <v>1.325672336</v>
      </c>
      <c r="H8">
        <v>1.356947508</v>
      </c>
      <c r="I8">
        <v>1.3896856319999999</v>
      </c>
      <c r="J8">
        <v>1.423559547</v>
      </c>
      <c r="K8">
        <v>1.4585967929999999</v>
      </c>
      <c r="L8">
        <v>1.495223062</v>
      </c>
      <c r="M8">
        <v>1.5328007109999999</v>
      </c>
      <c r="N8">
        <v>1.571533388</v>
      </c>
      <c r="O8">
        <v>1.611445682</v>
      </c>
      <c r="P8">
        <v>1.6525353739999999</v>
      </c>
      <c r="Q8">
        <v>1.6948004969999999</v>
      </c>
      <c r="R8">
        <v>1.7360303450000001</v>
      </c>
      <c r="S8">
        <v>1.7778288209999999</v>
      </c>
      <c r="T8">
        <v>1.820330089</v>
      </c>
      <c r="U8">
        <v>1.8636136299999999</v>
      </c>
      <c r="V8">
        <v>1.9074847610000001</v>
      </c>
      <c r="W8">
        <v>1.950209224</v>
      </c>
      <c r="X8">
        <v>1.99338013</v>
      </c>
      <c r="Y8">
        <v>2.0371603409999999</v>
      </c>
      <c r="Z8">
        <v>2.0816565489999999</v>
      </c>
      <c r="AA8">
        <v>2.126176938</v>
      </c>
      <c r="AB8">
        <v>2.161139769</v>
      </c>
      <c r="AC8">
        <v>2.194185252</v>
      </c>
      <c r="AD8">
        <v>2.2259991339999998</v>
      </c>
      <c r="AE8">
        <v>2.2569883339999999</v>
      </c>
      <c r="AF8">
        <v>2.2874939150000002</v>
      </c>
      <c r="AG8">
        <v>2.324144016</v>
      </c>
      <c r="AH8">
        <v>2.3624744959999999</v>
      </c>
      <c r="AI8">
        <v>2.4022549510000002</v>
      </c>
      <c r="AJ8">
        <v>2.443376234</v>
      </c>
      <c r="AK8">
        <v>2.485719402</v>
      </c>
    </row>
    <row r="9" spans="1:37" x14ac:dyDescent="0.35">
      <c r="A9" t="s">
        <v>4567</v>
      </c>
      <c r="B9">
        <v>0.39940732890000002</v>
      </c>
      <c r="C9">
        <v>0.61402327109999999</v>
      </c>
      <c r="D9">
        <v>0.86245258670000002</v>
      </c>
      <c r="E9">
        <v>1.277923777</v>
      </c>
      <c r="F9">
        <v>1.2979381910000001</v>
      </c>
      <c r="G9">
        <v>1.325672336</v>
      </c>
      <c r="H9">
        <v>1.356947508</v>
      </c>
      <c r="I9">
        <v>1.3896856319999999</v>
      </c>
      <c r="J9">
        <v>1.423559547</v>
      </c>
      <c r="K9">
        <v>1.4585967929999999</v>
      </c>
      <c r="L9">
        <v>1.495223062</v>
      </c>
      <c r="M9">
        <v>1.5328007109999999</v>
      </c>
      <c r="N9">
        <v>1.571533388</v>
      </c>
      <c r="O9">
        <v>1.611445682</v>
      </c>
      <c r="P9">
        <v>1.6525353739999999</v>
      </c>
      <c r="Q9">
        <v>1.6948004969999999</v>
      </c>
      <c r="R9">
        <v>1.7360303450000001</v>
      </c>
      <c r="S9">
        <v>1.7778288209999999</v>
      </c>
      <c r="T9">
        <v>1.820330089</v>
      </c>
      <c r="U9">
        <v>1.8636136299999999</v>
      </c>
      <c r="V9">
        <v>1.9074847610000001</v>
      </c>
      <c r="W9">
        <v>1.950209224</v>
      </c>
      <c r="X9">
        <v>1.99338013</v>
      </c>
      <c r="Y9">
        <v>2.0371603409999999</v>
      </c>
      <c r="Z9">
        <v>2.0816565489999999</v>
      </c>
      <c r="AA9">
        <v>2.126176938</v>
      </c>
      <c r="AB9">
        <v>2.161139769</v>
      </c>
      <c r="AC9">
        <v>2.194185252</v>
      </c>
      <c r="AD9">
        <v>2.2259991339999998</v>
      </c>
      <c r="AE9">
        <v>2.2569883339999999</v>
      </c>
      <c r="AF9">
        <v>2.2874939150000002</v>
      </c>
      <c r="AG9">
        <v>2.324144016</v>
      </c>
      <c r="AH9">
        <v>2.3624744959999999</v>
      </c>
      <c r="AI9">
        <v>2.4022549510000002</v>
      </c>
      <c r="AJ9">
        <v>2.443376234</v>
      </c>
      <c r="AK9">
        <v>2.485719402</v>
      </c>
    </row>
    <row r="10" spans="1:37" x14ac:dyDescent="0.35">
      <c r="A10" t="s">
        <v>4568</v>
      </c>
      <c r="B10">
        <v>220.73011210000001</v>
      </c>
      <c r="C10">
        <v>339.602869</v>
      </c>
      <c r="D10">
        <v>477.23928230000001</v>
      </c>
      <c r="E10">
        <v>706.59430380000003</v>
      </c>
      <c r="F10">
        <v>716.22478569999998</v>
      </c>
      <c r="G10">
        <v>728.86362429999997</v>
      </c>
      <c r="H10">
        <v>743.11653699999999</v>
      </c>
      <c r="I10">
        <v>758.11110099999996</v>
      </c>
      <c r="J10">
        <v>773.57551530000001</v>
      </c>
      <c r="K10">
        <v>789.45783549999999</v>
      </c>
      <c r="L10">
        <v>805.86299299999996</v>
      </c>
      <c r="M10">
        <v>822.69032010000001</v>
      </c>
      <c r="N10">
        <v>840.01063839999995</v>
      </c>
      <c r="O10">
        <v>857.85807460000001</v>
      </c>
      <c r="P10">
        <v>876.25153499999999</v>
      </c>
      <c r="Q10">
        <v>895.20473549999997</v>
      </c>
      <c r="R10">
        <v>913.95163520000006</v>
      </c>
      <c r="S10">
        <v>932.97797160000005</v>
      </c>
      <c r="T10">
        <v>952.41252629999997</v>
      </c>
      <c r="U10">
        <v>972.30903179999996</v>
      </c>
      <c r="V10">
        <v>992.64313830000003</v>
      </c>
      <c r="W10">
        <v>1012.7342650000001</v>
      </c>
      <c r="X10">
        <v>1033.0737489999999</v>
      </c>
      <c r="Y10">
        <v>1053.795343</v>
      </c>
      <c r="Z10">
        <v>1074.9566010000001</v>
      </c>
      <c r="AA10">
        <v>1096.4243759999999</v>
      </c>
      <c r="AB10">
        <v>1114.661562</v>
      </c>
      <c r="AC10">
        <v>1131.9463390000001</v>
      </c>
      <c r="AD10">
        <v>1148.8589010000001</v>
      </c>
      <c r="AE10">
        <v>1165.626741</v>
      </c>
      <c r="AF10">
        <v>1182.3802290000001</v>
      </c>
      <c r="AG10">
        <v>1201.4484219999999</v>
      </c>
      <c r="AH10">
        <v>1221.5037359999999</v>
      </c>
      <c r="AI10">
        <v>1242.2457400000001</v>
      </c>
      <c r="AJ10">
        <v>1263.5775839999999</v>
      </c>
      <c r="AK10">
        <v>1285.4510069999999</v>
      </c>
    </row>
    <row r="11" spans="1:37" x14ac:dyDescent="0.35">
      <c r="A11" t="s">
        <v>4569</v>
      </c>
      <c r="B11">
        <v>220.73011210000001</v>
      </c>
      <c r="C11">
        <v>339.602869</v>
      </c>
      <c r="D11">
        <v>477.23928230000001</v>
      </c>
      <c r="E11">
        <v>706.59430380000003</v>
      </c>
      <c r="F11">
        <v>716.22478569999998</v>
      </c>
      <c r="G11">
        <v>728.86362429999997</v>
      </c>
      <c r="H11">
        <v>743.11653699999999</v>
      </c>
      <c r="I11">
        <v>758.11110099999996</v>
      </c>
      <c r="J11">
        <v>773.57551530000001</v>
      </c>
      <c r="K11">
        <v>789.45783549999999</v>
      </c>
      <c r="L11">
        <v>805.86299299999996</v>
      </c>
      <c r="M11">
        <v>822.69032010000001</v>
      </c>
      <c r="N11">
        <v>840.01063839999995</v>
      </c>
      <c r="O11">
        <v>857.85807460000001</v>
      </c>
      <c r="P11">
        <v>876.25153499999999</v>
      </c>
      <c r="Q11">
        <v>895.20473549999997</v>
      </c>
      <c r="R11">
        <v>913.95163520000006</v>
      </c>
      <c r="S11">
        <v>932.97797160000005</v>
      </c>
      <c r="T11">
        <v>952.41252629999997</v>
      </c>
      <c r="U11">
        <v>972.30903179999996</v>
      </c>
      <c r="V11">
        <v>992.64313830000003</v>
      </c>
      <c r="W11">
        <v>1012.7342650000001</v>
      </c>
      <c r="X11">
        <v>1033.0737489999999</v>
      </c>
      <c r="Y11">
        <v>1053.795343</v>
      </c>
      <c r="Z11">
        <v>1074.9566010000001</v>
      </c>
      <c r="AA11">
        <v>1096.4243759999999</v>
      </c>
      <c r="AB11">
        <v>1114.661562</v>
      </c>
      <c r="AC11">
        <v>1131.9463390000001</v>
      </c>
      <c r="AD11">
        <v>1148.8589010000001</v>
      </c>
      <c r="AE11">
        <v>1165.626741</v>
      </c>
      <c r="AF11">
        <v>1182.3802290000001</v>
      </c>
      <c r="AG11">
        <v>1201.4484219999999</v>
      </c>
      <c r="AH11">
        <v>1221.5037359999999</v>
      </c>
      <c r="AI11">
        <v>1242.2457400000001</v>
      </c>
      <c r="AJ11">
        <v>1263.5775839999999</v>
      </c>
      <c r="AK11">
        <v>1285.4510069999999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3853313.2420000001</v>
      </c>
      <c r="C2">
        <v>3912706.0049999999</v>
      </c>
      <c r="D2">
        <v>3969876.125</v>
      </c>
      <c r="E2">
        <v>4024755.406</v>
      </c>
      <c r="F2">
        <v>4088145.3319999999</v>
      </c>
      <c r="G2">
        <v>4171936.5789999999</v>
      </c>
      <c r="H2">
        <v>4261049.4939999999</v>
      </c>
      <c r="I2">
        <v>4352837.8339999998</v>
      </c>
      <c r="J2">
        <v>4446978.6840000004</v>
      </c>
      <c r="K2">
        <v>4543783.4639999997</v>
      </c>
      <c r="L2">
        <v>4644414.2759999996</v>
      </c>
      <c r="M2">
        <v>4747513.7980000004</v>
      </c>
      <c r="N2">
        <v>4853652.8279999997</v>
      </c>
      <c r="O2">
        <v>4962923.8770000003</v>
      </c>
      <c r="P2">
        <v>5075345.3420000002</v>
      </c>
      <c r="Q2">
        <v>5190934.1960000005</v>
      </c>
      <c r="R2">
        <v>5304075.2769999998</v>
      </c>
      <c r="S2">
        <v>5418872.7869999995</v>
      </c>
      <c r="T2">
        <v>5535776.2740000002</v>
      </c>
      <c r="U2">
        <v>5655027.5549999997</v>
      </c>
      <c r="V2">
        <v>5776209.0389999999</v>
      </c>
      <c r="W2">
        <v>5894756.6430000002</v>
      </c>
      <c r="X2">
        <v>6014723.2470000004</v>
      </c>
      <c r="Y2">
        <v>6136609.9900000002</v>
      </c>
      <c r="Z2">
        <v>6260704.9359999998</v>
      </c>
      <c r="AA2">
        <v>6385459.9749999996</v>
      </c>
      <c r="AB2">
        <v>6486106.5949999997</v>
      </c>
      <c r="AC2">
        <v>6582047.6880000001</v>
      </c>
      <c r="AD2">
        <v>6675408.9579999996</v>
      </c>
      <c r="AE2">
        <v>6767299.3739999998</v>
      </c>
      <c r="AF2">
        <v>6858511.3729999997</v>
      </c>
      <c r="AG2">
        <v>6965875.8329999996</v>
      </c>
      <c r="AH2">
        <v>7077931.716</v>
      </c>
      <c r="AI2">
        <v>7193788.7489999998</v>
      </c>
      <c r="AJ2">
        <v>7313084.6169999996</v>
      </c>
      <c r="AK2">
        <v>7435550.426</v>
      </c>
    </row>
    <row r="3" spans="1:37" x14ac:dyDescent="0.35">
      <c r="A3" t="s">
        <v>4495</v>
      </c>
      <c r="B3">
        <v>3853313.2420000001</v>
      </c>
      <c r="C3">
        <v>3912706.0049999999</v>
      </c>
      <c r="D3">
        <v>3969876.125</v>
      </c>
      <c r="E3">
        <v>4024755.406</v>
      </c>
      <c r="F3">
        <v>4088145.3319999999</v>
      </c>
      <c r="G3">
        <v>4171936.5789999999</v>
      </c>
      <c r="H3">
        <v>4261049.4939999999</v>
      </c>
      <c r="I3">
        <v>4352837.8339999998</v>
      </c>
      <c r="J3">
        <v>4446978.6840000004</v>
      </c>
      <c r="K3">
        <v>4543783.4639999997</v>
      </c>
      <c r="L3">
        <v>4644414.2759999996</v>
      </c>
      <c r="M3">
        <v>4747513.7980000004</v>
      </c>
      <c r="N3">
        <v>4853652.8279999997</v>
      </c>
      <c r="O3">
        <v>4962923.8770000003</v>
      </c>
      <c r="P3">
        <v>5075345.3420000002</v>
      </c>
      <c r="Q3">
        <v>5190934.1960000005</v>
      </c>
      <c r="R3">
        <v>5304075.2769999998</v>
      </c>
      <c r="S3">
        <v>5418872.7869999995</v>
      </c>
      <c r="T3">
        <v>5535776.2740000002</v>
      </c>
      <c r="U3">
        <v>5655027.5549999997</v>
      </c>
      <c r="V3">
        <v>5776209.0389999999</v>
      </c>
      <c r="W3">
        <v>5894756.6430000002</v>
      </c>
      <c r="X3">
        <v>6014723.2470000004</v>
      </c>
      <c r="Y3">
        <v>6136609.9900000002</v>
      </c>
      <c r="Z3">
        <v>6260704.9359999998</v>
      </c>
      <c r="AA3">
        <v>6385459.9749999996</v>
      </c>
      <c r="AB3">
        <v>6486106.5949999997</v>
      </c>
      <c r="AC3">
        <v>6582047.6880000001</v>
      </c>
      <c r="AD3">
        <v>6675408.9579999996</v>
      </c>
      <c r="AE3">
        <v>6767299.3739999998</v>
      </c>
      <c r="AF3">
        <v>6858511.3729999997</v>
      </c>
      <c r="AG3">
        <v>6965875.8329999996</v>
      </c>
      <c r="AH3">
        <v>7077931.716</v>
      </c>
      <c r="AI3">
        <v>7193788.7489999998</v>
      </c>
      <c r="AJ3">
        <v>7313084.6169999996</v>
      </c>
      <c r="AK3">
        <v>7435550.426</v>
      </c>
    </row>
    <row r="4" spans="1:37" x14ac:dyDescent="0.35">
      <c r="A4" t="s">
        <v>4496</v>
      </c>
      <c r="B4">
        <v>81781.720920000007</v>
      </c>
      <c r="C4">
        <v>82864.853659999993</v>
      </c>
      <c r="D4">
        <v>83954.428069999994</v>
      </c>
      <c r="E4">
        <v>85070.367620000005</v>
      </c>
      <c r="F4">
        <v>86402.711219999997</v>
      </c>
      <c r="G4">
        <v>88248.951149999994</v>
      </c>
      <c r="H4">
        <v>90330.914439999993</v>
      </c>
      <c r="I4">
        <v>92510.265239999993</v>
      </c>
      <c r="J4">
        <v>94765.224770000001</v>
      </c>
      <c r="K4">
        <v>97097.626340000003</v>
      </c>
      <c r="L4">
        <v>99535.807910000003</v>
      </c>
      <c r="M4">
        <v>102037.322</v>
      </c>
      <c r="N4">
        <v>104615.7255</v>
      </c>
      <c r="O4">
        <v>107272.6551</v>
      </c>
      <c r="P4">
        <v>110007.9632</v>
      </c>
      <c r="Q4">
        <v>112821.5187</v>
      </c>
      <c r="R4">
        <v>115566.1569</v>
      </c>
      <c r="S4">
        <v>118348.64810000001</v>
      </c>
      <c r="T4">
        <v>121177.9237</v>
      </c>
      <c r="U4">
        <v>124059.2745</v>
      </c>
      <c r="V4">
        <v>126979.74069999999</v>
      </c>
      <c r="W4">
        <v>129823.87420000001</v>
      </c>
      <c r="X4">
        <v>132697.72700000001</v>
      </c>
      <c r="Y4">
        <v>135612.14079999999</v>
      </c>
      <c r="Z4">
        <v>138574.21789999999</v>
      </c>
      <c r="AA4">
        <v>141537.90470000001</v>
      </c>
      <c r="AB4">
        <v>143865.35250000001</v>
      </c>
      <c r="AC4">
        <v>146065.16399999999</v>
      </c>
      <c r="AD4">
        <v>148182.98879999999</v>
      </c>
      <c r="AE4">
        <v>150245.91510000001</v>
      </c>
      <c r="AF4">
        <v>152276.64730000001</v>
      </c>
      <c r="AG4">
        <v>154716.41529999999</v>
      </c>
      <c r="AH4">
        <v>157268.04490000001</v>
      </c>
      <c r="AI4">
        <v>159916.19810000001</v>
      </c>
      <c r="AJ4">
        <v>162653.6091</v>
      </c>
      <c r="AK4">
        <v>165472.36009999999</v>
      </c>
    </row>
    <row r="5" spans="1:37" x14ac:dyDescent="0.35">
      <c r="A5" t="s">
        <v>4497</v>
      </c>
      <c r="B5">
        <v>81781.720920000007</v>
      </c>
      <c r="C5">
        <v>82864.853659999993</v>
      </c>
      <c r="D5">
        <v>83954.428069999994</v>
      </c>
      <c r="E5">
        <v>85070.367620000005</v>
      </c>
      <c r="F5">
        <v>86402.711219999997</v>
      </c>
      <c r="G5">
        <v>88248.951149999994</v>
      </c>
      <c r="H5">
        <v>90330.914439999993</v>
      </c>
      <c r="I5">
        <v>92510.265239999993</v>
      </c>
      <c r="J5">
        <v>94765.224770000001</v>
      </c>
      <c r="K5">
        <v>97097.626340000003</v>
      </c>
      <c r="L5">
        <v>99535.807910000003</v>
      </c>
      <c r="M5">
        <v>102037.322</v>
      </c>
      <c r="N5">
        <v>104615.7255</v>
      </c>
      <c r="O5">
        <v>107272.6551</v>
      </c>
      <c r="P5">
        <v>110007.9632</v>
      </c>
      <c r="Q5">
        <v>112821.5187</v>
      </c>
      <c r="R5">
        <v>115566.1569</v>
      </c>
      <c r="S5">
        <v>118348.64810000001</v>
      </c>
      <c r="T5">
        <v>121177.9237</v>
      </c>
      <c r="U5">
        <v>124059.2745</v>
      </c>
      <c r="V5">
        <v>126979.74069999999</v>
      </c>
      <c r="W5">
        <v>129823.87420000001</v>
      </c>
      <c r="X5">
        <v>132697.72700000001</v>
      </c>
      <c r="Y5">
        <v>135612.14079999999</v>
      </c>
      <c r="Z5">
        <v>138574.21789999999</v>
      </c>
      <c r="AA5">
        <v>141537.90470000001</v>
      </c>
      <c r="AB5">
        <v>143865.35250000001</v>
      </c>
      <c r="AC5">
        <v>146065.16399999999</v>
      </c>
      <c r="AD5">
        <v>148182.98879999999</v>
      </c>
      <c r="AE5">
        <v>150245.91510000001</v>
      </c>
      <c r="AF5">
        <v>152276.64730000001</v>
      </c>
      <c r="AG5">
        <v>154716.41529999999</v>
      </c>
      <c r="AH5">
        <v>157268.04490000001</v>
      </c>
      <c r="AI5">
        <v>159916.19810000001</v>
      </c>
      <c r="AJ5">
        <v>162653.6091</v>
      </c>
      <c r="AK5">
        <v>165472.36009999999</v>
      </c>
    </row>
    <row r="6" spans="1:37" x14ac:dyDescent="0.35">
      <c r="A6" t="s">
        <v>4498</v>
      </c>
      <c r="B6">
        <v>6531.7298819999996</v>
      </c>
      <c r="C6">
        <v>6471.6699339999996</v>
      </c>
      <c r="D6">
        <v>6414.2951469999998</v>
      </c>
      <c r="E6">
        <v>6352.246365</v>
      </c>
      <c r="F6">
        <v>6321.1320820000001</v>
      </c>
      <c r="G6">
        <v>6312.5702600000004</v>
      </c>
      <c r="H6">
        <v>6317.9832370000004</v>
      </c>
      <c r="I6">
        <v>6329.4366790000004</v>
      </c>
      <c r="J6">
        <v>6345.3626679999998</v>
      </c>
      <c r="K6">
        <v>6364.8767969999999</v>
      </c>
      <c r="L6">
        <v>6390.2813669999996</v>
      </c>
      <c r="M6">
        <v>6416.6837729999997</v>
      </c>
      <c r="N6">
        <v>6445.0518000000002</v>
      </c>
      <c r="O6">
        <v>6475.6922999999997</v>
      </c>
      <c r="P6">
        <v>6508.6991109999999</v>
      </c>
      <c r="Q6">
        <v>6544.0811979999999</v>
      </c>
      <c r="R6">
        <v>6577.4111339999999</v>
      </c>
      <c r="S6">
        <v>6612.398537</v>
      </c>
      <c r="T6">
        <v>6649.2856149999998</v>
      </c>
      <c r="U6">
        <v>6688.1305110000003</v>
      </c>
      <c r="V6">
        <v>6727.1349060000002</v>
      </c>
      <c r="W6">
        <v>6764.8403619999999</v>
      </c>
      <c r="X6">
        <v>6804.386794</v>
      </c>
      <c r="Y6">
        <v>6845.7753979999998</v>
      </c>
      <c r="Z6">
        <v>6888.969102</v>
      </c>
      <c r="AA6">
        <v>6928.9785030000003</v>
      </c>
      <c r="AB6">
        <v>6950.7082049999999</v>
      </c>
      <c r="AC6">
        <v>6971.6657699999996</v>
      </c>
      <c r="AD6">
        <v>6992.9780119999996</v>
      </c>
      <c r="AE6">
        <v>7014.9265610000002</v>
      </c>
      <c r="AF6">
        <v>7037.6085569999996</v>
      </c>
      <c r="AG6">
        <v>7073.666209</v>
      </c>
      <c r="AH6">
        <v>7112.2306369999997</v>
      </c>
      <c r="AI6">
        <v>7152.5618409999997</v>
      </c>
      <c r="AJ6">
        <v>7194.4723720000002</v>
      </c>
      <c r="AK6">
        <v>7237.9029689999998</v>
      </c>
    </row>
    <row r="7" spans="1:37" x14ac:dyDescent="0.35">
      <c r="A7" t="s">
        <v>4499</v>
      </c>
      <c r="B7">
        <v>6531.7298819999996</v>
      </c>
      <c r="C7">
        <v>6471.6699339999996</v>
      </c>
      <c r="D7">
        <v>6414.2951469999998</v>
      </c>
      <c r="E7">
        <v>6352.246365</v>
      </c>
      <c r="F7">
        <v>6321.1320820000001</v>
      </c>
      <c r="G7">
        <v>6312.5702600000004</v>
      </c>
      <c r="H7">
        <v>6317.9832370000004</v>
      </c>
      <c r="I7">
        <v>6329.4366790000004</v>
      </c>
      <c r="J7">
        <v>6345.3626679999998</v>
      </c>
      <c r="K7">
        <v>6364.8767969999999</v>
      </c>
      <c r="L7">
        <v>6390.2813669999996</v>
      </c>
      <c r="M7">
        <v>6416.6837729999997</v>
      </c>
      <c r="N7">
        <v>6445.0518000000002</v>
      </c>
      <c r="O7">
        <v>6475.6922999999997</v>
      </c>
      <c r="P7">
        <v>6508.6991109999999</v>
      </c>
      <c r="Q7">
        <v>6544.0811979999999</v>
      </c>
      <c r="R7">
        <v>6577.4111339999999</v>
      </c>
      <c r="S7">
        <v>6612.398537</v>
      </c>
      <c r="T7">
        <v>6649.2856149999998</v>
      </c>
      <c r="U7">
        <v>6688.1305110000003</v>
      </c>
      <c r="V7">
        <v>6727.1349060000002</v>
      </c>
      <c r="W7">
        <v>6764.8403619999999</v>
      </c>
      <c r="X7">
        <v>6804.386794</v>
      </c>
      <c r="Y7">
        <v>6845.7753979999998</v>
      </c>
      <c r="Z7">
        <v>6888.969102</v>
      </c>
      <c r="AA7">
        <v>6928.9785030000003</v>
      </c>
      <c r="AB7">
        <v>6950.7082049999999</v>
      </c>
      <c r="AC7">
        <v>6971.6657699999996</v>
      </c>
      <c r="AD7">
        <v>6992.9780119999996</v>
      </c>
      <c r="AE7">
        <v>7014.9265610000002</v>
      </c>
      <c r="AF7">
        <v>7037.6085569999996</v>
      </c>
      <c r="AG7">
        <v>7073.666209</v>
      </c>
      <c r="AH7">
        <v>7112.2306369999997</v>
      </c>
      <c r="AI7">
        <v>7152.5618409999997</v>
      </c>
      <c r="AJ7">
        <v>7194.4723720000002</v>
      </c>
      <c r="AK7">
        <v>7237.9029689999998</v>
      </c>
    </row>
    <row r="8" spans="1:37" x14ac:dyDescent="0.35">
      <c r="A8" t="s">
        <v>4500</v>
      </c>
      <c r="B8">
        <v>157757.7947</v>
      </c>
      <c r="C8">
        <v>160031.5338</v>
      </c>
      <c r="D8">
        <v>162244.68859999999</v>
      </c>
      <c r="E8">
        <v>164513.46400000001</v>
      </c>
      <c r="F8">
        <v>167179.3695</v>
      </c>
      <c r="G8">
        <v>170803.27679999999</v>
      </c>
      <c r="H8">
        <v>174768.91409999999</v>
      </c>
      <c r="I8">
        <v>178887.01089999999</v>
      </c>
      <c r="J8">
        <v>183130.8112</v>
      </c>
      <c r="K8">
        <v>187510.5356</v>
      </c>
      <c r="L8">
        <v>192090.77970000001</v>
      </c>
      <c r="M8">
        <v>196780.99609999999</v>
      </c>
      <c r="N8">
        <v>201606.8824</v>
      </c>
      <c r="O8">
        <v>206570.6629</v>
      </c>
      <c r="P8">
        <v>211671.39290000001</v>
      </c>
      <c r="Q8">
        <v>216908.53959999999</v>
      </c>
      <c r="R8">
        <v>222051.15969999999</v>
      </c>
      <c r="S8">
        <v>227256.6808</v>
      </c>
      <c r="T8">
        <v>232537.00750000001</v>
      </c>
      <c r="U8">
        <v>237902.47270000001</v>
      </c>
      <c r="V8">
        <v>243322.9541</v>
      </c>
      <c r="W8">
        <v>248638.06539999999</v>
      </c>
      <c r="X8">
        <v>254002.24540000001</v>
      </c>
      <c r="Y8">
        <v>259431.55420000001</v>
      </c>
      <c r="Z8">
        <v>264940.22580000001</v>
      </c>
      <c r="AA8">
        <v>270423.02100000001</v>
      </c>
      <c r="AB8">
        <v>274915.50719999999</v>
      </c>
      <c r="AC8">
        <v>279165.11139999999</v>
      </c>
      <c r="AD8">
        <v>283235.5784</v>
      </c>
      <c r="AE8">
        <v>287180.81790000002</v>
      </c>
      <c r="AF8">
        <v>291049.56349999999</v>
      </c>
      <c r="AG8">
        <v>295547.53049999999</v>
      </c>
      <c r="AH8">
        <v>300246.52470000001</v>
      </c>
      <c r="AI8">
        <v>305134.55099999998</v>
      </c>
      <c r="AJ8">
        <v>310198.68349999998</v>
      </c>
      <c r="AK8">
        <v>315421.88669999997</v>
      </c>
    </row>
    <row r="9" spans="1:37" x14ac:dyDescent="0.35">
      <c r="A9" t="s">
        <v>4501</v>
      </c>
      <c r="B9">
        <v>157757.7947</v>
      </c>
      <c r="C9">
        <v>160031.5338</v>
      </c>
      <c r="D9">
        <v>162244.68859999999</v>
      </c>
      <c r="E9">
        <v>164513.46400000001</v>
      </c>
      <c r="F9">
        <v>167179.3695</v>
      </c>
      <c r="G9">
        <v>170803.27679999999</v>
      </c>
      <c r="H9">
        <v>174768.91409999999</v>
      </c>
      <c r="I9">
        <v>178887.01089999999</v>
      </c>
      <c r="J9">
        <v>183130.8112</v>
      </c>
      <c r="K9">
        <v>187510.5356</v>
      </c>
      <c r="L9">
        <v>192090.77970000001</v>
      </c>
      <c r="M9">
        <v>196780.99609999999</v>
      </c>
      <c r="N9">
        <v>201606.8824</v>
      </c>
      <c r="O9">
        <v>206570.6629</v>
      </c>
      <c r="P9">
        <v>211671.39290000001</v>
      </c>
      <c r="Q9">
        <v>216908.53959999999</v>
      </c>
      <c r="R9">
        <v>222051.15969999999</v>
      </c>
      <c r="S9">
        <v>227256.6808</v>
      </c>
      <c r="T9">
        <v>232537.00750000001</v>
      </c>
      <c r="U9">
        <v>237902.47270000001</v>
      </c>
      <c r="V9">
        <v>243322.9541</v>
      </c>
      <c r="W9">
        <v>248638.06539999999</v>
      </c>
      <c r="X9">
        <v>254002.24540000001</v>
      </c>
      <c r="Y9">
        <v>259431.55420000001</v>
      </c>
      <c r="Z9">
        <v>264940.22580000001</v>
      </c>
      <c r="AA9">
        <v>270423.02100000001</v>
      </c>
      <c r="AB9">
        <v>274915.50719999999</v>
      </c>
      <c r="AC9">
        <v>279165.11139999999</v>
      </c>
      <c r="AD9">
        <v>283235.5784</v>
      </c>
      <c r="AE9">
        <v>287180.81790000002</v>
      </c>
      <c r="AF9">
        <v>291049.56349999999</v>
      </c>
      <c r="AG9">
        <v>295547.53049999999</v>
      </c>
      <c r="AH9">
        <v>300246.52470000001</v>
      </c>
      <c r="AI9">
        <v>305134.55099999998</v>
      </c>
      <c r="AJ9">
        <v>310198.68349999998</v>
      </c>
      <c r="AK9">
        <v>315421.88669999997</v>
      </c>
    </row>
    <row r="10" spans="1:37" x14ac:dyDescent="0.35">
      <c r="A10" t="s">
        <v>4502</v>
      </c>
      <c r="B10">
        <v>125590.97990000001</v>
      </c>
      <c r="C10">
        <v>129264.5137</v>
      </c>
      <c r="D10">
        <v>132710.96969999999</v>
      </c>
      <c r="E10">
        <v>135743.05609999999</v>
      </c>
      <c r="F10">
        <v>139439.9933</v>
      </c>
      <c r="G10">
        <v>144264.85079999999</v>
      </c>
      <c r="H10">
        <v>148513.30220000001</v>
      </c>
      <c r="I10">
        <v>152688.43059999999</v>
      </c>
      <c r="J10">
        <v>156917.99770000001</v>
      </c>
      <c r="K10">
        <v>161259.48699999999</v>
      </c>
      <c r="L10">
        <v>165758.62040000001</v>
      </c>
      <c r="M10">
        <v>170349.3235</v>
      </c>
      <c r="N10">
        <v>175084.78750000001</v>
      </c>
      <c r="O10">
        <v>179967.6519</v>
      </c>
      <c r="P10">
        <v>184998.78469999999</v>
      </c>
      <c r="Q10">
        <v>190180.1231</v>
      </c>
      <c r="R10">
        <v>194997.27549999999</v>
      </c>
      <c r="S10">
        <v>199920.8</v>
      </c>
      <c r="T10">
        <v>204966.9705</v>
      </c>
      <c r="U10">
        <v>210144.0226</v>
      </c>
      <c r="V10">
        <v>215446.1029</v>
      </c>
      <c r="W10">
        <v>220394.91930000001</v>
      </c>
      <c r="X10">
        <v>225445.255</v>
      </c>
      <c r="Y10">
        <v>230611.19</v>
      </c>
      <c r="Z10">
        <v>235899.16469999999</v>
      </c>
      <c r="AA10">
        <v>241280.6784</v>
      </c>
      <c r="AB10">
        <v>244403.40330000001</v>
      </c>
      <c r="AC10">
        <v>247470.6997</v>
      </c>
      <c r="AD10">
        <v>250542.43710000001</v>
      </c>
      <c r="AE10">
        <v>253639.44260000001</v>
      </c>
      <c r="AF10">
        <v>256769.9068</v>
      </c>
      <c r="AG10">
        <v>261407.0392</v>
      </c>
      <c r="AH10">
        <v>266190.11440000002</v>
      </c>
      <c r="AI10">
        <v>271083.74570000003</v>
      </c>
      <c r="AJ10">
        <v>276076.63939999999</v>
      </c>
      <c r="AK10">
        <v>281164.82250000001</v>
      </c>
    </row>
    <row r="11" spans="1:37" x14ac:dyDescent="0.35">
      <c r="A11" t="s">
        <v>4503</v>
      </c>
      <c r="B11">
        <v>125590.97990000001</v>
      </c>
      <c r="C11">
        <v>129264.5137</v>
      </c>
      <c r="D11">
        <v>132710.96969999999</v>
      </c>
      <c r="E11">
        <v>135743.05609999999</v>
      </c>
      <c r="F11">
        <v>139439.9933</v>
      </c>
      <c r="G11">
        <v>144264.85079999999</v>
      </c>
      <c r="H11">
        <v>148513.30220000001</v>
      </c>
      <c r="I11">
        <v>152688.43059999999</v>
      </c>
      <c r="J11">
        <v>156917.99770000001</v>
      </c>
      <c r="K11">
        <v>161259.48699999999</v>
      </c>
      <c r="L11">
        <v>165758.62040000001</v>
      </c>
      <c r="M11">
        <v>170349.3235</v>
      </c>
      <c r="N11">
        <v>175084.78750000001</v>
      </c>
      <c r="O11">
        <v>179967.6519</v>
      </c>
      <c r="P11">
        <v>184998.78469999999</v>
      </c>
      <c r="Q11">
        <v>190180.1231</v>
      </c>
      <c r="R11">
        <v>194997.27549999999</v>
      </c>
      <c r="S11">
        <v>199920.8</v>
      </c>
      <c r="T11">
        <v>204966.9705</v>
      </c>
      <c r="U11">
        <v>210144.0226</v>
      </c>
      <c r="V11">
        <v>215446.1029</v>
      </c>
      <c r="W11">
        <v>220394.91930000001</v>
      </c>
      <c r="X11">
        <v>225445.255</v>
      </c>
      <c r="Y11">
        <v>230611.19</v>
      </c>
      <c r="Z11">
        <v>235899.16469999999</v>
      </c>
      <c r="AA11">
        <v>241280.6784</v>
      </c>
      <c r="AB11">
        <v>244403.40330000001</v>
      </c>
      <c r="AC11">
        <v>247470.6997</v>
      </c>
      <c r="AD11">
        <v>250542.43710000001</v>
      </c>
      <c r="AE11">
        <v>253639.44260000001</v>
      </c>
      <c r="AF11">
        <v>256769.9068</v>
      </c>
      <c r="AG11">
        <v>261407.0392</v>
      </c>
      <c r="AH11">
        <v>266190.11440000002</v>
      </c>
      <c r="AI11">
        <v>271083.74570000003</v>
      </c>
      <c r="AJ11">
        <v>276076.63939999999</v>
      </c>
      <c r="AK11">
        <v>281164.82250000001</v>
      </c>
    </row>
    <row r="12" spans="1:37" x14ac:dyDescent="0.35">
      <c r="A12" t="s">
        <v>4504</v>
      </c>
      <c r="B12">
        <v>22090.808440000001</v>
      </c>
      <c r="C12">
        <v>22423.532050000002</v>
      </c>
      <c r="D12">
        <v>22739.387409999999</v>
      </c>
      <c r="E12">
        <v>23022.6855</v>
      </c>
      <c r="F12">
        <v>23348.84705</v>
      </c>
      <c r="G12">
        <v>23806.982220000002</v>
      </c>
      <c r="H12">
        <v>24325.658100000001</v>
      </c>
      <c r="I12">
        <v>24871.319579999999</v>
      </c>
      <c r="J12">
        <v>25435.476780000001</v>
      </c>
      <c r="K12">
        <v>26016.61176</v>
      </c>
      <c r="L12">
        <v>26619.130020000001</v>
      </c>
      <c r="M12">
        <v>27238.338299999999</v>
      </c>
      <c r="N12">
        <v>27877.934389999999</v>
      </c>
      <c r="O12">
        <v>28539.102610000002</v>
      </c>
      <c r="P12">
        <v>29222.557379999998</v>
      </c>
      <c r="Q12">
        <v>29928.853739999999</v>
      </c>
      <c r="R12">
        <v>30622.481889999999</v>
      </c>
      <c r="S12">
        <v>31330.030490000001</v>
      </c>
      <c r="T12">
        <v>32054.779829999999</v>
      </c>
      <c r="U12">
        <v>32798.516450000003</v>
      </c>
      <c r="V12">
        <v>33560.126199999999</v>
      </c>
      <c r="W12">
        <v>34307.747869999999</v>
      </c>
      <c r="X12">
        <v>35067.811159999997</v>
      </c>
      <c r="Y12">
        <v>35843.808879999997</v>
      </c>
      <c r="Z12">
        <v>36637.682670000002</v>
      </c>
      <c r="AA12">
        <v>37443.865720000002</v>
      </c>
      <c r="AB12">
        <v>38098.452859999998</v>
      </c>
      <c r="AC12">
        <v>38725.639810000001</v>
      </c>
      <c r="AD12">
        <v>39339.619019999998</v>
      </c>
      <c r="AE12">
        <v>39947.697639999999</v>
      </c>
      <c r="AF12">
        <v>40554.620849999999</v>
      </c>
      <c r="AG12">
        <v>41267.414120000001</v>
      </c>
      <c r="AH12">
        <v>42012.305260000001</v>
      </c>
      <c r="AI12">
        <v>42782.738660000003</v>
      </c>
      <c r="AJ12">
        <v>43575.941500000001</v>
      </c>
      <c r="AK12">
        <v>44390.305269999997</v>
      </c>
    </row>
    <row r="13" spans="1:37" x14ac:dyDescent="0.35">
      <c r="A13" t="s">
        <v>4505</v>
      </c>
      <c r="B13">
        <v>22090.808440000001</v>
      </c>
      <c r="C13">
        <v>22423.532050000002</v>
      </c>
      <c r="D13">
        <v>22739.387409999999</v>
      </c>
      <c r="E13">
        <v>23022.6855</v>
      </c>
      <c r="F13">
        <v>23348.84705</v>
      </c>
      <c r="G13">
        <v>23806.982220000002</v>
      </c>
      <c r="H13">
        <v>24325.658100000001</v>
      </c>
      <c r="I13">
        <v>24871.319579999999</v>
      </c>
      <c r="J13">
        <v>25435.476780000001</v>
      </c>
      <c r="K13">
        <v>26016.61176</v>
      </c>
      <c r="L13">
        <v>26619.130020000001</v>
      </c>
      <c r="M13">
        <v>27238.338299999999</v>
      </c>
      <c r="N13">
        <v>27877.934389999999</v>
      </c>
      <c r="O13">
        <v>28539.102610000002</v>
      </c>
      <c r="P13">
        <v>29222.557379999998</v>
      </c>
      <c r="Q13">
        <v>29928.853739999999</v>
      </c>
      <c r="R13">
        <v>30622.481889999999</v>
      </c>
      <c r="S13">
        <v>31330.030490000001</v>
      </c>
      <c r="T13">
        <v>32054.779829999999</v>
      </c>
      <c r="U13">
        <v>32798.516450000003</v>
      </c>
      <c r="V13">
        <v>33560.126199999999</v>
      </c>
      <c r="W13">
        <v>34307.747869999999</v>
      </c>
      <c r="X13">
        <v>35067.811159999997</v>
      </c>
      <c r="Y13">
        <v>35843.808879999997</v>
      </c>
      <c r="Z13">
        <v>36637.682670000002</v>
      </c>
      <c r="AA13">
        <v>37443.865720000002</v>
      </c>
      <c r="AB13">
        <v>38098.452859999998</v>
      </c>
      <c r="AC13">
        <v>38725.639810000001</v>
      </c>
      <c r="AD13">
        <v>39339.619019999998</v>
      </c>
      <c r="AE13">
        <v>39947.697639999999</v>
      </c>
      <c r="AF13">
        <v>40554.620849999999</v>
      </c>
      <c r="AG13">
        <v>41267.414120000001</v>
      </c>
      <c r="AH13">
        <v>42012.305260000001</v>
      </c>
      <c r="AI13">
        <v>42782.738660000003</v>
      </c>
      <c r="AJ13">
        <v>43575.941500000001</v>
      </c>
      <c r="AK13">
        <v>44390.305269999997</v>
      </c>
    </row>
    <row r="14" spans="1:37" x14ac:dyDescent="0.35">
      <c r="A14" t="s">
        <v>4506</v>
      </c>
      <c r="B14">
        <v>16309.39754</v>
      </c>
      <c r="C14">
        <v>16589.04162</v>
      </c>
      <c r="D14">
        <v>16874.185150000001</v>
      </c>
      <c r="E14">
        <v>17165.197670000001</v>
      </c>
      <c r="F14">
        <v>17489.544679999999</v>
      </c>
      <c r="G14">
        <v>17882.28442</v>
      </c>
      <c r="H14">
        <v>18327.137340000001</v>
      </c>
      <c r="I14">
        <v>18789.045160000001</v>
      </c>
      <c r="J14">
        <v>19265.364730000001</v>
      </c>
      <c r="K14">
        <v>19756.748329999999</v>
      </c>
      <c r="L14">
        <v>20267.083429999999</v>
      </c>
      <c r="M14">
        <v>20789.599620000001</v>
      </c>
      <c r="N14">
        <v>21328.048579999999</v>
      </c>
      <c r="O14">
        <v>21882.888350000001</v>
      </c>
      <c r="P14">
        <v>22454.291649999999</v>
      </c>
      <c r="Q14">
        <v>23042.427629999998</v>
      </c>
      <c r="R14">
        <v>23606.078259999998</v>
      </c>
      <c r="S14">
        <v>24179.404869999998</v>
      </c>
      <c r="T14">
        <v>24764.607769999999</v>
      </c>
      <c r="U14">
        <v>25362.7003</v>
      </c>
      <c r="V14">
        <v>25972.343809999998</v>
      </c>
      <c r="W14">
        <v>26556.668369999999</v>
      </c>
      <c r="X14">
        <v>27149.313699999999</v>
      </c>
      <c r="Y14">
        <v>27752.675609999998</v>
      </c>
      <c r="Z14">
        <v>28367.946479999999</v>
      </c>
      <c r="AA14">
        <v>28989.79896</v>
      </c>
      <c r="AB14">
        <v>29431.5298</v>
      </c>
      <c r="AC14">
        <v>29854.363229999999</v>
      </c>
      <c r="AD14">
        <v>30268.357380000001</v>
      </c>
      <c r="AE14">
        <v>30677.753990000001</v>
      </c>
      <c r="AF14">
        <v>31085.459770000001</v>
      </c>
      <c r="AG14">
        <v>31611.96874</v>
      </c>
      <c r="AH14">
        <v>32159.913250000001</v>
      </c>
      <c r="AI14">
        <v>32724.755819999998</v>
      </c>
      <c r="AJ14">
        <v>33305.139230000001</v>
      </c>
      <c r="AK14">
        <v>33900.131959999999</v>
      </c>
    </row>
    <row r="15" spans="1:37" x14ac:dyDescent="0.35">
      <c r="A15" t="s">
        <v>4507</v>
      </c>
      <c r="B15">
        <v>16309.39754</v>
      </c>
      <c r="C15">
        <v>16589.04162</v>
      </c>
      <c r="D15">
        <v>16874.185150000001</v>
      </c>
      <c r="E15">
        <v>17165.197670000001</v>
      </c>
      <c r="F15">
        <v>17489.544679999999</v>
      </c>
      <c r="G15">
        <v>17882.28442</v>
      </c>
      <c r="H15">
        <v>18327.137340000001</v>
      </c>
      <c r="I15">
        <v>18789.045160000001</v>
      </c>
      <c r="J15">
        <v>19265.364730000001</v>
      </c>
      <c r="K15">
        <v>19756.748329999999</v>
      </c>
      <c r="L15">
        <v>20267.083429999999</v>
      </c>
      <c r="M15">
        <v>20789.599620000001</v>
      </c>
      <c r="N15">
        <v>21328.048579999999</v>
      </c>
      <c r="O15">
        <v>21882.888350000001</v>
      </c>
      <c r="P15">
        <v>22454.291649999999</v>
      </c>
      <c r="Q15">
        <v>23042.427629999998</v>
      </c>
      <c r="R15">
        <v>23606.078259999998</v>
      </c>
      <c r="S15">
        <v>24179.404869999998</v>
      </c>
      <c r="T15">
        <v>24764.607769999999</v>
      </c>
      <c r="U15">
        <v>25362.7003</v>
      </c>
      <c r="V15">
        <v>25972.343809999998</v>
      </c>
      <c r="W15">
        <v>26556.668369999999</v>
      </c>
      <c r="X15">
        <v>27149.313699999999</v>
      </c>
      <c r="Y15">
        <v>27752.675609999998</v>
      </c>
      <c r="Z15">
        <v>28367.946479999999</v>
      </c>
      <c r="AA15">
        <v>28989.79896</v>
      </c>
      <c r="AB15">
        <v>29431.5298</v>
      </c>
      <c r="AC15">
        <v>29854.363229999999</v>
      </c>
      <c r="AD15">
        <v>30268.357380000001</v>
      </c>
      <c r="AE15">
        <v>30677.753990000001</v>
      </c>
      <c r="AF15">
        <v>31085.459770000001</v>
      </c>
      <c r="AG15">
        <v>31611.96874</v>
      </c>
      <c r="AH15">
        <v>32159.913250000001</v>
      </c>
      <c r="AI15">
        <v>32724.755819999998</v>
      </c>
      <c r="AJ15">
        <v>33305.139230000001</v>
      </c>
      <c r="AK15">
        <v>33900.131959999999</v>
      </c>
    </row>
    <row r="16" spans="1:37" x14ac:dyDescent="0.35">
      <c r="A16" t="s">
        <v>4508</v>
      </c>
      <c r="B16">
        <v>86983.315220000004</v>
      </c>
      <c r="C16">
        <v>88691.942030000006</v>
      </c>
      <c r="D16">
        <v>90444.736969999998</v>
      </c>
      <c r="E16">
        <v>92222.956130000006</v>
      </c>
      <c r="F16">
        <v>94140.932199999996</v>
      </c>
      <c r="G16">
        <v>96372.064259999999</v>
      </c>
      <c r="H16">
        <v>98963.285059999995</v>
      </c>
      <c r="I16">
        <v>101656.0909</v>
      </c>
      <c r="J16">
        <v>104435.05009999999</v>
      </c>
      <c r="K16">
        <v>107300.61569999999</v>
      </c>
      <c r="L16">
        <v>110265.96030000001</v>
      </c>
      <c r="M16">
        <v>113295.58349999999</v>
      </c>
      <c r="N16">
        <v>116417.7055</v>
      </c>
      <c r="O16">
        <v>119635.9866</v>
      </c>
      <c r="P16">
        <v>122952.8864</v>
      </c>
      <c r="Q16">
        <v>126370.6819</v>
      </c>
      <c r="R16">
        <v>129597.55409999999</v>
      </c>
      <c r="S16">
        <v>132894.236</v>
      </c>
      <c r="T16">
        <v>136270.3414</v>
      </c>
      <c r="U16">
        <v>139730.1575</v>
      </c>
      <c r="V16">
        <v>143270.2334</v>
      </c>
      <c r="W16">
        <v>146617.0135</v>
      </c>
      <c r="X16">
        <v>150025.6286</v>
      </c>
      <c r="Y16">
        <v>153506.03169999999</v>
      </c>
      <c r="Z16">
        <v>157062.89490000001</v>
      </c>
      <c r="AA16">
        <v>160679.51389999999</v>
      </c>
      <c r="AB16">
        <v>163011.62160000001</v>
      </c>
      <c r="AC16">
        <v>165285.78279999999</v>
      </c>
      <c r="AD16">
        <v>167541.63320000001</v>
      </c>
      <c r="AE16">
        <v>169793.10219999999</v>
      </c>
      <c r="AF16">
        <v>172049.47700000001</v>
      </c>
      <c r="AG16">
        <v>175156.68059999999</v>
      </c>
      <c r="AH16">
        <v>178364.6153</v>
      </c>
      <c r="AI16">
        <v>181654.78810000001</v>
      </c>
      <c r="AJ16">
        <v>185023.2415</v>
      </c>
      <c r="AK16">
        <v>188467.5846</v>
      </c>
    </row>
    <row r="17" spans="1:37" x14ac:dyDescent="0.35">
      <c r="A17" t="s">
        <v>4509</v>
      </c>
      <c r="B17">
        <v>86983.315220000004</v>
      </c>
      <c r="C17">
        <v>88691.942030000006</v>
      </c>
      <c r="D17">
        <v>90444.736969999998</v>
      </c>
      <c r="E17">
        <v>92222.956130000006</v>
      </c>
      <c r="F17">
        <v>94140.932199999996</v>
      </c>
      <c r="G17">
        <v>96372.064259999999</v>
      </c>
      <c r="H17">
        <v>98963.285059999995</v>
      </c>
      <c r="I17">
        <v>101656.0909</v>
      </c>
      <c r="J17">
        <v>104435.05009999999</v>
      </c>
      <c r="K17">
        <v>107300.61569999999</v>
      </c>
      <c r="L17">
        <v>110265.96030000001</v>
      </c>
      <c r="M17">
        <v>113295.58349999999</v>
      </c>
      <c r="N17">
        <v>116417.7055</v>
      </c>
      <c r="O17">
        <v>119635.9866</v>
      </c>
      <c r="P17">
        <v>122952.8864</v>
      </c>
      <c r="Q17">
        <v>126370.6819</v>
      </c>
      <c r="R17">
        <v>129597.55409999999</v>
      </c>
      <c r="S17">
        <v>132894.236</v>
      </c>
      <c r="T17">
        <v>136270.3414</v>
      </c>
      <c r="U17">
        <v>139730.1575</v>
      </c>
      <c r="V17">
        <v>143270.2334</v>
      </c>
      <c r="W17">
        <v>146617.0135</v>
      </c>
      <c r="X17">
        <v>150025.6286</v>
      </c>
      <c r="Y17">
        <v>153506.03169999999</v>
      </c>
      <c r="Z17">
        <v>157062.89490000001</v>
      </c>
      <c r="AA17">
        <v>160679.51389999999</v>
      </c>
      <c r="AB17">
        <v>163011.62160000001</v>
      </c>
      <c r="AC17">
        <v>165285.78279999999</v>
      </c>
      <c r="AD17">
        <v>167541.63320000001</v>
      </c>
      <c r="AE17">
        <v>169793.10219999999</v>
      </c>
      <c r="AF17">
        <v>172049.47700000001</v>
      </c>
      <c r="AG17">
        <v>175156.68059999999</v>
      </c>
      <c r="AH17">
        <v>178364.6153</v>
      </c>
      <c r="AI17">
        <v>181654.78810000001</v>
      </c>
      <c r="AJ17">
        <v>185023.2415</v>
      </c>
      <c r="AK17">
        <v>188467.5846</v>
      </c>
    </row>
    <row r="18" spans="1:37" x14ac:dyDescent="0.35">
      <c r="A18" t="s">
        <v>4510</v>
      </c>
      <c r="B18">
        <v>29077.550620000002</v>
      </c>
      <c r="C18">
        <v>29631.55358</v>
      </c>
      <c r="D18">
        <v>30199.11146</v>
      </c>
      <c r="E18">
        <v>30763.942449999999</v>
      </c>
      <c r="F18">
        <v>31381.338100000001</v>
      </c>
      <c r="G18">
        <v>32114.465520000002</v>
      </c>
      <c r="H18">
        <v>32946.961929999998</v>
      </c>
      <c r="I18">
        <v>33810.653789999997</v>
      </c>
      <c r="J18">
        <v>34701.914550000001</v>
      </c>
      <c r="K18">
        <v>35621.619899999998</v>
      </c>
      <c r="L18">
        <v>36574.876689999997</v>
      </c>
      <c r="M18">
        <v>37550.758390000003</v>
      </c>
      <c r="N18">
        <v>38557.157630000002</v>
      </c>
      <c r="O18">
        <v>39595.203139999998</v>
      </c>
      <c r="P18">
        <v>40665.525390000003</v>
      </c>
      <c r="Q18">
        <v>41768.72279</v>
      </c>
      <c r="R18">
        <v>42817.298739999998</v>
      </c>
      <c r="S18">
        <v>43886.14114</v>
      </c>
      <c r="T18">
        <v>44980.223080000003</v>
      </c>
      <c r="U18">
        <v>46101.46918</v>
      </c>
      <c r="V18">
        <v>47248.685960000003</v>
      </c>
      <c r="W18">
        <v>48340.37055</v>
      </c>
      <c r="X18">
        <v>49450.057399999998</v>
      </c>
      <c r="Y18">
        <v>50582.827599999997</v>
      </c>
      <c r="Z18">
        <v>51740.721879999997</v>
      </c>
      <c r="AA18">
        <v>52917.73588</v>
      </c>
      <c r="AB18">
        <v>53711.328379999999</v>
      </c>
      <c r="AC18">
        <v>54473.827640000003</v>
      </c>
      <c r="AD18">
        <v>55226.794779999997</v>
      </c>
      <c r="AE18">
        <v>55977.18636</v>
      </c>
      <c r="AF18">
        <v>56728.941019999998</v>
      </c>
      <c r="AG18">
        <v>57736.18376</v>
      </c>
      <c r="AH18">
        <v>58784.242100000003</v>
      </c>
      <c r="AI18">
        <v>59861.989350000003</v>
      </c>
      <c r="AJ18">
        <v>60966.826229999999</v>
      </c>
      <c r="AK18">
        <v>62097.56826</v>
      </c>
    </row>
    <row r="19" spans="1:37" x14ac:dyDescent="0.35">
      <c r="A19" t="s">
        <v>4511</v>
      </c>
      <c r="B19">
        <v>29077.550620000002</v>
      </c>
      <c r="C19">
        <v>29631.55358</v>
      </c>
      <c r="D19">
        <v>30199.11146</v>
      </c>
      <c r="E19">
        <v>30763.942449999999</v>
      </c>
      <c r="F19">
        <v>31381.338100000001</v>
      </c>
      <c r="G19">
        <v>32114.465520000002</v>
      </c>
      <c r="H19">
        <v>32946.961929999998</v>
      </c>
      <c r="I19">
        <v>33810.653789999997</v>
      </c>
      <c r="J19">
        <v>34701.914550000001</v>
      </c>
      <c r="K19">
        <v>35621.619899999998</v>
      </c>
      <c r="L19">
        <v>36574.876689999997</v>
      </c>
      <c r="M19">
        <v>37550.758390000003</v>
      </c>
      <c r="N19">
        <v>38557.157630000002</v>
      </c>
      <c r="O19">
        <v>39595.203139999998</v>
      </c>
      <c r="P19">
        <v>40665.525390000003</v>
      </c>
      <c r="Q19">
        <v>41768.72279</v>
      </c>
      <c r="R19">
        <v>42817.298739999998</v>
      </c>
      <c r="S19">
        <v>43886.14114</v>
      </c>
      <c r="T19">
        <v>44980.223080000003</v>
      </c>
      <c r="U19">
        <v>46101.46918</v>
      </c>
      <c r="V19">
        <v>47248.685960000003</v>
      </c>
      <c r="W19">
        <v>48340.37055</v>
      </c>
      <c r="X19">
        <v>49450.057399999998</v>
      </c>
      <c r="Y19">
        <v>50582.827599999997</v>
      </c>
      <c r="Z19">
        <v>51740.721879999997</v>
      </c>
      <c r="AA19">
        <v>52917.73588</v>
      </c>
      <c r="AB19">
        <v>53711.328379999999</v>
      </c>
      <c r="AC19">
        <v>54473.827640000003</v>
      </c>
      <c r="AD19">
        <v>55226.794779999997</v>
      </c>
      <c r="AE19">
        <v>55977.18636</v>
      </c>
      <c r="AF19">
        <v>56728.941019999998</v>
      </c>
      <c r="AG19">
        <v>57736.18376</v>
      </c>
      <c r="AH19">
        <v>58784.242100000003</v>
      </c>
      <c r="AI19">
        <v>59861.989350000003</v>
      </c>
      <c r="AJ19">
        <v>60966.826229999999</v>
      </c>
      <c r="AK19">
        <v>62097.56826</v>
      </c>
    </row>
    <row r="20" spans="1:37" x14ac:dyDescent="0.35">
      <c r="A20" t="s">
        <v>4512</v>
      </c>
      <c r="B20">
        <v>80211.276899999997</v>
      </c>
      <c r="C20">
        <v>81705.358420000004</v>
      </c>
      <c r="D20">
        <v>83238.158259999997</v>
      </c>
      <c r="E20">
        <v>84743.840200000006</v>
      </c>
      <c r="F20">
        <v>86402.944189999995</v>
      </c>
      <c r="G20">
        <v>88406.963839999997</v>
      </c>
      <c r="H20">
        <v>90675.726169999994</v>
      </c>
      <c r="I20">
        <v>93036.754979999998</v>
      </c>
      <c r="J20">
        <v>95476.336559999996</v>
      </c>
      <c r="K20">
        <v>97995.154079999993</v>
      </c>
      <c r="L20">
        <v>100604.68309999999</v>
      </c>
      <c r="M20">
        <v>103279.44839999999</v>
      </c>
      <c r="N20">
        <v>106041.1174</v>
      </c>
      <c r="O20">
        <v>108893.4932</v>
      </c>
      <c r="P20">
        <v>111838.7972</v>
      </c>
      <c r="Q20">
        <v>114879.00870000001</v>
      </c>
      <c r="R20">
        <v>117773.639</v>
      </c>
      <c r="S20">
        <v>120725.77220000001</v>
      </c>
      <c r="T20">
        <v>123752.573</v>
      </c>
      <c r="U20">
        <v>126860.1795</v>
      </c>
      <c r="V20">
        <v>130047.1844</v>
      </c>
      <c r="W20">
        <v>133086.0361</v>
      </c>
      <c r="X20">
        <v>136176.06969999999</v>
      </c>
      <c r="Y20">
        <v>139334.44349999999</v>
      </c>
      <c r="Z20">
        <v>142567.348</v>
      </c>
      <c r="AA20">
        <v>145863.53049999999</v>
      </c>
      <c r="AB20">
        <v>148108.1986</v>
      </c>
      <c r="AC20">
        <v>150255.81359999999</v>
      </c>
      <c r="AD20">
        <v>152380.92319999999</v>
      </c>
      <c r="AE20">
        <v>154505.6648</v>
      </c>
      <c r="AF20">
        <v>156640.39869999999</v>
      </c>
      <c r="AG20">
        <v>159483.6778</v>
      </c>
      <c r="AH20">
        <v>162452.171</v>
      </c>
      <c r="AI20">
        <v>165504.5895</v>
      </c>
      <c r="AJ20">
        <v>168631.07279999999</v>
      </c>
      <c r="AK20">
        <v>171828.26360000001</v>
      </c>
    </row>
    <row r="21" spans="1:37" x14ac:dyDescent="0.35">
      <c r="A21" t="s">
        <v>4513</v>
      </c>
      <c r="B21">
        <v>80211.276899999997</v>
      </c>
      <c r="C21">
        <v>81705.358420000004</v>
      </c>
      <c r="D21">
        <v>83238.158259999997</v>
      </c>
      <c r="E21">
        <v>84743.840200000006</v>
      </c>
      <c r="F21">
        <v>86402.944189999995</v>
      </c>
      <c r="G21">
        <v>88406.963839999997</v>
      </c>
      <c r="H21">
        <v>90675.726169999994</v>
      </c>
      <c r="I21">
        <v>93036.754979999998</v>
      </c>
      <c r="J21">
        <v>95476.336559999996</v>
      </c>
      <c r="K21">
        <v>97995.154079999993</v>
      </c>
      <c r="L21">
        <v>100604.68309999999</v>
      </c>
      <c r="M21">
        <v>103279.44839999999</v>
      </c>
      <c r="N21">
        <v>106041.1174</v>
      </c>
      <c r="O21">
        <v>108893.4932</v>
      </c>
      <c r="P21">
        <v>111838.7972</v>
      </c>
      <c r="Q21">
        <v>114879.00870000001</v>
      </c>
      <c r="R21">
        <v>117773.639</v>
      </c>
      <c r="S21">
        <v>120725.77220000001</v>
      </c>
      <c r="T21">
        <v>123752.573</v>
      </c>
      <c r="U21">
        <v>126860.1795</v>
      </c>
      <c r="V21">
        <v>130047.1844</v>
      </c>
      <c r="W21">
        <v>133086.0361</v>
      </c>
      <c r="X21">
        <v>136176.06969999999</v>
      </c>
      <c r="Y21">
        <v>139334.44349999999</v>
      </c>
      <c r="Z21">
        <v>142567.348</v>
      </c>
      <c r="AA21">
        <v>145863.53049999999</v>
      </c>
      <c r="AB21">
        <v>148108.1986</v>
      </c>
      <c r="AC21">
        <v>150255.81359999999</v>
      </c>
      <c r="AD21">
        <v>152380.92319999999</v>
      </c>
      <c r="AE21">
        <v>154505.6648</v>
      </c>
      <c r="AF21">
        <v>156640.39869999999</v>
      </c>
      <c r="AG21">
        <v>159483.6778</v>
      </c>
      <c r="AH21">
        <v>162452.171</v>
      </c>
      <c r="AI21">
        <v>165504.5895</v>
      </c>
      <c r="AJ21">
        <v>168631.07279999999</v>
      </c>
      <c r="AK21">
        <v>171828.26360000001</v>
      </c>
    </row>
    <row r="22" spans="1:37" x14ac:dyDescent="0.35">
      <c r="A22" t="s">
        <v>4514</v>
      </c>
      <c r="B22">
        <v>81062.476160000006</v>
      </c>
      <c r="C22">
        <v>83028.468670000002</v>
      </c>
      <c r="D22">
        <v>85024.122870000007</v>
      </c>
      <c r="E22">
        <v>87034.115260000006</v>
      </c>
      <c r="F22">
        <v>89142.731400000004</v>
      </c>
      <c r="G22">
        <v>91436.677970000004</v>
      </c>
      <c r="H22">
        <v>94088.562149999998</v>
      </c>
      <c r="I22">
        <v>96825.045679999996</v>
      </c>
      <c r="J22">
        <v>99643.838610000006</v>
      </c>
      <c r="K22">
        <v>102548.2657</v>
      </c>
      <c r="L22">
        <v>105546.5941</v>
      </c>
      <c r="M22">
        <v>108606.8165</v>
      </c>
      <c r="N22">
        <v>111761.223</v>
      </c>
      <c r="O22">
        <v>115013.2274</v>
      </c>
      <c r="P22">
        <v>118365.6581</v>
      </c>
      <c r="Q22">
        <v>121821.2972</v>
      </c>
      <c r="R22">
        <v>125043.1326</v>
      </c>
      <c r="S22">
        <v>128344.1695</v>
      </c>
      <c r="T22">
        <v>131731.66329999999</v>
      </c>
      <c r="U22">
        <v>135209.5477</v>
      </c>
      <c r="V22">
        <v>138778.11060000001</v>
      </c>
      <c r="W22">
        <v>142113.36540000001</v>
      </c>
      <c r="X22">
        <v>145520.99650000001</v>
      </c>
      <c r="Y22">
        <v>149008.0465</v>
      </c>
      <c r="Z22">
        <v>152578.23790000001</v>
      </c>
      <c r="AA22">
        <v>156226.14420000001</v>
      </c>
      <c r="AB22">
        <v>158386.26</v>
      </c>
      <c r="AC22">
        <v>160526.46359999999</v>
      </c>
      <c r="AD22">
        <v>162671.6765</v>
      </c>
      <c r="AE22">
        <v>164830.78659999999</v>
      </c>
      <c r="AF22">
        <v>167008.48050000001</v>
      </c>
      <c r="AG22">
        <v>170174.6078</v>
      </c>
      <c r="AH22">
        <v>173426.78349999999</v>
      </c>
      <c r="AI22">
        <v>176752.71979999999</v>
      </c>
      <c r="AJ22">
        <v>180149.66329999999</v>
      </c>
      <c r="AK22">
        <v>183617.06520000001</v>
      </c>
    </row>
    <row r="23" spans="1:37" x14ac:dyDescent="0.35">
      <c r="A23" t="s">
        <v>4515</v>
      </c>
      <c r="B23">
        <v>81062.476160000006</v>
      </c>
      <c r="C23">
        <v>83028.468670000002</v>
      </c>
      <c r="D23">
        <v>85024.122870000007</v>
      </c>
      <c r="E23">
        <v>87034.115260000006</v>
      </c>
      <c r="F23">
        <v>89142.731400000004</v>
      </c>
      <c r="G23">
        <v>91436.677970000004</v>
      </c>
      <c r="H23">
        <v>94088.562149999998</v>
      </c>
      <c r="I23">
        <v>96825.045679999996</v>
      </c>
      <c r="J23">
        <v>99643.838610000006</v>
      </c>
      <c r="K23">
        <v>102548.2657</v>
      </c>
      <c r="L23">
        <v>105546.5941</v>
      </c>
      <c r="M23">
        <v>108606.8165</v>
      </c>
      <c r="N23">
        <v>111761.223</v>
      </c>
      <c r="O23">
        <v>115013.2274</v>
      </c>
      <c r="P23">
        <v>118365.6581</v>
      </c>
      <c r="Q23">
        <v>121821.2972</v>
      </c>
      <c r="R23">
        <v>125043.1326</v>
      </c>
      <c r="S23">
        <v>128344.1695</v>
      </c>
      <c r="T23">
        <v>131731.66329999999</v>
      </c>
      <c r="U23">
        <v>135209.5477</v>
      </c>
      <c r="V23">
        <v>138778.11060000001</v>
      </c>
      <c r="W23">
        <v>142113.36540000001</v>
      </c>
      <c r="X23">
        <v>145520.99650000001</v>
      </c>
      <c r="Y23">
        <v>149008.0465</v>
      </c>
      <c r="Z23">
        <v>152578.23790000001</v>
      </c>
      <c r="AA23">
        <v>156226.14420000001</v>
      </c>
      <c r="AB23">
        <v>158386.26</v>
      </c>
      <c r="AC23">
        <v>160526.46359999999</v>
      </c>
      <c r="AD23">
        <v>162671.6765</v>
      </c>
      <c r="AE23">
        <v>164830.78659999999</v>
      </c>
      <c r="AF23">
        <v>167008.48050000001</v>
      </c>
      <c r="AG23">
        <v>170174.6078</v>
      </c>
      <c r="AH23">
        <v>173426.78349999999</v>
      </c>
      <c r="AI23">
        <v>176752.71979999999</v>
      </c>
      <c r="AJ23">
        <v>180149.66329999999</v>
      </c>
      <c r="AK23">
        <v>183617.06520000001</v>
      </c>
    </row>
    <row r="24" spans="1:37" x14ac:dyDescent="0.35">
      <c r="A24" t="s">
        <v>4516</v>
      </c>
      <c r="B24">
        <v>104612.2368</v>
      </c>
      <c r="C24">
        <v>106268.6464</v>
      </c>
      <c r="D24">
        <v>107924.7723</v>
      </c>
      <c r="E24">
        <v>109533.6072</v>
      </c>
      <c r="F24">
        <v>111404.1072</v>
      </c>
      <c r="G24">
        <v>113870.36990000001</v>
      </c>
      <c r="H24">
        <v>116566.70170000001</v>
      </c>
      <c r="I24">
        <v>119365.3184</v>
      </c>
      <c r="J24">
        <v>122251.126</v>
      </c>
      <c r="K24">
        <v>125230.3983</v>
      </c>
      <c r="L24">
        <v>128330.6173</v>
      </c>
      <c r="M24">
        <v>131514.8829</v>
      </c>
      <c r="N24">
        <v>134803.0509</v>
      </c>
      <c r="O24">
        <v>138198.14199999999</v>
      </c>
      <c r="P24">
        <v>141701.0448</v>
      </c>
      <c r="Q24">
        <v>145312.5589</v>
      </c>
      <c r="R24">
        <v>148811.51990000001</v>
      </c>
      <c r="S24">
        <v>152369.04889999999</v>
      </c>
      <c r="T24">
        <v>156002.91409999999</v>
      </c>
      <c r="U24">
        <v>159721.03049999999</v>
      </c>
      <c r="V24">
        <v>163514.8904</v>
      </c>
      <c r="W24">
        <v>167188.8149</v>
      </c>
      <c r="X24">
        <v>170911.92600000001</v>
      </c>
      <c r="Y24">
        <v>174703.2414</v>
      </c>
      <c r="Z24">
        <v>178571.75330000001</v>
      </c>
      <c r="AA24">
        <v>182483.09</v>
      </c>
      <c r="AB24">
        <v>185434.36439999999</v>
      </c>
      <c r="AC24">
        <v>188234.60829999999</v>
      </c>
      <c r="AD24">
        <v>190966.65460000001</v>
      </c>
      <c r="AE24">
        <v>193665.5184</v>
      </c>
      <c r="AF24">
        <v>196352.32029999999</v>
      </c>
      <c r="AG24">
        <v>199680.10060000001</v>
      </c>
      <c r="AH24">
        <v>203162.2562</v>
      </c>
      <c r="AI24">
        <v>206758.25599999999</v>
      </c>
      <c r="AJ24">
        <v>210454.81270000001</v>
      </c>
      <c r="AK24">
        <v>214244.8941</v>
      </c>
    </row>
    <row r="25" spans="1:37" x14ac:dyDescent="0.35">
      <c r="A25" t="s">
        <v>4517</v>
      </c>
      <c r="B25">
        <v>104612.2368</v>
      </c>
      <c r="C25">
        <v>106268.6464</v>
      </c>
      <c r="D25">
        <v>107924.7723</v>
      </c>
      <c r="E25">
        <v>109533.6072</v>
      </c>
      <c r="F25">
        <v>111404.1072</v>
      </c>
      <c r="G25">
        <v>113870.36990000001</v>
      </c>
      <c r="H25">
        <v>116566.70170000001</v>
      </c>
      <c r="I25">
        <v>119365.3184</v>
      </c>
      <c r="J25">
        <v>122251.126</v>
      </c>
      <c r="K25">
        <v>125230.3983</v>
      </c>
      <c r="L25">
        <v>128330.6173</v>
      </c>
      <c r="M25">
        <v>131514.8829</v>
      </c>
      <c r="N25">
        <v>134803.0509</v>
      </c>
      <c r="O25">
        <v>138198.14199999999</v>
      </c>
      <c r="P25">
        <v>141701.0448</v>
      </c>
      <c r="Q25">
        <v>145312.5589</v>
      </c>
      <c r="R25">
        <v>148811.51990000001</v>
      </c>
      <c r="S25">
        <v>152369.04889999999</v>
      </c>
      <c r="T25">
        <v>156002.91409999999</v>
      </c>
      <c r="U25">
        <v>159721.03049999999</v>
      </c>
      <c r="V25">
        <v>163514.8904</v>
      </c>
      <c r="W25">
        <v>167188.8149</v>
      </c>
      <c r="X25">
        <v>170911.92600000001</v>
      </c>
      <c r="Y25">
        <v>174703.2414</v>
      </c>
      <c r="Z25">
        <v>178571.75330000001</v>
      </c>
      <c r="AA25">
        <v>182483.09</v>
      </c>
      <c r="AB25">
        <v>185434.36439999999</v>
      </c>
      <c r="AC25">
        <v>188234.60829999999</v>
      </c>
      <c r="AD25">
        <v>190966.65460000001</v>
      </c>
      <c r="AE25">
        <v>193665.5184</v>
      </c>
      <c r="AF25">
        <v>196352.32029999999</v>
      </c>
      <c r="AG25">
        <v>199680.10060000001</v>
      </c>
      <c r="AH25">
        <v>203162.2562</v>
      </c>
      <c r="AI25">
        <v>206758.25599999999</v>
      </c>
      <c r="AJ25">
        <v>210454.81270000001</v>
      </c>
      <c r="AK25">
        <v>214244.8941</v>
      </c>
    </row>
    <row r="26" spans="1:37" x14ac:dyDescent="0.35">
      <c r="A26" t="s">
        <v>4518</v>
      </c>
      <c r="B26">
        <v>270857.27710000001</v>
      </c>
      <c r="C26">
        <v>274474.78269999998</v>
      </c>
      <c r="D26">
        <v>277486.03899999999</v>
      </c>
      <c r="E26">
        <v>279609.24469999998</v>
      </c>
      <c r="F26">
        <v>282313.76209999999</v>
      </c>
      <c r="G26">
        <v>287204.73930000002</v>
      </c>
      <c r="H26">
        <v>292465.31839999999</v>
      </c>
      <c r="I26">
        <v>298054.21139999997</v>
      </c>
      <c r="J26">
        <v>303824.8541</v>
      </c>
      <c r="K26">
        <v>309751.5098</v>
      </c>
      <c r="L26">
        <v>315898.61050000001</v>
      </c>
      <c r="M26">
        <v>322254.67680000002</v>
      </c>
      <c r="N26">
        <v>328845.93550000002</v>
      </c>
      <c r="O26">
        <v>335691.29190000001</v>
      </c>
      <c r="P26">
        <v>342802.82059999998</v>
      </c>
      <c r="Q26">
        <v>350189.38660000003</v>
      </c>
      <c r="R26">
        <v>357710.99699999997</v>
      </c>
      <c r="S26">
        <v>365412.76250000001</v>
      </c>
      <c r="T26">
        <v>373330.6152</v>
      </c>
      <c r="U26">
        <v>381488.79849999998</v>
      </c>
      <c r="V26">
        <v>389873.48910000001</v>
      </c>
      <c r="W26">
        <v>398373.36469999998</v>
      </c>
      <c r="X26">
        <v>407038.7059</v>
      </c>
      <c r="Y26">
        <v>415908.53639999998</v>
      </c>
      <c r="Z26">
        <v>425009.05170000001</v>
      </c>
      <c r="AA26">
        <v>434269.01079999999</v>
      </c>
      <c r="AB26">
        <v>443010.77230000001</v>
      </c>
      <c r="AC26">
        <v>451418.6188</v>
      </c>
      <c r="AD26">
        <v>459641.38919999998</v>
      </c>
      <c r="AE26">
        <v>467779.94679999998</v>
      </c>
      <c r="AF26">
        <v>475902.51150000002</v>
      </c>
      <c r="AG26">
        <v>484502.25559999997</v>
      </c>
      <c r="AH26">
        <v>493503.80619999999</v>
      </c>
      <c r="AI26">
        <v>502845.5673</v>
      </c>
      <c r="AJ26">
        <v>512490.44890000002</v>
      </c>
      <c r="AK26">
        <v>522416.78539999999</v>
      </c>
    </row>
    <row r="27" spans="1:37" x14ac:dyDescent="0.35">
      <c r="A27" t="s">
        <v>4519</v>
      </c>
      <c r="B27">
        <v>270857.27710000001</v>
      </c>
      <c r="C27">
        <v>274474.78269999998</v>
      </c>
      <c r="D27">
        <v>277486.03899999999</v>
      </c>
      <c r="E27">
        <v>279609.24469999998</v>
      </c>
      <c r="F27">
        <v>282313.76209999999</v>
      </c>
      <c r="G27">
        <v>287204.73930000002</v>
      </c>
      <c r="H27">
        <v>292465.31839999999</v>
      </c>
      <c r="I27">
        <v>298054.21139999997</v>
      </c>
      <c r="J27">
        <v>303824.8541</v>
      </c>
      <c r="K27">
        <v>309751.5098</v>
      </c>
      <c r="L27">
        <v>315898.61050000001</v>
      </c>
      <c r="M27">
        <v>322254.67680000002</v>
      </c>
      <c r="N27">
        <v>328845.93550000002</v>
      </c>
      <c r="O27">
        <v>335691.29190000001</v>
      </c>
      <c r="P27">
        <v>342802.82059999998</v>
      </c>
      <c r="Q27">
        <v>350189.38660000003</v>
      </c>
      <c r="R27">
        <v>357710.99699999997</v>
      </c>
      <c r="S27">
        <v>365412.76250000001</v>
      </c>
      <c r="T27">
        <v>373330.6152</v>
      </c>
      <c r="U27">
        <v>381488.79849999998</v>
      </c>
      <c r="V27">
        <v>389873.48910000001</v>
      </c>
      <c r="W27">
        <v>398373.36469999998</v>
      </c>
      <c r="X27">
        <v>407038.7059</v>
      </c>
      <c r="Y27">
        <v>415908.53639999998</v>
      </c>
      <c r="Z27">
        <v>425009.05170000001</v>
      </c>
      <c r="AA27">
        <v>434269.01079999999</v>
      </c>
      <c r="AB27">
        <v>443010.77230000001</v>
      </c>
      <c r="AC27">
        <v>451418.6188</v>
      </c>
      <c r="AD27">
        <v>459641.38919999998</v>
      </c>
      <c r="AE27">
        <v>467779.94679999998</v>
      </c>
      <c r="AF27">
        <v>475902.51150000002</v>
      </c>
      <c r="AG27">
        <v>484502.25559999997</v>
      </c>
      <c r="AH27">
        <v>493503.80619999999</v>
      </c>
      <c r="AI27">
        <v>502845.5673</v>
      </c>
      <c r="AJ27">
        <v>512490.44890000002</v>
      </c>
      <c r="AK27">
        <v>522416.78539999999</v>
      </c>
    </row>
    <row r="28" spans="1:37" x14ac:dyDescent="0.35">
      <c r="A28" t="s">
        <v>4520</v>
      </c>
      <c r="B28">
        <v>6787.0944470000004</v>
      </c>
      <c r="C28">
        <v>6886.8662210000002</v>
      </c>
      <c r="D28">
        <v>6978.8505990000003</v>
      </c>
      <c r="E28">
        <v>7062.916714</v>
      </c>
      <c r="F28">
        <v>7164.2423950000002</v>
      </c>
      <c r="G28">
        <v>7307.6042280000001</v>
      </c>
      <c r="H28">
        <v>7454.9242670000003</v>
      </c>
      <c r="I28">
        <v>7605.666354</v>
      </c>
      <c r="J28">
        <v>7759.7414630000003</v>
      </c>
      <c r="K28">
        <v>7917.9015900000004</v>
      </c>
      <c r="L28">
        <v>8082.0433430000003</v>
      </c>
      <c r="M28">
        <v>8250.0098660000003</v>
      </c>
      <c r="N28">
        <v>8422.7910680000005</v>
      </c>
      <c r="O28">
        <v>8600.527118</v>
      </c>
      <c r="P28">
        <v>8783.2210309999991</v>
      </c>
      <c r="Q28">
        <v>8970.8656740000006</v>
      </c>
      <c r="R28">
        <v>9153.1317390000004</v>
      </c>
      <c r="S28">
        <v>9337.7420980000006</v>
      </c>
      <c r="T28">
        <v>9525.4817789999997</v>
      </c>
      <c r="U28">
        <v>9716.7229129999996</v>
      </c>
      <c r="V28">
        <v>9910.8673670000007</v>
      </c>
      <c r="W28">
        <v>10099.250620000001</v>
      </c>
      <c r="X28">
        <v>10289.541080000001</v>
      </c>
      <c r="Y28">
        <v>10482.617270000001</v>
      </c>
      <c r="Z28">
        <v>10678.929910000001</v>
      </c>
      <c r="AA28">
        <v>10876.26396</v>
      </c>
      <c r="AB28">
        <v>11028.91951</v>
      </c>
      <c r="AC28">
        <v>11173.650659999999</v>
      </c>
      <c r="AD28">
        <v>11314.26986</v>
      </c>
      <c r="AE28">
        <v>11452.516509999999</v>
      </c>
      <c r="AF28">
        <v>11589.58145</v>
      </c>
      <c r="AG28">
        <v>11755.882019999999</v>
      </c>
      <c r="AH28">
        <v>11929.545969999999</v>
      </c>
      <c r="AI28">
        <v>12108.857040000001</v>
      </c>
      <c r="AJ28">
        <v>12293.21509</v>
      </c>
      <c r="AK28">
        <v>12482.199420000001</v>
      </c>
    </row>
    <row r="29" spans="1:37" x14ac:dyDescent="0.35">
      <c r="A29" t="s">
        <v>4521</v>
      </c>
      <c r="B29">
        <v>6787.0944470000004</v>
      </c>
      <c r="C29">
        <v>6886.8662210000002</v>
      </c>
      <c r="D29">
        <v>6978.8505990000003</v>
      </c>
      <c r="E29">
        <v>7062.916714</v>
      </c>
      <c r="F29">
        <v>7164.2423950000002</v>
      </c>
      <c r="G29">
        <v>7307.6042280000001</v>
      </c>
      <c r="H29">
        <v>7454.9242670000003</v>
      </c>
      <c r="I29">
        <v>7605.666354</v>
      </c>
      <c r="J29">
        <v>7759.7414630000003</v>
      </c>
      <c r="K29">
        <v>7917.9015900000004</v>
      </c>
      <c r="L29">
        <v>8082.0433430000003</v>
      </c>
      <c r="M29">
        <v>8250.0098660000003</v>
      </c>
      <c r="N29">
        <v>8422.7910680000005</v>
      </c>
      <c r="O29">
        <v>8600.527118</v>
      </c>
      <c r="P29">
        <v>8783.2210309999991</v>
      </c>
      <c r="Q29">
        <v>8970.8656740000006</v>
      </c>
      <c r="R29">
        <v>9153.1317390000004</v>
      </c>
      <c r="S29">
        <v>9337.7420980000006</v>
      </c>
      <c r="T29">
        <v>9525.4817789999997</v>
      </c>
      <c r="U29">
        <v>9716.7229129999996</v>
      </c>
      <c r="V29">
        <v>9910.8673670000007</v>
      </c>
      <c r="W29">
        <v>10099.250620000001</v>
      </c>
      <c r="X29">
        <v>10289.541080000001</v>
      </c>
      <c r="Y29">
        <v>10482.617270000001</v>
      </c>
      <c r="Z29">
        <v>10678.929910000001</v>
      </c>
      <c r="AA29">
        <v>10876.26396</v>
      </c>
      <c r="AB29">
        <v>11028.91951</v>
      </c>
      <c r="AC29">
        <v>11173.650659999999</v>
      </c>
      <c r="AD29">
        <v>11314.26986</v>
      </c>
      <c r="AE29">
        <v>11452.516509999999</v>
      </c>
      <c r="AF29">
        <v>11589.58145</v>
      </c>
      <c r="AG29">
        <v>11755.882019999999</v>
      </c>
      <c r="AH29">
        <v>11929.545969999999</v>
      </c>
      <c r="AI29">
        <v>12108.857040000001</v>
      </c>
      <c r="AJ29">
        <v>12293.21509</v>
      </c>
      <c r="AK29">
        <v>12482.199420000001</v>
      </c>
    </row>
    <row r="30" spans="1:37" x14ac:dyDescent="0.35">
      <c r="A30" t="s">
        <v>4522</v>
      </c>
      <c r="B30">
        <v>78081.410600000003</v>
      </c>
      <c r="C30">
        <v>79229.224430000002</v>
      </c>
      <c r="D30">
        <v>80287.448980000001</v>
      </c>
      <c r="E30">
        <v>81254.578720000005</v>
      </c>
      <c r="F30">
        <v>82420.2693</v>
      </c>
      <c r="G30">
        <v>84069.56035</v>
      </c>
      <c r="H30">
        <v>85764.388170000006</v>
      </c>
      <c r="I30">
        <v>87498.584570000006</v>
      </c>
      <c r="J30">
        <v>89271.125379999998</v>
      </c>
      <c r="K30">
        <v>91090.661840000001</v>
      </c>
      <c r="L30">
        <v>92979.013290000003</v>
      </c>
      <c r="M30">
        <v>94911.366389999996</v>
      </c>
      <c r="N30">
        <v>96899.109469999996</v>
      </c>
      <c r="O30">
        <v>98943.855060000002</v>
      </c>
      <c r="P30">
        <v>101045.6379</v>
      </c>
      <c r="Q30">
        <v>103204.37579999999</v>
      </c>
      <c r="R30">
        <v>105301.2365</v>
      </c>
      <c r="S30">
        <v>107425.06690000001</v>
      </c>
      <c r="T30">
        <v>109584.8982</v>
      </c>
      <c r="U30">
        <v>111785.0116</v>
      </c>
      <c r="V30">
        <v>114018.52589999999</v>
      </c>
      <c r="W30">
        <v>116185.7611</v>
      </c>
      <c r="X30">
        <v>118374.9376</v>
      </c>
      <c r="Y30">
        <v>120596.16220000001</v>
      </c>
      <c r="Z30">
        <v>122854.6202</v>
      </c>
      <c r="AA30">
        <v>125124.829</v>
      </c>
      <c r="AB30">
        <v>126881.0387</v>
      </c>
      <c r="AC30">
        <v>128546.0828</v>
      </c>
      <c r="AD30">
        <v>130163.8216</v>
      </c>
      <c r="AE30">
        <v>131754.26550000001</v>
      </c>
      <c r="AF30">
        <v>133331.11470000001</v>
      </c>
      <c r="AG30">
        <v>135244.302</v>
      </c>
      <c r="AH30">
        <v>137242.20050000001</v>
      </c>
      <c r="AI30">
        <v>139305.06580000001</v>
      </c>
      <c r="AJ30">
        <v>141425.99340000001</v>
      </c>
      <c r="AK30">
        <v>143600.14369999999</v>
      </c>
    </row>
    <row r="31" spans="1:37" x14ac:dyDescent="0.35">
      <c r="A31" t="s">
        <v>4523</v>
      </c>
      <c r="B31">
        <v>78081.410600000003</v>
      </c>
      <c r="C31">
        <v>79229.224430000002</v>
      </c>
      <c r="D31">
        <v>80287.448980000001</v>
      </c>
      <c r="E31">
        <v>81254.578720000005</v>
      </c>
      <c r="F31">
        <v>82420.2693</v>
      </c>
      <c r="G31">
        <v>84069.56035</v>
      </c>
      <c r="H31">
        <v>85764.388170000006</v>
      </c>
      <c r="I31">
        <v>87498.584570000006</v>
      </c>
      <c r="J31">
        <v>89271.125379999998</v>
      </c>
      <c r="K31">
        <v>91090.661840000001</v>
      </c>
      <c r="L31">
        <v>92979.013290000003</v>
      </c>
      <c r="M31">
        <v>94911.366389999996</v>
      </c>
      <c r="N31">
        <v>96899.109469999996</v>
      </c>
      <c r="O31">
        <v>98943.855060000002</v>
      </c>
      <c r="P31">
        <v>101045.6379</v>
      </c>
      <c r="Q31">
        <v>103204.37579999999</v>
      </c>
      <c r="R31">
        <v>105301.2365</v>
      </c>
      <c r="S31">
        <v>107425.06690000001</v>
      </c>
      <c r="T31">
        <v>109584.8982</v>
      </c>
      <c r="U31">
        <v>111785.0116</v>
      </c>
      <c r="V31">
        <v>114018.52589999999</v>
      </c>
      <c r="W31">
        <v>116185.7611</v>
      </c>
      <c r="X31">
        <v>118374.9376</v>
      </c>
      <c r="Y31">
        <v>120596.16220000001</v>
      </c>
      <c r="Z31">
        <v>122854.6202</v>
      </c>
      <c r="AA31">
        <v>125124.829</v>
      </c>
      <c r="AB31">
        <v>126881.0387</v>
      </c>
      <c r="AC31">
        <v>128546.0828</v>
      </c>
      <c r="AD31">
        <v>130163.8216</v>
      </c>
      <c r="AE31">
        <v>131754.26550000001</v>
      </c>
      <c r="AF31">
        <v>133331.11470000001</v>
      </c>
      <c r="AG31">
        <v>135244.302</v>
      </c>
      <c r="AH31">
        <v>137242.20050000001</v>
      </c>
      <c r="AI31">
        <v>139305.06580000001</v>
      </c>
      <c r="AJ31">
        <v>141425.99340000001</v>
      </c>
      <c r="AK31">
        <v>143600.14369999999</v>
      </c>
    </row>
    <row r="32" spans="1:37" x14ac:dyDescent="0.35">
      <c r="A32" t="s">
        <v>4524</v>
      </c>
      <c r="B32">
        <v>15441.054050000001</v>
      </c>
      <c r="C32">
        <v>15854.078530000001</v>
      </c>
      <c r="D32">
        <v>16277.7603</v>
      </c>
      <c r="E32">
        <v>16712.274839999998</v>
      </c>
      <c r="F32">
        <v>17159.01123</v>
      </c>
      <c r="G32">
        <v>17619.716189999999</v>
      </c>
      <c r="H32">
        <v>18163.183209999999</v>
      </c>
      <c r="I32">
        <v>18723.354029999999</v>
      </c>
      <c r="J32">
        <v>19300.70577</v>
      </c>
      <c r="K32">
        <v>19895.818230000001</v>
      </c>
      <c r="L32">
        <v>20509.362639999999</v>
      </c>
      <c r="M32">
        <v>21134.661810000001</v>
      </c>
      <c r="N32">
        <v>21779.066569999999</v>
      </c>
      <c r="O32">
        <v>22443.169860000002</v>
      </c>
      <c r="P32">
        <v>23127.570619999999</v>
      </c>
      <c r="Q32">
        <v>23832.883119999999</v>
      </c>
      <c r="R32">
        <v>24482.516230000001</v>
      </c>
      <c r="S32">
        <v>25149.79981</v>
      </c>
      <c r="T32">
        <v>25835.238399999998</v>
      </c>
      <c r="U32">
        <v>26539.333910000001</v>
      </c>
      <c r="V32">
        <v>27262.547699999999</v>
      </c>
      <c r="W32">
        <v>27930.51425</v>
      </c>
      <c r="X32">
        <v>28614.76758</v>
      </c>
      <c r="Y32">
        <v>29315.735339999999</v>
      </c>
      <c r="Z32">
        <v>30033.839759999999</v>
      </c>
      <c r="AA32">
        <v>30769.35572</v>
      </c>
      <c r="AB32">
        <v>31165.853179999998</v>
      </c>
      <c r="AC32">
        <v>31567.055469999999</v>
      </c>
      <c r="AD32">
        <v>31973.15998</v>
      </c>
      <c r="AE32">
        <v>32384.289550000001</v>
      </c>
      <c r="AF32">
        <v>32800.555659999998</v>
      </c>
      <c r="AG32">
        <v>33441.253799999999</v>
      </c>
      <c r="AH32">
        <v>34094.631560000002</v>
      </c>
      <c r="AI32">
        <v>34760.877719999997</v>
      </c>
      <c r="AJ32">
        <v>35440.226240000004</v>
      </c>
      <c r="AK32">
        <v>36132.916069999999</v>
      </c>
    </row>
    <row r="33" spans="1:37" x14ac:dyDescent="0.35">
      <c r="A33" t="s">
        <v>4525</v>
      </c>
      <c r="B33">
        <v>15441.054050000001</v>
      </c>
      <c r="C33">
        <v>15854.078530000001</v>
      </c>
      <c r="D33">
        <v>16277.7603</v>
      </c>
      <c r="E33">
        <v>16712.274839999998</v>
      </c>
      <c r="F33">
        <v>17159.01123</v>
      </c>
      <c r="G33">
        <v>17619.716189999999</v>
      </c>
      <c r="H33">
        <v>18163.183209999999</v>
      </c>
      <c r="I33">
        <v>18723.354029999999</v>
      </c>
      <c r="J33">
        <v>19300.70577</v>
      </c>
      <c r="K33">
        <v>19895.818230000001</v>
      </c>
      <c r="L33">
        <v>20509.362639999999</v>
      </c>
      <c r="M33">
        <v>21134.661810000001</v>
      </c>
      <c r="N33">
        <v>21779.066569999999</v>
      </c>
      <c r="O33">
        <v>22443.169860000002</v>
      </c>
      <c r="P33">
        <v>23127.570619999999</v>
      </c>
      <c r="Q33">
        <v>23832.883119999999</v>
      </c>
      <c r="R33">
        <v>24482.516230000001</v>
      </c>
      <c r="S33">
        <v>25149.79981</v>
      </c>
      <c r="T33">
        <v>25835.238399999998</v>
      </c>
      <c r="U33">
        <v>26539.333910000001</v>
      </c>
      <c r="V33">
        <v>27262.547699999999</v>
      </c>
      <c r="W33">
        <v>27930.51425</v>
      </c>
      <c r="X33">
        <v>28614.76758</v>
      </c>
      <c r="Y33">
        <v>29315.735339999999</v>
      </c>
      <c r="Z33">
        <v>30033.839759999999</v>
      </c>
      <c r="AA33">
        <v>30769.35572</v>
      </c>
      <c r="AB33">
        <v>31165.853179999998</v>
      </c>
      <c r="AC33">
        <v>31567.055469999999</v>
      </c>
      <c r="AD33">
        <v>31973.15998</v>
      </c>
      <c r="AE33">
        <v>32384.289550000001</v>
      </c>
      <c r="AF33">
        <v>32800.555659999998</v>
      </c>
      <c r="AG33">
        <v>33441.253799999999</v>
      </c>
      <c r="AH33">
        <v>34094.631560000002</v>
      </c>
      <c r="AI33">
        <v>34760.877719999997</v>
      </c>
      <c r="AJ33">
        <v>35440.226240000004</v>
      </c>
      <c r="AK33">
        <v>36132.916069999999</v>
      </c>
    </row>
    <row r="34" spans="1:37" x14ac:dyDescent="0.35">
      <c r="A34" t="s">
        <v>4526</v>
      </c>
      <c r="B34">
        <v>20654.600139999999</v>
      </c>
      <c r="C34">
        <v>21129.338469999999</v>
      </c>
      <c r="D34">
        <v>21561.008089999999</v>
      </c>
      <c r="E34">
        <v>21925.76557</v>
      </c>
      <c r="F34">
        <v>22379.12313</v>
      </c>
      <c r="G34">
        <v>23066.45939</v>
      </c>
      <c r="H34">
        <v>23774.988720000001</v>
      </c>
      <c r="I34">
        <v>24493.90912</v>
      </c>
      <c r="J34">
        <v>25229.548149999999</v>
      </c>
      <c r="K34">
        <v>25987.3043</v>
      </c>
      <c r="L34">
        <v>26777.58972</v>
      </c>
      <c r="M34">
        <v>27587.798030000002</v>
      </c>
      <c r="N34">
        <v>28425.182690000001</v>
      </c>
      <c r="O34">
        <v>29290.849050000001</v>
      </c>
      <c r="P34">
        <v>30185.377219999998</v>
      </c>
      <c r="Q34">
        <v>31109.35569</v>
      </c>
      <c r="R34">
        <v>32002.910919999998</v>
      </c>
      <c r="S34">
        <v>32916.512459999998</v>
      </c>
      <c r="T34">
        <v>33851.899019999997</v>
      </c>
      <c r="U34">
        <v>34810.530059999997</v>
      </c>
      <c r="V34">
        <v>35788.490850000002</v>
      </c>
      <c r="W34">
        <v>36735.743349999997</v>
      </c>
      <c r="X34">
        <v>37701.151639999996</v>
      </c>
      <c r="Y34">
        <v>38686.769849999997</v>
      </c>
      <c r="Z34">
        <v>39694.412300000004</v>
      </c>
      <c r="AA34">
        <v>40709.198640000002</v>
      </c>
      <c r="AB34">
        <v>41464.141199999998</v>
      </c>
      <c r="AC34">
        <v>42194.76743</v>
      </c>
      <c r="AD34">
        <v>42908.227959999997</v>
      </c>
      <c r="AE34">
        <v>43610.360200000003</v>
      </c>
      <c r="AF34">
        <v>44306.657659999997</v>
      </c>
      <c r="AG34">
        <v>45176.96168</v>
      </c>
      <c r="AH34">
        <v>46079.938920000001</v>
      </c>
      <c r="AI34">
        <v>47014.648979999998</v>
      </c>
      <c r="AJ34">
        <v>47980.152589999998</v>
      </c>
      <c r="AK34">
        <v>48974.81594</v>
      </c>
    </row>
    <row r="35" spans="1:37" x14ac:dyDescent="0.35">
      <c r="A35" t="s">
        <v>4527</v>
      </c>
      <c r="B35">
        <v>20654.600139999999</v>
      </c>
      <c r="C35">
        <v>21129.338469999999</v>
      </c>
      <c r="D35">
        <v>21561.008089999999</v>
      </c>
      <c r="E35">
        <v>21925.76557</v>
      </c>
      <c r="F35">
        <v>22379.12313</v>
      </c>
      <c r="G35">
        <v>23066.45939</v>
      </c>
      <c r="H35">
        <v>23774.988720000001</v>
      </c>
      <c r="I35">
        <v>24493.90912</v>
      </c>
      <c r="J35">
        <v>25229.548149999999</v>
      </c>
      <c r="K35">
        <v>25987.3043</v>
      </c>
      <c r="L35">
        <v>26777.58972</v>
      </c>
      <c r="M35">
        <v>27587.798030000002</v>
      </c>
      <c r="N35">
        <v>28425.182690000001</v>
      </c>
      <c r="O35">
        <v>29290.849050000001</v>
      </c>
      <c r="P35">
        <v>30185.377219999998</v>
      </c>
      <c r="Q35">
        <v>31109.35569</v>
      </c>
      <c r="R35">
        <v>32002.910919999998</v>
      </c>
      <c r="S35">
        <v>32916.512459999998</v>
      </c>
      <c r="T35">
        <v>33851.899019999997</v>
      </c>
      <c r="U35">
        <v>34810.530059999997</v>
      </c>
      <c r="V35">
        <v>35788.490850000002</v>
      </c>
      <c r="W35">
        <v>36735.743349999997</v>
      </c>
      <c r="X35">
        <v>37701.151639999996</v>
      </c>
      <c r="Y35">
        <v>38686.769849999997</v>
      </c>
      <c r="Z35">
        <v>39694.412300000004</v>
      </c>
      <c r="AA35">
        <v>40709.198640000002</v>
      </c>
      <c r="AB35">
        <v>41464.141199999998</v>
      </c>
      <c r="AC35">
        <v>42194.76743</v>
      </c>
      <c r="AD35">
        <v>42908.227959999997</v>
      </c>
      <c r="AE35">
        <v>43610.360200000003</v>
      </c>
      <c r="AF35">
        <v>44306.657659999997</v>
      </c>
      <c r="AG35">
        <v>45176.96168</v>
      </c>
      <c r="AH35">
        <v>46079.938920000001</v>
      </c>
      <c r="AI35">
        <v>47014.648979999998</v>
      </c>
      <c r="AJ35">
        <v>47980.152589999998</v>
      </c>
      <c r="AK35">
        <v>48974.81594</v>
      </c>
    </row>
    <row r="36" spans="1:37" x14ac:dyDescent="0.35">
      <c r="A36" t="s">
        <v>4528</v>
      </c>
      <c r="B36">
        <v>2017576.2080000001</v>
      </c>
      <c r="C36">
        <v>2048772.3230000001</v>
      </c>
      <c r="D36">
        <v>2078966.9269999999</v>
      </c>
      <c r="E36">
        <v>2108365.0809999998</v>
      </c>
      <c r="F36">
        <v>2142713.7030000002</v>
      </c>
      <c r="G36">
        <v>2188825.023</v>
      </c>
      <c r="H36">
        <v>2237591.1660000002</v>
      </c>
      <c r="I36">
        <v>2287774.7760000001</v>
      </c>
      <c r="J36">
        <v>2339206.5589999999</v>
      </c>
      <c r="K36">
        <v>2392120.7250000001</v>
      </c>
      <c r="L36">
        <v>2447281.7719999999</v>
      </c>
      <c r="M36">
        <v>2503848.4879999999</v>
      </c>
      <c r="N36">
        <v>2562093.4870000002</v>
      </c>
      <c r="O36">
        <v>2622053.2080000001</v>
      </c>
      <c r="P36">
        <v>2683719.0839999998</v>
      </c>
      <c r="Q36">
        <v>2747084.855</v>
      </c>
      <c r="R36">
        <v>2809363.9619999998</v>
      </c>
      <c r="S36">
        <v>2872391.0750000002</v>
      </c>
      <c r="T36">
        <v>2936435.3960000002</v>
      </c>
      <c r="U36">
        <v>3001641.5219999999</v>
      </c>
      <c r="V36">
        <v>3067720.398</v>
      </c>
      <c r="W36">
        <v>3132571.9989999998</v>
      </c>
      <c r="X36">
        <v>3198024.0490000001</v>
      </c>
      <c r="Y36">
        <v>3264386.2450000001</v>
      </c>
      <c r="Z36">
        <v>3331838.8790000002</v>
      </c>
      <c r="AA36">
        <v>3399341.9709999999</v>
      </c>
      <c r="AB36">
        <v>3454909.18</v>
      </c>
      <c r="AC36">
        <v>3507284.8280000002</v>
      </c>
      <c r="AD36">
        <v>3557799.497</v>
      </c>
      <c r="AE36">
        <v>3607163.6919999998</v>
      </c>
      <c r="AF36">
        <v>3655896.7650000001</v>
      </c>
      <c r="AG36">
        <v>3712441.963</v>
      </c>
      <c r="AH36">
        <v>3771750.2659999998</v>
      </c>
      <c r="AI36">
        <v>3833284.1370000001</v>
      </c>
      <c r="AJ36">
        <v>3896819.3280000002</v>
      </c>
      <c r="AK36">
        <v>3962178.35</v>
      </c>
    </row>
    <row r="37" spans="1:37" x14ac:dyDescent="0.35">
      <c r="A37" t="s">
        <v>4529</v>
      </c>
      <c r="B37">
        <v>2017576.2080000001</v>
      </c>
      <c r="C37">
        <v>2048772.3230000001</v>
      </c>
      <c r="D37">
        <v>2078966.9269999999</v>
      </c>
      <c r="E37">
        <v>2108365.0809999998</v>
      </c>
      <c r="F37">
        <v>2142713.7030000002</v>
      </c>
      <c r="G37">
        <v>2188825.023</v>
      </c>
      <c r="H37">
        <v>2237591.1660000002</v>
      </c>
      <c r="I37">
        <v>2287774.7760000001</v>
      </c>
      <c r="J37">
        <v>2339206.5589999999</v>
      </c>
      <c r="K37">
        <v>2392120.7250000001</v>
      </c>
      <c r="L37">
        <v>2447281.7719999999</v>
      </c>
      <c r="M37">
        <v>2503848.4879999999</v>
      </c>
      <c r="N37">
        <v>2562093.4870000002</v>
      </c>
      <c r="O37">
        <v>2622053.2080000001</v>
      </c>
      <c r="P37">
        <v>2683719.0839999998</v>
      </c>
      <c r="Q37">
        <v>2747084.855</v>
      </c>
      <c r="R37">
        <v>2809363.9619999998</v>
      </c>
      <c r="S37">
        <v>2872391.0750000002</v>
      </c>
      <c r="T37">
        <v>2936435.3960000002</v>
      </c>
      <c r="U37">
        <v>3001641.5219999999</v>
      </c>
      <c r="V37">
        <v>3067720.398</v>
      </c>
      <c r="W37">
        <v>3132571.9989999998</v>
      </c>
      <c r="X37">
        <v>3198024.0490000001</v>
      </c>
      <c r="Y37">
        <v>3264386.2450000001</v>
      </c>
      <c r="Z37">
        <v>3331838.8790000002</v>
      </c>
      <c r="AA37">
        <v>3399341.9709999999</v>
      </c>
      <c r="AB37">
        <v>3454909.18</v>
      </c>
      <c r="AC37">
        <v>3507284.8280000002</v>
      </c>
      <c r="AD37">
        <v>3557799.497</v>
      </c>
      <c r="AE37">
        <v>3607163.6919999998</v>
      </c>
      <c r="AF37">
        <v>3655896.7650000001</v>
      </c>
      <c r="AG37">
        <v>3712441.963</v>
      </c>
      <c r="AH37">
        <v>3771750.2659999998</v>
      </c>
      <c r="AI37">
        <v>3833284.1370000001</v>
      </c>
      <c r="AJ37">
        <v>3896819.3280000002</v>
      </c>
      <c r="AK37">
        <v>3962178.35</v>
      </c>
    </row>
    <row r="38" spans="1:37" x14ac:dyDescent="0.35">
      <c r="A38" t="s">
        <v>4530</v>
      </c>
      <c r="B38">
        <v>539654.18149999995</v>
      </c>
      <c r="C38">
        <v>546291.84680000006</v>
      </c>
      <c r="D38">
        <v>552940.89119999995</v>
      </c>
      <c r="E38">
        <v>559661.48479999998</v>
      </c>
      <c r="F38">
        <v>566716.75670000003</v>
      </c>
      <c r="G38">
        <v>574490.08259999997</v>
      </c>
      <c r="H38">
        <v>582493.36880000005</v>
      </c>
      <c r="I38">
        <v>590648.31180000002</v>
      </c>
      <c r="J38">
        <v>598945.1385</v>
      </c>
      <c r="K38">
        <v>607397.397</v>
      </c>
      <c r="L38">
        <v>616056.15159999998</v>
      </c>
      <c r="M38">
        <v>624860.42559999996</v>
      </c>
      <c r="N38">
        <v>633824.22770000005</v>
      </c>
      <c r="O38">
        <v>642949.31579999998</v>
      </c>
      <c r="P38">
        <v>652235.21939999994</v>
      </c>
      <c r="Q38">
        <v>661681.97160000005</v>
      </c>
      <c r="R38">
        <v>671149.00190000003</v>
      </c>
      <c r="S38">
        <v>680717.10490000003</v>
      </c>
      <c r="T38">
        <v>690401.97950000002</v>
      </c>
      <c r="U38">
        <v>700213.72510000004</v>
      </c>
      <c r="V38">
        <v>710131.3922</v>
      </c>
      <c r="W38">
        <v>720064.58810000005</v>
      </c>
      <c r="X38">
        <v>730094.34920000006</v>
      </c>
      <c r="Y38">
        <v>740239.5405</v>
      </c>
      <c r="Z38">
        <v>750512.91559999995</v>
      </c>
      <c r="AA38">
        <v>760837.81259999995</v>
      </c>
      <c r="AB38">
        <v>770634.06099999999</v>
      </c>
      <c r="AC38">
        <v>780287.21310000005</v>
      </c>
      <c r="AD38">
        <v>789875.23080000002</v>
      </c>
      <c r="AE38">
        <v>799447.06449999998</v>
      </c>
      <c r="AF38">
        <v>809042.08750000002</v>
      </c>
      <c r="AG38">
        <v>819099.7696</v>
      </c>
      <c r="AH38">
        <v>829408.94350000005</v>
      </c>
      <c r="AI38">
        <v>839943.23910000001</v>
      </c>
      <c r="AJ38">
        <v>850688.60369999998</v>
      </c>
      <c r="AK38">
        <v>861631.45319999999</v>
      </c>
    </row>
    <row r="39" spans="1:37" x14ac:dyDescent="0.35">
      <c r="A39" t="s">
        <v>4531</v>
      </c>
      <c r="B39">
        <v>539654.18149999995</v>
      </c>
      <c r="C39">
        <v>546291.84680000006</v>
      </c>
      <c r="D39">
        <v>552940.89119999995</v>
      </c>
      <c r="E39">
        <v>559661.48479999998</v>
      </c>
      <c r="F39">
        <v>566716.75670000003</v>
      </c>
      <c r="G39">
        <v>574490.08259999997</v>
      </c>
      <c r="H39">
        <v>582493.36880000005</v>
      </c>
      <c r="I39">
        <v>590648.31180000002</v>
      </c>
      <c r="J39">
        <v>598945.1385</v>
      </c>
      <c r="K39">
        <v>607397.397</v>
      </c>
      <c r="L39">
        <v>616056.15159999998</v>
      </c>
      <c r="M39">
        <v>624860.42559999996</v>
      </c>
      <c r="N39">
        <v>633824.22770000005</v>
      </c>
      <c r="O39">
        <v>642949.31579999998</v>
      </c>
      <c r="P39">
        <v>652235.21939999994</v>
      </c>
      <c r="Q39">
        <v>661681.97160000005</v>
      </c>
      <c r="R39">
        <v>671149.00190000003</v>
      </c>
      <c r="S39">
        <v>680717.10490000003</v>
      </c>
      <c r="T39">
        <v>690401.97950000002</v>
      </c>
      <c r="U39">
        <v>700213.72510000004</v>
      </c>
      <c r="V39">
        <v>710131.3922</v>
      </c>
      <c r="W39">
        <v>720064.58810000005</v>
      </c>
      <c r="X39">
        <v>730094.34920000006</v>
      </c>
      <c r="Y39">
        <v>740239.5405</v>
      </c>
      <c r="Z39">
        <v>750512.91559999995</v>
      </c>
      <c r="AA39">
        <v>760837.81259999995</v>
      </c>
      <c r="AB39">
        <v>770634.06099999999</v>
      </c>
      <c r="AC39">
        <v>780287.21310000005</v>
      </c>
      <c r="AD39">
        <v>789875.23080000002</v>
      </c>
      <c r="AE39">
        <v>799447.06449999998</v>
      </c>
      <c r="AF39">
        <v>809042.08750000002</v>
      </c>
      <c r="AG39">
        <v>819099.7696</v>
      </c>
      <c r="AH39">
        <v>829408.94350000005</v>
      </c>
      <c r="AI39">
        <v>839943.23910000001</v>
      </c>
      <c r="AJ39">
        <v>850688.60369999998</v>
      </c>
      <c r="AK39">
        <v>861631.45319999999</v>
      </c>
    </row>
    <row r="40" spans="1:37" x14ac:dyDescent="0.35">
      <c r="A40" t="s">
        <v>4532</v>
      </c>
      <c r="B40">
        <v>4215.9412979999997</v>
      </c>
      <c r="C40">
        <v>4265.8865939999996</v>
      </c>
      <c r="D40">
        <v>4315.7335540000004</v>
      </c>
      <c r="E40">
        <v>4366.307871</v>
      </c>
      <c r="F40">
        <v>4428.7463660000003</v>
      </c>
      <c r="G40">
        <v>4518.3983740000003</v>
      </c>
      <c r="H40">
        <v>4619.8300849999996</v>
      </c>
      <c r="I40">
        <v>4726.9077950000001</v>
      </c>
      <c r="J40">
        <v>4837.9361799999997</v>
      </c>
      <c r="K40">
        <v>4952.7727299999997</v>
      </c>
      <c r="L40">
        <v>5072.2878620000001</v>
      </c>
      <c r="M40">
        <v>5195.166768</v>
      </c>
      <c r="N40">
        <v>5322.1087969999999</v>
      </c>
      <c r="O40">
        <v>5453.2849939999996</v>
      </c>
      <c r="P40">
        <v>5588.7688230000003</v>
      </c>
      <c r="Q40">
        <v>5728.6190420000003</v>
      </c>
      <c r="R40">
        <v>5864.4791969999997</v>
      </c>
      <c r="S40">
        <v>6002.6617969999998</v>
      </c>
      <c r="T40">
        <v>6144.0306819999996</v>
      </c>
      <c r="U40">
        <v>6288.9145820000003</v>
      </c>
      <c r="V40">
        <v>6437.0381459999999</v>
      </c>
      <c r="W40">
        <v>6580.908598</v>
      </c>
      <c r="X40">
        <v>6726.8150619999997</v>
      </c>
      <c r="Y40">
        <v>6875.6549519999999</v>
      </c>
      <c r="Z40">
        <v>7027.7859280000002</v>
      </c>
      <c r="AA40">
        <v>7182.0147459999998</v>
      </c>
      <c r="AB40">
        <v>7299.9942099999998</v>
      </c>
      <c r="AC40">
        <v>7411.7262110000001</v>
      </c>
      <c r="AD40">
        <v>7521.1809880000001</v>
      </c>
      <c r="AE40">
        <v>7629.7235350000001</v>
      </c>
      <c r="AF40">
        <v>7738.0997610000004</v>
      </c>
      <c r="AG40">
        <v>7871.2024849999998</v>
      </c>
      <c r="AH40">
        <v>8010.9334369999997</v>
      </c>
      <c r="AI40">
        <v>8155.1823439999998</v>
      </c>
      <c r="AJ40">
        <v>8303.3665660000006</v>
      </c>
      <c r="AK40">
        <v>8455.2036669999998</v>
      </c>
    </row>
    <row r="41" spans="1:37" x14ac:dyDescent="0.35">
      <c r="A41" t="s">
        <v>4533</v>
      </c>
      <c r="B41">
        <v>4215.9412979999997</v>
      </c>
      <c r="C41">
        <v>4265.8865939999996</v>
      </c>
      <c r="D41">
        <v>4315.7335540000004</v>
      </c>
      <c r="E41">
        <v>4366.307871</v>
      </c>
      <c r="F41">
        <v>4428.7463660000003</v>
      </c>
      <c r="G41">
        <v>4518.3983740000003</v>
      </c>
      <c r="H41">
        <v>4619.8300849999996</v>
      </c>
      <c r="I41">
        <v>4726.9077950000001</v>
      </c>
      <c r="J41">
        <v>4837.9361799999997</v>
      </c>
      <c r="K41">
        <v>4952.7727299999997</v>
      </c>
      <c r="L41">
        <v>5072.2878620000001</v>
      </c>
      <c r="M41">
        <v>5195.166768</v>
      </c>
      <c r="N41">
        <v>5322.1087969999999</v>
      </c>
      <c r="O41">
        <v>5453.2849939999996</v>
      </c>
      <c r="P41">
        <v>5588.7688230000003</v>
      </c>
      <c r="Q41">
        <v>5728.6190420000003</v>
      </c>
      <c r="R41">
        <v>5864.4791969999997</v>
      </c>
      <c r="S41">
        <v>6002.6617969999998</v>
      </c>
      <c r="T41">
        <v>6144.0306819999996</v>
      </c>
      <c r="U41">
        <v>6288.9145820000003</v>
      </c>
      <c r="V41">
        <v>6437.0381459999999</v>
      </c>
      <c r="W41">
        <v>6580.908598</v>
      </c>
      <c r="X41">
        <v>6726.8150619999997</v>
      </c>
      <c r="Y41">
        <v>6875.6549519999999</v>
      </c>
      <c r="Z41">
        <v>7027.7859280000002</v>
      </c>
      <c r="AA41">
        <v>7182.0147459999998</v>
      </c>
      <c r="AB41">
        <v>7299.9942099999998</v>
      </c>
      <c r="AC41">
        <v>7411.7262110000001</v>
      </c>
      <c r="AD41">
        <v>7521.1809880000001</v>
      </c>
      <c r="AE41">
        <v>7629.7235350000001</v>
      </c>
      <c r="AF41">
        <v>7738.0997610000004</v>
      </c>
      <c r="AG41">
        <v>7871.2024849999998</v>
      </c>
      <c r="AH41">
        <v>8010.9334369999997</v>
      </c>
      <c r="AI41">
        <v>8155.1823439999998</v>
      </c>
      <c r="AJ41">
        <v>8303.3665660000006</v>
      </c>
      <c r="AK41">
        <v>8455.2036669999998</v>
      </c>
    </row>
    <row r="42" spans="1:37" x14ac:dyDescent="0.35">
      <c r="A42" t="s">
        <v>4534</v>
      </c>
      <c r="B42">
        <v>35376.889130000003</v>
      </c>
      <c r="C42">
        <v>35573.615089999999</v>
      </c>
      <c r="D42">
        <v>35741.228790000001</v>
      </c>
      <c r="E42">
        <v>35831.352879999999</v>
      </c>
      <c r="F42">
        <v>35998.582190000001</v>
      </c>
      <c r="G42">
        <v>36326.724620000001</v>
      </c>
      <c r="H42">
        <v>36953.880729999997</v>
      </c>
      <c r="I42">
        <v>37613.038979999998</v>
      </c>
      <c r="J42">
        <v>38294.755980000002</v>
      </c>
      <c r="K42">
        <v>38993.680130000001</v>
      </c>
      <c r="L42">
        <v>39714.64531</v>
      </c>
      <c r="M42">
        <v>40450.703439999997</v>
      </c>
      <c r="N42">
        <v>41207.545539999999</v>
      </c>
      <c r="O42">
        <v>41987.590700000001</v>
      </c>
      <c r="P42">
        <v>42792.235090000002</v>
      </c>
      <c r="Q42">
        <v>43622.430829999998</v>
      </c>
      <c r="R42">
        <v>44433.822959999998</v>
      </c>
      <c r="S42">
        <v>45261.009680000003</v>
      </c>
      <c r="T42">
        <v>46109.017449999999</v>
      </c>
      <c r="U42">
        <v>46979.313179999997</v>
      </c>
      <c r="V42">
        <v>47869.761550000003</v>
      </c>
      <c r="W42">
        <v>48740.24106</v>
      </c>
      <c r="X42">
        <v>49624.842199999999</v>
      </c>
      <c r="Y42">
        <v>50528.443059999998</v>
      </c>
      <c r="Z42">
        <v>51452.449739999996</v>
      </c>
      <c r="AA42">
        <v>52389.121879999999</v>
      </c>
      <c r="AB42">
        <v>53129.496509999997</v>
      </c>
      <c r="AC42">
        <v>53840.042549999998</v>
      </c>
      <c r="AD42">
        <v>54543.602209999997</v>
      </c>
      <c r="AE42">
        <v>55245.670550000003</v>
      </c>
      <c r="AF42">
        <v>55948.487200000003</v>
      </c>
      <c r="AG42">
        <v>56788.569580000003</v>
      </c>
      <c r="AH42">
        <v>57662.544959999999</v>
      </c>
      <c r="AI42">
        <v>58556.870860000003</v>
      </c>
      <c r="AJ42">
        <v>59468.793010000001</v>
      </c>
      <c r="AK42">
        <v>60397.40526</v>
      </c>
    </row>
    <row r="43" spans="1:37" x14ac:dyDescent="0.35">
      <c r="A43" t="s">
        <v>4535</v>
      </c>
      <c r="B43">
        <v>35376.889130000003</v>
      </c>
      <c r="C43">
        <v>35573.615089999999</v>
      </c>
      <c r="D43">
        <v>35741.228790000001</v>
      </c>
      <c r="E43">
        <v>35831.352879999999</v>
      </c>
      <c r="F43">
        <v>35998.582190000001</v>
      </c>
      <c r="G43">
        <v>36326.724620000001</v>
      </c>
      <c r="H43">
        <v>36953.880729999997</v>
      </c>
      <c r="I43">
        <v>37613.038979999998</v>
      </c>
      <c r="J43">
        <v>38294.755980000002</v>
      </c>
      <c r="K43">
        <v>38993.680130000001</v>
      </c>
      <c r="L43">
        <v>39714.64531</v>
      </c>
      <c r="M43">
        <v>40450.703439999997</v>
      </c>
      <c r="N43">
        <v>41207.545539999999</v>
      </c>
      <c r="O43">
        <v>41987.590700000001</v>
      </c>
      <c r="P43">
        <v>42792.235090000002</v>
      </c>
      <c r="Q43">
        <v>43622.430829999998</v>
      </c>
      <c r="R43">
        <v>44433.822959999998</v>
      </c>
      <c r="S43">
        <v>45261.009680000003</v>
      </c>
      <c r="T43">
        <v>46109.017449999999</v>
      </c>
      <c r="U43">
        <v>46979.313179999997</v>
      </c>
      <c r="V43">
        <v>47869.761550000003</v>
      </c>
      <c r="W43">
        <v>48740.24106</v>
      </c>
      <c r="X43">
        <v>49624.842199999999</v>
      </c>
      <c r="Y43">
        <v>50528.443059999998</v>
      </c>
      <c r="Z43">
        <v>51452.449739999996</v>
      </c>
      <c r="AA43">
        <v>52389.121879999999</v>
      </c>
      <c r="AB43">
        <v>53129.496509999997</v>
      </c>
      <c r="AC43">
        <v>53840.042549999998</v>
      </c>
      <c r="AD43">
        <v>54543.602209999997</v>
      </c>
      <c r="AE43">
        <v>55245.670550000003</v>
      </c>
      <c r="AF43">
        <v>55948.487200000003</v>
      </c>
      <c r="AG43">
        <v>56788.569580000003</v>
      </c>
      <c r="AH43">
        <v>57662.544959999999</v>
      </c>
      <c r="AI43">
        <v>58556.870860000003</v>
      </c>
      <c r="AJ43">
        <v>59468.793010000001</v>
      </c>
      <c r="AK43">
        <v>60397.40526</v>
      </c>
    </row>
    <row r="44" spans="1:37" x14ac:dyDescent="0.35">
      <c r="A44" t="s">
        <v>4536</v>
      </c>
      <c r="B44">
        <v>3921.7655669999999</v>
      </c>
      <c r="C44">
        <v>3925.0232580000002</v>
      </c>
      <c r="D44">
        <v>3940.8316989999998</v>
      </c>
      <c r="E44">
        <v>3957.5412609999998</v>
      </c>
      <c r="F44">
        <v>3968.7962069999999</v>
      </c>
      <c r="G44">
        <v>3970.1491679999999</v>
      </c>
      <c r="H44">
        <v>4031.0102879999999</v>
      </c>
      <c r="I44">
        <v>4091.719877</v>
      </c>
      <c r="J44">
        <v>4153.4414290000004</v>
      </c>
      <c r="K44">
        <v>4215.984058</v>
      </c>
      <c r="L44">
        <v>4279.8701490000003</v>
      </c>
      <c r="M44">
        <v>4344.8084220000001</v>
      </c>
      <c r="N44">
        <v>4411.1243009999998</v>
      </c>
      <c r="O44">
        <v>4478.9718419999999</v>
      </c>
      <c r="P44">
        <v>4548.4134210000002</v>
      </c>
      <c r="Q44">
        <v>4619.4703820000004</v>
      </c>
      <c r="R44">
        <v>4689.7399150000001</v>
      </c>
      <c r="S44">
        <v>4760.7870350000003</v>
      </c>
      <c r="T44">
        <v>4832.9284079999998</v>
      </c>
      <c r="U44">
        <v>4906.2557999999999</v>
      </c>
      <c r="V44">
        <v>4980.5848059999998</v>
      </c>
      <c r="W44">
        <v>5053.8219099999997</v>
      </c>
      <c r="X44">
        <v>5127.5945019999999</v>
      </c>
      <c r="Y44">
        <v>5202.2639380000001</v>
      </c>
      <c r="Z44">
        <v>5277.9573769999997</v>
      </c>
      <c r="AA44">
        <v>5354.0643200000004</v>
      </c>
      <c r="AB44">
        <v>5419.3617670000003</v>
      </c>
      <c r="AC44">
        <v>5481.7090840000001</v>
      </c>
      <c r="AD44">
        <v>5542.7626909999999</v>
      </c>
      <c r="AE44">
        <v>5603.0448610000003</v>
      </c>
      <c r="AF44">
        <v>5662.8478219999997</v>
      </c>
      <c r="AG44">
        <v>5729.7240529999999</v>
      </c>
      <c r="AH44">
        <v>5798.9107279999998</v>
      </c>
      <c r="AI44">
        <v>5869.5288710000004</v>
      </c>
      <c r="AJ44">
        <v>5941.3913389999998</v>
      </c>
      <c r="AK44">
        <v>6014.4254309999997</v>
      </c>
    </row>
    <row r="45" spans="1:37" x14ac:dyDescent="0.35">
      <c r="A45" t="s">
        <v>4537</v>
      </c>
      <c r="B45">
        <v>3921.7655669999999</v>
      </c>
      <c r="C45">
        <v>3925.0232580000002</v>
      </c>
      <c r="D45">
        <v>3940.8316989999998</v>
      </c>
      <c r="E45">
        <v>3957.5412609999998</v>
      </c>
      <c r="F45">
        <v>3968.7962069999999</v>
      </c>
      <c r="G45">
        <v>3970.1491679999999</v>
      </c>
      <c r="H45">
        <v>4031.0102879999999</v>
      </c>
      <c r="I45">
        <v>4091.719877</v>
      </c>
      <c r="J45">
        <v>4153.4414290000004</v>
      </c>
      <c r="K45">
        <v>4215.984058</v>
      </c>
      <c r="L45">
        <v>4279.8701490000003</v>
      </c>
      <c r="M45">
        <v>4344.8084220000001</v>
      </c>
      <c r="N45">
        <v>4411.1243009999998</v>
      </c>
      <c r="O45">
        <v>4478.9718419999999</v>
      </c>
      <c r="P45">
        <v>4548.4134210000002</v>
      </c>
      <c r="Q45">
        <v>4619.4703820000004</v>
      </c>
      <c r="R45">
        <v>4689.7399150000001</v>
      </c>
      <c r="S45">
        <v>4760.7870350000003</v>
      </c>
      <c r="T45">
        <v>4832.9284079999998</v>
      </c>
      <c r="U45">
        <v>4906.2557999999999</v>
      </c>
      <c r="V45">
        <v>4980.5848059999998</v>
      </c>
      <c r="W45">
        <v>5053.8219099999997</v>
      </c>
      <c r="X45">
        <v>5127.5945019999999</v>
      </c>
      <c r="Y45">
        <v>5202.2639380000001</v>
      </c>
      <c r="Z45">
        <v>5277.9573769999997</v>
      </c>
      <c r="AA45">
        <v>5354.0643200000004</v>
      </c>
      <c r="AB45">
        <v>5419.3617670000003</v>
      </c>
      <c r="AC45">
        <v>5481.7090840000001</v>
      </c>
      <c r="AD45">
        <v>5542.7626909999999</v>
      </c>
      <c r="AE45">
        <v>5603.0448610000003</v>
      </c>
      <c r="AF45">
        <v>5662.8478219999997</v>
      </c>
      <c r="AG45">
        <v>5729.7240529999999</v>
      </c>
      <c r="AH45">
        <v>5798.9107279999998</v>
      </c>
      <c r="AI45">
        <v>5869.5288710000004</v>
      </c>
      <c r="AJ45">
        <v>5941.3913389999998</v>
      </c>
      <c r="AK45">
        <v>6014.4254309999997</v>
      </c>
    </row>
    <row r="46" spans="1:37" x14ac:dyDescent="0.35">
      <c r="A46" t="s">
        <v>4538</v>
      </c>
      <c r="B46">
        <v>399.02019819999998</v>
      </c>
      <c r="C46">
        <v>402.19867499999998</v>
      </c>
      <c r="D46">
        <v>402.29010510000001</v>
      </c>
      <c r="E46">
        <v>401.7934477</v>
      </c>
      <c r="F46">
        <v>405.41006149999998</v>
      </c>
      <c r="G46">
        <v>413.2533641</v>
      </c>
      <c r="H46">
        <v>420.20813650000002</v>
      </c>
      <c r="I46">
        <v>427.94203879999998</v>
      </c>
      <c r="J46">
        <v>436.0232378</v>
      </c>
      <c r="K46">
        <v>444.36620599999998</v>
      </c>
      <c r="L46">
        <v>453.07614339999998</v>
      </c>
      <c r="M46">
        <v>461.98592589999998</v>
      </c>
      <c r="N46">
        <v>471.18089750000001</v>
      </c>
      <c r="O46">
        <v>480.70598150000001</v>
      </c>
      <c r="P46">
        <v>490.58920360000002</v>
      </c>
      <c r="Q46">
        <v>500.85162960000002</v>
      </c>
      <c r="R46">
        <v>510.95432460000001</v>
      </c>
      <c r="S46">
        <v>521.31288380000001</v>
      </c>
      <c r="T46">
        <v>532.01238469999998</v>
      </c>
      <c r="U46">
        <v>543.07837689999997</v>
      </c>
      <c r="V46">
        <v>554.45352179999998</v>
      </c>
      <c r="W46">
        <v>565.69702830000006</v>
      </c>
      <c r="X46">
        <v>577.20488479999995</v>
      </c>
      <c r="Y46">
        <v>589.04887529999996</v>
      </c>
      <c r="Z46">
        <v>601.24652849999995</v>
      </c>
      <c r="AA46">
        <v>613.60301779999998</v>
      </c>
      <c r="AB46">
        <v>623.60549089999995</v>
      </c>
      <c r="AC46">
        <v>633.24296690000006</v>
      </c>
      <c r="AD46">
        <v>642.87361369999996</v>
      </c>
      <c r="AE46">
        <v>652.57042409999997</v>
      </c>
      <c r="AF46">
        <v>662.35310079999999</v>
      </c>
      <c r="AG46">
        <v>673.93973630000005</v>
      </c>
      <c r="AH46">
        <v>686.07162979999998</v>
      </c>
      <c r="AI46">
        <v>698.52077080000004</v>
      </c>
      <c r="AJ46">
        <v>711.23900619999995</v>
      </c>
      <c r="AK46">
        <v>724.21049970000001</v>
      </c>
    </row>
    <row r="47" spans="1:37" x14ac:dyDescent="0.35">
      <c r="A47" t="s">
        <v>4539</v>
      </c>
      <c r="B47">
        <v>399.02019819999998</v>
      </c>
      <c r="C47">
        <v>402.19867499999998</v>
      </c>
      <c r="D47">
        <v>402.29010510000001</v>
      </c>
      <c r="E47">
        <v>401.7934477</v>
      </c>
      <c r="F47">
        <v>405.41006149999998</v>
      </c>
      <c r="G47">
        <v>413.2533641</v>
      </c>
      <c r="H47">
        <v>420.20813650000002</v>
      </c>
      <c r="I47">
        <v>427.94203879999998</v>
      </c>
      <c r="J47">
        <v>436.0232378</v>
      </c>
      <c r="K47">
        <v>444.36620599999998</v>
      </c>
      <c r="L47">
        <v>453.07614339999998</v>
      </c>
      <c r="M47">
        <v>461.98592589999998</v>
      </c>
      <c r="N47">
        <v>471.18089750000001</v>
      </c>
      <c r="O47">
        <v>480.70598150000001</v>
      </c>
      <c r="P47">
        <v>490.58920360000002</v>
      </c>
      <c r="Q47">
        <v>500.85162960000002</v>
      </c>
      <c r="R47">
        <v>510.95432460000001</v>
      </c>
      <c r="S47">
        <v>521.31288380000001</v>
      </c>
      <c r="T47">
        <v>532.01238469999998</v>
      </c>
      <c r="U47">
        <v>543.07837689999997</v>
      </c>
      <c r="V47">
        <v>554.45352179999998</v>
      </c>
      <c r="W47">
        <v>565.69702830000006</v>
      </c>
      <c r="X47">
        <v>577.20488479999995</v>
      </c>
      <c r="Y47">
        <v>589.04887529999996</v>
      </c>
      <c r="Z47">
        <v>601.24652849999995</v>
      </c>
      <c r="AA47">
        <v>613.60301779999998</v>
      </c>
      <c r="AB47">
        <v>623.60549089999995</v>
      </c>
      <c r="AC47">
        <v>633.24296690000006</v>
      </c>
      <c r="AD47">
        <v>642.87361369999996</v>
      </c>
      <c r="AE47">
        <v>652.57042409999997</v>
      </c>
      <c r="AF47">
        <v>662.35310079999999</v>
      </c>
      <c r="AG47">
        <v>673.93973630000005</v>
      </c>
      <c r="AH47">
        <v>686.07162979999998</v>
      </c>
      <c r="AI47">
        <v>698.52077080000004</v>
      </c>
      <c r="AJ47">
        <v>711.23900619999995</v>
      </c>
      <c r="AK47">
        <v>724.21049970000001</v>
      </c>
    </row>
    <row r="48" spans="1:37" x14ac:dyDescent="0.35">
      <c r="A48" t="s">
        <v>4540</v>
      </c>
      <c r="B48">
        <v>560.16018729999996</v>
      </c>
      <c r="C48">
        <v>564.62225760000001</v>
      </c>
      <c r="D48">
        <v>564.75061070000004</v>
      </c>
      <c r="E48">
        <v>564.05338370000004</v>
      </c>
      <c r="F48">
        <v>569.13052770000002</v>
      </c>
      <c r="G48">
        <v>580.14126320000003</v>
      </c>
      <c r="H48">
        <v>589.9046452</v>
      </c>
      <c r="I48">
        <v>600.76180020000004</v>
      </c>
      <c r="J48">
        <v>612.10650390000001</v>
      </c>
      <c r="K48">
        <v>623.81868959999997</v>
      </c>
      <c r="L48">
        <v>636.04604099999995</v>
      </c>
      <c r="M48">
        <v>648.55394269999999</v>
      </c>
      <c r="N48">
        <v>661.46220419999997</v>
      </c>
      <c r="O48">
        <v>674.83389030000001</v>
      </c>
      <c r="P48">
        <v>688.70834460000003</v>
      </c>
      <c r="Q48">
        <v>703.11514039999997</v>
      </c>
      <c r="R48">
        <v>717.29769940000006</v>
      </c>
      <c r="S48">
        <v>731.83945070000004</v>
      </c>
      <c r="T48">
        <v>746.85982920000004</v>
      </c>
      <c r="U48">
        <v>762.39470249999999</v>
      </c>
      <c r="V48">
        <v>778.36357669999995</v>
      </c>
      <c r="W48">
        <v>794.14765160000002</v>
      </c>
      <c r="X48">
        <v>810.30283139999995</v>
      </c>
      <c r="Y48">
        <v>826.92988930000001</v>
      </c>
      <c r="Z48">
        <v>844.05343270000003</v>
      </c>
      <c r="AA48">
        <v>861.39995650000003</v>
      </c>
      <c r="AB48">
        <v>875.44182020000005</v>
      </c>
      <c r="AC48">
        <v>888.97128659999998</v>
      </c>
      <c r="AD48">
        <v>902.49116579999998</v>
      </c>
      <c r="AE48">
        <v>916.10392820000004</v>
      </c>
      <c r="AF48">
        <v>929.83723299999997</v>
      </c>
      <c r="AG48">
        <v>946.10300589999997</v>
      </c>
      <c r="AH48">
        <v>963.13423330000001</v>
      </c>
      <c r="AI48">
        <v>980.61082520000002</v>
      </c>
      <c r="AJ48">
        <v>998.46518230000004</v>
      </c>
      <c r="AK48">
        <v>1016.675073</v>
      </c>
    </row>
    <row r="49" spans="1:37" x14ac:dyDescent="0.35">
      <c r="A49" t="s">
        <v>4541</v>
      </c>
      <c r="B49">
        <v>560.16018729999996</v>
      </c>
      <c r="C49">
        <v>564.62225760000001</v>
      </c>
      <c r="D49">
        <v>564.75061070000004</v>
      </c>
      <c r="E49">
        <v>564.05338370000004</v>
      </c>
      <c r="F49">
        <v>569.13052770000002</v>
      </c>
      <c r="G49">
        <v>580.14126320000003</v>
      </c>
      <c r="H49">
        <v>589.9046452</v>
      </c>
      <c r="I49">
        <v>600.76180020000004</v>
      </c>
      <c r="J49">
        <v>612.10650390000001</v>
      </c>
      <c r="K49">
        <v>623.81868959999997</v>
      </c>
      <c r="L49">
        <v>636.04604099999995</v>
      </c>
      <c r="M49">
        <v>648.55394269999999</v>
      </c>
      <c r="N49">
        <v>661.46220419999997</v>
      </c>
      <c r="O49">
        <v>674.83389030000001</v>
      </c>
      <c r="P49">
        <v>688.70834460000003</v>
      </c>
      <c r="Q49">
        <v>703.11514039999997</v>
      </c>
      <c r="R49">
        <v>717.29769940000006</v>
      </c>
      <c r="S49">
        <v>731.83945070000004</v>
      </c>
      <c r="T49">
        <v>746.85982920000004</v>
      </c>
      <c r="U49">
        <v>762.39470249999999</v>
      </c>
      <c r="V49">
        <v>778.36357669999995</v>
      </c>
      <c r="W49">
        <v>794.14765160000002</v>
      </c>
      <c r="X49">
        <v>810.30283139999995</v>
      </c>
      <c r="Y49">
        <v>826.92988930000001</v>
      </c>
      <c r="Z49">
        <v>844.05343270000003</v>
      </c>
      <c r="AA49">
        <v>861.39995650000003</v>
      </c>
      <c r="AB49">
        <v>875.44182020000005</v>
      </c>
      <c r="AC49">
        <v>888.97128659999998</v>
      </c>
      <c r="AD49">
        <v>902.49116579999998</v>
      </c>
      <c r="AE49">
        <v>916.10392820000004</v>
      </c>
      <c r="AF49">
        <v>929.83723299999997</v>
      </c>
      <c r="AG49">
        <v>946.10300589999997</v>
      </c>
      <c r="AH49">
        <v>963.13423330000001</v>
      </c>
      <c r="AI49">
        <v>980.61082520000002</v>
      </c>
      <c r="AJ49">
        <v>998.46518230000004</v>
      </c>
      <c r="AK49">
        <v>1016.675073</v>
      </c>
    </row>
    <row r="50" spans="1:37" x14ac:dyDescent="0.35">
      <c r="A50" t="s">
        <v>4542</v>
      </c>
      <c r="B50">
        <v>46302.790730000001</v>
      </c>
      <c r="C50">
        <v>46712.788890000003</v>
      </c>
      <c r="D50">
        <v>46909.85716</v>
      </c>
      <c r="E50">
        <v>47066.201000000001</v>
      </c>
      <c r="F50">
        <v>47309.589209999998</v>
      </c>
      <c r="G50">
        <v>47821.594239999999</v>
      </c>
      <c r="H50">
        <v>48412.181149999997</v>
      </c>
      <c r="I50">
        <v>49026.05732</v>
      </c>
      <c r="J50">
        <v>49657.03916</v>
      </c>
      <c r="K50">
        <v>50305.133459999997</v>
      </c>
      <c r="L50">
        <v>50984.658779999998</v>
      </c>
      <c r="M50">
        <v>51678.537300000004</v>
      </c>
      <c r="N50">
        <v>52394.755250000002</v>
      </c>
      <c r="O50">
        <v>53136.587229999997</v>
      </c>
      <c r="P50">
        <v>53905.633520000003</v>
      </c>
      <c r="Q50">
        <v>54702.926290000003</v>
      </c>
      <c r="R50">
        <v>55475.132389999999</v>
      </c>
      <c r="S50">
        <v>56263.585480000002</v>
      </c>
      <c r="T50">
        <v>57075.85673</v>
      </c>
      <c r="U50">
        <v>57914.369550000003</v>
      </c>
      <c r="V50">
        <v>58772.725129999999</v>
      </c>
      <c r="W50">
        <v>59609.347009999998</v>
      </c>
      <c r="X50">
        <v>60463.30012</v>
      </c>
      <c r="Y50">
        <v>61341.158539999997</v>
      </c>
      <c r="Z50">
        <v>62244.915200000003</v>
      </c>
      <c r="AA50">
        <v>63154.362200000003</v>
      </c>
      <c r="AB50">
        <v>63836.273229999999</v>
      </c>
      <c r="AC50">
        <v>64483.214979999997</v>
      </c>
      <c r="AD50">
        <v>65128.085079999997</v>
      </c>
      <c r="AE50">
        <v>65780.146299999993</v>
      </c>
      <c r="AF50">
        <v>66442.986539999998</v>
      </c>
      <c r="AG50">
        <v>67274.55042</v>
      </c>
      <c r="AH50">
        <v>68157.077510000003</v>
      </c>
      <c r="AI50">
        <v>69071.221059999996</v>
      </c>
      <c r="AJ50">
        <v>70012.150890000004</v>
      </c>
      <c r="AK50">
        <v>70978.337050000002</v>
      </c>
    </row>
    <row r="51" spans="1:37" x14ac:dyDescent="0.35">
      <c r="A51" t="s">
        <v>4543</v>
      </c>
      <c r="B51">
        <v>46302.790730000001</v>
      </c>
      <c r="C51">
        <v>46712.788890000003</v>
      </c>
      <c r="D51">
        <v>46909.85716</v>
      </c>
      <c r="E51">
        <v>47066.201000000001</v>
      </c>
      <c r="F51">
        <v>47309.589209999998</v>
      </c>
      <c r="G51">
        <v>47821.594239999999</v>
      </c>
      <c r="H51">
        <v>48412.181149999997</v>
      </c>
      <c r="I51">
        <v>49026.05732</v>
      </c>
      <c r="J51">
        <v>49657.03916</v>
      </c>
      <c r="K51">
        <v>50305.133459999997</v>
      </c>
      <c r="L51">
        <v>50984.658779999998</v>
      </c>
      <c r="M51">
        <v>51678.537300000004</v>
      </c>
      <c r="N51">
        <v>52394.755250000002</v>
      </c>
      <c r="O51">
        <v>53136.587229999997</v>
      </c>
      <c r="P51">
        <v>53905.633520000003</v>
      </c>
      <c r="Q51">
        <v>54702.926290000003</v>
      </c>
      <c r="R51">
        <v>55475.132389999999</v>
      </c>
      <c r="S51">
        <v>56263.585480000002</v>
      </c>
      <c r="T51">
        <v>57075.85673</v>
      </c>
      <c r="U51">
        <v>57914.369550000003</v>
      </c>
      <c r="V51">
        <v>58772.725129999999</v>
      </c>
      <c r="W51">
        <v>59609.347009999998</v>
      </c>
      <c r="X51">
        <v>60463.30012</v>
      </c>
      <c r="Y51">
        <v>61341.158539999997</v>
      </c>
      <c r="Z51">
        <v>62244.915200000003</v>
      </c>
      <c r="AA51">
        <v>63154.362200000003</v>
      </c>
      <c r="AB51">
        <v>63836.273229999999</v>
      </c>
      <c r="AC51">
        <v>64483.214979999997</v>
      </c>
      <c r="AD51">
        <v>65128.085079999997</v>
      </c>
      <c r="AE51">
        <v>65780.146299999993</v>
      </c>
      <c r="AF51">
        <v>66442.986539999998</v>
      </c>
      <c r="AG51">
        <v>67274.55042</v>
      </c>
      <c r="AH51">
        <v>68157.077510000003</v>
      </c>
      <c r="AI51">
        <v>69071.221059999996</v>
      </c>
      <c r="AJ51">
        <v>70012.150890000004</v>
      </c>
      <c r="AK51">
        <v>70978.337050000002</v>
      </c>
    </row>
    <row r="52" spans="1:37" x14ac:dyDescent="0.35">
      <c r="A52" t="s">
        <v>4544</v>
      </c>
      <c r="B52">
        <v>922.80811800000004</v>
      </c>
      <c r="C52">
        <v>930.97932379999997</v>
      </c>
      <c r="D52">
        <v>934.90686689999995</v>
      </c>
      <c r="E52">
        <v>938.02277760000004</v>
      </c>
      <c r="F52">
        <v>942.87347039999997</v>
      </c>
      <c r="G52">
        <v>953.07765879999999</v>
      </c>
      <c r="H52">
        <v>964.84797300000002</v>
      </c>
      <c r="I52">
        <v>977.08243879999998</v>
      </c>
      <c r="J52">
        <v>989.6578184</v>
      </c>
      <c r="K52">
        <v>1002.574247</v>
      </c>
      <c r="L52">
        <v>1016.117091</v>
      </c>
      <c r="M52">
        <v>1029.9459919999999</v>
      </c>
      <c r="N52">
        <v>1044.220116</v>
      </c>
      <c r="O52">
        <v>1059.004723</v>
      </c>
      <c r="P52">
        <v>1074.3317070000001</v>
      </c>
      <c r="Q52">
        <v>1090.22164</v>
      </c>
      <c r="R52">
        <v>1105.6115990000001</v>
      </c>
      <c r="S52">
        <v>1121.3253589999999</v>
      </c>
      <c r="T52">
        <v>1137.513811</v>
      </c>
      <c r="U52">
        <v>1154.2252539999999</v>
      </c>
      <c r="V52">
        <v>1171.3321599999999</v>
      </c>
      <c r="W52">
        <v>1188.0059160000001</v>
      </c>
      <c r="X52">
        <v>1205.0250820000001</v>
      </c>
      <c r="Y52">
        <v>1222.520677</v>
      </c>
      <c r="Z52">
        <v>1240.53242</v>
      </c>
      <c r="AA52">
        <v>1258.657571</v>
      </c>
      <c r="AB52">
        <v>1272.247963</v>
      </c>
      <c r="AC52">
        <v>1285.141421</v>
      </c>
      <c r="AD52">
        <v>1297.9935909999999</v>
      </c>
      <c r="AE52">
        <v>1310.9890800000001</v>
      </c>
      <c r="AF52">
        <v>1324.1993930000001</v>
      </c>
      <c r="AG52">
        <v>1340.772344</v>
      </c>
      <c r="AH52">
        <v>1358.360985</v>
      </c>
      <c r="AI52">
        <v>1376.5797379999999</v>
      </c>
      <c r="AJ52">
        <v>1395.3323370000001</v>
      </c>
      <c r="AK52">
        <v>1414.5882919999999</v>
      </c>
    </row>
    <row r="53" spans="1:37" x14ac:dyDescent="0.35">
      <c r="A53" t="s">
        <v>4545</v>
      </c>
      <c r="B53">
        <v>922.80811800000004</v>
      </c>
      <c r="C53">
        <v>930.97932379999997</v>
      </c>
      <c r="D53">
        <v>934.90686689999995</v>
      </c>
      <c r="E53">
        <v>938.02277760000004</v>
      </c>
      <c r="F53">
        <v>942.87347039999997</v>
      </c>
      <c r="G53">
        <v>953.07765879999999</v>
      </c>
      <c r="H53">
        <v>964.84797300000002</v>
      </c>
      <c r="I53">
        <v>977.08243879999998</v>
      </c>
      <c r="J53">
        <v>989.6578184</v>
      </c>
      <c r="K53">
        <v>1002.574247</v>
      </c>
      <c r="L53">
        <v>1016.117091</v>
      </c>
      <c r="M53">
        <v>1029.9459919999999</v>
      </c>
      <c r="N53">
        <v>1044.220116</v>
      </c>
      <c r="O53">
        <v>1059.004723</v>
      </c>
      <c r="P53">
        <v>1074.3317070000001</v>
      </c>
      <c r="Q53">
        <v>1090.22164</v>
      </c>
      <c r="R53">
        <v>1105.6115990000001</v>
      </c>
      <c r="S53">
        <v>1121.3253589999999</v>
      </c>
      <c r="T53">
        <v>1137.513811</v>
      </c>
      <c r="U53">
        <v>1154.2252539999999</v>
      </c>
      <c r="V53">
        <v>1171.3321599999999</v>
      </c>
      <c r="W53">
        <v>1188.0059160000001</v>
      </c>
      <c r="X53">
        <v>1205.0250820000001</v>
      </c>
      <c r="Y53">
        <v>1222.520677</v>
      </c>
      <c r="Z53">
        <v>1240.53242</v>
      </c>
      <c r="AA53">
        <v>1258.657571</v>
      </c>
      <c r="AB53">
        <v>1272.247963</v>
      </c>
      <c r="AC53">
        <v>1285.141421</v>
      </c>
      <c r="AD53">
        <v>1297.9935909999999</v>
      </c>
      <c r="AE53">
        <v>1310.9890800000001</v>
      </c>
      <c r="AF53">
        <v>1324.1993930000001</v>
      </c>
      <c r="AG53">
        <v>1340.772344</v>
      </c>
      <c r="AH53">
        <v>1358.360985</v>
      </c>
      <c r="AI53">
        <v>1376.5797379999999</v>
      </c>
      <c r="AJ53">
        <v>1395.3323370000001</v>
      </c>
      <c r="AK53">
        <v>1414.5882919999999</v>
      </c>
    </row>
    <row r="54" spans="1:37" x14ac:dyDescent="0.35">
      <c r="A54" t="s">
        <v>4546</v>
      </c>
      <c r="B54">
        <v>1340.9952149999999</v>
      </c>
      <c r="C54">
        <v>1352.8693499999999</v>
      </c>
      <c r="D54">
        <v>1358.57673</v>
      </c>
      <c r="E54">
        <v>1363.1046719999999</v>
      </c>
      <c r="F54">
        <v>1370.1535429999999</v>
      </c>
      <c r="G54">
        <v>1384.981943</v>
      </c>
      <c r="H54">
        <v>1402.0861870000001</v>
      </c>
      <c r="I54">
        <v>1419.8649210000001</v>
      </c>
      <c r="J54">
        <v>1438.13906</v>
      </c>
      <c r="K54">
        <v>1456.9087999999999</v>
      </c>
      <c r="L54">
        <v>1476.5888279999999</v>
      </c>
      <c r="M54">
        <v>1496.6845450000001</v>
      </c>
      <c r="N54">
        <v>1517.4272430000001</v>
      </c>
      <c r="O54">
        <v>1538.9117610000001</v>
      </c>
      <c r="P54">
        <v>1561.1844450000001</v>
      </c>
      <c r="Q54">
        <v>1584.275187</v>
      </c>
      <c r="R54">
        <v>1606.639383</v>
      </c>
      <c r="S54">
        <v>1629.474115</v>
      </c>
      <c r="T54">
        <v>1652.9986550000001</v>
      </c>
      <c r="U54">
        <v>1677.2831880000001</v>
      </c>
      <c r="V54">
        <v>1702.1423970000001</v>
      </c>
      <c r="W54">
        <v>1726.3721660000001</v>
      </c>
      <c r="X54">
        <v>1751.103873</v>
      </c>
      <c r="Y54">
        <v>1776.5279109999999</v>
      </c>
      <c r="Z54">
        <v>1802.702</v>
      </c>
      <c r="AA54">
        <v>1829.04089</v>
      </c>
      <c r="AB54">
        <v>1848.790011</v>
      </c>
      <c r="AC54">
        <v>1867.526372</v>
      </c>
      <c r="AD54">
        <v>1886.202734</v>
      </c>
      <c r="AE54">
        <v>1905.087362</v>
      </c>
      <c r="AF54">
        <v>1924.2841659999999</v>
      </c>
      <c r="AG54">
        <v>1948.3674490000001</v>
      </c>
      <c r="AH54">
        <v>1973.9266990000001</v>
      </c>
      <c r="AI54">
        <v>2000.401607</v>
      </c>
      <c r="AJ54">
        <v>2027.652284</v>
      </c>
      <c r="AK54">
        <v>2055.6344199999999</v>
      </c>
    </row>
    <row r="55" spans="1:37" x14ac:dyDescent="0.35">
      <c r="A55" t="s">
        <v>4547</v>
      </c>
      <c r="B55">
        <v>1340.9952149999999</v>
      </c>
      <c r="C55">
        <v>1352.8693499999999</v>
      </c>
      <c r="D55">
        <v>1358.57673</v>
      </c>
      <c r="E55">
        <v>1363.1046719999999</v>
      </c>
      <c r="F55">
        <v>1370.1535429999999</v>
      </c>
      <c r="G55">
        <v>1384.981943</v>
      </c>
      <c r="H55">
        <v>1402.0861870000001</v>
      </c>
      <c r="I55">
        <v>1419.8649210000001</v>
      </c>
      <c r="J55">
        <v>1438.13906</v>
      </c>
      <c r="K55">
        <v>1456.9087999999999</v>
      </c>
      <c r="L55">
        <v>1476.5888279999999</v>
      </c>
      <c r="M55">
        <v>1496.6845450000001</v>
      </c>
      <c r="N55">
        <v>1517.4272430000001</v>
      </c>
      <c r="O55">
        <v>1538.9117610000001</v>
      </c>
      <c r="P55">
        <v>1561.1844450000001</v>
      </c>
      <c r="Q55">
        <v>1584.275187</v>
      </c>
      <c r="R55">
        <v>1606.639383</v>
      </c>
      <c r="S55">
        <v>1629.474115</v>
      </c>
      <c r="T55">
        <v>1652.9986550000001</v>
      </c>
      <c r="U55">
        <v>1677.2831880000001</v>
      </c>
      <c r="V55">
        <v>1702.1423970000001</v>
      </c>
      <c r="W55">
        <v>1726.3721660000001</v>
      </c>
      <c r="X55">
        <v>1751.103873</v>
      </c>
      <c r="Y55">
        <v>1776.5279109999999</v>
      </c>
      <c r="Z55">
        <v>1802.702</v>
      </c>
      <c r="AA55">
        <v>1829.04089</v>
      </c>
      <c r="AB55">
        <v>1848.790011</v>
      </c>
      <c r="AC55">
        <v>1867.526372</v>
      </c>
      <c r="AD55">
        <v>1886.202734</v>
      </c>
      <c r="AE55">
        <v>1905.087362</v>
      </c>
      <c r="AF55">
        <v>1924.2841659999999</v>
      </c>
      <c r="AG55">
        <v>1948.3674490000001</v>
      </c>
      <c r="AH55">
        <v>1973.9266990000001</v>
      </c>
      <c r="AI55">
        <v>2000.401607</v>
      </c>
      <c r="AJ55">
        <v>2027.652284</v>
      </c>
      <c r="AK55">
        <v>2055.6344199999999</v>
      </c>
    </row>
    <row r="56" spans="1:37" x14ac:dyDescent="0.35">
      <c r="A56" t="s">
        <v>4548</v>
      </c>
      <c r="B56">
        <v>1218.3017500000001</v>
      </c>
      <c r="C56">
        <v>1229.0894679999999</v>
      </c>
      <c r="D56">
        <v>1234.2746549999999</v>
      </c>
      <c r="E56">
        <v>1238.388316</v>
      </c>
      <c r="F56">
        <v>1244.792256</v>
      </c>
      <c r="G56">
        <v>1258.2639409999999</v>
      </c>
      <c r="H56">
        <v>1273.8032439999999</v>
      </c>
      <c r="I56">
        <v>1289.955324</v>
      </c>
      <c r="J56">
        <v>1306.557483</v>
      </c>
      <c r="K56">
        <v>1323.6098979999999</v>
      </c>
      <c r="L56">
        <v>1341.489315</v>
      </c>
      <c r="M56">
        <v>1359.746388</v>
      </c>
      <c r="N56">
        <v>1378.5912470000001</v>
      </c>
      <c r="O56">
        <v>1398.1100530000001</v>
      </c>
      <c r="P56">
        <v>1418.344912</v>
      </c>
      <c r="Q56">
        <v>1439.3229819999999</v>
      </c>
      <c r="R56">
        <v>1459.640981</v>
      </c>
      <c r="S56">
        <v>1480.3864639999999</v>
      </c>
      <c r="T56">
        <v>1501.758642</v>
      </c>
      <c r="U56">
        <v>1523.8212779999999</v>
      </c>
      <c r="V56">
        <v>1546.4060099999999</v>
      </c>
      <c r="W56">
        <v>1568.418893</v>
      </c>
      <c r="X56">
        <v>1590.8877890000001</v>
      </c>
      <c r="Y56">
        <v>1613.985672</v>
      </c>
      <c r="Z56">
        <v>1637.7649799999999</v>
      </c>
      <c r="AA56">
        <v>1661.6940099999999</v>
      </c>
      <c r="AB56">
        <v>1679.6361979999999</v>
      </c>
      <c r="AC56">
        <v>1696.6582880000001</v>
      </c>
      <c r="AD56">
        <v>1713.625869</v>
      </c>
      <c r="AE56">
        <v>1730.782661</v>
      </c>
      <c r="AF56">
        <v>1748.223066</v>
      </c>
      <c r="AG56">
        <v>1770.1028650000001</v>
      </c>
      <c r="AH56">
        <v>1793.323588</v>
      </c>
      <c r="AI56">
        <v>1817.3761919999999</v>
      </c>
      <c r="AJ56">
        <v>1842.1335859999999</v>
      </c>
      <c r="AK56">
        <v>1867.5555159999999</v>
      </c>
    </row>
    <row r="57" spans="1:37" x14ac:dyDescent="0.35">
      <c r="A57" t="s">
        <v>4549</v>
      </c>
      <c r="B57">
        <v>1218.3017500000001</v>
      </c>
      <c r="C57">
        <v>1229.0894679999999</v>
      </c>
      <c r="D57">
        <v>1234.2746549999999</v>
      </c>
      <c r="E57">
        <v>1238.388316</v>
      </c>
      <c r="F57">
        <v>1244.792256</v>
      </c>
      <c r="G57">
        <v>1258.2639409999999</v>
      </c>
      <c r="H57">
        <v>1273.8032439999999</v>
      </c>
      <c r="I57">
        <v>1289.955324</v>
      </c>
      <c r="J57">
        <v>1306.557483</v>
      </c>
      <c r="K57">
        <v>1323.6098979999999</v>
      </c>
      <c r="L57">
        <v>1341.489315</v>
      </c>
      <c r="M57">
        <v>1359.746388</v>
      </c>
      <c r="N57">
        <v>1378.5912470000001</v>
      </c>
      <c r="O57">
        <v>1398.1100530000001</v>
      </c>
      <c r="P57">
        <v>1418.344912</v>
      </c>
      <c r="Q57">
        <v>1439.3229819999999</v>
      </c>
      <c r="R57">
        <v>1459.640981</v>
      </c>
      <c r="S57">
        <v>1480.3864639999999</v>
      </c>
      <c r="T57">
        <v>1501.758642</v>
      </c>
      <c r="U57">
        <v>1523.8212779999999</v>
      </c>
      <c r="V57">
        <v>1546.4060099999999</v>
      </c>
      <c r="W57">
        <v>1568.418893</v>
      </c>
      <c r="X57">
        <v>1590.8877890000001</v>
      </c>
      <c r="Y57">
        <v>1613.985672</v>
      </c>
      <c r="Z57">
        <v>1637.7649799999999</v>
      </c>
      <c r="AA57">
        <v>1661.6940099999999</v>
      </c>
      <c r="AB57">
        <v>1679.6361979999999</v>
      </c>
      <c r="AC57">
        <v>1696.6582880000001</v>
      </c>
      <c r="AD57">
        <v>1713.625869</v>
      </c>
      <c r="AE57">
        <v>1730.782661</v>
      </c>
      <c r="AF57">
        <v>1748.223066</v>
      </c>
      <c r="AG57">
        <v>1770.1028650000001</v>
      </c>
      <c r="AH57">
        <v>1793.323588</v>
      </c>
      <c r="AI57">
        <v>1817.3761919999999</v>
      </c>
      <c r="AJ57">
        <v>1842.1335859999999</v>
      </c>
      <c r="AK57">
        <v>1867.5555159999999</v>
      </c>
    </row>
    <row r="58" spans="1:37" x14ac:dyDescent="0.35">
      <c r="A58" t="s">
        <v>4550</v>
      </c>
      <c r="B58">
        <v>2397.592885</v>
      </c>
      <c r="C58">
        <v>2418.8228939999999</v>
      </c>
      <c r="D58">
        <v>2429.027235</v>
      </c>
      <c r="E58">
        <v>2437.122836</v>
      </c>
      <c r="F58">
        <v>2449.7256579999998</v>
      </c>
      <c r="G58">
        <v>2476.237658</v>
      </c>
      <c r="H58">
        <v>2506.818687</v>
      </c>
      <c r="I58">
        <v>2538.6056509999999</v>
      </c>
      <c r="J58">
        <v>2571.2783589999999</v>
      </c>
      <c r="K58">
        <v>2604.8371630000001</v>
      </c>
      <c r="L58">
        <v>2640.0234890000002</v>
      </c>
      <c r="M58">
        <v>2675.9530340000001</v>
      </c>
      <c r="N58">
        <v>2713.0393309999999</v>
      </c>
      <c r="O58">
        <v>2751.4519420000001</v>
      </c>
      <c r="P58">
        <v>2791.2737299999999</v>
      </c>
      <c r="Q58">
        <v>2832.558141</v>
      </c>
      <c r="R58">
        <v>2872.5435470000002</v>
      </c>
      <c r="S58">
        <v>2913.3702330000001</v>
      </c>
      <c r="T58">
        <v>2955.430241</v>
      </c>
      <c r="U58">
        <v>2998.8490579999998</v>
      </c>
      <c r="V58">
        <v>3043.2953470000002</v>
      </c>
      <c r="W58">
        <v>3086.6162490000002</v>
      </c>
      <c r="X58">
        <v>3130.8345760000002</v>
      </c>
      <c r="Y58">
        <v>3176.2907359999999</v>
      </c>
      <c r="Z58">
        <v>3223.087927</v>
      </c>
      <c r="AA58">
        <v>3270.179768</v>
      </c>
      <c r="AB58">
        <v>3305.4896279999998</v>
      </c>
      <c r="AC58">
        <v>3338.9887520000002</v>
      </c>
      <c r="AD58">
        <v>3372.3806039999999</v>
      </c>
      <c r="AE58">
        <v>3406.1448190000001</v>
      </c>
      <c r="AF58">
        <v>3440.4671779999999</v>
      </c>
      <c r="AG58">
        <v>3483.5261730000002</v>
      </c>
      <c r="AH58">
        <v>3529.2240820000002</v>
      </c>
      <c r="AI58">
        <v>3576.5591129999998</v>
      </c>
      <c r="AJ58">
        <v>3625.2811590000001</v>
      </c>
      <c r="AK58">
        <v>3675.3109949999998</v>
      </c>
    </row>
    <row r="59" spans="1:37" x14ac:dyDescent="0.35">
      <c r="A59" t="s">
        <v>4551</v>
      </c>
      <c r="B59">
        <v>2397.592885</v>
      </c>
      <c r="C59">
        <v>2418.8228939999999</v>
      </c>
      <c r="D59">
        <v>2429.027235</v>
      </c>
      <c r="E59">
        <v>2437.122836</v>
      </c>
      <c r="F59">
        <v>2449.7256579999998</v>
      </c>
      <c r="G59">
        <v>2476.237658</v>
      </c>
      <c r="H59">
        <v>2506.818687</v>
      </c>
      <c r="I59">
        <v>2538.6056509999999</v>
      </c>
      <c r="J59">
        <v>2571.2783589999999</v>
      </c>
      <c r="K59">
        <v>2604.8371630000001</v>
      </c>
      <c r="L59">
        <v>2640.0234890000002</v>
      </c>
      <c r="M59">
        <v>2675.9530340000001</v>
      </c>
      <c r="N59">
        <v>2713.0393309999999</v>
      </c>
      <c r="O59">
        <v>2751.4519420000001</v>
      </c>
      <c r="P59">
        <v>2791.2737299999999</v>
      </c>
      <c r="Q59">
        <v>2832.558141</v>
      </c>
      <c r="R59">
        <v>2872.5435470000002</v>
      </c>
      <c r="S59">
        <v>2913.3702330000001</v>
      </c>
      <c r="T59">
        <v>2955.430241</v>
      </c>
      <c r="U59">
        <v>2998.8490579999998</v>
      </c>
      <c r="V59">
        <v>3043.2953470000002</v>
      </c>
      <c r="W59">
        <v>3086.6162490000002</v>
      </c>
      <c r="X59">
        <v>3130.8345760000002</v>
      </c>
      <c r="Y59">
        <v>3176.2907359999999</v>
      </c>
      <c r="Z59">
        <v>3223.087927</v>
      </c>
      <c r="AA59">
        <v>3270.179768</v>
      </c>
      <c r="AB59">
        <v>3305.4896279999998</v>
      </c>
      <c r="AC59">
        <v>3338.9887520000002</v>
      </c>
      <c r="AD59">
        <v>3372.3806039999999</v>
      </c>
      <c r="AE59">
        <v>3406.1448190000001</v>
      </c>
      <c r="AF59">
        <v>3440.4671779999999</v>
      </c>
      <c r="AG59">
        <v>3483.5261730000002</v>
      </c>
      <c r="AH59">
        <v>3529.2240820000002</v>
      </c>
      <c r="AI59">
        <v>3576.5591129999998</v>
      </c>
      <c r="AJ59">
        <v>3625.2811590000001</v>
      </c>
      <c r="AK59">
        <v>3675.3109949999998</v>
      </c>
    </row>
    <row r="60" spans="1:37" x14ac:dyDescent="0.35">
      <c r="A60" t="s">
        <v>4552</v>
      </c>
      <c r="B60">
        <v>871.61793479999994</v>
      </c>
      <c r="C60">
        <v>879.33586590000004</v>
      </c>
      <c r="D60">
        <v>883.04553959999998</v>
      </c>
      <c r="E60">
        <v>885.98860400000001</v>
      </c>
      <c r="F60">
        <v>890.5702182</v>
      </c>
      <c r="G60">
        <v>900.20835799999998</v>
      </c>
      <c r="H60">
        <v>911.32574709999994</v>
      </c>
      <c r="I60">
        <v>922.88154039999995</v>
      </c>
      <c r="J60">
        <v>934.75933620000001</v>
      </c>
      <c r="K60">
        <v>946.95926210000005</v>
      </c>
      <c r="L60">
        <v>959.75085509999997</v>
      </c>
      <c r="M60">
        <v>972.81263720000004</v>
      </c>
      <c r="N60">
        <v>986.29494339999997</v>
      </c>
      <c r="O60">
        <v>1000.259416</v>
      </c>
      <c r="P60">
        <v>1014.736179</v>
      </c>
      <c r="Q60">
        <v>1029.7446629999999</v>
      </c>
      <c r="R60">
        <v>1044.280908</v>
      </c>
      <c r="S60">
        <v>1059.1229900000001</v>
      </c>
      <c r="T60">
        <v>1074.4134329999999</v>
      </c>
      <c r="U60">
        <v>1090.197856</v>
      </c>
      <c r="V60">
        <v>1106.3558049999999</v>
      </c>
      <c r="W60">
        <v>1122.104632</v>
      </c>
      <c r="X60">
        <v>1138.179707</v>
      </c>
      <c r="Y60">
        <v>1154.7047829999999</v>
      </c>
      <c r="Z60">
        <v>1171.7173760000001</v>
      </c>
      <c r="AA60">
        <v>1188.8370849999999</v>
      </c>
      <c r="AB60">
        <v>1201.673587</v>
      </c>
      <c r="AC60">
        <v>1213.851817</v>
      </c>
      <c r="AD60">
        <v>1225.9910500000001</v>
      </c>
      <c r="AE60">
        <v>1238.2656500000001</v>
      </c>
      <c r="AF60">
        <v>1250.743158</v>
      </c>
      <c r="AG60">
        <v>1266.3967720000001</v>
      </c>
      <c r="AH60">
        <v>1283.009732</v>
      </c>
      <c r="AI60">
        <v>1300.2178510000001</v>
      </c>
      <c r="AJ60">
        <v>1317.9302029999999</v>
      </c>
      <c r="AK60">
        <v>1336.1179870000001</v>
      </c>
    </row>
    <row r="61" spans="1:37" x14ac:dyDescent="0.35">
      <c r="A61" t="s">
        <v>4553</v>
      </c>
      <c r="B61">
        <v>871.61793479999994</v>
      </c>
      <c r="C61">
        <v>879.33586590000004</v>
      </c>
      <c r="D61">
        <v>883.04553959999998</v>
      </c>
      <c r="E61">
        <v>885.98860400000001</v>
      </c>
      <c r="F61">
        <v>890.5702182</v>
      </c>
      <c r="G61">
        <v>900.20835799999998</v>
      </c>
      <c r="H61">
        <v>911.32574709999994</v>
      </c>
      <c r="I61">
        <v>922.88154039999995</v>
      </c>
      <c r="J61">
        <v>934.75933620000001</v>
      </c>
      <c r="K61">
        <v>946.95926210000005</v>
      </c>
      <c r="L61">
        <v>959.75085509999997</v>
      </c>
      <c r="M61">
        <v>972.81263720000004</v>
      </c>
      <c r="N61">
        <v>986.29494339999997</v>
      </c>
      <c r="O61">
        <v>1000.259416</v>
      </c>
      <c r="P61">
        <v>1014.736179</v>
      </c>
      <c r="Q61">
        <v>1029.7446629999999</v>
      </c>
      <c r="R61">
        <v>1044.280908</v>
      </c>
      <c r="S61">
        <v>1059.1229900000001</v>
      </c>
      <c r="T61">
        <v>1074.4134329999999</v>
      </c>
      <c r="U61">
        <v>1090.197856</v>
      </c>
      <c r="V61">
        <v>1106.3558049999999</v>
      </c>
      <c r="W61">
        <v>1122.104632</v>
      </c>
      <c r="X61">
        <v>1138.179707</v>
      </c>
      <c r="Y61">
        <v>1154.7047829999999</v>
      </c>
      <c r="Z61">
        <v>1171.7173760000001</v>
      </c>
      <c r="AA61">
        <v>1188.8370849999999</v>
      </c>
      <c r="AB61">
        <v>1201.673587</v>
      </c>
      <c r="AC61">
        <v>1213.851817</v>
      </c>
      <c r="AD61">
        <v>1225.9910500000001</v>
      </c>
      <c r="AE61">
        <v>1238.2656500000001</v>
      </c>
      <c r="AF61">
        <v>1250.743158</v>
      </c>
      <c r="AG61">
        <v>1266.3967720000001</v>
      </c>
      <c r="AH61">
        <v>1283.009732</v>
      </c>
      <c r="AI61">
        <v>1300.2178510000001</v>
      </c>
      <c r="AJ61">
        <v>1317.9302029999999</v>
      </c>
      <c r="AK61">
        <v>1336.1179870000001</v>
      </c>
    </row>
    <row r="62" spans="1:37" x14ac:dyDescent="0.35">
      <c r="A62" t="s">
        <v>4554</v>
      </c>
      <c r="B62">
        <v>6709.8467270000001</v>
      </c>
      <c r="C62">
        <v>6769.2605279999998</v>
      </c>
      <c r="D62">
        <v>6797.8181569999997</v>
      </c>
      <c r="E62">
        <v>6820.4743120000003</v>
      </c>
      <c r="F62">
        <v>6855.7442719999999</v>
      </c>
      <c r="G62">
        <v>6929.94013</v>
      </c>
      <c r="H62">
        <v>7015.5234730000002</v>
      </c>
      <c r="I62">
        <v>7104.481718</v>
      </c>
      <c r="J62">
        <v>7195.9187869999996</v>
      </c>
      <c r="K62">
        <v>7289.8356620000004</v>
      </c>
      <c r="L62">
        <v>7388.3072810000003</v>
      </c>
      <c r="M62">
        <v>7488.8588550000004</v>
      </c>
      <c r="N62">
        <v>7592.6476890000004</v>
      </c>
      <c r="O62">
        <v>7700.1483129999997</v>
      </c>
      <c r="P62">
        <v>7811.5926259999997</v>
      </c>
      <c r="Q62">
        <v>7927.130204</v>
      </c>
      <c r="R62">
        <v>8039.0324129999999</v>
      </c>
      <c r="S62">
        <v>8153.2890120000002</v>
      </c>
      <c r="T62">
        <v>8270.9971559999994</v>
      </c>
      <c r="U62">
        <v>8392.5080290000005</v>
      </c>
      <c r="V62">
        <v>8516.8943629999994</v>
      </c>
      <c r="W62">
        <v>8638.1312149999994</v>
      </c>
      <c r="X62">
        <v>8761.8795769999997</v>
      </c>
      <c r="Y62">
        <v>8889.0921120000003</v>
      </c>
      <c r="Z62">
        <v>9020.0576239999991</v>
      </c>
      <c r="AA62">
        <v>9151.8477359999997</v>
      </c>
      <c r="AB62">
        <v>9250.6650740000005</v>
      </c>
      <c r="AC62">
        <v>9344.4149300000008</v>
      </c>
      <c r="AD62">
        <v>9437.8645780000006</v>
      </c>
      <c r="AE62">
        <v>9532.3563099999992</v>
      </c>
      <c r="AF62">
        <v>9628.4100529999996</v>
      </c>
      <c r="AG62">
        <v>9748.913939</v>
      </c>
      <c r="AH62">
        <v>9876.8030230000004</v>
      </c>
      <c r="AI62">
        <v>10009.273719999999</v>
      </c>
      <c r="AJ62">
        <v>10145.62609</v>
      </c>
      <c r="AK62">
        <v>10285.6384</v>
      </c>
    </row>
    <row r="63" spans="1:37" x14ac:dyDescent="0.35">
      <c r="A63" t="s">
        <v>4555</v>
      </c>
      <c r="B63">
        <v>6709.8467270000001</v>
      </c>
      <c r="C63">
        <v>6769.2605279999998</v>
      </c>
      <c r="D63">
        <v>6797.8181569999997</v>
      </c>
      <c r="E63">
        <v>6820.4743120000003</v>
      </c>
      <c r="F63">
        <v>6855.7442719999999</v>
      </c>
      <c r="G63">
        <v>6929.94013</v>
      </c>
      <c r="H63">
        <v>7015.5234730000002</v>
      </c>
      <c r="I63">
        <v>7104.481718</v>
      </c>
      <c r="J63">
        <v>7195.9187869999996</v>
      </c>
      <c r="K63">
        <v>7289.8356620000004</v>
      </c>
      <c r="L63">
        <v>7388.3072810000003</v>
      </c>
      <c r="M63">
        <v>7488.8588550000004</v>
      </c>
      <c r="N63">
        <v>7592.6476890000004</v>
      </c>
      <c r="O63">
        <v>7700.1483129999997</v>
      </c>
      <c r="P63">
        <v>7811.5926259999997</v>
      </c>
      <c r="Q63">
        <v>7927.130204</v>
      </c>
      <c r="R63">
        <v>8039.0324129999999</v>
      </c>
      <c r="S63">
        <v>8153.2890120000002</v>
      </c>
      <c r="T63">
        <v>8270.9971559999994</v>
      </c>
      <c r="U63">
        <v>8392.5080290000005</v>
      </c>
      <c r="V63">
        <v>8516.8943629999994</v>
      </c>
      <c r="W63">
        <v>8638.1312149999994</v>
      </c>
      <c r="X63">
        <v>8761.8795769999997</v>
      </c>
      <c r="Y63">
        <v>8889.0921120000003</v>
      </c>
      <c r="Z63">
        <v>9020.0576239999991</v>
      </c>
      <c r="AA63">
        <v>9151.8477359999997</v>
      </c>
      <c r="AB63">
        <v>9250.6650740000005</v>
      </c>
      <c r="AC63">
        <v>9344.4149300000008</v>
      </c>
      <c r="AD63">
        <v>9437.8645780000006</v>
      </c>
      <c r="AE63">
        <v>9532.3563099999992</v>
      </c>
      <c r="AF63">
        <v>9628.4100529999996</v>
      </c>
      <c r="AG63">
        <v>9748.913939</v>
      </c>
      <c r="AH63">
        <v>9876.8030230000004</v>
      </c>
      <c r="AI63">
        <v>10009.273719999999</v>
      </c>
      <c r="AJ63">
        <v>10145.62609</v>
      </c>
      <c r="AK63">
        <v>10285.6384</v>
      </c>
    </row>
    <row r="64" spans="1:37" x14ac:dyDescent="0.35">
      <c r="A64" t="s">
        <v>4556</v>
      </c>
      <c r="B64">
        <v>7904.7944040000002</v>
      </c>
      <c r="C64">
        <v>7961.3621139999996</v>
      </c>
      <c r="D64">
        <v>7984.9596270000002</v>
      </c>
      <c r="E64">
        <v>8016.8162659999998</v>
      </c>
      <c r="F64">
        <v>8078.7106050000002</v>
      </c>
      <c r="G64">
        <v>8187.7654069999999</v>
      </c>
      <c r="H64">
        <v>8300.9911940000002</v>
      </c>
      <c r="I64">
        <v>8414.2973820000007</v>
      </c>
      <c r="J64">
        <v>8527.3488410000009</v>
      </c>
      <c r="K64">
        <v>8640.6461419999996</v>
      </c>
      <c r="L64">
        <v>8761.7491800000007</v>
      </c>
      <c r="M64">
        <v>8880.5306700000001</v>
      </c>
      <c r="N64">
        <v>8999.9192170000006</v>
      </c>
      <c r="O64">
        <v>9121.3119129999995</v>
      </c>
      <c r="P64">
        <v>9245.3959130000003</v>
      </c>
      <c r="Q64">
        <v>9372.5330250000006</v>
      </c>
      <c r="R64">
        <v>9497.3191160000006</v>
      </c>
      <c r="S64">
        <v>9624.0435309999993</v>
      </c>
      <c r="T64">
        <v>9753.5514779999994</v>
      </c>
      <c r="U64">
        <v>9886.1058570000005</v>
      </c>
      <c r="V64">
        <v>10017.3439</v>
      </c>
      <c r="W64">
        <v>10148.788979999999</v>
      </c>
      <c r="X64">
        <v>10283.23236</v>
      </c>
      <c r="Y64">
        <v>10420.82345</v>
      </c>
      <c r="Z64">
        <v>10561.511280000001</v>
      </c>
      <c r="AA64">
        <v>10692.952719999999</v>
      </c>
      <c r="AB64">
        <v>10802.11663</v>
      </c>
      <c r="AC64">
        <v>10908.201419999999</v>
      </c>
      <c r="AD64">
        <v>11014.498219999999</v>
      </c>
      <c r="AE64">
        <v>11121.829959999999</v>
      </c>
      <c r="AF64">
        <v>11230.45673</v>
      </c>
      <c r="AG64">
        <v>11356.742819999999</v>
      </c>
      <c r="AH64">
        <v>11488.523499999999</v>
      </c>
      <c r="AI64">
        <v>11623.617050000001</v>
      </c>
      <c r="AJ64">
        <v>11761.456899999999</v>
      </c>
      <c r="AK64">
        <v>11901.8577</v>
      </c>
    </row>
    <row r="65" spans="1:37" x14ac:dyDescent="0.35">
      <c r="A65" t="s">
        <v>4557</v>
      </c>
      <c r="B65">
        <v>7904.7944040000002</v>
      </c>
      <c r="C65">
        <v>7961.3621139999996</v>
      </c>
      <c r="D65">
        <v>7984.9596270000002</v>
      </c>
      <c r="E65">
        <v>8016.8162659999998</v>
      </c>
      <c r="F65">
        <v>8078.7106050000002</v>
      </c>
      <c r="G65">
        <v>8187.7654069999999</v>
      </c>
      <c r="H65">
        <v>8300.9911940000002</v>
      </c>
      <c r="I65">
        <v>8414.2973820000007</v>
      </c>
      <c r="J65">
        <v>8527.3488410000009</v>
      </c>
      <c r="K65">
        <v>8640.6461419999996</v>
      </c>
      <c r="L65">
        <v>8761.7491800000007</v>
      </c>
      <c r="M65">
        <v>8880.5306700000001</v>
      </c>
      <c r="N65">
        <v>8999.9192170000006</v>
      </c>
      <c r="O65">
        <v>9121.3119129999995</v>
      </c>
      <c r="P65">
        <v>9245.3959130000003</v>
      </c>
      <c r="Q65">
        <v>9372.5330250000006</v>
      </c>
      <c r="R65">
        <v>9497.3191160000006</v>
      </c>
      <c r="S65">
        <v>9624.0435309999993</v>
      </c>
      <c r="T65">
        <v>9753.5514779999994</v>
      </c>
      <c r="U65">
        <v>9886.1058570000005</v>
      </c>
      <c r="V65">
        <v>10017.3439</v>
      </c>
      <c r="W65">
        <v>10148.788979999999</v>
      </c>
      <c r="X65">
        <v>10283.23236</v>
      </c>
      <c r="Y65">
        <v>10420.82345</v>
      </c>
      <c r="Z65">
        <v>10561.511280000001</v>
      </c>
      <c r="AA65">
        <v>10692.952719999999</v>
      </c>
      <c r="AB65">
        <v>10802.11663</v>
      </c>
      <c r="AC65">
        <v>10908.201419999999</v>
      </c>
      <c r="AD65">
        <v>11014.498219999999</v>
      </c>
      <c r="AE65">
        <v>11121.829959999999</v>
      </c>
      <c r="AF65">
        <v>11230.45673</v>
      </c>
      <c r="AG65">
        <v>11356.742819999999</v>
      </c>
      <c r="AH65">
        <v>11488.523499999999</v>
      </c>
      <c r="AI65">
        <v>11623.617050000001</v>
      </c>
      <c r="AJ65">
        <v>11761.456899999999</v>
      </c>
      <c r="AK65">
        <v>11901.8577</v>
      </c>
    </row>
    <row r="66" spans="1:37" x14ac:dyDescent="0.35">
      <c r="A66" t="s">
        <v>4558</v>
      </c>
      <c r="B66">
        <v>109.60567140000001</v>
      </c>
      <c r="C66">
        <v>110.57619870000001</v>
      </c>
      <c r="D66">
        <v>111.042689</v>
      </c>
      <c r="E66">
        <v>111.41277839999999</v>
      </c>
      <c r="F66">
        <v>111.9889149</v>
      </c>
      <c r="G66">
        <v>113.2009078</v>
      </c>
      <c r="H66">
        <v>114.59891589999999</v>
      </c>
      <c r="I66">
        <v>116.05205309999999</v>
      </c>
      <c r="J66">
        <v>117.545682</v>
      </c>
      <c r="K66">
        <v>119.0798188</v>
      </c>
      <c r="L66">
        <v>120.6883574</v>
      </c>
      <c r="M66">
        <v>122.3308723</v>
      </c>
      <c r="N66">
        <v>124.02626789999999</v>
      </c>
      <c r="O66">
        <v>125.7822958</v>
      </c>
      <c r="P66">
        <v>127.602744</v>
      </c>
      <c r="Q66">
        <v>129.49005600000001</v>
      </c>
      <c r="R66">
        <v>131.317984</v>
      </c>
      <c r="S66">
        <v>133.18437109999999</v>
      </c>
      <c r="T66">
        <v>135.1071393</v>
      </c>
      <c r="U66">
        <v>137.09202529999999</v>
      </c>
      <c r="V66">
        <v>139.1238821</v>
      </c>
      <c r="W66">
        <v>141.10429189999999</v>
      </c>
      <c r="X66">
        <v>143.12572739999999</v>
      </c>
      <c r="Y66">
        <v>145.2037503</v>
      </c>
      <c r="Z66">
        <v>147.3430783</v>
      </c>
      <c r="AA66">
        <v>149.4958762</v>
      </c>
      <c r="AB66">
        <v>151.11006219999999</v>
      </c>
      <c r="AC66">
        <v>152.64147059999999</v>
      </c>
      <c r="AD66">
        <v>154.1679752</v>
      </c>
      <c r="AE66">
        <v>155.71150220000001</v>
      </c>
      <c r="AF66">
        <v>157.28054470000001</v>
      </c>
      <c r="AG66">
        <v>159.24898160000001</v>
      </c>
      <c r="AH66">
        <v>161.3380559</v>
      </c>
      <c r="AI66">
        <v>163.50197120000001</v>
      </c>
      <c r="AJ66">
        <v>165.7292937</v>
      </c>
      <c r="AK66">
        <v>168.01640169999999</v>
      </c>
    </row>
    <row r="67" spans="1:37" x14ac:dyDescent="0.35">
      <c r="A67" t="s">
        <v>4559</v>
      </c>
      <c r="B67">
        <v>109.60567140000001</v>
      </c>
      <c r="C67">
        <v>110.57619870000001</v>
      </c>
      <c r="D67">
        <v>111.042689</v>
      </c>
      <c r="E67">
        <v>111.41277839999999</v>
      </c>
      <c r="F67">
        <v>111.9889149</v>
      </c>
      <c r="G67">
        <v>113.2009078</v>
      </c>
      <c r="H67">
        <v>114.59891589999999</v>
      </c>
      <c r="I67">
        <v>116.05205309999999</v>
      </c>
      <c r="J67">
        <v>117.545682</v>
      </c>
      <c r="K67">
        <v>119.0798188</v>
      </c>
      <c r="L67">
        <v>120.6883574</v>
      </c>
      <c r="M67">
        <v>122.3308723</v>
      </c>
      <c r="N67">
        <v>124.02626789999999</v>
      </c>
      <c r="O67">
        <v>125.7822958</v>
      </c>
      <c r="P67">
        <v>127.602744</v>
      </c>
      <c r="Q67">
        <v>129.49005600000001</v>
      </c>
      <c r="R67">
        <v>131.317984</v>
      </c>
      <c r="S67">
        <v>133.18437109999999</v>
      </c>
      <c r="T67">
        <v>135.1071393</v>
      </c>
      <c r="U67">
        <v>137.09202529999999</v>
      </c>
      <c r="V67">
        <v>139.1238821</v>
      </c>
      <c r="W67">
        <v>141.10429189999999</v>
      </c>
      <c r="X67">
        <v>143.12572739999999</v>
      </c>
      <c r="Y67">
        <v>145.2037503</v>
      </c>
      <c r="Z67">
        <v>147.3430783</v>
      </c>
      <c r="AA67">
        <v>149.4958762</v>
      </c>
      <c r="AB67">
        <v>151.11006219999999</v>
      </c>
      <c r="AC67">
        <v>152.64147059999999</v>
      </c>
      <c r="AD67">
        <v>154.1679752</v>
      </c>
      <c r="AE67">
        <v>155.71150220000001</v>
      </c>
      <c r="AF67">
        <v>157.28054470000001</v>
      </c>
      <c r="AG67">
        <v>159.24898160000001</v>
      </c>
      <c r="AH67">
        <v>161.3380559</v>
      </c>
      <c r="AI67">
        <v>163.50197120000001</v>
      </c>
      <c r="AJ67">
        <v>165.7292937</v>
      </c>
      <c r="AK67">
        <v>168.01640169999999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5223356.608</v>
      </c>
      <c r="C2">
        <v>5284516.8389999997</v>
      </c>
      <c r="D2">
        <v>5346672.4630000005</v>
      </c>
      <c r="E2">
        <v>5408276.4340000004</v>
      </c>
      <c r="F2">
        <v>5470776.1090000002</v>
      </c>
      <c r="G2">
        <v>5538263.1869999999</v>
      </c>
      <c r="H2">
        <v>5610757.1900000004</v>
      </c>
      <c r="I2">
        <v>5688434.2580000004</v>
      </c>
      <c r="J2">
        <v>5771226.1670000004</v>
      </c>
      <c r="K2">
        <v>5859052.4809999997</v>
      </c>
      <c r="L2">
        <v>5951956.0949999997</v>
      </c>
      <c r="M2">
        <v>6049946.2929999996</v>
      </c>
      <c r="N2">
        <v>6153074.7549999999</v>
      </c>
      <c r="O2">
        <v>6261418.6370000001</v>
      </c>
      <c r="P2">
        <v>6375066.1169999996</v>
      </c>
      <c r="Q2">
        <v>6494110.6160000004</v>
      </c>
      <c r="R2">
        <v>6618214.3090000004</v>
      </c>
      <c r="S2">
        <v>6747244.983</v>
      </c>
      <c r="T2">
        <v>6881183.1789999995</v>
      </c>
      <c r="U2">
        <v>7020063.5669999998</v>
      </c>
      <c r="V2">
        <v>7163899.1840000004</v>
      </c>
      <c r="W2">
        <v>7312326.5460000001</v>
      </c>
      <c r="X2">
        <v>7465203.6639999999</v>
      </c>
      <c r="Y2">
        <v>7622508.3320000004</v>
      </c>
      <c r="Z2">
        <v>7784276.4630000005</v>
      </c>
      <c r="AA2">
        <v>7950430.0120000001</v>
      </c>
      <c r="AB2">
        <v>8118859.3310000002</v>
      </c>
      <c r="AC2">
        <v>8288463.8530000001</v>
      </c>
      <c r="AD2">
        <v>8458700.4570000004</v>
      </c>
      <c r="AE2">
        <v>8629307.0649999995</v>
      </c>
      <c r="AF2">
        <v>8800176.7300000004</v>
      </c>
      <c r="AG2">
        <v>8972598.6459999997</v>
      </c>
      <c r="AH2">
        <v>9147305.4059999995</v>
      </c>
      <c r="AI2">
        <v>9324736.5659999996</v>
      </c>
      <c r="AJ2">
        <v>9505196.7829999998</v>
      </c>
      <c r="AK2">
        <v>9688922.1649999991</v>
      </c>
    </row>
    <row r="3" spans="1:37" x14ac:dyDescent="0.35">
      <c r="A3" t="s">
        <v>4429</v>
      </c>
      <c r="B3">
        <v>5223356.608</v>
      </c>
      <c r="C3">
        <v>5284516.8389999997</v>
      </c>
      <c r="D3">
        <v>5346672.4630000005</v>
      </c>
      <c r="E3">
        <v>5408276.4340000004</v>
      </c>
      <c r="F3">
        <v>5470776.1090000002</v>
      </c>
      <c r="G3">
        <v>5538263.1869999999</v>
      </c>
      <c r="H3">
        <v>5610757.1900000004</v>
      </c>
      <c r="I3">
        <v>5688434.2580000004</v>
      </c>
      <c r="J3">
        <v>5771226.1670000004</v>
      </c>
      <c r="K3">
        <v>5859052.4809999997</v>
      </c>
      <c r="L3">
        <v>5951956.0949999997</v>
      </c>
      <c r="M3">
        <v>6049946.2929999996</v>
      </c>
      <c r="N3">
        <v>6153074.7549999999</v>
      </c>
      <c r="O3">
        <v>6261418.6370000001</v>
      </c>
      <c r="P3">
        <v>6375066.1169999996</v>
      </c>
      <c r="Q3">
        <v>6494110.6160000004</v>
      </c>
      <c r="R3">
        <v>6618214.3090000004</v>
      </c>
      <c r="S3">
        <v>6747244.983</v>
      </c>
      <c r="T3">
        <v>6881183.1789999995</v>
      </c>
      <c r="U3">
        <v>7020063.5669999998</v>
      </c>
      <c r="V3">
        <v>7163899.1840000004</v>
      </c>
      <c r="W3">
        <v>7312326.5460000001</v>
      </c>
      <c r="X3">
        <v>7465203.6639999999</v>
      </c>
      <c r="Y3">
        <v>7622508.3320000004</v>
      </c>
      <c r="Z3">
        <v>7784276.4630000005</v>
      </c>
      <c r="AA3">
        <v>7950430.0120000001</v>
      </c>
      <c r="AB3">
        <v>8118859.3310000002</v>
      </c>
      <c r="AC3">
        <v>8288463.8530000001</v>
      </c>
      <c r="AD3">
        <v>8458700.4570000004</v>
      </c>
      <c r="AE3">
        <v>8629307.0649999995</v>
      </c>
      <c r="AF3">
        <v>8800176.7300000004</v>
      </c>
      <c r="AG3">
        <v>8972598.6459999997</v>
      </c>
      <c r="AH3">
        <v>9147305.4059999995</v>
      </c>
      <c r="AI3">
        <v>9324736.5659999996</v>
      </c>
      <c r="AJ3">
        <v>9505196.7829999998</v>
      </c>
      <c r="AK3">
        <v>9688922.1649999991</v>
      </c>
    </row>
    <row r="4" spans="1:37" x14ac:dyDescent="0.35">
      <c r="A4" t="s">
        <v>4430</v>
      </c>
      <c r="B4">
        <v>47210.231090000001</v>
      </c>
      <c r="C4">
        <v>47758.922989999999</v>
      </c>
      <c r="D4">
        <v>48311.579579999998</v>
      </c>
      <c r="E4">
        <v>48860.241430000002</v>
      </c>
      <c r="F4">
        <v>49420.185340000004</v>
      </c>
      <c r="G4">
        <v>50030.866950000003</v>
      </c>
      <c r="H4">
        <v>50697.207670000003</v>
      </c>
      <c r="I4">
        <v>51423.916929999999</v>
      </c>
      <c r="J4">
        <v>52212.122770000002</v>
      </c>
      <c r="K4">
        <v>53062.245020000002</v>
      </c>
      <c r="L4">
        <v>53975.727480000001</v>
      </c>
      <c r="M4">
        <v>54952.911990000001</v>
      </c>
      <c r="N4">
        <v>55994.291100000002</v>
      </c>
      <c r="O4">
        <v>57100.45867</v>
      </c>
      <c r="P4">
        <v>58272.005989999998</v>
      </c>
      <c r="Q4">
        <v>59509.487240000002</v>
      </c>
      <c r="R4">
        <v>60808.195699999997</v>
      </c>
      <c r="S4">
        <v>62165.789349999999</v>
      </c>
      <c r="T4">
        <v>63581.088280000004</v>
      </c>
      <c r="U4">
        <v>65053.440340000001</v>
      </c>
      <c r="V4">
        <v>66581.812170000005</v>
      </c>
      <c r="W4">
        <v>68160.86464</v>
      </c>
      <c r="X4">
        <v>69787.966039999999</v>
      </c>
      <c r="Y4">
        <v>71461.826440000004</v>
      </c>
      <c r="Z4">
        <v>73181.809450000001</v>
      </c>
      <c r="AA4">
        <v>74945.652109999995</v>
      </c>
      <c r="AB4">
        <v>76727.178750000006</v>
      </c>
      <c r="AC4">
        <v>78512.611120000001</v>
      </c>
      <c r="AD4">
        <v>80294.449330000003</v>
      </c>
      <c r="AE4">
        <v>82068.287819999998</v>
      </c>
      <c r="AF4">
        <v>83831.592040000003</v>
      </c>
      <c r="AG4">
        <v>85598.832299999995</v>
      </c>
      <c r="AH4">
        <v>87377.941170000006</v>
      </c>
      <c r="AI4">
        <v>89173.820760000002</v>
      </c>
      <c r="AJ4">
        <v>90990.086739999999</v>
      </c>
      <c r="AK4">
        <v>92829.619000000006</v>
      </c>
    </row>
    <row r="5" spans="1:37" x14ac:dyDescent="0.35">
      <c r="A5" t="s">
        <v>4431</v>
      </c>
      <c r="B5">
        <v>47210.231090000001</v>
      </c>
      <c r="C5">
        <v>47758.922989999999</v>
      </c>
      <c r="D5">
        <v>48311.579579999998</v>
      </c>
      <c r="E5">
        <v>48860.241430000002</v>
      </c>
      <c r="F5">
        <v>49420.185340000004</v>
      </c>
      <c r="G5">
        <v>50030.866950000003</v>
      </c>
      <c r="H5">
        <v>50697.207670000003</v>
      </c>
      <c r="I5">
        <v>51423.916929999999</v>
      </c>
      <c r="J5">
        <v>52212.122770000002</v>
      </c>
      <c r="K5">
        <v>53062.245020000002</v>
      </c>
      <c r="L5">
        <v>53975.727480000001</v>
      </c>
      <c r="M5">
        <v>54952.911990000001</v>
      </c>
      <c r="N5">
        <v>55994.291100000002</v>
      </c>
      <c r="O5">
        <v>57100.45867</v>
      </c>
      <c r="P5">
        <v>58272.005989999998</v>
      </c>
      <c r="Q5">
        <v>59509.487240000002</v>
      </c>
      <c r="R5">
        <v>60808.195699999997</v>
      </c>
      <c r="S5">
        <v>62165.789349999999</v>
      </c>
      <c r="T5">
        <v>63581.088280000004</v>
      </c>
      <c r="U5">
        <v>65053.440340000001</v>
      </c>
      <c r="V5">
        <v>66581.812170000005</v>
      </c>
      <c r="W5">
        <v>68160.86464</v>
      </c>
      <c r="X5">
        <v>69787.966039999999</v>
      </c>
      <c r="Y5">
        <v>71461.826440000004</v>
      </c>
      <c r="Z5">
        <v>73181.809450000001</v>
      </c>
      <c r="AA5">
        <v>74945.652109999995</v>
      </c>
      <c r="AB5">
        <v>76727.178750000006</v>
      </c>
      <c r="AC5">
        <v>78512.611120000001</v>
      </c>
      <c r="AD5">
        <v>80294.449330000003</v>
      </c>
      <c r="AE5">
        <v>82068.287819999998</v>
      </c>
      <c r="AF5">
        <v>83831.592040000003</v>
      </c>
      <c r="AG5">
        <v>85598.832299999995</v>
      </c>
      <c r="AH5">
        <v>87377.941170000006</v>
      </c>
      <c r="AI5">
        <v>89173.820760000002</v>
      </c>
      <c r="AJ5">
        <v>90990.086739999999</v>
      </c>
      <c r="AK5">
        <v>92829.619000000006</v>
      </c>
    </row>
    <row r="6" spans="1:37" x14ac:dyDescent="0.35">
      <c r="A6" t="s">
        <v>4432</v>
      </c>
      <c r="B6">
        <v>1844.3595620000001</v>
      </c>
      <c r="C6">
        <v>1862.9367890000001</v>
      </c>
      <c r="D6">
        <v>1878.0951749999999</v>
      </c>
      <c r="E6">
        <v>1889.072637</v>
      </c>
      <c r="F6">
        <v>1897.0120280000001</v>
      </c>
      <c r="G6">
        <v>1903.806936</v>
      </c>
      <c r="H6">
        <v>1909.428263</v>
      </c>
      <c r="I6">
        <v>1914.1375459999999</v>
      </c>
      <c r="J6">
        <v>1918.0857080000001</v>
      </c>
      <c r="K6">
        <v>1921.3937940000001</v>
      </c>
      <c r="L6">
        <v>1924.22327</v>
      </c>
      <c r="M6">
        <v>1926.66913</v>
      </c>
      <c r="N6">
        <v>1928.823261</v>
      </c>
      <c r="O6">
        <v>1930.7817379999999</v>
      </c>
      <c r="P6">
        <v>1932.642024</v>
      </c>
      <c r="Q6">
        <v>1934.5001789999999</v>
      </c>
      <c r="R6">
        <v>1936.3819900000001</v>
      </c>
      <c r="S6">
        <v>1938.3547040000001</v>
      </c>
      <c r="T6">
        <v>1940.5004409999999</v>
      </c>
      <c r="U6">
        <v>1942.9023970000001</v>
      </c>
      <c r="V6">
        <v>1945.6093780000001</v>
      </c>
      <c r="W6">
        <v>1948.636499</v>
      </c>
      <c r="X6">
        <v>1952.0398270000001</v>
      </c>
      <c r="Y6">
        <v>1955.8849379999999</v>
      </c>
      <c r="Z6">
        <v>1960.234796</v>
      </c>
      <c r="AA6">
        <v>1965.064345</v>
      </c>
      <c r="AB6">
        <v>1970.0926039999999</v>
      </c>
      <c r="AC6">
        <v>1975.2574569999999</v>
      </c>
      <c r="AD6">
        <v>1980.5854830000001</v>
      </c>
      <c r="AE6">
        <v>1986.1286889999999</v>
      </c>
      <c r="AF6">
        <v>1991.9415550000001</v>
      </c>
      <c r="AG6">
        <v>1998.2668630000001</v>
      </c>
      <c r="AH6">
        <v>2005.214027</v>
      </c>
      <c r="AI6">
        <v>2012.8310389999999</v>
      </c>
      <c r="AJ6">
        <v>2021.1423629999999</v>
      </c>
      <c r="AK6">
        <v>2030.163761</v>
      </c>
    </row>
    <row r="7" spans="1:37" x14ac:dyDescent="0.35">
      <c r="A7" t="s">
        <v>4433</v>
      </c>
      <c r="B7">
        <v>1844.3595620000001</v>
      </c>
      <c r="C7">
        <v>1862.9367890000001</v>
      </c>
      <c r="D7">
        <v>1878.0951749999999</v>
      </c>
      <c r="E7">
        <v>1889.072637</v>
      </c>
      <c r="F7">
        <v>1897.0120280000001</v>
      </c>
      <c r="G7">
        <v>1903.806936</v>
      </c>
      <c r="H7">
        <v>1909.428263</v>
      </c>
      <c r="I7">
        <v>1914.1375459999999</v>
      </c>
      <c r="J7">
        <v>1918.0857080000001</v>
      </c>
      <c r="K7">
        <v>1921.3937940000001</v>
      </c>
      <c r="L7">
        <v>1924.22327</v>
      </c>
      <c r="M7">
        <v>1926.66913</v>
      </c>
      <c r="N7">
        <v>1928.823261</v>
      </c>
      <c r="O7">
        <v>1930.7817379999999</v>
      </c>
      <c r="P7">
        <v>1932.642024</v>
      </c>
      <c r="Q7">
        <v>1934.5001789999999</v>
      </c>
      <c r="R7">
        <v>1936.3819900000001</v>
      </c>
      <c r="S7">
        <v>1938.3547040000001</v>
      </c>
      <c r="T7">
        <v>1940.5004409999999</v>
      </c>
      <c r="U7">
        <v>1942.9023970000001</v>
      </c>
      <c r="V7">
        <v>1945.6093780000001</v>
      </c>
      <c r="W7">
        <v>1948.636499</v>
      </c>
      <c r="X7">
        <v>1952.0398270000001</v>
      </c>
      <c r="Y7">
        <v>1955.8849379999999</v>
      </c>
      <c r="Z7">
        <v>1960.234796</v>
      </c>
      <c r="AA7">
        <v>1965.064345</v>
      </c>
      <c r="AB7">
        <v>1970.0926039999999</v>
      </c>
      <c r="AC7">
        <v>1975.2574569999999</v>
      </c>
      <c r="AD7">
        <v>1980.5854830000001</v>
      </c>
      <c r="AE7">
        <v>1986.1286889999999</v>
      </c>
      <c r="AF7">
        <v>1991.9415550000001</v>
      </c>
      <c r="AG7">
        <v>1998.2668630000001</v>
      </c>
      <c r="AH7">
        <v>2005.214027</v>
      </c>
      <c r="AI7">
        <v>2012.8310389999999</v>
      </c>
      <c r="AJ7">
        <v>2021.1423629999999</v>
      </c>
      <c r="AK7">
        <v>2030.163761</v>
      </c>
    </row>
    <row r="8" spans="1:37" x14ac:dyDescent="0.35">
      <c r="A8" t="s">
        <v>4434</v>
      </c>
      <c r="B8">
        <v>74516.295729999998</v>
      </c>
      <c r="C8">
        <v>75380.545889999994</v>
      </c>
      <c r="D8">
        <v>76245.432060000006</v>
      </c>
      <c r="E8">
        <v>77097.683040000004</v>
      </c>
      <c r="F8">
        <v>77967.119439999995</v>
      </c>
      <c r="G8">
        <v>78919.202250000002</v>
      </c>
      <c r="H8">
        <v>79955.935129999998</v>
      </c>
      <c r="I8">
        <v>81082.357759999999</v>
      </c>
      <c r="J8">
        <v>82298.556140000001</v>
      </c>
      <c r="K8">
        <v>83604.149539999999</v>
      </c>
      <c r="L8">
        <v>85001.001990000004</v>
      </c>
      <c r="M8">
        <v>86489.303809999998</v>
      </c>
      <c r="N8">
        <v>88069.531830000007</v>
      </c>
      <c r="O8">
        <v>89742.344089999999</v>
      </c>
      <c r="P8">
        <v>91508.411739999996</v>
      </c>
      <c r="Q8">
        <v>93368.374450000003</v>
      </c>
      <c r="R8">
        <v>95316.361929999999</v>
      </c>
      <c r="S8">
        <v>97349.336840000004</v>
      </c>
      <c r="T8">
        <v>99465.630520000006</v>
      </c>
      <c r="U8">
        <v>101664.2582</v>
      </c>
      <c r="V8">
        <v>103943.43120000001</v>
      </c>
      <c r="W8">
        <v>106296.5334</v>
      </c>
      <c r="X8">
        <v>108720.26609999999</v>
      </c>
      <c r="Y8">
        <v>111212.9472</v>
      </c>
      <c r="Z8">
        <v>113773.75380000001</v>
      </c>
      <c r="AA8">
        <v>116398.7444</v>
      </c>
      <c r="AB8">
        <v>119055.06630000001</v>
      </c>
      <c r="AC8">
        <v>121724.63830000001</v>
      </c>
      <c r="AD8">
        <v>124396.7721</v>
      </c>
      <c r="AE8">
        <v>127064.7974</v>
      </c>
      <c r="AF8">
        <v>129724.7547</v>
      </c>
      <c r="AG8">
        <v>132394.23480000001</v>
      </c>
      <c r="AH8">
        <v>135083.55710000001</v>
      </c>
      <c r="AI8">
        <v>137799.8315</v>
      </c>
      <c r="AJ8">
        <v>140548.67989999999</v>
      </c>
      <c r="AK8">
        <v>143334.70379999999</v>
      </c>
    </row>
    <row r="9" spans="1:37" x14ac:dyDescent="0.35">
      <c r="A9" t="s">
        <v>4435</v>
      </c>
      <c r="B9">
        <v>74516.295729999998</v>
      </c>
      <c r="C9">
        <v>75380.545889999994</v>
      </c>
      <c r="D9">
        <v>76245.432060000006</v>
      </c>
      <c r="E9">
        <v>77097.683040000004</v>
      </c>
      <c r="F9">
        <v>77967.119439999995</v>
      </c>
      <c r="G9">
        <v>78919.202250000002</v>
      </c>
      <c r="H9">
        <v>79955.935129999998</v>
      </c>
      <c r="I9">
        <v>81082.357759999999</v>
      </c>
      <c r="J9">
        <v>82298.556140000001</v>
      </c>
      <c r="K9">
        <v>83604.149539999999</v>
      </c>
      <c r="L9">
        <v>85001.001990000004</v>
      </c>
      <c r="M9">
        <v>86489.303809999998</v>
      </c>
      <c r="N9">
        <v>88069.531830000007</v>
      </c>
      <c r="O9">
        <v>89742.344089999999</v>
      </c>
      <c r="P9">
        <v>91508.411739999996</v>
      </c>
      <c r="Q9">
        <v>93368.374450000003</v>
      </c>
      <c r="R9">
        <v>95316.361929999999</v>
      </c>
      <c r="S9">
        <v>97349.336840000004</v>
      </c>
      <c r="T9">
        <v>99465.630520000006</v>
      </c>
      <c r="U9">
        <v>101664.2582</v>
      </c>
      <c r="V9">
        <v>103943.43120000001</v>
      </c>
      <c r="W9">
        <v>106296.5334</v>
      </c>
      <c r="X9">
        <v>108720.26609999999</v>
      </c>
      <c r="Y9">
        <v>111212.9472</v>
      </c>
      <c r="Z9">
        <v>113773.75380000001</v>
      </c>
      <c r="AA9">
        <v>116398.7444</v>
      </c>
      <c r="AB9">
        <v>119055.06630000001</v>
      </c>
      <c r="AC9">
        <v>121724.63830000001</v>
      </c>
      <c r="AD9">
        <v>124396.7721</v>
      </c>
      <c r="AE9">
        <v>127064.7974</v>
      </c>
      <c r="AF9">
        <v>129724.7547</v>
      </c>
      <c r="AG9">
        <v>132394.23480000001</v>
      </c>
      <c r="AH9">
        <v>135083.55710000001</v>
      </c>
      <c r="AI9">
        <v>137799.8315</v>
      </c>
      <c r="AJ9">
        <v>140548.67989999999</v>
      </c>
      <c r="AK9">
        <v>143334.70379999999</v>
      </c>
    </row>
    <row r="10" spans="1:37" x14ac:dyDescent="0.35">
      <c r="A10" t="s">
        <v>4436</v>
      </c>
      <c r="B10">
        <v>401516.45890000003</v>
      </c>
      <c r="C10">
        <v>406575.7268</v>
      </c>
      <c r="D10">
        <v>412173.25510000001</v>
      </c>
      <c r="E10">
        <v>418188.34230000002</v>
      </c>
      <c r="F10">
        <v>424751.46710000001</v>
      </c>
      <c r="G10">
        <v>432188.8014</v>
      </c>
      <c r="H10">
        <v>440397.46990000003</v>
      </c>
      <c r="I10">
        <v>449308.2513</v>
      </c>
      <c r="J10">
        <v>458880.51319999999</v>
      </c>
      <c r="K10">
        <v>469096.89840000001</v>
      </c>
      <c r="L10">
        <v>479958.10810000001</v>
      </c>
      <c r="M10">
        <v>491457.5037</v>
      </c>
      <c r="N10">
        <v>503596.8309</v>
      </c>
      <c r="O10">
        <v>516380.79479999997</v>
      </c>
      <c r="P10">
        <v>529814.69590000005</v>
      </c>
      <c r="Q10">
        <v>543903.90960000001</v>
      </c>
      <c r="R10">
        <v>558547.26969999995</v>
      </c>
      <c r="S10">
        <v>573709.33189999999</v>
      </c>
      <c r="T10">
        <v>589380.67290000001</v>
      </c>
      <c r="U10">
        <v>605561.31389999995</v>
      </c>
      <c r="V10">
        <v>622252.29929999996</v>
      </c>
      <c r="W10">
        <v>639354.03830000001</v>
      </c>
      <c r="X10">
        <v>656833.26130000001</v>
      </c>
      <c r="Y10">
        <v>674682.50490000006</v>
      </c>
      <c r="Z10">
        <v>692903.40449999995</v>
      </c>
      <c r="AA10">
        <v>711493.45479999995</v>
      </c>
      <c r="AB10">
        <v>729946.79960000003</v>
      </c>
      <c r="AC10">
        <v>748084.58349999995</v>
      </c>
      <c r="AD10">
        <v>765855.60990000004</v>
      </c>
      <c r="AE10">
        <v>783253.68160000001</v>
      </c>
      <c r="AF10">
        <v>800288.74529999995</v>
      </c>
      <c r="AG10">
        <v>817292.29989999998</v>
      </c>
      <c r="AH10">
        <v>834392.93130000005</v>
      </c>
      <c r="AI10">
        <v>851641.52229999995</v>
      </c>
      <c r="AJ10">
        <v>869062.15289999999</v>
      </c>
      <c r="AK10">
        <v>886669.65700000001</v>
      </c>
    </row>
    <row r="11" spans="1:37" x14ac:dyDescent="0.35">
      <c r="A11" t="s">
        <v>4437</v>
      </c>
      <c r="B11">
        <v>401516.45890000003</v>
      </c>
      <c r="C11">
        <v>406575.7268</v>
      </c>
      <c r="D11">
        <v>412173.25510000001</v>
      </c>
      <c r="E11">
        <v>418188.34230000002</v>
      </c>
      <c r="F11">
        <v>424751.46710000001</v>
      </c>
      <c r="G11">
        <v>432188.8014</v>
      </c>
      <c r="H11">
        <v>440397.46990000003</v>
      </c>
      <c r="I11">
        <v>449308.2513</v>
      </c>
      <c r="J11">
        <v>458880.51319999999</v>
      </c>
      <c r="K11">
        <v>469096.89840000001</v>
      </c>
      <c r="L11">
        <v>479958.10810000001</v>
      </c>
      <c r="M11">
        <v>491457.5037</v>
      </c>
      <c r="N11">
        <v>503596.8309</v>
      </c>
      <c r="O11">
        <v>516380.79479999997</v>
      </c>
      <c r="P11">
        <v>529814.69590000005</v>
      </c>
      <c r="Q11">
        <v>543903.90960000001</v>
      </c>
      <c r="R11">
        <v>558547.26969999995</v>
      </c>
      <c r="S11">
        <v>573709.33189999999</v>
      </c>
      <c r="T11">
        <v>589380.67290000001</v>
      </c>
      <c r="U11">
        <v>605561.31389999995</v>
      </c>
      <c r="V11">
        <v>622252.29929999996</v>
      </c>
      <c r="W11">
        <v>639354.03830000001</v>
      </c>
      <c r="X11">
        <v>656833.26130000001</v>
      </c>
      <c r="Y11">
        <v>674682.50490000006</v>
      </c>
      <c r="Z11">
        <v>692903.40449999995</v>
      </c>
      <c r="AA11">
        <v>711493.45479999995</v>
      </c>
      <c r="AB11">
        <v>729946.79960000003</v>
      </c>
      <c r="AC11">
        <v>748084.58349999995</v>
      </c>
      <c r="AD11">
        <v>765855.60990000004</v>
      </c>
      <c r="AE11">
        <v>783253.68160000001</v>
      </c>
      <c r="AF11">
        <v>800288.74529999995</v>
      </c>
      <c r="AG11">
        <v>817292.29989999998</v>
      </c>
      <c r="AH11">
        <v>834392.93130000005</v>
      </c>
      <c r="AI11">
        <v>851641.52229999995</v>
      </c>
      <c r="AJ11">
        <v>869062.15289999999</v>
      </c>
      <c r="AK11">
        <v>886669.65700000001</v>
      </c>
    </row>
    <row r="12" spans="1:37" x14ac:dyDescent="0.35">
      <c r="A12" t="s">
        <v>4438</v>
      </c>
      <c r="B12">
        <v>16080.62758</v>
      </c>
      <c r="C12">
        <v>16265.327230000001</v>
      </c>
      <c r="D12">
        <v>16450.515309999999</v>
      </c>
      <c r="E12">
        <v>16632.21977</v>
      </c>
      <c r="F12">
        <v>16815.305960000002</v>
      </c>
      <c r="G12">
        <v>17012.677</v>
      </c>
      <c r="H12">
        <v>17225.946970000001</v>
      </c>
      <c r="I12">
        <v>17456.855800000001</v>
      </c>
      <c r="J12">
        <v>17705.836920000002</v>
      </c>
      <c r="K12">
        <v>17972.978609999998</v>
      </c>
      <c r="L12">
        <v>18258.541519999999</v>
      </c>
      <c r="M12">
        <v>18562.680079999998</v>
      </c>
      <c r="N12">
        <v>18885.69224</v>
      </c>
      <c r="O12">
        <v>19227.973269999999</v>
      </c>
      <c r="P12">
        <v>19589.971590000001</v>
      </c>
      <c r="Q12">
        <v>19972.165830000002</v>
      </c>
      <c r="R12">
        <v>20373.47309</v>
      </c>
      <c r="S12">
        <v>20793.565279999999</v>
      </c>
      <c r="T12">
        <v>21232.521570000001</v>
      </c>
      <c r="U12">
        <v>21690.610390000002</v>
      </c>
      <c r="V12">
        <v>22168.075509999999</v>
      </c>
      <c r="W12">
        <v>22663.704150000001</v>
      </c>
      <c r="X12">
        <v>23177.072459999999</v>
      </c>
      <c r="Y12">
        <v>23708.18074</v>
      </c>
      <c r="Z12">
        <v>24257.227589999999</v>
      </c>
      <c r="AA12">
        <v>24824.16793</v>
      </c>
      <c r="AB12">
        <v>25401.400420000002</v>
      </c>
      <c r="AC12">
        <v>25984.982889999999</v>
      </c>
      <c r="AD12">
        <v>26572.97364</v>
      </c>
      <c r="AE12">
        <v>27164.407630000002</v>
      </c>
      <c r="AF12">
        <v>27758.832409999999</v>
      </c>
      <c r="AG12">
        <v>28360.873200000002</v>
      </c>
      <c r="AH12">
        <v>28973.051780000002</v>
      </c>
      <c r="AI12">
        <v>29596.781340000001</v>
      </c>
      <c r="AJ12">
        <v>30232.972539999999</v>
      </c>
      <c r="AK12">
        <v>30882.2948</v>
      </c>
    </row>
    <row r="13" spans="1:37" x14ac:dyDescent="0.35">
      <c r="A13" t="s">
        <v>4439</v>
      </c>
      <c r="B13">
        <v>16080.62758</v>
      </c>
      <c r="C13">
        <v>16265.327230000001</v>
      </c>
      <c r="D13">
        <v>16450.515309999999</v>
      </c>
      <c r="E13">
        <v>16632.21977</v>
      </c>
      <c r="F13">
        <v>16815.305960000002</v>
      </c>
      <c r="G13">
        <v>17012.677</v>
      </c>
      <c r="H13">
        <v>17225.946970000001</v>
      </c>
      <c r="I13">
        <v>17456.855800000001</v>
      </c>
      <c r="J13">
        <v>17705.836920000002</v>
      </c>
      <c r="K13">
        <v>17972.978609999998</v>
      </c>
      <c r="L13">
        <v>18258.541519999999</v>
      </c>
      <c r="M13">
        <v>18562.680079999998</v>
      </c>
      <c r="N13">
        <v>18885.69224</v>
      </c>
      <c r="O13">
        <v>19227.973269999999</v>
      </c>
      <c r="P13">
        <v>19589.971590000001</v>
      </c>
      <c r="Q13">
        <v>19972.165830000002</v>
      </c>
      <c r="R13">
        <v>20373.47309</v>
      </c>
      <c r="S13">
        <v>20793.565279999999</v>
      </c>
      <c r="T13">
        <v>21232.521570000001</v>
      </c>
      <c r="U13">
        <v>21690.610390000002</v>
      </c>
      <c r="V13">
        <v>22168.075509999999</v>
      </c>
      <c r="W13">
        <v>22663.704150000001</v>
      </c>
      <c r="X13">
        <v>23177.072459999999</v>
      </c>
      <c r="Y13">
        <v>23708.18074</v>
      </c>
      <c r="Z13">
        <v>24257.227589999999</v>
      </c>
      <c r="AA13">
        <v>24824.16793</v>
      </c>
      <c r="AB13">
        <v>25401.400420000002</v>
      </c>
      <c r="AC13">
        <v>25984.982889999999</v>
      </c>
      <c r="AD13">
        <v>26572.97364</v>
      </c>
      <c r="AE13">
        <v>27164.407630000002</v>
      </c>
      <c r="AF13">
        <v>27758.832409999999</v>
      </c>
      <c r="AG13">
        <v>28360.873200000002</v>
      </c>
      <c r="AH13">
        <v>28973.051780000002</v>
      </c>
      <c r="AI13">
        <v>29596.781340000001</v>
      </c>
      <c r="AJ13">
        <v>30232.972539999999</v>
      </c>
      <c r="AK13">
        <v>30882.2948</v>
      </c>
    </row>
    <row r="14" spans="1:37" x14ac:dyDescent="0.35">
      <c r="A14" t="s">
        <v>4440</v>
      </c>
      <c r="B14">
        <v>13393.514450000001</v>
      </c>
      <c r="C14">
        <v>13551.439710000001</v>
      </c>
      <c r="D14">
        <v>13714.235479999999</v>
      </c>
      <c r="E14">
        <v>13880.134899999999</v>
      </c>
      <c r="F14">
        <v>14053.406059999999</v>
      </c>
      <c r="G14">
        <v>14242.6333</v>
      </c>
      <c r="H14">
        <v>14448.972030000001</v>
      </c>
      <c r="I14">
        <v>14673.49336</v>
      </c>
      <c r="J14">
        <v>14916.34398</v>
      </c>
      <c r="K14">
        <v>15177.519840000001</v>
      </c>
      <c r="L14">
        <v>15457.23639</v>
      </c>
      <c r="M14">
        <v>15755.46794</v>
      </c>
      <c r="N14">
        <v>16072.311320000001</v>
      </c>
      <c r="O14">
        <v>16407.923989999999</v>
      </c>
      <c r="P14">
        <v>16762.482250000001</v>
      </c>
      <c r="Q14">
        <v>17136.167160000001</v>
      </c>
      <c r="R14">
        <v>17527.057400000002</v>
      </c>
      <c r="S14">
        <v>17934.392639999998</v>
      </c>
      <c r="T14">
        <v>18357.929649999998</v>
      </c>
      <c r="U14">
        <v>18797.62673</v>
      </c>
      <c r="V14">
        <v>19253.410530000001</v>
      </c>
      <c r="W14">
        <v>19723.276559999998</v>
      </c>
      <c r="X14">
        <v>20206.433280000001</v>
      </c>
      <c r="Y14">
        <v>20702.632109999999</v>
      </c>
      <c r="Z14">
        <v>21211.84319</v>
      </c>
      <c r="AA14">
        <v>21733.785940000002</v>
      </c>
      <c r="AB14">
        <v>22258.285899999999</v>
      </c>
      <c r="AC14">
        <v>22780.972020000001</v>
      </c>
      <c r="AD14">
        <v>23300.081590000002</v>
      </c>
      <c r="AE14">
        <v>23814.906640000001</v>
      </c>
      <c r="AF14">
        <v>24325.218970000002</v>
      </c>
      <c r="AG14">
        <v>24837.32692</v>
      </c>
      <c r="AH14">
        <v>25354.097150000001</v>
      </c>
      <c r="AI14">
        <v>25876.92022</v>
      </c>
      <c r="AJ14">
        <v>26406.640429999999</v>
      </c>
      <c r="AK14">
        <v>26943.879440000001</v>
      </c>
    </row>
    <row r="15" spans="1:37" x14ac:dyDescent="0.35">
      <c r="A15" t="s">
        <v>4441</v>
      </c>
      <c r="B15">
        <v>13393.514450000001</v>
      </c>
      <c r="C15">
        <v>13551.439710000001</v>
      </c>
      <c r="D15">
        <v>13714.235479999999</v>
      </c>
      <c r="E15">
        <v>13880.134899999999</v>
      </c>
      <c r="F15">
        <v>14053.406059999999</v>
      </c>
      <c r="G15">
        <v>14242.6333</v>
      </c>
      <c r="H15">
        <v>14448.972030000001</v>
      </c>
      <c r="I15">
        <v>14673.49336</v>
      </c>
      <c r="J15">
        <v>14916.34398</v>
      </c>
      <c r="K15">
        <v>15177.519840000001</v>
      </c>
      <c r="L15">
        <v>15457.23639</v>
      </c>
      <c r="M15">
        <v>15755.46794</v>
      </c>
      <c r="N15">
        <v>16072.311320000001</v>
      </c>
      <c r="O15">
        <v>16407.923989999999</v>
      </c>
      <c r="P15">
        <v>16762.482250000001</v>
      </c>
      <c r="Q15">
        <v>17136.167160000001</v>
      </c>
      <c r="R15">
        <v>17527.057400000002</v>
      </c>
      <c r="S15">
        <v>17934.392639999998</v>
      </c>
      <c r="T15">
        <v>18357.929649999998</v>
      </c>
      <c r="U15">
        <v>18797.62673</v>
      </c>
      <c r="V15">
        <v>19253.410530000001</v>
      </c>
      <c r="W15">
        <v>19723.276559999998</v>
      </c>
      <c r="X15">
        <v>20206.433280000001</v>
      </c>
      <c r="Y15">
        <v>20702.632109999999</v>
      </c>
      <c r="Z15">
        <v>21211.84319</v>
      </c>
      <c r="AA15">
        <v>21733.785940000002</v>
      </c>
      <c r="AB15">
        <v>22258.285899999999</v>
      </c>
      <c r="AC15">
        <v>22780.972020000001</v>
      </c>
      <c r="AD15">
        <v>23300.081590000002</v>
      </c>
      <c r="AE15">
        <v>23814.906640000001</v>
      </c>
      <c r="AF15">
        <v>24325.218970000002</v>
      </c>
      <c r="AG15">
        <v>24837.32692</v>
      </c>
      <c r="AH15">
        <v>25354.097150000001</v>
      </c>
      <c r="AI15">
        <v>25876.92022</v>
      </c>
      <c r="AJ15">
        <v>26406.640429999999</v>
      </c>
      <c r="AK15">
        <v>26943.879440000001</v>
      </c>
    </row>
    <row r="16" spans="1:37" x14ac:dyDescent="0.35">
      <c r="A16" t="s">
        <v>4442</v>
      </c>
      <c r="B16">
        <v>36394.54666</v>
      </c>
      <c r="C16">
        <v>36831.059950000003</v>
      </c>
      <c r="D16">
        <v>37291.43677</v>
      </c>
      <c r="E16">
        <v>37771.862659999999</v>
      </c>
      <c r="F16">
        <v>38280.342089999998</v>
      </c>
      <c r="G16">
        <v>38836.996859999999</v>
      </c>
      <c r="H16">
        <v>39447.557849999997</v>
      </c>
      <c r="I16">
        <v>40115.419220000003</v>
      </c>
      <c r="J16">
        <v>40841.269399999997</v>
      </c>
      <c r="K16">
        <v>41625.195849999996</v>
      </c>
      <c r="L16">
        <v>42467.604070000001</v>
      </c>
      <c r="M16">
        <v>43368.149920000003</v>
      </c>
      <c r="N16">
        <v>44327.01369</v>
      </c>
      <c r="O16">
        <v>45344.633410000002</v>
      </c>
      <c r="P16">
        <v>46421.563090000003</v>
      </c>
      <c r="Q16">
        <v>47558.419620000001</v>
      </c>
      <c r="R16">
        <v>48748.073089999998</v>
      </c>
      <c r="S16">
        <v>49988.079429999998</v>
      </c>
      <c r="T16">
        <v>51277.862419999998</v>
      </c>
      <c r="U16">
        <v>52617.501199999999</v>
      </c>
      <c r="V16">
        <v>54007.116090000003</v>
      </c>
      <c r="W16">
        <v>55439.394130000001</v>
      </c>
      <c r="X16">
        <v>56911.790390000002</v>
      </c>
      <c r="Y16">
        <v>58423.665710000001</v>
      </c>
      <c r="Z16">
        <v>59975.062850000002</v>
      </c>
      <c r="AA16">
        <v>61565.685530000002</v>
      </c>
      <c r="AB16">
        <v>63158.092100000002</v>
      </c>
      <c r="AC16">
        <v>64738.182910000003</v>
      </c>
      <c r="AD16">
        <v>66301.177230000001</v>
      </c>
      <c r="AE16">
        <v>67845.618719999999</v>
      </c>
      <c r="AF16">
        <v>69371.342839999998</v>
      </c>
      <c r="AG16">
        <v>70902.132150000005</v>
      </c>
      <c r="AH16">
        <v>72447.440730000002</v>
      </c>
      <c r="AI16">
        <v>74011.204889999994</v>
      </c>
      <c r="AJ16">
        <v>75595.51539</v>
      </c>
      <c r="AK16">
        <v>77201.822409999993</v>
      </c>
    </row>
    <row r="17" spans="1:37" x14ac:dyDescent="0.35">
      <c r="A17" t="s">
        <v>4443</v>
      </c>
      <c r="B17">
        <v>36394.54666</v>
      </c>
      <c r="C17">
        <v>36831.059950000003</v>
      </c>
      <c r="D17">
        <v>37291.43677</v>
      </c>
      <c r="E17">
        <v>37771.862659999999</v>
      </c>
      <c r="F17">
        <v>38280.342089999998</v>
      </c>
      <c r="G17">
        <v>38836.996859999999</v>
      </c>
      <c r="H17">
        <v>39447.557849999997</v>
      </c>
      <c r="I17">
        <v>40115.419220000003</v>
      </c>
      <c r="J17">
        <v>40841.269399999997</v>
      </c>
      <c r="K17">
        <v>41625.195849999996</v>
      </c>
      <c r="L17">
        <v>42467.604070000001</v>
      </c>
      <c r="M17">
        <v>43368.149920000003</v>
      </c>
      <c r="N17">
        <v>44327.01369</v>
      </c>
      <c r="O17">
        <v>45344.633410000002</v>
      </c>
      <c r="P17">
        <v>46421.563090000003</v>
      </c>
      <c r="Q17">
        <v>47558.419620000001</v>
      </c>
      <c r="R17">
        <v>48748.073089999998</v>
      </c>
      <c r="S17">
        <v>49988.079429999998</v>
      </c>
      <c r="T17">
        <v>51277.862419999998</v>
      </c>
      <c r="U17">
        <v>52617.501199999999</v>
      </c>
      <c r="V17">
        <v>54007.116090000003</v>
      </c>
      <c r="W17">
        <v>55439.394130000001</v>
      </c>
      <c r="X17">
        <v>56911.790390000002</v>
      </c>
      <c r="Y17">
        <v>58423.665710000001</v>
      </c>
      <c r="Z17">
        <v>59975.062850000002</v>
      </c>
      <c r="AA17">
        <v>61565.685530000002</v>
      </c>
      <c r="AB17">
        <v>63158.092100000002</v>
      </c>
      <c r="AC17">
        <v>64738.182910000003</v>
      </c>
      <c r="AD17">
        <v>66301.177230000001</v>
      </c>
      <c r="AE17">
        <v>67845.618719999999</v>
      </c>
      <c r="AF17">
        <v>69371.342839999998</v>
      </c>
      <c r="AG17">
        <v>70902.132150000005</v>
      </c>
      <c r="AH17">
        <v>72447.440730000002</v>
      </c>
      <c r="AI17">
        <v>74011.204889999994</v>
      </c>
      <c r="AJ17">
        <v>75595.51539</v>
      </c>
      <c r="AK17">
        <v>77201.822409999993</v>
      </c>
    </row>
    <row r="18" spans="1:37" x14ac:dyDescent="0.35">
      <c r="A18" t="s">
        <v>4444</v>
      </c>
      <c r="B18">
        <v>13357.947</v>
      </c>
      <c r="C18">
        <v>13515.98345</v>
      </c>
      <c r="D18">
        <v>13679.563679999999</v>
      </c>
      <c r="E18">
        <v>13845.35412</v>
      </c>
      <c r="F18">
        <v>14018.24236</v>
      </c>
      <c r="G18">
        <v>14208.7359</v>
      </c>
      <c r="H18">
        <v>14417.29528</v>
      </c>
      <c r="I18">
        <v>14644.87716</v>
      </c>
      <c r="J18">
        <v>14891.482969999999</v>
      </c>
      <c r="K18">
        <v>15156.9797</v>
      </c>
      <c r="L18">
        <v>15441.43396</v>
      </c>
      <c r="M18">
        <v>15744.72479</v>
      </c>
      <c r="N18">
        <v>16066.91396</v>
      </c>
      <c r="O18">
        <v>16408.157350000001</v>
      </c>
      <c r="P18">
        <v>16768.653160000002</v>
      </c>
      <c r="Q18">
        <v>17148.623670000001</v>
      </c>
      <c r="R18">
        <v>17545.845730000001</v>
      </c>
      <c r="S18">
        <v>17959.549770000001</v>
      </c>
      <c r="T18">
        <v>18389.61479</v>
      </c>
      <c r="U18">
        <v>18836.161990000001</v>
      </c>
      <c r="V18">
        <v>19299.321469999999</v>
      </c>
      <c r="W18">
        <v>19776.888599999998</v>
      </c>
      <c r="X18">
        <v>20268.127100000002</v>
      </c>
      <c r="Y18">
        <v>20772.951509999999</v>
      </c>
      <c r="Z18">
        <v>21291.51786</v>
      </c>
      <c r="AA18">
        <v>21823.830300000001</v>
      </c>
      <c r="AB18">
        <v>22358.21602</v>
      </c>
      <c r="AC18">
        <v>22890.095689999998</v>
      </c>
      <c r="AD18">
        <v>23418.040379999999</v>
      </c>
      <c r="AE18">
        <v>23941.800899999998</v>
      </c>
      <c r="AF18">
        <v>24461.578939999999</v>
      </c>
      <c r="AG18">
        <v>24985.091339999999</v>
      </c>
      <c r="AH18">
        <v>25515.700489999999</v>
      </c>
      <c r="AI18">
        <v>26054.879260000002</v>
      </c>
      <c r="AJ18">
        <v>26603.418280000002</v>
      </c>
      <c r="AK18">
        <v>27161.861850000001</v>
      </c>
    </row>
    <row r="19" spans="1:37" x14ac:dyDescent="0.35">
      <c r="A19" t="s">
        <v>4445</v>
      </c>
      <c r="B19">
        <v>13357.947</v>
      </c>
      <c r="C19">
        <v>13515.98345</v>
      </c>
      <c r="D19">
        <v>13679.563679999999</v>
      </c>
      <c r="E19">
        <v>13845.35412</v>
      </c>
      <c r="F19">
        <v>14018.24236</v>
      </c>
      <c r="G19">
        <v>14208.7359</v>
      </c>
      <c r="H19">
        <v>14417.29528</v>
      </c>
      <c r="I19">
        <v>14644.87716</v>
      </c>
      <c r="J19">
        <v>14891.482969999999</v>
      </c>
      <c r="K19">
        <v>15156.9797</v>
      </c>
      <c r="L19">
        <v>15441.43396</v>
      </c>
      <c r="M19">
        <v>15744.72479</v>
      </c>
      <c r="N19">
        <v>16066.91396</v>
      </c>
      <c r="O19">
        <v>16408.157350000001</v>
      </c>
      <c r="P19">
        <v>16768.653160000002</v>
      </c>
      <c r="Q19">
        <v>17148.623670000001</v>
      </c>
      <c r="R19">
        <v>17545.845730000001</v>
      </c>
      <c r="S19">
        <v>17959.549770000001</v>
      </c>
      <c r="T19">
        <v>18389.61479</v>
      </c>
      <c r="U19">
        <v>18836.161990000001</v>
      </c>
      <c r="V19">
        <v>19299.321469999999</v>
      </c>
      <c r="W19">
        <v>19776.888599999998</v>
      </c>
      <c r="X19">
        <v>20268.127100000002</v>
      </c>
      <c r="Y19">
        <v>20772.951509999999</v>
      </c>
      <c r="Z19">
        <v>21291.51786</v>
      </c>
      <c r="AA19">
        <v>21823.830300000001</v>
      </c>
      <c r="AB19">
        <v>22358.21602</v>
      </c>
      <c r="AC19">
        <v>22890.095689999998</v>
      </c>
      <c r="AD19">
        <v>23418.040379999999</v>
      </c>
      <c r="AE19">
        <v>23941.800899999998</v>
      </c>
      <c r="AF19">
        <v>24461.578939999999</v>
      </c>
      <c r="AG19">
        <v>24985.091339999999</v>
      </c>
      <c r="AH19">
        <v>25515.700489999999</v>
      </c>
      <c r="AI19">
        <v>26054.879260000002</v>
      </c>
      <c r="AJ19">
        <v>26603.418280000002</v>
      </c>
      <c r="AK19">
        <v>27161.861850000001</v>
      </c>
    </row>
    <row r="20" spans="1:37" x14ac:dyDescent="0.35">
      <c r="A20" t="s">
        <v>4446</v>
      </c>
      <c r="B20">
        <v>66522.653179999994</v>
      </c>
      <c r="C20">
        <v>67298.128840000005</v>
      </c>
      <c r="D20">
        <v>68095.851639999993</v>
      </c>
      <c r="E20">
        <v>68909.143110000005</v>
      </c>
      <c r="F20">
        <v>69757.723459999994</v>
      </c>
      <c r="G20">
        <v>70686.537070000006</v>
      </c>
      <c r="H20">
        <v>71702.934439999997</v>
      </c>
      <c r="I20">
        <v>72813.001269999993</v>
      </c>
      <c r="J20">
        <v>74018.056719999993</v>
      </c>
      <c r="K20">
        <v>75318.500629999995</v>
      </c>
      <c r="L20">
        <v>76715.355869999999</v>
      </c>
      <c r="M20">
        <v>78208.726009999998</v>
      </c>
      <c r="N20">
        <v>79799.569040000002</v>
      </c>
      <c r="O20">
        <v>81489.290550000005</v>
      </c>
      <c r="P20">
        <v>83279.492809999996</v>
      </c>
      <c r="Q20">
        <v>85171.878750000003</v>
      </c>
      <c r="R20">
        <v>87155.853879999995</v>
      </c>
      <c r="S20">
        <v>89227.765629999994</v>
      </c>
      <c r="T20">
        <v>91387.251269999993</v>
      </c>
      <c r="U20">
        <v>93635.212169999999</v>
      </c>
      <c r="V20">
        <v>95972.72176</v>
      </c>
      <c r="W20">
        <v>98388.967340000003</v>
      </c>
      <c r="X20">
        <v>100880.1529</v>
      </c>
      <c r="Y20">
        <v>103445.7914</v>
      </c>
      <c r="Z20">
        <v>106086.6617</v>
      </c>
      <c r="AA20">
        <v>108803.1324</v>
      </c>
      <c r="AB20">
        <v>111536.4151</v>
      </c>
      <c r="AC20">
        <v>114261.9146</v>
      </c>
      <c r="AD20">
        <v>116971.2274</v>
      </c>
      <c r="AE20">
        <v>119662.2352</v>
      </c>
      <c r="AF20">
        <v>122335.2509</v>
      </c>
      <c r="AG20">
        <v>125028.6335</v>
      </c>
      <c r="AH20">
        <v>127759.6266</v>
      </c>
      <c r="AI20">
        <v>130535.6823</v>
      </c>
      <c r="AJ20">
        <v>133360.57320000001</v>
      </c>
      <c r="AK20">
        <v>136236.73620000001</v>
      </c>
    </row>
    <row r="21" spans="1:37" x14ac:dyDescent="0.35">
      <c r="A21" t="s">
        <v>4447</v>
      </c>
      <c r="B21">
        <v>66522.653179999994</v>
      </c>
      <c r="C21">
        <v>67298.128840000005</v>
      </c>
      <c r="D21">
        <v>68095.851639999993</v>
      </c>
      <c r="E21">
        <v>68909.143110000005</v>
      </c>
      <c r="F21">
        <v>69757.723459999994</v>
      </c>
      <c r="G21">
        <v>70686.537070000006</v>
      </c>
      <c r="H21">
        <v>71702.934439999997</v>
      </c>
      <c r="I21">
        <v>72813.001269999993</v>
      </c>
      <c r="J21">
        <v>74018.056719999993</v>
      </c>
      <c r="K21">
        <v>75318.500629999995</v>
      </c>
      <c r="L21">
        <v>76715.355869999999</v>
      </c>
      <c r="M21">
        <v>78208.726009999998</v>
      </c>
      <c r="N21">
        <v>79799.569040000002</v>
      </c>
      <c r="O21">
        <v>81489.290550000005</v>
      </c>
      <c r="P21">
        <v>83279.492809999996</v>
      </c>
      <c r="Q21">
        <v>85171.878750000003</v>
      </c>
      <c r="R21">
        <v>87155.853879999995</v>
      </c>
      <c r="S21">
        <v>89227.765629999994</v>
      </c>
      <c r="T21">
        <v>91387.251269999993</v>
      </c>
      <c r="U21">
        <v>93635.212169999999</v>
      </c>
      <c r="V21">
        <v>95972.72176</v>
      </c>
      <c r="W21">
        <v>98388.967340000003</v>
      </c>
      <c r="X21">
        <v>100880.1529</v>
      </c>
      <c r="Y21">
        <v>103445.7914</v>
      </c>
      <c r="Z21">
        <v>106086.6617</v>
      </c>
      <c r="AA21">
        <v>108803.1324</v>
      </c>
      <c r="AB21">
        <v>111536.4151</v>
      </c>
      <c r="AC21">
        <v>114261.9146</v>
      </c>
      <c r="AD21">
        <v>116971.2274</v>
      </c>
      <c r="AE21">
        <v>119662.2352</v>
      </c>
      <c r="AF21">
        <v>122335.2509</v>
      </c>
      <c r="AG21">
        <v>125028.6335</v>
      </c>
      <c r="AH21">
        <v>127759.6266</v>
      </c>
      <c r="AI21">
        <v>130535.6823</v>
      </c>
      <c r="AJ21">
        <v>133360.57320000001</v>
      </c>
      <c r="AK21">
        <v>136236.73620000001</v>
      </c>
    </row>
    <row r="22" spans="1:37" x14ac:dyDescent="0.35">
      <c r="A22" t="s">
        <v>4448</v>
      </c>
      <c r="B22">
        <v>129141.08839999999</v>
      </c>
      <c r="C22">
        <v>130722.99249999999</v>
      </c>
      <c r="D22">
        <v>132428.3273</v>
      </c>
      <c r="E22">
        <v>134236.18640000001</v>
      </c>
      <c r="F22">
        <v>136177.4712</v>
      </c>
      <c r="G22">
        <v>138321.38149999999</v>
      </c>
      <c r="H22">
        <v>140678.42420000001</v>
      </c>
      <c r="I22">
        <v>143256.26990000001</v>
      </c>
      <c r="J22">
        <v>146053.92480000001</v>
      </c>
      <c r="K22">
        <v>149069.23209999999</v>
      </c>
      <c r="L22">
        <v>152301.3561</v>
      </c>
      <c r="M22">
        <v>155747.152</v>
      </c>
      <c r="N22">
        <v>159406.10019999999</v>
      </c>
      <c r="O22">
        <v>163278.8566</v>
      </c>
      <c r="P22">
        <v>167366.6292</v>
      </c>
      <c r="Q22">
        <v>171670.9718</v>
      </c>
      <c r="R22">
        <v>176159.842</v>
      </c>
      <c r="S22">
        <v>180823.1268</v>
      </c>
      <c r="T22">
        <v>185659.0073</v>
      </c>
      <c r="U22">
        <v>190668.4762</v>
      </c>
      <c r="V22">
        <v>195853.1091</v>
      </c>
      <c r="W22">
        <v>201181.6214</v>
      </c>
      <c r="X22">
        <v>206644.59039999999</v>
      </c>
      <c r="Y22">
        <v>212240.8126</v>
      </c>
      <c r="Z22">
        <v>217971.83689999999</v>
      </c>
      <c r="AA22">
        <v>223839.00709999999</v>
      </c>
      <c r="AB22">
        <v>229682.54070000001</v>
      </c>
      <c r="AC22">
        <v>235449.64259999999</v>
      </c>
      <c r="AD22">
        <v>241127.53339999999</v>
      </c>
      <c r="AE22">
        <v>246716.72899999999</v>
      </c>
      <c r="AF22">
        <v>252222.13800000001</v>
      </c>
      <c r="AG22">
        <v>257750.23980000001</v>
      </c>
      <c r="AH22">
        <v>263340.79450000002</v>
      </c>
      <c r="AI22">
        <v>269009.07309999998</v>
      </c>
      <c r="AJ22">
        <v>274762.37890000001</v>
      </c>
      <c r="AK22">
        <v>280605.51260000002</v>
      </c>
    </row>
    <row r="23" spans="1:37" x14ac:dyDescent="0.35">
      <c r="A23" t="s">
        <v>4449</v>
      </c>
      <c r="B23">
        <v>129141.08839999999</v>
      </c>
      <c r="C23">
        <v>130722.99249999999</v>
      </c>
      <c r="D23">
        <v>132428.3273</v>
      </c>
      <c r="E23">
        <v>134236.18640000001</v>
      </c>
      <c r="F23">
        <v>136177.4712</v>
      </c>
      <c r="G23">
        <v>138321.38149999999</v>
      </c>
      <c r="H23">
        <v>140678.42420000001</v>
      </c>
      <c r="I23">
        <v>143256.26990000001</v>
      </c>
      <c r="J23">
        <v>146053.92480000001</v>
      </c>
      <c r="K23">
        <v>149069.23209999999</v>
      </c>
      <c r="L23">
        <v>152301.3561</v>
      </c>
      <c r="M23">
        <v>155747.152</v>
      </c>
      <c r="N23">
        <v>159406.10019999999</v>
      </c>
      <c r="O23">
        <v>163278.8566</v>
      </c>
      <c r="P23">
        <v>167366.6292</v>
      </c>
      <c r="Q23">
        <v>171670.9718</v>
      </c>
      <c r="R23">
        <v>176159.842</v>
      </c>
      <c r="S23">
        <v>180823.1268</v>
      </c>
      <c r="T23">
        <v>185659.0073</v>
      </c>
      <c r="U23">
        <v>190668.4762</v>
      </c>
      <c r="V23">
        <v>195853.1091</v>
      </c>
      <c r="W23">
        <v>201181.6214</v>
      </c>
      <c r="X23">
        <v>206644.59039999999</v>
      </c>
      <c r="Y23">
        <v>212240.8126</v>
      </c>
      <c r="Z23">
        <v>217971.83689999999</v>
      </c>
      <c r="AA23">
        <v>223839.00709999999</v>
      </c>
      <c r="AB23">
        <v>229682.54070000001</v>
      </c>
      <c r="AC23">
        <v>235449.64259999999</v>
      </c>
      <c r="AD23">
        <v>241127.53339999999</v>
      </c>
      <c r="AE23">
        <v>246716.72899999999</v>
      </c>
      <c r="AF23">
        <v>252222.13800000001</v>
      </c>
      <c r="AG23">
        <v>257750.23980000001</v>
      </c>
      <c r="AH23">
        <v>263340.79450000002</v>
      </c>
      <c r="AI23">
        <v>269009.07309999998</v>
      </c>
      <c r="AJ23">
        <v>274762.37890000001</v>
      </c>
      <c r="AK23">
        <v>280605.51260000002</v>
      </c>
    </row>
    <row r="24" spans="1:37" x14ac:dyDescent="0.35">
      <c r="A24" t="s">
        <v>4450</v>
      </c>
      <c r="B24">
        <v>144861.83189999999</v>
      </c>
      <c r="C24">
        <v>146559.0577</v>
      </c>
      <c r="D24">
        <v>148288.84770000001</v>
      </c>
      <c r="E24">
        <v>150014.36739999999</v>
      </c>
      <c r="F24">
        <v>151785.54319999999</v>
      </c>
      <c r="G24">
        <v>153722.74350000001</v>
      </c>
      <c r="H24">
        <v>155828.88959999999</v>
      </c>
      <c r="I24">
        <v>158111.3112</v>
      </c>
      <c r="J24">
        <v>160568.81599999999</v>
      </c>
      <c r="K24">
        <v>163199.6531</v>
      </c>
      <c r="L24">
        <v>166005.38649999999</v>
      </c>
      <c r="M24">
        <v>168986.06</v>
      </c>
      <c r="N24">
        <v>172143.09390000001</v>
      </c>
      <c r="O24">
        <v>175478.62390000001</v>
      </c>
      <c r="P24">
        <v>178995.02410000001</v>
      </c>
      <c r="Q24">
        <v>182694.742</v>
      </c>
      <c r="R24">
        <v>186561.796</v>
      </c>
      <c r="S24">
        <v>190589.8088</v>
      </c>
      <c r="T24">
        <v>194777.3138</v>
      </c>
      <c r="U24">
        <v>199124.92050000001</v>
      </c>
      <c r="V24">
        <v>203632.81409999999</v>
      </c>
      <c r="W24">
        <v>208284.40340000001</v>
      </c>
      <c r="X24">
        <v>213073.11300000001</v>
      </c>
      <c r="Y24">
        <v>217997.4662</v>
      </c>
      <c r="Z24">
        <v>223058.17259999999</v>
      </c>
      <c r="AA24">
        <v>228253.04990000001</v>
      </c>
      <c r="AB24">
        <v>233493.29749999999</v>
      </c>
      <c r="AC24">
        <v>238737.34340000001</v>
      </c>
      <c r="AD24">
        <v>243968.0361</v>
      </c>
      <c r="AE24">
        <v>249179.00150000001</v>
      </c>
      <c r="AF24">
        <v>254368.8646</v>
      </c>
      <c r="AG24">
        <v>259593.77960000001</v>
      </c>
      <c r="AH24">
        <v>264882.14279999997</v>
      </c>
      <c r="AI24">
        <v>270248.45640000002</v>
      </c>
      <c r="AJ24">
        <v>275701.49800000002</v>
      </c>
      <c r="AK24">
        <v>281247.62109999999</v>
      </c>
    </row>
    <row r="25" spans="1:37" x14ac:dyDescent="0.35">
      <c r="A25" t="s">
        <v>4451</v>
      </c>
      <c r="B25">
        <v>144861.83189999999</v>
      </c>
      <c r="C25">
        <v>146559.0577</v>
      </c>
      <c r="D25">
        <v>148288.84770000001</v>
      </c>
      <c r="E25">
        <v>150014.36739999999</v>
      </c>
      <c r="F25">
        <v>151785.54319999999</v>
      </c>
      <c r="G25">
        <v>153722.74350000001</v>
      </c>
      <c r="H25">
        <v>155828.88959999999</v>
      </c>
      <c r="I25">
        <v>158111.3112</v>
      </c>
      <c r="J25">
        <v>160568.81599999999</v>
      </c>
      <c r="K25">
        <v>163199.6531</v>
      </c>
      <c r="L25">
        <v>166005.38649999999</v>
      </c>
      <c r="M25">
        <v>168986.06</v>
      </c>
      <c r="N25">
        <v>172143.09390000001</v>
      </c>
      <c r="O25">
        <v>175478.62390000001</v>
      </c>
      <c r="P25">
        <v>178995.02410000001</v>
      </c>
      <c r="Q25">
        <v>182694.742</v>
      </c>
      <c r="R25">
        <v>186561.796</v>
      </c>
      <c r="S25">
        <v>190589.8088</v>
      </c>
      <c r="T25">
        <v>194777.3138</v>
      </c>
      <c r="U25">
        <v>199124.92050000001</v>
      </c>
      <c r="V25">
        <v>203632.81409999999</v>
      </c>
      <c r="W25">
        <v>208284.40340000001</v>
      </c>
      <c r="X25">
        <v>213073.11300000001</v>
      </c>
      <c r="Y25">
        <v>217997.4662</v>
      </c>
      <c r="Z25">
        <v>223058.17259999999</v>
      </c>
      <c r="AA25">
        <v>228253.04990000001</v>
      </c>
      <c r="AB25">
        <v>233493.29749999999</v>
      </c>
      <c r="AC25">
        <v>238737.34340000001</v>
      </c>
      <c r="AD25">
        <v>243968.0361</v>
      </c>
      <c r="AE25">
        <v>249179.00150000001</v>
      </c>
      <c r="AF25">
        <v>254368.8646</v>
      </c>
      <c r="AG25">
        <v>259593.77960000001</v>
      </c>
      <c r="AH25">
        <v>264882.14279999997</v>
      </c>
      <c r="AI25">
        <v>270248.45640000002</v>
      </c>
      <c r="AJ25">
        <v>275701.49800000002</v>
      </c>
      <c r="AK25">
        <v>281247.62109999999</v>
      </c>
    </row>
    <row r="26" spans="1:37" x14ac:dyDescent="0.35">
      <c r="A26" t="s">
        <v>4452</v>
      </c>
      <c r="B26">
        <v>1693837.8289999999</v>
      </c>
      <c r="C26">
        <v>1713374.361</v>
      </c>
      <c r="D26">
        <v>1732918.14</v>
      </c>
      <c r="E26">
        <v>1751856.3840000001</v>
      </c>
      <c r="F26">
        <v>1770456.254</v>
      </c>
      <c r="G26">
        <v>1789979.18</v>
      </c>
      <c r="H26">
        <v>1810654.1610000001</v>
      </c>
      <c r="I26">
        <v>1832656.132</v>
      </c>
      <c r="J26">
        <v>1856036.3030000001</v>
      </c>
      <c r="K26">
        <v>1880803.9140000001</v>
      </c>
      <c r="L26">
        <v>1906985.65</v>
      </c>
      <c r="M26">
        <v>1934611.6510000001</v>
      </c>
      <c r="N26">
        <v>1963722.774</v>
      </c>
      <c r="O26">
        <v>1994369.2420000001</v>
      </c>
      <c r="P26">
        <v>2026607.094</v>
      </c>
      <c r="Q26">
        <v>2060495.682</v>
      </c>
      <c r="R26">
        <v>2096042.9480000001</v>
      </c>
      <c r="S26">
        <v>2133258.838</v>
      </c>
      <c r="T26">
        <v>2172167.5419999999</v>
      </c>
      <c r="U26">
        <v>2212805.3390000002</v>
      </c>
      <c r="V26">
        <v>2255203.7549999999</v>
      </c>
      <c r="W26">
        <v>2299350.1850000001</v>
      </c>
      <c r="X26">
        <v>2345238.46</v>
      </c>
      <c r="Y26">
        <v>2392879.3390000002</v>
      </c>
      <c r="Z26">
        <v>2442297.3640000001</v>
      </c>
      <c r="AA26">
        <v>2493489.0299999998</v>
      </c>
      <c r="AB26">
        <v>2546187.3250000002</v>
      </c>
      <c r="AC26">
        <v>2600126.3760000002</v>
      </c>
      <c r="AD26">
        <v>2655109.1200000001</v>
      </c>
      <c r="AE26">
        <v>2711004.3390000002</v>
      </c>
      <c r="AF26">
        <v>2767730.4040000001</v>
      </c>
      <c r="AG26">
        <v>2825408.452</v>
      </c>
      <c r="AH26">
        <v>2884185.1469999999</v>
      </c>
      <c r="AI26">
        <v>2944183.7119999998</v>
      </c>
      <c r="AJ26">
        <v>3005501.72</v>
      </c>
      <c r="AK26">
        <v>3068217.9350000001</v>
      </c>
    </row>
    <row r="27" spans="1:37" x14ac:dyDescent="0.35">
      <c r="A27" t="s">
        <v>4453</v>
      </c>
      <c r="B27">
        <v>1693837.8289999999</v>
      </c>
      <c r="C27">
        <v>1713374.361</v>
      </c>
      <c r="D27">
        <v>1732918.14</v>
      </c>
      <c r="E27">
        <v>1751856.3840000001</v>
      </c>
      <c r="F27">
        <v>1770456.254</v>
      </c>
      <c r="G27">
        <v>1789979.18</v>
      </c>
      <c r="H27">
        <v>1810654.1610000001</v>
      </c>
      <c r="I27">
        <v>1832656.132</v>
      </c>
      <c r="J27">
        <v>1856036.3030000001</v>
      </c>
      <c r="K27">
        <v>1880803.9140000001</v>
      </c>
      <c r="L27">
        <v>1906985.65</v>
      </c>
      <c r="M27">
        <v>1934611.6510000001</v>
      </c>
      <c r="N27">
        <v>1963722.774</v>
      </c>
      <c r="O27">
        <v>1994369.2420000001</v>
      </c>
      <c r="P27">
        <v>2026607.094</v>
      </c>
      <c r="Q27">
        <v>2060495.682</v>
      </c>
      <c r="R27">
        <v>2096042.9480000001</v>
      </c>
      <c r="S27">
        <v>2133258.838</v>
      </c>
      <c r="T27">
        <v>2172167.5419999999</v>
      </c>
      <c r="U27">
        <v>2212805.3390000002</v>
      </c>
      <c r="V27">
        <v>2255203.7549999999</v>
      </c>
      <c r="W27">
        <v>2299350.1850000001</v>
      </c>
      <c r="X27">
        <v>2345238.46</v>
      </c>
      <c r="Y27">
        <v>2392879.3390000002</v>
      </c>
      <c r="Z27">
        <v>2442297.3640000001</v>
      </c>
      <c r="AA27">
        <v>2493489.0299999998</v>
      </c>
      <c r="AB27">
        <v>2546187.3250000002</v>
      </c>
      <c r="AC27">
        <v>2600126.3760000002</v>
      </c>
      <c r="AD27">
        <v>2655109.1200000001</v>
      </c>
      <c r="AE27">
        <v>2711004.3390000002</v>
      </c>
      <c r="AF27">
        <v>2767730.4040000001</v>
      </c>
      <c r="AG27">
        <v>2825408.452</v>
      </c>
      <c r="AH27">
        <v>2884185.1469999999</v>
      </c>
      <c r="AI27">
        <v>2944183.7119999998</v>
      </c>
      <c r="AJ27">
        <v>3005501.72</v>
      </c>
      <c r="AK27">
        <v>3068217.9350000001</v>
      </c>
    </row>
    <row r="28" spans="1:37" x14ac:dyDescent="0.35">
      <c r="A28" t="s">
        <v>4454</v>
      </c>
      <c r="B28">
        <v>4359.5051380000004</v>
      </c>
      <c r="C28">
        <v>4410.7105110000002</v>
      </c>
      <c r="D28">
        <v>4462.4703639999998</v>
      </c>
      <c r="E28">
        <v>4513.3121000000001</v>
      </c>
      <c r="F28">
        <v>4564.5976270000001</v>
      </c>
      <c r="G28">
        <v>4620.6628170000004</v>
      </c>
      <c r="H28">
        <v>4680.9587510000001</v>
      </c>
      <c r="I28">
        <v>4745.5340889999998</v>
      </c>
      <c r="J28">
        <v>4814.2746969999998</v>
      </c>
      <c r="K28">
        <v>4887.094932</v>
      </c>
      <c r="L28">
        <v>4964.0240290000002</v>
      </c>
      <c r="M28">
        <v>5045.0589749999999</v>
      </c>
      <c r="N28">
        <v>5130.2337870000001</v>
      </c>
      <c r="O28">
        <v>5219.6038040000003</v>
      </c>
      <c r="P28">
        <v>5313.2324799999997</v>
      </c>
      <c r="Q28">
        <v>5411.1860230000002</v>
      </c>
      <c r="R28">
        <v>5513.1247149999999</v>
      </c>
      <c r="S28">
        <v>5618.9080819999999</v>
      </c>
      <c r="T28">
        <v>5728.4981669999997</v>
      </c>
      <c r="U28">
        <v>5841.9018990000004</v>
      </c>
      <c r="V28">
        <v>5959.1104160000004</v>
      </c>
      <c r="W28">
        <v>6079.7597859999996</v>
      </c>
      <c r="X28">
        <v>6203.7007899999999</v>
      </c>
      <c r="Y28">
        <v>6330.8936009999998</v>
      </c>
      <c r="Z28">
        <v>6461.3470889999999</v>
      </c>
      <c r="AA28">
        <v>6594.9844620000003</v>
      </c>
      <c r="AB28">
        <v>6729.8382670000001</v>
      </c>
      <c r="AC28">
        <v>6864.9425579999997</v>
      </c>
      <c r="AD28">
        <v>6999.8507120000004</v>
      </c>
      <c r="AE28">
        <v>7134.3515960000004</v>
      </c>
      <c r="AF28">
        <v>7268.3528230000002</v>
      </c>
      <c r="AG28">
        <v>7403.0480790000001</v>
      </c>
      <c r="AH28">
        <v>7539.0598149999996</v>
      </c>
      <c r="AI28">
        <v>7676.7259770000001</v>
      </c>
      <c r="AJ28">
        <v>7816.2657159999999</v>
      </c>
      <c r="AK28">
        <v>7957.8421060000001</v>
      </c>
    </row>
    <row r="29" spans="1:37" x14ac:dyDescent="0.35">
      <c r="A29" t="s">
        <v>4455</v>
      </c>
      <c r="B29">
        <v>4359.5051380000004</v>
      </c>
      <c r="C29">
        <v>4410.7105110000002</v>
      </c>
      <c r="D29">
        <v>4462.4703639999998</v>
      </c>
      <c r="E29">
        <v>4513.3121000000001</v>
      </c>
      <c r="F29">
        <v>4564.5976270000001</v>
      </c>
      <c r="G29">
        <v>4620.6628170000004</v>
      </c>
      <c r="H29">
        <v>4680.9587510000001</v>
      </c>
      <c r="I29">
        <v>4745.5340889999998</v>
      </c>
      <c r="J29">
        <v>4814.2746969999998</v>
      </c>
      <c r="K29">
        <v>4887.094932</v>
      </c>
      <c r="L29">
        <v>4964.0240290000002</v>
      </c>
      <c r="M29">
        <v>5045.0589749999999</v>
      </c>
      <c r="N29">
        <v>5130.2337870000001</v>
      </c>
      <c r="O29">
        <v>5219.6038040000003</v>
      </c>
      <c r="P29">
        <v>5313.2324799999997</v>
      </c>
      <c r="Q29">
        <v>5411.1860230000002</v>
      </c>
      <c r="R29">
        <v>5513.1247149999999</v>
      </c>
      <c r="S29">
        <v>5618.9080819999999</v>
      </c>
      <c r="T29">
        <v>5728.4981669999997</v>
      </c>
      <c r="U29">
        <v>5841.9018990000004</v>
      </c>
      <c r="V29">
        <v>5959.1104160000004</v>
      </c>
      <c r="W29">
        <v>6079.7597859999996</v>
      </c>
      <c r="X29">
        <v>6203.7007899999999</v>
      </c>
      <c r="Y29">
        <v>6330.8936009999998</v>
      </c>
      <c r="Z29">
        <v>6461.3470889999999</v>
      </c>
      <c r="AA29">
        <v>6594.9844620000003</v>
      </c>
      <c r="AB29">
        <v>6729.8382670000001</v>
      </c>
      <c r="AC29">
        <v>6864.9425579999997</v>
      </c>
      <c r="AD29">
        <v>6999.8507120000004</v>
      </c>
      <c r="AE29">
        <v>7134.3515960000004</v>
      </c>
      <c r="AF29">
        <v>7268.3528230000002</v>
      </c>
      <c r="AG29">
        <v>7403.0480790000001</v>
      </c>
      <c r="AH29">
        <v>7539.0598149999996</v>
      </c>
      <c r="AI29">
        <v>7676.7259770000001</v>
      </c>
      <c r="AJ29">
        <v>7816.2657159999999</v>
      </c>
      <c r="AK29">
        <v>7957.8421060000001</v>
      </c>
    </row>
    <row r="30" spans="1:37" x14ac:dyDescent="0.35">
      <c r="A30" t="s">
        <v>4456</v>
      </c>
      <c r="B30">
        <v>43522.480040000002</v>
      </c>
      <c r="C30">
        <v>44034.835310000002</v>
      </c>
      <c r="D30">
        <v>44551.177409999997</v>
      </c>
      <c r="E30">
        <v>45052.995439999999</v>
      </c>
      <c r="F30">
        <v>45556.321629999999</v>
      </c>
      <c r="G30">
        <v>46112.767440000003</v>
      </c>
      <c r="H30">
        <v>46713.015890000002</v>
      </c>
      <c r="I30">
        <v>47357.437940000003</v>
      </c>
      <c r="J30">
        <v>48044.655030000002</v>
      </c>
      <c r="K30">
        <v>48773.648880000001</v>
      </c>
      <c r="L30">
        <v>49544.62182</v>
      </c>
      <c r="M30">
        <v>50357.527560000002</v>
      </c>
      <c r="N30">
        <v>51212.742149999998</v>
      </c>
      <c r="O30">
        <v>52110.89228</v>
      </c>
      <c r="P30">
        <v>53052.713259999997</v>
      </c>
      <c r="Q30">
        <v>54038.988700000002</v>
      </c>
      <c r="R30">
        <v>55066.467490000003</v>
      </c>
      <c r="S30">
        <v>56133.905700000003</v>
      </c>
      <c r="T30">
        <v>57241.090859999997</v>
      </c>
      <c r="U30">
        <v>58388.259120000002</v>
      </c>
      <c r="V30">
        <v>59575.487500000003</v>
      </c>
      <c r="W30">
        <v>60799.291019999997</v>
      </c>
      <c r="X30">
        <v>62058.330679999999</v>
      </c>
      <c r="Y30">
        <v>63352.35527</v>
      </c>
      <c r="Z30">
        <v>64681.589809999998</v>
      </c>
      <c r="AA30">
        <v>66045.394750000007</v>
      </c>
      <c r="AB30">
        <v>67424.139429999996</v>
      </c>
      <c r="AC30">
        <v>68808.244260000007</v>
      </c>
      <c r="AD30">
        <v>70193.325769999996</v>
      </c>
      <c r="AE30">
        <v>71577.33382</v>
      </c>
      <c r="AF30">
        <v>72959.375020000007</v>
      </c>
      <c r="AG30">
        <v>74351.467199999999</v>
      </c>
      <c r="AH30">
        <v>75759.834099999993</v>
      </c>
      <c r="AI30">
        <v>77187.809479999996</v>
      </c>
      <c r="AJ30">
        <v>78637.520789999995</v>
      </c>
      <c r="AK30">
        <v>80110.528699999995</v>
      </c>
    </row>
    <row r="31" spans="1:37" x14ac:dyDescent="0.35">
      <c r="A31" t="s">
        <v>4457</v>
      </c>
      <c r="B31">
        <v>43522.480040000002</v>
      </c>
      <c r="C31">
        <v>44034.835310000002</v>
      </c>
      <c r="D31">
        <v>44551.177409999997</v>
      </c>
      <c r="E31">
        <v>45052.995439999999</v>
      </c>
      <c r="F31">
        <v>45556.321629999999</v>
      </c>
      <c r="G31">
        <v>46112.767440000003</v>
      </c>
      <c r="H31">
        <v>46713.015890000002</v>
      </c>
      <c r="I31">
        <v>47357.437940000003</v>
      </c>
      <c r="J31">
        <v>48044.655030000002</v>
      </c>
      <c r="K31">
        <v>48773.648880000001</v>
      </c>
      <c r="L31">
        <v>49544.62182</v>
      </c>
      <c r="M31">
        <v>50357.527560000002</v>
      </c>
      <c r="N31">
        <v>51212.742149999998</v>
      </c>
      <c r="O31">
        <v>52110.89228</v>
      </c>
      <c r="P31">
        <v>53052.713259999997</v>
      </c>
      <c r="Q31">
        <v>54038.988700000002</v>
      </c>
      <c r="R31">
        <v>55066.467490000003</v>
      </c>
      <c r="S31">
        <v>56133.905700000003</v>
      </c>
      <c r="T31">
        <v>57241.090859999997</v>
      </c>
      <c r="U31">
        <v>58388.259120000002</v>
      </c>
      <c r="V31">
        <v>59575.487500000003</v>
      </c>
      <c r="W31">
        <v>60799.291019999997</v>
      </c>
      <c r="X31">
        <v>62058.330679999999</v>
      </c>
      <c r="Y31">
        <v>63352.35527</v>
      </c>
      <c r="Z31">
        <v>64681.589809999998</v>
      </c>
      <c r="AA31">
        <v>66045.394750000007</v>
      </c>
      <c r="AB31">
        <v>67424.139429999996</v>
      </c>
      <c r="AC31">
        <v>68808.244260000007</v>
      </c>
      <c r="AD31">
        <v>70193.325769999996</v>
      </c>
      <c r="AE31">
        <v>71577.33382</v>
      </c>
      <c r="AF31">
        <v>72959.375020000007</v>
      </c>
      <c r="AG31">
        <v>74351.467199999999</v>
      </c>
      <c r="AH31">
        <v>75759.834099999993</v>
      </c>
      <c r="AI31">
        <v>77187.809479999996</v>
      </c>
      <c r="AJ31">
        <v>78637.520789999995</v>
      </c>
      <c r="AK31">
        <v>80110.528699999995</v>
      </c>
    </row>
    <row r="32" spans="1:37" x14ac:dyDescent="0.35">
      <c r="A32" t="s">
        <v>4458</v>
      </c>
      <c r="B32">
        <v>25746.628049999999</v>
      </c>
      <c r="C32">
        <v>26067.197029999999</v>
      </c>
      <c r="D32">
        <v>26422.233319999999</v>
      </c>
      <c r="E32">
        <v>26813.82026</v>
      </c>
      <c r="F32">
        <v>27244.279129999999</v>
      </c>
      <c r="G32">
        <v>27715.404490000001</v>
      </c>
      <c r="H32">
        <v>28233.68953</v>
      </c>
      <c r="I32">
        <v>28801.448100000001</v>
      </c>
      <c r="J32">
        <v>29419.303619999999</v>
      </c>
      <c r="K32">
        <v>30087.465700000001</v>
      </c>
      <c r="L32">
        <v>30806.120419999999</v>
      </c>
      <c r="M32">
        <v>31574.723139999998</v>
      </c>
      <c r="N32">
        <v>32393.249500000002</v>
      </c>
      <c r="O32">
        <v>33261.866130000002</v>
      </c>
      <c r="P32">
        <v>34180.809609999997</v>
      </c>
      <c r="Q32">
        <v>35150.351130000003</v>
      </c>
      <c r="R32">
        <v>36162.424709999999</v>
      </c>
      <c r="S32">
        <v>37214.398959999999</v>
      </c>
      <c r="T32">
        <v>38305.550219999997</v>
      </c>
      <c r="U32">
        <v>39435.761890000002</v>
      </c>
      <c r="V32">
        <v>40605.099609999997</v>
      </c>
      <c r="W32">
        <v>41805.425539999997</v>
      </c>
      <c r="X32">
        <v>43034.080970000003</v>
      </c>
      <c r="Y32">
        <v>44290.33567</v>
      </c>
      <c r="Z32">
        <v>45574.083610000001</v>
      </c>
      <c r="AA32">
        <v>46885.382689999999</v>
      </c>
      <c r="AB32">
        <v>48184.287270000001</v>
      </c>
      <c r="AC32">
        <v>49457.954429999998</v>
      </c>
      <c r="AD32">
        <v>50703.019469999999</v>
      </c>
      <c r="AE32">
        <v>51919.126450000003</v>
      </c>
      <c r="AF32">
        <v>53106.914720000001</v>
      </c>
      <c r="AG32">
        <v>54292.133569999998</v>
      </c>
      <c r="AH32">
        <v>55483.68129</v>
      </c>
      <c r="AI32">
        <v>56684.740019999997</v>
      </c>
      <c r="AJ32">
        <v>57896.763780000001</v>
      </c>
      <c r="AK32">
        <v>59120.70736</v>
      </c>
    </row>
    <row r="33" spans="1:37" x14ac:dyDescent="0.35">
      <c r="A33" t="s">
        <v>4459</v>
      </c>
      <c r="B33">
        <v>25746.628049999999</v>
      </c>
      <c r="C33">
        <v>26067.197029999999</v>
      </c>
      <c r="D33">
        <v>26422.233319999999</v>
      </c>
      <c r="E33">
        <v>26813.82026</v>
      </c>
      <c r="F33">
        <v>27244.279129999999</v>
      </c>
      <c r="G33">
        <v>27715.404490000001</v>
      </c>
      <c r="H33">
        <v>28233.68953</v>
      </c>
      <c r="I33">
        <v>28801.448100000001</v>
      </c>
      <c r="J33">
        <v>29419.303619999999</v>
      </c>
      <c r="K33">
        <v>30087.465700000001</v>
      </c>
      <c r="L33">
        <v>30806.120419999999</v>
      </c>
      <c r="M33">
        <v>31574.723139999998</v>
      </c>
      <c r="N33">
        <v>32393.249500000002</v>
      </c>
      <c r="O33">
        <v>33261.866130000002</v>
      </c>
      <c r="P33">
        <v>34180.809609999997</v>
      </c>
      <c r="Q33">
        <v>35150.351130000003</v>
      </c>
      <c r="R33">
        <v>36162.424709999999</v>
      </c>
      <c r="S33">
        <v>37214.398959999999</v>
      </c>
      <c r="T33">
        <v>38305.550219999997</v>
      </c>
      <c r="U33">
        <v>39435.761890000002</v>
      </c>
      <c r="V33">
        <v>40605.099609999997</v>
      </c>
      <c r="W33">
        <v>41805.425539999997</v>
      </c>
      <c r="X33">
        <v>43034.080970000003</v>
      </c>
      <c r="Y33">
        <v>44290.33567</v>
      </c>
      <c r="Z33">
        <v>45574.083610000001</v>
      </c>
      <c r="AA33">
        <v>46885.382689999999</v>
      </c>
      <c r="AB33">
        <v>48184.287270000001</v>
      </c>
      <c r="AC33">
        <v>49457.954429999998</v>
      </c>
      <c r="AD33">
        <v>50703.019469999999</v>
      </c>
      <c r="AE33">
        <v>51919.126450000003</v>
      </c>
      <c r="AF33">
        <v>53106.914720000001</v>
      </c>
      <c r="AG33">
        <v>54292.133569999998</v>
      </c>
      <c r="AH33">
        <v>55483.68129</v>
      </c>
      <c r="AI33">
        <v>56684.740019999997</v>
      </c>
      <c r="AJ33">
        <v>57896.763780000001</v>
      </c>
      <c r="AK33">
        <v>59120.70736</v>
      </c>
    </row>
    <row r="34" spans="1:37" x14ac:dyDescent="0.35">
      <c r="A34" t="s">
        <v>4460</v>
      </c>
      <c r="B34">
        <v>14913.98913</v>
      </c>
      <c r="C34">
        <v>15094.78506</v>
      </c>
      <c r="D34">
        <v>15284.87998</v>
      </c>
      <c r="E34">
        <v>15476.764950000001</v>
      </c>
      <c r="F34">
        <v>15677.07375</v>
      </c>
      <c r="G34">
        <v>15908.15156</v>
      </c>
      <c r="H34">
        <v>16168.36447</v>
      </c>
      <c r="I34">
        <v>16458.10384</v>
      </c>
      <c r="J34">
        <v>16776.931680000002</v>
      </c>
      <c r="K34">
        <v>17124.588459999999</v>
      </c>
      <c r="L34">
        <v>17501.440689999999</v>
      </c>
      <c r="M34">
        <v>17907.53385</v>
      </c>
      <c r="N34">
        <v>18343.154299999998</v>
      </c>
      <c r="O34">
        <v>18808.720150000001</v>
      </c>
      <c r="P34">
        <v>19304.70954</v>
      </c>
      <c r="Q34">
        <v>19831.635740000002</v>
      </c>
      <c r="R34">
        <v>20387.273570000001</v>
      </c>
      <c r="S34">
        <v>20970.926009999999</v>
      </c>
      <c r="T34">
        <v>21582.505290000001</v>
      </c>
      <c r="U34">
        <v>22222.163949999998</v>
      </c>
      <c r="V34">
        <v>22889.912270000001</v>
      </c>
      <c r="W34">
        <v>23583.341090000002</v>
      </c>
      <c r="X34">
        <v>24301.657749999998</v>
      </c>
      <c r="Y34">
        <v>25044.718130000001</v>
      </c>
      <c r="Z34">
        <v>25812.645410000001</v>
      </c>
      <c r="AA34">
        <v>26604.873070000001</v>
      </c>
      <c r="AB34">
        <v>27407.694009999999</v>
      </c>
      <c r="AC34">
        <v>28215.140640000001</v>
      </c>
      <c r="AD34">
        <v>29024.359359999999</v>
      </c>
      <c r="AE34">
        <v>29833.777590000002</v>
      </c>
      <c r="AF34">
        <v>30642.498169999999</v>
      </c>
      <c r="AG34">
        <v>31458.720120000002</v>
      </c>
      <c r="AH34">
        <v>32286.137569999999</v>
      </c>
      <c r="AI34">
        <v>33126.777289999998</v>
      </c>
      <c r="AJ34">
        <v>33982.076560000001</v>
      </c>
      <c r="AK34">
        <v>34853.192410000003</v>
      </c>
    </row>
    <row r="35" spans="1:37" x14ac:dyDescent="0.35">
      <c r="A35" t="s">
        <v>4461</v>
      </c>
      <c r="B35">
        <v>14913.98913</v>
      </c>
      <c r="C35">
        <v>15094.78506</v>
      </c>
      <c r="D35">
        <v>15284.87998</v>
      </c>
      <c r="E35">
        <v>15476.764950000001</v>
      </c>
      <c r="F35">
        <v>15677.07375</v>
      </c>
      <c r="G35">
        <v>15908.15156</v>
      </c>
      <c r="H35">
        <v>16168.36447</v>
      </c>
      <c r="I35">
        <v>16458.10384</v>
      </c>
      <c r="J35">
        <v>16776.931680000002</v>
      </c>
      <c r="K35">
        <v>17124.588459999999</v>
      </c>
      <c r="L35">
        <v>17501.440689999999</v>
      </c>
      <c r="M35">
        <v>17907.53385</v>
      </c>
      <c r="N35">
        <v>18343.154299999998</v>
      </c>
      <c r="O35">
        <v>18808.720150000001</v>
      </c>
      <c r="P35">
        <v>19304.70954</v>
      </c>
      <c r="Q35">
        <v>19831.635740000002</v>
      </c>
      <c r="R35">
        <v>20387.273570000001</v>
      </c>
      <c r="S35">
        <v>20970.926009999999</v>
      </c>
      <c r="T35">
        <v>21582.505290000001</v>
      </c>
      <c r="U35">
        <v>22222.163949999998</v>
      </c>
      <c r="V35">
        <v>22889.912270000001</v>
      </c>
      <c r="W35">
        <v>23583.341090000002</v>
      </c>
      <c r="X35">
        <v>24301.657749999998</v>
      </c>
      <c r="Y35">
        <v>25044.718130000001</v>
      </c>
      <c r="Z35">
        <v>25812.645410000001</v>
      </c>
      <c r="AA35">
        <v>26604.873070000001</v>
      </c>
      <c r="AB35">
        <v>27407.694009999999</v>
      </c>
      <c r="AC35">
        <v>28215.140640000001</v>
      </c>
      <c r="AD35">
        <v>29024.359359999999</v>
      </c>
      <c r="AE35">
        <v>29833.777590000002</v>
      </c>
      <c r="AF35">
        <v>30642.498169999999</v>
      </c>
      <c r="AG35">
        <v>31458.720120000002</v>
      </c>
      <c r="AH35">
        <v>32286.137569999999</v>
      </c>
      <c r="AI35">
        <v>33126.777289999998</v>
      </c>
      <c r="AJ35">
        <v>33982.076560000001</v>
      </c>
      <c r="AK35">
        <v>34853.192410000003</v>
      </c>
    </row>
    <row r="36" spans="1:37" x14ac:dyDescent="0.35">
      <c r="A36" t="s">
        <v>4462</v>
      </c>
      <c r="B36">
        <v>1988845.388</v>
      </c>
      <c r="C36">
        <v>2012134.689</v>
      </c>
      <c r="D36">
        <v>2035702.39</v>
      </c>
      <c r="E36">
        <v>2058991.9639999999</v>
      </c>
      <c r="F36">
        <v>2082718.4979999999</v>
      </c>
      <c r="G36">
        <v>2108618.8160000001</v>
      </c>
      <c r="H36">
        <v>2136608.2519999999</v>
      </c>
      <c r="I36">
        <v>2166720.6669999999</v>
      </c>
      <c r="J36">
        <v>2198894.264</v>
      </c>
      <c r="K36">
        <v>2233075.7689999999</v>
      </c>
      <c r="L36">
        <v>2269278.83</v>
      </c>
      <c r="M36">
        <v>2307496.233</v>
      </c>
      <c r="N36">
        <v>2347733.46</v>
      </c>
      <c r="O36">
        <v>2390003.3080000002</v>
      </c>
      <c r="P36">
        <v>2434320.3939999999</v>
      </c>
      <c r="Q36">
        <v>2480699.5120000001</v>
      </c>
      <c r="R36">
        <v>2528996.3429999999</v>
      </c>
      <c r="S36">
        <v>2579136.648</v>
      </c>
      <c r="T36">
        <v>2631088.551</v>
      </c>
      <c r="U36">
        <v>2684841.1710000001</v>
      </c>
      <c r="V36">
        <v>2740368.7239999999</v>
      </c>
      <c r="W36">
        <v>2797519.4569999999</v>
      </c>
      <c r="X36">
        <v>2856221.3220000002</v>
      </c>
      <c r="Y36">
        <v>2916449.0520000001</v>
      </c>
      <c r="Z36">
        <v>2978201.0469999998</v>
      </c>
      <c r="AA36">
        <v>3041411.6910000001</v>
      </c>
      <c r="AB36">
        <v>3105295.0729999999</v>
      </c>
      <c r="AC36">
        <v>3169416.1710000001</v>
      </c>
      <c r="AD36">
        <v>3233554.3760000002</v>
      </c>
      <c r="AE36">
        <v>3297601.247</v>
      </c>
      <c r="AF36">
        <v>3361512.9019999998</v>
      </c>
      <c r="AG36">
        <v>3425760.358</v>
      </c>
      <c r="AH36">
        <v>3490634.0630000001</v>
      </c>
      <c r="AI36">
        <v>3556318.0819999999</v>
      </c>
      <c r="AJ36">
        <v>3622946.1639999999</v>
      </c>
      <c r="AK36">
        <v>3690624.5809999998</v>
      </c>
    </row>
    <row r="37" spans="1:37" x14ac:dyDescent="0.35">
      <c r="A37" t="s">
        <v>4463</v>
      </c>
      <c r="B37">
        <v>1988845.388</v>
      </c>
      <c r="C37">
        <v>2012134.689</v>
      </c>
      <c r="D37">
        <v>2035702.39</v>
      </c>
      <c r="E37">
        <v>2058991.9639999999</v>
      </c>
      <c r="F37">
        <v>2082718.4979999999</v>
      </c>
      <c r="G37">
        <v>2108618.8160000001</v>
      </c>
      <c r="H37">
        <v>2136608.2519999999</v>
      </c>
      <c r="I37">
        <v>2166720.6669999999</v>
      </c>
      <c r="J37">
        <v>2198894.264</v>
      </c>
      <c r="K37">
        <v>2233075.7689999999</v>
      </c>
      <c r="L37">
        <v>2269278.83</v>
      </c>
      <c r="M37">
        <v>2307496.233</v>
      </c>
      <c r="N37">
        <v>2347733.46</v>
      </c>
      <c r="O37">
        <v>2390003.3080000002</v>
      </c>
      <c r="P37">
        <v>2434320.3939999999</v>
      </c>
      <c r="Q37">
        <v>2480699.5120000001</v>
      </c>
      <c r="R37">
        <v>2528996.3429999999</v>
      </c>
      <c r="S37">
        <v>2579136.648</v>
      </c>
      <c r="T37">
        <v>2631088.551</v>
      </c>
      <c r="U37">
        <v>2684841.1710000001</v>
      </c>
      <c r="V37">
        <v>2740368.7239999999</v>
      </c>
      <c r="W37">
        <v>2797519.4569999999</v>
      </c>
      <c r="X37">
        <v>2856221.3220000002</v>
      </c>
      <c r="Y37">
        <v>2916449.0520000001</v>
      </c>
      <c r="Z37">
        <v>2978201.0469999998</v>
      </c>
      <c r="AA37">
        <v>3041411.6910000001</v>
      </c>
      <c r="AB37">
        <v>3105295.0729999999</v>
      </c>
      <c r="AC37">
        <v>3169416.1710000001</v>
      </c>
      <c r="AD37">
        <v>3233554.3760000002</v>
      </c>
      <c r="AE37">
        <v>3297601.247</v>
      </c>
      <c r="AF37">
        <v>3361512.9019999998</v>
      </c>
      <c r="AG37">
        <v>3425760.358</v>
      </c>
      <c r="AH37">
        <v>3490634.0630000001</v>
      </c>
      <c r="AI37">
        <v>3556318.0819999999</v>
      </c>
      <c r="AJ37">
        <v>3622946.1639999999</v>
      </c>
      <c r="AK37">
        <v>3690624.5809999998</v>
      </c>
    </row>
    <row r="38" spans="1:37" x14ac:dyDescent="0.35">
      <c r="A38" t="s">
        <v>4464</v>
      </c>
      <c r="B38">
        <v>436492.25959999999</v>
      </c>
      <c r="C38">
        <v>441493.32980000001</v>
      </c>
      <c r="D38">
        <v>446435.78080000001</v>
      </c>
      <c r="E38">
        <v>451199.86300000001</v>
      </c>
      <c r="F38">
        <v>455915.47149999999</v>
      </c>
      <c r="G38">
        <v>460853.45240000001</v>
      </c>
      <c r="H38">
        <v>465927.50790000003</v>
      </c>
      <c r="I38">
        <v>471124.95150000002</v>
      </c>
      <c r="J38">
        <v>476426.16739999998</v>
      </c>
      <c r="K38">
        <v>481816.2378</v>
      </c>
      <c r="L38">
        <v>487288.73349999997</v>
      </c>
      <c r="M38">
        <v>492839.74660000001</v>
      </c>
      <c r="N38">
        <v>498468.07199999999</v>
      </c>
      <c r="O38">
        <v>504174.18839999998</v>
      </c>
      <c r="P38">
        <v>509959.6446</v>
      </c>
      <c r="Q38">
        <v>515826.84879999998</v>
      </c>
      <c r="R38">
        <v>521774.55089999997</v>
      </c>
      <c r="S38">
        <v>527805.72730000003</v>
      </c>
      <c r="T38">
        <v>533925.78700000001</v>
      </c>
      <c r="U38">
        <v>540141.12620000006</v>
      </c>
      <c r="V38">
        <v>546456.69819999998</v>
      </c>
      <c r="W38">
        <v>552874.21019999997</v>
      </c>
      <c r="X38">
        <v>559399.07160000002</v>
      </c>
      <c r="Y38">
        <v>566038.60349999997</v>
      </c>
      <c r="Z38">
        <v>572800.6666</v>
      </c>
      <c r="AA38">
        <v>579688.04299999995</v>
      </c>
      <c r="AB38">
        <v>586681.97030000004</v>
      </c>
      <c r="AC38">
        <v>593779.44739999995</v>
      </c>
      <c r="AD38">
        <v>600986.75459999999</v>
      </c>
      <c r="AE38">
        <v>608314.1629</v>
      </c>
      <c r="AF38">
        <v>615773.45209999999</v>
      </c>
      <c r="AG38">
        <v>623390.77320000005</v>
      </c>
      <c r="AH38">
        <v>631182.60369999998</v>
      </c>
      <c r="AI38">
        <v>639159.4412</v>
      </c>
      <c r="AJ38">
        <v>647328.93110000005</v>
      </c>
      <c r="AK38">
        <v>655697.23770000006</v>
      </c>
    </row>
    <row r="39" spans="1:37" x14ac:dyDescent="0.35">
      <c r="A39" t="s">
        <v>4465</v>
      </c>
      <c r="B39">
        <v>436492.25959999999</v>
      </c>
      <c r="C39">
        <v>441493.32980000001</v>
      </c>
      <c r="D39">
        <v>446435.78080000001</v>
      </c>
      <c r="E39">
        <v>451199.86300000001</v>
      </c>
      <c r="F39">
        <v>455915.47149999999</v>
      </c>
      <c r="G39">
        <v>460853.45240000001</v>
      </c>
      <c r="H39">
        <v>465927.50790000003</v>
      </c>
      <c r="I39">
        <v>471124.95150000002</v>
      </c>
      <c r="J39">
        <v>476426.16739999998</v>
      </c>
      <c r="K39">
        <v>481816.2378</v>
      </c>
      <c r="L39">
        <v>487288.73349999997</v>
      </c>
      <c r="M39">
        <v>492839.74660000001</v>
      </c>
      <c r="N39">
        <v>498468.07199999999</v>
      </c>
      <c r="O39">
        <v>504174.18839999998</v>
      </c>
      <c r="P39">
        <v>509959.6446</v>
      </c>
      <c r="Q39">
        <v>515826.84879999998</v>
      </c>
      <c r="R39">
        <v>521774.55089999997</v>
      </c>
      <c r="S39">
        <v>527805.72730000003</v>
      </c>
      <c r="T39">
        <v>533925.78700000001</v>
      </c>
      <c r="U39">
        <v>540141.12620000006</v>
      </c>
      <c r="V39">
        <v>546456.69819999998</v>
      </c>
      <c r="W39">
        <v>552874.21019999997</v>
      </c>
      <c r="X39">
        <v>559399.07160000002</v>
      </c>
      <c r="Y39">
        <v>566038.60349999997</v>
      </c>
      <c r="Z39">
        <v>572800.6666</v>
      </c>
      <c r="AA39">
        <v>579688.04299999995</v>
      </c>
      <c r="AB39">
        <v>586681.97030000004</v>
      </c>
      <c r="AC39">
        <v>593779.44739999995</v>
      </c>
      <c r="AD39">
        <v>600986.75459999999</v>
      </c>
      <c r="AE39">
        <v>608314.1629</v>
      </c>
      <c r="AF39">
        <v>615773.45209999999</v>
      </c>
      <c r="AG39">
        <v>623390.77320000005</v>
      </c>
      <c r="AH39">
        <v>631182.60369999998</v>
      </c>
      <c r="AI39">
        <v>639159.4412</v>
      </c>
      <c r="AJ39">
        <v>647328.93110000005</v>
      </c>
      <c r="AK39">
        <v>655697.23770000006</v>
      </c>
    </row>
    <row r="40" spans="1:37" x14ac:dyDescent="0.35">
      <c r="A40" t="s">
        <v>4466</v>
      </c>
      <c r="B40">
        <v>5635.2298090000004</v>
      </c>
      <c r="C40">
        <v>5699.6896530000004</v>
      </c>
      <c r="D40">
        <v>5763.8600829999996</v>
      </c>
      <c r="E40">
        <v>5826.7114330000004</v>
      </c>
      <c r="F40">
        <v>5890.169073</v>
      </c>
      <c r="G40">
        <v>5958.9790759999996</v>
      </c>
      <c r="H40">
        <v>6033.76656</v>
      </c>
      <c r="I40">
        <v>6115.1676310000003</v>
      </c>
      <c r="J40">
        <v>6203.3593410000003</v>
      </c>
      <c r="K40">
        <v>6298.403292</v>
      </c>
      <c r="L40">
        <v>6400.4241920000004</v>
      </c>
      <c r="M40">
        <v>6509.4714899999999</v>
      </c>
      <c r="N40">
        <v>6625.6307100000004</v>
      </c>
      <c r="O40">
        <v>6749.0114329999997</v>
      </c>
      <c r="P40">
        <v>6879.732634</v>
      </c>
      <c r="Q40">
        <v>7017.9164209999999</v>
      </c>
      <c r="R40">
        <v>7162.9991479999999</v>
      </c>
      <c r="S40">
        <v>7314.7466759999998</v>
      </c>
      <c r="T40">
        <v>7473.1122329999998</v>
      </c>
      <c r="U40">
        <v>7638.1299040000004</v>
      </c>
      <c r="V40">
        <v>7809.8248919999996</v>
      </c>
      <c r="W40">
        <v>7987.5912760000001</v>
      </c>
      <c r="X40">
        <v>8171.1735170000002</v>
      </c>
      <c r="Y40">
        <v>8360.5127510000002</v>
      </c>
      <c r="Z40">
        <v>8555.6359969999994</v>
      </c>
      <c r="AA40">
        <v>8756.4788489999992</v>
      </c>
      <c r="AB40">
        <v>8959.712947</v>
      </c>
      <c r="AC40">
        <v>9163.6648120000009</v>
      </c>
      <c r="AD40">
        <v>9367.6089979999997</v>
      </c>
      <c r="AE40">
        <v>9571.2431919999999</v>
      </c>
      <c r="AF40">
        <v>9774.4597130000002</v>
      </c>
      <c r="AG40">
        <v>9979.3283790000005</v>
      </c>
      <c r="AH40">
        <v>10186.947459999999</v>
      </c>
      <c r="AI40">
        <v>10397.870349999999</v>
      </c>
      <c r="AJ40">
        <v>10612.42045</v>
      </c>
      <c r="AK40">
        <v>10830.82252</v>
      </c>
    </row>
    <row r="41" spans="1:37" x14ac:dyDescent="0.35">
      <c r="A41" t="s">
        <v>4467</v>
      </c>
      <c r="B41">
        <v>5635.2298090000004</v>
      </c>
      <c r="C41">
        <v>5699.6896530000004</v>
      </c>
      <c r="D41">
        <v>5763.8600829999996</v>
      </c>
      <c r="E41">
        <v>5826.7114330000004</v>
      </c>
      <c r="F41">
        <v>5890.169073</v>
      </c>
      <c r="G41">
        <v>5958.9790759999996</v>
      </c>
      <c r="H41">
        <v>6033.76656</v>
      </c>
      <c r="I41">
        <v>6115.1676310000003</v>
      </c>
      <c r="J41">
        <v>6203.3593410000003</v>
      </c>
      <c r="K41">
        <v>6298.403292</v>
      </c>
      <c r="L41">
        <v>6400.4241920000004</v>
      </c>
      <c r="M41">
        <v>6509.4714899999999</v>
      </c>
      <c r="N41">
        <v>6625.6307100000004</v>
      </c>
      <c r="O41">
        <v>6749.0114329999997</v>
      </c>
      <c r="P41">
        <v>6879.732634</v>
      </c>
      <c r="Q41">
        <v>7017.9164209999999</v>
      </c>
      <c r="R41">
        <v>7162.9991479999999</v>
      </c>
      <c r="S41">
        <v>7314.7466759999998</v>
      </c>
      <c r="T41">
        <v>7473.1122329999998</v>
      </c>
      <c r="U41">
        <v>7638.1299040000004</v>
      </c>
      <c r="V41">
        <v>7809.8248919999996</v>
      </c>
      <c r="W41">
        <v>7987.5912760000001</v>
      </c>
      <c r="X41">
        <v>8171.1735170000002</v>
      </c>
      <c r="Y41">
        <v>8360.5127510000002</v>
      </c>
      <c r="Z41">
        <v>8555.6359969999994</v>
      </c>
      <c r="AA41">
        <v>8756.4788489999992</v>
      </c>
      <c r="AB41">
        <v>8959.712947</v>
      </c>
      <c r="AC41">
        <v>9163.6648120000009</v>
      </c>
      <c r="AD41">
        <v>9367.6089979999997</v>
      </c>
      <c r="AE41">
        <v>9571.2431919999999</v>
      </c>
      <c r="AF41">
        <v>9774.4597130000002</v>
      </c>
      <c r="AG41">
        <v>9979.3283790000005</v>
      </c>
      <c r="AH41">
        <v>10186.947459999999</v>
      </c>
      <c r="AI41">
        <v>10397.870349999999</v>
      </c>
      <c r="AJ41">
        <v>10612.42045</v>
      </c>
      <c r="AK41">
        <v>10830.82252</v>
      </c>
    </row>
    <row r="42" spans="1:37" x14ac:dyDescent="0.35">
      <c r="A42" t="s">
        <v>4468</v>
      </c>
      <c r="B42">
        <v>22391.701840000002</v>
      </c>
      <c r="C42">
        <v>22630.704900000001</v>
      </c>
      <c r="D42">
        <v>22860.846669999999</v>
      </c>
      <c r="E42">
        <v>23084.782579999999</v>
      </c>
      <c r="F42">
        <v>23299.337210000002</v>
      </c>
      <c r="G42">
        <v>23491.797139999999</v>
      </c>
      <c r="H42">
        <v>23690.421119999999</v>
      </c>
      <c r="I42">
        <v>23899.969980000002</v>
      </c>
      <c r="J42">
        <v>24122.40035</v>
      </c>
      <c r="K42">
        <v>24358.3426</v>
      </c>
      <c r="L42">
        <v>24608.187440000002</v>
      </c>
      <c r="M42">
        <v>24871.929059999999</v>
      </c>
      <c r="N42">
        <v>25149.602210000001</v>
      </c>
      <c r="O42">
        <v>25441.29593</v>
      </c>
      <c r="P42">
        <v>25747.119729999999</v>
      </c>
      <c r="Q42">
        <v>26067.181120000001</v>
      </c>
      <c r="R42">
        <v>26399.919180000001</v>
      </c>
      <c r="S42">
        <v>26744.602879999999</v>
      </c>
      <c r="T42">
        <v>27100.966939999998</v>
      </c>
      <c r="U42">
        <v>27468.923859999999</v>
      </c>
      <c r="V42">
        <v>27848.316739999998</v>
      </c>
      <c r="W42">
        <v>28237.499189999999</v>
      </c>
      <c r="X42">
        <v>28635.69269</v>
      </c>
      <c r="Y42">
        <v>29042.602729999999</v>
      </c>
      <c r="Z42">
        <v>29458.12974</v>
      </c>
      <c r="AA42">
        <v>29881.886200000001</v>
      </c>
      <c r="AB42">
        <v>30305.88852</v>
      </c>
      <c r="AC42">
        <v>30726.280210000001</v>
      </c>
      <c r="AD42">
        <v>31141.581620000001</v>
      </c>
      <c r="AE42">
        <v>31551.31337</v>
      </c>
      <c r="AF42">
        <v>31955.420529999999</v>
      </c>
      <c r="AG42">
        <v>32358.845140000001</v>
      </c>
      <c r="AH42">
        <v>32764.129400000002</v>
      </c>
      <c r="AI42">
        <v>33172.456250000003</v>
      </c>
      <c r="AJ42">
        <v>33584.476739999998</v>
      </c>
      <c r="AK42">
        <v>34000.648370000003</v>
      </c>
    </row>
    <row r="43" spans="1:37" x14ac:dyDescent="0.35">
      <c r="A43" t="s">
        <v>4469</v>
      </c>
      <c r="B43">
        <v>22391.701840000002</v>
      </c>
      <c r="C43">
        <v>22630.704900000001</v>
      </c>
      <c r="D43">
        <v>22860.846669999999</v>
      </c>
      <c r="E43">
        <v>23084.782579999999</v>
      </c>
      <c r="F43">
        <v>23299.337210000002</v>
      </c>
      <c r="G43">
        <v>23491.797139999999</v>
      </c>
      <c r="H43">
        <v>23690.421119999999</v>
      </c>
      <c r="I43">
        <v>23899.969980000002</v>
      </c>
      <c r="J43">
        <v>24122.40035</v>
      </c>
      <c r="K43">
        <v>24358.3426</v>
      </c>
      <c r="L43">
        <v>24608.187440000002</v>
      </c>
      <c r="M43">
        <v>24871.929059999999</v>
      </c>
      <c r="N43">
        <v>25149.602210000001</v>
      </c>
      <c r="O43">
        <v>25441.29593</v>
      </c>
      <c r="P43">
        <v>25747.119729999999</v>
      </c>
      <c r="Q43">
        <v>26067.181120000001</v>
      </c>
      <c r="R43">
        <v>26399.919180000001</v>
      </c>
      <c r="S43">
        <v>26744.602879999999</v>
      </c>
      <c r="T43">
        <v>27100.966939999998</v>
      </c>
      <c r="U43">
        <v>27468.923859999999</v>
      </c>
      <c r="V43">
        <v>27848.316739999998</v>
      </c>
      <c r="W43">
        <v>28237.499189999999</v>
      </c>
      <c r="X43">
        <v>28635.69269</v>
      </c>
      <c r="Y43">
        <v>29042.602729999999</v>
      </c>
      <c r="Z43">
        <v>29458.12974</v>
      </c>
      <c r="AA43">
        <v>29881.886200000001</v>
      </c>
      <c r="AB43">
        <v>30305.88852</v>
      </c>
      <c r="AC43">
        <v>30726.280210000001</v>
      </c>
      <c r="AD43">
        <v>31141.581620000001</v>
      </c>
      <c r="AE43">
        <v>31551.31337</v>
      </c>
      <c r="AF43">
        <v>31955.420529999999</v>
      </c>
      <c r="AG43">
        <v>32358.845140000001</v>
      </c>
      <c r="AH43">
        <v>32764.129400000002</v>
      </c>
      <c r="AI43">
        <v>33172.456250000003</v>
      </c>
      <c r="AJ43">
        <v>33584.476739999998</v>
      </c>
      <c r="AK43">
        <v>34000.648370000003</v>
      </c>
    </row>
    <row r="44" spans="1:37" x14ac:dyDescent="0.35">
      <c r="A44" t="s">
        <v>4470</v>
      </c>
      <c r="B44">
        <v>1608.2248340000001</v>
      </c>
      <c r="C44">
        <v>1625.4063389999999</v>
      </c>
      <c r="D44">
        <v>1641.5719349999999</v>
      </c>
      <c r="E44">
        <v>1656.8646060000001</v>
      </c>
      <c r="F44">
        <v>1671.2855420000001</v>
      </c>
      <c r="G44">
        <v>1684.450799</v>
      </c>
      <c r="H44">
        <v>1697.7714559999999</v>
      </c>
      <c r="I44">
        <v>1711.6794010000001</v>
      </c>
      <c r="J44">
        <v>1726.2891609999999</v>
      </c>
      <c r="K44">
        <v>1741.619987</v>
      </c>
      <c r="L44">
        <v>1757.679378</v>
      </c>
      <c r="M44">
        <v>1774.464393</v>
      </c>
      <c r="N44">
        <v>1791.9760650000001</v>
      </c>
      <c r="O44">
        <v>1810.219321</v>
      </c>
      <c r="P44">
        <v>1829.2006329999999</v>
      </c>
      <c r="Q44">
        <v>1848.926498</v>
      </c>
      <c r="R44">
        <v>1869.346378</v>
      </c>
      <c r="S44">
        <v>1890.4334490000001</v>
      </c>
      <c r="T44">
        <v>1912.1771659999999</v>
      </c>
      <c r="U44">
        <v>1934.5736589999999</v>
      </c>
      <c r="V44">
        <v>1957.614656</v>
      </c>
      <c r="W44">
        <v>1981.241366</v>
      </c>
      <c r="X44">
        <v>2005.4222669999999</v>
      </c>
      <c r="Y44">
        <v>2030.1444180000001</v>
      </c>
      <c r="Z44">
        <v>2055.40326</v>
      </c>
      <c r="AA44">
        <v>2081.1783420000002</v>
      </c>
      <c r="AB44">
        <v>2107.1802899999998</v>
      </c>
      <c r="AC44">
        <v>2133.2437599999998</v>
      </c>
      <c r="AD44">
        <v>2159.291479</v>
      </c>
      <c r="AE44">
        <v>2185.287523</v>
      </c>
      <c r="AF44">
        <v>2211.2156660000001</v>
      </c>
      <c r="AG44">
        <v>2237.2430479999998</v>
      </c>
      <c r="AH44">
        <v>2263.4677959999999</v>
      </c>
      <c r="AI44">
        <v>2289.939668</v>
      </c>
      <c r="AJ44">
        <v>2316.6882230000001</v>
      </c>
      <c r="AK44">
        <v>2343.7352729999998</v>
      </c>
    </row>
    <row r="45" spans="1:37" x14ac:dyDescent="0.35">
      <c r="A45" t="s">
        <v>4471</v>
      </c>
      <c r="B45">
        <v>1608.2248340000001</v>
      </c>
      <c r="C45">
        <v>1625.4063389999999</v>
      </c>
      <c r="D45">
        <v>1641.5719349999999</v>
      </c>
      <c r="E45">
        <v>1656.8646060000001</v>
      </c>
      <c r="F45">
        <v>1671.2855420000001</v>
      </c>
      <c r="G45">
        <v>1684.450799</v>
      </c>
      <c r="H45">
        <v>1697.7714559999999</v>
      </c>
      <c r="I45">
        <v>1711.6794010000001</v>
      </c>
      <c r="J45">
        <v>1726.2891609999999</v>
      </c>
      <c r="K45">
        <v>1741.619987</v>
      </c>
      <c r="L45">
        <v>1757.679378</v>
      </c>
      <c r="M45">
        <v>1774.464393</v>
      </c>
      <c r="N45">
        <v>1791.9760650000001</v>
      </c>
      <c r="O45">
        <v>1810.219321</v>
      </c>
      <c r="P45">
        <v>1829.2006329999999</v>
      </c>
      <c r="Q45">
        <v>1848.926498</v>
      </c>
      <c r="R45">
        <v>1869.346378</v>
      </c>
      <c r="S45">
        <v>1890.4334490000001</v>
      </c>
      <c r="T45">
        <v>1912.1771659999999</v>
      </c>
      <c r="U45">
        <v>1934.5736589999999</v>
      </c>
      <c r="V45">
        <v>1957.614656</v>
      </c>
      <c r="W45">
        <v>1981.241366</v>
      </c>
      <c r="X45">
        <v>2005.4222669999999</v>
      </c>
      <c r="Y45">
        <v>2030.1444180000001</v>
      </c>
      <c r="Z45">
        <v>2055.40326</v>
      </c>
      <c r="AA45">
        <v>2081.1783420000002</v>
      </c>
      <c r="AB45">
        <v>2107.1802899999998</v>
      </c>
      <c r="AC45">
        <v>2133.2437599999998</v>
      </c>
      <c r="AD45">
        <v>2159.291479</v>
      </c>
      <c r="AE45">
        <v>2185.287523</v>
      </c>
      <c r="AF45">
        <v>2211.2156660000001</v>
      </c>
      <c r="AG45">
        <v>2237.2430479999998</v>
      </c>
      <c r="AH45">
        <v>2263.4677959999999</v>
      </c>
      <c r="AI45">
        <v>2289.939668</v>
      </c>
      <c r="AJ45">
        <v>2316.6882230000001</v>
      </c>
      <c r="AK45">
        <v>2343.7352729999998</v>
      </c>
    </row>
    <row r="46" spans="1:37" x14ac:dyDescent="0.35">
      <c r="A46" t="s">
        <v>4472</v>
      </c>
      <c r="B46">
        <v>534.24155429999996</v>
      </c>
      <c r="C46">
        <v>540.13805769999999</v>
      </c>
      <c r="D46">
        <v>545.55869819999998</v>
      </c>
      <c r="E46">
        <v>550.26642340000001</v>
      </c>
      <c r="F46">
        <v>554.68670329999998</v>
      </c>
      <c r="G46">
        <v>559.49232500000005</v>
      </c>
      <c r="H46">
        <v>564.64450260000001</v>
      </c>
      <c r="I46">
        <v>570.191912</v>
      </c>
      <c r="J46">
        <v>576.14958579999995</v>
      </c>
      <c r="K46">
        <v>582.51929210000003</v>
      </c>
      <c r="L46">
        <v>589.31098929999996</v>
      </c>
      <c r="M46">
        <v>596.52546489999997</v>
      </c>
      <c r="N46">
        <v>604.168182</v>
      </c>
      <c r="O46">
        <v>612.24990439999999</v>
      </c>
      <c r="P46">
        <v>620.78513020000003</v>
      </c>
      <c r="Q46">
        <v>629.79090719999999</v>
      </c>
      <c r="R46">
        <v>639.24311209999996</v>
      </c>
      <c r="S46">
        <v>649.14009510000005</v>
      </c>
      <c r="T46">
        <v>659.49464020000005</v>
      </c>
      <c r="U46">
        <v>670.3252324</v>
      </c>
      <c r="V46">
        <v>681.64594209999996</v>
      </c>
      <c r="W46">
        <v>693.43444199999999</v>
      </c>
      <c r="X46">
        <v>705.6903681</v>
      </c>
      <c r="Y46">
        <v>718.42620910000005</v>
      </c>
      <c r="Z46">
        <v>731.65878869999995</v>
      </c>
      <c r="AA46">
        <v>745.38805449999995</v>
      </c>
      <c r="AB46">
        <v>759.41022109999994</v>
      </c>
      <c r="AC46">
        <v>773.62911829999996</v>
      </c>
      <c r="AD46">
        <v>788.01701849999995</v>
      </c>
      <c r="AE46">
        <v>802.57308699999999</v>
      </c>
      <c r="AF46">
        <v>817.30505319999997</v>
      </c>
      <c r="AG46">
        <v>832.35852279999995</v>
      </c>
      <c r="AH46">
        <v>847.81095519999997</v>
      </c>
      <c r="AI46">
        <v>863.69495979999999</v>
      </c>
      <c r="AJ46">
        <v>880.02439930000003</v>
      </c>
      <c r="AK46">
        <v>896.80602869999996</v>
      </c>
    </row>
    <row r="47" spans="1:37" x14ac:dyDescent="0.35">
      <c r="A47" t="s">
        <v>4473</v>
      </c>
      <c r="B47">
        <v>534.24155429999996</v>
      </c>
      <c r="C47">
        <v>540.13805769999999</v>
      </c>
      <c r="D47">
        <v>545.55869819999998</v>
      </c>
      <c r="E47">
        <v>550.26642340000001</v>
      </c>
      <c r="F47">
        <v>554.68670329999998</v>
      </c>
      <c r="G47">
        <v>559.49232500000005</v>
      </c>
      <c r="H47">
        <v>564.64450260000001</v>
      </c>
      <c r="I47">
        <v>570.191912</v>
      </c>
      <c r="J47">
        <v>576.14958579999995</v>
      </c>
      <c r="K47">
        <v>582.51929210000003</v>
      </c>
      <c r="L47">
        <v>589.31098929999996</v>
      </c>
      <c r="M47">
        <v>596.52546489999997</v>
      </c>
      <c r="N47">
        <v>604.168182</v>
      </c>
      <c r="O47">
        <v>612.24990439999999</v>
      </c>
      <c r="P47">
        <v>620.78513020000003</v>
      </c>
      <c r="Q47">
        <v>629.79090719999999</v>
      </c>
      <c r="R47">
        <v>639.24311209999996</v>
      </c>
      <c r="S47">
        <v>649.14009510000005</v>
      </c>
      <c r="T47">
        <v>659.49464020000005</v>
      </c>
      <c r="U47">
        <v>670.3252324</v>
      </c>
      <c r="V47">
        <v>681.64594209999996</v>
      </c>
      <c r="W47">
        <v>693.43444199999999</v>
      </c>
      <c r="X47">
        <v>705.6903681</v>
      </c>
      <c r="Y47">
        <v>718.42620910000005</v>
      </c>
      <c r="Z47">
        <v>731.65878869999995</v>
      </c>
      <c r="AA47">
        <v>745.38805449999995</v>
      </c>
      <c r="AB47">
        <v>759.41022109999994</v>
      </c>
      <c r="AC47">
        <v>773.62911829999996</v>
      </c>
      <c r="AD47">
        <v>788.01701849999995</v>
      </c>
      <c r="AE47">
        <v>802.57308699999999</v>
      </c>
      <c r="AF47">
        <v>817.30505319999997</v>
      </c>
      <c r="AG47">
        <v>832.35852279999995</v>
      </c>
      <c r="AH47">
        <v>847.81095519999997</v>
      </c>
      <c r="AI47">
        <v>863.69495979999999</v>
      </c>
      <c r="AJ47">
        <v>880.02439930000003</v>
      </c>
      <c r="AK47">
        <v>896.80602869999996</v>
      </c>
    </row>
    <row r="48" spans="1:37" x14ac:dyDescent="0.35">
      <c r="A48" t="s">
        <v>4474</v>
      </c>
      <c r="B48">
        <v>333.58166690000002</v>
      </c>
      <c r="C48">
        <v>337.26115379999999</v>
      </c>
      <c r="D48">
        <v>340.63699059999999</v>
      </c>
      <c r="E48">
        <v>343.5547507</v>
      </c>
      <c r="F48">
        <v>346.28436240000002</v>
      </c>
      <c r="G48">
        <v>349.25579399999998</v>
      </c>
      <c r="H48">
        <v>352.44046040000001</v>
      </c>
      <c r="I48">
        <v>355.86780090000002</v>
      </c>
      <c r="J48">
        <v>359.5458726</v>
      </c>
      <c r="K48">
        <v>363.47443299999998</v>
      </c>
      <c r="L48">
        <v>367.65841549999999</v>
      </c>
      <c r="M48">
        <v>372.0971212</v>
      </c>
      <c r="N48">
        <v>376.79281079999998</v>
      </c>
      <c r="O48">
        <v>381.75108119999999</v>
      </c>
      <c r="P48">
        <v>386.97989469999999</v>
      </c>
      <c r="Q48">
        <v>392.48885059999998</v>
      </c>
      <c r="R48">
        <v>398.2621686</v>
      </c>
      <c r="S48">
        <v>404.29824550000001</v>
      </c>
      <c r="T48">
        <v>410.60459220000001</v>
      </c>
      <c r="U48">
        <v>417.19236330000001</v>
      </c>
      <c r="V48">
        <v>424.07004030000002</v>
      </c>
      <c r="W48">
        <v>431.22374209999998</v>
      </c>
      <c r="X48">
        <v>438.65340459999999</v>
      </c>
      <c r="Y48">
        <v>446.36706670000001</v>
      </c>
      <c r="Z48">
        <v>454.37554649999998</v>
      </c>
      <c r="AA48">
        <v>462.67925200000002</v>
      </c>
      <c r="AB48">
        <v>471.15332699999999</v>
      </c>
      <c r="AC48">
        <v>479.74007</v>
      </c>
      <c r="AD48">
        <v>488.42446030000002</v>
      </c>
      <c r="AE48">
        <v>497.20832580000001</v>
      </c>
      <c r="AF48">
        <v>506.09893290000002</v>
      </c>
      <c r="AG48">
        <v>515.18828289999999</v>
      </c>
      <c r="AH48">
        <v>524.52607269999999</v>
      </c>
      <c r="AI48">
        <v>534.1341592</v>
      </c>
      <c r="AJ48">
        <v>544.02270269999997</v>
      </c>
      <c r="AK48">
        <v>554.19735690000005</v>
      </c>
    </row>
    <row r="49" spans="1:37" x14ac:dyDescent="0.35">
      <c r="A49" t="s">
        <v>4475</v>
      </c>
      <c r="B49">
        <v>333.58166690000002</v>
      </c>
      <c r="C49">
        <v>337.26115379999999</v>
      </c>
      <c r="D49">
        <v>340.63699059999999</v>
      </c>
      <c r="E49">
        <v>343.5547507</v>
      </c>
      <c r="F49">
        <v>346.28436240000002</v>
      </c>
      <c r="G49">
        <v>349.25579399999998</v>
      </c>
      <c r="H49">
        <v>352.44046040000001</v>
      </c>
      <c r="I49">
        <v>355.86780090000002</v>
      </c>
      <c r="J49">
        <v>359.5458726</v>
      </c>
      <c r="K49">
        <v>363.47443299999998</v>
      </c>
      <c r="L49">
        <v>367.65841549999999</v>
      </c>
      <c r="M49">
        <v>372.0971212</v>
      </c>
      <c r="N49">
        <v>376.79281079999998</v>
      </c>
      <c r="O49">
        <v>381.75108119999999</v>
      </c>
      <c r="P49">
        <v>386.97989469999999</v>
      </c>
      <c r="Q49">
        <v>392.48885059999998</v>
      </c>
      <c r="R49">
        <v>398.2621686</v>
      </c>
      <c r="S49">
        <v>404.29824550000001</v>
      </c>
      <c r="T49">
        <v>410.60459220000001</v>
      </c>
      <c r="U49">
        <v>417.19236330000001</v>
      </c>
      <c r="V49">
        <v>424.07004030000002</v>
      </c>
      <c r="W49">
        <v>431.22374209999998</v>
      </c>
      <c r="X49">
        <v>438.65340459999999</v>
      </c>
      <c r="Y49">
        <v>446.36706670000001</v>
      </c>
      <c r="Z49">
        <v>454.37554649999998</v>
      </c>
      <c r="AA49">
        <v>462.67925200000002</v>
      </c>
      <c r="AB49">
        <v>471.15332699999999</v>
      </c>
      <c r="AC49">
        <v>479.74007</v>
      </c>
      <c r="AD49">
        <v>488.42446030000002</v>
      </c>
      <c r="AE49">
        <v>497.20832580000001</v>
      </c>
      <c r="AF49">
        <v>506.09893290000002</v>
      </c>
      <c r="AG49">
        <v>515.18828289999999</v>
      </c>
      <c r="AH49">
        <v>524.52607269999999</v>
      </c>
      <c r="AI49">
        <v>534.1341592</v>
      </c>
      <c r="AJ49">
        <v>544.02270269999997</v>
      </c>
      <c r="AK49">
        <v>554.19735690000005</v>
      </c>
    </row>
    <row r="50" spans="1:37" x14ac:dyDescent="0.35">
      <c r="A50" t="s">
        <v>4476</v>
      </c>
      <c r="B50">
        <v>27527.534329999999</v>
      </c>
      <c r="C50">
        <v>27836.728080000001</v>
      </c>
      <c r="D50">
        <v>28128.455689999999</v>
      </c>
      <c r="E50">
        <v>28392.278859999999</v>
      </c>
      <c r="F50">
        <v>28636.342919999999</v>
      </c>
      <c r="G50">
        <v>28883.762200000001</v>
      </c>
      <c r="H50">
        <v>29135.473239999999</v>
      </c>
      <c r="I50">
        <v>29392.955900000001</v>
      </c>
      <c r="J50">
        <v>29656.144749999999</v>
      </c>
      <c r="K50">
        <v>29924.80975</v>
      </c>
      <c r="L50">
        <v>30199.42092</v>
      </c>
      <c r="M50">
        <v>30480.166789999999</v>
      </c>
      <c r="N50">
        <v>30767.481449999999</v>
      </c>
      <c r="O50">
        <v>31062.013910000001</v>
      </c>
      <c r="P50">
        <v>31364.539820000002</v>
      </c>
      <c r="Q50">
        <v>31675.908080000001</v>
      </c>
      <c r="R50">
        <v>31995.198639999999</v>
      </c>
      <c r="S50">
        <v>32322.511869999998</v>
      </c>
      <c r="T50">
        <v>32658.56293</v>
      </c>
      <c r="U50">
        <v>33004.307150000001</v>
      </c>
      <c r="V50">
        <v>33360.479549999996</v>
      </c>
      <c r="W50">
        <v>33726.33137</v>
      </c>
      <c r="X50">
        <v>34102.096360000003</v>
      </c>
      <c r="Y50">
        <v>34488.548730000002</v>
      </c>
      <c r="Z50">
        <v>34886.647299999997</v>
      </c>
      <c r="AA50">
        <v>35296.587399999997</v>
      </c>
      <c r="AB50">
        <v>35710.490519999999</v>
      </c>
      <c r="AC50">
        <v>36125.146829999998</v>
      </c>
      <c r="AD50">
        <v>36540.160080000001</v>
      </c>
      <c r="AE50">
        <v>36956.286</v>
      </c>
      <c r="AF50">
        <v>37374.67527</v>
      </c>
      <c r="AG50">
        <v>37801.810579999998</v>
      </c>
      <c r="AH50">
        <v>38241.340389999998</v>
      </c>
      <c r="AI50">
        <v>38695.139889999999</v>
      </c>
      <c r="AJ50">
        <v>39164.313699999999</v>
      </c>
      <c r="AK50">
        <v>39649.656040000002</v>
      </c>
    </row>
    <row r="51" spans="1:37" x14ac:dyDescent="0.35">
      <c r="A51" t="s">
        <v>4477</v>
      </c>
      <c r="B51">
        <v>27527.534329999999</v>
      </c>
      <c r="C51">
        <v>27836.728080000001</v>
      </c>
      <c r="D51">
        <v>28128.455689999999</v>
      </c>
      <c r="E51">
        <v>28392.278859999999</v>
      </c>
      <c r="F51">
        <v>28636.342919999999</v>
      </c>
      <c r="G51">
        <v>28883.762200000001</v>
      </c>
      <c r="H51">
        <v>29135.473239999999</v>
      </c>
      <c r="I51">
        <v>29392.955900000001</v>
      </c>
      <c r="J51">
        <v>29656.144749999999</v>
      </c>
      <c r="K51">
        <v>29924.80975</v>
      </c>
      <c r="L51">
        <v>30199.42092</v>
      </c>
      <c r="M51">
        <v>30480.166789999999</v>
      </c>
      <c r="N51">
        <v>30767.481449999999</v>
      </c>
      <c r="O51">
        <v>31062.013910000001</v>
      </c>
      <c r="P51">
        <v>31364.539820000002</v>
      </c>
      <c r="Q51">
        <v>31675.908080000001</v>
      </c>
      <c r="R51">
        <v>31995.198639999999</v>
      </c>
      <c r="S51">
        <v>32322.511869999998</v>
      </c>
      <c r="T51">
        <v>32658.56293</v>
      </c>
      <c r="U51">
        <v>33004.307150000001</v>
      </c>
      <c r="V51">
        <v>33360.479549999996</v>
      </c>
      <c r="W51">
        <v>33726.33137</v>
      </c>
      <c r="X51">
        <v>34102.096360000003</v>
      </c>
      <c r="Y51">
        <v>34488.548730000002</v>
      </c>
      <c r="Z51">
        <v>34886.647299999997</v>
      </c>
      <c r="AA51">
        <v>35296.587399999997</v>
      </c>
      <c r="AB51">
        <v>35710.490519999999</v>
      </c>
      <c r="AC51">
        <v>36125.146829999998</v>
      </c>
      <c r="AD51">
        <v>36540.160080000001</v>
      </c>
      <c r="AE51">
        <v>36956.286</v>
      </c>
      <c r="AF51">
        <v>37374.67527</v>
      </c>
      <c r="AG51">
        <v>37801.810579999998</v>
      </c>
      <c r="AH51">
        <v>38241.340389999998</v>
      </c>
      <c r="AI51">
        <v>38695.139889999999</v>
      </c>
      <c r="AJ51">
        <v>39164.313699999999</v>
      </c>
      <c r="AK51">
        <v>39649.656040000002</v>
      </c>
    </row>
    <row r="52" spans="1:37" x14ac:dyDescent="0.35">
      <c r="A52" t="s">
        <v>4478</v>
      </c>
      <c r="B52">
        <v>548.70537679999995</v>
      </c>
      <c r="C52">
        <v>554.96617879999997</v>
      </c>
      <c r="D52">
        <v>561.03781909999998</v>
      </c>
      <c r="E52">
        <v>566.87485930000003</v>
      </c>
      <c r="F52">
        <v>572.50545299999999</v>
      </c>
      <c r="G52">
        <v>578.09940370000004</v>
      </c>
      <c r="H52">
        <v>583.78582249999999</v>
      </c>
      <c r="I52">
        <v>589.59453250000001</v>
      </c>
      <c r="J52">
        <v>595.53039820000004</v>
      </c>
      <c r="K52">
        <v>601.59281620000002</v>
      </c>
      <c r="L52">
        <v>607.79250179999997</v>
      </c>
      <c r="M52">
        <v>614.13178559999994</v>
      </c>
      <c r="N52">
        <v>620.61649539999996</v>
      </c>
      <c r="O52">
        <v>627.25602270000002</v>
      </c>
      <c r="P52">
        <v>634.06186409999998</v>
      </c>
      <c r="Q52">
        <v>641.04668800000002</v>
      </c>
      <c r="R52">
        <v>648.18540170000006</v>
      </c>
      <c r="S52">
        <v>655.47280890000002</v>
      </c>
      <c r="T52">
        <v>662.9161355</v>
      </c>
      <c r="U52">
        <v>670.52788969999995</v>
      </c>
      <c r="V52">
        <v>678.31671830000005</v>
      </c>
      <c r="W52">
        <v>686.26056900000003</v>
      </c>
      <c r="X52">
        <v>694.35738919999994</v>
      </c>
      <c r="Y52">
        <v>702.61657539999999</v>
      </c>
      <c r="Z52">
        <v>711.05203919999997</v>
      </c>
      <c r="AA52">
        <v>719.66306950000001</v>
      </c>
      <c r="AB52">
        <v>728.28029219999996</v>
      </c>
      <c r="AC52">
        <v>736.8277329</v>
      </c>
      <c r="AD52">
        <v>745.286835</v>
      </c>
      <c r="AE52">
        <v>753.66376419999995</v>
      </c>
      <c r="AF52">
        <v>761.97442139999998</v>
      </c>
      <c r="AG52">
        <v>770.34770849999995</v>
      </c>
      <c r="AH52">
        <v>778.85808429999997</v>
      </c>
      <c r="AI52">
        <v>787.54568040000004</v>
      </c>
      <c r="AJ52">
        <v>796.43560909999997</v>
      </c>
      <c r="AK52">
        <v>805.5467572</v>
      </c>
    </row>
    <row r="53" spans="1:37" x14ac:dyDescent="0.35">
      <c r="A53" t="s">
        <v>4479</v>
      </c>
      <c r="B53">
        <v>548.70537679999995</v>
      </c>
      <c r="C53">
        <v>554.96617879999997</v>
      </c>
      <c r="D53">
        <v>561.03781909999998</v>
      </c>
      <c r="E53">
        <v>566.87485930000003</v>
      </c>
      <c r="F53">
        <v>572.50545299999999</v>
      </c>
      <c r="G53">
        <v>578.09940370000004</v>
      </c>
      <c r="H53">
        <v>583.78582249999999</v>
      </c>
      <c r="I53">
        <v>589.59453250000001</v>
      </c>
      <c r="J53">
        <v>595.53039820000004</v>
      </c>
      <c r="K53">
        <v>601.59281620000002</v>
      </c>
      <c r="L53">
        <v>607.79250179999997</v>
      </c>
      <c r="M53">
        <v>614.13178559999994</v>
      </c>
      <c r="N53">
        <v>620.61649539999996</v>
      </c>
      <c r="O53">
        <v>627.25602270000002</v>
      </c>
      <c r="P53">
        <v>634.06186409999998</v>
      </c>
      <c r="Q53">
        <v>641.04668800000002</v>
      </c>
      <c r="R53">
        <v>648.18540170000006</v>
      </c>
      <c r="S53">
        <v>655.47280890000002</v>
      </c>
      <c r="T53">
        <v>662.9161355</v>
      </c>
      <c r="U53">
        <v>670.52788969999995</v>
      </c>
      <c r="V53">
        <v>678.31671830000005</v>
      </c>
      <c r="W53">
        <v>686.26056900000003</v>
      </c>
      <c r="X53">
        <v>694.35738919999994</v>
      </c>
      <c r="Y53">
        <v>702.61657539999999</v>
      </c>
      <c r="Z53">
        <v>711.05203919999997</v>
      </c>
      <c r="AA53">
        <v>719.66306950000001</v>
      </c>
      <c r="AB53">
        <v>728.28029219999996</v>
      </c>
      <c r="AC53">
        <v>736.8277329</v>
      </c>
      <c r="AD53">
        <v>745.286835</v>
      </c>
      <c r="AE53">
        <v>753.66376419999995</v>
      </c>
      <c r="AF53">
        <v>761.97442139999998</v>
      </c>
      <c r="AG53">
        <v>770.34770849999995</v>
      </c>
      <c r="AH53">
        <v>778.85808429999997</v>
      </c>
      <c r="AI53">
        <v>787.54568040000004</v>
      </c>
      <c r="AJ53">
        <v>796.43560909999997</v>
      </c>
      <c r="AK53">
        <v>805.5467572</v>
      </c>
    </row>
    <row r="54" spans="1:37" x14ac:dyDescent="0.35">
      <c r="A54" t="s">
        <v>4480</v>
      </c>
      <c r="B54">
        <v>797.33749479999994</v>
      </c>
      <c r="C54">
        <v>806.41351380000003</v>
      </c>
      <c r="D54">
        <v>815.26048600000001</v>
      </c>
      <c r="E54">
        <v>823.71594779999998</v>
      </c>
      <c r="F54">
        <v>831.69542230000002</v>
      </c>
      <c r="G54">
        <v>839.50797069999999</v>
      </c>
      <c r="H54">
        <v>847.39596080000001</v>
      </c>
      <c r="I54">
        <v>855.41080799999997</v>
      </c>
      <c r="J54">
        <v>863.57072540000001</v>
      </c>
      <c r="K54">
        <v>871.88261580000005</v>
      </c>
      <c r="L54">
        <v>880.36725550000006</v>
      </c>
      <c r="M54">
        <v>889.03151920000005</v>
      </c>
      <c r="N54">
        <v>897.8860373</v>
      </c>
      <c r="O54">
        <v>906.94563040000003</v>
      </c>
      <c r="P54">
        <v>916.22743879999996</v>
      </c>
      <c r="Q54">
        <v>925.74973509999995</v>
      </c>
      <c r="R54">
        <v>935.47621730000003</v>
      </c>
      <c r="S54">
        <v>945.39889370000003</v>
      </c>
      <c r="T54">
        <v>955.52738390000002</v>
      </c>
      <c r="U54">
        <v>965.87871329999996</v>
      </c>
      <c r="V54">
        <v>976.46420609999996</v>
      </c>
      <c r="W54">
        <v>987.25127889999999</v>
      </c>
      <c r="X54">
        <v>998.23598589999995</v>
      </c>
      <c r="Y54">
        <v>1009.430761</v>
      </c>
      <c r="Z54">
        <v>1020.854501</v>
      </c>
      <c r="AA54">
        <v>1032.505152</v>
      </c>
      <c r="AB54">
        <v>1044.140684</v>
      </c>
      <c r="AC54">
        <v>1055.6527249999999</v>
      </c>
      <c r="AD54">
        <v>1067.015065</v>
      </c>
      <c r="AE54">
        <v>1078.2369920000001</v>
      </c>
      <c r="AF54">
        <v>1089.341903</v>
      </c>
      <c r="AG54">
        <v>1100.513674</v>
      </c>
      <c r="AH54">
        <v>1111.8588</v>
      </c>
      <c r="AI54">
        <v>1123.435041</v>
      </c>
      <c r="AJ54">
        <v>1135.2788270000001</v>
      </c>
      <c r="AK54">
        <v>1147.4177380000001</v>
      </c>
    </row>
    <row r="55" spans="1:37" x14ac:dyDescent="0.35">
      <c r="A55" t="s">
        <v>4481</v>
      </c>
      <c r="B55">
        <v>797.33749479999994</v>
      </c>
      <c r="C55">
        <v>806.41351380000003</v>
      </c>
      <c r="D55">
        <v>815.26048600000001</v>
      </c>
      <c r="E55">
        <v>823.71594779999998</v>
      </c>
      <c r="F55">
        <v>831.69542230000002</v>
      </c>
      <c r="G55">
        <v>839.50797069999999</v>
      </c>
      <c r="H55">
        <v>847.39596080000001</v>
      </c>
      <c r="I55">
        <v>855.41080799999997</v>
      </c>
      <c r="J55">
        <v>863.57072540000001</v>
      </c>
      <c r="K55">
        <v>871.88261580000005</v>
      </c>
      <c r="L55">
        <v>880.36725550000006</v>
      </c>
      <c r="M55">
        <v>889.03151920000005</v>
      </c>
      <c r="N55">
        <v>897.8860373</v>
      </c>
      <c r="O55">
        <v>906.94563040000003</v>
      </c>
      <c r="P55">
        <v>916.22743879999996</v>
      </c>
      <c r="Q55">
        <v>925.74973509999995</v>
      </c>
      <c r="R55">
        <v>935.47621730000003</v>
      </c>
      <c r="S55">
        <v>945.39889370000003</v>
      </c>
      <c r="T55">
        <v>955.52738390000002</v>
      </c>
      <c r="U55">
        <v>965.87871329999996</v>
      </c>
      <c r="V55">
        <v>976.46420609999996</v>
      </c>
      <c r="W55">
        <v>987.25127889999999</v>
      </c>
      <c r="X55">
        <v>998.23598589999995</v>
      </c>
      <c r="Y55">
        <v>1009.430761</v>
      </c>
      <c r="Z55">
        <v>1020.854501</v>
      </c>
      <c r="AA55">
        <v>1032.505152</v>
      </c>
      <c r="AB55">
        <v>1044.140684</v>
      </c>
      <c r="AC55">
        <v>1055.6527249999999</v>
      </c>
      <c r="AD55">
        <v>1067.015065</v>
      </c>
      <c r="AE55">
        <v>1078.2369920000001</v>
      </c>
      <c r="AF55">
        <v>1089.341903</v>
      </c>
      <c r="AG55">
        <v>1100.513674</v>
      </c>
      <c r="AH55">
        <v>1111.8588</v>
      </c>
      <c r="AI55">
        <v>1123.435041</v>
      </c>
      <c r="AJ55">
        <v>1135.2788270000001</v>
      </c>
      <c r="AK55">
        <v>1147.4177380000001</v>
      </c>
    </row>
    <row r="56" spans="1:37" x14ac:dyDescent="0.35">
      <c r="A56" t="s">
        <v>4482</v>
      </c>
      <c r="B56">
        <v>724.47148170000003</v>
      </c>
      <c r="C56">
        <v>734.33936389999997</v>
      </c>
      <c r="D56">
        <v>745.26060729999995</v>
      </c>
      <c r="E56">
        <v>756.33892960000003</v>
      </c>
      <c r="F56">
        <v>767.47900990000005</v>
      </c>
      <c r="G56">
        <v>778.96239379999997</v>
      </c>
      <c r="H56">
        <v>790.79574539999999</v>
      </c>
      <c r="I56">
        <v>802.94316160000005</v>
      </c>
      <c r="J56">
        <v>815.3626577</v>
      </c>
      <c r="K56">
        <v>828.0132959</v>
      </c>
      <c r="L56">
        <v>840.87713329999997</v>
      </c>
      <c r="M56">
        <v>853.92889460000004</v>
      </c>
      <c r="N56">
        <v>867.15208640000003</v>
      </c>
      <c r="O56">
        <v>880.53832130000001</v>
      </c>
      <c r="P56">
        <v>894.08460109999999</v>
      </c>
      <c r="Q56">
        <v>907.79150500000003</v>
      </c>
      <c r="R56">
        <v>921.60540019999996</v>
      </c>
      <c r="S56">
        <v>935.50335589999997</v>
      </c>
      <c r="T56">
        <v>949.48213109999995</v>
      </c>
      <c r="U56">
        <v>963.54754869999999</v>
      </c>
      <c r="V56">
        <v>977.70071789999997</v>
      </c>
      <c r="W56">
        <v>991.89835879999998</v>
      </c>
      <c r="X56">
        <v>1006.128067</v>
      </c>
      <c r="Y56">
        <v>1020.39559</v>
      </c>
      <c r="Z56">
        <v>1034.7144599999999</v>
      </c>
      <c r="AA56">
        <v>1049.0771990000001</v>
      </c>
      <c r="AB56">
        <v>1063.227938</v>
      </c>
      <c r="AC56">
        <v>1077.0515789999999</v>
      </c>
      <c r="AD56">
        <v>1090.520135</v>
      </c>
      <c r="AE56">
        <v>1103.6439769999999</v>
      </c>
      <c r="AF56">
        <v>1116.4493869999999</v>
      </c>
      <c r="AG56">
        <v>1129.1299220000001</v>
      </c>
      <c r="AH56">
        <v>1141.7990420000001</v>
      </c>
      <c r="AI56">
        <v>1154.5199319999999</v>
      </c>
      <c r="AJ56">
        <v>1167.3339980000001</v>
      </c>
      <c r="AK56">
        <v>1180.273807</v>
      </c>
    </row>
    <row r="57" spans="1:37" x14ac:dyDescent="0.35">
      <c r="A57" t="s">
        <v>4483</v>
      </c>
      <c r="B57">
        <v>724.47148170000003</v>
      </c>
      <c r="C57">
        <v>734.33936389999997</v>
      </c>
      <c r="D57">
        <v>745.26060729999995</v>
      </c>
      <c r="E57">
        <v>756.33892960000003</v>
      </c>
      <c r="F57">
        <v>767.47900990000005</v>
      </c>
      <c r="G57">
        <v>778.96239379999997</v>
      </c>
      <c r="H57">
        <v>790.79574539999999</v>
      </c>
      <c r="I57">
        <v>802.94316160000005</v>
      </c>
      <c r="J57">
        <v>815.3626577</v>
      </c>
      <c r="K57">
        <v>828.0132959</v>
      </c>
      <c r="L57">
        <v>840.87713329999997</v>
      </c>
      <c r="M57">
        <v>853.92889460000004</v>
      </c>
      <c r="N57">
        <v>867.15208640000003</v>
      </c>
      <c r="O57">
        <v>880.53832130000001</v>
      </c>
      <c r="P57">
        <v>894.08460109999999</v>
      </c>
      <c r="Q57">
        <v>907.79150500000003</v>
      </c>
      <c r="R57">
        <v>921.60540019999996</v>
      </c>
      <c r="S57">
        <v>935.50335589999997</v>
      </c>
      <c r="T57">
        <v>949.48213109999995</v>
      </c>
      <c r="U57">
        <v>963.54754869999999</v>
      </c>
      <c r="V57">
        <v>977.70071789999997</v>
      </c>
      <c r="W57">
        <v>991.89835879999998</v>
      </c>
      <c r="X57">
        <v>1006.128067</v>
      </c>
      <c r="Y57">
        <v>1020.39559</v>
      </c>
      <c r="Z57">
        <v>1034.7144599999999</v>
      </c>
      <c r="AA57">
        <v>1049.0771990000001</v>
      </c>
      <c r="AB57">
        <v>1063.227938</v>
      </c>
      <c r="AC57">
        <v>1077.0515789999999</v>
      </c>
      <c r="AD57">
        <v>1090.520135</v>
      </c>
      <c r="AE57">
        <v>1103.6439769999999</v>
      </c>
      <c r="AF57">
        <v>1116.4493869999999</v>
      </c>
      <c r="AG57">
        <v>1129.1299220000001</v>
      </c>
      <c r="AH57">
        <v>1141.7990420000001</v>
      </c>
      <c r="AI57">
        <v>1154.5199319999999</v>
      </c>
      <c r="AJ57">
        <v>1167.3339980000001</v>
      </c>
      <c r="AK57">
        <v>1180.273807</v>
      </c>
    </row>
    <row r="58" spans="1:37" x14ac:dyDescent="0.35">
      <c r="A58" t="s">
        <v>4484</v>
      </c>
      <c r="B58">
        <v>1425.4756970000001</v>
      </c>
      <c r="C58">
        <v>1441.629594</v>
      </c>
      <c r="D58">
        <v>1457.1825839999999</v>
      </c>
      <c r="E58">
        <v>1471.757006</v>
      </c>
      <c r="F58">
        <v>1485.5907549999999</v>
      </c>
      <c r="G58">
        <v>1499.514815</v>
      </c>
      <c r="H58">
        <v>1513.692867</v>
      </c>
      <c r="I58">
        <v>1528.2184729999999</v>
      </c>
      <c r="J58">
        <v>1543.114448</v>
      </c>
      <c r="K58">
        <v>1558.3908710000001</v>
      </c>
      <c r="L58">
        <v>1574.0876960000001</v>
      </c>
      <c r="M58">
        <v>1590.2228090000001</v>
      </c>
      <c r="N58">
        <v>1606.822651</v>
      </c>
      <c r="O58">
        <v>1623.922403</v>
      </c>
      <c r="P58">
        <v>1641.562222</v>
      </c>
      <c r="Q58">
        <v>1659.7848180000001</v>
      </c>
      <c r="R58">
        <v>1678.534058</v>
      </c>
      <c r="S58">
        <v>1697.8041920000001</v>
      </c>
      <c r="T58">
        <v>1717.620703</v>
      </c>
      <c r="U58">
        <v>1738.02199</v>
      </c>
      <c r="V58">
        <v>1759.0355730000001</v>
      </c>
      <c r="W58">
        <v>1780.608086</v>
      </c>
      <c r="X58">
        <v>1802.737087</v>
      </c>
      <c r="Y58">
        <v>1825.4490149999999</v>
      </c>
      <c r="Z58">
        <v>1848.781322</v>
      </c>
      <c r="AA58">
        <v>1872.732006</v>
      </c>
      <c r="AB58">
        <v>1896.8540410000001</v>
      </c>
      <c r="AC58">
        <v>1920.9421159999999</v>
      </c>
      <c r="AD58">
        <v>1944.9397550000001</v>
      </c>
      <c r="AE58">
        <v>1968.854466</v>
      </c>
      <c r="AF58">
        <v>1992.7188759999999</v>
      </c>
      <c r="AG58">
        <v>2016.865401</v>
      </c>
      <c r="AH58">
        <v>2041.4841140000001</v>
      </c>
      <c r="AI58">
        <v>2066.6749840000002</v>
      </c>
      <c r="AJ58">
        <v>2092.4983849999999</v>
      </c>
      <c r="AK58">
        <v>2118.9981469999998</v>
      </c>
    </row>
    <row r="59" spans="1:37" x14ac:dyDescent="0.35">
      <c r="A59" t="s">
        <v>4485</v>
      </c>
      <c r="B59">
        <v>1425.4756970000001</v>
      </c>
      <c r="C59">
        <v>1441.629594</v>
      </c>
      <c r="D59">
        <v>1457.1825839999999</v>
      </c>
      <c r="E59">
        <v>1471.757006</v>
      </c>
      <c r="F59">
        <v>1485.5907549999999</v>
      </c>
      <c r="G59">
        <v>1499.514815</v>
      </c>
      <c r="H59">
        <v>1513.692867</v>
      </c>
      <c r="I59">
        <v>1528.2184729999999</v>
      </c>
      <c r="J59">
        <v>1543.114448</v>
      </c>
      <c r="K59">
        <v>1558.3908710000001</v>
      </c>
      <c r="L59">
        <v>1574.0876960000001</v>
      </c>
      <c r="M59">
        <v>1590.2228090000001</v>
      </c>
      <c r="N59">
        <v>1606.822651</v>
      </c>
      <c r="O59">
        <v>1623.922403</v>
      </c>
      <c r="P59">
        <v>1641.562222</v>
      </c>
      <c r="Q59">
        <v>1659.7848180000001</v>
      </c>
      <c r="R59">
        <v>1678.534058</v>
      </c>
      <c r="S59">
        <v>1697.8041920000001</v>
      </c>
      <c r="T59">
        <v>1717.620703</v>
      </c>
      <c r="U59">
        <v>1738.02199</v>
      </c>
      <c r="V59">
        <v>1759.0355730000001</v>
      </c>
      <c r="W59">
        <v>1780.608086</v>
      </c>
      <c r="X59">
        <v>1802.737087</v>
      </c>
      <c r="Y59">
        <v>1825.4490149999999</v>
      </c>
      <c r="Z59">
        <v>1848.781322</v>
      </c>
      <c r="AA59">
        <v>1872.732006</v>
      </c>
      <c r="AB59">
        <v>1896.8540410000001</v>
      </c>
      <c r="AC59">
        <v>1920.9421159999999</v>
      </c>
      <c r="AD59">
        <v>1944.9397550000001</v>
      </c>
      <c r="AE59">
        <v>1968.854466</v>
      </c>
      <c r="AF59">
        <v>1992.7188759999999</v>
      </c>
      <c r="AG59">
        <v>2016.865401</v>
      </c>
      <c r="AH59">
        <v>2041.4841140000001</v>
      </c>
      <c r="AI59">
        <v>2066.6749840000002</v>
      </c>
      <c r="AJ59">
        <v>2092.4983849999999</v>
      </c>
      <c r="AK59">
        <v>2118.9981469999998</v>
      </c>
    </row>
    <row r="60" spans="1:37" x14ac:dyDescent="0.35">
      <c r="A60" t="s">
        <v>4486</v>
      </c>
      <c r="B60">
        <v>518.21490449999999</v>
      </c>
      <c r="C60">
        <v>524.08748909999997</v>
      </c>
      <c r="D60">
        <v>529.74156579999999</v>
      </c>
      <c r="E60">
        <v>535.03983500000004</v>
      </c>
      <c r="F60">
        <v>540.06879409999999</v>
      </c>
      <c r="G60">
        <v>545.13055980000001</v>
      </c>
      <c r="H60">
        <v>550.28465070000004</v>
      </c>
      <c r="I60">
        <v>555.56508699999995</v>
      </c>
      <c r="J60">
        <v>560.98016610000002</v>
      </c>
      <c r="K60">
        <v>566.53355350000004</v>
      </c>
      <c r="L60">
        <v>572.2397747</v>
      </c>
      <c r="M60">
        <v>578.10533180000004</v>
      </c>
      <c r="N60">
        <v>584.13983810000002</v>
      </c>
      <c r="O60">
        <v>590.35608360000003</v>
      </c>
      <c r="P60">
        <v>596.76866729999995</v>
      </c>
      <c r="Q60">
        <v>603.39311640000005</v>
      </c>
      <c r="R60">
        <v>610.20902530000001</v>
      </c>
      <c r="S60">
        <v>617.21430439999995</v>
      </c>
      <c r="T60">
        <v>624.41821879999998</v>
      </c>
      <c r="U60">
        <v>631.83472819999997</v>
      </c>
      <c r="V60">
        <v>639.473838</v>
      </c>
      <c r="W60">
        <v>647.31614869999999</v>
      </c>
      <c r="X60">
        <v>655.36077269999998</v>
      </c>
      <c r="Y60">
        <v>663.61732280000001</v>
      </c>
      <c r="Z60">
        <v>672.09941389999994</v>
      </c>
      <c r="AA60">
        <v>680.80631930000004</v>
      </c>
      <c r="AB60">
        <v>689.57552969999995</v>
      </c>
      <c r="AC60">
        <v>698.3324083</v>
      </c>
      <c r="AD60">
        <v>707.05642479999995</v>
      </c>
      <c r="AE60">
        <v>715.75030930000003</v>
      </c>
      <c r="AF60">
        <v>724.42592300000001</v>
      </c>
      <c r="AG60">
        <v>733.20411139999999</v>
      </c>
      <c r="AH60">
        <v>742.15397250000001</v>
      </c>
      <c r="AI60">
        <v>751.31184810000002</v>
      </c>
      <c r="AJ60">
        <v>760.69968640000002</v>
      </c>
      <c r="AK60">
        <v>770.33342000000005</v>
      </c>
    </row>
    <row r="61" spans="1:37" x14ac:dyDescent="0.35">
      <c r="A61" t="s">
        <v>4487</v>
      </c>
      <c r="B61">
        <v>518.21490449999999</v>
      </c>
      <c r="C61">
        <v>524.08748909999997</v>
      </c>
      <c r="D61">
        <v>529.74156579999999</v>
      </c>
      <c r="E61">
        <v>535.03983500000004</v>
      </c>
      <c r="F61">
        <v>540.06879409999999</v>
      </c>
      <c r="G61">
        <v>545.13055980000001</v>
      </c>
      <c r="H61">
        <v>550.28465070000004</v>
      </c>
      <c r="I61">
        <v>555.56508699999995</v>
      </c>
      <c r="J61">
        <v>560.98016610000002</v>
      </c>
      <c r="K61">
        <v>566.53355350000004</v>
      </c>
      <c r="L61">
        <v>572.2397747</v>
      </c>
      <c r="M61">
        <v>578.10533180000004</v>
      </c>
      <c r="N61">
        <v>584.13983810000002</v>
      </c>
      <c r="O61">
        <v>590.35608360000003</v>
      </c>
      <c r="P61">
        <v>596.76866729999995</v>
      </c>
      <c r="Q61">
        <v>603.39311640000005</v>
      </c>
      <c r="R61">
        <v>610.20902530000001</v>
      </c>
      <c r="S61">
        <v>617.21430439999995</v>
      </c>
      <c r="T61">
        <v>624.41821879999998</v>
      </c>
      <c r="U61">
        <v>631.83472819999997</v>
      </c>
      <c r="V61">
        <v>639.473838</v>
      </c>
      <c r="W61">
        <v>647.31614869999999</v>
      </c>
      <c r="X61">
        <v>655.36077269999998</v>
      </c>
      <c r="Y61">
        <v>663.61732280000001</v>
      </c>
      <c r="Z61">
        <v>672.09941389999994</v>
      </c>
      <c r="AA61">
        <v>680.80631930000004</v>
      </c>
      <c r="AB61">
        <v>689.57552969999995</v>
      </c>
      <c r="AC61">
        <v>698.3324083</v>
      </c>
      <c r="AD61">
        <v>707.05642479999995</v>
      </c>
      <c r="AE61">
        <v>715.75030930000003</v>
      </c>
      <c r="AF61">
        <v>724.42592300000001</v>
      </c>
      <c r="AG61">
        <v>733.20411139999999</v>
      </c>
      <c r="AH61">
        <v>742.15397250000001</v>
      </c>
      <c r="AI61">
        <v>751.31184810000002</v>
      </c>
      <c r="AJ61">
        <v>760.69968640000002</v>
      </c>
      <c r="AK61">
        <v>770.33342000000005</v>
      </c>
    </row>
    <row r="62" spans="1:37" x14ac:dyDescent="0.35">
      <c r="A62" t="s">
        <v>4488</v>
      </c>
      <c r="B62">
        <v>3989.295924</v>
      </c>
      <c r="C62">
        <v>4034.498779</v>
      </c>
      <c r="D62">
        <v>4078.0119420000001</v>
      </c>
      <c r="E62">
        <v>4118.7783289999998</v>
      </c>
      <c r="F62">
        <v>4157.4656290000003</v>
      </c>
      <c r="G62">
        <v>4196.4025579999998</v>
      </c>
      <c r="H62">
        <v>4236.0491169999996</v>
      </c>
      <c r="I62">
        <v>4276.6680740000002</v>
      </c>
      <c r="J62">
        <v>4318.3237479999998</v>
      </c>
      <c r="K62">
        <v>4361.0445479999998</v>
      </c>
      <c r="L62">
        <v>4404.942333</v>
      </c>
      <c r="M62">
        <v>4450.0672050000003</v>
      </c>
      <c r="N62">
        <v>4496.4932230000004</v>
      </c>
      <c r="O62">
        <v>4544.3189030000003</v>
      </c>
      <c r="P62">
        <v>4593.6566919999996</v>
      </c>
      <c r="Q62">
        <v>4644.6261770000001</v>
      </c>
      <c r="R62">
        <v>4697.0703780000003</v>
      </c>
      <c r="S62">
        <v>4750.9733050000004</v>
      </c>
      <c r="T62">
        <v>4806.4063690000003</v>
      </c>
      <c r="U62">
        <v>4863.4771069999997</v>
      </c>
      <c r="V62">
        <v>4922.2626399999999</v>
      </c>
      <c r="W62">
        <v>4982.6137209999997</v>
      </c>
      <c r="X62">
        <v>5044.523588</v>
      </c>
      <c r="Y62">
        <v>5108.0662929999999</v>
      </c>
      <c r="Z62">
        <v>5173.3466859999999</v>
      </c>
      <c r="AA62">
        <v>5240.3592920000001</v>
      </c>
      <c r="AB62">
        <v>5307.8533539999999</v>
      </c>
      <c r="AC62">
        <v>5375.2544900000003</v>
      </c>
      <c r="AD62">
        <v>5442.4047739999996</v>
      </c>
      <c r="AE62">
        <v>5509.3252920000004</v>
      </c>
      <c r="AF62">
        <v>5576.1073850000002</v>
      </c>
      <c r="AG62">
        <v>5643.6812239999999</v>
      </c>
      <c r="AH62">
        <v>5712.5786239999998</v>
      </c>
      <c r="AI62">
        <v>5783.0792389999997</v>
      </c>
      <c r="AJ62">
        <v>5855.3519370000004</v>
      </c>
      <c r="AK62">
        <v>5929.5192909999996</v>
      </c>
    </row>
    <row r="63" spans="1:37" x14ac:dyDescent="0.35">
      <c r="A63" t="s">
        <v>4489</v>
      </c>
      <c r="B63">
        <v>3989.295924</v>
      </c>
      <c r="C63">
        <v>4034.498779</v>
      </c>
      <c r="D63">
        <v>4078.0119420000001</v>
      </c>
      <c r="E63">
        <v>4118.7783289999998</v>
      </c>
      <c r="F63">
        <v>4157.4656290000003</v>
      </c>
      <c r="G63">
        <v>4196.4025579999998</v>
      </c>
      <c r="H63">
        <v>4236.0491169999996</v>
      </c>
      <c r="I63">
        <v>4276.6680740000002</v>
      </c>
      <c r="J63">
        <v>4318.3237479999998</v>
      </c>
      <c r="K63">
        <v>4361.0445479999998</v>
      </c>
      <c r="L63">
        <v>4404.942333</v>
      </c>
      <c r="M63">
        <v>4450.0672050000003</v>
      </c>
      <c r="N63">
        <v>4496.4932230000004</v>
      </c>
      <c r="O63">
        <v>4544.3189030000003</v>
      </c>
      <c r="P63">
        <v>4593.6566919999996</v>
      </c>
      <c r="Q63">
        <v>4644.6261770000001</v>
      </c>
      <c r="R63">
        <v>4697.0703780000003</v>
      </c>
      <c r="S63">
        <v>4750.9733050000004</v>
      </c>
      <c r="T63">
        <v>4806.4063690000003</v>
      </c>
      <c r="U63">
        <v>4863.4771069999997</v>
      </c>
      <c r="V63">
        <v>4922.2626399999999</v>
      </c>
      <c r="W63">
        <v>4982.6137209999997</v>
      </c>
      <c r="X63">
        <v>5044.523588</v>
      </c>
      <c r="Y63">
        <v>5108.0662929999999</v>
      </c>
      <c r="Z63">
        <v>5173.3466859999999</v>
      </c>
      <c r="AA63">
        <v>5240.3592920000001</v>
      </c>
      <c r="AB63">
        <v>5307.8533539999999</v>
      </c>
      <c r="AC63">
        <v>5375.2544900000003</v>
      </c>
      <c r="AD63">
        <v>5442.4047739999996</v>
      </c>
      <c r="AE63">
        <v>5509.3252920000004</v>
      </c>
      <c r="AF63">
        <v>5576.1073850000002</v>
      </c>
      <c r="AG63">
        <v>5643.6812239999999</v>
      </c>
      <c r="AH63">
        <v>5712.5786239999998</v>
      </c>
      <c r="AI63">
        <v>5783.0792389999997</v>
      </c>
      <c r="AJ63">
        <v>5855.3519370000004</v>
      </c>
      <c r="AK63">
        <v>5929.5192909999996</v>
      </c>
    </row>
    <row r="64" spans="1:37" x14ac:dyDescent="0.35">
      <c r="A64" t="s">
        <v>4490</v>
      </c>
      <c r="B64">
        <v>4699.7918540000001</v>
      </c>
      <c r="C64">
        <v>4753.0370890000004</v>
      </c>
      <c r="D64">
        <v>4804.2001060000002</v>
      </c>
      <c r="E64">
        <v>4852.4510579999996</v>
      </c>
      <c r="F64">
        <v>4898.9260119999999</v>
      </c>
      <c r="G64">
        <v>4946.4023390000002</v>
      </c>
      <c r="H64">
        <v>4995.3793610000002</v>
      </c>
      <c r="I64">
        <v>5045.9011790000004</v>
      </c>
      <c r="J64">
        <v>5097.8316430000004</v>
      </c>
      <c r="K64">
        <v>5151.0191809999997</v>
      </c>
      <c r="L64">
        <v>5205.6115449999998</v>
      </c>
      <c r="M64">
        <v>5261.4788939999999</v>
      </c>
      <c r="N64">
        <v>5318.5172940000002</v>
      </c>
      <c r="O64">
        <v>5376.6892360000002</v>
      </c>
      <c r="P64">
        <v>5436.0057310000002</v>
      </c>
      <c r="Q64">
        <v>5496.5072270000001</v>
      </c>
      <c r="R64">
        <v>5558.0562959999997</v>
      </c>
      <c r="S64">
        <v>5620.6274439999997</v>
      </c>
      <c r="T64">
        <v>5684.2653360000004</v>
      </c>
      <c r="U64">
        <v>5749.0440449999996</v>
      </c>
      <c r="V64">
        <v>5814.8812930000004</v>
      </c>
      <c r="W64">
        <v>5881.7130340000003</v>
      </c>
      <c r="X64">
        <v>5949.5906359999999</v>
      </c>
      <c r="Y64">
        <v>6018.606272</v>
      </c>
      <c r="Z64">
        <v>6088.8583440000002</v>
      </c>
      <c r="AA64">
        <v>6159.9866419999998</v>
      </c>
      <c r="AB64">
        <v>6231.061952</v>
      </c>
      <c r="AC64">
        <v>6301.7229379999999</v>
      </c>
      <c r="AD64">
        <v>6371.9260169999998</v>
      </c>
      <c r="AE64">
        <v>6441.7535040000002</v>
      </c>
      <c r="AF64">
        <v>6511.3295760000001</v>
      </c>
      <c r="AG64">
        <v>6581.3524980000002</v>
      </c>
      <c r="AH64">
        <v>6652.22606</v>
      </c>
      <c r="AI64">
        <v>6724.162808</v>
      </c>
      <c r="AJ64">
        <v>6797.2905989999999</v>
      </c>
      <c r="AK64">
        <v>6871.7025379999995</v>
      </c>
    </row>
    <row r="65" spans="1:37" x14ac:dyDescent="0.35">
      <c r="A65" t="s">
        <v>4491</v>
      </c>
      <c r="B65">
        <v>4699.7918540000001</v>
      </c>
      <c r="C65">
        <v>4753.0370890000004</v>
      </c>
      <c r="D65">
        <v>4804.2001060000002</v>
      </c>
      <c r="E65">
        <v>4852.4510579999996</v>
      </c>
      <c r="F65">
        <v>4898.9260119999999</v>
      </c>
      <c r="G65">
        <v>4946.4023390000002</v>
      </c>
      <c r="H65">
        <v>4995.3793610000002</v>
      </c>
      <c r="I65">
        <v>5045.9011790000004</v>
      </c>
      <c r="J65">
        <v>5097.8316430000004</v>
      </c>
      <c r="K65">
        <v>5151.0191809999997</v>
      </c>
      <c r="L65">
        <v>5205.6115449999998</v>
      </c>
      <c r="M65">
        <v>5261.4788939999999</v>
      </c>
      <c r="N65">
        <v>5318.5172940000002</v>
      </c>
      <c r="O65">
        <v>5376.6892360000002</v>
      </c>
      <c r="P65">
        <v>5436.0057310000002</v>
      </c>
      <c r="Q65">
        <v>5496.5072270000001</v>
      </c>
      <c r="R65">
        <v>5558.0562959999997</v>
      </c>
      <c r="S65">
        <v>5620.6274439999997</v>
      </c>
      <c r="T65">
        <v>5684.2653360000004</v>
      </c>
      <c r="U65">
        <v>5749.0440449999996</v>
      </c>
      <c r="V65">
        <v>5814.8812930000004</v>
      </c>
      <c r="W65">
        <v>5881.7130340000003</v>
      </c>
      <c r="X65">
        <v>5949.5906359999999</v>
      </c>
      <c r="Y65">
        <v>6018.606272</v>
      </c>
      <c r="Z65">
        <v>6088.8583440000002</v>
      </c>
      <c r="AA65">
        <v>6159.9866419999998</v>
      </c>
      <c r="AB65">
        <v>6231.061952</v>
      </c>
      <c r="AC65">
        <v>6301.7229379999999</v>
      </c>
      <c r="AD65">
        <v>6371.9260169999998</v>
      </c>
      <c r="AE65">
        <v>6441.7535040000002</v>
      </c>
      <c r="AF65">
        <v>6511.3295760000001</v>
      </c>
      <c r="AG65">
        <v>6581.3524980000002</v>
      </c>
      <c r="AH65">
        <v>6652.22606</v>
      </c>
      <c r="AI65">
        <v>6724.162808</v>
      </c>
      <c r="AJ65">
        <v>6797.2905989999999</v>
      </c>
      <c r="AK65">
        <v>6871.7025379999995</v>
      </c>
    </row>
    <row r="66" spans="1:37" x14ac:dyDescent="0.35">
      <c r="A66" t="s">
        <v>4492</v>
      </c>
      <c r="B66">
        <v>65.167562899999993</v>
      </c>
      <c r="C66">
        <v>65.909608230000003</v>
      </c>
      <c r="D66">
        <v>66.62741389</v>
      </c>
      <c r="E66">
        <v>67.307163889999998</v>
      </c>
      <c r="F66">
        <v>67.958237179999998</v>
      </c>
      <c r="G66">
        <v>68.612931239999995</v>
      </c>
      <c r="H66">
        <v>69.278585469999996</v>
      </c>
      <c r="I66">
        <v>69.959291629999996</v>
      </c>
      <c r="J66">
        <v>70.655950750000002</v>
      </c>
      <c r="K66">
        <v>71.368898790000003</v>
      </c>
      <c r="L66">
        <v>72.099848519999995</v>
      </c>
      <c r="M66">
        <v>72.849480459999995</v>
      </c>
      <c r="N66">
        <v>73.618853630000004</v>
      </c>
      <c r="O66">
        <v>74.409419959999994</v>
      </c>
      <c r="P66">
        <v>75.222857180000005</v>
      </c>
      <c r="Q66">
        <v>76.060961480000003</v>
      </c>
      <c r="R66">
        <v>76.921005440000002</v>
      </c>
      <c r="S66">
        <v>77.802583189999993</v>
      </c>
      <c r="T66">
        <v>78.706732720000005</v>
      </c>
      <c r="U66">
        <v>79.635096410000003</v>
      </c>
      <c r="V66">
        <v>80.588824430000003</v>
      </c>
      <c r="W66">
        <v>81.565387999999999</v>
      </c>
      <c r="X66">
        <v>82.564608800000002</v>
      </c>
      <c r="Y66">
        <v>83.587645460000005</v>
      </c>
      <c r="Z66">
        <v>84.636173459999995</v>
      </c>
      <c r="AA66">
        <v>85.710059229999999</v>
      </c>
      <c r="AB66">
        <v>86.788893250000001</v>
      </c>
      <c r="AC66">
        <v>87.863347279999999</v>
      </c>
      <c r="AD66">
        <v>88.930916170000003</v>
      </c>
      <c r="AE66">
        <v>89.992036819999996</v>
      </c>
      <c r="AF66">
        <v>91.048310000000001</v>
      </c>
      <c r="AG66">
        <v>92.114987679999999</v>
      </c>
      <c r="AH66">
        <v>93.200835659999996</v>
      </c>
      <c r="AI66">
        <v>94.310517039999993</v>
      </c>
      <c r="AJ66">
        <v>95.446891269999995</v>
      </c>
      <c r="AK66">
        <v>96.612061800000006</v>
      </c>
    </row>
    <row r="67" spans="1:37" x14ac:dyDescent="0.35">
      <c r="A67" t="s">
        <v>4493</v>
      </c>
      <c r="B67">
        <v>65.167562899999993</v>
      </c>
      <c r="C67">
        <v>65.909608230000003</v>
      </c>
      <c r="D67">
        <v>66.62741389</v>
      </c>
      <c r="E67">
        <v>67.307163889999998</v>
      </c>
      <c r="F67">
        <v>67.958237179999998</v>
      </c>
      <c r="G67">
        <v>68.612931239999995</v>
      </c>
      <c r="H67">
        <v>69.278585469999996</v>
      </c>
      <c r="I67">
        <v>69.959291629999996</v>
      </c>
      <c r="J67">
        <v>70.655950750000002</v>
      </c>
      <c r="K67">
        <v>71.368898790000003</v>
      </c>
      <c r="L67">
        <v>72.099848519999995</v>
      </c>
      <c r="M67">
        <v>72.849480459999995</v>
      </c>
      <c r="N67">
        <v>73.618853630000004</v>
      </c>
      <c r="O67">
        <v>74.409419959999994</v>
      </c>
      <c r="P67">
        <v>75.222857180000005</v>
      </c>
      <c r="Q67">
        <v>76.060961480000003</v>
      </c>
      <c r="R67">
        <v>76.921005440000002</v>
      </c>
      <c r="S67">
        <v>77.802583189999993</v>
      </c>
      <c r="T67">
        <v>78.706732720000005</v>
      </c>
      <c r="U67">
        <v>79.635096410000003</v>
      </c>
      <c r="V67">
        <v>80.588824430000003</v>
      </c>
      <c r="W67">
        <v>81.565387999999999</v>
      </c>
      <c r="X67">
        <v>82.564608800000002</v>
      </c>
      <c r="Y67">
        <v>83.587645460000005</v>
      </c>
      <c r="Z67">
        <v>84.636173459999995</v>
      </c>
      <c r="AA67">
        <v>85.710059229999999</v>
      </c>
      <c r="AB67">
        <v>86.788893250000001</v>
      </c>
      <c r="AC67">
        <v>87.863347279999999</v>
      </c>
      <c r="AD67">
        <v>88.930916170000003</v>
      </c>
      <c r="AE67">
        <v>89.992036819999996</v>
      </c>
      <c r="AF67">
        <v>91.048310000000001</v>
      </c>
      <c r="AG67">
        <v>92.114987679999999</v>
      </c>
      <c r="AH67">
        <v>93.200835659999996</v>
      </c>
      <c r="AI67">
        <v>94.310517039999993</v>
      </c>
      <c r="AJ67">
        <v>95.446891269999995</v>
      </c>
      <c r="AK67">
        <v>96.612061800000006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G1357" zoomScaleNormal="100" workbookViewId="0">
      <selection activeCell="F1365" sqref="F1365:AO1365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409" t="s">
        <v>3756</v>
      </c>
      <c r="B1" s="409"/>
      <c r="C1" s="409"/>
      <c r="D1" s="409"/>
      <c r="E1" s="409"/>
      <c r="F1" s="409"/>
      <c r="G1" s="409"/>
      <c r="H1" s="409"/>
      <c r="I1" s="409"/>
      <c r="J1" s="409"/>
      <c r="K1" s="409"/>
      <c r="L1" s="409"/>
      <c r="M1" s="409"/>
      <c r="N1" s="409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411" t="s">
        <v>148</v>
      </c>
      <c r="B3" s="418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31989.26568</v>
      </c>
      <c r="H3" s="331">
        <f>VLOOKUP($E3,Hybrid!$1:$1048576,MATCH(DATE(H$2,1,1),Hybrid!$A$1:$LI$1),FALSE)</f>
        <v>31766.84807</v>
      </c>
      <c r="I3" s="331">
        <f>VLOOKUP($E3,Hybrid!$1:$1048576,MATCH(DATE(I$2,1,1),Hybrid!$A$1:$LI$1),FALSE)</f>
        <v>31556.565699999999</v>
      </c>
      <c r="J3" s="331">
        <f>VLOOKUP($E3,Hybrid!$1:$1048576,MATCH(DATE(J$2,1,1),Hybrid!$A$1:$LI$1),FALSE)</f>
        <v>31558.173869999999</v>
      </c>
      <c r="K3" s="331">
        <f>VLOOKUP($E3,Hybrid!$1:$1048576,MATCH(DATE(K$2,1,1),Hybrid!$A$1:$LI$1),FALSE)</f>
        <v>31942.005000000001</v>
      </c>
      <c r="L3" s="331">
        <f>VLOOKUP($E3,Hybrid!$1:$1048576,MATCH(DATE(L$2,1,1),Hybrid!$A$1:$LI$1),FALSE)</f>
        <v>32250.472819999999</v>
      </c>
      <c r="M3" s="331">
        <f>VLOOKUP($E3,Hybrid!$1:$1048576,MATCH(DATE(M$2,1,1),Hybrid!$A$1:$LI$1),FALSE)</f>
        <v>32580.710459999998</v>
      </c>
      <c r="N3" s="331">
        <f>VLOOKUP($E3,Hybrid!$1:$1048576,MATCH(DATE(N$2,1,1),Hybrid!$A$1:$LI$1),FALSE)</f>
        <v>32931.576540000002</v>
      </c>
      <c r="O3" s="331">
        <f>VLOOKUP($E3,Hybrid!$1:$1048576,MATCH(DATE(O$2,1,1),Hybrid!$A$1:$LI$1),FALSE)</f>
        <v>33301.217980000001</v>
      </c>
      <c r="P3" s="331">
        <f>VLOOKUP($E3,Hybrid!$1:$1048576,MATCH(DATE(P$2,1,1),Hybrid!$A$1:$LI$1),FALSE)</f>
        <v>33692.891089999997</v>
      </c>
      <c r="Q3" s="331">
        <f>VLOOKUP($E3,Hybrid!$1:$1048576,MATCH(DATE(Q$2,1,1),Hybrid!$A$1:$LI$1),FALSE)</f>
        <v>34099.944689999997</v>
      </c>
      <c r="R3" s="331">
        <f>VLOOKUP($E3,Hybrid!$1:$1048576,MATCH(DATE(R$2,1,1),Hybrid!$A$1:$LI$1),FALSE)</f>
        <v>34521.254110000002</v>
      </c>
      <c r="S3" s="331">
        <f>VLOOKUP($E3,Hybrid!$1:$1048576,MATCH(DATE(S$2,1,1),Hybrid!$A$1:$LI$1),FALSE)</f>
        <v>34954.92368</v>
      </c>
      <c r="T3" s="331">
        <f>VLOOKUP($E3,Hybrid!$1:$1048576,MATCH(DATE(T$2,1,1),Hybrid!$A$1:$LI$1),FALSE)</f>
        <v>35398.981269999997</v>
      </c>
      <c r="U3" s="331">
        <f>VLOOKUP($E3,Hybrid!$1:$1048576,MATCH(DATE(U$2,1,1),Hybrid!$A$1:$LI$1),FALSE)</f>
        <v>35851.709649999997</v>
      </c>
      <c r="V3" s="331">
        <f>VLOOKUP($E3,Hybrid!$1:$1048576,MATCH(DATE(V$2,1,1),Hybrid!$A$1:$LI$1),FALSE)</f>
        <v>36309.057289999997</v>
      </c>
      <c r="W3" s="331">
        <f>VLOOKUP($E3,Hybrid!$1:$1048576,MATCH(DATE(W$2,1,1),Hybrid!$A$1:$LI$1),FALSE)</f>
        <v>36769.427029999999</v>
      </c>
      <c r="X3" s="331">
        <f>VLOOKUP($E3,Hybrid!$1:$1048576,MATCH(DATE(X$2,1,1),Hybrid!$A$1:$LI$1),FALSE)</f>
        <v>37232.075019999997</v>
      </c>
      <c r="Y3" s="331">
        <f>VLOOKUP($E3,Hybrid!$1:$1048576,MATCH(DATE(Y$2,1,1),Hybrid!$A$1:$LI$1),FALSE)</f>
        <v>37696.644489999999</v>
      </c>
      <c r="Z3" s="331">
        <f>VLOOKUP($E3,Hybrid!$1:$1048576,MATCH(DATE(Z$2,1,1),Hybrid!$A$1:$LI$1),FALSE)</f>
        <v>38160.261279999999</v>
      </c>
      <c r="AA3" s="331">
        <f>VLOOKUP($E3,Hybrid!$1:$1048576,MATCH(DATE(AA$2,1,1),Hybrid!$A$1:$LI$1),FALSE)</f>
        <v>38624.107129999997</v>
      </c>
      <c r="AB3" s="331">
        <f>VLOOKUP($E3,Hybrid!$1:$1048576,MATCH(DATE(AB$2,1,1),Hybrid!$A$1:$LI$1),FALSE)</f>
        <v>39087.519769999999</v>
      </c>
      <c r="AC3" s="331">
        <f>VLOOKUP($E3,Hybrid!$1:$1048576,MATCH(DATE(AC$2,1,1),Hybrid!$A$1:$LI$1),FALSE)</f>
        <v>39550.781849999999</v>
      </c>
      <c r="AD3" s="331">
        <f>VLOOKUP($E3,Hybrid!$1:$1048576,MATCH(DATE(AD$2,1,1),Hybrid!$A$1:$LI$1),FALSE)</f>
        <v>40014.305350000002</v>
      </c>
      <c r="AE3" s="331">
        <f>VLOOKUP($E3,Hybrid!$1:$1048576,MATCH(DATE(AE$2,1,1),Hybrid!$A$1:$LI$1),FALSE)</f>
        <v>40470.734810000002</v>
      </c>
      <c r="AF3" s="331">
        <f>VLOOKUP($E3,Hybrid!$1:$1048576,MATCH(DATE(AF$2,1,1),Hybrid!$A$1:$LI$1),FALSE)</f>
        <v>40915.019529999998</v>
      </c>
      <c r="AG3" s="331">
        <f>VLOOKUP($E3,Hybrid!$1:$1048576,MATCH(DATE(AG$2,1,1),Hybrid!$A$1:$LI$1),FALSE)</f>
        <v>41345.015670000001</v>
      </c>
      <c r="AH3" s="331">
        <f>VLOOKUP($E3,Hybrid!$1:$1048576,MATCH(DATE(AH$2,1,1),Hybrid!$A$1:$LI$1),FALSE)</f>
        <v>41761.458079999997</v>
      </c>
      <c r="AI3" s="331">
        <f>VLOOKUP($E3,Hybrid!$1:$1048576,MATCH(DATE(AI$2,1,1),Hybrid!$A$1:$LI$1),FALSE)</f>
        <v>42165.613559999998</v>
      </c>
      <c r="AJ3" s="331">
        <f>VLOOKUP($E3,Hybrid!$1:$1048576,MATCH(DATE(AJ$2,1,1),Hybrid!$A$1:$LI$1),FALSE)</f>
        <v>42558.797319999998</v>
      </c>
      <c r="AK3" s="331">
        <f>VLOOKUP($E3,Hybrid!$1:$1048576,MATCH(DATE(AK$2,1,1),Hybrid!$A$1:$LI$1),FALSE)</f>
        <v>42949.165560000001</v>
      </c>
      <c r="AL3" s="331">
        <f>VLOOKUP($E3,Hybrid!$1:$1048576,MATCH(DATE(AL$2,1,1),Hybrid!$A$1:$LI$1),FALSE)</f>
        <v>43339.1731</v>
      </c>
      <c r="AM3" s="331">
        <f>VLOOKUP($E3,Hybrid!$1:$1048576,MATCH(DATE(AM$2,1,1),Hybrid!$A$1:$LI$1),FALSE)</f>
        <v>43729.740579999998</v>
      </c>
      <c r="AN3" s="331">
        <f>VLOOKUP($E3,Hybrid!$1:$1048576,MATCH(DATE(AN$2,1,1),Hybrid!$A$1:$LI$1),FALSE)</f>
        <v>44121.342709999997</v>
      </c>
      <c r="AO3" s="331">
        <f>VLOOKUP($E3,Hybrid!$1:$1048576,MATCH(DATE(AO$2,1,1),Hybrid!$A$1:$LI$1),FALSE)</f>
        <v>44514.158089999997</v>
      </c>
    </row>
    <row r="4" spans="1:41" s="92" customFormat="1" ht="15" customHeight="1" x14ac:dyDescent="0.35">
      <c r="A4" s="411"/>
      <c r="B4" s="418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31924.247719999999</v>
      </c>
      <c r="H4" s="331">
        <f>VLOOKUP($E4,Hybrid!$1:$1048576,MATCH(DATE(H$2,1,1),Hybrid!$A$1:$LI$1),FALSE)</f>
        <v>31683.81047</v>
      </c>
      <c r="I4" s="331">
        <f>VLOOKUP($E4,Hybrid!$1:$1048576,MATCH(DATE(I$2,1,1),Hybrid!$A$1:$LI$1),FALSE)</f>
        <v>31454.98875</v>
      </c>
      <c r="J4" s="331">
        <f>VLOOKUP($E4,Hybrid!$1:$1048576,MATCH(DATE(J$2,1,1),Hybrid!$A$1:$LI$1),FALSE)</f>
        <v>31432.992679999999</v>
      </c>
      <c r="K4" s="331">
        <f>VLOOKUP($E4,Hybrid!$1:$1048576,MATCH(DATE(K$2,1,1),Hybrid!$A$1:$LI$1),FALSE)</f>
        <v>31788.805059999999</v>
      </c>
      <c r="L4" s="331">
        <f>VLOOKUP($E4,Hybrid!$1:$1048576,MATCH(DATE(L$2,1,1),Hybrid!$A$1:$LI$1),FALSE)</f>
        <v>32070.921050000001</v>
      </c>
      <c r="M4" s="331">
        <f>VLOOKUP($E4,Hybrid!$1:$1048576,MATCH(DATE(M$2,1,1),Hybrid!$A$1:$LI$1),FALSE)</f>
        <v>32374.73041</v>
      </c>
      <c r="N4" s="331">
        <f>VLOOKUP($E4,Hybrid!$1:$1048576,MATCH(DATE(N$2,1,1),Hybrid!$A$1:$LI$1),FALSE)</f>
        <v>32699.072270000001</v>
      </c>
      <c r="O4" s="331">
        <f>VLOOKUP($E4,Hybrid!$1:$1048576,MATCH(DATE(O$2,1,1),Hybrid!$A$1:$LI$1),FALSE)</f>
        <v>33042.046040000001</v>
      </c>
      <c r="P4" s="331">
        <f>VLOOKUP($E4,Hybrid!$1:$1048576,MATCH(DATE(P$2,1,1),Hybrid!$A$1:$LI$1),FALSE)</f>
        <v>33406.798139999999</v>
      </c>
      <c r="Q4" s="331">
        <f>VLOOKUP($E4,Hybrid!$1:$1048576,MATCH(DATE(Q$2,1,1),Hybrid!$A$1:$LI$1),FALSE)</f>
        <v>33786.691359999997</v>
      </c>
      <c r="R4" s="331">
        <f>VLOOKUP($E4,Hybrid!$1:$1048576,MATCH(DATE(R$2,1,1),Hybrid!$A$1:$LI$1),FALSE)</f>
        <v>34180.552129999996</v>
      </c>
      <c r="S4" s="331">
        <f>VLOOKUP($E4,Hybrid!$1:$1048576,MATCH(DATE(S$2,1,1),Hybrid!$A$1:$LI$1),FALSE)</f>
        <v>34586.448199999999</v>
      </c>
      <c r="T4" s="331">
        <f>VLOOKUP($E4,Hybrid!$1:$1048576,MATCH(DATE(T$2,1,1),Hybrid!$A$1:$LI$1),FALSE)</f>
        <v>35002.374309999999</v>
      </c>
      <c r="U4" s="331">
        <f>VLOOKUP($E4,Hybrid!$1:$1048576,MATCH(DATE(U$2,1,1),Hybrid!$A$1:$LI$1),FALSE)</f>
        <v>35426.578439999997</v>
      </c>
      <c r="V4" s="331">
        <f>VLOOKUP($E4,Hybrid!$1:$1048576,MATCH(DATE(V$2,1,1),Hybrid!$A$1:$LI$1),FALSE)</f>
        <v>35855.009400000003</v>
      </c>
      <c r="W4" s="331">
        <f>VLOOKUP($E4,Hybrid!$1:$1048576,MATCH(DATE(W$2,1,1),Hybrid!$A$1:$LI$1),FALSE)</f>
        <v>36286.038430000001</v>
      </c>
      <c r="X4" s="331">
        <f>VLOOKUP($E4,Hybrid!$1:$1048576,MATCH(DATE(X$2,1,1),Hybrid!$A$1:$LI$1),FALSE)</f>
        <v>36718.876519999998</v>
      </c>
      <c r="Y4" s="331">
        <f>VLOOKUP($E4,Hybrid!$1:$1048576,MATCH(DATE(Y$2,1,1),Hybrid!$A$1:$LI$1),FALSE)</f>
        <v>37153.11305</v>
      </c>
      <c r="Z4" s="331">
        <f>VLOOKUP($E4,Hybrid!$1:$1048576,MATCH(DATE(Z$2,1,1),Hybrid!$A$1:$LI$1),FALSE)</f>
        <v>37585.855329999999</v>
      </c>
      <c r="AA4" s="331">
        <f>VLOOKUP($E4,Hybrid!$1:$1048576,MATCH(DATE(AA$2,1,1),Hybrid!$A$1:$LI$1),FALSE)</f>
        <v>38018.202949999999</v>
      </c>
      <c r="AB4" s="331">
        <f>VLOOKUP($E4,Hybrid!$1:$1048576,MATCH(DATE(AB$2,1,1),Hybrid!$A$1:$LI$1),FALSE)</f>
        <v>38449.434130000001</v>
      </c>
      <c r="AC4" s="331">
        <f>VLOOKUP($E4,Hybrid!$1:$1048576,MATCH(DATE(AC$2,1,1),Hybrid!$A$1:$LI$1),FALSE)</f>
        <v>38879.750630000002</v>
      </c>
      <c r="AD4" s="331">
        <f>VLOOKUP($E4,Hybrid!$1:$1048576,MATCH(DATE(AD$2,1,1),Hybrid!$A$1:$LI$1),FALSE)</f>
        <v>39309.473310000001</v>
      </c>
      <c r="AE4" s="331">
        <f>VLOOKUP($E4,Hybrid!$1:$1048576,MATCH(DATE(AE$2,1,1),Hybrid!$A$1:$LI$1),FALSE)</f>
        <v>39731.284180000002</v>
      </c>
      <c r="AF4" s="331">
        <f>VLOOKUP($E4,Hybrid!$1:$1048576,MATCH(DATE(AF$2,1,1),Hybrid!$A$1:$LI$1),FALSE)</f>
        <v>40140.139340000002</v>
      </c>
      <c r="AG4" s="331">
        <f>VLOOKUP($E4,Hybrid!$1:$1048576,MATCH(DATE(AG$2,1,1),Hybrid!$A$1:$LI$1),FALSE)</f>
        <v>40533.848749999997</v>
      </c>
      <c r="AH4" s="331">
        <f>VLOOKUP($E4,Hybrid!$1:$1048576,MATCH(DATE(AH$2,1,1),Hybrid!$A$1:$LI$1),FALSE)</f>
        <v>40913.038110000001</v>
      </c>
      <c r="AI4" s="331">
        <f>VLOOKUP($E4,Hybrid!$1:$1048576,MATCH(DATE(AI$2,1,1),Hybrid!$A$1:$LI$1),FALSE)</f>
        <v>41278.839070000002</v>
      </c>
      <c r="AJ4" s="331">
        <f>VLOOKUP($E4,Hybrid!$1:$1048576,MATCH(DATE(AJ$2,1,1),Hybrid!$A$1:$LI$1),FALSE)</f>
        <v>41632.412859999997</v>
      </c>
      <c r="AK4" s="331">
        <f>VLOOKUP($E4,Hybrid!$1:$1048576,MATCH(DATE(AK$2,1,1),Hybrid!$A$1:$LI$1),FALSE)</f>
        <v>41981.594550000002</v>
      </c>
      <c r="AL4" s="331">
        <f>VLOOKUP($E4,Hybrid!$1:$1048576,MATCH(DATE(AL$2,1,1),Hybrid!$A$1:$LI$1),FALSE)</f>
        <v>42328.602890000002</v>
      </c>
      <c r="AM4" s="331">
        <f>VLOOKUP($E4,Hybrid!$1:$1048576,MATCH(DATE(AM$2,1,1),Hybrid!$A$1:$LI$1),FALSE)</f>
        <v>42674.132089999999</v>
      </c>
      <c r="AN4" s="331">
        <f>VLOOKUP($E4,Hybrid!$1:$1048576,MATCH(DATE(AN$2,1,1),Hybrid!$A$1:$LI$1),FALSE)</f>
        <v>43018.41876</v>
      </c>
      <c r="AO4" s="331">
        <f>VLOOKUP($E4,Hybrid!$1:$1048576,MATCH(DATE(AO$2,1,1),Hybrid!$A$1:$LI$1),FALSE)</f>
        <v>43361.388379999997</v>
      </c>
    </row>
    <row r="5" spans="1:41" ht="15" customHeight="1" x14ac:dyDescent="0.35">
      <c r="A5" s="411"/>
      <c r="B5" s="418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7159.6914619999998</v>
      </c>
      <c r="H5" s="349">
        <f>VLOOKUP($E5,Hybrid!$1:$1048576,MATCH(DATE(H$2,1,1),Hybrid!$A$1:$LI$1),FALSE)</f>
        <v>7248.773091</v>
      </c>
      <c r="I5" s="349">
        <f>VLOOKUP($E5,Hybrid!$1:$1048576,MATCH(DATE(I$2,1,1),Hybrid!$A$1:$LI$1),FALSE)</f>
        <v>7341.6732890000003</v>
      </c>
      <c r="J5" s="349">
        <f>VLOOKUP($E5,Hybrid!$1:$1048576,MATCH(DATE(J$2,1,1),Hybrid!$A$1:$LI$1),FALSE)</f>
        <v>7498.2842780000001</v>
      </c>
      <c r="K5" s="349">
        <f>VLOOKUP($E5,Hybrid!$1:$1048576,MATCH(DATE(K$2,1,1),Hybrid!$A$1:$LI$1),FALSE)</f>
        <v>7766.7592969999996</v>
      </c>
      <c r="L5" s="349">
        <f>VLOOKUP($E5,Hybrid!$1:$1048576,MATCH(DATE(L$2,1,1),Hybrid!$A$1:$LI$1),FALSE)</f>
        <v>8009.6723229999998</v>
      </c>
      <c r="M5" s="349">
        <f>VLOOKUP($E5,Hybrid!$1:$1048576,MATCH(DATE(M$2,1,1),Hybrid!$A$1:$LI$1),FALSE)</f>
        <v>8259.5484789999991</v>
      </c>
      <c r="N5" s="349">
        <f>VLOOKUP($E5,Hybrid!$1:$1048576,MATCH(DATE(N$2,1,1),Hybrid!$A$1:$LI$1),FALSE)</f>
        <v>8517.2470040000007</v>
      </c>
      <c r="O5" s="349">
        <f>VLOOKUP($E5,Hybrid!$1:$1048576,MATCH(DATE(O$2,1,1),Hybrid!$A$1:$LI$1),FALSE)</f>
        <v>8783.3102350000008</v>
      </c>
      <c r="P5" s="349">
        <f>VLOOKUP($E5,Hybrid!$1:$1048576,MATCH(DATE(P$2,1,1),Hybrid!$A$1:$LI$1),FALSE)</f>
        <v>9059.6959939999997</v>
      </c>
      <c r="Q5" s="349">
        <f>VLOOKUP($E5,Hybrid!$1:$1048576,MATCH(DATE(Q$2,1,1),Hybrid!$A$1:$LI$1),FALSE)</f>
        <v>9345.0108110000001</v>
      </c>
      <c r="R5" s="349">
        <f>VLOOKUP($E5,Hybrid!$1:$1048576,MATCH(DATE(R$2,1,1),Hybrid!$A$1:$LI$1),FALSE)</f>
        <v>9639.5303810000005</v>
      </c>
      <c r="S5" s="349">
        <f>VLOOKUP($E5,Hybrid!$1:$1048576,MATCH(DATE(S$2,1,1),Hybrid!$A$1:$LI$1),FALSE)</f>
        <v>9943.2404069999993</v>
      </c>
      <c r="T5" s="349">
        <f>VLOOKUP($E5,Hybrid!$1:$1048576,MATCH(DATE(T$2,1,1),Hybrid!$A$1:$LI$1),FALSE)</f>
        <v>10256.093709999999</v>
      </c>
      <c r="U5" s="349">
        <f>VLOOKUP($E5,Hybrid!$1:$1048576,MATCH(DATE(U$2,1,1),Hybrid!$A$1:$LI$1),FALSE)</f>
        <v>10578.143700000001</v>
      </c>
      <c r="V5" s="349">
        <f>VLOOKUP($E5,Hybrid!$1:$1048576,MATCH(DATE(V$2,1,1),Hybrid!$A$1:$LI$1),FALSE)</f>
        <v>10908.554260000001</v>
      </c>
      <c r="W5" s="349">
        <f>VLOOKUP($E5,Hybrid!$1:$1048576,MATCH(DATE(W$2,1,1),Hybrid!$A$1:$LI$1),FALSE)</f>
        <v>11247.285819999999</v>
      </c>
      <c r="X5" s="349">
        <f>VLOOKUP($E5,Hybrid!$1:$1048576,MATCH(DATE(X$2,1,1),Hybrid!$A$1:$LI$1),FALSE)</f>
        <v>11594.607770000001</v>
      </c>
      <c r="Y5" s="349">
        <f>VLOOKUP($E5,Hybrid!$1:$1048576,MATCH(DATE(Y$2,1,1),Hybrid!$A$1:$LI$1),FALSE)</f>
        <v>11950.97775</v>
      </c>
      <c r="Z5" s="349">
        <f>VLOOKUP($E5,Hybrid!$1:$1048576,MATCH(DATE(Z$2,1,1),Hybrid!$A$1:$LI$1),FALSE)</f>
        <v>12315.969419999999</v>
      </c>
      <c r="AA5" s="349">
        <f>VLOOKUP($E5,Hybrid!$1:$1048576,MATCH(DATE(AA$2,1,1),Hybrid!$A$1:$LI$1),FALSE)</f>
        <v>12690.679749999999</v>
      </c>
      <c r="AB5" s="349">
        <f>VLOOKUP($E5,Hybrid!$1:$1048576,MATCH(DATE(AB$2,1,1),Hybrid!$A$1:$LI$1),FALSE)</f>
        <v>13075.467979999999</v>
      </c>
      <c r="AC5" s="349">
        <f>VLOOKUP($E5,Hybrid!$1:$1048576,MATCH(DATE(AC$2,1,1),Hybrid!$A$1:$LI$1),FALSE)</f>
        <v>13471.058199999999</v>
      </c>
      <c r="AD5" s="349">
        <f>VLOOKUP($E5,Hybrid!$1:$1048576,MATCH(DATE(AD$2,1,1),Hybrid!$A$1:$LI$1),FALSE)</f>
        <v>13878.25561</v>
      </c>
      <c r="AE5" s="349">
        <f>VLOOKUP($E5,Hybrid!$1:$1048576,MATCH(DATE(AE$2,1,1),Hybrid!$A$1:$LI$1),FALSE)</f>
        <v>14294.682860000001</v>
      </c>
      <c r="AF5" s="349">
        <f>VLOOKUP($E5,Hybrid!$1:$1048576,MATCH(DATE(AF$2,1,1),Hybrid!$A$1:$LI$1),FALSE)</f>
        <v>14718.449430000001</v>
      </c>
      <c r="AG5" s="349">
        <f>VLOOKUP($E5,Hybrid!$1:$1048576,MATCH(DATE(AG$2,1,1),Hybrid!$A$1:$LI$1),FALSE)</f>
        <v>15148.406940000001</v>
      </c>
      <c r="AH5" s="349">
        <f>VLOOKUP($E5,Hybrid!$1:$1048576,MATCH(DATE(AH$2,1,1),Hybrid!$A$1:$LI$1),FALSE)</f>
        <v>15584.392309999999</v>
      </c>
      <c r="AI5" s="349">
        <f>VLOOKUP($E5,Hybrid!$1:$1048576,MATCH(DATE(AI$2,1,1),Hybrid!$A$1:$LI$1),FALSE)</f>
        <v>16026.394780000001</v>
      </c>
      <c r="AJ5" s="349">
        <f>VLOOKUP($E5,Hybrid!$1:$1048576,MATCH(DATE(AJ$2,1,1),Hybrid!$A$1:$LI$1),FALSE)</f>
        <v>16474.419580000002</v>
      </c>
      <c r="AK5" s="349">
        <f>VLOOKUP($E5,Hybrid!$1:$1048576,MATCH(DATE(AK$2,1,1),Hybrid!$A$1:$LI$1),FALSE)</f>
        <v>16931.999059999998</v>
      </c>
      <c r="AL5" s="349">
        <f>VLOOKUP($E5,Hybrid!$1:$1048576,MATCH(DATE(AL$2,1,1),Hybrid!$A$1:$LI$1),FALSE)</f>
        <v>17400.384689999999</v>
      </c>
      <c r="AM5" s="349">
        <f>VLOOKUP($E5,Hybrid!$1:$1048576,MATCH(DATE(AM$2,1,1),Hybrid!$A$1:$LI$1),FALSE)</f>
        <v>17880.25548</v>
      </c>
      <c r="AN5" s="349">
        <f>VLOOKUP($E5,Hybrid!$1:$1048576,MATCH(DATE(AN$2,1,1),Hybrid!$A$1:$LI$1),FALSE)</f>
        <v>18372.086569999999</v>
      </c>
      <c r="AO5" s="349">
        <f>VLOOKUP($E5,Hybrid!$1:$1048576,MATCH(DATE(AO$2,1,1),Hybrid!$A$1:$LI$1),FALSE)</f>
        <v>18876.14011</v>
      </c>
    </row>
    <row r="6" spans="1:41" ht="15" customHeight="1" x14ac:dyDescent="0.35">
      <c r="A6" s="411"/>
      <c r="B6" s="418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8200.0166929999996</v>
      </c>
      <c r="H6" s="349">
        <f>VLOOKUP($E6,Hybrid!$1:$1048576,MATCH(DATE(H$2,1,1),Hybrid!$A$1:$LI$1),FALSE)</f>
        <v>8180.1563329999999</v>
      </c>
      <c r="I6" s="349">
        <f>VLOOKUP($E6,Hybrid!$1:$1048576,MATCH(DATE(I$2,1,1),Hybrid!$A$1:$LI$1),FALSE)</f>
        <v>8168.7824250000003</v>
      </c>
      <c r="J6" s="349">
        <f>VLOOKUP($E6,Hybrid!$1:$1048576,MATCH(DATE(J$2,1,1),Hybrid!$A$1:$LI$1),FALSE)</f>
        <v>8221.3545130000002</v>
      </c>
      <c r="K6" s="349">
        <f>VLOOKUP($E6,Hybrid!$1:$1048576,MATCH(DATE(K$2,1,1),Hybrid!$A$1:$LI$1),FALSE)</f>
        <v>8384.8743599999998</v>
      </c>
      <c r="L6" s="349">
        <f>VLOOKUP($E6,Hybrid!$1:$1048576,MATCH(DATE(L$2,1,1),Hybrid!$A$1:$LI$1),FALSE)</f>
        <v>8529.6242519999996</v>
      </c>
      <c r="M6" s="349">
        <f>VLOOKUP($E6,Hybrid!$1:$1048576,MATCH(DATE(M$2,1,1),Hybrid!$A$1:$LI$1),FALSE)</f>
        <v>8684.1754529999998</v>
      </c>
      <c r="N6" s="349">
        <f>VLOOKUP($E6,Hybrid!$1:$1048576,MATCH(DATE(N$2,1,1),Hybrid!$A$1:$LI$1),FALSE)</f>
        <v>8848.4362000000001</v>
      </c>
      <c r="O6" s="349">
        <f>VLOOKUP($E6,Hybrid!$1:$1048576,MATCH(DATE(O$2,1,1),Hybrid!$A$1:$LI$1),FALSE)</f>
        <v>9021.9903240000003</v>
      </c>
      <c r="P6" s="349">
        <f>VLOOKUP($E6,Hybrid!$1:$1048576,MATCH(DATE(P$2,1,1),Hybrid!$A$1:$LI$1),FALSE)</f>
        <v>9205.7695179999992</v>
      </c>
      <c r="Q6" s="349">
        <f>VLOOKUP($E6,Hybrid!$1:$1048576,MATCH(DATE(Q$2,1,1),Hybrid!$A$1:$LI$1),FALSE)</f>
        <v>9397.6319930000009</v>
      </c>
      <c r="R6" s="349">
        <f>VLOOKUP($E6,Hybrid!$1:$1048576,MATCH(DATE(R$2,1,1),Hybrid!$A$1:$LI$1),FALSE)</f>
        <v>9596.9857040000006</v>
      </c>
      <c r="S6" s="349">
        <f>VLOOKUP($E6,Hybrid!$1:$1048576,MATCH(DATE(S$2,1,1),Hybrid!$A$1:$LI$1),FALSE)</f>
        <v>9802.9537220000002</v>
      </c>
      <c r="T6" s="349">
        <f>VLOOKUP($E6,Hybrid!$1:$1048576,MATCH(DATE(T$2,1,1),Hybrid!$A$1:$LI$1),FALSE)</f>
        <v>10014.597030000001</v>
      </c>
      <c r="U6" s="349">
        <f>VLOOKUP($E6,Hybrid!$1:$1048576,MATCH(DATE(U$2,1,1),Hybrid!$A$1:$LI$1),FALSE)</f>
        <v>10231.02389</v>
      </c>
      <c r="V6" s="349">
        <f>VLOOKUP($E6,Hybrid!$1:$1048576,MATCH(DATE(V$2,1,1),Hybrid!$A$1:$LI$1),FALSE)</f>
        <v>10450.55075</v>
      </c>
      <c r="W6" s="349">
        <f>VLOOKUP($E6,Hybrid!$1:$1048576,MATCH(DATE(W$2,1,1),Hybrid!$A$1:$LI$1),FALSE)</f>
        <v>10672.205830000001</v>
      </c>
      <c r="X6" s="349">
        <f>VLOOKUP($E6,Hybrid!$1:$1048576,MATCH(DATE(X$2,1,1),Hybrid!$A$1:$LI$1),FALSE)</f>
        <v>10895.260109999999</v>
      </c>
      <c r="Y6" s="349">
        <f>VLOOKUP($E6,Hybrid!$1:$1048576,MATCH(DATE(Y$2,1,1),Hybrid!$A$1:$LI$1),FALSE)</f>
        <v>11119.091850000001</v>
      </c>
      <c r="Z6" s="349">
        <f>VLOOKUP($E6,Hybrid!$1:$1048576,MATCH(DATE(Z$2,1,1),Hybrid!$A$1:$LI$1),FALSE)</f>
        <v>11342.25174</v>
      </c>
      <c r="AA6" s="349">
        <f>VLOOKUP($E6,Hybrid!$1:$1048576,MATCH(DATE(AA$2,1,1),Hybrid!$A$1:$LI$1),FALSE)</f>
        <v>11564.54731</v>
      </c>
      <c r="AB6" s="349">
        <f>VLOOKUP($E6,Hybrid!$1:$1048576,MATCH(DATE(AB$2,1,1),Hybrid!$A$1:$LI$1),FALSE)</f>
        <v>11785.139939999999</v>
      </c>
      <c r="AC6" s="349">
        <f>VLOOKUP($E6,Hybrid!$1:$1048576,MATCH(DATE(AC$2,1,1),Hybrid!$A$1:$LI$1),FALSE)</f>
        <v>12003.44664</v>
      </c>
      <c r="AD6" s="349">
        <f>VLOOKUP($E6,Hybrid!$1:$1048576,MATCH(DATE(AD$2,1,1),Hybrid!$A$1:$LI$1),FALSE)</f>
        <v>12218.87486</v>
      </c>
      <c r="AE6" s="349">
        <f>VLOOKUP($E6,Hybrid!$1:$1048576,MATCH(DATE(AE$2,1,1),Hybrid!$A$1:$LI$1),FALSE)</f>
        <v>12428.23171</v>
      </c>
      <c r="AF6" s="349">
        <f>VLOOKUP($E6,Hybrid!$1:$1048576,MATCH(DATE(AF$2,1,1),Hybrid!$A$1:$LI$1),FALSE)</f>
        <v>12629.013849999999</v>
      </c>
      <c r="AG6" s="349">
        <f>VLOOKUP($E6,Hybrid!$1:$1048576,MATCH(DATE(AG$2,1,1),Hybrid!$A$1:$LI$1),FALSE)</f>
        <v>12819.66311</v>
      </c>
      <c r="AH6" s="349">
        <f>VLOOKUP($E6,Hybrid!$1:$1048576,MATCH(DATE(AH$2,1,1),Hybrid!$A$1:$LI$1),FALSE)</f>
        <v>12999.602849999999</v>
      </c>
      <c r="AI6" s="349">
        <f>VLOOKUP($E6,Hybrid!$1:$1048576,MATCH(DATE(AI$2,1,1),Hybrid!$A$1:$LI$1),FALSE)</f>
        <v>13168.48726</v>
      </c>
      <c r="AJ6" s="349">
        <f>VLOOKUP($E6,Hybrid!$1:$1048576,MATCH(DATE(AJ$2,1,1),Hybrid!$A$1:$LI$1),FALSE)</f>
        <v>13326.04833</v>
      </c>
      <c r="AK6" s="349">
        <f>VLOOKUP($E6,Hybrid!$1:$1048576,MATCH(DATE(AK$2,1,1),Hybrid!$A$1:$LI$1),FALSE)</f>
        <v>13474.24093</v>
      </c>
      <c r="AL6" s="349">
        <f>VLOOKUP($E6,Hybrid!$1:$1048576,MATCH(DATE(AL$2,1,1),Hybrid!$A$1:$LI$1),FALSE)</f>
        <v>13613.129360000001</v>
      </c>
      <c r="AM6" s="349">
        <f>VLOOKUP($E6,Hybrid!$1:$1048576,MATCH(DATE(AM$2,1,1),Hybrid!$A$1:$LI$1),FALSE)</f>
        <v>13742.26046</v>
      </c>
      <c r="AN6" s="349">
        <f>VLOOKUP($E6,Hybrid!$1:$1048576,MATCH(DATE(AN$2,1,1),Hybrid!$A$1:$LI$1),FALSE)</f>
        <v>13861.03988</v>
      </c>
      <c r="AO6" s="349">
        <f>VLOOKUP($E6,Hybrid!$1:$1048576,MATCH(DATE(AO$2,1,1),Hybrid!$A$1:$LI$1),FALSE)</f>
        <v>13968.80306</v>
      </c>
    </row>
    <row r="7" spans="1:41" ht="15" customHeight="1" x14ac:dyDescent="0.35">
      <c r="A7" s="411"/>
      <c r="B7" s="418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6658.6926160000003</v>
      </c>
      <c r="H7" s="349">
        <f>VLOOKUP($E7,Hybrid!$1:$1048576,MATCH(DATE(H$2,1,1),Hybrid!$A$1:$LI$1),FALSE)</f>
        <v>6566.9880199999998</v>
      </c>
      <c r="I7" s="349">
        <f>VLOOKUP($E7,Hybrid!$1:$1048576,MATCH(DATE(I$2,1,1),Hybrid!$A$1:$LI$1),FALSE)</f>
        <v>6484.9391489999998</v>
      </c>
      <c r="J7" s="349">
        <f>VLOOKUP($E7,Hybrid!$1:$1048576,MATCH(DATE(J$2,1,1),Hybrid!$A$1:$LI$1),FALSE)</f>
        <v>6449.5484610000003</v>
      </c>
      <c r="K7" s="349">
        <f>VLOOKUP($E7,Hybrid!$1:$1048576,MATCH(DATE(K$2,1,1),Hybrid!$A$1:$LI$1),FALSE)</f>
        <v>6493.8251360000004</v>
      </c>
      <c r="L7" s="349">
        <f>VLOOKUP($E7,Hybrid!$1:$1048576,MATCH(DATE(L$2,1,1),Hybrid!$A$1:$LI$1),FALSE)</f>
        <v>6529.444657</v>
      </c>
      <c r="M7" s="349">
        <f>VLOOKUP($E7,Hybrid!$1:$1048576,MATCH(DATE(M$2,1,1),Hybrid!$A$1:$LI$1),FALSE)</f>
        <v>6574.4036109999997</v>
      </c>
      <c r="N7" s="349">
        <f>VLOOKUP($E7,Hybrid!$1:$1048576,MATCH(DATE(N$2,1,1),Hybrid!$A$1:$LI$1),FALSE)</f>
        <v>6628.0215479999997</v>
      </c>
      <c r="O7" s="349">
        <f>VLOOKUP($E7,Hybrid!$1:$1048576,MATCH(DATE(O$2,1,1),Hybrid!$A$1:$LI$1),FALSE)</f>
        <v>6689.3922599999996</v>
      </c>
      <c r="P7" s="349">
        <f>VLOOKUP($E7,Hybrid!$1:$1048576,MATCH(DATE(P$2,1,1),Hybrid!$A$1:$LI$1),FALSE)</f>
        <v>6758.5478279999998</v>
      </c>
      <c r="Q7" s="349">
        <f>VLOOKUP($E7,Hybrid!$1:$1048576,MATCH(DATE(Q$2,1,1),Hybrid!$A$1:$LI$1),FALSE)</f>
        <v>6833.5016189999997</v>
      </c>
      <c r="R7" s="349">
        <f>VLOOKUP($E7,Hybrid!$1:$1048576,MATCH(DATE(R$2,1,1),Hybrid!$A$1:$LI$1),FALSE)</f>
        <v>6913.3208400000003</v>
      </c>
      <c r="S7" s="349">
        <f>VLOOKUP($E7,Hybrid!$1:$1048576,MATCH(DATE(S$2,1,1),Hybrid!$A$1:$LI$1),FALSE)</f>
        <v>6996.8900960000001</v>
      </c>
      <c r="T7" s="349">
        <f>VLOOKUP($E7,Hybrid!$1:$1048576,MATCH(DATE(T$2,1,1),Hybrid!$A$1:$LI$1),FALSE)</f>
        <v>7083.0533619999997</v>
      </c>
      <c r="U7" s="349">
        <f>VLOOKUP($E7,Hybrid!$1:$1048576,MATCH(DATE(U$2,1,1),Hybrid!$A$1:$LI$1),FALSE)</f>
        <v>7170.6818089999997</v>
      </c>
      <c r="V7" s="349">
        <f>VLOOKUP($E7,Hybrid!$1:$1048576,MATCH(DATE(V$2,1,1),Hybrid!$A$1:$LI$1),FALSE)</f>
        <v>7258.1648009999999</v>
      </c>
      <c r="W7" s="349">
        <f>VLOOKUP($E7,Hybrid!$1:$1048576,MATCH(DATE(W$2,1,1),Hybrid!$A$1:$LI$1),FALSE)</f>
        <v>7344.3803319999997</v>
      </c>
      <c r="X7" s="349">
        <f>VLOOKUP($E7,Hybrid!$1:$1048576,MATCH(DATE(X$2,1,1),Hybrid!$A$1:$LI$1),FALSE)</f>
        <v>7428.3755789999996</v>
      </c>
      <c r="Y7" s="349">
        <f>VLOOKUP($E7,Hybrid!$1:$1048576,MATCH(DATE(Y$2,1,1),Hybrid!$A$1:$LI$1),FALSE)</f>
        <v>7509.26782</v>
      </c>
      <c r="Z7" s="349">
        <f>VLOOKUP($E7,Hybrid!$1:$1048576,MATCH(DATE(Z$2,1,1),Hybrid!$A$1:$LI$1),FALSE)</f>
        <v>7585.6627580000004</v>
      </c>
      <c r="AA7" s="349">
        <f>VLOOKUP($E7,Hybrid!$1:$1048576,MATCH(DATE(AA$2,1,1),Hybrid!$A$1:$LI$1),FALSE)</f>
        <v>7656.9628849999999</v>
      </c>
      <c r="AB7" s="349">
        <f>VLOOKUP($E7,Hybrid!$1:$1048576,MATCH(DATE(AB$2,1,1),Hybrid!$A$1:$LI$1),FALSE)</f>
        <v>7722.2152800000003</v>
      </c>
      <c r="AC7" s="349">
        <f>VLOOKUP($E7,Hybrid!$1:$1048576,MATCH(DATE(AC$2,1,1),Hybrid!$A$1:$LI$1),FALSE)</f>
        <v>7780.650498</v>
      </c>
      <c r="AD7" s="349">
        <f>VLOOKUP($E7,Hybrid!$1:$1048576,MATCH(DATE(AD$2,1,1),Hybrid!$A$1:$LI$1),FALSE)</f>
        <v>7831.5139499999996</v>
      </c>
      <c r="AE7" s="349">
        <f>VLOOKUP($E7,Hybrid!$1:$1048576,MATCH(DATE(AE$2,1,1),Hybrid!$A$1:$LI$1),FALSE)</f>
        <v>7872.588976</v>
      </c>
      <c r="AF7" s="349">
        <f>VLOOKUP($E7,Hybrid!$1:$1048576,MATCH(DATE(AF$2,1,1),Hybrid!$A$1:$LI$1),FALSE)</f>
        <v>7902.286795</v>
      </c>
      <c r="AG7" s="349">
        <f>VLOOKUP($E7,Hybrid!$1:$1048576,MATCH(DATE(AG$2,1,1),Hybrid!$A$1:$LI$1),FALSE)</f>
        <v>7919.7998340000004</v>
      </c>
      <c r="AH7" s="349">
        <f>VLOOKUP($E7,Hybrid!$1:$1048576,MATCH(DATE(AH$2,1,1),Hybrid!$A$1:$LI$1),FALSE)</f>
        <v>7925.0221499999998</v>
      </c>
      <c r="AI7" s="349">
        <f>VLOOKUP($E7,Hybrid!$1:$1048576,MATCH(DATE(AI$2,1,1),Hybrid!$A$1:$LI$1),FALSE)</f>
        <v>7918.0627629999999</v>
      </c>
      <c r="AJ7" s="349">
        <f>VLOOKUP($E7,Hybrid!$1:$1048576,MATCH(DATE(AJ$2,1,1),Hybrid!$A$1:$LI$1),FALSE)</f>
        <v>7899.1286520000003</v>
      </c>
      <c r="AK7" s="349">
        <f>VLOOKUP($E7,Hybrid!$1:$1048576,MATCH(DATE(AK$2,1,1),Hybrid!$A$1:$LI$1),FALSE)</f>
        <v>7869.4610620000003</v>
      </c>
      <c r="AL7" s="349">
        <f>VLOOKUP($E7,Hybrid!$1:$1048576,MATCH(DATE(AL$2,1,1),Hybrid!$A$1:$LI$1),FALSE)</f>
        <v>7829.244909</v>
      </c>
      <c r="AM7" s="349">
        <f>VLOOKUP($E7,Hybrid!$1:$1048576,MATCH(DATE(AM$2,1,1),Hybrid!$A$1:$LI$1),FALSE)</f>
        <v>7778.4021730000004</v>
      </c>
      <c r="AN7" s="349">
        <f>VLOOKUP($E7,Hybrid!$1:$1048576,MATCH(DATE(AN$2,1,1),Hybrid!$A$1:$LI$1),FALSE)</f>
        <v>7716.8394680000001</v>
      </c>
      <c r="AO7" s="349">
        <f>VLOOKUP($E7,Hybrid!$1:$1048576,MATCH(DATE(AO$2,1,1),Hybrid!$A$1:$LI$1),FALSE)</f>
        <v>7644.5137839999998</v>
      </c>
    </row>
    <row r="8" spans="1:41" ht="15" customHeight="1" x14ac:dyDescent="0.35">
      <c r="A8" s="411"/>
      <c r="B8" s="418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4061.048847</v>
      </c>
      <c r="H8" s="349">
        <f>VLOOKUP($E8,Hybrid!$1:$1048576,MATCH(DATE(H$2,1,1),Hybrid!$A$1:$LI$1),FALSE)</f>
        <v>3977.3704680000001</v>
      </c>
      <c r="I8" s="349">
        <f>VLOOKUP($E8,Hybrid!$1:$1048576,MATCH(DATE(I$2,1,1),Hybrid!$A$1:$LI$1),FALSE)</f>
        <v>3897.196614</v>
      </c>
      <c r="J8" s="349">
        <f>VLOOKUP($E8,Hybrid!$1:$1048576,MATCH(DATE(J$2,1,1),Hybrid!$A$1:$LI$1),FALSE)</f>
        <v>3839.5055309999998</v>
      </c>
      <c r="K8" s="349">
        <f>VLOOKUP($E8,Hybrid!$1:$1048576,MATCH(DATE(K$2,1,1),Hybrid!$A$1:$LI$1),FALSE)</f>
        <v>3822.0886150000001</v>
      </c>
      <c r="L8" s="349">
        <f>VLOOKUP($E8,Hybrid!$1:$1048576,MATCH(DATE(L$2,1,1),Hybrid!$A$1:$LI$1),FALSE)</f>
        <v>3799.2728849999999</v>
      </c>
      <c r="M8" s="349">
        <f>VLOOKUP($E8,Hybrid!$1:$1048576,MATCH(DATE(M$2,1,1),Hybrid!$A$1:$LI$1),FALSE)</f>
        <v>3779.136074</v>
      </c>
      <c r="N8" s="349">
        <f>VLOOKUP($E8,Hybrid!$1:$1048576,MATCH(DATE(N$2,1,1),Hybrid!$A$1:$LI$1),FALSE)</f>
        <v>3760.727535</v>
      </c>
      <c r="O8" s="349">
        <f>VLOOKUP($E8,Hybrid!$1:$1048576,MATCH(DATE(O$2,1,1),Hybrid!$A$1:$LI$1),FALSE)</f>
        <v>3742.9986349999999</v>
      </c>
      <c r="P8" s="349">
        <f>VLOOKUP($E8,Hybrid!$1:$1048576,MATCH(DATE(P$2,1,1),Hybrid!$A$1:$LI$1),FALSE)</f>
        <v>3725.4130340000002</v>
      </c>
      <c r="Q8" s="349">
        <f>VLOOKUP($E8,Hybrid!$1:$1048576,MATCH(DATE(Q$2,1,1),Hybrid!$A$1:$LI$1),FALSE)</f>
        <v>3706.557585</v>
      </c>
      <c r="R8" s="349">
        <f>VLOOKUP($E8,Hybrid!$1:$1048576,MATCH(DATE(R$2,1,1),Hybrid!$A$1:$LI$1),FALSE)</f>
        <v>3685.5718459999998</v>
      </c>
      <c r="S8" s="349">
        <f>VLOOKUP($E8,Hybrid!$1:$1048576,MATCH(DATE(S$2,1,1),Hybrid!$A$1:$LI$1),FALSE)</f>
        <v>3661.5573049999998</v>
      </c>
      <c r="T8" s="349">
        <f>VLOOKUP($E8,Hybrid!$1:$1048576,MATCH(DATE(T$2,1,1),Hybrid!$A$1:$LI$1),FALSE)</f>
        <v>3633.6457449999998</v>
      </c>
      <c r="U8" s="349">
        <f>VLOOKUP($E8,Hybrid!$1:$1048576,MATCH(DATE(U$2,1,1),Hybrid!$A$1:$LI$1),FALSE)</f>
        <v>3601.0361549999998</v>
      </c>
      <c r="V8" s="349">
        <f>VLOOKUP($E8,Hybrid!$1:$1048576,MATCH(DATE(V$2,1,1),Hybrid!$A$1:$LI$1),FALSE)</f>
        <v>3562.8586570000002</v>
      </c>
      <c r="W8" s="349">
        <f>VLOOKUP($E8,Hybrid!$1:$1048576,MATCH(DATE(W$2,1,1),Hybrid!$A$1:$LI$1),FALSE)</f>
        <v>3518.5671040000002</v>
      </c>
      <c r="X8" s="349">
        <f>VLOOKUP($E8,Hybrid!$1:$1048576,MATCH(DATE(X$2,1,1),Hybrid!$A$1:$LI$1),FALSE)</f>
        <v>3467.7852520000001</v>
      </c>
      <c r="Y8" s="349">
        <f>VLOOKUP($E8,Hybrid!$1:$1048576,MATCH(DATE(Y$2,1,1),Hybrid!$A$1:$LI$1),FALSE)</f>
        <v>3410.2543599999999</v>
      </c>
      <c r="Z8" s="349">
        <f>VLOOKUP($E8,Hybrid!$1:$1048576,MATCH(DATE(Z$2,1,1),Hybrid!$A$1:$LI$1),FALSE)</f>
        <v>3345.6430479999999</v>
      </c>
      <c r="AA8" s="349">
        <f>VLOOKUP($E8,Hybrid!$1:$1048576,MATCH(DATE(AA$2,1,1),Hybrid!$A$1:$LI$1),FALSE)</f>
        <v>3274.0077930000002</v>
      </c>
      <c r="AB8" s="349">
        <f>VLOOKUP($E8,Hybrid!$1:$1048576,MATCH(DATE(AB$2,1,1),Hybrid!$A$1:$LI$1),FALSE)</f>
        <v>3195.4377679999998</v>
      </c>
      <c r="AC8" s="349">
        <f>VLOOKUP($E8,Hybrid!$1:$1048576,MATCH(DATE(AC$2,1,1),Hybrid!$A$1:$LI$1),FALSE)</f>
        <v>3110.198402</v>
      </c>
      <c r="AD8" s="349">
        <f>VLOOKUP($E8,Hybrid!$1:$1048576,MATCH(DATE(AD$2,1,1),Hybrid!$A$1:$LI$1),FALSE)</f>
        <v>3018.6631990000001</v>
      </c>
      <c r="AE8" s="349">
        <f>VLOOKUP($E8,Hybrid!$1:$1048576,MATCH(DATE(AE$2,1,1),Hybrid!$A$1:$LI$1),FALSE)</f>
        <v>2920.9721180000001</v>
      </c>
      <c r="AF8" s="349">
        <f>VLOOKUP($E8,Hybrid!$1:$1048576,MATCH(DATE(AF$2,1,1),Hybrid!$A$1:$LI$1),FALSE)</f>
        <v>2817.6738770000002</v>
      </c>
      <c r="AG8" s="349">
        <f>VLOOKUP($E8,Hybrid!$1:$1048576,MATCH(DATE(AG$2,1,1),Hybrid!$A$1:$LI$1),FALSE)</f>
        <v>2709.68273</v>
      </c>
      <c r="AH8" s="349">
        <f>VLOOKUP($E8,Hybrid!$1:$1048576,MATCH(DATE(AH$2,1,1),Hybrid!$A$1:$LI$1),FALSE)</f>
        <v>2598.111488</v>
      </c>
      <c r="AI8" s="349">
        <f>VLOOKUP($E8,Hybrid!$1:$1048576,MATCH(DATE(AI$2,1,1),Hybrid!$A$1:$LI$1),FALSE)</f>
        <v>2484.0819580000002</v>
      </c>
      <c r="AJ8" s="349">
        <f>VLOOKUP($E8,Hybrid!$1:$1048576,MATCH(DATE(AJ$2,1,1),Hybrid!$A$1:$LI$1),FALSE)</f>
        <v>2368.6593809999999</v>
      </c>
      <c r="AK8" s="349">
        <f>VLOOKUP($E8,Hybrid!$1:$1048576,MATCH(DATE(AK$2,1,1),Hybrid!$A$1:$LI$1),FALSE)</f>
        <v>2252.8902050000002</v>
      </c>
      <c r="AL8" s="349">
        <f>VLOOKUP($E8,Hybrid!$1:$1048576,MATCH(DATE(AL$2,1,1),Hybrid!$A$1:$LI$1),FALSE)</f>
        <v>2137.5453870000001</v>
      </c>
      <c r="AM8" s="349">
        <f>VLOOKUP($E8,Hybrid!$1:$1048576,MATCH(DATE(AM$2,1,1),Hybrid!$A$1:$LI$1),FALSE)</f>
        <v>2023.287282</v>
      </c>
      <c r="AN8" s="349">
        <f>VLOOKUP($E8,Hybrid!$1:$1048576,MATCH(DATE(AN$2,1,1),Hybrid!$A$1:$LI$1),FALSE)</f>
        <v>1910.7237929999999</v>
      </c>
      <c r="AO8" s="349">
        <f>VLOOKUP($E8,Hybrid!$1:$1048576,MATCH(DATE(AO$2,1,1),Hybrid!$A$1:$LI$1),FALSE)</f>
        <v>1800.4180019999999</v>
      </c>
    </row>
    <row r="9" spans="1:41" ht="15" customHeight="1" x14ac:dyDescent="0.35">
      <c r="A9" s="411"/>
      <c r="B9" s="418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2446.6199350000002</v>
      </c>
      <c r="H9" s="349">
        <f>VLOOKUP($E9,Hybrid!$1:$1048576,MATCH(DATE(H$2,1,1),Hybrid!$A$1:$LI$1),FALSE)</f>
        <v>2396.9821280000001</v>
      </c>
      <c r="I9" s="349">
        <f>VLOOKUP($E9,Hybrid!$1:$1048576,MATCH(DATE(I$2,1,1),Hybrid!$A$1:$LI$1),FALSE)</f>
        <v>2346.9867469999999</v>
      </c>
      <c r="J9" s="349">
        <f>VLOOKUP($E9,Hybrid!$1:$1048576,MATCH(DATE(J$2,1,1),Hybrid!$A$1:$LI$1),FALSE)</f>
        <v>2307.6162549999999</v>
      </c>
      <c r="K9" s="349">
        <f>VLOOKUP($E9,Hybrid!$1:$1048576,MATCH(DATE(K$2,1,1),Hybrid!$A$1:$LI$1),FALSE)</f>
        <v>2289.8167720000001</v>
      </c>
      <c r="L9" s="349">
        <f>VLOOKUP($E9,Hybrid!$1:$1048576,MATCH(DATE(L$2,1,1),Hybrid!$A$1:$LI$1),FALSE)</f>
        <v>2267.435258</v>
      </c>
      <c r="M9" s="349">
        <f>VLOOKUP($E9,Hybrid!$1:$1048576,MATCH(DATE(M$2,1,1),Hybrid!$A$1:$LI$1),FALSE)</f>
        <v>2244.6544920000001</v>
      </c>
      <c r="N9" s="349">
        <f>VLOOKUP($E9,Hybrid!$1:$1048576,MATCH(DATE(N$2,1,1),Hybrid!$A$1:$LI$1),FALSE)</f>
        <v>2220.8157299999998</v>
      </c>
      <c r="O9" s="349">
        <f>VLOOKUP($E9,Hybrid!$1:$1048576,MATCH(DATE(O$2,1,1),Hybrid!$A$1:$LI$1),FALSE)</f>
        <v>2195.2371910000002</v>
      </c>
      <c r="P9" s="349">
        <f>VLOOKUP($E9,Hybrid!$1:$1048576,MATCH(DATE(P$2,1,1),Hybrid!$A$1:$LI$1),FALSE)</f>
        <v>2167.5722949999999</v>
      </c>
      <c r="Q9" s="349">
        <f>VLOOKUP($E9,Hybrid!$1:$1048576,MATCH(DATE(Q$2,1,1),Hybrid!$A$1:$LI$1),FALSE)</f>
        <v>2137.0741280000002</v>
      </c>
      <c r="R9" s="349">
        <f>VLOOKUP($E9,Hybrid!$1:$1048576,MATCH(DATE(R$2,1,1),Hybrid!$A$1:$LI$1),FALSE)</f>
        <v>2103.3444</v>
      </c>
      <c r="S9" s="349">
        <f>VLOOKUP($E9,Hybrid!$1:$1048576,MATCH(DATE(S$2,1,1),Hybrid!$A$1:$LI$1),FALSE)</f>
        <v>2066.0164679999998</v>
      </c>
      <c r="T9" s="349">
        <f>VLOOKUP($E9,Hybrid!$1:$1048576,MATCH(DATE(T$2,1,1),Hybrid!$A$1:$LI$1),FALSE)</f>
        <v>2024.7921120000001</v>
      </c>
      <c r="U9" s="349">
        <f>VLOOKUP($E9,Hybrid!$1:$1048576,MATCH(DATE(U$2,1,1),Hybrid!$A$1:$LI$1),FALSE)</f>
        <v>1979.4621729999999</v>
      </c>
      <c r="V9" s="349">
        <f>VLOOKUP($E9,Hybrid!$1:$1048576,MATCH(DATE(V$2,1,1),Hybrid!$A$1:$LI$1),FALSE)</f>
        <v>1929.86654</v>
      </c>
      <c r="W9" s="349">
        <f>VLOOKUP($E9,Hybrid!$1:$1048576,MATCH(DATE(W$2,1,1),Hybrid!$A$1:$LI$1),FALSE)</f>
        <v>1876.065488</v>
      </c>
      <c r="X9" s="349">
        <f>VLOOKUP($E9,Hybrid!$1:$1048576,MATCH(DATE(X$2,1,1),Hybrid!$A$1:$LI$1),FALSE)</f>
        <v>1818.249996</v>
      </c>
      <c r="Y9" s="349">
        <f>VLOOKUP($E9,Hybrid!$1:$1048576,MATCH(DATE(Y$2,1,1),Hybrid!$A$1:$LI$1),FALSE)</f>
        <v>1756.7046600000001</v>
      </c>
      <c r="Z9" s="349">
        <f>VLOOKUP($E9,Hybrid!$1:$1048576,MATCH(DATE(Z$2,1,1),Hybrid!$A$1:$LI$1),FALSE)</f>
        <v>1691.726281</v>
      </c>
      <c r="AA9" s="349">
        <f>VLOOKUP($E9,Hybrid!$1:$1048576,MATCH(DATE(AA$2,1,1),Hybrid!$A$1:$LI$1),FALSE)</f>
        <v>1623.796294</v>
      </c>
      <c r="AB9" s="349">
        <f>VLOOKUP($E9,Hybrid!$1:$1048576,MATCH(DATE(AB$2,1,1),Hybrid!$A$1:$LI$1),FALSE)</f>
        <v>1553.434996</v>
      </c>
      <c r="AC9" s="349">
        <f>VLOOKUP($E9,Hybrid!$1:$1048576,MATCH(DATE(AC$2,1,1),Hybrid!$A$1:$LI$1),FALSE)</f>
        <v>1481.2312099999999</v>
      </c>
      <c r="AD9" s="349">
        <f>VLOOKUP($E9,Hybrid!$1:$1048576,MATCH(DATE(AD$2,1,1),Hybrid!$A$1:$LI$1),FALSE)</f>
        <v>1407.799536</v>
      </c>
      <c r="AE9" s="349">
        <f>VLOOKUP($E9,Hybrid!$1:$1048576,MATCH(DATE(AE$2,1,1),Hybrid!$A$1:$LI$1),FALSE)</f>
        <v>1333.6723179999999</v>
      </c>
      <c r="AF9" s="349">
        <f>VLOOKUP($E9,Hybrid!$1:$1048576,MATCH(DATE(AF$2,1,1),Hybrid!$A$1:$LI$1),FALSE)</f>
        <v>1259.4900299999999</v>
      </c>
      <c r="AG9" s="349">
        <f>VLOOKUP($E9,Hybrid!$1:$1048576,MATCH(DATE(AG$2,1,1),Hybrid!$A$1:$LI$1),FALSE)</f>
        <v>1185.94552</v>
      </c>
      <c r="AH9" s="349">
        <f>VLOOKUP($E9,Hybrid!$1:$1048576,MATCH(DATE(AH$2,1,1),Hybrid!$A$1:$LI$1),FALSE)</f>
        <v>1113.6995079999999</v>
      </c>
      <c r="AI9" s="349">
        <f>VLOOKUP($E9,Hybrid!$1:$1048576,MATCH(DATE(AI$2,1,1),Hybrid!$A$1:$LI$1),FALSE)</f>
        <v>1043.31852</v>
      </c>
      <c r="AJ9" s="349">
        <f>VLOOKUP($E9,Hybrid!$1:$1048576,MATCH(DATE(AJ$2,1,1),Hybrid!$A$1:$LI$1),FALSE)</f>
        <v>975.260445</v>
      </c>
      <c r="AK9" s="349">
        <f>VLOOKUP($E9,Hybrid!$1:$1048576,MATCH(DATE(AK$2,1,1),Hybrid!$A$1:$LI$1),FALSE)</f>
        <v>909.8817947</v>
      </c>
      <c r="AL9" s="349">
        <f>VLOOKUP($E9,Hybrid!$1:$1048576,MATCH(DATE(AL$2,1,1),Hybrid!$A$1:$LI$1),FALSE)</f>
        <v>847.41225559999998</v>
      </c>
      <c r="AM9" s="349">
        <f>VLOOKUP($E9,Hybrid!$1:$1048576,MATCH(DATE(AM$2,1,1),Hybrid!$A$1:$LI$1),FALSE)</f>
        <v>788.00214140000003</v>
      </c>
      <c r="AN9" s="349">
        <f>VLOOKUP($E9,Hybrid!$1:$1048576,MATCH(DATE(AN$2,1,1),Hybrid!$A$1:$LI$1),FALSE)</f>
        <v>731.74196670000003</v>
      </c>
      <c r="AO9" s="349">
        <f>VLOOKUP($E9,Hybrid!$1:$1048576,MATCH(DATE(AO$2,1,1),Hybrid!$A$1:$LI$1),FALSE)</f>
        <v>678.67157450000002</v>
      </c>
    </row>
    <row r="10" spans="1:41" ht="15" customHeight="1" x14ac:dyDescent="0.35">
      <c r="A10" s="411"/>
      <c r="B10" s="418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1212.222939</v>
      </c>
      <c r="H10" s="349">
        <f>VLOOKUP($E10,Hybrid!$1:$1048576,MATCH(DATE(H$2,1,1),Hybrid!$A$1:$LI$1),FALSE)</f>
        <v>1182.32699</v>
      </c>
      <c r="I10" s="349">
        <f>VLOOKUP($E10,Hybrid!$1:$1048576,MATCH(DATE(I$2,1,1),Hybrid!$A$1:$LI$1),FALSE)</f>
        <v>1149.3588500000001</v>
      </c>
      <c r="J10" s="349">
        <f>VLOOKUP($E10,Hybrid!$1:$1048576,MATCH(DATE(J$2,1,1),Hybrid!$A$1:$LI$1),FALSE)</f>
        <v>1117.9240629999999</v>
      </c>
      <c r="K10" s="349">
        <f>VLOOKUP($E10,Hybrid!$1:$1048576,MATCH(DATE(K$2,1,1),Hybrid!$A$1:$LI$1),FALSE)</f>
        <v>1092.9671989999999</v>
      </c>
      <c r="L10" s="349">
        <f>VLOOKUP($E10,Hybrid!$1:$1048576,MATCH(DATE(L$2,1,1),Hybrid!$A$1:$LI$1),FALSE)</f>
        <v>1064.6567339999999</v>
      </c>
      <c r="M10" s="349">
        <f>VLOOKUP($E10,Hybrid!$1:$1048576,MATCH(DATE(M$2,1,1),Hybrid!$A$1:$LI$1),FALSE)</f>
        <v>1034.441908</v>
      </c>
      <c r="N10" s="349">
        <f>VLOOKUP($E10,Hybrid!$1:$1048576,MATCH(DATE(N$2,1,1),Hybrid!$A$1:$LI$1),FALSE)</f>
        <v>1002.20088</v>
      </c>
      <c r="O10" s="349">
        <f>VLOOKUP($E10,Hybrid!$1:$1048576,MATCH(DATE(O$2,1,1),Hybrid!$A$1:$LI$1),FALSE)</f>
        <v>967.88613669999995</v>
      </c>
      <c r="P10" s="349">
        <f>VLOOKUP($E10,Hybrid!$1:$1048576,MATCH(DATE(P$2,1,1),Hybrid!$A$1:$LI$1),FALSE)</f>
        <v>931.64635699999997</v>
      </c>
      <c r="Q10" s="349">
        <f>VLOOKUP($E10,Hybrid!$1:$1048576,MATCH(DATE(Q$2,1,1),Hybrid!$A$1:$LI$1),FALSE)</f>
        <v>893.59854570000005</v>
      </c>
      <c r="R10" s="349">
        <f>VLOOKUP($E10,Hybrid!$1:$1048576,MATCH(DATE(R$2,1,1),Hybrid!$A$1:$LI$1),FALSE)</f>
        <v>854.01605370000004</v>
      </c>
      <c r="S10" s="349">
        <f>VLOOKUP($E10,Hybrid!$1:$1048576,MATCH(DATE(S$2,1,1),Hybrid!$A$1:$LI$1),FALSE)</f>
        <v>813.21757969999999</v>
      </c>
      <c r="T10" s="349">
        <f>VLOOKUP($E10,Hybrid!$1:$1048576,MATCH(DATE(T$2,1,1),Hybrid!$A$1:$LI$1),FALSE)</f>
        <v>771.56096909999997</v>
      </c>
      <c r="U10" s="349">
        <f>VLOOKUP($E10,Hybrid!$1:$1048576,MATCH(DATE(U$2,1,1),Hybrid!$A$1:$LI$1),FALSE)</f>
        <v>729.43209879999995</v>
      </c>
      <c r="V10" s="349">
        <f>VLOOKUP($E10,Hybrid!$1:$1048576,MATCH(DATE(V$2,1,1),Hybrid!$A$1:$LI$1),FALSE)</f>
        <v>687.22968939999998</v>
      </c>
      <c r="W10" s="349">
        <f>VLOOKUP($E10,Hybrid!$1:$1048576,MATCH(DATE(W$2,1,1),Hybrid!$A$1:$LI$1),FALSE)</f>
        <v>645.3689885</v>
      </c>
      <c r="X10" s="349">
        <f>VLOOKUP($E10,Hybrid!$1:$1048576,MATCH(DATE(X$2,1,1),Hybrid!$A$1:$LI$1),FALSE)</f>
        <v>604.24245329999997</v>
      </c>
      <c r="Y10" s="349">
        <f>VLOOKUP($E10,Hybrid!$1:$1048576,MATCH(DATE(Y$2,1,1),Hybrid!$A$1:$LI$1),FALSE)</f>
        <v>564.19931780000002</v>
      </c>
      <c r="Z10" s="349">
        <f>VLOOKUP($E10,Hybrid!$1:$1048576,MATCH(DATE(Z$2,1,1),Hybrid!$A$1:$LI$1),FALSE)</f>
        <v>525.52999169999998</v>
      </c>
      <c r="AA10" s="349">
        <f>VLOOKUP($E10,Hybrid!$1:$1048576,MATCH(DATE(AA$2,1,1),Hybrid!$A$1:$LI$1),FALSE)</f>
        <v>488.47740829999998</v>
      </c>
      <c r="AB10" s="349">
        <f>VLOOKUP($E10,Hybrid!$1:$1048576,MATCH(DATE(AB$2,1,1),Hybrid!$A$1:$LI$1),FALSE)</f>
        <v>453.2221222</v>
      </c>
      <c r="AC10" s="349">
        <f>VLOOKUP($E10,Hybrid!$1:$1048576,MATCH(DATE(AC$2,1,1),Hybrid!$A$1:$LI$1),FALSE)</f>
        <v>419.8856179</v>
      </c>
      <c r="AD10" s="349">
        <f>VLOOKUP($E10,Hybrid!$1:$1048576,MATCH(DATE(AD$2,1,1),Hybrid!$A$1:$LI$1),FALSE)</f>
        <v>388.53304539999999</v>
      </c>
      <c r="AE10" s="349">
        <f>VLOOKUP($E10,Hybrid!$1:$1048576,MATCH(DATE(AE$2,1,1),Hybrid!$A$1:$LI$1),FALSE)</f>
        <v>359.17812429999998</v>
      </c>
      <c r="AF10" s="349">
        <f>VLOOKUP($E10,Hybrid!$1:$1048576,MATCH(DATE(AF$2,1,1),Hybrid!$A$1:$LI$1),FALSE)</f>
        <v>331.79858100000001</v>
      </c>
      <c r="AG10" s="349">
        <f>VLOOKUP($E10,Hybrid!$1:$1048576,MATCH(DATE(AG$2,1,1),Hybrid!$A$1:$LI$1),FALSE)</f>
        <v>306.34112299999998</v>
      </c>
      <c r="AH10" s="349">
        <f>VLOOKUP($E10,Hybrid!$1:$1048576,MATCH(DATE(AH$2,1,1),Hybrid!$A$1:$LI$1),FALSE)</f>
        <v>282.72798080000001</v>
      </c>
      <c r="AI10" s="349">
        <f>VLOOKUP($E10,Hybrid!$1:$1048576,MATCH(DATE(AI$2,1,1),Hybrid!$A$1:$LI$1),FALSE)</f>
        <v>260.86475569999999</v>
      </c>
      <c r="AJ10" s="349">
        <f>VLOOKUP($E10,Hybrid!$1:$1048576,MATCH(DATE(AJ$2,1,1),Hybrid!$A$1:$LI$1),FALSE)</f>
        <v>240.64786119999999</v>
      </c>
      <c r="AK10" s="349">
        <f>VLOOKUP($E10,Hybrid!$1:$1048576,MATCH(DATE(AK$2,1,1),Hybrid!$A$1:$LI$1),FALSE)</f>
        <v>221.97029359999999</v>
      </c>
      <c r="AL10" s="349">
        <f>VLOOKUP($E10,Hybrid!$1:$1048576,MATCH(DATE(AL$2,1,1),Hybrid!$A$1:$LI$1),FALSE)</f>
        <v>204.7255284</v>
      </c>
      <c r="AM10" s="349">
        <f>VLOOKUP($E10,Hybrid!$1:$1048576,MATCH(DATE(AM$2,1,1),Hybrid!$A$1:$LI$1),FALSE)</f>
        <v>188.8103586</v>
      </c>
      <c r="AN10" s="349">
        <f>VLOOKUP($E10,Hybrid!$1:$1048576,MATCH(DATE(AN$2,1,1),Hybrid!$A$1:$LI$1),FALSE)</f>
        <v>174.1264237</v>
      </c>
      <c r="AO10" s="349">
        <f>VLOOKUP($E10,Hybrid!$1:$1048576,MATCH(DATE(AO$2,1,1),Hybrid!$A$1:$LI$1),FALSE)</f>
        <v>160.58099540000001</v>
      </c>
    </row>
    <row r="11" spans="1:41" ht="15" customHeight="1" x14ac:dyDescent="0.35">
      <c r="A11" s="411"/>
      <c r="B11" s="418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2185.9552279999998</v>
      </c>
      <c r="H11" s="349">
        <f>VLOOKUP($E11,Hybrid!$1:$1048576,MATCH(DATE(H$2,1,1),Hybrid!$A$1:$LI$1),FALSE)</f>
        <v>2131.2134449999999</v>
      </c>
      <c r="I11" s="349">
        <f>VLOOKUP($E11,Hybrid!$1:$1048576,MATCH(DATE(I$2,1,1),Hybrid!$A$1:$LI$1),FALSE)</f>
        <v>2066.0516739999998</v>
      </c>
      <c r="J11" s="349">
        <f>VLOOKUP($E11,Hybrid!$1:$1048576,MATCH(DATE(J$2,1,1),Hybrid!$A$1:$LI$1),FALSE)</f>
        <v>1998.759575</v>
      </c>
      <c r="K11" s="349">
        <f>VLOOKUP($E11,Hybrid!$1:$1048576,MATCH(DATE(K$2,1,1),Hybrid!$A$1:$LI$1),FALSE)</f>
        <v>1938.473677</v>
      </c>
      <c r="L11" s="349">
        <f>VLOOKUP($E11,Hybrid!$1:$1048576,MATCH(DATE(L$2,1,1),Hybrid!$A$1:$LI$1),FALSE)</f>
        <v>1870.8149370000001</v>
      </c>
      <c r="M11" s="349">
        <f>VLOOKUP($E11,Hybrid!$1:$1048576,MATCH(DATE(M$2,1,1),Hybrid!$A$1:$LI$1),FALSE)</f>
        <v>1798.370396</v>
      </c>
      <c r="N11" s="349">
        <f>VLOOKUP($E11,Hybrid!$1:$1048576,MATCH(DATE(N$2,1,1),Hybrid!$A$1:$LI$1),FALSE)</f>
        <v>1721.6233689999999</v>
      </c>
      <c r="O11" s="349">
        <f>VLOOKUP($E11,Hybrid!$1:$1048576,MATCH(DATE(O$2,1,1),Hybrid!$A$1:$LI$1),FALSE)</f>
        <v>1641.231262</v>
      </c>
      <c r="P11" s="349">
        <f>VLOOKUP($E11,Hybrid!$1:$1048576,MATCH(DATE(P$2,1,1),Hybrid!$A$1:$LI$1),FALSE)</f>
        <v>1558.1531150000001</v>
      </c>
      <c r="Q11" s="349">
        <f>VLOOKUP($E11,Hybrid!$1:$1048576,MATCH(DATE(Q$2,1,1),Hybrid!$A$1:$LI$1),FALSE)</f>
        <v>1473.3166779999999</v>
      </c>
      <c r="R11" s="349">
        <f>VLOOKUP($E11,Hybrid!$1:$1048576,MATCH(DATE(R$2,1,1),Hybrid!$A$1:$LI$1),FALSE)</f>
        <v>1387.7829059999999</v>
      </c>
      <c r="S11" s="349">
        <f>VLOOKUP($E11,Hybrid!$1:$1048576,MATCH(DATE(S$2,1,1),Hybrid!$A$1:$LI$1),FALSE)</f>
        <v>1302.5726179999999</v>
      </c>
      <c r="T11" s="349">
        <f>VLOOKUP($E11,Hybrid!$1:$1048576,MATCH(DATE(T$2,1,1),Hybrid!$A$1:$LI$1),FALSE)</f>
        <v>1218.6313849999999</v>
      </c>
      <c r="U11" s="349">
        <f>VLOOKUP($E11,Hybrid!$1:$1048576,MATCH(DATE(U$2,1,1),Hybrid!$A$1:$LI$1),FALSE)</f>
        <v>1136.798622</v>
      </c>
      <c r="V11" s="349">
        <f>VLOOKUP($E11,Hybrid!$1:$1048576,MATCH(DATE(V$2,1,1),Hybrid!$A$1:$LI$1),FALSE)</f>
        <v>1057.7846979999999</v>
      </c>
      <c r="W11" s="349">
        <f>VLOOKUP($E11,Hybrid!$1:$1048576,MATCH(DATE(W$2,1,1),Hybrid!$A$1:$LI$1),FALSE)</f>
        <v>982.1648649</v>
      </c>
      <c r="X11" s="349">
        <f>VLOOKUP($E11,Hybrid!$1:$1048576,MATCH(DATE(X$2,1,1),Hybrid!$A$1:$LI$1),FALSE)</f>
        <v>910.35535909999999</v>
      </c>
      <c r="Y11" s="349">
        <f>VLOOKUP($E11,Hybrid!$1:$1048576,MATCH(DATE(Y$2,1,1),Hybrid!$A$1:$LI$1),FALSE)</f>
        <v>842.61728489999996</v>
      </c>
      <c r="Z11" s="349">
        <f>VLOOKUP($E11,Hybrid!$1:$1048576,MATCH(DATE(Z$2,1,1),Hybrid!$A$1:$LI$1),FALSE)</f>
        <v>779.07209360000002</v>
      </c>
      <c r="AA11" s="349">
        <f>VLOOKUP($E11,Hybrid!$1:$1048576,MATCH(DATE(AA$2,1,1),Hybrid!$A$1:$LI$1),FALSE)</f>
        <v>719.7315016</v>
      </c>
      <c r="AB11" s="349">
        <f>VLOOKUP($E11,Hybrid!$1:$1048576,MATCH(DATE(AB$2,1,1),Hybrid!$A$1:$LI$1),FALSE)</f>
        <v>664.51604750000001</v>
      </c>
      <c r="AC11" s="349">
        <f>VLOOKUP($E11,Hybrid!$1:$1048576,MATCH(DATE(AC$2,1,1),Hybrid!$A$1:$LI$1),FALSE)</f>
        <v>613.28006670000002</v>
      </c>
      <c r="AD11" s="349">
        <f>VLOOKUP($E11,Hybrid!$1:$1048576,MATCH(DATE(AD$2,1,1),Hybrid!$A$1:$LI$1),FALSE)</f>
        <v>565.83310840000001</v>
      </c>
      <c r="AE11" s="349">
        <f>VLOOKUP($E11,Hybrid!$1:$1048576,MATCH(DATE(AE$2,1,1),Hybrid!$A$1:$LI$1),FALSE)</f>
        <v>521.95807190000005</v>
      </c>
      <c r="AF11" s="349">
        <f>VLOOKUP($E11,Hybrid!$1:$1048576,MATCH(DATE(AF$2,1,1),Hybrid!$A$1:$LI$1),FALSE)</f>
        <v>481.42677409999999</v>
      </c>
      <c r="AG11" s="349">
        <f>VLOOKUP($E11,Hybrid!$1:$1048576,MATCH(DATE(AG$2,1,1),Hybrid!$A$1:$LI$1),FALSE)</f>
        <v>444.0094977</v>
      </c>
      <c r="AH11" s="349">
        <f>VLOOKUP($E11,Hybrid!$1:$1048576,MATCH(DATE(AH$2,1,1),Hybrid!$A$1:$LI$1),FALSE)</f>
        <v>409.48182029999998</v>
      </c>
      <c r="AI11" s="349">
        <f>VLOOKUP($E11,Hybrid!$1:$1048576,MATCH(DATE(AI$2,1,1),Hybrid!$A$1:$LI$1),FALSE)</f>
        <v>377.62903779999999</v>
      </c>
      <c r="AJ11" s="349">
        <f>VLOOKUP($E11,Hybrid!$1:$1048576,MATCH(DATE(AJ$2,1,1),Hybrid!$A$1:$LI$1),FALSE)</f>
        <v>348.24861429999999</v>
      </c>
      <c r="AK11" s="349">
        <f>VLOOKUP($E11,Hybrid!$1:$1048576,MATCH(DATE(AK$2,1,1),Hybrid!$A$1:$LI$1),FALSE)</f>
        <v>321.15120669999999</v>
      </c>
      <c r="AL11" s="349">
        <f>VLOOKUP($E11,Hybrid!$1:$1048576,MATCH(DATE(AL$2,1,1),Hybrid!$A$1:$LI$1),FALSE)</f>
        <v>296.16077180000002</v>
      </c>
      <c r="AM11" s="349">
        <f>VLOOKUP($E11,Hybrid!$1:$1048576,MATCH(DATE(AM$2,1,1),Hybrid!$A$1:$LI$1),FALSE)</f>
        <v>273.1141993</v>
      </c>
      <c r="AN11" s="349">
        <f>VLOOKUP($E11,Hybrid!$1:$1048576,MATCH(DATE(AN$2,1,1),Hybrid!$A$1:$LI$1),FALSE)</f>
        <v>251.86066289999999</v>
      </c>
      <c r="AO11" s="349">
        <f>VLOOKUP($E11,Hybrid!$1:$1048576,MATCH(DATE(AO$2,1,1),Hybrid!$A$1:$LI$1),FALSE)</f>
        <v>232.2608577</v>
      </c>
    </row>
    <row r="12" spans="1:41" s="92" customFormat="1" ht="15" customHeight="1" x14ac:dyDescent="0.35">
      <c r="A12" s="411"/>
      <c r="B12" s="418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63.021126930000001</v>
      </c>
      <c r="H12" s="331">
        <f>VLOOKUP($E12,Hybrid!$1:$1048576,MATCH(DATE(H$2,1,1),Hybrid!$A$1:$LI$1),FALSE)</f>
        <v>80.977049109999996</v>
      </c>
      <c r="I12" s="331">
        <f>VLOOKUP($E12,Hybrid!$1:$1048576,MATCH(DATE(I$2,1,1),Hybrid!$A$1:$LI$1),FALSE)</f>
        <v>99.457266480000001</v>
      </c>
      <c r="J12" s="331">
        <f>VLOOKUP($E12,Hybrid!$1:$1048576,MATCH(DATE(J$2,1,1),Hybrid!$A$1:$LI$1),FALSE)</f>
        <v>122.9901967</v>
      </c>
      <c r="K12" s="331">
        <f>VLOOKUP($E12,Hybrid!$1:$1048576,MATCH(DATE(K$2,1,1),Hybrid!$A$1:$LI$1),FALSE)</f>
        <v>150.91048720000001</v>
      </c>
      <c r="L12" s="331">
        <f>VLOOKUP($E12,Hybrid!$1:$1048576,MATCH(DATE(L$2,1,1),Hybrid!$A$1:$LI$1),FALSE)</f>
        <v>177.17387590000001</v>
      </c>
      <c r="M12" s="331">
        <f>VLOOKUP($E12,Hybrid!$1:$1048576,MATCH(DATE(M$2,1,1),Hybrid!$A$1:$LI$1),FALSE)</f>
        <v>203.51556780000001</v>
      </c>
      <c r="N12" s="331">
        <f>VLOOKUP($E12,Hybrid!$1:$1048576,MATCH(DATE(N$2,1,1),Hybrid!$A$1:$LI$1),FALSE)</f>
        <v>229.9549217</v>
      </c>
      <c r="O12" s="331">
        <f>VLOOKUP($E12,Hybrid!$1:$1048576,MATCH(DATE(O$2,1,1),Hybrid!$A$1:$LI$1),FALSE)</f>
        <v>256.53932689999999</v>
      </c>
      <c r="P12" s="331">
        <f>VLOOKUP($E12,Hybrid!$1:$1048576,MATCH(DATE(P$2,1,1),Hybrid!$A$1:$LI$1),FALSE)</f>
        <v>283.3782162</v>
      </c>
      <c r="Q12" s="331">
        <f>VLOOKUP($E12,Hybrid!$1:$1048576,MATCH(DATE(Q$2,1,1),Hybrid!$A$1:$LI$1),FALSE)</f>
        <v>310.45794660000001</v>
      </c>
      <c r="R12" s="331">
        <f>VLOOKUP($E12,Hybrid!$1:$1048576,MATCH(DATE(R$2,1,1),Hybrid!$A$1:$LI$1),FALSE)</f>
        <v>337.82733500000001</v>
      </c>
      <c r="S12" s="331">
        <f>VLOOKUP($E12,Hybrid!$1:$1048576,MATCH(DATE(S$2,1,1),Hybrid!$A$1:$LI$1),FALSE)</f>
        <v>365.52293980000002</v>
      </c>
      <c r="T12" s="331">
        <f>VLOOKUP($E12,Hybrid!$1:$1048576,MATCH(DATE(T$2,1,1),Hybrid!$A$1:$LI$1),FALSE)</f>
        <v>393.57789100000002</v>
      </c>
      <c r="U12" s="331">
        <f>VLOOKUP($E12,Hybrid!$1:$1048576,MATCH(DATE(U$2,1,1),Hybrid!$A$1:$LI$1),FALSE)</f>
        <v>422.02699610000002</v>
      </c>
      <c r="V12" s="331">
        <f>VLOOKUP($E12,Hybrid!$1:$1048576,MATCH(DATE(V$2,1,1),Hybrid!$A$1:$LI$1),FALSE)</f>
        <v>450.87009849999998</v>
      </c>
      <c r="W12" s="331">
        <f>VLOOKUP($E12,Hybrid!$1:$1048576,MATCH(DATE(W$2,1,1),Hybrid!$A$1:$LI$1),FALSE)</f>
        <v>480.13881099999998</v>
      </c>
      <c r="X12" s="331">
        <f>VLOOKUP($E12,Hybrid!$1:$1048576,MATCH(DATE(X$2,1,1),Hybrid!$A$1:$LI$1),FALSE)</f>
        <v>509.8782415</v>
      </c>
      <c r="Y12" s="331">
        <f>VLOOKUP($E12,Hybrid!$1:$1048576,MATCH(DATE(Y$2,1,1),Hybrid!$A$1:$LI$1),FALSE)</f>
        <v>540.14216829999998</v>
      </c>
      <c r="Z12" s="331">
        <f>VLOOKUP($E12,Hybrid!$1:$1048576,MATCH(DATE(Z$2,1,1),Hybrid!$A$1:$LI$1),FALSE)</f>
        <v>570.94927359999997</v>
      </c>
      <c r="AA12" s="331">
        <f>VLOOKUP($E12,Hybrid!$1:$1048576,MATCH(DATE(AA$2,1,1),Hybrid!$A$1:$LI$1),FALSE)</f>
        <v>602.38151700000003</v>
      </c>
      <c r="AB12" s="331">
        <f>VLOOKUP($E12,Hybrid!$1:$1048576,MATCH(DATE(AB$2,1,1),Hybrid!$A$1:$LI$1),FALSE)</f>
        <v>634.49839139999995</v>
      </c>
      <c r="AC12" s="331">
        <f>VLOOKUP($E12,Hybrid!$1:$1048576,MATCH(DATE(AC$2,1,1),Hybrid!$A$1:$LI$1),FALSE)</f>
        <v>667.38066909999998</v>
      </c>
      <c r="AD12" s="331">
        <f>VLOOKUP($E12,Hybrid!$1:$1048576,MATCH(DATE(AD$2,1,1),Hybrid!$A$1:$LI$1),FALSE)</f>
        <v>701.11939289999998</v>
      </c>
      <c r="AE12" s="331">
        <f>VLOOKUP($E12,Hybrid!$1:$1048576,MATCH(DATE(AE$2,1,1),Hybrid!$A$1:$LI$1),FALSE)</f>
        <v>735.67762809999999</v>
      </c>
      <c r="AF12" s="331">
        <f>VLOOKUP($E12,Hybrid!$1:$1048576,MATCH(DATE(AF$2,1,1),Hybrid!$A$1:$LI$1),FALSE)</f>
        <v>771.04892889999996</v>
      </c>
      <c r="AG12" s="331">
        <f>VLOOKUP($E12,Hybrid!$1:$1048576,MATCH(DATE(AG$2,1,1),Hybrid!$A$1:$LI$1),FALSE)</f>
        <v>807.27964010000005</v>
      </c>
      <c r="AH12" s="331">
        <f>VLOOKUP($E12,Hybrid!$1:$1048576,MATCH(DATE(AH$2,1,1),Hybrid!$A$1:$LI$1),FALSE)</f>
        <v>844.47883549999995</v>
      </c>
      <c r="AI12" s="331">
        <f>VLOOKUP($E12,Hybrid!$1:$1048576,MATCH(DATE(AI$2,1,1),Hybrid!$A$1:$LI$1),FALSE)</f>
        <v>882.78150930000004</v>
      </c>
      <c r="AJ12" s="331">
        <f>VLOOKUP($E12,Hybrid!$1:$1048576,MATCH(DATE(AJ$2,1,1),Hybrid!$A$1:$LI$1),FALSE)</f>
        <v>922.34150369999998</v>
      </c>
      <c r="AK12" s="331">
        <f>VLOOKUP($E12,Hybrid!$1:$1048576,MATCH(DATE(AK$2,1,1),Hybrid!$A$1:$LI$1),FALSE)</f>
        <v>963.47927270000002</v>
      </c>
      <c r="AL12" s="331">
        <f>VLOOKUP($E12,Hybrid!$1:$1048576,MATCH(DATE(AL$2,1,1),Hybrid!$A$1:$LI$1),FALSE)</f>
        <v>1006.430642</v>
      </c>
      <c r="AM12" s="331">
        <f>VLOOKUP($E12,Hybrid!$1:$1048576,MATCH(DATE(AM$2,1,1),Hybrid!$A$1:$LI$1),FALSE)</f>
        <v>1051.421938</v>
      </c>
      <c r="AN12" s="331">
        <f>VLOOKUP($E12,Hybrid!$1:$1048576,MATCH(DATE(AN$2,1,1),Hybrid!$A$1:$LI$1),FALSE)</f>
        <v>1098.6912070000001</v>
      </c>
      <c r="AO12" s="331">
        <f>VLOOKUP($E12,Hybrid!$1:$1048576,MATCH(DATE(AO$2,1,1),Hybrid!$A$1:$LI$1),FALSE)</f>
        <v>1148.4915289999999</v>
      </c>
    </row>
    <row r="13" spans="1:41" ht="15" customHeight="1" x14ac:dyDescent="0.35">
      <c r="A13" s="411"/>
      <c r="B13" s="418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15.15716761</v>
      </c>
      <c r="H13" s="349">
        <f>VLOOKUP($E13,Hybrid!$1:$1048576,MATCH(DATE(H$2,1,1),Hybrid!$A$1:$LI$1),FALSE)</f>
        <v>20.444627480000001</v>
      </c>
      <c r="I13" s="349">
        <f>VLOOKUP($E13,Hybrid!$1:$1048576,MATCH(DATE(I$2,1,1),Hybrid!$A$1:$LI$1),FALSE)</f>
        <v>26.028391079999999</v>
      </c>
      <c r="J13" s="349">
        <f>VLOOKUP($E13,Hybrid!$1:$1048576,MATCH(DATE(J$2,1,1),Hybrid!$A$1:$LI$1),FALSE)</f>
        <v>33.352975819999997</v>
      </c>
      <c r="K13" s="349">
        <f>VLOOKUP($E13,Hybrid!$1:$1048576,MATCH(DATE(K$2,1,1),Hybrid!$A$1:$LI$1),FALSE)</f>
        <v>42.139976560000001</v>
      </c>
      <c r="L13" s="349">
        <f>VLOOKUP($E13,Hybrid!$1:$1048576,MATCH(DATE(L$2,1,1),Hybrid!$A$1:$LI$1),FALSE)</f>
        <v>50.514041210000002</v>
      </c>
      <c r="M13" s="349">
        <f>VLOOKUP($E13,Hybrid!$1:$1048576,MATCH(DATE(M$2,1,1),Hybrid!$A$1:$LI$1),FALSE)</f>
        <v>59.049948030000003</v>
      </c>
      <c r="N13" s="349">
        <f>VLOOKUP($E13,Hybrid!$1:$1048576,MATCH(DATE(N$2,1,1),Hybrid!$A$1:$LI$1),FALSE)</f>
        <v>67.766856050000001</v>
      </c>
      <c r="O13" s="349">
        <f>VLOOKUP($E13,Hybrid!$1:$1048576,MATCH(DATE(O$2,1,1),Hybrid!$A$1:$LI$1),FALSE)</f>
        <v>76.693841629999994</v>
      </c>
      <c r="P13" s="349">
        <f>VLOOKUP($E13,Hybrid!$1:$1048576,MATCH(DATE(P$2,1,1),Hybrid!$A$1:$LI$1),FALSE)</f>
        <v>85.879762560000003</v>
      </c>
      <c r="Q13" s="349">
        <f>VLOOKUP($E13,Hybrid!$1:$1048576,MATCH(DATE(Q$2,1,1),Hybrid!$A$1:$LI$1),FALSE)</f>
        <v>95.332951879999996</v>
      </c>
      <c r="R13" s="349">
        <f>VLOOKUP($E13,Hybrid!$1:$1048576,MATCH(DATE(R$2,1,1),Hybrid!$A$1:$LI$1),FALSE)</f>
        <v>105.0828233</v>
      </c>
      <c r="S13" s="349">
        <f>VLOOKUP($E13,Hybrid!$1:$1048576,MATCH(DATE(S$2,1,1),Hybrid!$A$1:$LI$1),FALSE)</f>
        <v>115.1560784</v>
      </c>
      <c r="T13" s="349">
        <f>VLOOKUP($E13,Hybrid!$1:$1048576,MATCH(DATE(T$2,1,1),Hybrid!$A$1:$LI$1),FALSE)</f>
        <v>125.5800984</v>
      </c>
      <c r="U13" s="349">
        <f>VLOOKUP($E13,Hybrid!$1:$1048576,MATCH(DATE(U$2,1,1),Hybrid!$A$1:$LI$1),FALSE)</f>
        <v>136.3851057</v>
      </c>
      <c r="V13" s="349">
        <f>VLOOKUP($E13,Hybrid!$1:$1048576,MATCH(DATE(V$2,1,1),Hybrid!$A$1:$LI$1),FALSE)</f>
        <v>147.59006769999999</v>
      </c>
      <c r="W13" s="349">
        <f>VLOOKUP($E13,Hybrid!$1:$1048576,MATCH(DATE(W$2,1,1),Hybrid!$A$1:$LI$1),FALSE)</f>
        <v>159.2266798</v>
      </c>
      <c r="X13" s="349">
        <f>VLOOKUP($E13,Hybrid!$1:$1048576,MATCH(DATE(X$2,1,1),Hybrid!$A$1:$LI$1),FALSE)</f>
        <v>171.3339742</v>
      </c>
      <c r="Y13" s="349">
        <f>VLOOKUP($E13,Hybrid!$1:$1048576,MATCH(DATE(Y$2,1,1),Hybrid!$A$1:$LI$1),FALSE)</f>
        <v>183.9574853</v>
      </c>
      <c r="Z13" s="349">
        <f>VLOOKUP($E13,Hybrid!$1:$1048576,MATCH(DATE(Z$2,1,1),Hybrid!$A$1:$LI$1),FALSE)</f>
        <v>197.13309580000001</v>
      </c>
      <c r="AA13" s="349">
        <f>VLOOKUP($E13,Hybrid!$1:$1048576,MATCH(DATE(AA$2,1,1),Hybrid!$A$1:$LI$1),FALSE)</f>
        <v>210.9242351</v>
      </c>
      <c r="AB13" s="349">
        <f>VLOOKUP($E13,Hybrid!$1:$1048576,MATCH(DATE(AB$2,1,1),Hybrid!$A$1:$LI$1),FALSE)</f>
        <v>225.38860840000001</v>
      </c>
      <c r="AC13" s="349">
        <f>VLOOKUP($E13,Hybrid!$1:$1048576,MATCH(DATE(AC$2,1,1),Hybrid!$A$1:$LI$1),FALSE)</f>
        <v>240.59621440000001</v>
      </c>
      <c r="AD13" s="349">
        <f>VLOOKUP($E13,Hybrid!$1:$1048576,MATCH(DATE(AD$2,1,1),Hybrid!$A$1:$LI$1),FALSE)</f>
        <v>256.62600509999999</v>
      </c>
      <c r="AE13" s="349">
        <f>VLOOKUP($E13,Hybrid!$1:$1048576,MATCH(DATE(AE$2,1,1),Hybrid!$A$1:$LI$1),FALSE)</f>
        <v>273.50776910000002</v>
      </c>
      <c r="AF13" s="349">
        <f>VLOOKUP($E13,Hybrid!$1:$1048576,MATCH(DATE(AF$2,1,1),Hybrid!$A$1:$LI$1),FALSE)</f>
        <v>291.28051790000001</v>
      </c>
      <c r="AG13" s="349">
        <f>VLOOKUP($E13,Hybrid!$1:$1048576,MATCH(DATE(AG$2,1,1),Hybrid!$A$1:$LI$1),FALSE)</f>
        <v>310.00122759999999</v>
      </c>
      <c r="AH13" s="349">
        <f>VLOOKUP($E13,Hybrid!$1:$1048576,MATCH(DATE(AH$2,1,1),Hybrid!$A$1:$LI$1),FALSE)</f>
        <v>329.75332479999997</v>
      </c>
      <c r="AI13" s="349">
        <f>VLOOKUP($E13,Hybrid!$1:$1048576,MATCH(DATE(AI$2,1,1),Hybrid!$A$1:$LI$1),FALSE)</f>
        <v>350.63378660000001</v>
      </c>
      <c r="AJ13" s="349">
        <f>VLOOKUP($E13,Hybrid!$1:$1048576,MATCH(DATE(AJ$2,1,1),Hybrid!$A$1:$LI$1),FALSE)</f>
        <v>372.75185160000001</v>
      </c>
      <c r="AK13" s="349">
        <f>VLOOKUP($E13,Hybrid!$1:$1048576,MATCH(DATE(AK$2,1,1),Hybrid!$A$1:$LI$1),FALSE)</f>
        <v>396.30874069999999</v>
      </c>
      <c r="AL13" s="349">
        <f>VLOOKUP($E13,Hybrid!$1:$1048576,MATCH(DATE(AL$2,1,1),Hybrid!$A$1:$LI$1),FALSE)</f>
        <v>421.4794023</v>
      </c>
      <c r="AM13" s="349">
        <f>VLOOKUP($E13,Hybrid!$1:$1048576,MATCH(DATE(AM$2,1,1),Hybrid!$A$1:$LI$1),FALSE)</f>
        <v>448.44556540000002</v>
      </c>
      <c r="AN13" s="349">
        <f>VLOOKUP($E13,Hybrid!$1:$1048576,MATCH(DATE(AN$2,1,1),Hybrid!$A$1:$LI$1),FALSE)</f>
        <v>477.40432559999999</v>
      </c>
      <c r="AO13" s="349">
        <f>VLOOKUP($E13,Hybrid!$1:$1048576,MATCH(DATE(AO$2,1,1),Hybrid!$A$1:$LI$1),FALSE)</f>
        <v>508.56903720000003</v>
      </c>
    </row>
    <row r="14" spans="1:41" ht="15" customHeight="1" x14ac:dyDescent="0.35">
      <c r="A14" s="411"/>
      <c r="B14" s="418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16.461946399999999</v>
      </c>
      <c r="H14" s="349">
        <f>VLOOKUP($E14,Hybrid!$1:$1048576,MATCH(DATE(H$2,1,1),Hybrid!$A$1:$LI$1),FALSE)</f>
        <v>21.433349369999998</v>
      </c>
      <c r="I14" s="349">
        <f>VLOOKUP($E14,Hybrid!$1:$1048576,MATCH(DATE(I$2,1,1),Hybrid!$A$1:$LI$1),FALSE)</f>
        <v>26.683622799999998</v>
      </c>
      <c r="J14" s="349">
        <f>VLOOKUP($E14,Hybrid!$1:$1048576,MATCH(DATE(J$2,1,1),Hybrid!$A$1:$LI$1),FALSE)</f>
        <v>33.615652330000003</v>
      </c>
      <c r="K14" s="349">
        <f>VLOOKUP($E14,Hybrid!$1:$1048576,MATCH(DATE(K$2,1,1),Hybrid!$A$1:$LI$1),FALSE)</f>
        <v>41.934824910000003</v>
      </c>
      <c r="L14" s="349">
        <f>VLOOKUP($E14,Hybrid!$1:$1048576,MATCH(DATE(L$2,1,1),Hybrid!$A$1:$LI$1),FALSE)</f>
        <v>49.83427949</v>
      </c>
      <c r="M14" s="349">
        <f>VLOOKUP($E14,Hybrid!$1:$1048576,MATCH(DATE(M$2,1,1),Hybrid!$A$1:$LI$1),FALSE)</f>
        <v>57.853408799999997</v>
      </c>
      <c r="N14" s="349">
        <f>VLOOKUP($E14,Hybrid!$1:$1048576,MATCH(DATE(N$2,1,1),Hybrid!$A$1:$LI$1),FALSE)</f>
        <v>66.001089640000004</v>
      </c>
      <c r="O14" s="349">
        <f>VLOOKUP($E14,Hybrid!$1:$1048576,MATCH(DATE(O$2,1,1),Hybrid!$A$1:$LI$1),FALSE)</f>
        <v>74.294635119999995</v>
      </c>
      <c r="P14" s="349">
        <f>VLOOKUP($E14,Hybrid!$1:$1048576,MATCH(DATE(P$2,1,1),Hybrid!$A$1:$LI$1),FALSE)</f>
        <v>82.768907479999996</v>
      </c>
      <c r="Q14" s="349">
        <f>VLOOKUP($E14,Hybrid!$1:$1048576,MATCH(DATE(Q$2,1,1),Hybrid!$A$1:$LI$1),FALSE)</f>
        <v>91.419638910000003</v>
      </c>
      <c r="R14" s="349">
        <f>VLOOKUP($E14,Hybrid!$1:$1048576,MATCH(DATE(R$2,1,1),Hybrid!$A$1:$LI$1),FALSE)</f>
        <v>100.2607855</v>
      </c>
      <c r="S14" s="349">
        <f>VLOOKUP($E14,Hybrid!$1:$1048576,MATCH(DATE(S$2,1,1),Hybrid!$A$1:$LI$1),FALSE)</f>
        <v>109.3018653</v>
      </c>
      <c r="T14" s="349">
        <f>VLOOKUP($E14,Hybrid!$1:$1048576,MATCH(DATE(T$2,1,1),Hybrid!$A$1:$LI$1),FALSE)</f>
        <v>118.5507982</v>
      </c>
      <c r="U14" s="349">
        <f>VLOOKUP($E14,Hybrid!$1:$1048576,MATCH(DATE(U$2,1,1),Hybrid!$A$1:$LI$1),FALSE)</f>
        <v>128.0155537</v>
      </c>
      <c r="V14" s="349">
        <f>VLOOKUP($E14,Hybrid!$1:$1048576,MATCH(DATE(V$2,1,1),Hybrid!$A$1:$LI$1),FALSE)</f>
        <v>137.6919049</v>
      </c>
      <c r="W14" s="349">
        <f>VLOOKUP($E14,Hybrid!$1:$1048576,MATCH(DATE(W$2,1,1),Hybrid!$A$1:$LI$1),FALSE)</f>
        <v>147.58490789999999</v>
      </c>
      <c r="X14" s="349">
        <f>VLOOKUP($E14,Hybrid!$1:$1048576,MATCH(DATE(X$2,1,1),Hybrid!$A$1:$LI$1),FALSE)</f>
        <v>157.70332780000001</v>
      </c>
      <c r="Y14" s="349">
        <f>VLOOKUP($E14,Hybrid!$1:$1048576,MATCH(DATE(Y$2,1,1),Hybrid!$A$1:$LI$1),FALSE)</f>
        <v>168.05814430000001</v>
      </c>
      <c r="Z14" s="349">
        <f>VLOOKUP($E14,Hybrid!$1:$1048576,MATCH(DATE(Z$2,1,1),Hybrid!$A$1:$LI$1),FALSE)</f>
        <v>178.64802409999999</v>
      </c>
      <c r="AA14" s="349">
        <f>VLOOKUP($E14,Hybrid!$1:$1048576,MATCH(DATE(AA$2,1,1),Hybrid!$A$1:$LI$1),FALSE)</f>
        <v>189.49122080000001</v>
      </c>
      <c r="AB14" s="349">
        <f>VLOOKUP($E14,Hybrid!$1:$1048576,MATCH(DATE(AB$2,1,1),Hybrid!$A$1:$LI$1),FALSE)</f>
        <v>200.5970671</v>
      </c>
      <c r="AC14" s="349">
        <f>VLOOKUP($E14,Hybrid!$1:$1048576,MATCH(DATE(AC$2,1,1),Hybrid!$A$1:$LI$1),FALSE)</f>
        <v>211.9802425</v>
      </c>
      <c r="AD14" s="349">
        <f>VLOOKUP($E14,Hybrid!$1:$1048576,MATCH(DATE(AD$2,1,1),Hybrid!$A$1:$LI$1),FALSE)</f>
        <v>223.65683559999999</v>
      </c>
      <c r="AE14" s="349">
        <f>VLOOKUP($E14,Hybrid!$1:$1048576,MATCH(DATE(AE$2,1,1),Hybrid!$A$1:$LI$1),FALSE)</f>
        <v>235.5977876</v>
      </c>
      <c r="AF14" s="349">
        <f>VLOOKUP($E14,Hybrid!$1:$1048576,MATCH(DATE(AF$2,1,1),Hybrid!$A$1:$LI$1),FALSE)</f>
        <v>247.78138240000001</v>
      </c>
      <c r="AG14" s="349">
        <f>VLOOKUP($E14,Hybrid!$1:$1048576,MATCH(DATE(AG$2,1,1),Hybrid!$A$1:$LI$1),FALSE)</f>
        <v>260.20134159999998</v>
      </c>
      <c r="AH14" s="349">
        <f>VLOOKUP($E14,Hybrid!$1:$1048576,MATCH(DATE(AH$2,1,1),Hybrid!$A$1:$LI$1),FALSE)</f>
        <v>272.87058910000002</v>
      </c>
      <c r="AI14" s="349">
        <f>VLOOKUP($E14,Hybrid!$1:$1048576,MATCH(DATE(AI$2,1,1),Hybrid!$A$1:$LI$1),FALSE)</f>
        <v>285.80902639999999</v>
      </c>
      <c r="AJ14" s="349">
        <f>VLOOKUP($E14,Hybrid!$1:$1048576,MATCH(DATE(AJ$2,1,1),Hybrid!$A$1:$LI$1),FALSE)</f>
        <v>299.04102849999998</v>
      </c>
      <c r="AK14" s="349">
        <f>VLOOKUP($E14,Hybrid!$1:$1048576,MATCH(DATE(AK$2,1,1),Hybrid!$A$1:$LI$1),FALSE)</f>
        <v>312.6424854</v>
      </c>
      <c r="AL14" s="349">
        <f>VLOOKUP($E14,Hybrid!$1:$1048576,MATCH(DATE(AL$2,1,1),Hybrid!$A$1:$LI$1),FALSE)</f>
        <v>326.6565597</v>
      </c>
      <c r="AM14" s="349">
        <f>VLOOKUP($E14,Hybrid!$1:$1048576,MATCH(DATE(AM$2,1,1),Hybrid!$A$1:$LI$1),FALSE)</f>
        <v>341.11814509999999</v>
      </c>
      <c r="AN14" s="349">
        <f>VLOOKUP($E14,Hybrid!$1:$1048576,MATCH(DATE(AN$2,1,1),Hybrid!$A$1:$LI$1),FALSE)</f>
        <v>356.06062600000001</v>
      </c>
      <c r="AO14" s="349">
        <f>VLOOKUP($E14,Hybrid!$1:$1048576,MATCH(DATE(AO$2,1,1),Hybrid!$A$1:$LI$1),FALSE)</f>
        <v>371.51675449999999</v>
      </c>
    </row>
    <row r="15" spans="1:41" ht="15" customHeight="1" x14ac:dyDescent="0.35">
      <c r="A15" s="411"/>
      <c r="B15" s="418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12.81038169</v>
      </c>
      <c r="H15" s="349">
        <f>VLOOKUP($E15,Hybrid!$1:$1048576,MATCH(DATE(H$2,1,1),Hybrid!$A$1:$LI$1),FALSE)</f>
        <v>16.175633510000001</v>
      </c>
      <c r="I15" s="349">
        <f>VLOOKUP($E15,Hybrid!$1:$1048576,MATCH(DATE(I$2,1,1),Hybrid!$A$1:$LI$1),FALSE)</f>
        <v>19.729070119999999</v>
      </c>
      <c r="J15" s="349">
        <f>VLOOKUP($E15,Hybrid!$1:$1048576,MATCH(DATE(J$2,1,1),Hybrid!$A$1:$LI$1),FALSE)</f>
        <v>24.449743860000002</v>
      </c>
      <c r="K15" s="349">
        <f>VLOOKUP($E15,Hybrid!$1:$1048576,MATCH(DATE(K$2,1,1),Hybrid!$A$1:$LI$1),FALSE)</f>
        <v>30.117194789999999</v>
      </c>
      <c r="L15" s="349">
        <f>VLOOKUP($E15,Hybrid!$1:$1048576,MATCH(DATE(L$2,1,1),Hybrid!$A$1:$LI$1),FALSE)</f>
        <v>35.478869529999997</v>
      </c>
      <c r="M15" s="349">
        <f>VLOOKUP($E15,Hybrid!$1:$1048576,MATCH(DATE(M$2,1,1),Hybrid!$A$1:$LI$1),FALSE)</f>
        <v>40.898872300000001</v>
      </c>
      <c r="N15" s="349">
        <f>VLOOKUP($E15,Hybrid!$1:$1048576,MATCH(DATE(N$2,1,1),Hybrid!$A$1:$LI$1),FALSE)</f>
        <v>46.377185279999999</v>
      </c>
      <c r="O15" s="349">
        <f>VLOOKUP($E15,Hybrid!$1:$1048576,MATCH(DATE(O$2,1,1),Hybrid!$A$1:$LI$1),FALSE)</f>
        <v>51.919006000000003</v>
      </c>
      <c r="P15" s="349">
        <f>VLOOKUP($E15,Hybrid!$1:$1048576,MATCH(DATE(P$2,1,1),Hybrid!$A$1:$LI$1),FALSE)</f>
        <v>57.540881710000001</v>
      </c>
      <c r="Q15" s="349">
        <f>VLOOKUP($E15,Hybrid!$1:$1048576,MATCH(DATE(Q$2,1,1),Hybrid!$A$1:$LI$1),FALSE)</f>
        <v>63.232402639999997</v>
      </c>
      <c r="R15" s="349">
        <f>VLOOKUP($E15,Hybrid!$1:$1048576,MATCH(DATE(R$2,1,1),Hybrid!$A$1:$LI$1),FALSE)</f>
        <v>68.994717080000001</v>
      </c>
      <c r="S15" s="349">
        <f>VLOOKUP($E15,Hybrid!$1:$1048576,MATCH(DATE(S$2,1,1),Hybrid!$A$1:$LI$1),FALSE)</f>
        <v>74.825079770000002</v>
      </c>
      <c r="T15" s="349">
        <f>VLOOKUP($E15,Hybrid!$1:$1048576,MATCH(DATE(T$2,1,1),Hybrid!$A$1:$LI$1),FALSE)</f>
        <v>80.718648819999999</v>
      </c>
      <c r="U15" s="349">
        <f>VLOOKUP($E15,Hybrid!$1:$1048576,MATCH(DATE(U$2,1,1),Hybrid!$A$1:$LI$1),FALSE)</f>
        <v>86.669480789999994</v>
      </c>
      <c r="V15" s="349">
        <f>VLOOKUP($E15,Hybrid!$1:$1048576,MATCH(DATE(V$2,1,1),Hybrid!$A$1:$LI$1),FALSE)</f>
        <v>92.663008020000007</v>
      </c>
      <c r="W15" s="349">
        <f>VLOOKUP($E15,Hybrid!$1:$1048576,MATCH(DATE(W$2,1,1),Hybrid!$A$1:$LI$1),FALSE)</f>
        <v>98.690020140000001</v>
      </c>
      <c r="X15" s="349">
        <f>VLOOKUP($E15,Hybrid!$1:$1048576,MATCH(DATE(X$2,1,1),Hybrid!$A$1:$LI$1),FALSE)</f>
        <v>104.7427591</v>
      </c>
      <c r="Y15" s="349">
        <f>VLOOKUP($E15,Hybrid!$1:$1048576,MATCH(DATE(Y$2,1,1),Hybrid!$A$1:$LI$1),FALSE)</f>
        <v>110.81369960000001</v>
      </c>
      <c r="Z15" s="349">
        <f>VLOOKUP($E15,Hybrid!$1:$1048576,MATCH(DATE(Z$2,1,1),Hybrid!$A$1:$LI$1),FALSE)</f>
        <v>116.88641459999999</v>
      </c>
      <c r="AA15" s="349">
        <f>VLOOKUP($E15,Hybrid!$1:$1048576,MATCH(DATE(AA$2,1,1),Hybrid!$A$1:$LI$1),FALSE)</f>
        <v>122.9555261</v>
      </c>
      <c r="AB15" s="349">
        <f>VLOOKUP($E15,Hybrid!$1:$1048576,MATCH(DATE(AB$2,1,1),Hybrid!$A$1:$LI$1),FALSE)</f>
        <v>129.00940120000001</v>
      </c>
      <c r="AC15" s="349">
        <f>VLOOKUP($E15,Hybrid!$1:$1048576,MATCH(DATE(AC$2,1,1),Hybrid!$A$1:$LI$1),FALSE)</f>
        <v>135.03859349999999</v>
      </c>
      <c r="AD15" s="349">
        <f>VLOOKUP($E15,Hybrid!$1:$1048576,MATCH(DATE(AD$2,1,1),Hybrid!$A$1:$LI$1),FALSE)</f>
        <v>141.0332129</v>
      </c>
      <c r="AE15" s="349">
        <f>VLOOKUP($E15,Hybrid!$1:$1048576,MATCH(DATE(AE$2,1,1),Hybrid!$A$1:$LI$1),FALSE)</f>
        <v>146.9565695</v>
      </c>
      <c r="AF15" s="349">
        <f>VLOOKUP($E15,Hybrid!$1:$1048576,MATCH(DATE(AF$2,1,1),Hybrid!$A$1:$LI$1),FALSE)</f>
        <v>152.77870279999999</v>
      </c>
      <c r="AG15" s="349">
        <f>VLOOKUP($E15,Hybrid!$1:$1048576,MATCH(DATE(AG$2,1,1),Hybrid!$A$1:$LI$1),FALSE)</f>
        <v>158.48147059999999</v>
      </c>
      <c r="AH15" s="349">
        <f>VLOOKUP($E15,Hybrid!$1:$1048576,MATCH(DATE(AH$2,1,1),Hybrid!$A$1:$LI$1),FALSE)</f>
        <v>164.05906289999999</v>
      </c>
      <c r="AI15" s="349">
        <f>VLOOKUP($E15,Hybrid!$1:$1048576,MATCH(DATE(AI$2,1,1),Hybrid!$A$1:$LI$1),FALSE)</f>
        <v>169.51010220000001</v>
      </c>
      <c r="AJ15" s="349">
        <f>VLOOKUP($E15,Hybrid!$1:$1048576,MATCH(DATE(AJ$2,1,1),Hybrid!$A$1:$LI$1),FALSE)</f>
        <v>174.8356508</v>
      </c>
      <c r="AK15" s="349">
        <f>VLOOKUP($E15,Hybrid!$1:$1048576,MATCH(DATE(AK$2,1,1),Hybrid!$A$1:$LI$1),FALSE)</f>
        <v>180.05910499999999</v>
      </c>
      <c r="AL15" s="349">
        <f>VLOOKUP($E15,Hybrid!$1:$1048576,MATCH(DATE(AL$2,1,1),Hybrid!$A$1:$LI$1),FALSE)</f>
        <v>185.1839664</v>
      </c>
      <c r="AM15" s="349">
        <f>VLOOKUP($E15,Hybrid!$1:$1048576,MATCH(DATE(AM$2,1,1),Hybrid!$A$1:$LI$1),FALSE)</f>
        <v>190.20757380000001</v>
      </c>
      <c r="AN15" s="349">
        <f>VLOOKUP($E15,Hybrid!$1:$1048576,MATCH(DATE(AN$2,1,1),Hybrid!$A$1:$LI$1),FALSE)</f>
        <v>195.125495</v>
      </c>
      <c r="AO15" s="349">
        <f>VLOOKUP($E15,Hybrid!$1:$1048576,MATCH(DATE(AO$2,1,1),Hybrid!$A$1:$LI$1),FALSE)</f>
        <v>199.9326375</v>
      </c>
    </row>
    <row r="16" spans="1:41" ht="15" customHeight="1" x14ac:dyDescent="0.35">
      <c r="A16" s="411"/>
      <c r="B16" s="418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7.6228602289999996</v>
      </c>
      <c r="H16" s="349">
        <f>VLOOKUP($E16,Hybrid!$1:$1048576,MATCH(DATE(H$2,1,1),Hybrid!$A$1:$LI$1),FALSE)</f>
        <v>9.4510521490000006</v>
      </c>
      <c r="I16" s="349">
        <f>VLOOKUP($E16,Hybrid!$1:$1048576,MATCH(DATE(I$2,1,1),Hybrid!$A$1:$LI$1),FALSE)</f>
        <v>11.2616286</v>
      </c>
      <c r="J16" s="349">
        <f>VLOOKUP($E16,Hybrid!$1:$1048576,MATCH(DATE(J$2,1,1),Hybrid!$A$1:$LI$1),FALSE)</f>
        <v>13.387627670000001</v>
      </c>
      <c r="K16" s="349">
        <f>VLOOKUP($E16,Hybrid!$1:$1048576,MATCH(DATE(K$2,1,1),Hybrid!$A$1:$LI$1),FALSE)</f>
        <v>15.87144928</v>
      </c>
      <c r="L16" s="349">
        <f>VLOOKUP($E16,Hybrid!$1:$1048576,MATCH(DATE(L$2,1,1),Hybrid!$A$1:$LI$1),FALSE)</f>
        <v>18.186364099999999</v>
      </c>
      <c r="M16" s="349">
        <f>VLOOKUP($E16,Hybrid!$1:$1048576,MATCH(DATE(M$2,1,1),Hybrid!$A$1:$LI$1),FALSE)</f>
        <v>20.459686900000001</v>
      </c>
      <c r="N16" s="349">
        <f>VLOOKUP($E16,Hybrid!$1:$1048576,MATCH(DATE(N$2,1,1),Hybrid!$A$1:$LI$1),FALSE)</f>
        <v>22.686296800000001</v>
      </c>
      <c r="O16" s="349">
        <f>VLOOKUP($E16,Hybrid!$1:$1048576,MATCH(DATE(O$2,1,1),Hybrid!$A$1:$LI$1),FALSE)</f>
        <v>24.861660870000001</v>
      </c>
      <c r="P16" s="349">
        <f>VLOOKUP($E16,Hybrid!$1:$1048576,MATCH(DATE(P$2,1,1),Hybrid!$A$1:$LI$1),FALSE)</f>
        <v>26.986278710000001</v>
      </c>
      <c r="Q16" s="349">
        <f>VLOOKUP($E16,Hybrid!$1:$1048576,MATCH(DATE(Q$2,1,1),Hybrid!$A$1:$LI$1),FALSE)</f>
        <v>29.04999918</v>
      </c>
      <c r="R16" s="349">
        <f>VLOOKUP($E16,Hybrid!$1:$1048576,MATCH(DATE(R$2,1,1),Hybrid!$A$1:$LI$1),FALSE)</f>
        <v>31.047671380000001</v>
      </c>
      <c r="S16" s="349">
        <f>VLOOKUP($E16,Hybrid!$1:$1048576,MATCH(DATE(S$2,1,1),Hybrid!$A$1:$LI$1),FALSE)</f>
        <v>32.972636059999999</v>
      </c>
      <c r="T16" s="349">
        <f>VLOOKUP($E16,Hybrid!$1:$1048576,MATCH(DATE(T$2,1,1),Hybrid!$A$1:$LI$1),FALSE)</f>
        <v>34.817401590000003</v>
      </c>
      <c r="U16" s="349">
        <f>VLOOKUP($E16,Hybrid!$1:$1048576,MATCH(DATE(U$2,1,1),Hybrid!$A$1:$LI$1),FALSE)</f>
        <v>36.574015500000002</v>
      </c>
      <c r="V16" s="349">
        <f>VLOOKUP($E16,Hybrid!$1:$1048576,MATCH(DATE(V$2,1,1),Hybrid!$A$1:$LI$1),FALSE)</f>
        <v>38.232179449999997</v>
      </c>
      <c r="W16" s="349">
        <f>VLOOKUP($E16,Hybrid!$1:$1048576,MATCH(DATE(W$2,1,1),Hybrid!$A$1:$LI$1),FALSE)</f>
        <v>39.784166319999997</v>
      </c>
      <c r="X16" s="349">
        <f>VLOOKUP($E16,Hybrid!$1:$1048576,MATCH(DATE(X$2,1,1),Hybrid!$A$1:$LI$1),FALSE)</f>
        <v>41.223131199999997</v>
      </c>
      <c r="Y16" s="349">
        <f>VLOOKUP($E16,Hybrid!$1:$1048576,MATCH(DATE(Y$2,1,1),Hybrid!$A$1:$LI$1),FALSE)</f>
        <v>42.542512799999997</v>
      </c>
      <c r="Z16" s="349">
        <f>VLOOKUP($E16,Hybrid!$1:$1048576,MATCH(DATE(Z$2,1,1),Hybrid!$A$1:$LI$1),FALSE)</f>
        <v>43.733341369999998</v>
      </c>
      <c r="AA16" s="349">
        <f>VLOOKUP($E16,Hybrid!$1:$1048576,MATCH(DATE(AA$2,1,1),Hybrid!$A$1:$LI$1),FALSE)</f>
        <v>44.790617130000001</v>
      </c>
      <c r="AB16" s="349">
        <f>VLOOKUP($E16,Hybrid!$1:$1048576,MATCH(DATE(AB$2,1,1),Hybrid!$A$1:$LI$1),FALSE)</f>
        <v>45.708638540000003</v>
      </c>
      <c r="AC16" s="349">
        <f>VLOOKUP($E16,Hybrid!$1:$1048576,MATCH(DATE(AC$2,1,1),Hybrid!$A$1:$LI$1),FALSE)</f>
        <v>46.483214340000004</v>
      </c>
      <c r="AD16" s="349">
        <f>VLOOKUP($E16,Hybrid!$1:$1048576,MATCH(DATE(AD$2,1,1),Hybrid!$A$1:$LI$1),FALSE)</f>
        <v>47.110880399999999</v>
      </c>
      <c r="AE16" s="349">
        <f>VLOOKUP($E16,Hybrid!$1:$1048576,MATCH(DATE(AE$2,1,1),Hybrid!$A$1:$LI$1),FALSE)</f>
        <v>47.583252109999997</v>
      </c>
      <c r="AF16" s="349">
        <f>VLOOKUP($E16,Hybrid!$1:$1048576,MATCH(DATE(AF$2,1,1),Hybrid!$A$1:$LI$1),FALSE)</f>
        <v>47.897423410000002</v>
      </c>
      <c r="AG16" s="349">
        <f>VLOOKUP($E16,Hybrid!$1:$1048576,MATCH(DATE(AG$2,1,1),Hybrid!$A$1:$LI$1),FALSE)</f>
        <v>48.056667789999999</v>
      </c>
      <c r="AH16" s="349">
        <f>VLOOKUP($E16,Hybrid!$1:$1048576,MATCH(DATE(AH$2,1,1),Hybrid!$A$1:$LI$1),FALSE)</f>
        <v>48.06871314</v>
      </c>
      <c r="AI16" s="349">
        <f>VLOOKUP($E16,Hybrid!$1:$1048576,MATCH(DATE(AI$2,1,1),Hybrid!$A$1:$LI$1),FALSE)</f>
        <v>47.942955810000001</v>
      </c>
      <c r="AJ16" s="349">
        <f>VLOOKUP($E16,Hybrid!$1:$1048576,MATCH(DATE(AJ$2,1,1),Hybrid!$A$1:$LI$1),FALSE)</f>
        <v>47.689466539999998</v>
      </c>
      <c r="AK16" s="349">
        <f>VLOOKUP($E16,Hybrid!$1:$1048576,MATCH(DATE(AK$2,1,1),Hybrid!$A$1:$LI$1),FALSE)</f>
        <v>47.320035730000001</v>
      </c>
      <c r="AL16" s="349">
        <f>VLOOKUP($E16,Hybrid!$1:$1048576,MATCH(DATE(AL$2,1,1),Hybrid!$A$1:$LI$1),FALSE)</f>
        <v>46.842461399999998</v>
      </c>
      <c r="AM16" s="349">
        <f>VLOOKUP($E16,Hybrid!$1:$1048576,MATCH(DATE(AM$2,1,1),Hybrid!$A$1:$LI$1),FALSE)</f>
        <v>46.263619300000002</v>
      </c>
      <c r="AN16" s="349">
        <f>VLOOKUP($E16,Hybrid!$1:$1048576,MATCH(DATE(AN$2,1,1),Hybrid!$A$1:$LI$1),FALSE)</f>
        <v>45.590648700000003</v>
      </c>
      <c r="AO16" s="349">
        <f>VLOOKUP($E16,Hybrid!$1:$1048576,MATCH(DATE(AO$2,1,1),Hybrid!$A$1:$LI$1),FALSE)</f>
        <v>44.831300669999997</v>
      </c>
    </row>
    <row r="17" spans="1:41" ht="15" customHeight="1" x14ac:dyDescent="0.35">
      <c r="A17" s="411"/>
      <c r="B17" s="418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4.6091896090000004</v>
      </c>
      <c r="H17" s="349">
        <f>VLOOKUP($E17,Hybrid!$1:$1048576,MATCH(DATE(H$2,1,1),Hybrid!$A$1:$LI$1),FALSE)</f>
        <v>5.7149767300000001</v>
      </c>
      <c r="I17" s="349">
        <f>VLOOKUP($E17,Hybrid!$1:$1048576,MATCH(DATE(I$2,1,1),Hybrid!$A$1:$LI$1),FALSE)</f>
        <v>6.7928003769999998</v>
      </c>
      <c r="J17" s="349">
        <f>VLOOKUP($E17,Hybrid!$1:$1048576,MATCH(DATE(J$2,1,1),Hybrid!$A$1:$LI$1),FALSE)</f>
        <v>8.0398585390000008</v>
      </c>
      <c r="K17" s="349">
        <f>VLOOKUP($E17,Hybrid!$1:$1048576,MATCH(DATE(K$2,1,1),Hybrid!$A$1:$LI$1),FALSE)</f>
        <v>9.475910249</v>
      </c>
      <c r="L17" s="349">
        <f>VLOOKUP($E17,Hybrid!$1:$1048576,MATCH(DATE(L$2,1,1),Hybrid!$A$1:$LI$1),FALSE)</f>
        <v>10.789720730000001</v>
      </c>
      <c r="M17" s="349">
        <f>VLOOKUP($E17,Hybrid!$1:$1048576,MATCH(DATE(M$2,1,1),Hybrid!$A$1:$LI$1),FALSE)</f>
        <v>12.052507990000001</v>
      </c>
      <c r="N17" s="349">
        <f>VLOOKUP($E17,Hybrid!$1:$1048576,MATCH(DATE(N$2,1,1),Hybrid!$A$1:$LI$1),FALSE)</f>
        <v>13.258525580000001</v>
      </c>
      <c r="O17" s="349">
        <f>VLOOKUP($E17,Hybrid!$1:$1048576,MATCH(DATE(O$2,1,1),Hybrid!$A$1:$LI$1),FALSE)</f>
        <v>14.40262749</v>
      </c>
      <c r="P17" s="349">
        <f>VLOOKUP($E17,Hybrid!$1:$1048576,MATCH(DATE(P$2,1,1),Hybrid!$A$1:$LI$1),FALSE)</f>
        <v>15.482791629999999</v>
      </c>
      <c r="Q17" s="349">
        <f>VLOOKUP($E17,Hybrid!$1:$1048576,MATCH(DATE(Q$2,1,1),Hybrid!$A$1:$LI$1),FALSE)</f>
        <v>16.491727699999998</v>
      </c>
      <c r="R17" s="349">
        <f>VLOOKUP($E17,Hybrid!$1:$1048576,MATCH(DATE(R$2,1,1),Hybrid!$A$1:$LI$1),FALSE)</f>
        <v>17.42524225</v>
      </c>
      <c r="S17" s="349">
        <f>VLOOKUP($E17,Hybrid!$1:$1048576,MATCH(DATE(S$2,1,1),Hybrid!$A$1:$LI$1),FALSE)</f>
        <v>18.2787443</v>
      </c>
      <c r="T17" s="349">
        <f>VLOOKUP($E17,Hybrid!$1:$1048576,MATCH(DATE(T$2,1,1),Hybrid!$A$1:$LI$1),FALSE)</f>
        <v>19.04767228</v>
      </c>
      <c r="U17" s="349">
        <f>VLOOKUP($E17,Hybrid!$1:$1048576,MATCH(DATE(U$2,1,1),Hybrid!$A$1:$LI$1),FALSE)</f>
        <v>19.727776160000001</v>
      </c>
      <c r="V17" s="349">
        <f>VLOOKUP($E17,Hybrid!$1:$1048576,MATCH(DATE(V$2,1,1),Hybrid!$A$1:$LI$1),FALSE)</f>
        <v>20.314607219999999</v>
      </c>
      <c r="W17" s="349">
        <f>VLOOKUP($E17,Hybrid!$1:$1048576,MATCH(DATE(W$2,1,1),Hybrid!$A$1:$LI$1),FALSE)</f>
        <v>20.805849859999999</v>
      </c>
      <c r="X17" s="349">
        <f>VLOOKUP($E17,Hybrid!$1:$1048576,MATCH(DATE(X$2,1,1),Hybrid!$A$1:$LI$1),FALSE)</f>
        <v>21.20042273</v>
      </c>
      <c r="Y17" s="349">
        <f>VLOOKUP($E17,Hybrid!$1:$1048576,MATCH(DATE(Y$2,1,1),Hybrid!$A$1:$LI$1),FALSE)</f>
        <v>21.49815602</v>
      </c>
      <c r="Z17" s="349">
        <f>VLOOKUP($E17,Hybrid!$1:$1048576,MATCH(DATE(Z$2,1,1),Hybrid!$A$1:$LI$1),FALSE)</f>
        <v>21.698754820000001</v>
      </c>
      <c r="AA17" s="349">
        <f>VLOOKUP($E17,Hybrid!$1:$1048576,MATCH(DATE(AA$2,1,1),Hybrid!$A$1:$LI$1),FALSE)</f>
        <v>21.804404359999999</v>
      </c>
      <c r="AB17" s="349">
        <f>VLOOKUP($E17,Hybrid!$1:$1048576,MATCH(DATE(AB$2,1,1),Hybrid!$A$1:$LI$1),FALSE)</f>
        <v>21.817971839999998</v>
      </c>
      <c r="AC17" s="349">
        <f>VLOOKUP($E17,Hybrid!$1:$1048576,MATCH(DATE(AC$2,1,1),Hybrid!$A$1:$LI$1),FALSE)</f>
        <v>21.743658379999999</v>
      </c>
      <c r="AD17" s="349">
        <f>VLOOKUP($E17,Hybrid!$1:$1048576,MATCH(DATE(AD$2,1,1),Hybrid!$A$1:$LI$1),FALSE)</f>
        <v>21.586564320000001</v>
      </c>
      <c r="AE17" s="349">
        <f>VLOOKUP($E17,Hybrid!$1:$1048576,MATCH(DATE(AE$2,1,1),Hybrid!$A$1:$LI$1),FALSE)</f>
        <v>21.350989869999999</v>
      </c>
      <c r="AF17" s="349">
        <f>VLOOKUP($E17,Hybrid!$1:$1048576,MATCH(DATE(AF$2,1,1),Hybrid!$A$1:$LI$1),FALSE)</f>
        <v>21.043768490000001</v>
      </c>
      <c r="AG17" s="349">
        <f>VLOOKUP($E17,Hybrid!$1:$1048576,MATCH(DATE(AG$2,1,1),Hybrid!$A$1:$LI$1),FALSE)</f>
        <v>20.673841790000001</v>
      </c>
      <c r="AH17" s="349">
        <f>VLOOKUP($E17,Hybrid!$1:$1048576,MATCH(DATE(AH$2,1,1),Hybrid!$A$1:$LI$1),FALSE)</f>
        <v>20.251047159999999</v>
      </c>
      <c r="AI17" s="349">
        <f>VLOOKUP($E17,Hybrid!$1:$1048576,MATCH(DATE(AI$2,1,1),Hybrid!$A$1:$LI$1),FALSE)</f>
        <v>19.784986629999999</v>
      </c>
      <c r="AJ17" s="349">
        <f>VLOOKUP($E17,Hybrid!$1:$1048576,MATCH(DATE(AJ$2,1,1),Hybrid!$A$1:$LI$1),FALSE)</f>
        <v>19.284601850000001</v>
      </c>
      <c r="AK17" s="349">
        <f>VLOOKUP($E17,Hybrid!$1:$1048576,MATCH(DATE(AK$2,1,1),Hybrid!$A$1:$LI$1),FALSE)</f>
        <v>18.75812955</v>
      </c>
      <c r="AL17" s="349">
        <f>VLOOKUP($E17,Hybrid!$1:$1048576,MATCH(DATE(AL$2,1,1),Hybrid!$A$1:$LI$1),FALSE)</f>
        <v>18.21222435</v>
      </c>
      <c r="AM17" s="349">
        <f>VLOOKUP($E17,Hybrid!$1:$1048576,MATCH(DATE(AM$2,1,1),Hybrid!$A$1:$LI$1),FALSE)</f>
        <v>17.65270928</v>
      </c>
      <c r="AN17" s="349">
        <f>VLOOKUP($E17,Hybrid!$1:$1048576,MATCH(DATE(AN$2,1,1),Hybrid!$A$1:$LI$1),FALSE)</f>
        <v>17.084836630000002</v>
      </c>
      <c r="AO17" s="349">
        <f>VLOOKUP($E17,Hybrid!$1:$1048576,MATCH(DATE(AO$2,1,1),Hybrid!$A$1:$LI$1),FALSE)</f>
        <v>16.51334391</v>
      </c>
    </row>
    <row r="18" spans="1:41" ht="15" customHeight="1" x14ac:dyDescent="0.35">
      <c r="A18" s="411"/>
      <c r="B18" s="418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2.260817544</v>
      </c>
      <c r="H18" s="349">
        <f>VLOOKUP($E18,Hybrid!$1:$1048576,MATCH(DATE(H$2,1,1),Hybrid!$A$1:$LI$1),FALSE)</f>
        <v>2.7629561059999999</v>
      </c>
      <c r="I18" s="349">
        <f>VLOOKUP($E18,Hybrid!$1:$1048576,MATCH(DATE(I$2,1,1),Hybrid!$A$1:$LI$1),FALSE)</f>
        <v>3.2118073439999999</v>
      </c>
      <c r="J18" s="349">
        <f>VLOOKUP($E18,Hybrid!$1:$1048576,MATCH(DATE(J$2,1,1),Hybrid!$A$1:$LI$1),FALSE)</f>
        <v>3.6713826350000001</v>
      </c>
      <c r="K18" s="349">
        <f>VLOOKUP($E18,Hybrid!$1:$1048576,MATCH(DATE(K$2,1,1),Hybrid!$A$1:$LI$1),FALSE)</f>
        <v>4.165707405</v>
      </c>
      <c r="L18" s="349">
        <f>VLOOKUP($E18,Hybrid!$1:$1048576,MATCH(DATE(L$2,1,1),Hybrid!$A$1:$LI$1),FALSE)</f>
        <v>4.5865666389999999</v>
      </c>
      <c r="M18" s="349">
        <f>VLOOKUP($E18,Hybrid!$1:$1048576,MATCH(DATE(M$2,1,1),Hybrid!$A$1:$LI$1),FALSE)</f>
        <v>4.9554177189999997</v>
      </c>
      <c r="N18" s="349">
        <f>VLOOKUP($E18,Hybrid!$1:$1048576,MATCH(DATE(N$2,1,1),Hybrid!$A$1:$LI$1),FALSE)</f>
        <v>5.2708457319999997</v>
      </c>
      <c r="O18" s="349">
        <f>VLOOKUP($E18,Hybrid!$1:$1048576,MATCH(DATE(O$2,1,1),Hybrid!$A$1:$LI$1),FALSE)</f>
        <v>5.532322486</v>
      </c>
      <c r="P18" s="349">
        <f>VLOOKUP($E18,Hybrid!$1:$1048576,MATCH(DATE(P$2,1,1),Hybrid!$A$1:$LI$1),FALSE)</f>
        <v>5.7411815089999996</v>
      </c>
      <c r="Q18" s="349">
        <f>VLOOKUP($E18,Hybrid!$1:$1048576,MATCH(DATE(Q$2,1,1),Hybrid!$A$1:$LI$1),FALSE)</f>
        <v>5.898242744</v>
      </c>
      <c r="R18" s="349">
        <f>VLOOKUP($E18,Hybrid!$1:$1048576,MATCH(DATE(R$2,1,1),Hybrid!$A$1:$LI$1),FALSE)</f>
        <v>6.0058991490000002</v>
      </c>
      <c r="S18" s="349">
        <f>VLOOKUP($E18,Hybrid!$1:$1048576,MATCH(DATE(S$2,1,1),Hybrid!$A$1:$LI$1),FALSE)</f>
        <v>6.0670297890000002</v>
      </c>
      <c r="T18" s="349">
        <f>VLOOKUP($E18,Hybrid!$1:$1048576,MATCH(DATE(T$2,1,1),Hybrid!$A$1:$LI$1),FALSE)</f>
        <v>6.0850120539999999</v>
      </c>
      <c r="U18" s="349">
        <f>VLOOKUP($E18,Hybrid!$1:$1048576,MATCH(DATE(U$2,1,1),Hybrid!$A$1:$LI$1),FALSE)</f>
        <v>6.0636838910000002</v>
      </c>
      <c r="V18" s="349">
        <f>VLOOKUP($E18,Hybrid!$1:$1048576,MATCH(DATE(V$2,1,1),Hybrid!$A$1:$LI$1),FALSE)</f>
        <v>6.0072488289999999</v>
      </c>
      <c r="W18" s="349">
        <f>VLOOKUP($E18,Hybrid!$1:$1048576,MATCH(DATE(W$2,1,1),Hybrid!$A$1:$LI$1),FALSE)</f>
        <v>5.9204309119999996</v>
      </c>
      <c r="X18" s="349">
        <f>VLOOKUP($E18,Hybrid!$1:$1048576,MATCH(DATE(X$2,1,1),Hybrid!$A$1:$LI$1),FALSE)</f>
        <v>5.808074907</v>
      </c>
      <c r="Y18" s="349">
        <f>VLOOKUP($E18,Hybrid!$1:$1048576,MATCH(DATE(Y$2,1,1),Hybrid!$A$1:$LI$1),FALSE)</f>
        <v>5.674920588</v>
      </c>
      <c r="Z18" s="349">
        <f>VLOOKUP($E18,Hybrid!$1:$1048576,MATCH(DATE(Z$2,1,1),Hybrid!$A$1:$LI$1),FALSE)</f>
        <v>5.5253884510000004</v>
      </c>
      <c r="AA18" s="349">
        <f>VLOOKUP($E18,Hybrid!$1:$1048576,MATCH(DATE(AA$2,1,1),Hybrid!$A$1:$LI$1),FALSE)</f>
        <v>5.3637162920000003</v>
      </c>
      <c r="AB18" s="349">
        <f>VLOOKUP($E18,Hybrid!$1:$1048576,MATCH(DATE(AB$2,1,1),Hybrid!$A$1:$LI$1),FALSE)</f>
        <v>5.1937054079999996</v>
      </c>
      <c r="AC18" s="349">
        <f>VLOOKUP($E18,Hybrid!$1:$1048576,MATCH(DATE(AC$2,1,1),Hybrid!$A$1:$LI$1),FALSE)</f>
        <v>5.0186908060000004</v>
      </c>
      <c r="AD18" s="349">
        <f>VLOOKUP($E18,Hybrid!$1:$1048576,MATCH(DATE(AD$2,1,1),Hybrid!$A$1:$LI$1),FALSE)</f>
        <v>4.8414837200000003</v>
      </c>
      <c r="AE18" s="349">
        <f>VLOOKUP($E18,Hybrid!$1:$1048576,MATCH(DATE(AE$2,1,1),Hybrid!$A$1:$LI$1),FALSE)</f>
        <v>4.6643312320000003</v>
      </c>
      <c r="AF18" s="349">
        <f>VLOOKUP($E18,Hybrid!$1:$1048576,MATCH(DATE(AF$2,1,1),Hybrid!$A$1:$LI$1),FALSE)</f>
        <v>4.4890676620000001</v>
      </c>
      <c r="AG18" s="349">
        <f>VLOOKUP($E18,Hybrid!$1:$1048576,MATCH(DATE(AG$2,1,1),Hybrid!$A$1:$LI$1),FALSE)</f>
        <v>4.3171020899999997</v>
      </c>
      <c r="AH18" s="349">
        <f>VLOOKUP($E18,Hybrid!$1:$1048576,MATCH(DATE(AH$2,1,1),Hybrid!$A$1:$LI$1),FALSE)</f>
        <v>4.1494360070000003</v>
      </c>
      <c r="AI18" s="349">
        <f>VLOOKUP($E18,Hybrid!$1:$1048576,MATCH(DATE(AI$2,1,1),Hybrid!$A$1:$LI$1),FALSE)</f>
        <v>3.9867230139999998</v>
      </c>
      <c r="AJ18" s="349">
        <f>VLOOKUP($E18,Hybrid!$1:$1048576,MATCH(DATE(AJ$2,1,1),Hybrid!$A$1:$LI$1),FALSE)</f>
        <v>3.829348032</v>
      </c>
      <c r="AK18" s="349">
        <f>VLOOKUP($E18,Hybrid!$1:$1048576,MATCH(DATE(AK$2,1,1),Hybrid!$A$1:$LI$1),FALSE)</f>
        <v>3.6775000869999999</v>
      </c>
      <c r="AL18" s="349">
        <f>VLOOKUP($E18,Hybrid!$1:$1048576,MATCH(DATE(AL$2,1,1),Hybrid!$A$1:$LI$1),FALSE)</f>
        <v>3.5312269839999999</v>
      </c>
      <c r="AM18" s="349">
        <f>VLOOKUP($E18,Hybrid!$1:$1048576,MATCH(DATE(AM$2,1,1),Hybrid!$A$1:$LI$1),FALSE)</f>
        <v>3.3904852910000001</v>
      </c>
      <c r="AN18" s="349">
        <f>VLOOKUP($E18,Hybrid!$1:$1048576,MATCH(DATE(AN$2,1,1),Hybrid!$A$1:$LI$1),FALSE)</f>
        <v>3.2551722349999999</v>
      </c>
      <c r="AO18" s="349">
        <f>VLOOKUP($E18,Hybrid!$1:$1048576,MATCH(DATE(AO$2,1,1),Hybrid!$A$1:$LI$1),FALSE)</f>
        <v>3.125147482</v>
      </c>
    </row>
    <row r="19" spans="1:41" ht="15" customHeight="1" x14ac:dyDescent="0.35">
      <c r="A19" s="411"/>
      <c r="B19" s="418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4.0987638500000001</v>
      </c>
      <c r="H19" s="349">
        <f>VLOOKUP($E19,Hybrid!$1:$1048576,MATCH(DATE(H$2,1,1),Hybrid!$A$1:$LI$1),FALSE)</f>
        <v>4.994453762</v>
      </c>
      <c r="I19" s="349">
        <f>VLOOKUP($E19,Hybrid!$1:$1048576,MATCH(DATE(I$2,1,1),Hybrid!$A$1:$LI$1),FALSE)</f>
        <v>5.7499461639999998</v>
      </c>
      <c r="J19" s="349">
        <f>VLOOKUP($E19,Hybrid!$1:$1048576,MATCH(DATE(J$2,1,1),Hybrid!$A$1:$LI$1),FALSE)</f>
        <v>6.4729558740000002</v>
      </c>
      <c r="K19" s="349">
        <f>VLOOKUP($E19,Hybrid!$1:$1048576,MATCH(DATE(K$2,1,1),Hybrid!$A$1:$LI$1),FALSE)</f>
        <v>7.2054240380000003</v>
      </c>
      <c r="L19" s="349">
        <f>VLOOKUP($E19,Hybrid!$1:$1048576,MATCH(DATE(L$2,1,1),Hybrid!$A$1:$LI$1),FALSE)</f>
        <v>7.7840342299999996</v>
      </c>
      <c r="M19" s="349">
        <f>VLOOKUP($E19,Hybrid!$1:$1048576,MATCH(DATE(M$2,1,1),Hybrid!$A$1:$LI$1),FALSE)</f>
        <v>8.2457261030000009</v>
      </c>
      <c r="N19" s="349">
        <f>VLOOKUP($E19,Hybrid!$1:$1048576,MATCH(DATE(N$2,1,1),Hybrid!$A$1:$LI$1),FALSE)</f>
        <v>8.5941226640000004</v>
      </c>
      <c r="O19" s="349">
        <f>VLOOKUP($E19,Hybrid!$1:$1048576,MATCH(DATE(O$2,1,1),Hybrid!$A$1:$LI$1),FALSE)</f>
        <v>8.8352332869999994</v>
      </c>
      <c r="P19" s="349">
        <f>VLOOKUP($E19,Hybrid!$1:$1048576,MATCH(DATE(P$2,1,1),Hybrid!$A$1:$LI$1),FALSE)</f>
        <v>8.9784126099999995</v>
      </c>
      <c r="Q19" s="349">
        <f>VLOOKUP($E19,Hybrid!$1:$1048576,MATCH(DATE(Q$2,1,1),Hybrid!$A$1:$LI$1),FALSE)</f>
        <v>9.0329835299999992</v>
      </c>
      <c r="R19" s="349">
        <f>VLOOKUP($E19,Hybrid!$1:$1048576,MATCH(DATE(R$2,1,1),Hybrid!$A$1:$LI$1),FALSE)</f>
        <v>9.0101964090000006</v>
      </c>
      <c r="S19" s="349">
        <f>VLOOKUP($E19,Hybrid!$1:$1048576,MATCH(DATE(S$2,1,1),Hybrid!$A$1:$LI$1),FALSE)</f>
        <v>8.9215061299999991</v>
      </c>
      <c r="T19" s="349">
        <f>VLOOKUP($E19,Hybrid!$1:$1048576,MATCH(DATE(T$2,1,1),Hybrid!$A$1:$LI$1),FALSE)</f>
        <v>8.7782597780000007</v>
      </c>
      <c r="U19" s="349">
        <f>VLOOKUP($E19,Hybrid!$1:$1048576,MATCH(DATE(U$2,1,1),Hybrid!$A$1:$LI$1),FALSE)</f>
        <v>8.5913802980000007</v>
      </c>
      <c r="V19" s="349">
        <f>VLOOKUP($E19,Hybrid!$1:$1048576,MATCH(DATE(V$2,1,1),Hybrid!$A$1:$LI$1),FALSE)</f>
        <v>8.3710824450000008</v>
      </c>
      <c r="W19" s="349">
        <f>VLOOKUP($E19,Hybrid!$1:$1048576,MATCH(DATE(W$2,1,1),Hybrid!$A$1:$LI$1),FALSE)</f>
        <v>8.1267560620000001</v>
      </c>
      <c r="X19" s="349">
        <f>VLOOKUP($E19,Hybrid!$1:$1048576,MATCH(DATE(X$2,1,1),Hybrid!$A$1:$LI$1),FALSE)</f>
        <v>7.8665515829999997</v>
      </c>
      <c r="Y19" s="349">
        <f>VLOOKUP($E19,Hybrid!$1:$1048576,MATCH(DATE(Y$2,1,1),Hybrid!$A$1:$LI$1),FALSE)</f>
        <v>7.5972497060000004</v>
      </c>
      <c r="Z19" s="349">
        <f>VLOOKUP($E19,Hybrid!$1:$1048576,MATCH(DATE(Z$2,1,1),Hybrid!$A$1:$LI$1),FALSE)</f>
        <v>7.324254485</v>
      </c>
      <c r="AA19" s="349">
        <f>VLOOKUP($E19,Hybrid!$1:$1048576,MATCH(DATE(AA$2,1,1),Hybrid!$A$1:$LI$1),FALSE)</f>
        <v>7.0517972359999996</v>
      </c>
      <c r="AB19" s="349">
        <f>VLOOKUP($E19,Hybrid!$1:$1048576,MATCH(DATE(AB$2,1,1),Hybrid!$A$1:$LI$1),FALSE)</f>
        <v>6.7829989409999998</v>
      </c>
      <c r="AC19" s="349">
        <f>VLOOKUP($E19,Hybrid!$1:$1048576,MATCH(DATE(AC$2,1,1),Hybrid!$A$1:$LI$1),FALSE)</f>
        <v>6.5200552260000002</v>
      </c>
      <c r="AD19" s="349">
        <f>VLOOKUP($E19,Hybrid!$1:$1048576,MATCH(DATE(AD$2,1,1),Hybrid!$A$1:$LI$1),FALSE)</f>
        <v>6.2644108730000001</v>
      </c>
      <c r="AE19" s="349">
        <f>VLOOKUP($E19,Hybrid!$1:$1048576,MATCH(DATE(AE$2,1,1),Hybrid!$A$1:$LI$1),FALSE)</f>
        <v>6.0169286870000001</v>
      </c>
      <c r="AF19" s="349">
        <f>VLOOKUP($E19,Hybrid!$1:$1048576,MATCH(DATE(AF$2,1,1),Hybrid!$A$1:$LI$1),FALSE)</f>
        <v>5.7780662899999999</v>
      </c>
      <c r="AG19" s="349">
        <f>VLOOKUP($E19,Hybrid!$1:$1048576,MATCH(DATE(AG$2,1,1),Hybrid!$A$1:$LI$1),FALSE)</f>
        <v>5.5479886880000002</v>
      </c>
      <c r="AH19" s="349">
        <f>VLOOKUP($E19,Hybrid!$1:$1048576,MATCH(DATE(AH$2,1,1),Hybrid!$A$1:$LI$1),FALSE)</f>
        <v>5.326662325</v>
      </c>
      <c r="AI19" s="349">
        <f>VLOOKUP($E19,Hybrid!$1:$1048576,MATCH(DATE(AI$2,1,1),Hybrid!$A$1:$LI$1),FALSE)</f>
        <v>5.1139286009999996</v>
      </c>
      <c r="AJ19" s="349">
        <f>VLOOKUP($E19,Hybrid!$1:$1048576,MATCH(DATE(AJ$2,1,1),Hybrid!$A$1:$LI$1),FALSE)</f>
        <v>4.9095563560000004</v>
      </c>
      <c r="AK19" s="349">
        <f>VLOOKUP($E19,Hybrid!$1:$1048576,MATCH(DATE(AK$2,1,1),Hybrid!$A$1:$LI$1),FALSE)</f>
        <v>4.7132761990000001</v>
      </c>
      <c r="AL19" s="349">
        <f>VLOOKUP($E19,Hybrid!$1:$1048576,MATCH(DATE(AL$2,1,1),Hybrid!$A$1:$LI$1),FALSE)</f>
        <v>4.5248011689999998</v>
      </c>
      <c r="AM19" s="349">
        <f>VLOOKUP($E19,Hybrid!$1:$1048576,MATCH(DATE(AM$2,1,1),Hybrid!$A$1:$LI$1),FALSE)</f>
        <v>4.3438396969999999</v>
      </c>
      <c r="AN19" s="349">
        <f>VLOOKUP($E19,Hybrid!$1:$1048576,MATCH(DATE(AN$2,1,1),Hybrid!$A$1:$LI$1),FALSE)</f>
        <v>4.1701027289999999</v>
      </c>
      <c r="AO19" s="349">
        <f>VLOOKUP($E19,Hybrid!$1:$1048576,MATCH(DATE(AO$2,1,1),Hybrid!$A$1:$LI$1),FALSE)</f>
        <v>4.0033076300000001</v>
      </c>
    </row>
    <row r="20" spans="1:41" s="92" customFormat="1" ht="15" customHeight="1" x14ac:dyDescent="0.35">
      <c r="A20" s="411"/>
      <c r="B20" s="418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1.9968324120000001</v>
      </c>
      <c r="H20" s="331">
        <f>VLOOKUP($E20,Hybrid!$1:$1048576,MATCH(DATE(H$2,1,1),Hybrid!$A$1:$LI$1),FALSE)</f>
        <v>2.0605460199999999</v>
      </c>
      <c r="I20" s="331">
        <f>VLOOKUP($E20,Hybrid!$1:$1048576,MATCH(DATE(I$2,1,1),Hybrid!$A$1:$LI$1),FALSE)</f>
        <v>2.1196814229999998</v>
      </c>
      <c r="J20" s="331">
        <f>VLOOKUP($E20,Hybrid!$1:$1048576,MATCH(DATE(J$2,1,1),Hybrid!$A$1:$LI$1),FALSE)</f>
        <v>2.1910004970000001</v>
      </c>
      <c r="K20" s="331">
        <f>VLOOKUP($E20,Hybrid!$1:$1048576,MATCH(DATE(K$2,1,1),Hybrid!$A$1:$LI$1),FALSE)</f>
        <v>2.2894583860000002</v>
      </c>
      <c r="L20" s="331">
        <f>VLOOKUP($E20,Hybrid!$1:$1048576,MATCH(DATE(L$2,1,1),Hybrid!$A$1:$LI$1),FALSE)</f>
        <v>2.3778975880000002</v>
      </c>
      <c r="M20" s="331">
        <f>VLOOKUP($E20,Hybrid!$1:$1048576,MATCH(DATE(M$2,1,1),Hybrid!$A$1:$LI$1),FALSE)</f>
        <v>2.4644762459999998</v>
      </c>
      <c r="N20" s="331">
        <f>VLOOKUP($E20,Hybrid!$1:$1048576,MATCH(DATE(N$2,1,1),Hybrid!$A$1:$LI$1),FALSE)</f>
        <v>2.549354943</v>
      </c>
      <c r="O20" s="331">
        <f>VLOOKUP($E20,Hybrid!$1:$1048576,MATCH(DATE(O$2,1,1),Hybrid!$A$1:$LI$1),FALSE)</f>
        <v>2.6326144980000001</v>
      </c>
      <c r="P20" s="331">
        <f>VLOOKUP($E20,Hybrid!$1:$1048576,MATCH(DATE(P$2,1,1),Hybrid!$A$1:$LI$1),FALSE)</f>
        <v>2.7147422489999999</v>
      </c>
      <c r="Q20" s="331">
        <f>VLOOKUP($E20,Hybrid!$1:$1048576,MATCH(DATE(Q$2,1,1),Hybrid!$A$1:$LI$1),FALSE)</f>
        <v>2.7953937199999999</v>
      </c>
      <c r="R20" s="331">
        <f>VLOOKUP($E20,Hybrid!$1:$1048576,MATCH(DATE(R$2,1,1),Hybrid!$A$1:$LI$1),FALSE)</f>
        <v>2.8746615759999998</v>
      </c>
      <c r="S20" s="331">
        <f>VLOOKUP($E20,Hybrid!$1:$1048576,MATCH(DATE(S$2,1,1),Hybrid!$A$1:$LI$1),FALSE)</f>
        <v>2.9525612799999998</v>
      </c>
      <c r="T20" s="331">
        <f>VLOOKUP($E20,Hybrid!$1:$1048576,MATCH(DATE(T$2,1,1),Hybrid!$A$1:$LI$1),FALSE)</f>
        <v>3.0290885620000001</v>
      </c>
      <c r="U20" s="331">
        <f>VLOOKUP($E20,Hybrid!$1:$1048576,MATCH(DATE(U$2,1,1),Hybrid!$A$1:$LI$1),FALSE)</f>
        <v>3.1042475829999998</v>
      </c>
      <c r="V20" s="331">
        <f>VLOOKUP($E20,Hybrid!$1:$1048576,MATCH(DATE(V$2,1,1),Hybrid!$A$1:$LI$1),FALSE)</f>
        <v>3.177837636</v>
      </c>
      <c r="W20" s="331">
        <f>VLOOKUP($E20,Hybrid!$1:$1048576,MATCH(DATE(W$2,1,1),Hybrid!$A$1:$LI$1),FALSE)</f>
        <v>3.2498475820000001</v>
      </c>
      <c r="X20" s="331">
        <f>VLOOKUP($E20,Hybrid!$1:$1048576,MATCH(DATE(X$2,1,1),Hybrid!$A$1:$LI$1),FALSE)</f>
        <v>3.3203268779999999</v>
      </c>
      <c r="Y20" s="331">
        <f>VLOOKUP($E20,Hybrid!$1:$1048576,MATCH(DATE(Y$2,1,1),Hybrid!$A$1:$LI$1),FALSE)</f>
        <v>3.3893485210000001</v>
      </c>
      <c r="Z20" s="331">
        <f>VLOOKUP($E20,Hybrid!$1:$1048576,MATCH(DATE(Z$2,1,1),Hybrid!$A$1:$LI$1),FALSE)</f>
        <v>3.4567697370000001</v>
      </c>
      <c r="AA20" s="331">
        <f>VLOOKUP($E20,Hybrid!$1:$1048576,MATCH(DATE(AA$2,1,1),Hybrid!$A$1:$LI$1),FALSE)</f>
        <v>3.5227731630000001</v>
      </c>
      <c r="AB20" s="331">
        <f>VLOOKUP($E20,Hybrid!$1:$1048576,MATCH(DATE(AB$2,1,1),Hybrid!$A$1:$LI$1),FALSE)</f>
        <v>3.5873841930000001</v>
      </c>
      <c r="AC20" s="331">
        <f>VLOOKUP($E20,Hybrid!$1:$1048576,MATCH(DATE(AC$2,1,1),Hybrid!$A$1:$LI$1),FALSE)</f>
        <v>3.6506995029999998</v>
      </c>
      <c r="AD20" s="331">
        <f>VLOOKUP($E20,Hybrid!$1:$1048576,MATCH(DATE(AD$2,1,1),Hybrid!$A$1:$LI$1),FALSE)</f>
        <v>3.7128210500000001</v>
      </c>
      <c r="AE20" s="331">
        <f>VLOOKUP($E20,Hybrid!$1:$1048576,MATCH(DATE(AE$2,1,1),Hybrid!$A$1:$LI$1),FALSE)</f>
        <v>3.7732047710000001</v>
      </c>
      <c r="AF20" s="331">
        <f>VLOOKUP($E20,Hybrid!$1:$1048576,MATCH(DATE(AF$2,1,1),Hybrid!$A$1:$LI$1),FALSE)</f>
        <v>3.8314838120000001</v>
      </c>
      <c r="AG20" s="331">
        <f>VLOOKUP($E20,Hybrid!$1:$1048576,MATCH(DATE(AG$2,1,1),Hybrid!$A$1:$LI$1),FALSE)</f>
        <v>3.8875210249999999</v>
      </c>
      <c r="AH20" s="331">
        <f>VLOOKUP($E20,Hybrid!$1:$1048576,MATCH(DATE(AH$2,1,1),Hybrid!$A$1:$LI$1),FALSE)</f>
        <v>3.9414100689999998</v>
      </c>
      <c r="AI20" s="331">
        <f>VLOOKUP($E20,Hybrid!$1:$1048576,MATCH(DATE(AI$2,1,1),Hybrid!$A$1:$LI$1),FALSE)</f>
        <v>3.9932853480000001</v>
      </c>
      <c r="AJ20" s="331">
        <f>VLOOKUP($E20,Hybrid!$1:$1048576,MATCH(DATE(AJ$2,1,1),Hybrid!$A$1:$LI$1),FALSE)</f>
        <v>4.043282746</v>
      </c>
      <c r="AK20" s="331">
        <f>VLOOKUP($E20,Hybrid!$1:$1048576,MATCH(DATE(AK$2,1,1),Hybrid!$A$1:$LI$1),FALSE)</f>
        <v>4.0920979239999999</v>
      </c>
      <c r="AL20" s="331">
        <f>VLOOKUP($E20,Hybrid!$1:$1048576,MATCH(DATE(AL$2,1,1),Hybrid!$A$1:$LI$1),FALSE)</f>
        <v>4.1399624560000001</v>
      </c>
      <c r="AM20" s="331">
        <f>VLOOKUP($E20,Hybrid!$1:$1048576,MATCH(DATE(AM$2,1,1),Hybrid!$A$1:$LI$1),FALSE)</f>
        <v>4.1869798679999999</v>
      </c>
      <c r="AN20" s="331">
        <f>VLOOKUP($E20,Hybrid!$1:$1048576,MATCH(DATE(AN$2,1,1),Hybrid!$A$1:$LI$1),FALSE)</f>
        <v>4.2332133140000003</v>
      </c>
      <c r="AO20" s="331">
        <f>VLOOKUP($E20,Hybrid!$1:$1048576,MATCH(DATE(AO$2,1,1),Hybrid!$A$1:$LI$1),FALSE)</f>
        <v>4.2786974070000001</v>
      </c>
    </row>
    <row r="21" spans="1:41" ht="15" customHeight="1" x14ac:dyDescent="0.35">
      <c r="A21" s="411"/>
      <c r="B21" s="418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0.45084295089999998</v>
      </c>
      <c r="H21" s="349">
        <f>VLOOKUP($E21,Hybrid!$1:$1048576,MATCH(DATE(H$2,1,1),Hybrid!$A$1:$LI$1),FALSE)</f>
        <v>0.47695788140000001</v>
      </c>
      <c r="I21" s="349">
        <f>VLOOKUP($E21,Hybrid!$1:$1048576,MATCH(DATE(I$2,1,1),Hybrid!$A$1:$LI$1),FALSE)</f>
        <v>0.50234383029999996</v>
      </c>
      <c r="J21" s="349">
        <f>VLOOKUP($E21,Hybrid!$1:$1048576,MATCH(DATE(J$2,1,1),Hybrid!$A$1:$LI$1),FALSE)</f>
        <v>0.53210292910000001</v>
      </c>
      <c r="K21" s="349">
        <f>VLOOKUP($E21,Hybrid!$1:$1048576,MATCH(DATE(K$2,1,1),Hybrid!$A$1:$LI$1),FALSE)</f>
        <v>0.57042378739999999</v>
      </c>
      <c r="L21" s="349">
        <f>VLOOKUP($E21,Hybrid!$1:$1048576,MATCH(DATE(L$2,1,1),Hybrid!$A$1:$LI$1),FALSE)</f>
        <v>0.60595734499999998</v>
      </c>
      <c r="M21" s="349">
        <f>VLOOKUP($E21,Hybrid!$1:$1048576,MATCH(DATE(M$2,1,1),Hybrid!$A$1:$LI$1),FALSE)</f>
        <v>0.64144315659999995</v>
      </c>
      <c r="N21" s="349">
        <f>VLOOKUP($E21,Hybrid!$1:$1048576,MATCH(DATE(N$2,1,1),Hybrid!$A$1:$LI$1),FALSE)</f>
        <v>0.67700191539999999</v>
      </c>
      <c r="O21" s="349">
        <f>VLOOKUP($E21,Hybrid!$1:$1048576,MATCH(DATE(O$2,1,1),Hybrid!$A$1:$LI$1),FALSE)</f>
        <v>0.71272576580000002</v>
      </c>
      <c r="P21" s="349">
        <f>VLOOKUP($E21,Hybrid!$1:$1048576,MATCH(DATE(P$2,1,1),Hybrid!$A$1:$LI$1),FALSE)</f>
        <v>0.74882355509999998</v>
      </c>
      <c r="Q21" s="349">
        <f>VLOOKUP($E21,Hybrid!$1:$1048576,MATCH(DATE(Q$2,1,1),Hybrid!$A$1:$LI$1),FALSE)</f>
        <v>0.78522233220000004</v>
      </c>
      <c r="R21" s="349">
        <f>VLOOKUP($E21,Hybrid!$1:$1048576,MATCH(DATE(R$2,1,1),Hybrid!$A$1:$LI$1),FALSE)</f>
        <v>0.82198482319999999</v>
      </c>
      <c r="S21" s="349">
        <f>VLOOKUP($E21,Hybrid!$1:$1048576,MATCH(DATE(S$2,1,1),Hybrid!$A$1:$LI$1),FALSE)</f>
        <v>0.85914727410000002</v>
      </c>
      <c r="T21" s="349">
        <f>VLOOKUP($E21,Hybrid!$1:$1048576,MATCH(DATE(T$2,1,1),Hybrid!$A$1:$LI$1),FALSE)</f>
        <v>0.89674080950000001</v>
      </c>
      <c r="U21" s="349">
        <f>VLOOKUP($E21,Hybrid!$1:$1048576,MATCH(DATE(U$2,1,1),Hybrid!$A$1:$LI$1),FALSE)</f>
        <v>0.93480274959999998</v>
      </c>
      <c r="V21" s="349">
        <f>VLOOKUP($E21,Hybrid!$1:$1048576,MATCH(DATE(V$2,1,1),Hybrid!$A$1:$LI$1),FALSE)</f>
        <v>0.97329370429999995</v>
      </c>
      <c r="W21" s="349">
        <f>VLOOKUP($E21,Hybrid!$1:$1048576,MATCH(DATE(W$2,1,1),Hybrid!$A$1:$LI$1),FALSE)</f>
        <v>1.0122381949999999</v>
      </c>
      <c r="X21" s="349">
        <f>VLOOKUP($E21,Hybrid!$1:$1048576,MATCH(DATE(X$2,1,1),Hybrid!$A$1:$LI$1),FALSE)</f>
        <v>1.0516849070000001</v>
      </c>
      <c r="Y21" s="349">
        <f>VLOOKUP($E21,Hybrid!$1:$1048576,MATCH(DATE(Y$2,1,1),Hybrid!$A$1:$LI$1),FALSE)</f>
        <v>1.0916970640000001</v>
      </c>
      <c r="Z21" s="349">
        <f>VLOOKUP($E21,Hybrid!$1:$1048576,MATCH(DATE(Z$2,1,1),Hybrid!$A$1:$LI$1),FALSE)</f>
        <v>1.1322626600000001</v>
      </c>
      <c r="AA21" s="349">
        <f>VLOOKUP($E21,Hybrid!$1:$1048576,MATCH(DATE(AA$2,1,1),Hybrid!$A$1:$LI$1),FALSE)</f>
        <v>1.1734956299999999</v>
      </c>
      <c r="AB21" s="349">
        <f>VLOOKUP($E21,Hybrid!$1:$1048576,MATCH(DATE(AB$2,1,1),Hybrid!$A$1:$LI$1),FALSE)</f>
        <v>1.215447983</v>
      </c>
      <c r="AC21" s="349">
        <f>VLOOKUP($E21,Hybrid!$1:$1048576,MATCH(DATE(AC$2,1,1),Hybrid!$A$1:$LI$1),FALSE)</f>
        <v>1.2582014770000001</v>
      </c>
      <c r="AD21" s="349">
        <f>VLOOKUP($E21,Hybrid!$1:$1048576,MATCH(DATE(AD$2,1,1),Hybrid!$A$1:$LI$1),FALSE)</f>
        <v>1.3018443070000001</v>
      </c>
      <c r="AE21" s="349">
        <f>VLOOKUP($E21,Hybrid!$1:$1048576,MATCH(DATE(AE$2,1,1),Hybrid!$A$1:$LI$1),FALSE)</f>
        <v>1.3461970519999999</v>
      </c>
      <c r="AF21" s="349">
        <f>VLOOKUP($E21,Hybrid!$1:$1048576,MATCH(DATE(AF$2,1,1),Hybrid!$A$1:$LI$1),FALSE)</f>
        <v>1.3911168599999999</v>
      </c>
      <c r="AG21" s="349">
        <f>VLOOKUP($E21,Hybrid!$1:$1048576,MATCH(DATE(AG$2,1,1),Hybrid!$A$1:$LI$1),FALSE)</f>
        <v>1.4365197970000001</v>
      </c>
      <c r="AH21" s="349">
        <f>VLOOKUP($E21,Hybrid!$1:$1048576,MATCH(DATE(AH$2,1,1),Hybrid!$A$1:$LI$1),FALSE)</f>
        <v>1.4824024419999999</v>
      </c>
      <c r="AI21" s="349">
        <f>VLOOKUP($E21,Hybrid!$1:$1048576,MATCH(DATE(AI$2,1,1),Hybrid!$A$1:$LI$1),FALSE)</f>
        <v>1.528773318</v>
      </c>
      <c r="AJ21" s="349">
        <f>VLOOKUP($E21,Hybrid!$1:$1048576,MATCH(DATE(AJ$2,1,1),Hybrid!$A$1:$LI$1),FALSE)</f>
        <v>1.5756416900000001</v>
      </c>
      <c r="AK21" s="349">
        <f>VLOOKUP($E21,Hybrid!$1:$1048576,MATCH(DATE(AK$2,1,1),Hybrid!$A$1:$LI$1),FALSE)</f>
        <v>1.6233125930000001</v>
      </c>
      <c r="AL21" s="349">
        <f>VLOOKUP($E21,Hybrid!$1:$1048576,MATCH(DATE(AL$2,1,1),Hybrid!$A$1:$LI$1),FALSE)</f>
        <v>1.671903471</v>
      </c>
      <c r="AM21" s="349">
        <f>VLOOKUP($E21,Hybrid!$1:$1048576,MATCH(DATE(AM$2,1,1),Hybrid!$A$1:$LI$1),FALSE)</f>
        <v>1.721484521</v>
      </c>
      <c r="AN21" s="349">
        <f>VLOOKUP($E21,Hybrid!$1:$1048576,MATCH(DATE(AN$2,1,1),Hybrid!$A$1:$LI$1),FALSE)</f>
        <v>1.772108861</v>
      </c>
      <c r="AO21" s="349">
        <f>VLOOKUP($E21,Hybrid!$1:$1048576,MATCH(DATE(AO$2,1,1),Hybrid!$A$1:$LI$1),FALSE)</f>
        <v>1.823811504</v>
      </c>
    </row>
    <row r="22" spans="1:41" ht="15" customHeight="1" x14ac:dyDescent="0.35">
      <c r="A22" s="411"/>
      <c r="B22" s="418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0.51370793280000004</v>
      </c>
      <c r="H22" s="349">
        <f>VLOOKUP($E22,Hybrid!$1:$1048576,MATCH(DATE(H$2,1,1),Hybrid!$A$1:$LI$1),FALSE)</f>
        <v>0.53354293689999999</v>
      </c>
      <c r="I22" s="349">
        <f>VLOOKUP($E22,Hybrid!$1:$1048576,MATCH(DATE(I$2,1,1),Hybrid!$A$1:$LI$1),FALSE)</f>
        <v>0.55272136500000002</v>
      </c>
      <c r="J22" s="349">
        <f>VLOOKUP($E22,Hybrid!$1:$1048576,MATCH(DATE(J$2,1,1),Hybrid!$A$1:$LI$1),FALSE)</f>
        <v>0.57599894740000002</v>
      </c>
      <c r="K22" s="349">
        <f>VLOOKUP($E22,Hybrid!$1:$1048576,MATCH(DATE(K$2,1,1),Hybrid!$A$1:$LI$1),FALSE)</f>
        <v>0.60748621950000004</v>
      </c>
      <c r="L22" s="349">
        <f>VLOOKUP($E22,Hybrid!$1:$1048576,MATCH(DATE(L$2,1,1),Hybrid!$A$1:$LI$1),FALSE)</f>
        <v>0.63649771799999999</v>
      </c>
      <c r="M22" s="349">
        <f>VLOOKUP($E22,Hybrid!$1:$1048576,MATCH(DATE(M$2,1,1),Hybrid!$A$1:$LI$1),FALSE)</f>
        <v>0.66546576440000005</v>
      </c>
      <c r="N22" s="349">
        <f>VLOOKUP($E22,Hybrid!$1:$1048576,MATCH(DATE(N$2,1,1),Hybrid!$A$1:$LI$1),FALSE)</f>
        <v>0.69444944450000001</v>
      </c>
      <c r="O22" s="349">
        <f>VLOOKUP($E22,Hybrid!$1:$1048576,MATCH(DATE(O$2,1,1),Hybrid!$A$1:$LI$1),FALSE)</f>
        <v>0.7234762978</v>
      </c>
      <c r="P22" s="349">
        <f>VLOOKUP($E22,Hybrid!$1:$1048576,MATCH(DATE(P$2,1,1),Hybrid!$A$1:$LI$1),FALSE)</f>
        <v>0.75268265670000001</v>
      </c>
      <c r="Q22" s="349">
        <f>VLOOKUP($E22,Hybrid!$1:$1048576,MATCH(DATE(Q$2,1,1),Hybrid!$A$1:$LI$1),FALSE)</f>
        <v>0.78194421820000004</v>
      </c>
      <c r="R22" s="349">
        <f>VLOOKUP($E22,Hybrid!$1:$1048576,MATCH(DATE(R$2,1,1),Hybrid!$A$1:$LI$1),FALSE)</f>
        <v>0.81126064070000004</v>
      </c>
      <c r="S22" s="349">
        <f>VLOOKUP($E22,Hybrid!$1:$1048576,MATCH(DATE(S$2,1,1),Hybrid!$A$1:$LI$1),FALSE)</f>
        <v>0.84060380010000002</v>
      </c>
      <c r="T22" s="349">
        <f>VLOOKUP($E22,Hybrid!$1:$1048576,MATCH(DATE(T$2,1,1),Hybrid!$A$1:$LI$1),FALSE)</f>
        <v>0.86993638039999999</v>
      </c>
      <c r="U22" s="349">
        <f>VLOOKUP($E22,Hybrid!$1:$1048576,MATCH(DATE(U$2,1,1),Hybrid!$A$1:$LI$1),FALSE)</f>
        <v>0.89922123210000005</v>
      </c>
      <c r="V22" s="349">
        <f>VLOOKUP($E22,Hybrid!$1:$1048576,MATCH(DATE(V$2,1,1),Hybrid!$A$1:$LI$1),FALSE)</f>
        <v>0.92835117460000005</v>
      </c>
      <c r="W22" s="349">
        <f>VLOOKUP($E22,Hybrid!$1:$1048576,MATCH(DATE(W$2,1,1),Hybrid!$A$1:$LI$1),FALSE)</f>
        <v>0.95727451610000003</v>
      </c>
      <c r="X22" s="349">
        <f>VLOOKUP($E22,Hybrid!$1:$1048576,MATCH(DATE(X$2,1,1),Hybrid!$A$1:$LI$1),FALSE)</f>
        <v>0.98595683879999996</v>
      </c>
      <c r="Y22" s="349">
        <f>VLOOKUP($E22,Hybrid!$1:$1048576,MATCH(DATE(Y$2,1,1),Hybrid!$A$1:$LI$1),FALSE)</f>
        <v>1.0143701199999999</v>
      </c>
      <c r="Z22" s="349">
        <f>VLOOKUP($E22,Hybrid!$1:$1048576,MATCH(DATE(Z$2,1,1),Hybrid!$A$1:$LI$1),FALSE)</f>
        <v>1.0424145</v>
      </c>
      <c r="AA22" s="349">
        <f>VLOOKUP($E22,Hybrid!$1:$1048576,MATCH(DATE(AA$2,1,1),Hybrid!$A$1:$LI$1),FALSE)</f>
        <v>1.070092474</v>
      </c>
      <c r="AB22" s="349">
        <f>VLOOKUP($E22,Hybrid!$1:$1048576,MATCH(DATE(AB$2,1,1),Hybrid!$A$1:$LI$1),FALSE)</f>
        <v>1.0973508359999999</v>
      </c>
      <c r="AC22" s="349">
        <f>VLOOKUP($E22,Hybrid!$1:$1048576,MATCH(DATE(AC$2,1,1),Hybrid!$A$1:$LI$1),FALSE)</f>
        <v>1.124155703</v>
      </c>
      <c r="AD22" s="349">
        <f>VLOOKUP($E22,Hybrid!$1:$1048576,MATCH(DATE(AD$2,1,1),Hybrid!$A$1:$LI$1),FALSE)</f>
        <v>1.1504706920000001</v>
      </c>
      <c r="AE22" s="349">
        <f>VLOOKUP($E22,Hybrid!$1:$1048576,MATCH(DATE(AE$2,1,1),Hybrid!$A$1:$LI$1),FALSE)</f>
        <v>1.1760393629999999</v>
      </c>
      <c r="AF22" s="349">
        <f>VLOOKUP($E22,Hybrid!$1:$1048576,MATCH(DATE(AF$2,1,1),Hybrid!$A$1:$LI$1),FALSE)</f>
        <v>1.2006583609999999</v>
      </c>
      <c r="AG22" s="349">
        <f>VLOOKUP($E22,Hybrid!$1:$1048576,MATCH(DATE(AG$2,1,1),Hybrid!$A$1:$LI$1),FALSE)</f>
        <v>1.2242000749999999</v>
      </c>
      <c r="AH22" s="349">
        <f>VLOOKUP($E22,Hybrid!$1:$1048576,MATCH(DATE(AH$2,1,1),Hybrid!$A$1:$LI$1),FALSE)</f>
        <v>1.2466171450000001</v>
      </c>
      <c r="AI22" s="349">
        <f>VLOOKUP($E22,Hybrid!$1:$1048576,MATCH(DATE(AI$2,1,1),Hybrid!$A$1:$LI$1),FALSE)</f>
        <v>1.2678807919999999</v>
      </c>
      <c r="AJ22" s="349">
        <f>VLOOKUP($E22,Hybrid!$1:$1048576,MATCH(DATE(AJ$2,1,1),Hybrid!$A$1:$LI$1),FALSE)</f>
        <v>1.2879683129999999</v>
      </c>
      <c r="AK22" s="349">
        <f>VLOOKUP($E22,Hybrid!$1:$1048576,MATCH(DATE(AK$2,1,1),Hybrid!$A$1:$LI$1),FALSE)</f>
        <v>1.3070434150000001</v>
      </c>
      <c r="AL22" s="349">
        <f>VLOOKUP($E22,Hybrid!$1:$1048576,MATCH(DATE(AL$2,1,1),Hybrid!$A$1:$LI$1),FALSE)</f>
        <v>1.3251135270000001</v>
      </c>
      <c r="AM22" s="349">
        <f>VLOOKUP($E22,Hybrid!$1:$1048576,MATCH(DATE(AM$2,1,1),Hybrid!$A$1:$LI$1),FALSE)</f>
        <v>1.342142562</v>
      </c>
      <c r="AN22" s="349">
        <f>VLOOKUP($E22,Hybrid!$1:$1048576,MATCH(DATE(AN$2,1,1),Hybrid!$A$1:$LI$1),FALSE)</f>
        <v>1.3580818640000001</v>
      </c>
      <c r="AO22" s="349">
        <f>VLOOKUP($E22,Hybrid!$1:$1048576,MATCH(DATE(AO$2,1,1),Hybrid!$A$1:$LI$1),FALSE)</f>
        <v>1.372876032</v>
      </c>
    </row>
    <row r="23" spans="1:41" ht="15" customHeight="1" x14ac:dyDescent="0.35">
      <c r="A23" s="411"/>
      <c r="B23" s="418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0.4155071259</v>
      </c>
      <c r="H23" s="349">
        <f>VLOOKUP($E23,Hybrid!$1:$1048576,MATCH(DATE(H$2,1,1),Hybrid!$A$1:$LI$1),FALSE)</f>
        <v>0.42536707410000002</v>
      </c>
      <c r="I23" s="349">
        <f>VLOOKUP($E23,Hybrid!$1:$1048576,MATCH(DATE(I$2,1,1),Hybrid!$A$1:$LI$1),FALSE)</f>
        <v>0.43482241459999998</v>
      </c>
      <c r="J23" s="349">
        <f>VLOOKUP($E23,Hybrid!$1:$1048576,MATCH(DATE(J$2,1,1),Hybrid!$A$1:$LI$1),FALSE)</f>
        <v>0.44707017570000002</v>
      </c>
      <c r="K23" s="349">
        <f>VLOOKUP($E23,Hybrid!$1:$1048576,MATCH(DATE(K$2,1,1),Hybrid!$A$1:$LI$1),FALSE)</f>
        <v>0.46501400840000001</v>
      </c>
      <c r="L23" s="349">
        <f>VLOOKUP($E23,Hybrid!$1:$1048576,MATCH(DATE(L$2,1,1),Hybrid!$A$1:$LI$1),FALSE)</f>
        <v>0.48139852830000002</v>
      </c>
      <c r="M23" s="349">
        <f>VLOOKUP($E23,Hybrid!$1:$1048576,MATCH(DATE(M$2,1,1),Hybrid!$A$1:$LI$1),FALSE)</f>
        <v>0.49777650490000003</v>
      </c>
      <c r="N23" s="349">
        <f>VLOOKUP($E23,Hybrid!$1:$1048576,MATCH(DATE(N$2,1,1),Hybrid!$A$1:$LI$1),FALSE)</f>
        <v>0.51415224120000003</v>
      </c>
      <c r="O23" s="349">
        <f>VLOOKUP($E23,Hybrid!$1:$1048576,MATCH(DATE(O$2,1,1),Hybrid!$A$1:$LI$1),FALSE)</f>
        <v>0.53050635690000003</v>
      </c>
      <c r="P23" s="349">
        <f>VLOOKUP($E23,Hybrid!$1:$1048576,MATCH(DATE(P$2,1,1),Hybrid!$A$1:$LI$1),FALSE)</f>
        <v>0.54689358440000002</v>
      </c>
      <c r="Q23" s="349">
        <f>VLOOKUP($E23,Hybrid!$1:$1048576,MATCH(DATE(Q$2,1,1),Hybrid!$A$1:$LI$1),FALSE)</f>
        <v>0.56319585149999996</v>
      </c>
      <c r="R23" s="349">
        <f>VLOOKUP($E23,Hybrid!$1:$1048576,MATCH(DATE(R$2,1,1),Hybrid!$A$1:$LI$1),FALSE)</f>
        <v>0.57937801089999996</v>
      </c>
      <c r="S23" s="349">
        <f>VLOOKUP($E23,Hybrid!$1:$1048576,MATCH(DATE(S$2,1,1),Hybrid!$A$1:$LI$1),FALSE)</f>
        <v>0.59538567330000003</v>
      </c>
      <c r="T23" s="349">
        <f>VLOOKUP($E23,Hybrid!$1:$1048576,MATCH(DATE(T$2,1,1),Hybrid!$A$1:$LI$1),FALSE)</f>
        <v>0.61115714300000001</v>
      </c>
      <c r="U23" s="349">
        <f>VLOOKUP($E23,Hybrid!$1:$1048576,MATCH(DATE(U$2,1,1),Hybrid!$A$1:$LI$1),FALSE)</f>
        <v>0.62662930709999998</v>
      </c>
      <c r="V23" s="349">
        <f>VLOOKUP($E23,Hybrid!$1:$1048576,MATCH(DATE(V$2,1,1),Hybrid!$A$1:$LI$1),FALSE)</f>
        <v>0.64169514019999996</v>
      </c>
      <c r="W23" s="349">
        <f>VLOOKUP($E23,Hybrid!$1:$1048576,MATCH(DATE(W$2,1,1),Hybrid!$A$1:$LI$1),FALSE)</f>
        <v>0.65628482610000005</v>
      </c>
      <c r="X23" s="349">
        <f>VLOOKUP($E23,Hybrid!$1:$1048576,MATCH(DATE(X$2,1,1),Hybrid!$A$1:$LI$1),FALSE)</f>
        <v>0.67033979020000001</v>
      </c>
      <c r="Y23" s="349">
        <f>VLOOKUP($E23,Hybrid!$1:$1048576,MATCH(DATE(Y$2,1,1),Hybrid!$A$1:$LI$1),FALSE)</f>
        <v>0.68380477819999996</v>
      </c>
      <c r="Z23" s="349">
        <f>VLOOKUP($E23,Hybrid!$1:$1048576,MATCH(DATE(Z$2,1,1),Hybrid!$A$1:$LI$1),FALSE)</f>
        <v>0.69657924049999997</v>
      </c>
      <c r="AA23" s="349">
        <f>VLOOKUP($E23,Hybrid!$1:$1048576,MATCH(DATE(AA$2,1,1),Hybrid!$A$1:$LI$1),FALSE)</f>
        <v>0.70862673509999996</v>
      </c>
      <c r="AB23" s="349">
        <f>VLOOKUP($E23,Hybrid!$1:$1048576,MATCH(DATE(AB$2,1,1),Hybrid!$A$1:$LI$1),FALSE)</f>
        <v>0.71987933289999995</v>
      </c>
      <c r="AC23" s="349">
        <f>VLOOKUP($E23,Hybrid!$1:$1048576,MATCH(DATE(AC$2,1,1),Hybrid!$A$1:$LI$1),FALSE)</f>
        <v>0.73028253379999997</v>
      </c>
      <c r="AD23" s="349">
        <f>VLOOKUP($E23,Hybrid!$1:$1048576,MATCH(DATE(AD$2,1,1),Hybrid!$A$1:$LI$1),FALSE)</f>
        <v>0.73978146219999996</v>
      </c>
      <c r="AE23" s="349">
        <f>VLOOKUP($E23,Hybrid!$1:$1048576,MATCH(DATE(AE$2,1,1),Hybrid!$A$1:$LI$1),FALSE)</f>
        <v>0.74819690819999995</v>
      </c>
      <c r="AF23" s="349">
        <f>VLOOKUP($E23,Hybrid!$1:$1048576,MATCH(DATE(AF$2,1,1),Hybrid!$A$1:$LI$1),FALSE)</f>
        <v>0.75539911940000004</v>
      </c>
      <c r="AG23" s="349">
        <f>VLOOKUP($E23,Hybrid!$1:$1048576,MATCH(DATE(AG$2,1,1),Hybrid!$A$1:$LI$1),FALSE)</f>
        <v>0.7613216961</v>
      </c>
      <c r="AH23" s="349">
        <f>VLOOKUP($E23,Hybrid!$1:$1048576,MATCH(DATE(AH$2,1,1),Hybrid!$A$1:$LI$1),FALSE)</f>
        <v>0.76595605290000002</v>
      </c>
      <c r="AI23" s="349">
        <f>VLOOKUP($E23,Hybrid!$1:$1048576,MATCH(DATE(AI$2,1,1),Hybrid!$A$1:$LI$1),FALSE)</f>
        <v>0.76931150800000003</v>
      </c>
      <c r="AJ23" s="349">
        <f>VLOOKUP($E23,Hybrid!$1:$1048576,MATCH(DATE(AJ$2,1,1),Hybrid!$A$1:$LI$1),FALSE)</f>
        <v>0.77140573940000001</v>
      </c>
      <c r="AK23" s="349">
        <f>VLOOKUP($E23,Hybrid!$1:$1048576,MATCH(DATE(AK$2,1,1),Hybrid!$A$1:$LI$1),FALSE)</f>
        <v>0.77234356329999998</v>
      </c>
      <c r="AL23" s="349">
        <f>VLOOKUP($E23,Hybrid!$1:$1048576,MATCH(DATE(AL$2,1,1),Hybrid!$A$1:$LI$1),FALSE)</f>
        <v>0.77214261650000005</v>
      </c>
      <c r="AM23" s="349">
        <f>VLOOKUP($E23,Hybrid!$1:$1048576,MATCH(DATE(AM$2,1,1),Hybrid!$A$1:$LI$1),FALSE)</f>
        <v>0.77079855310000001</v>
      </c>
      <c r="AN23" s="349">
        <f>VLOOKUP($E23,Hybrid!$1:$1048576,MATCH(DATE(AN$2,1,1),Hybrid!$A$1:$LI$1),FALSE)</f>
        <v>0.76830549780000001</v>
      </c>
      <c r="AO23" s="349">
        <f>VLOOKUP($E23,Hybrid!$1:$1048576,MATCH(DATE(AO$2,1,1),Hybrid!$A$1:$LI$1),FALSE)</f>
        <v>0.76466156380000005</v>
      </c>
    </row>
    <row r="24" spans="1:41" ht="15" customHeight="1" x14ac:dyDescent="0.35">
      <c r="A24" s="411"/>
      <c r="B24" s="418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0.25285832330000002</v>
      </c>
      <c r="H24" s="349">
        <f>VLOOKUP($E24,Hybrid!$1:$1048576,MATCH(DATE(H$2,1,1),Hybrid!$A$1:$LI$1),FALSE)</f>
        <v>0.25657518309999999</v>
      </c>
      <c r="I24" s="349">
        <f>VLOOKUP($E24,Hybrid!$1:$1048576,MATCH(DATE(I$2,1,1),Hybrid!$A$1:$LI$1),FALSE)</f>
        <v>0.2598070837</v>
      </c>
      <c r="J24" s="349">
        <f>VLOOKUP($E24,Hybrid!$1:$1048576,MATCH(DATE(J$2,1,1),Hybrid!$A$1:$LI$1),FALSE)</f>
        <v>0.26420162809999997</v>
      </c>
      <c r="K24" s="349">
        <f>VLOOKUP($E24,Hybrid!$1:$1048576,MATCH(DATE(K$2,1,1),Hybrid!$A$1:$LI$1),FALSE)</f>
        <v>0.27132781239999998</v>
      </c>
      <c r="L24" s="349">
        <f>VLOOKUP($E24,Hybrid!$1:$1048576,MATCH(DATE(L$2,1,1),Hybrid!$A$1:$LI$1),FALSE)</f>
        <v>0.27744118179999999</v>
      </c>
      <c r="M24" s="349">
        <f>VLOOKUP($E24,Hybrid!$1:$1048576,MATCH(DATE(M$2,1,1),Hybrid!$A$1:$LI$1),FALSE)</f>
        <v>0.28324835910000001</v>
      </c>
      <c r="N24" s="349">
        <f>VLOOKUP($E24,Hybrid!$1:$1048576,MATCH(DATE(N$2,1,1),Hybrid!$A$1:$LI$1),FALSE)</f>
        <v>0.28870613080000002</v>
      </c>
      <c r="O24" s="349">
        <f>VLOOKUP($E24,Hybrid!$1:$1048576,MATCH(DATE(O$2,1,1),Hybrid!$A$1:$LI$1),FALSE)</f>
        <v>0.29375953719999998</v>
      </c>
      <c r="P24" s="349">
        <f>VLOOKUP($E24,Hybrid!$1:$1048576,MATCH(DATE(P$2,1,1),Hybrid!$A$1:$LI$1),FALSE)</f>
        <v>0.29839323610000001</v>
      </c>
      <c r="Q24" s="349">
        <f>VLOOKUP($E24,Hybrid!$1:$1048576,MATCH(DATE(Q$2,1,1),Hybrid!$A$1:$LI$1),FALSE)</f>
        <v>0.30251567600000001</v>
      </c>
      <c r="R24" s="349">
        <f>VLOOKUP($E24,Hybrid!$1:$1048576,MATCH(DATE(R$2,1,1),Hybrid!$A$1:$LI$1),FALSE)</f>
        <v>0.30607822210000002</v>
      </c>
      <c r="S24" s="349">
        <f>VLOOKUP($E24,Hybrid!$1:$1048576,MATCH(DATE(S$2,1,1),Hybrid!$A$1:$LI$1),FALSE)</f>
        <v>0.30902645550000002</v>
      </c>
      <c r="T24" s="349">
        <f>VLOOKUP($E24,Hybrid!$1:$1048576,MATCH(DATE(T$2,1,1),Hybrid!$A$1:$LI$1),FALSE)</f>
        <v>0.31130602899999998</v>
      </c>
      <c r="U24" s="349">
        <f>VLOOKUP($E24,Hybrid!$1:$1048576,MATCH(DATE(U$2,1,1),Hybrid!$A$1:$LI$1),FALSE)</f>
        <v>0.31286596230000002</v>
      </c>
      <c r="V24" s="349">
        <f>VLOOKUP($E24,Hybrid!$1:$1048576,MATCH(DATE(V$2,1,1),Hybrid!$A$1:$LI$1),FALSE)</f>
        <v>0.31364743849999999</v>
      </c>
      <c r="W24" s="349">
        <f>VLOOKUP($E24,Hybrid!$1:$1048576,MATCH(DATE(W$2,1,1),Hybrid!$A$1:$LI$1),FALSE)</f>
        <v>0.31361682699999999</v>
      </c>
      <c r="X24" s="349">
        <f>VLOOKUP($E24,Hybrid!$1:$1048576,MATCH(DATE(X$2,1,1),Hybrid!$A$1:$LI$1),FALSE)</f>
        <v>0.31275330210000002</v>
      </c>
      <c r="Y24" s="349">
        <f>VLOOKUP($E24,Hybrid!$1:$1048576,MATCH(DATE(Y$2,1,1),Hybrid!$A$1:$LI$1),FALSE)</f>
        <v>0.31104475120000002</v>
      </c>
      <c r="Z24" s="349">
        <f>VLOOKUP($E24,Hybrid!$1:$1048576,MATCH(DATE(Z$2,1,1),Hybrid!$A$1:$LI$1),FALSE)</f>
        <v>0.30847202499999998</v>
      </c>
      <c r="AA24" s="349">
        <f>VLOOKUP($E24,Hybrid!$1:$1048576,MATCH(DATE(AA$2,1,1),Hybrid!$A$1:$LI$1),FALSE)</f>
        <v>0.30504758859999997</v>
      </c>
      <c r="AB24" s="349">
        <f>VLOOKUP($E24,Hybrid!$1:$1048576,MATCH(DATE(AB$2,1,1),Hybrid!$A$1:$LI$1),FALSE)</f>
        <v>0.30078624390000003</v>
      </c>
      <c r="AC24" s="349">
        <f>VLOOKUP($E24,Hybrid!$1:$1048576,MATCH(DATE(AC$2,1,1),Hybrid!$A$1:$LI$1),FALSE)</f>
        <v>0.29571725879999999</v>
      </c>
      <c r="AD24" s="349">
        <f>VLOOKUP($E24,Hybrid!$1:$1048576,MATCH(DATE(AD$2,1,1),Hybrid!$A$1:$LI$1),FALSE)</f>
        <v>0.28987888589999999</v>
      </c>
      <c r="AE24" s="349">
        <f>VLOOKUP($E24,Hybrid!$1:$1048576,MATCH(DATE(AE$2,1,1),Hybrid!$A$1:$LI$1),FALSE)</f>
        <v>0.28328980920000002</v>
      </c>
      <c r="AF24" s="349">
        <f>VLOOKUP($E24,Hybrid!$1:$1048576,MATCH(DATE(AF$2,1,1),Hybrid!$A$1:$LI$1),FALSE)</f>
        <v>0.27600279979999998</v>
      </c>
      <c r="AG24" s="349">
        <f>VLOOKUP($E24,Hybrid!$1:$1048576,MATCH(DATE(AG$2,1,1),Hybrid!$A$1:$LI$1),FALSE)</f>
        <v>0.2681016276</v>
      </c>
      <c r="AH24" s="349">
        <f>VLOOKUP($E24,Hybrid!$1:$1048576,MATCH(DATE(AH$2,1,1),Hybrid!$A$1:$LI$1),FALSE)</f>
        <v>0.2596874844</v>
      </c>
      <c r="AI24" s="349">
        <f>VLOOKUP($E24,Hybrid!$1:$1048576,MATCH(DATE(AI$2,1,1),Hybrid!$A$1:$LI$1),FALSE)</f>
        <v>0.25086326930000002</v>
      </c>
      <c r="AJ24" s="349">
        <f>VLOOKUP($E24,Hybrid!$1:$1048576,MATCH(DATE(AJ$2,1,1),Hybrid!$A$1:$LI$1),FALSE)</f>
        <v>0.24172803170000001</v>
      </c>
      <c r="AK24" s="349">
        <f>VLOOKUP($E24,Hybrid!$1:$1048576,MATCH(DATE(AK$2,1,1),Hybrid!$A$1:$LI$1),FALSE)</f>
        <v>0.23238001620000001</v>
      </c>
      <c r="AL24" s="349">
        <f>VLOOKUP($E24,Hybrid!$1:$1048576,MATCH(DATE(AL$2,1,1),Hybrid!$A$1:$LI$1),FALSE)</f>
        <v>0.2228950244</v>
      </c>
      <c r="AM24" s="349">
        <f>VLOOKUP($E24,Hybrid!$1:$1048576,MATCH(DATE(AM$2,1,1),Hybrid!$A$1:$LI$1),FALSE)</f>
        <v>0.2133400366</v>
      </c>
      <c r="AN24" s="349">
        <f>VLOOKUP($E24,Hybrid!$1:$1048576,MATCH(DATE(AN$2,1,1),Hybrid!$A$1:$LI$1),FALSE)</f>
        <v>0.20377760289999999</v>
      </c>
      <c r="AO24" s="349">
        <f>VLOOKUP($E24,Hybrid!$1:$1048576,MATCH(DATE(AO$2,1,1),Hybrid!$A$1:$LI$1),FALSE)</f>
        <v>0.19426657289999999</v>
      </c>
    </row>
    <row r="25" spans="1:41" ht="15" customHeight="1" x14ac:dyDescent="0.35">
      <c r="A25" s="411"/>
      <c r="B25" s="418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0.15238593440000001</v>
      </c>
      <c r="H25" s="349">
        <f>VLOOKUP($E25,Hybrid!$1:$1048576,MATCH(DATE(H$2,1,1),Hybrid!$A$1:$LI$1),FALSE)</f>
        <v>0.15468725420000001</v>
      </c>
      <c r="I25" s="349">
        <f>VLOOKUP($E25,Hybrid!$1:$1048576,MATCH(DATE(I$2,1,1),Hybrid!$A$1:$LI$1),FALSE)</f>
        <v>0.15649017840000001</v>
      </c>
      <c r="J25" s="349">
        <f>VLOOKUP($E25,Hybrid!$1:$1048576,MATCH(DATE(J$2,1,1),Hybrid!$A$1:$LI$1),FALSE)</f>
        <v>0.1587461664</v>
      </c>
      <c r="K25" s="349">
        <f>VLOOKUP($E25,Hybrid!$1:$1048576,MATCH(DATE(K$2,1,1),Hybrid!$A$1:$LI$1),FALSE)</f>
        <v>0.16241595989999999</v>
      </c>
      <c r="L25" s="349">
        <f>VLOOKUP($E25,Hybrid!$1:$1048576,MATCH(DATE(L$2,1,1),Hybrid!$A$1:$LI$1),FALSE)</f>
        <v>0.1653550805</v>
      </c>
      <c r="M25" s="349">
        <f>VLOOKUP($E25,Hybrid!$1:$1048576,MATCH(DATE(M$2,1,1),Hybrid!$A$1:$LI$1),FALSE)</f>
        <v>0.16793063820000001</v>
      </c>
      <c r="N25" s="349">
        <f>VLOOKUP($E25,Hybrid!$1:$1048576,MATCH(DATE(N$2,1,1),Hybrid!$A$1:$LI$1),FALSE)</f>
        <v>0.17010740360000001</v>
      </c>
      <c r="O25" s="349">
        <f>VLOOKUP($E25,Hybrid!$1:$1048576,MATCH(DATE(O$2,1,1),Hybrid!$A$1:$LI$1),FALSE)</f>
        <v>0.1718461073</v>
      </c>
      <c r="P25" s="349">
        <f>VLOOKUP($E25,Hybrid!$1:$1048576,MATCH(DATE(P$2,1,1),Hybrid!$A$1:$LI$1),FALSE)</f>
        <v>0.1731336372</v>
      </c>
      <c r="Q25" s="349">
        <f>VLOOKUP($E25,Hybrid!$1:$1048576,MATCH(DATE(Q$2,1,1),Hybrid!$A$1:$LI$1),FALSE)</f>
        <v>0.1739218025</v>
      </c>
      <c r="R25" s="349">
        <f>VLOOKUP($E25,Hybrid!$1:$1048576,MATCH(DATE(R$2,1,1),Hybrid!$A$1:$LI$1),FALSE)</f>
        <v>0.1741898291</v>
      </c>
      <c r="S25" s="349">
        <f>VLOOKUP($E25,Hybrid!$1:$1048576,MATCH(DATE(S$2,1,1),Hybrid!$A$1:$LI$1),FALSE)</f>
        <v>0.17391829650000001</v>
      </c>
      <c r="T25" s="349">
        <f>VLOOKUP($E25,Hybrid!$1:$1048576,MATCH(DATE(T$2,1,1),Hybrid!$A$1:$LI$1),FALSE)</f>
        <v>0.1730923489</v>
      </c>
      <c r="U25" s="349">
        <f>VLOOKUP($E25,Hybrid!$1:$1048576,MATCH(DATE(U$2,1,1),Hybrid!$A$1:$LI$1),FALSE)</f>
        <v>0.1717035915</v>
      </c>
      <c r="V25" s="349">
        <f>VLOOKUP($E25,Hybrid!$1:$1048576,MATCH(DATE(V$2,1,1),Hybrid!$A$1:$LI$1),FALSE)</f>
        <v>0.16974690710000001</v>
      </c>
      <c r="W25" s="349">
        <f>VLOOKUP($E25,Hybrid!$1:$1048576,MATCH(DATE(W$2,1,1),Hybrid!$A$1:$LI$1),FALSE)</f>
        <v>0.1672349668</v>
      </c>
      <c r="X25" s="349">
        <f>VLOOKUP($E25,Hybrid!$1:$1048576,MATCH(DATE(X$2,1,1),Hybrid!$A$1:$LI$1),FALSE)</f>
        <v>0.1641910241</v>
      </c>
      <c r="Y25" s="349">
        <f>VLOOKUP($E25,Hybrid!$1:$1048576,MATCH(DATE(Y$2,1,1),Hybrid!$A$1:$LI$1),FALSE)</f>
        <v>0.1606459925</v>
      </c>
      <c r="Z25" s="349">
        <f>VLOOKUP($E25,Hybrid!$1:$1048576,MATCH(DATE(Z$2,1,1),Hybrid!$A$1:$LI$1),FALSE)</f>
        <v>0.15663173969999999</v>
      </c>
      <c r="AA25" s="349">
        <f>VLOOKUP($E25,Hybrid!$1:$1048576,MATCH(DATE(AA$2,1,1),Hybrid!$A$1:$LI$1),FALSE)</f>
        <v>0.1521955931</v>
      </c>
      <c r="AB25" s="349">
        <f>VLOOKUP($E25,Hybrid!$1:$1048576,MATCH(DATE(AB$2,1,1),Hybrid!$A$1:$LI$1),FALSE)</f>
        <v>0.14738833479999999</v>
      </c>
      <c r="AC25" s="349">
        <f>VLOOKUP($E25,Hybrid!$1:$1048576,MATCH(DATE(AC$2,1,1),Hybrid!$A$1:$LI$1),FALSE)</f>
        <v>0.1422667313</v>
      </c>
      <c r="AD25" s="349">
        <f>VLOOKUP($E25,Hybrid!$1:$1048576,MATCH(DATE(AD$2,1,1),Hybrid!$A$1:$LI$1),FALSE)</f>
        <v>0.1368900166</v>
      </c>
      <c r="AE25" s="349">
        <f>VLOOKUP($E25,Hybrid!$1:$1048576,MATCH(DATE(AE$2,1,1),Hybrid!$A$1:$LI$1),FALSE)</f>
        <v>0.1313108301</v>
      </c>
      <c r="AF25" s="349">
        <f>VLOOKUP($E25,Hybrid!$1:$1048576,MATCH(DATE(AF$2,1,1),Hybrid!$A$1:$LI$1),FALSE)</f>
        <v>0.1255910858</v>
      </c>
      <c r="AG25" s="349">
        <f>VLOOKUP($E25,Hybrid!$1:$1048576,MATCH(DATE(AG$2,1,1),Hybrid!$A$1:$LI$1),FALSE)</f>
        <v>0.1197974153</v>
      </c>
      <c r="AH25" s="349">
        <f>VLOOKUP($E25,Hybrid!$1:$1048576,MATCH(DATE(AH$2,1,1),Hybrid!$A$1:$LI$1),FALSE)</f>
        <v>0.1139941166</v>
      </c>
      <c r="AI25" s="349">
        <f>VLOOKUP($E25,Hybrid!$1:$1048576,MATCH(DATE(AI$2,1,1),Hybrid!$A$1:$LI$1),FALSE)</f>
        <v>0.10823787510000001</v>
      </c>
      <c r="AJ25" s="349">
        <f>VLOOKUP($E25,Hybrid!$1:$1048576,MATCH(DATE(AJ$2,1,1),Hybrid!$A$1:$LI$1),FALSE)</f>
        <v>0.1025764107</v>
      </c>
      <c r="AK25" s="349">
        <f>VLOOKUP($E25,Hybrid!$1:$1048576,MATCH(DATE(AK$2,1,1),Hybrid!$A$1:$LI$1),FALSE)</f>
        <v>9.7048937399999993E-2</v>
      </c>
      <c r="AL25" s="349">
        <f>VLOOKUP($E25,Hybrid!$1:$1048576,MATCH(DATE(AL$2,1,1),Hybrid!$A$1:$LI$1),FALSE)</f>
        <v>9.1683894599999996E-2</v>
      </c>
      <c r="AM25" s="349">
        <f>VLOOKUP($E25,Hybrid!$1:$1048576,MATCH(DATE(AM$2,1,1),Hybrid!$A$1:$LI$1),FALSE)</f>
        <v>8.6502777700000005E-2</v>
      </c>
      <c r="AN25" s="349">
        <f>VLOOKUP($E25,Hybrid!$1:$1048576,MATCH(DATE(AN$2,1,1),Hybrid!$A$1:$LI$1),FALSE)</f>
        <v>8.1521697500000004E-2</v>
      </c>
      <c r="AO25" s="349">
        <f>VLOOKUP($E25,Hybrid!$1:$1048576,MATCH(DATE(AO$2,1,1),Hybrid!$A$1:$LI$1),FALSE)</f>
        <v>7.6752092699999996E-2</v>
      </c>
    </row>
    <row r="26" spans="1:41" ht="15" customHeight="1" x14ac:dyDescent="0.35">
      <c r="A26" s="411"/>
      <c r="B26" s="418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7.5435583099999995E-2</v>
      </c>
      <c r="H26" s="349">
        <f>VLOOKUP($E26,Hybrid!$1:$1048576,MATCH(DATE(H$2,1,1),Hybrid!$A$1:$LI$1),FALSE)</f>
        <v>7.6134566799999998E-2</v>
      </c>
      <c r="I26" s="349">
        <f>VLOOKUP($E26,Hybrid!$1:$1048576,MATCH(DATE(I$2,1,1),Hybrid!$A$1:$LI$1),FALSE)</f>
        <v>7.6336312000000003E-2</v>
      </c>
      <c r="J26" s="349">
        <f>VLOOKUP($E26,Hybrid!$1:$1048576,MATCH(DATE(J$2,1,1),Hybrid!$A$1:$LI$1),FALSE)</f>
        <v>7.6438726700000001E-2</v>
      </c>
      <c r="K26" s="349">
        <f>VLOOKUP($E26,Hybrid!$1:$1048576,MATCH(DATE(K$2,1,1),Hybrid!$A$1:$LI$1),FALSE)</f>
        <v>7.6873442299999997E-2</v>
      </c>
      <c r="L26" s="349">
        <f>VLOOKUP($E26,Hybrid!$1:$1048576,MATCH(DATE(L$2,1,1),Hybrid!$A$1:$LI$1),FALSE)</f>
        <v>7.6836085400000004E-2</v>
      </c>
      <c r="M26" s="349">
        <f>VLOOKUP($E26,Hybrid!$1:$1048576,MATCH(DATE(M$2,1,1),Hybrid!$A$1:$LI$1),FALSE)</f>
        <v>7.6455987200000006E-2</v>
      </c>
      <c r="N26" s="349">
        <f>VLOOKUP($E26,Hybrid!$1:$1048576,MATCH(DATE(N$2,1,1),Hybrid!$A$1:$LI$1),FALSE)</f>
        <v>7.5731882900000005E-2</v>
      </c>
      <c r="O26" s="349">
        <f>VLOOKUP($E26,Hybrid!$1:$1048576,MATCH(DATE(O$2,1,1),Hybrid!$A$1:$LI$1),FALSE)</f>
        <v>7.4668033999999994E-2</v>
      </c>
      <c r="P26" s="349">
        <f>VLOOKUP($E26,Hybrid!$1:$1048576,MATCH(DATE(P$2,1,1),Hybrid!$A$1:$LI$1),FALSE)</f>
        <v>7.3284607900000007E-2</v>
      </c>
      <c r="Q26" s="349">
        <f>VLOOKUP($E26,Hybrid!$1:$1048576,MATCH(DATE(Q$2,1,1),Hybrid!$A$1:$LI$1),FALSE)</f>
        <v>7.1598822199999995E-2</v>
      </c>
      <c r="R26" s="349">
        <f>VLOOKUP($E26,Hybrid!$1:$1048576,MATCH(DATE(R$2,1,1),Hybrid!$A$1:$LI$1),FALSE)</f>
        <v>6.9640718300000001E-2</v>
      </c>
      <c r="S26" s="349">
        <f>VLOOKUP($E26,Hybrid!$1:$1048576,MATCH(DATE(S$2,1,1),Hybrid!$A$1:$LI$1),FALSE)</f>
        <v>6.7444056799999999E-2</v>
      </c>
      <c r="T26" s="349">
        <f>VLOOKUP($E26,Hybrid!$1:$1048576,MATCH(DATE(T$2,1,1),Hybrid!$A$1:$LI$1),FALSE)</f>
        <v>6.5045860600000005E-2</v>
      </c>
      <c r="U26" s="349">
        <f>VLOOKUP($E26,Hybrid!$1:$1048576,MATCH(DATE(U$2,1,1),Hybrid!$A$1:$LI$1),FALSE)</f>
        <v>6.2485533199999999E-2</v>
      </c>
      <c r="V26" s="349">
        <f>VLOOKUP($E26,Hybrid!$1:$1048576,MATCH(DATE(V$2,1,1),Hybrid!$A$1:$LI$1),FALSE)</f>
        <v>5.9803617199999999E-2</v>
      </c>
      <c r="W26" s="349">
        <f>VLOOKUP($E26,Hybrid!$1:$1048576,MATCH(DATE(W$2,1,1),Hybrid!$A$1:$LI$1),FALSE)</f>
        <v>5.7042116400000002E-2</v>
      </c>
      <c r="X26" s="349">
        <f>VLOOKUP($E26,Hybrid!$1:$1048576,MATCH(DATE(X$2,1,1),Hybrid!$A$1:$LI$1),FALSE)</f>
        <v>5.4241209700000001E-2</v>
      </c>
      <c r="Y26" s="349">
        <f>VLOOKUP($E26,Hybrid!$1:$1048576,MATCH(DATE(Y$2,1,1),Hybrid!$A$1:$LI$1),FALSE)</f>
        <v>5.14374992E-2</v>
      </c>
      <c r="Z26" s="349">
        <f>VLOOKUP($E26,Hybrid!$1:$1048576,MATCH(DATE(Z$2,1,1),Hybrid!$A$1:$LI$1),FALSE)</f>
        <v>4.8662640899999998E-2</v>
      </c>
      <c r="AA26" s="349">
        <f>VLOOKUP($E26,Hybrid!$1:$1048576,MATCH(DATE(AA$2,1,1),Hybrid!$A$1:$LI$1),FALSE)</f>
        <v>4.5944222200000003E-2</v>
      </c>
      <c r="AB26" s="349">
        <f>VLOOKUP($E26,Hybrid!$1:$1048576,MATCH(DATE(AB$2,1,1),Hybrid!$A$1:$LI$1),FALSE)</f>
        <v>4.3304454399999998E-2</v>
      </c>
      <c r="AC26" s="349">
        <f>VLOOKUP($E26,Hybrid!$1:$1048576,MATCH(DATE(AC$2,1,1),Hybrid!$A$1:$LI$1),FALSE)</f>
        <v>4.0760378E-2</v>
      </c>
      <c r="AD26" s="349">
        <f>VLOOKUP($E26,Hybrid!$1:$1048576,MATCH(DATE(AD$2,1,1),Hybrid!$A$1:$LI$1),FALSE)</f>
        <v>3.83240304E-2</v>
      </c>
      <c r="AE26" s="349">
        <f>VLOOKUP($E26,Hybrid!$1:$1048576,MATCH(DATE(AE$2,1,1),Hybrid!$A$1:$LI$1),FALSE)</f>
        <v>3.6002801700000003E-2</v>
      </c>
      <c r="AF26" s="349">
        <f>VLOOKUP($E26,Hybrid!$1:$1048576,MATCH(DATE(AF$2,1,1),Hybrid!$A$1:$LI$1),FALSE)</f>
        <v>3.3800686099999998E-2</v>
      </c>
      <c r="AG26" s="349">
        <f>VLOOKUP($E26,Hybrid!$1:$1048576,MATCH(DATE(AG$2,1,1),Hybrid!$A$1:$LI$1),FALSE)</f>
        <v>3.1718676500000001E-2</v>
      </c>
      <c r="AH26" s="349">
        <f>VLOOKUP($E26,Hybrid!$1:$1048576,MATCH(DATE(AH$2,1,1),Hybrid!$A$1:$LI$1),FALSE)</f>
        <v>2.9755298900000001E-2</v>
      </c>
      <c r="AI26" s="349">
        <f>VLOOKUP($E26,Hybrid!$1:$1048576,MATCH(DATE(AI$2,1,1),Hybrid!$A$1:$LI$1),FALSE)</f>
        <v>2.7907266300000001E-2</v>
      </c>
      <c r="AJ26" s="349">
        <f>VLOOKUP($E26,Hybrid!$1:$1048576,MATCH(DATE(AJ$2,1,1),Hybrid!$A$1:$LI$1),FALSE)</f>
        <v>2.61701077E-2</v>
      </c>
      <c r="AK26" s="349">
        <f>VLOOKUP($E26,Hybrid!$1:$1048576,MATCH(DATE(AK$2,1,1),Hybrid!$A$1:$LI$1),FALSE)</f>
        <v>2.45386675E-2</v>
      </c>
      <c r="AL26" s="349">
        <f>VLOOKUP($E26,Hybrid!$1:$1048576,MATCH(DATE(AL$2,1,1),Hybrid!$A$1:$LI$1),FALSE)</f>
        <v>2.3007452800000001E-2</v>
      </c>
      <c r="AM26" s="349">
        <f>VLOOKUP($E26,Hybrid!$1:$1048576,MATCH(DATE(AM$2,1,1),Hybrid!$A$1:$LI$1),FALSE)</f>
        <v>2.15708966E-2</v>
      </c>
      <c r="AN26" s="349">
        <f>VLOOKUP($E26,Hybrid!$1:$1048576,MATCH(DATE(AN$2,1,1),Hybrid!$A$1:$LI$1),FALSE)</f>
        <v>2.02235118E-2</v>
      </c>
      <c r="AO26" s="349">
        <f>VLOOKUP($E26,Hybrid!$1:$1048576,MATCH(DATE(AO$2,1,1),Hybrid!$A$1:$LI$1),FALSE)</f>
        <v>1.8959984700000002E-2</v>
      </c>
    </row>
    <row r="27" spans="1:41" ht="15" customHeight="1" x14ac:dyDescent="0.35">
      <c r="A27" s="411"/>
      <c r="B27" s="418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0.136094562</v>
      </c>
      <c r="H27" s="350">
        <f>VLOOKUP($E27,Hybrid!$1:$1048576,MATCH(DATE(H$2,1,1),Hybrid!$A$1:$LI$1),FALSE)</f>
        <v>0.13728112340000001</v>
      </c>
      <c r="I27" s="350">
        <f>VLOOKUP($E27,Hybrid!$1:$1048576,MATCH(DATE(I$2,1,1),Hybrid!$A$1:$LI$1),FALSE)</f>
        <v>0.13716023920000001</v>
      </c>
      <c r="J27" s="350">
        <f>VLOOKUP($E27,Hybrid!$1:$1048576,MATCH(DATE(J$2,1,1),Hybrid!$A$1:$LI$1),FALSE)</f>
        <v>0.1364419234</v>
      </c>
      <c r="K27" s="350">
        <f>VLOOKUP($E27,Hybrid!$1:$1048576,MATCH(DATE(K$2,1,1),Hybrid!$A$1:$LI$1),FALSE)</f>
        <v>0.1359171565</v>
      </c>
      <c r="L27" s="350">
        <f>VLOOKUP($E27,Hybrid!$1:$1048576,MATCH(DATE(L$2,1,1),Hybrid!$A$1:$LI$1),FALSE)</f>
        <v>0.13441164929999999</v>
      </c>
      <c r="M27" s="350">
        <f>VLOOKUP($E27,Hybrid!$1:$1048576,MATCH(DATE(M$2,1,1),Hybrid!$A$1:$LI$1),FALSE)</f>
        <v>0.1321558357</v>
      </c>
      <c r="N27" s="350">
        <f>VLOOKUP($E27,Hybrid!$1:$1048576,MATCH(DATE(N$2,1,1),Hybrid!$A$1:$LI$1),FALSE)</f>
        <v>0.129205925</v>
      </c>
      <c r="O27" s="350">
        <f>VLOOKUP($E27,Hybrid!$1:$1048576,MATCH(DATE(O$2,1,1),Hybrid!$A$1:$LI$1),FALSE)</f>
        <v>0.12563239849999999</v>
      </c>
      <c r="P27" s="350">
        <f>VLOOKUP($E27,Hybrid!$1:$1048576,MATCH(DATE(P$2,1,1),Hybrid!$A$1:$LI$1),FALSE)</f>
        <v>0.12153097140000001</v>
      </c>
      <c r="Q27" s="350">
        <f>VLOOKUP($E27,Hybrid!$1:$1048576,MATCH(DATE(Q$2,1,1),Hybrid!$A$1:$LI$1),FALSE)</f>
        <v>0.1169950178</v>
      </c>
      <c r="R27" s="350">
        <f>VLOOKUP($E27,Hybrid!$1:$1048576,MATCH(DATE(R$2,1,1),Hybrid!$A$1:$LI$1),FALSE)</f>
        <v>0.11212933210000001</v>
      </c>
      <c r="S27" s="350">
        <f>VLOOKUP($E27,Hybrid!$1:$1048576,MATCH(DATE(S$2,1,1),Hybrid!$A$1:$LI$1),FALSE)</f>
        <v>0.1070357234</v>
      </c>
      <c r="T27" s="350">
        <f>VLOOKUP($E27,Hybrid!$1:$1048576,MATCH(DATE(T$2,1,1),Hybrid!$A$1:$LI$1),FALSE)</f>
        <v>0.10180999039999999</v>
      </c>
      <c r="U27" s="350">
        <f>VLOOKUP($E27,Hybrid!$1:$1048576,MATCH(DATE(U$2,1,1),Hybrid!$A$1:$LI$1),FALSE)</f>
        <v>9.6539207599999996E-2</v>
      </c>
      <c r="V27" s="350">
        <f>VLOOKUP($E27,Hybrid!$1:$1048576,MATCH(DATE(V$2,1,1),Hybrid!$A$1:$LI$1),FALSE)</f>
        <v>9.1299654100000002E-2</v>
      </c>
      <c r="W27" s="350">
        <f>VLOOKUP($E27,Hybrid!$1:$1048576,MATCH(DATE(W$2,1,1),Hybrid!$A$1:$LI$1),FALSE)</f>
        <v>8.6156134999999995E-2</v>
      </c>
      <c r="X27" s="350">
        <f>VLOOKUP($E27,Hybrid!$1:$1048576,MATCH(DATE(X$2,1,1),Hybrid!$A$1:$LI$1),FALSE)</f>
        <v>8.1159806200000004E-2</v>
      </c>
      <c r="Y27" s="350">
        <f>VLOOKUP($E27,Hybrid!$1:$1048576,MATCH(DATE(Y$2,1,1),Hybrid!$A$1:$LI$1),FALSE)</f>
        <v>7.6348315400000005E-2</v>
      </c>
      <c r="Z27" s="350">
        <f>VLOOKUP($E27,Hybrid!$1:$1048576,MATCH(DATE(Z$2,1,1),Hybrid!$A$1:$LI$1),FALSE)</f>
        <v>7.1746931599999994E-2</v>
      </c>
      <c r="AA27" s="350">
        <f>VLOOKUP($E27,Hybrid!$1:$1048576,MATCH(DATE(AA$2,1,1),Hybrid!$A$1:$LI$1),FALSE)</f>
        <v>6.7370919799999998E-2</v>
      </c>
      <c r="AB27" s="350">
        <f>VLOOKUP($E27,Hybrid!$1:$1048576,MATCH(DATE(AB$2,1,1),Hybrid!$A$1:$LI$1),FALSE)</f>
        <v>6.3227007500000001E-2</v>
      </c>
      <c r="AC27" s="350">
        <f>VLOOKUP($E27,Hybrid!$1:$1048576,MATCH(DATE(AC$2,1,1),Hybrid!$A$1:$LI$1),FALSE)</f>
        <v>5.93154205E-2</v>
      </c>
      <c r="AD27" s="350">
        <f>VLOOKUP($E27,Hybrid!$1:$1048576,MATCH(DATE(AD$2,1,1),Hybrid!$A$1:$LI$1),FALSE)</f>
        <v>5.5631655600000003E-2</v>
      </c>
      <c r="AE27" s="350">
        <f>VLOOKUP($E27,Hybrid!$1:$1048576,MATCH(DATE(AE$2,1,1),Hybrid!$A$1:$LI$1),FALSE)</f>
        <v>5.2168007000000002E-2</v>
      </c>
      <c r="AF27" s="350">
        <f>VLOOKUP($E27,Hybrid!$1:$1048576,MATCH(DATE(AF$2,1,1),Hybrid!$A$1:$LI$1),FALSE)</f>
        <v>4.89149002E-2</v>
      </c>
      <c r="AG27" s="350">
        <f>VLOOKUP($E27,Hybrid!$1:$1048576,MATCH(DATE(AG$2,1,1),Hybrid!$A$1:$LI$1),FALSE)</f>
        <v>4.5861738200000002E-2</v>
      </c>
      <c r="AH27" s="350">
        <f>VLOOKUP($E27,Hybrid!$1:$1048576,MATCH(DATE(AH$2,1,1),Hybrid!$A$1:$LI$1),FALSE)</f>
        <v>4.2997529499999999E-2</v>
      </c>
      <c r="AI27" s="350">
        <f>VLOOKUP($E27,Hybrid!$1:$1048576,MATCH(DATE(AI$2,1,1),Hybrid!$A$1:$LI$1),FALSE)</f>
        <v>4.03113186E-2</v>
      </c>
      <c r="AJ27" s="350">
        <f>VLOOKUP($E27,Hybrid!$1:$1048576,MATCH(DATE(AJ$2,1,1),Hybrid!$A$1:$LI$1),FALSE)</f>
        <v>3.7792453500000003E-2</v>
      </c>
      <c r="AK27" s="350">
        <f>VLOOKUP($E27,Hybrid!$1:$1048576,MATCH(DATE(AK$2,1,1),Hybrid!$A$1:$LI$1),FALSE)</f>
        <v>3.5430732E-2</v>
      </c>
      <c r="AL27" s="350">
        <f>VLOOKUP($E27,Hybrid!$1:$1048576,MATCH(DATE(AL$2,1,1),Hybrid!$A$1:$LI$1),FALSE)</f>
        <v>3.3216468899999997E-2</v>
      </c>
      <c r="AM27" s="350">
        <f>VLOOKUP($E27,Hybrid!$1:$1048576,MATCH(DATE(AM$2,1,1),Hybrid!$A$1:$LI$1),FALSE)</f>
        <v>3.1140520099999999E-2</v>
      </c>
      <c r="AN27" s="350">
        <f>VLOOKUP($E27,Hybrid!$1:$1048576,MATCH(DATE(AN$2,1,1),Hybrid!$A$1:$LI$1),FALSE)</f>
        <v>2.91942785E-2</v>
      </c>
      <c r="AO27" s="350">
        <f>VLOOKUP($E27,Hybrid!$1:$1048576,MATCH(DATE(AO$2,1,1),Hybrid!$A$1:$LI$1),FALSE)</f>
        <v>2.7369656799999999E-2</v>
      </c>
    </row>
    <row r="28" spans="1:41" s="92" customFormat="1" ht="15" customHeight="1" x14ac:dyDescent="0.35">
      <c r="A28" s="411"/>
      <c r="B28" s="418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31989.26568</v>
      </c>
      <c r="H28" s="351">
        <f>VLOOKUP($E28,Hybrid!$1:$1048576,MATCH(DATE(H$2,1,1),Hybrid!$A$1:$LI$1),FALSE)</f>
        <v>31766.84807</v>
      </c>
      <c r="I28" s="351">
        <f>VLOOKUP($E28,Hybrid!$1:$1048576,MATCH(DATE(I$2,1,1),Hybrid!$A$1:$LI$1),FALSE)</f>
        <v>31556.565699999999</v>
      </c>
      <c r="J28" s="351">
        <f>VLOOKUP($E28,Hybrid!$1:$1048576,MATCH(DATE(J$2,1,1),Hybrid!$A$1:$LI$1),FALSE)</f>
        <v>31558.173869999999</v>
      </c>
      <c r="K28" s="351">
        <f>VLOOKUP($E28,Hybrid!$1:$1048576,MATCH(DATE(K$2,1,1),Hybrid!$A$1:$LI$1),FALSE)</f>
        <v>31942.005000000001</v>
      </c>
      <c r="L28" s="351">
        <f>VLOOKUP($E28,Hybrid!$1:$1048576,MATCH(DATE(L$2,1,1),Hybrid!$A$1:$LI$1),FALSE)</f>
        <v>32250.472819999999</v>
      </c>
      <c r="M28" s="351">
        <f>VLOOKUP($E28,Hybrid!$1:$1048576,MATCH(DATE(M$2,1,1),Hybrid!$A$1:$LI$1),FALSE)</f>
        <v>32580.710459999998</v>
      </c>
      <c r="N28" s="351">
        <f>VLOOKUP($E28,Hybrid!$1:$1048576,MATCH(DATE(N$2,1,1),Hybrid!$A$1:$LI$1),FALSE)</f>
        <v>32931.576540000002</v>
      </c>
      <c r="O28" s="351">
        <f>VLOOKUP($E28,Hybrid!$1:$1048576,MATCH(DATE(O$2,1,1),Hybrid!$A$1:$LI$1),FALSE)</f>
        <v>33301.217980000001</v>
      </c>
      <c r="P28" s="351">
        <f>VLOOKUP($E28,Hybrid!$1:$1048576,MATCH(DATE(P$2,1,1),Hybrid!$A$1:$LI$1),FALSE)</f>
        <v>33692.891089999997</v>
      </c>
      <c r="Q28" s="351">
        <f>VLOOKUP($E28,Hybrid!$1:$1048576,MATCH(DATE(Q$2,1,1),Hybrid!$A$1:$LI$1),FALSE)</f>
        <v>34099.944689999997</v>
      </c>
      <c r="R28" s="351">
        <f>VLOOKUP($E28,Hybrid!$1:$1048576,MATCH(DATE(R$2,1,1),Hybrid!$A$1:$LI$1),FALSE)</f>
        <v>34521.254110000002</v>
      </c>
      <c r="S28" s="351">
        <f>VLOOKUP($E28,Hybrid!$1:$1048576,MATCH(DATE(S$2,1,1),Hybrid!$A$1:$LI$1),FALSE)</f>
        <v>34954.92368</v>
      </c>
      <c r="T28" s="351">
        <f>VLOOKUP($E28,Hybrid!$1:$1048576,MATCH(DATE(T$2,1,1),Hybrid!$A$1:$LI$1),FALSE)</f>
        <v>35398.981269999997</v>
      </c>
      <c r="U28" s="351">
        <f>VLOOKUP($E28,Hybrid!$1:$1048576,MATCH(DATE(U$2,1,1),Hybrid!$A$1:$LI$1),FALSE)</f>
        <v>35851.709649999997</v>
      </c>
      <c r="V28" s="351">
        <f>VLOOKUP($E28,Hybrid!$1:$1048576,MATCH(DATE(V$2,1,1),Hybrid!$A$1:$LI$1),FALSE)</f>
        <v>36309.057289999997</v>
      </c>
      <c r="W28" s="351">
        <f>VLOOKUP($E28,Hybrid!$1:$1048576,MATCH(DATE(W$2,1,1),Hybrid!$A$1:$LI$1),FALSE)</f>
        <v>36769.427029999999</v>
      </c>
      <c r="X28" s="351">
        <f>VLOOKUP($E28,Hybrid!$1:$1048576,MATCH(DATE(X$2,1,1),Hybrid!$A$1:$LI$1),FALSE)</f>
        <v>37232.075019999997</v>
      </c>
      <c r="Y28" s="351">
        <f>VLOOKUP($E28,Hybrid!$1:$1048576,MATCH(DATE(Y$2,1,1),Hybrid!$A$1:$LI$1),FALSE)</f>
        <v>37696.644489999999</v>
      </c>
      <c r="Z28" s="351">
        <f>VLOOKUP($E28,Hybrid!$1:$1048576,MATCH(DATE(Z$2,1,1),Hybrid!$A$1:$LI$1),FALSE)</f>
        <v>38160.261279999999</v>
      </c>
      <c r="AA28" s="351">
        <f>VLOOKUP($E28,Hybrid!$1:$1048576,MATCH(DATE(AA$2,1,1),Hybrid!$A$1:$LI$1),FALSE)</f>
        <v>38624.107129999997</v>
      </c>
      <c r="AB28" s="351">
        <f>VLOOKUP($E28,Hybrid!$1:$1048576,MATCH(DATE(AB$2,1,1),Hybrid!$A$1:$LI$1),FALSE)</f>
        <v>39087.519769999999</v>
      </c>
      <c r="AC28" s="351">
        <f>VLOOKUP($E28,Hybrid!$1:$1048576,MATCH(DATE(AC$2,1,1),Hybrid!$A$1:$LI$1),FALSE)</f>
        <v>39550.781849999999</v>
      </c>
      <c r="AD28" s="351">
        <f>VLOOKUP($E28,Hybrid!$1:$1048576,MATCH(DATE(AD$2,1,1),Hybrid!$A$1:$LI$1),FALSE)</f>
        <v>40014.305350000002</v>
      </c>
      <c r="AE28" s="351">
        <f>VLOOKUP($E28,Hybrid!$1:$1048576,MATCH(DATE(AE$2,1,1),Hybrid!$A$1:$LI$1),FALSE)</f>
        <v>40470.734810000002</v>
      </c>
      <c r="AF28" s="351">
        <f>VLOOKUP($E28,Hybrid!$1:$1048576,MATCH(DATE(AF$2,1,1),Hybrid!$A$1:$LI$1),FALSE)</f>
        <v>40915.019529999998</v>
      </c>
      <c r="AG28" s="351">
        <f>VLOOKUP($E28,Hybrid!$1:$1048576,MATCH(DATE(AG$2,1,1),Hybrid!$A$1:$LI$1),FALSE)</f>
        <v>41345.015670000001</v>
      </c>
      <c r="AH28" s="351">
        <f>VLOOKUP($E28,Hybrid!$1:$1048576,MATCH(DATE(AH$2,1,1),Hybrid!$A$1:$LI$1),FALSE)</f>
        <v>41761.458079999997</v>
      </c>
      <c r="AI28" s="351">
        <f>VLOOKUP($E28,Hybrid!$1:$1048576,MATCH(DATE(AI$2,1,1),Hybrid!$A$1:$LI$1),FALSE)</f>
        <v>42165.613559999998</v>
      </c>
      <c r="AJ28" s="351">
        <f>VLOOKUP($E28,Hybrid!$1:$1048576,MATCH(DATE(AJ$2,1,1),Hybrid!$A$1:$LI$1),FALSE)</f>
        <v>42558.797319999998</v>
      </c>
      <c r="AK28" s="351">
        <f>VLOOKUP($E28,Hybrid!$1:$1048576,MATCH(DATE(AK$2,1,1),Hybrid!$A$1:$LI$1),FALSE)</f>
        <v>42949.165560000001</v>
      </c>
      <c r="AL28" s="351">
        <f>VLOOKUP($E28,Hybrid!$1:$1048576,MATCH(DATE(AL$2,1,1),Hybrid!$A$1:$LI$1),FALSE)</f>
        <v>43339.1731</v>
      </c>
      <c r="AM28" s="351">
        <f>VLOOKUP($E28,Hybrid!$1:$1048576,MATCH(DATE(AM$2,1,1),Hybrid!$A$1:$LI$1),FALSE)</f>
        <v>43729.740579999998</v>
      </c>
      <c r="AN28" s="351">
        <f>VLOOKUP($E28,Hybrid!$1:$1048576,MATCH(DATE(AN$2,1,1),Hybrid!$A$1:$LI$1),FALSE)</f>
        <v>44121.342709999997</v>
      </c>
      <c r="AO28" s="351">
        <f>VLOOKUP($E28,Hybrid!$1:$1048576,MATCH(DATE(AO$2,1,1),Hybrid!$A$1:$LI$1),FALSE)</f>
        <v>44514.158089999997</v>
      </c>
    </row>
    <row r="29" spans="1:41" s="92" customFormat="1" ht="15" customHeight="1" x14ac:dyDescent="0.35">
      <c r="A29" s="411"/>
      <c r="B29" s="418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31924.247719999999</v>
      </c>
      <c r="H29" s="352">
        <f>VLOOKUP($E29,Hybrid!$1:$1048576,MATCH(DATE(H$2,1,1),Hybrid!$A$1:$LI$1),FALSE)</f>
        <v>31683.81047</v>
      </c>
      <c r="I29" s="352">
        <f>VLOOKUP($E29,Hybrid!$1:$1048576,MATCH(DATE(I$2,1,1),Hybrid!$A$1:$LI$1),FALSE)</f>
        <v>31454.98875</v>
      </c>
      <c r="J29" s="352">
        <f>VLOOKUP($E29,Hybrid!$1:$1048576,MATCH(DATE(J$2,1,1),Hybrid!$A$1:$LI$1),FALSE)</f>
        <v>31432.992679999999</v>
      </c>
      <c r="K29" s="352">
        <f>VLOOKUP($E29,Hybrid!$1:$1048576,MATCH(DATE(K$2,1,1),Hybrid!$A$1:$LI$1),FALSE)</f>
        <v>31788.805059999999</v>
      </c>
      <c r="L29" s="352">
        <f>VLOOKUP($E29,Hybrid!$1:$1048576,MATCH(DATE(L$2,1,1),Hybrid!$A$1:$LI$1),FALSE)</f>
        <v>32070.921050000001</v>
      </c>
      <c r="M29" s="352">
        <f>VLOOKUP($E29,Hybrid!$1:$1048576,MATCH(DATE(M$2,1,1),Hybrid!$A$1:$LI$1),FALSE)</f>
        <v>32374.73041</v>
      </c>
      <c r="N29" s="352">
        <f>VLOOKUP($E29,Hybrid!$1:$1048576,MATCH(DATE(N$2,1,1),Hybrid!$A$1:$LI$1),FALSE)</f>
        <v>32699.072270000001</v>
      </c>
      <c r="O29" s="352">
        <f>VLOOKUP($E29,Hybrid!$1:$1048576,MATCH(DATE(O$2,1,1),Hybrid!$A$1:$LI$1),FALSE)</f>
        <v>33042.046040000001</v>
      </c>
      <c r="P29" s="352">
        <f>VLOOKUP($E29,Hybrid!$1:$1048576,MATCH(DATE(P$2,1,1),Hybrid!$A$1:$LI$1),FALSE)</f>
        <v>33406.798139999999</v>
      </c>
      <c r="Q29" s="352">
        <f>VLOOKUP($E29,Hybrid!$1:$1048576,MATCH(DATE(Q$2,1,1),Hybrid!$A$1:$LI$1),FALSE)</f>
        <v>33786.691359999997</v>
      </c>
      <c r="R29" s="352">
        <f>VLOOKUP($E29,Hybrid!$1:$1048576,MATCH(DATE(R$2,1,1),Hybrid!$A$1:$LI$1),FALSE)</f>
        <v>34180.552129999996</v>
      </c>
      <c r="S29" s="352">
        <f>VLOOKUP($E29,Hybrid!$1:$1048576,MATCH(DATE(S$2,1,1),Hybrid!$A$1:$LI$1),FALSE)</f>
        <v>34586.448199999999</v>
      </c>
      <c r="T29" s="352">
        <f>VLOOKUP($E29,Hybrid!$1:$1048576,MATCH(DATE(T$2,1,1),Hybrid!$A$1:$LI$1),FALSE)</f>
        <v>35002.374309999999</v>
      </c>
      <c r="U29" s="352">
        <f>VLOOKUP($E29,Hybrid!$1:$1048576,MATCH(DATE(U$2,1,1),Hybrid!$A$1:$LI$1),FALSE)</f>
        <v>35426.578439999997</v>
      </c>
      <c r="V29" s="352">
        <f>VLOOKUP($E29,Hybrid!$1:$1048576,MATCH(DATE(V$2,1,1),Hybrid!$A$1:$LI$1),FALSE)</f>
        <v>35855.009400000003</v>
      </c>
      <c r="W29" s="352">
        <f>VLOOKUP($E29,Hybrid!$1:$1048576,MATCH(DATE(W$2,1,1),Hybrid!$A$1:$LI$1),FALSE)</f>
        <v>36286.038430000001</v>
      </c>
      <c r="X29" s="352">
        <f>VLOOKUP($E29,Hybrid!$1:$1048576,MATCH(DATE(X$2,1,1),Hybrid!$A$1:$LI$1),FALSE)</f>
        <v>36718.876519999998</v>
      </c>
      <c r="Y29" s="352">
        <f>VLOOKUP($E29,Hybrid!$1:$1048576,MATCH(DATE(Y$2,1,1),Hybrid!$A$1:$LI$1),FALSE)</f>
        <v>37153.11305</v>
      </c>
      <c r="Z29" s="352">
        <f>VLOOKUP($E29,Hybrid!$1:$1048576,MATCH(DATE(Z$2,1,1),Hybrid!$A$1:$LI$1),FALSE)</f>
        <v>37585.855329999999</v>
      </c>
      <c r="AA29" s="352">
        <f>VLOOKUP($E29,Hybrid!$1:$1048576,MATCH(DATE(AA$2,1,1),Hybrid!$A$1:$LI$1),FALSE)</f>
        <v>38018.202949999999</v>
      </c>
      <c r="AB29" s="352">
        <f>VLOOKUP($E29,Hybrid!$1:$1048576,MATCH(DATE(AB$2,1,1),Hybrid!$A$1:$LI$1),FALSE)</f>
        <v>38449.434130000001</v>
      </c>
      <c r="AC29" s="352">
        <f>VLOOKUP($E29,Hybrid!$1:$1048576,MATCH(DATE(AC$2,1,1),Hybrid!$A$1:$LI$1),FALSE)</f>
        <v>38879.750630000002</v>
      </c>
      <c r="AD29" s="352">
        <f>VLOOKUP($E29,Hybrid!$1:$1048576,MATCH(DATE(AD$2,1,1),Hybrid!$A$1:$LI$1),FALSE)</f>
        <v>39309.473310000001</v>
      </c>
      <c r="AE29" s="352">
        <f>VLOOKUP($E29,Hybrid!$1:$1048576,MATCH(DATE(AE$2,1,1),Hybrid!$A$1:$LI$1),FALSE)</f>
        <v>39731.284180000002</v>
      </c>
      <c r="AF29" s="352">
        <f>VLOOKUP($E29,Hybrid!$1:$1048576,MATCH(DATE(AF$2,1,1),Hybrid!$A$1:$LI$1),FALSE)</f>
        <v>40140.139340000002</v>
      </c>
      <c r="AG29" s="352">
        <f>VLOOKUP($E29,Hybrid!$1:$1048576,MATCH(DATE(AG$2,1,1),Hybrid!$A$1:$LI$1),FALSE)</f>
        <v>40533.848749999997</v>
      </c>
      <c r="AH29" s="352">
        <f>VLOOKUP($E29,Hybrid!$1:$1048576,MATCH(DATE(AH$2,1,1),Hybrid!$A$1:$LI$1),FALSE)</f>
        <v>40913.038110000001</v>
      </c>
      <c r="AI29" s="352">
        <f>VLOOKUP($E29,Hybrid!$1:$1048576,MATCH(DATE(AI$2,1,1),Hybrid!$A$1:$LI$1),FALSE)</f>
        <v>41278.839070000002</v>
      </c>
      <c r="AJ29" s="352">
        <f>VLOOKUP($E29,Hybrid!$1:$1048576,MATCH(DATE(AJ$2,1,1),Hybrid!$A$1:$LI$1),FALSE)</f>
        <v>41632.412859999997</v>
      </c>
      <c r="AK29" s="352">
        <f>VLOOKUP($E29,Hybrid!$1:$1048576,MATCH(DATE(AK$2,1,1),Hybrid!$A$1:$LI$1),FALSE)</f>
        <v>41981.594550000002</v>
      </c>
      <c r="AL29" s="352">
        <f>VLOOKUP($E29,Hybrid!$1:$1048576,MATCH(DATE(AL$2,1,1),Hybrid!$A$1:$LI$1),FALSE)</f>
        <v>42328.602890000002</v>
      </c>
      <c r="AM29" s="352">
        <f>VLOOKUP($E29,Hybrid!$1:$1048576,MATCH(DATE(AM$2,1,1),Hybrid!$A$1:$LI$1),FALSE)</f>
        <v>42674.132089999999</v>
      </c>
      <c r="AN29" s="352">
        <f>VLOOKUP($E29,Hybrid!$1:$1048576,MATCH(DATE(AN$2,1,1),Hybrid!$A$1:$LI$1),FALSE)</f>
        <v>43018.41876</v>
      </c>
      <c r="AO29" s="352">
        <f>VLOOKUP($E29,Hybrid!$1:$1048576,MATCH(DATE(AO$2,1,1),Hybrid!$A$1:$LI$1),FALSE)</f>
        <v>43361.388379999997</v>
      </c>
    </row>
    <row r="30" spans="1:41" ht="15" customHeight="1" x14ac:dyDescent="0.35">
      <c r="A30" s="411"/>
      <c r="B30" s="418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7159.6914619999998</v>
      </c>
      <c r="H30" s="353">
        <f>VLOOKUP($E30,Hybrid!$1:$1048576,MATCH(DATE(H$2,1,1),Hybrid!$A$1:$LI$1),FALSE)</f>
        <v>7248.773091</v>
      </c>
      <c r="I30" s="353">
        <f>VLOOKUP($E30,Hybrid!$1:$1048576,MATCH(DATE(I$2,1,1),Hybrid!$A$1:$LI$1),FALSE)</f>
        <v>7341.6732890000003</v>
      </c>
      <c r="J30" s="353">
        <f>VLOOKUP($E30,Hybrid!$1:$1048576,MATCH(DATE(J$2,1,1),Hybrid!$A$1:$LI$1),FALSE)</f>
        <v>7498.2842780000001</v>
      </c>
      <c r="K30" s="353">
        <f>VLOOKUP($E30,Hybrid!$1:$1048576,MATCH(DATE(K$2,1,1),Hybrid!$A$1:$LI$1),FALSE)</f>
        <v>7766.7592969999996</v>
      </c>
      <c r="L30" s="353">
        <f>VLOOKUP($E30,Hybrid!$1:$1048576,MATCH(DATE(L$2,1,1),Hybrid!$A$1:$LI$1),FALSE)</f>
        <v>8009.6723229999998</v>
      </c>
      <c r="M30" s="353">
        <f>VLOOKUP($E30,Hybrid!$1:$1048576,MATCH(DATE(M$2,1,1),Hybrid!$A$1:$LI$1),FALSE)</f>
        <v>8259.5484789999991</v>
      </c>
      <c r="N30" s="353">
        <f>VLOOKUP($E30,Hybrid!$1:$1048576,MATCH(DATE(N$2,1,1),Hybrid!$A$1:$LI$1),FALSE)</f>
        <v>8517.2470040000007</v>
      </c>
      <c r="O30" s="353">
        <f>VLOOKUP($E30,Hybrid!$1:$1048576,MATCH(DATE(O$2,1,1),Hybrid!$A$1:$LI$1),FALSE)</f>
        <v>8783.3102350000008</v>
      </c>
      <c r="P30" s="353">
        <f>VLOOKUP($E30,Hybrid!$1:$1048576,MATCH(DATE(P$2,1,1),Hybrid!$A$1:$LI$1),FALSE)</f>
        <v>9059.6959939999997</v>
      </c>
      <c r="Q30" s="353">
        <f>VLOOKUP($E30,Hybrid!$1:$1048576,MATCH(DATE(Q$2,1,1),Hybrid!$A$1:$LI$1),FALSE)</f>
        <v>9345.0108110000001</v>
      </c>
      <c r="R30" s="353">
        <f>VLOOKUP($E30,Hybrid!$1:$1048576,MATCH(DATE(R$2,1,1),Hybrid!$A$1:$LI$1),FALSE)</f>
        <v>9639.5303810000005</v>
      </c>
      <c r="S30" s="353">
        <f>VLOOKUP($E30,Hybrid!$1:$1048576,MATCH(DATE(S$2,1,1),Hybrid!$A$1:$LI$1),FALSE)</f>
        <v>9943.2404069999993</v>
      </c>
      <c r="T30" s="353">
        <f>VLOOKUP($E30,Hybrid!$1:$1048576,MATCH(DATE(T$2,1,1),Hybrid!$A$1:$LI$1),FALSE)</f>
        <v>10256.093709999999</v>
      </c>
      <c r="U30" s="353">
        <f>VLOOKUP($E30,Hybrid!$1:$1048576,MATCH(DATE(U$2,1,1),Hybrid!$A$1:$LI$1),FALSE)</f>
        <v>10578.143700000001</v>
      </c>
      <c r="V30" s="353">
        <f>VLOOKUP($E30,Hybrid!$1:$1048576,MATCH(DATE(V$2,1,1),Hybrid!$A$1:$LI$1),FALSE)</f>
        <v>10908.554260000001</v>
      </c>
      <c r="W30" s="353">
        <f>VLOOKUP($E30,Hybrid!$1:$1048576,MATCH(DATE(W$2,1,1),Hybrid!$A$1:$LI$1),FALSE)</f>
        <v>11247.285819999999</v>
      </c>
      <c r="X30" s="353">
        <f>VLOOKUP($E30,Hybrid!$1:$1048576,MATCH(DATE(X$2,1,1),Hybrid!$A$1:$LI$1),FALSE)</f>
        <v>11594.607770000001</v>
      </c>
      <c r="Y30" s="353">
        <f>VLOOKUP($E30,Hybrid!$1:$1048576,MATCH(DATE(Y$2,1,1),Hybrid!$A$1:$LI$1),FALSE)</f>
        <v>11950.97775</v>
      </c>
      <c r="Z30" s="353">
        <f>VLOOKUP($E30,Hybrid!$1:$1048576,MATCH(DATE(Z$2,1,1),Hybrid!$A$1:$LI$1),FALSE)</f>
        <v>12315.969419999999</v>
      </c>
      <c r="AA30" s="353">
        <f>VLOOKUP($E30,Hybrid!$1:$1048576,MATCH(DATE(AA$2,1,1),Hybrid!$A$1:$LI$1),FALSE)</f>
        <v>12690.679749999999</v>
      </c>
      <c r="AB30" s="353">
        <f>VLOOKUP($E30,Hybrid!$1:$1048576,MATCH(DATE(AB$2,1,1),Hybrid!$A$1:$LI$1),FALSE)</f>
        <v>13075.467979999999</v>
      </c>
      <c r="AC30" s="353">
        <f>VLOOKUP($E30,Hybrid!$1:$1048576,MATCH(DATE(AC$2,1,1),Hybrid!$A$1:$LI$1),FALSE)</f>
        <v>13471.058199999999</v>
      </c>
      <c r="AD30" s="353">
        <f>VLOOKUP($E30,Hybrid!$1:$1048576,MATCH(DATE(AD$2,1,1),Hybrid!$A$1:$LI$1),FALSE)</f>
        <v>13878.25561</v>
      </c>
      <c r="AE30" s="353">
        <f>VLOOKUP($E30,Hybrid!$1:$1048576,MATCH(DATE(AE$2,1,1),Hybrid!$A$1:$LI$1),FALSE)</f>
        <v>14294.682860000001</v>
      </c>
      <c r="AF30" s="353">
        <f>VLOOKUP($E30,Hybrid!$1:$1048576,MATCH(DATE(AF$2,1,1),Hybrid!$A$1:$LI$1),FALSE)</f>
        <v>14718.449430000001</v>
      </c>
      <c r="AG30" s="353">
        <f>VLOOKUP($E30,Hybrid!$1:$1048576,MATCH(DATE(AG$2,1,1),Hybrid!$A$1:$LI$1),FALSE)</f>
        <v>15148.406940000001</v>
      </c>
      <c r="AH30" s="353">
        <f>VLOOKUP($E30,Hybrid!$1:$1048576,MATCH(DATE(AH$2,1,1),Hybrid!$A$1:$LI$1),FALSE)</f>
        <v>15584.392309999999</v>
      </c>
      <c r="AI30" s="353">
        <f>VLOOKUP($E30,Hybrid!$1:$1048576,MATCH(DATE(AI$2,1,1),Hybrid!$A$1:$LI$1),FALSE)</f>
        <v>16026.394780000001</v>
      </c>
      <c r="AJ30" s="353">
        <f>VLOOKUP($E30,Hybrid!$1:$1048576,MATCH(DATE(AJ$2,1,1),Hybrid!$A$1:$LI$1),FALSE)</f>
        <v>16474.419580000002</v>
      </c>
      <c r="AK30" s="353">
        <f>VLOOKUP($E30,Hybrid!$1:$1048576,MATCH(DATE(AK$2,1,1),Hybrid!$A$1:$LI$1),FALSE)</f>
        <v>16931.999059999998</v>
      </c>
      <c r="AL30" s="353">
        <f>VLOOKUP($E30,Hybrid!$1:$1048576,MATCH(DATE(AL$2,1,1),Hybrid!$A$1:$LI$1),FALSE)</f>
        <v>17400.384689999999</v>
      </c>
      <c r="AM30" s="353">
        <f>VLOOKUP($E30,Hybrid!$1:$1048576,MATCH(DATE(AM$2,1,1),Hybrid!$A$1:$LI$1),FALSE)</f>
        <v>17880.25548</v>
      </c>
      <c r="AN30" s="353">
        <f>VLOOKUP($E30,Hybrid!$1:$1048576,MATCH(DATE(AN$2,1,1),Hybrid!$A$1:$LI$1),FALSE)</f>
        <v>18372.086569999999</v>
      </c>
      <c r="AO30" s="353">
        <f>VLOOKUP($E30,Hybrid!$1:$1048576,MATCH(DATE(AO$2,1,1),Hybrid!$A$1:$LI$1),FALSE)</f>
        <v>18876.14011</v>
      </c>
    </row>
    <row r="31" spans="1:41" ht="15" customHeight="1" x14ac:dyDescent="0.35">
      <c r="A31" s="411"/>
      <c r="B31" s="418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8200.0166929999996</v>
      </c>
      <c r="H31" s="353">
        <f>VLOOKUP($E31,Hybrid!$1:$1048576,MATCH(DATE(H$2,1,1),Hybrid!$A$1:$LI$1),FALSE)</f>
        <v>8180.1563329999999</v>
      </c>
      <c r="I31" s="353">
        <f>VLOOKUP($E31,Hybrid!$1:$1048576,MATCH(DATE(I$2,1,1),Hybrid!$A$1:$LI$1),FALSE)</f>
        <v>8168.7824250000003</v>
      </c>
      <c r="J31" s="353">
        <f>VLOOKUP($E31,Hybrid!$1:$1048576,MATCH(DATE(J$2,1,1),Hybrid!$A$1:$LI$1),FALSE)</f>
        <v>8221.3545130000002</v>
      </c>
      <c r="K31" s="353">
        <f>VLOOKUP($E31,Hybrid!$1:$1048576,MATCH(DATE(K$2,1,1),Hybrid!$A$1:$LI$1),FALSE)</f>
        <v>8384.8743599999998</v>
      </c>
      <c r="L31" s="353">
        <f>VLOOKUP($E31,Hybrid!$1:$1048576,MATCH(DATE(L$2,1,1),Hybrid!$A$1:$LI$1),FALSE)</f>
        <v>8529.6242519999996</v>
      </c>
      <c r="M31" s="353">
        <f>VLOOKUP($E31,Hybrid!$1:$1048576,MATCH(DATE(M$2,1,1),Hybrid!$A$1:$LI$1),FALSE)</f>
        <v>8684.1754529999998</v>
      </c>
      <c r="N31" s="353">
        <f>VLOOKUP($E31,Hybrid!$1:$1048576,MATCH(DATE(N$2,1,1),Hybrid!$A$1:$LI$1),FALSE)</f>
        <v>8848.4362000000001</v>
      </c>
      <c r="O31" s="353">
        <f>VLOOKUP($E31,Hybrid!$1:$1048576,MATCH(DATE(O$2,1,1),Hybrid!$A$1:$LI$1),FALSE)</f>
        <v>9021.9903240000003</v>
      </c>
      <c r="P31" s="353">
        <f>VLOOKUP($E31,Hybrid!$1:$1048576,MATCH(DATE(P$2,1,1),Hybrid!$A$1:$LI$1),FALSE)</f>
        <v>9205.7695179999992</v>
      </c>
      <c r="Q31" s="353">
        <f>VLOOKUP($E31,Hybrid!$1:$1048576,MATCH(DATE(Q$2,1,1),Hybrid!$A$1:$LI$1),FALSE)</f>
        <v>9397.6319930000009</v>
      </c>
      <c r="R31" s="353">
        <f>VLOOKUP($E31,Hybrid!$1:$1048576,MATCH(DATE(R$2,1,1),Hybrid!$A$1:$LI$1),FALSE)</f>
        <v>9596.9857040000006</v>
      </c>
      <c r="S31" s="353">
        <f>VLOOKUP($E31,Hybrid!$1:$1048576,MATCH(DATE(S$2,1,1),Hybrid!$A$1:$LI$1),FALSE)</f>
        <v>9802.9537220000002</v>
      </c>
      <c r="T31" s="353">
        <f>VLOOKUP($E31,Hybrid!$1:$1048576,MATCH(DATE(T$2,1,1),Hybrid!$A$1:$LI$1),FALSE)</f>
        <v>10014.597030000001</v>
      </c>
      <c r="U31" s="353">
        <f>VLOOKUP($E31,Hybrid!$1:$1048576,MATCH(DATE(U$2,1,1),Hybrid!$A$1:$LI$1),FALSE)</f>
        <v>10231.02389</v>
      </c>
      <c r="V31" s="353">
        <f>VLOOKUP($E31,Hybrid!$1:$1048576,MATCH(DATE(V$2,1,1),Hybrid!$A$1:$LI$1),FALSE)</f>
        <v>10450.55075</v>
      </c>
      <c r="W31" s="353">
        <f>VLOOKUP($E31,Hybrid!$1:$1048576,MATCH(DATE(W$2,1,1),Hybrid!$A$1:$LI$1),FALSE)</f>
        <v>10672.205830000001</v>
      </c>
      <c r="X31" s="353">
        <f>VLOOKUP($E31,Hybrid!$1:$1048576,MATCH(DATE(X$2,1,1),Hybrid!$A$1:$LI$1),FALSE)</f>
        <v>10895.260109999999</v>
      </c>
      <c r="Y31" s="353">
        <f>VLOOKUP($E31,Hybrid!$1:$1048576,MATCH(DATE(Y$2,1,1),Hybrid!$A$1:$LI$1),FALSE)</f>
        <v>11119.091850000001</v>
      </c>
      <c r="Z31" s="353">
        <f>VLOOKUP($E31,Hybrid!$1:$1048576,MATCH(DATE(Z$2,1,1),Hybrid!$A$1:$LI$1),FALSE)</f>
        <v>11342.25174</v>
      </c>
      <c r="AA31" s="353">
        <f>VLOOKUP($E31,Hybrid!$1:$1048576,MATCH(DATE(AA$2,1,1),Hybrid!$A$1:$LI$1),FALSE)</f>
        <v>11564.54731</v>
      </c>
      <c r="AB31" s="353">
        <f>VLOOKUP($E31,Hybrid!$1:$1048576,MATCH(DATE(AB$2,1,1),Hybrid!$A$1:$LI$1),FALSE)</f>
        <v>11785.139939999999</v>
      </c>
      <c r="AC31" s="353">
        <f>VLOOKUP($E31,Hybrid!$1:$1048576,MATCH(DATE(AC$2,1,1),Hybrid!$A$1:$LI$1),FALSE)</f>
        <v>12003.44664</v>
      </c>
      <c r="AD31" s="353">
        <f>VLOOKUP($E31,Hybrid!$1:$1048576,MATCH(DATE(AD$2,1,1),Hybrid!$A$1:$LI$1),FALSE)</f>
        <v>12218.87486</v>
      </c>
      <c r="AE31" s="353">
        <f>VLOOKUP($E31,Hybrid!$1:$1048576,MATCH(DATE(AE$2,1,1),Hybrid!$A$1:$LI$1),FALSE)</f>
        <v>12428.23171</v>
      </c>
      <c r="AF31" s="353">
        <f>VLOOKUP($E31,Hybrid!$1:$1048576,MATCH(DATE(AF$2,1,1),Hybrid!$A$1:$LI$1),FALSE)</f>
        <v>12629.013849999999</v>
      </c>
      <c r="AG31" s="353">
        <f>VLOOKUP($E31,Hybrid!$1:$1048576,MATCH(DATE(AG$2,1,1),Hybrid!$A$1:$LI$1),FALSE)</f>
        <v>12819.66311</v>
      </c>
      <c r="AH31" s="353">
        <f>VLOOKUP($E31,Hybrid!$1:$1048576,MATCH(DATE(AH$2,1,1),Hybrid!$A$1:$LI$1),FALSE)</f>
        <v>12999.602849999999</v>
      </c>
      <c r="AI31" s="353">
        <f>VLOOKUP($E31,Hybrid!$1:$1048576,MATCH(DATE(AI$2,1,1),Hybrid!$A$1:$LI$1),FALSE)</f>
        <v>13168.48726</v>
      </c>
      <c r="AJ31" s="353">
        <f>VLOOKUP($E31,Hybrid!$1:$1048576,MATCH(DATE(AJ$2,1,1),Hybrid!$A$1:$LI$1),FALSE)</f>
        <v>13326.04833</v>
      </c>
      <c r="AK31" s="353">
        <f>VLOOKUP($E31,Hybrid!$1:$1048576,MATCH(DATE(AK$2,1,1),Hybrid!$A$1:$LI$1),FALSE)</f>
        <v>13474.24093</v>
      </c>
      <c r="AL31" s="353">
        <f>VLOOKUP($E31,Hybrid!$1:$1048576,MATCH(DATE(AL$2,1,1),Hybrid!$A$1:$LI$1),FALSE)</f>
        <v>13613.129360000001</v>
      </c>
      <c r="AM31" s="353">
        <f>VLOOKUP($E31,Hybrid!$1:$1048576,MATCH(DATE(AM$2,1,1),Hybrid!$A$1:$LI$1),FALSE)</f>
        <v>13742.26046</v>
      </c>
      <c r="AN31" s="353">
        <f>VLOOKUP($E31,Hybrid!$1:$1048576,MATCH(DATE(AN$2,1,1),Hybrid!$A$1:$LI$1),FALSE)</f>
        <v>13861.03988</v>
      </c>
      <c r="AO31" s="353">
        <f>VLOOKUP($E31,Hybrid!$1:$1048576,MATCH(DATE(AO$2,1,1),Hybrid!$A$1:$LI$1),FALSE)</f>
        <v>13968.80306</v>
      </c>
    </row>
    <row r="32" spans="1:41" ht="15" customHeight="1" x14ac:dyDescent="0.35">
      <c r="A32" s="411"/>
      <c r="B32" s="418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6658.6926160000003</v>
      </c>
      <c r="H32" s="353">
        <f>VLOOKUP($E32,Hybrid!$1:$1048576,MATCH(DATE(H$2,1,1),Hybrid!$A$1:$LI$1),FALSE)</f>
        <v>6566.9880199999998</v>
      </c>
      <c r="I32" s="353">
        <f>VLOOKUP($E32,Hybrid!$1:$1048576,MATCH(DATE(I$2,1,1),Hybrid!$A$1:$LI$1),FALSE)</f>
        <v>6484.9391489999998</v>
      </c>
      <c r="J32" s="353">
        <f>VLOOKUP($E32,Hybrid!$1:$1048576,MATCH(DATE(J$2,1,1),Hybrid!$A$1:$LI$1),FALSE)</f>
        <v>6449.5484610000003</v>
      </c>
      <c r="K32" s="353">
        <f>VLOOKUP($E32,Hybrid!$1:$1048576,MATCH(DATE(K$2,1,1),Hybrid!$A$1:$LI$1),FALSE)</f>
        <v>6493.8251360000004</v>
      </c>
      <c r="L32" s="353">
        <f>VLOOKUP($E32,Hybrid!$1:$1048576,MATCH(DATE(L$2,1,1),Hybrid!$A$1:$LI$1),FALSE)</f>
        <v>6529.444657</v>
      </c>
      <c r="M32" s="353">
        <f>VLOOKUP($E32,Hybrid!$1:$1048576,MATCH(DATE(M$2,1,1),Hybrid!$A$1:$LI$1),FALSE)</f>
        <v>6574.4036109999997</v>
      </c>
      <c r="N32" s="353">
        <f>VLOOKUP($E32,Hybrid!$1:$1048576,MATCH(DATE(N$2,1,1),Hybrid!$A$1:$LI$1),FALSE)</f>
        <v>6628.0215479999997</v>
      </c>
      <c r="O32" s="353">
        <f>VLOOKUP($E32,Hybrid!$1:$1048576,MATCH(DATE(O$2,1,1),Hybrid!$A$1:$LI$1),FALSE)</f>
        <v>6689.3922599999996</v>
      </c>
      <c r="P32" s="353">
        <f>VLOOKUP($E32,Hybrid!$1:$1048576,MATCH(DATE(P$2,1,1),Hybrid!$A$1:$LI$1),FALSE)</f>
        <v>6758.5478279999998</v>
      </c>
      <c r="Q32" s="353">
        <f>VLOOKUP($E32,Hybrid!$1:$1048576,MATCH(DATE(Q$2,1,1),Hybrid!$A$1:$LI$1),FALSE)</f>
        <v>6833.5016189999997</v>
      </c>
      <c r="R32" s="353">
        <f>VLOOKUP($E32,Hybrid!$1:$1048576,MATCH(DATE(R$2,1,1),Hybrid!$A$1:$LI$1),FALSE)</f>
        <v>6913.3208400000003</v>
      </c>
      <c r="S32" s="353">
        <f>VLOOKUP($E32,Hybrid!$1:$1048576,MATCH(DATE(S$2,1,1),Hybrid!$A$1:$LI$1),FALSE)</f>
        <v>6996.8900960000001</v>
      </c>
      <c r="T32" s="353">
        <f>VLOOKUP($E32,Hybrid!$1:$1048576,MATCH(DATE(T$2,1,1),Hybrid!$A$1:$LI$1),FALSE)</f>
        <v>7083.0533619999997</v>
      </c>
      <c r="U32" s="353">
        <f>VLOOKUP($E32,Hybrid!$1:$1048576,MATCH(DATE(U$2,1,1),Hybrid!$A$1:$LI$1),FALSE)</f>
        <v>7170.6818089999997</v>
      </c>
      <c r="V32" s="353">
        <f>VLOOKUP($E32,Hybrid!$1:$1048576,MATCH(DATE(V$2,1,1),Hybrid!$A$1:$LI$1),FALSE)</f>
        <v>7258.1648009999999</v>
      </c>
      <c r="W32" s="353">
        <f>VLOOKUP($E32,Hybrid!$1:$1048576,MATCH(DATE(W$2,1,1),Hybrid!$A$1:$LI$1),FALSE)</f>
        <v>7344.3803319999997</v>
      </c>
      <c r="X32" s="353">
        <f>VLOOKUP($E32,Hybrid!$1:$1048576,MATCH(DATE(X$2,1,1),Hybrid!$A$1:$LI$1),FALSE)</f>
        <v>7428.3755789999996</v>
      </c>
      <c r="Y32" s="353">
        <f>VLOOKUP($E32,Hybrid!$1:$1048576,MATCH(DATE(Y$2,1,1),Hybrid!$A$1:$LI$1),FALSE)</f>
        <v>7509.26782</v>
      </c>
      <c r="Z32" s="353">
        <f>VLOOKUP($E32,Hybrid!$1:$1048576,MATCH(DATE(Z$2,1,1),Hybrid!$A$1:$LI$1),FALSE)</f>
        <v>7585.6627580000004</v>
      </c>
      <c r="AA32" s="353">
        <f>VLOOKUP($E32,Hybrid!$1:$1048576,MATCH(DATE(AA$2,1,1),Hybrid!$A$1:$LI$1),FALSE)</f>
        <v>7656.9628849999999</v>
      </c>
      <c r="AB32" s="353">
        <f>VLOOKUP($E32,Hybrid!$1:$1048576,MATCH(DATE(AB$2,1,1),Hybrid!$A$1:$LI$1),FALSE)</f>
        <v>7722.2152800000003</v>
      </c>
      <c r="AC32" s="353">
        <f>VLOOKUP($E32,Hybrid!$1:$1048576,MATCH(DATE(AC$2,1,1),Hybrid!$A$1:$LI$1),FALSE)</f>
        <v>7780.650498</v>
      </c>
      <c r="AD32" s="353">
        <f>VLOOKUP($E32,Hybrid!$1:$1048576,MATCH(DATE(AD$2,1,1),Hybrid!$A$1:$LI$1),FALSE)</f>
        <v>7831.5139499999996</v>
      </c>
      <c r="AE32" s="353">
        <f>VLOOKUP($E32,Hybrid!$1:$1048576,MATCH(DATE(AE$2,1,1),Hybrid!$A$1:$LI$1),FALSE)</f>
        <v>7872.588976</v>
      </c>
      <c r="AF32" s="353">
        <f>VLOOKUP($E32,Hybrid!$1:$1048576,MATCH(DATE(AF$2,1,1),Hybrid!$A$1:$LI$1),FALSE)</f>
        <v>7902.286795</v>
      </c>
      <c r="AG32" s="353">
        <f>VLOOKUP($E32,Hybrid!$1:$1048576,MATCH(DATE(AG$2,1,1),Hybrid!$A$1:$LI$1),FALSE)</f>
        <v>7919.7998340000004</v>
      </c>
      <c r="AH32" s="353">
        <f>VLOOKUP($E32,Hybrid!$1:$1048576,MATCH(DATE(AH$2,1,1),Hybrid!$A$1:$LI$1),FALSE)</f>
        <v>7925.0221499999998</v>
      </c>
      <c r="AI32" s="353">
        <f>VLOOKUP($E32,Hybrid!$1:$1048576,MATCH(DATE(AI$2,1,1),Hybrid!$A$1:$LI$1),FALSE)</f>
        <v>7918.0627629999999</v>
      </c>
      <c r="AJ32" s="353">
        <f>VLOOKUP($E32,Hybrid!$1:$1048576,MATCH(DATE(AJ$2,1,1),Hybrid!$A$1:$LI$1),FALSE)</f>
        <v>7899.1286520000003</v>
      </c>
      <c r="AK32" s="353">
        <f>VLOOKUP($E32,Hybrid!$1:$1048576,MATCH(DATE(AK$2,1,1),Hybrid!$A$1:$LI$1),FALSE)</f>
        <v>7869.4610620000003</v>
      </c>
      <c r="AL32" s="353">
        <f>VLOOKUP($E32,Hybrid!$1:$1048576,MATCH(DATE(AL$2,1,1),Hybrid!$A$1:$LI$1),FALSE)</f>
        <v>7829.244909</v>
      </c>
      <c r="AM32" s="353">
        <f>VLOOKUP($E32,Hybrid!$1:$1048576,MATCH(DATE(AM$2,1,1),Hybrid!$A$1:$LI$1),FALSE)</f>
        <v>7778.4021730000004</v>
      </c>
      <c r="AN32" s="353">
        <f>VLOOKUP($E32,Hybrid!$1:$1048576,MATCH(DATE(AN$2,1,1),Hybrid!$A$1:$LI$1),FALSE)</f>
        <v>7716.8394680000001</v>
      </c>
      <c r="AO32" s="353">
        <f>VLOOKUP($E32,Hybrid!$1:$1048576,MATCH(DATE(AO$2,1,1),Hybrid!$A$1:$LI$1),FALSE)</f>
        <v>7644.5137839999998</v>
      </c>
    </row>
    <row r="33" spans="1:41" ht="15" customHeight="1" x14ac:dyDescent="0.35">
      <c r="A33" s="411"/>
      <c r="B33" s="418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4061.048847</v>
      </c>
      <c r="H33" s="353">
        <f>VLOOKUP($E33,Hybrid!$1:$1048576,MATCH(DATE(H$2,1,1),Hybrid!$A$1:$LI$1),FALSE)</f>
        <v>3977.3704680000001</v>
      </c>
      <c r="I33" s="353">
        <f>VLOOKUP($E33,Hybrid!$1:$1048576,MATCH(DATE(I$2,1,1),Hybrid!$A$1:$LI$1),FALSE)</f>
        <v>3897.196614</v>
      </c>
      <c r="J33" s="353">
        <f>VLOOKUP($E33,Hybrid!$1:$1048576,MATCH(DATE(J$2,1,1),Hybrid!$A$1:$LI$1),FALSE)</f>
        <v>3839.5055309999998</v>
      </c>
      <c r="K33" s="353">
        <f>VLOOKUP($E33,Hybrid!$1:$1048576,MATCH(DATE(K$2,1,1),Hybrid!$A$1:$LI$1),FALSE)</f>
        <v>3822.0886150000001</v>
      </c>
      <c r="L33" s="353">
        <f>VLOOKUP($E33,Hybrid!$1:$1048576,MATCH(DATE(L$2,1,1),Hybrid!$A$1:$LI$1),FALSE)</f>
        <v>3799.2728849999999</v>
      </c>
      <c r="M33" s="353">
        <f>VLOOKUP($E33,Hybrid!$1:$1048576,MATCH(DATE(M$2,1,1),Hybrid!$A$1:$LI$1),FALSE)</f>
        <v>3779.136074</v>
      </c>
      <c r="N33" s="353">
        <f>VLOOKUP($E33,Hybrid!$1:$1048576,MATCH(DATE(N$2,1,1),Hybrid!$A$1:$LI$1),FALSE)</f>
        <v>3760.727535</v>
      </c>
      <c r="O33" s="353">
        <f>VLOOKUP($E33,Hybrid!$1:$1048576,MATCH(DATE(O$2,1,1),Hybrid!$A$1:$LI$1),FALSE)</f>
        <v>3742.9986349999999</v>
      </c>
      <c r="P33" s="353">
        <f>VLOOKUP($E33,Hybrid!$1:$1048576,MATCH(DATE(P$2,1,1),Hybrid!$A$1:$LI$1),FALSE)</f>
        <v>3725.4130340000002</v>
      </c>
      <c r="Q33" s="353">
        <f>VLOOKUP($E33,Hybrid!$1:$1048576,MATCH(DATE(Q$2,1,1),Hybrid!$A$1:$LI$1),FALSE)</f>
        <v>3706.557585</v>
      </c>
      <c r="R33" s="353">
        <f>VLOOKUP($E33,Hybrid!$1:$1048576,MATCH(DATE(R$2,1,1),Hybrid!$A$1:$LI$1),FALSE)</f>
        <v>3685.5718459999998</v>
      </c>
      <c r="S33" s="353">
        <f>VLOOKUP($E33,Hybrid!$1:$1048576,MATCH(DATE(S$2,1,1),Hybrid!$A$1:$LI$1),FALSE)</f>
        <v>3661.5573049999998</v>
      </c>
      <c r="T33" s="353">
        <f>VLOOKUP($E33,Hybrid!$1:$1048576,MATCH(DATE(T$2,1,1),Hybrid!$A$1:$LI$1),FALSE)</f>
        <v>3633.6457449999998</v>
      </c>
      <c r="U33" s="353">
        <f>VLOOKUP($E33,Hybrid!$1:$1048576,MATCH(DATE(U$2,1,1),Hybrid!$A$1:$LI$1),FALSE)</f>
        <v>3601.0361549999998</v>
      </c>
      <c r="V33" s="353">
        <f>VLOOKUP($E33,Hybrid!$1:$1048576,MATCH(DATE(V$2,1,1),Hybrid!$A$1:$LI$1),FALSE)</f>
        <v>3562.8586570000002</v>
      </c>
      <c r="W33" s="353">
        <f>VLOOKUP($E33,Hybrid!$1:$1048576,MATCH(DATE(W$2,1,1),Hybrid!$A$1:$LI$1),FALSE)</f>
        <v>3518.5671040000002</v>
      </c>
      <c r="X33" s="353">
        <f>VLOOKUP($E33,Hybrid!$1:$1048576,MATCH(DATE(X$2,1,1),Hybrid!$A$1:$LI$1),FALSE)</f>
        <v>3467.7852520000001</v>
      </c>
      <c r="Y33" s="353">
        <f>VLOOKUP($E33,Hybrid!$1:$1048576,MATCH(DATE(Y$2,1,1),Hybrid!$A$1:$LI$1),FALSE)</f>
        <v>3410.2543599999999</v>
      </c>
      <c r="Z33" s="353">
        <f>VLOOKUP($E33,Hybrid!$1:$1048576,MATCH(DATE(Z$2,1,1),Hybrid!$A$1:$LI$1),FALSE)</f>
        <v>3345.6430479999999</v>
      </c>
      <c r="AA33" s="353">
        <f>VLOOKUP($E33,Hybrid!$1:$1048576,MATCH(DATE(AA$2,1,1),Hybrid!$A$1:$LI$1),FALSE)</f>
        <v>3274.0077930000002</v>
      </c>
      <c r="AB33" s="353">
        <f>VLOOKUP($E33,Hybrid!$1:$1048576,MATCH(DATE(AB$2,1,1),Hybrid!$A$1:$LI$1),FALSE)</f>
        <v>3195.4377679999998</v>
      </c>
      <c r="AC33" s="353">
        <f>VLOOKUP($E33,Hybrid!$1:$1048576,MATCH(DATE(AC$2,1,1),Hybrid!$A$1:$LI$1),FALSE)</f>
        <v>3110.198402</v>
      </c>
      <c r="AD33" s="353">
        <f>VLOOKUP($E33,Hybrid!$1:$1048576,MATCH(DATE(AD$2,1,1),Hybrid!$A$1:$LI$1),FALSE)</f>
        <v>3018.6631990000001</v>
      </c>
      <c r="AE33" s="353">
        <f>VLOOKUP($E33,Hybrid!$1:$1048576,MATCH(DATE(AE$2,1,1),Hybrid!$A$1:$LI$1),FALSE)</f>
        <v>2920.9721180000001</v>
      </c>
      <c r="AF33" s="353">
        <f>VLOOKUP($E33,Hybrid!$1:$1048576,MATCH(DATE(AF$2,1,1),Hybrid!$A$1:$LI$1),FALSE)</f>
        <v>2817.6738770000002</v>
      </c>
      <c r="AG33" s="353">
        <f>VLOOKUP($E33,Hybrid!$1:$1048576,MATCH(DATE(AG$2,1,1),Hybrid!$A$1:$LI$1),FALSE)</f>
        <v>2709.68273</v>
      </c>
      <c r="AH33" s="353">
        <f>VLOOKUP($E33,Hybrid!$1:$1048576,MATCH(DATE(AH$2,1,1),Hybrid!$A$1:$LI$1),FALSE)</f>
        <v>2598.111488</v>
      </c>
      <c r="AI33" s="353">
        <f>VLOOKUP($E33,Hybrid!$1:$1048576,MATCH(DATE(AI$2,1,1),Hybrid!$A$1:$LI$1),FALSE)</f>
        <v>2484.0819580000002</v>
      </c>
      <c r="AJ33" s="353">
        <f>VLOOKUP($E33,Hybrid!$1:$1048576,MATCH(DATE(AJ$2,1,1),Hybrid!$A$1:$LI$1),FALSE)</f>
        <v>2368.6593809999999</v>
      </c>
      <c r="AK33" s="353">
        <f>VLOOKUP($E33,Hybrid!$1:$1048576,MATCH(DATE(AK$2,1,1),Hybrid!$A$1:$LI$1),FALSE)</f>
        <v>2252.8902050000002</v>
      </c>
      <c r="AL33" s="353">
        <f>VLOOKUP($E33,Hybrid!$1:$1048576,MATCH(DATE(AL$2,1,1),Hybrid!$A$1:$LI$1),FALSE)</f>
        <v>2137.5453870000001</v>
      </c>
      <c r="AM33" s="353">
        <f>VLOOKUP($E33,Hybrid!$1:$1048576,MATCH(DATE(AM$2,1,1),Hybrid!$A$1:$LI$1),FALSE)</f>
        <v>2023.287282</v>
      </c>
      <c r="AN33" s="353">
        <f>VLOOKUP($E33,Hybrid!$1:$1048576,MATCH(DATE(AN$2,1,1),Hybrid!$A$1:$LI$1),FALSE)</f>
        <v>1910.7237929999999</v>
      </c>
      <c r="AO33" s="353">
        <f>VLOOKUP($E33,Hybrid!$1:$1048576,MATCH(DATE(AO$2,1,1),Hybrid!$A$1:$LI$1),FALSE)</f>
        <v>1800.4180019999999</v>
      </c>
    </row>
    <row r="34" spans="1:41" ht="15" customHeight="1" x14ac:dyDescent="0.35">
      <c r="A34" s="411"/>
      <c r="B34" s="418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2446.6199350000002</v>
      </c>
      <c r="H34" s="353">
        <f>VLOOKUP($E34,Hybrid!$1:$1048576,MATCH(DATE(H$2,1,1),Hybrid!$A$1:$LI$1),FALSE)</f>
        <v>2396.9821280000001</v>
      </c>
      <c r="I34" s="353">
        <f>VLOOKUP($E34,Hybrid!$1:$1048576,MATCH(DATE(I$2,1,1),Hybrid!$A$1:$LI$1),FALSE)</f>
        <v>2346.9867469999999</v>
      </c>
      <c r="J34" s="353">
        <f>VLOOKUP($E34,Hybrid!$1:$1048576,MATCH(DATE(J$2,1,1),Hybrid!$A$1:$LI$1),FALSE)</f>
        <v>2307.6162549999999</v>
      </c>
      <c r="K34" s="353">
        <f>VLOOKUP($E34,Hybrid!$1:$1048576,MATCH(DATE(K$2,1,1),Hybrid!$A$1:$LI$1),FALSE)</f>
        <v>2289.8167720000001</v>
      </c>
      <c r="L34" s="353">
        <f>VLOOKUP($E34,Hybrid!$1:$1048576,MATCH(DATE(L$2,1,1),Hybrid!$A$1:$LI$1),FALSE)</f>
        <v>2267.435258</v>
      </c>
      <c r="M34" s="353">
        <f>VLOOKUP($E34,Hybrid!$1:$1048576,MATCH(DATE(M$2,1,1),Hybrid!$A$1:$LI$1),FALSE)</f>
        <v>2244.6544920000001</v>
      </c>
      <c r="N34" s="353">
        <f>VLOOKUP($E34,Hybrid!$1:$1048576,MATCH(DATE(N$2,1,1),Hybrid!$A$1:$LI$1),FALSE)</f>
        <v>2220.8157299999998</v>
      </c>
      <c r="O34" s="353">
        <f>VLOOKUP($E34,Hybrid!$1:$1048576,MATCH(DATE(O$2,1,1),Hybrid!$A$1:$LI$1),FALSE)</f>
        <v>2195.2371910000002</v>
      </c>
      <c r="P34" s="353">
        <f>VLOOKUP($E34,Hybrid!$1:$1048576,MATCH(DATE(P$2,1,1),Hybrid!$A$1:$LI$1),FALSE)</f>
        <v>2167.5722949999999</v>
      </c>
      <c r="Q34" s="353">
        <f>VLOOKUP($E34,Hybrid!$1:$1048576,MATCH(DATE(Q$2,1,1),Hybrid!$A$1:$LI$1),FALSE)</f>
        <v>2137.0741280000002</v>
      </c>
      <c r="R34" s="353">
        <f>VLOOKUP($E34,Hybrid!$1:$1048576,MATCH(DATE(R$2,1,1),Hybrid!$A$1:$LI$1),FALSE)</f>
        <v>2103.3444</v>
      </c>
      <c r="S34" s="353">
        <f>VLOOKUP($E34,Hybrid!$1:$1048576,MATCH(DATE(S$2,1,1),Hybrid!$A$1:$LI$1),FALSE)</f>
        <v>2066.0164679999998</v>
      </c>
      <c r="T34" s="353">
        <f>VLOOKUP($E34,Hybrid!$1:$1048576,MATCH(DATE(T$2,1,1),Hybrid!$A$1:$LI$1),FALSE)</f>
        <v>2024.7921120000001</v>
      </c>
      <c r="U34" s="353">
        <f>VLOOKUP($E34,Hybrid!$1:$1048576,MATCH(DATE(U$2,1,1),Hybrid!$A$1:$LI$1),FALSE)</f>
        <v>1979.4621729999999</v>
      </c>
      <c r="V34" s="353">
        <f>VLOOKUP($E34,Hybrid!$1:$1048576,MATCH(DATE(V$2,1,1),Hybrid!$A$1:$LI$1),FALSE)</f>
        <v>1929.86654</v>
      </c>
      <c r="W34" s="353">
        <f>VLOOKUP($E34,Hybrid!$1:$1048576,MATCH(DATE(W$2,1,1),Hybrid!$A$1:$LI$1),FALSE)</f>
        <v>1876.065488</v>
      </c>
      <c r="X34" s="353">
        <f>VLOOKUP($E34,Hybrid!$1:$1048576,MATCH(DATE(X$2,1,1),Hybrid!$A$1:$LI$1),FALSE)</f>
        <v>1818.249996</v>
      </c>
      <c r="Y34" s="353">
        <f>VLOOKUP($E34,Hybrid!$1:$1048576,MATCH(DATE(Y$2,1,1),Hybrid!$A$1:$LI$1),FALSE)</f>
        <v>1756.7046600000001</v>
      </c>
      <c r="Z34" s="353">
        <f>VLOOKUP($E34,Hybrid!$1:$1048576,MATCH(DATE(Z$2,1,1),Hybrid!$A$1:$LI$1),FALSE)</f>
        <v>1691.726281</v>
      </c>
      <c r="AA34" s="353">
        <f>VLOOKUP($E34,Hybrid!$1:$1048576,MATCH(DATE(AA$2,1,1),Hybrid!$A$1:$LI$1),FALSE)</f>
        <v>1623.796294</v>
      </c>
      <c r="AB34" s="353">
        <f>VLOOKUP($E34,Hybrid!$1:$1048576,MATCH(DATE(AB$2,1,1),Hybrid!$A$1:$LI$1),FALSE)</f>
        <v>1553.434996</v>
      </c>
      <c r="AC34" s="353">
        <f>VLOOKUP($E34,Hybrid!$1:$1048576,MATCH(DATE(AC$2,1,1),Hybrid!$A$1:$LI$1),FALSE)</f>
        <v>1481.2312099999999</v>
      </c>
      <c r="AD34" s="353">
        <f>VLOOKUP($E34,Hybrid!$1:$1048576,MATCH(DATE(AD$2,1,1),Hybrid!$A$1:$LI$1),FALSE)</f>
        <v>1407.799536</v>
      </c>
      <c r="AE34" s="353">
        <f>VLOOKUP($E34,Hybrid!$1:$1048576,MATCH(DATE(AE$2,1,1),Hybrid!$A$1:$LI$1),FALSE)</f>
        <v>1333.6723179999999</v>
      </c>
      <c r="AF34" s="353">
        <f>VLOOKUP($E34,Hybrid!$1:$1048576,MATCH(DATE(AF$2,1,1),Hybrid!$A$1:$LI$1),FALSE)</f>
        <v>1259.4900299999999</v>
      </c>
      <c r="AG34" s="353">
        <f>VLOOKUP($E34,Hybrid!$1:$1048576,MATCH(DATE(AG$2,1,1),Hybrid!$A$1:$LI$1),FALSE)</f>
        <v>1185.94552</v>
      </c>
      <c r="AH34" s="353">
        <f>VLOOKUP($E34,Hybrid!$1:$1048576,MATCH(DATE(AH$2,1,1),Hybrid!$A$1:$LI$1),FALSE)</f>
        <v>1113.6995079999999</v>
      </c>
      <c r="AI34" s="353">
        <f>VLOOKUP($E34,Hybrid!$1:$1048576,MATCH(DATE(AI$2,1,1),Hybrid!$A$1:$LI$1),FALSE)</f>
        <v>1043.31852</v>
      </c>
      <c r="AJ34" s="353">
        <f>VLOOKUP($E34,Hybrid!$1:$1048576,MATCH(DATE(AJ$2,1,1),Hybrid!$A$1:$LI$1),FALSE)</f>
        <v>975.260445</v>
      </c>
      <c r="AK34" s="353">
        <f>VLOOKUP($E34,Hybrid!$1:$1048576,MATCH(DATE(AK$2,1,1),Hybrid!$A$1:$LI$1),FALSE)</f>
        <v>909.8817947</v>
      </c>
      <c r="AL34" s="353">
        <f>VLOOKUP($E34,Hybrid!$1:$1048576,MATCH(DATE(AL$2,1,1),Hybrid!$A$1:$LI$1),FALSE)</f>
        <v>847.41225559999998</v>
      </c>
      <c r="AM34" s="353">
        <f>VLOOKUP($E34,Hybrid!$1:$1048576,MATCH(DATE(AM$2,1,1),Hybrid!$A$1:$LI$1),FALSE)</f>
        <v>788.00214140000003</v>
      </c>
      <c r="AN34" s="353">
        <f>VLOOKUP($E34,Hybrid!$1:$1048576,MATCH(DATE(AN$2,1,1),Hybrid!$A$1:$LI$1),FALSE)</f>
        <v>731.74196670000003</v>
      </c>
      <c r="AO34" s="353">
        <f>VLOOKUP($E34,Hybrid!$1:$1048576,MATCH(DATE(AO$2,1,1),Hybrid!$A$1:$LI$1),FALSE)</f>
        <v>678.67157450000002</v>
      </c>
    </row>
    <row r="35" spans="1:41" ht="15" customHeight="1" x14ac:dyDescent="0.35">
      <c r="A35" s="411"/>
      <c r="B35" s="418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1212.222939</v>
      </c>
      <c r="H35" s="353">
        <f>VLOOKUP($E35,Hybrid!$1:$1048576,MATCH(DATE(H$2,1,1),Hybrid!$A$1:$LI$1),FALSE)</f>
        <v>1182.32699</v>
      </c>
      <c r="I35" s="353">
        <f>VLOOKUP($E35,Hybrid!$1:$1048576,MATCH(DATE(I$2,1,1),Hybrid!$A$1:$LI$1),FALSE)</f>
        <v>1149.3588500000001</v>
      </c>
      <c r="J35" s="353">
        <f>VLOOKUP($E35,Hybrid!$1:$1048576,MATCH(DATE(J$2,1,1),Hybrid!$A$1:$LI$1),FALSE)</f>
        <v>1117.9240629999999</v>
      </c>
      <c r="K35" s="353">
        <f>VLOOKUP($E35,Hybrid!$1:$1048576,MATCH(DATE(K$2,1,1),Hybrid!$A$1:$LI$1),FALSE)</f>
        <v>1092.9671989999999</v>
      </c>
      <c r="L35" s="353">
        <f>VLOOKUP($E35,Hybrid!$1:$1048576,MATCH(DATE(L$2,1,1),Hybrid!$A$1:$LI$1),FALSE)</f>
        <v>1064.6567339999999</v>
      </c>
      <c r="M35" s="353">
        <f>VLOOKUP($E35,Hybrid!$1:$1048576,MATCH(DATE(M$2,1,1),Hybrid!$A$1:$LI$1),FALSE)</f>
        <v>1034.441908</v>
      </c>
      <c r="N35" s="353">
        <f>VLOOKUP($E35,Hybrid!$1:$1048576,MATCH(DATE(N$2,1,1),Hybrid!$A$1:$LI$1),FALSE)</f>
        <v>1002.20088</v>
      </c>
      <c r="O35" s="353">
        <f>VLOOKUP($E35,Hybrid!$1:$1048576,MATCH(DATE(O$2,1,1),Hybrid!$A$1:$LI$1),FALSE)</f>
        <v>967.88613669999995</v>
      </c>
      <c r="P35" s="353">
        <f>VLOOKUP($E35,Hybrid!$1:$1048576,MATCH(DATE(P$2,1,1),Hybrid!$A$1:$LI$1),FALSE)</f>
        <v>931.64635699999997</v>
      </c>
      <c r="Q35" s="353">
        <f>VLOOKUP($E35,Hybrid!$1:$1048576,MATCH(DATE(Q$2,1,1),Hybrid!$A$1:$LI$1),FALSE)</f>
        <v>893.59854570000005</v>
      </c>
      <c r="R35" s="353">
        <f>VLOOKUP($E35,Hybrid!$1:$1048576,MATCH(DATE(R$2,1,1),Hybrid!$A$1:$LI$1),FALSE)</f>
        <v>854.01605370000004</v>
      </c>
      <c r="S35" s="353">
        <f>VLOOKUP($E35,Hybrid!$1:$1048576,MATCH(DATE(S$2,1,1),Hybrid!$A$1:$LI$1),FALSE)</f>
        <v>813.21757969999999</v>
      </c>
      <c r="T35" s="353">
        <f>VLOOKUP($E35,Hybrid!$1:$1048576,MATCH(DATE(T$2,1,1),Hybrid!$A$1:$LI$1),FALSE)</f>
        <v>771.56096909999997</v>
      </c>
      <c r="U35" s="353">
        <f>VLOOKUP($E35,Hybrid!$1:$1048576,MATCH(DATE(U$2,1,1),Hybrid!$A$1:$LI$1),FALSE)</f>
        <v>729.43209879999995</v>
      </c>
      <c r="V35" s="353">
        <f>VLOOKUP($E35,Hybrid!$1:$1048576,MATCH(DATE(V$2,1,1),Hybrid!$A$1:$LI$1),FALSE)</f>
        <v>687.22968939999998</v>
      </c>
      <c r="W35" s="353">
        <f>VLOOKUP($E35,Hybrid!$1:$1048576,MATCH(DATE(W$2,1,1),Hybrid!$A$1:$LI$1),FALSE)</f>
        <v>645.3689885</v>
      </c>
      <c r="X35" s="353">
        <f>VLOOKUP($E35,Hybrid!$1:$1048576,MATCH(DATE(X$2,1,1),Hybrid!$A$1:$LI$1),FALSE)</f>
        <v>604.24245329999997</v>
      </c>
      <c r="Y35" s="353">
        <f>VLOOKUP($E35,Hybrid!$1:$1048576,MATCH(DATE(Y$2,1,1),Hybrid!$A$1:$LI$1),FALSE)</f>
        <v>564.19931780000002</v>
      </c>
      <c r="Z35" s="353">
        <f>VLOOKUP($E35,Hybrid!$1:$1048576,MATCH(DATE(Z$2,1,1),Hybrid!$A$1:$LI$1),FALSE)</f>
        <v>525.52999169999998</v>
      </c>
      <c r="AA35" s="353">
        <f>VLOOKUP($E35,Hybrid!$1:$1048576,MATCH(DATE(AA$2,1,1),Hybrid!$A$1:$LI$1),FALSE)</f>
        <v>488.47740829999998</v>
      </c>
      <c r="AB35" s="353">
        <f>VLOOKUP($E35,Hybrid!$1:$1048576,MATCH(DATE(AB$2,1,1),Hybrid!$A$1:$LI$1),FALSE)</f>
        <v>453.2221222</v>
      </c>
      <c r="AC35" s="353">
        <f>VLOOKUP($E35,Hybrid!$1:$1048576,MATCH(DATE(AC$2,1,1),Hybrid!$A$1:$LI$1),FALSE)</f>
        <v>419.8856179</v>
      </c>
      <c r="AD35" s="353">
        <f>VLOOKUP($E35,Hybrid!$1:$1048576,MATCH(DATE(AD$2,1,1),Hybrid!$A$1:$LI$1),FALSE)</f>
        <v>388.53304539999999</v>
      </c>
      <c r="AE35" s="353">
        <f>VLOOKUP($E35,Hybrid!$1:$1048576,MATCH(DATE(AE$2,1,1),Hybrid!$A$1:$LI$1),FALSE)</f>
        <v>359.17812429999998</v>
      </c>
      <c r="AF35" s="353">
        <f>VLOOKUP($E35,Hybrid!$1:$1048576,MATCH(DATE(AF$2,1,1),Hybrid!$A$1:$LI$1),FALSE)</f>
        <v>331.79858100000001</v>
      </c>
      <c r="AG35" s="353">
        <f>VLOOKUP($E35,Hybrid!$1:$1048576,MATCH(DATE(AG$2,1,1),Hybrid!$A$1:$LI$1),FALSE)</f>
        <v>306.34112299999998</v>
      </c>
      <c r="AH35" s="353">
        <f>VLOOKUP($E35,Hybrid!$1:$1048576,MATCH(DATE(AH$2,1,1),Hybrid!$A$1:$LI$1),FALSE)</f>
        <v>282.72798080000001</v>
      </c>
      <c r="AI35" s="353">
        <f>VLOOKUP($E35,Hybrid!$1:$1048576,MATCH(DATE(AI$2,1,1),Hybrid!$A$1:$LI$1),FALSE)</f>
        <v>260.86475569999999</v>
      </c>
      <c r="AJ35" s="353">
        <f>VLOOKUP($E35,Hybrid!$1:$1048576,MATCH(DATE(AJ$2,1,1),Hybrid!$A$1:$LI$1),FALSE)</f>
        <v>240.64786119999999</v>
      </c>
      <c r="AK35" s="353">
        <f>VLOOKUP($E35,Hybrid!$1:$1048576,MATCH(DATE(AK$2,1,1),Hybrid!$A$1:$LI$1),FALSE)</f>
        <v>221.97029359999999</v>
      </c>
      <c r="AL35" s="353">
        <f>VLOOKUP($E35,Hybrid!$1:$1048576,MATCH(DATE(AL$2,1,1),Hybrid!$A$1:$LI$1),FALSE)</f>
        <v>204.7255284</v>
      </c>
      <c r="AM35" s="353">
        <f>VLOOKUP($E35,Hybrid!$1:$1048576,MATCH(DATE(AM$2,1,1),Hybrid!$A$1:$LI$1),FALSE)</f>
        <v>188.8103586</v>
      </c>
      <c r="AN35" s="353">
        <f>VLOOKUP($E35,Hybrid!$1:$1048576,MATCH(DATE(AN$2,1,1),Hybrid!$A$1:$LI$1),FALSE)</f>
        <v>174.1264237</v>
      </c>
      <c r="AO35" s="353">
        <f>VLOOKUP($E35,Hybrid!$1:$1048576,MATCH(DATE(AO$2,1,1),Hybrid!$A$1:$LI$1),FALSE)</f>
        <v>160.58099540000001</v>
      </c>
    </row>
    <row r="36" spans="1:41" ht="15" customHeight="1" x14ac:dyDescent="0.35">
      <c r="A36" s="411"/>
      <c r="B36" s="418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2185.9552279999998</v>
      </c>
      <c r="H36" s="353">
        <f>VLOOKUP($E36,Hybrid!$1:$1048576,MATCH(DATE(H$2,1,1),Hybrid!$A$1:$LI$1),FALSE)</f>
        <v>2131.2134449999999</v>
      </c>
      <c r="I36" s="353">
        <f>VLOOKUP($E36,Hybrid!$1:$1048576,MATCH(DATE(I$2,1,1),Hybrid!$A$1:$LI$1),FALSE)</f>
        <v>2066.0516739999998</v>
      </c>
      <c r="J36" s="353">
        <f>VLOOKUP($E36,Hybrid!$1:$1048576,MATCH(DATE(J$2,1,1),Hybrid!$A$1:$LI$1),FALSE)</f>
        <v>1998.759575</v>
      </c>
      <c r="K36" s="353">
        <f>VLOOKUP($E36,Hybrid!$1:$1048576,MATCH(DATE(K$2,1,1),Hybrid!$A$1:$LI$1),FALSE)</f>
        <v>1938.473677</v>
      </c>
      <c r="L36" s="353">
        <f>VLOOKUP($E36,Hybrid!$1:$1048576,MATCH(DATE(L$2,1,1),Hybrid!$A$1:$LI$1),FALSE)</f>
        <v>1870.8149370000001</v>
      </c>
      <c r="M36" s="353">
        <f>VLOOKUP($E36,Hybrid!$1:$1048576,MATCH(DATE(M$2,1,1),Hybrid!$A$1:$LI$1),FALSE)</f>
        <v>1798.370396</v>
      </c>
      <c r="N36" s="353">
        <f>VLOOKUP($E36,Hybrid!$1:$1048576,MATCH(DATE(N$2,1,1),Hybrid!$A$1:$LI$1),FALSE)</f>
        <v>1721.6233689999999</v>
      </c>
      <c r="O36" s="353">
        <f>VLOOKUP($E36,Hybrid!$1:$1048576,MATCH(DATE(O$2,1,1),Hybrid!$A$1:$LI$1),FALSE)</f>
        <v>1641.231262</v>
      </c>
      <c r="P36" s="353">
        <f>VLOOKUP($E36,Hybrid!$1:$1048576,MATCH(DATE(P$2,1,1),Hybrid!$A$1:$LI$1),FALSE)</f>
        <v>1558.1531150000001</v>
      </c>
      <c r="Q36" s="353">
        <f>VLOOKUP($E36,Hybrid!$1:$1048576,MATCH(DATE(Q$2,1,1),Hybrid!$A$1:$LI$1),FALSE)</f>
        <v>1473.3166779999999</v>
      </c>
      <c r="R36" s="353">
        <f>VLOOKUP($E36,Hybrid!$1:$1048576,MATCH(DATE(R$2,1,1),Hybrid!$A$1:$LI$1),FALSE)</f>
        <v>1387.7829059999999</v>
      </c>
      <c r="S36" s="353">
        <f>VLOOKUP($E36,Hybrid!$1:$1048576,MATCH(DATE(S$2,1,1),Hybrid!$A$1:$LI$1),FALSE)</f>
        <v>1302.5726179999999</v>
      </c>
      <c r="T36" s="353">
        <f>VLOOKUP($E36,Hybrid!$1:$1048576,MATCH(DATE(T$2,1,1),Hybrid!$A$1:$LI$1),FALSE)</f>
        <v>1218.6313849999999</v>
      </c>
      <c r="U36" s="353">
        <f>VLOOKUP($E36,Hybrid!$1:$1048576,MATCH(DATE(U$2,1,1),Hybrid!$A$1:$LI$1),FALSE)</f>
        <v>1136.798622</v>
      </c>
      <c r="V36" s="353">
        <f>VLOOKUP($E36,Hybrid!$1:$1048576,MATCH(DATE(V$2,1,1),Hybrid!$A$1:$LI$1),FALSE)</f>
        <v>1057.7846979999999</v>
      </c>
      <c r="W36" s="353">
        <f>VLOOKUP($E36,Hybrid!$1:$1048576,MATCH(DATE(W$2,1,1),Hybrid!$A$1:$LI$1),FALSE)</f>
        <v>982.1648649</v>
      </c>
      <c r="X36" s="353">
        <f>VLOOKUP($E36,Hybrid!$1:$1048576,MATCH(DATE(X$2,1,1),Hybrid!$A$1:$LI$1),FALSE)</f>
        <v>910.35535909999999</v>
      </c>
      <c r="Y36" s="353">
        <f>VLOOKUP($E36,Hybrid!$1:$1048576,MATCH(DATE(Y$2,1,1),Hybrid!$A$1:$LI$1),FALSE)</f>
        <v>842.61728489999996</v>
      </c>
      <c r="Z36" s="353">
        <f>VLOOKUP($E36,Hybrid!$1:$1048576,MATCH(DATE(Z$2,1,1),Hybrid!$A$1:$LI$1),FALSE)</f>
        <v>779.07209360000002</v>
      </c>
      <c r="AA36" s="353">
        <f>VLOOKUP($E36,Hybrid!$1:$1048576,MATCH(DATE(AA$2,1,1),Hybrid!$A$1:$LI$1),FALSE)</f>
        <v>719.7315016</v>
      </c>
      <c r="AB36" s="353">
        <f>VLOOKUP($E36,Hybrid!$1:$1048576,MATCH(DATE(AB$2,1,1),Hybrid!$A$1:$LI$1),FALSE)</f>
        <v>664.51604750000001</v>
      </c>
      <c r="AC36" s="353">
        <f>VLOOKUP($E36,Hybrid!$1:$1048576,MATCH(DATE(AC$2,1,1),Hybrid!$A$1:$LI$1),FALSE)</f>
        <v>613.28006670000002</v>
      </c>
      <c r="AD36" s="353">
        <f>VLOOKUP($E36,Hybrid!$1:$1048576,MATCH(DATE(AD$2,1,1),Hybrid!$A$1:$LI$1),FALSE)</f>
        <v>565.83310840000001</v>
      </c>
      <c r="AE36" s="353">
        <f>VLOOKUP($E36,Hybrid!$1:$1048576,MATCH(DATE(AE$2,1,1),Hybrid!$A$1:$LI$1),FALSE)</f>
        <v>521.95807190000005</v>
      </c>
      <c r="AF36" s="353">
        <f>VLOOKUP($E36,Hybrid!$1:$1048576,MATCH(DATE(AF$2,1,1),Hybrid!$A$1:$LI$1),FALSE)</f>
        <v>481.42677409999999</v>
      </c>
      <c r="AG36" s="353">
        <f>VLOOKUP($E36,Hybrid!$1:$1048576,MATCH(DATE(AG$2,1,1),Hybrid!$A$1:$LI$1),FALSE)</f>
        <v>444.0094977</v>
      </c>
      <c r="AH36" s="353">
        <f>VLOOKUP($E36,Hybrid!$1:$1048576,MATCH(DATE(AH$2,1,1),Hybrid!$A$1:$LI$1),FALSE)</f>
        <v>409.48182029999998</v>
      </c>
      <c r="AI36" s="353">
        <f>VLOOKUP($E36,Hybrid!$1:$1048576,MATCH(DATE(AI$2,1,1),Hybrid!$A$1:$LI$1),FALSE)</f>
        <v>377.62903779999999</v>
      </c>
      <c r="AJ36" s="353">
        <f>VLOOKUP($E36,Hybrid!$1:$1048576,MATCH(DATE(AJ$2,1,1),Hybrid!$A$1:$LI$1),FALSE)</f>
        <v>348.24861429999999</v>
      </c>
      <c r="AK36" s="353">
        <f>VLOOKUP($E36,Hybrid!$1:$1048576,MATCH(DATE(AK$2,1,1),Hybrid!$A$1:$LI$1),FALSE)</f>
        <v>321.15120669999999</v>
      </c>
      <c r="AL36" s="353">
        <f>VLOOKUP($E36,Hybrid!$1:$1048576,MATCH(DATE(AL$2,1,1),Hybrid!$A$1:$LI$1),FALSE)</f>
        <v>296.16077180000002</v>
      </c>
      <c r="AM36" s="353">
        <f>VLOOKUP($E36,Hybrid!$1:$1048576,MATCH(DATE(AM$2,1,1),Hybrid!$A$1:$LI$1),FALSE)</f>
        <v>273.1141993</v>
      </c>
      <c r="AN36" s="353">
        <f>VLOOKUP($E36,Hybrid!$1:$1048576,MATCH(DATE(AN$2,1,1),Hybrid!$A$1:$LI$1),FALSE)</f>
        <v>251.86066289999999</v>
      </c>
      <c r="AO36" s="353">
        <f>VLOOKUP($E36,Hybrid!$1:$1048576,MATCH(DATE(AO$2,1,1),Hybrid!$A$1:$LI$1),FALSE)</f>
        <v>232.2608577</v>
      </c>
    </row>
    <row r="37" spans="1:41" s="92" customFormat="1" ht="15" customHeight="1" x14ac:dyDescent="0.35">
      <c r="A37" s="411"/>
      <c r="B37" s="418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63.021126930000001</v>
      </c>
      <c r="H37" s="352">
        <f>VLOOKUP($E37,Hybrid!$1:$1048576,MATCH(DATE(H$2,1,1),Hybrid!$A$1:$LI$1),FALSE)</f>
        <v>80.977049109999996</v>
      </c>
      <c r="I37" s="352">
        <f>VLOOKUP($E37,Hybrid!$1:$1048576,MATCH(DATE(I$2,1,1),Hybrid!$A$1:$LI$1),FALSE)</f>
        <v>99.457266480000001</v>
      </c>
      <c r="J37" s="352">
        <f>VLOOKUP($E37,Hybrid!$1:$1048576,MATCH(DATE(J$2,1,1),Hybrid!$A$1:$LI$1),FALSE)</f>
        <v>122.9901967</v>
      </c>
      <c r="K37" s="352">
        <f>VLOOKUP($E37,Hybrid!$1:$1048576,MATCH(DATE(K$2,1,1),Hybrid!$A$1:$LI$1),FALSE)</f>
        <v>150.91048720000001</v>
      </c>
      <c r="L37" s="352">
        <f>VLOOKUP($E37,Hybrid!$1:$1048576,MATCH(DATE(L$2,1,1),Hybrid!$A$1:$LI$1),FALSE)</f>
        <v>177.17387590000001</v>
      </c>
      <c r="M37" s="352">
        <f>VLOOKUP($E37,Hybrid!$1:$1048576,MATCH(DATE(M$2,1,1),Hybrid!$A$1:$LI$1),FALSE)</f>
        <v>203.51556780000001</v>
      </c>
      <c r="N37" s="352">
        <f>VLOOKUP($E37,Hybrid!$1:$1048576,MATCH(DATE(N$2,1,1),Hybrid!$A$1:$LI$1),FALSE)</f>
        <v>229.9549217</v>
      </c>
      <c r="O37" s="352">
        <f>VLOOKUP($E37,Hybrid!$1:$1048576,MATCH(DATE(O$2,1,1),Hybrid!$A$1:$LI$1),FALSE)</f>
        <v>256.53932689999999</v>
      </c>
      <c r="P37" s="352">
        <f>VLOOKUP($E37,Hybrid!$1:$1048576,MATCH(DATE(P$2,1,1),Hybrid!$A$1:$LI$1),FALSE)</f>
        <v>283.3782162</v>
      </c>
      <c r="Q37" s="352">
        <f>VLOOKUP($E37,Hybrid!$1:$1048576,MATCH(DATE(Q$2,1,1),Hybrid!$A$1:$LI$1),FALSE)</f>
        <v>310.45794660000001</v>
      </c>
      <c r="R37" s="352">
        <f>VLOOKUP($E37,Hybrid!$1:$1048576,MATCH(DATE(R$2,1,1),Hybrid!$A$1:$LI$1),FALSE)</f>
        <v>337.82733500000001</v>
      </c>
      <c r="S37" s="352">
        <f>VLOOKUP($E37,Hybrid!$1:$1048576,MATCH(DATE(S$2,1,1),Hybrid!$A$1:$LI$1),FALSE)</f>
        <v>365.52293980000002</v>
      </c>
      <c r="T37" s="352">
        <f>VLOOKUP($E37,Hybrid!$1:$1048576,MATCH(DATE(T$2,1,1),Hybrid!$A$1:$LI$1),FALSE)</f>
        <v>393.57789100000002</v>
      </c>
      <c r="U37" s="352">
        <f>VLOOKUP($E37,Hybrid!$1:$1048576,MATCH(DATE(U$2,1,1),Hybrid!$A$1:$LI$1),FALSE)</f>
        <v>422.02699610000002</v>
      </c>
      <c r="V37" s="352">
        <f>VLOOKUP($E37,Hybrid!$1:$1048576,MATCH(DATE(V$2,1,1),Hybrid!$A$1:$LI$1),FALSE)</f>
        <v>450.87009849999998</v>
      </c>
      <c r="W37" s="352">
        <f>VLOOKUP($E37,Hybrid!$1:$1048576,MATCH(DATE(W$2,1,1),Hybrid!$A$1:$LI$1),FALSE)</f>
        <v>480.13881099999998</v>
      </c>
      <c r="X37" s="352">
        <f>VLOOKUP($E37,Hybrid!$1:$1048576,MATCH(DATE(X$2,1,1),Hybrid!$A$1:$LI$1),FALSE)</f>
        <v>509.8782415</v>
      </c>
      <c r="Y37" s="352">
        <f>VLOOKUP($E37,Hybrid!$1:$1048576,MATCH(DATE(Y$2,1,1),Hybrid!$A$1:$LI$1),FALSE)</f>
        <v>540.14216829999998</v>
      </c>
      <c r="Z37" s="352">
        <f>VLOOKUP($E37,Hybrid!$1:$1048576,MATCH(DATE(Z$2,1,1),Hybrid!$A$1:$LI$1),FALSE)</f>
        <v>570.94927359999997</v>
      </c>
      <c r="AA37" s="352">
        <f>VLOOKUP($E37,Hybrid!$1:$1048576,MATCH(DATE(AA$2,1,1),Hybrid!$A$1:$LI$1),FALSE)</f>
        <v>602.38151700000003</v>
      </c>
      <c r="AB37" s="352">
        <f>VLOOKUP($E37,Hybrid!$1:$1048576,MATCH(DATE(AB$2,1,1),Hybrid!$A$1:$LI$1),FALSE)</f>
        <v>634.49839139999995</v>
      </c>
      <c r="AC37" s="352">
        <f>VLOOKUP($E37,Hybrid!$1:$1048576,MATCH(DATE(AC$2,1,1),Hybrid!$A$1:$LI$1),FALSE)</f>
        <v>667.38066909999998</v>
      </c>
      <c r="AD37" s="352">
        <f>VLOOKUP($E37,Hybrid!$1:$1048576,MATCH(DATE(AD$2,1,1),Hybrid!$A$1:$LI$1),FALSE)</f>
        <v>701.11939289999998</v>
      </c>
      <c r="AE37" s="352">
        <f>VLOOKUP($E37,Hybrid!$1:$1048576,MATCH(DATE(AE$2,1,1),Hybrid!$A$1:$LI$1),FALSE)</f>
        <v>735.67762809999999</v>
      </c>
      <c r="AF37" s="352">
        <f>VLOOKUP($E37,Hybrid!$1:$1048576,MATCH(DATE(AF$2,1,1),Hybrid!$A$1:$LI$1),FALSE)</f>
        <v>771.04892889999996</v>
      </c>
      <c r="AG37" s="352">
        <f>VLOOKUP($E37,Hybrid!$1:$1048576,MATCH(DATE(AG$2,1,1),Hybrid!$A$1:$LI$1),FALSE)</f>
        <v>807.27964010000005</v>
      </c>
      <c r="AH37" s="352">
        <f>VLOOKUP($E37,Hybrid!$1:$1048576,MATCH(DATE(AH$2,1,1),Hybrid!$A$1:$LI$1),FALSE)</f>
        <v>844.47883549999995</v>
      </c>
      <c r="AI37" s="352">
        <f>VLOOKUP($E37,Hybrid!$1:$1048576,MATCH(DATE(AI$2,1,1),Hybrid!$A$1:$LI$1),FALSE)</f>
        <v>882.78150930000004</v>
      </c>
      <c r="AJ37" s="352">
        <f>VLOOKUP($E37,Hybrid!$1:$1048576,MATCH(DATE(AJ$2,1,1),Hybrid!$A$1:$LI$1),FALSE)</f>
        <v>922.34150369999998</v>
      </c>
      <c r="AK37" s="352">
        <f>VLOOKUP($E37,Hybrid!$1:$1048576,MATCH(DATE(AK$2,1,1),Hybrid!$A$1:$LI$1),FALSE)</f>
        <v>963.47927270000002</v>
      </c>
      <c r="AL37" s="352">
        <f>VLOOKUP($E37,Hybrid!$1:$1048576,MATCH(DATE(AL$2,1,1),Hybrid!$A$1:$LI$1),FALSE)</f>
        <v>1006.430642</v>
      </c>
      <c r="AM37" s="352">
        <f>VLOOKUP($E37,Hybrid!$1:$1048576,MATCH(DATE(AM$2,1,1),Hybrid!$A$1:$LI$1),FALSE)</f>
        <v>1051.421938</v>
      </c>
      <c r="AN37" s="352">
        <f>VLOOKUP($E37,Hybrid!$1:$1048576,MATCH(DATE(AN$2,1,1),Hybrid!$A$1:$LI$1),FALSE)</f>
        <v>1098.6912070000001</v>
      </c>
      <c r="AO37" s="352">
        <f>VLOOKUP($E37,Hybrid!$1:$1048576,MATCH(DATE(AO$2,1,1),Hybrid!$A$1:$LI$1),FALSE)</f>
        <v>1148.4915289999999</v>
      </c>
    </row>
    <row r="38" spans="1:41" ht="15" customHeight="1" x14ac:dyDescent="0.35">
      <c r="A38" s="411"/>
      <c r="B38" s="418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15.15716761</v>
      </c>
      <c r="H38" s="353">
        <f>VLOOKUP($E38,Hybrid!$1:$1048576,MATCH(DATE(H$2,1,1),Hybrid!$A$1:$LI$1),FALSE)</f>
        <v>20.444627480000001</v>
      </c>
      <c r="I38" s="353">
        <f>VLOOKUP($E38,Hybrid!$1:$1048576,MATCH(DATE(I$2,1,1),Hybrid!$A$1:$LI$1),FALSE)</f>
        <v>26.028391079999999</v>
      </c>
      <c r="J38" s="353">
        <f>VLOOKUP($E38,Hybrid!$1:$1048576,MATCH(DATE(J$2,1,1),Hybrid!$A$1:$LI$1),FALSE)</f>
        <v>33.352975819999997</v>
      </c>
      <c r="K38" s="353">
        <f>VLOOKUP($E38,Hybrid!$1:$1048576,MATCH(DATE(K$2,1,1),Hybrid!$A$1:$LI$1),FALSE)</f>
        <v>42.139976560000001</v>
      </c>
      <c r="L38" s="353">
        <f>VLOOKUP($E38,Hybrid!$1:$1048576,MATCH(DATE(L$2,1,1),Hybrid!$A$1:$LI$1),FALSE)</f>
        <v>50.514041210000002</v>
      </c>
      <c r="M38" s="353">
        <f>VLOOKUP($E38,Hybrid!$1:$1048576,MATCH(DATE(M$2,1,1),Hybrid!$A$1:$LI$1),FALSE)</f>
        <v>59.049948030000003</v>
      </c>
      <c r="N38" s="353">
        <f>VLOOKUP($E38,Hybrid!$1:$1048576,MATCH(DATE(N$2,1,1),Hybrid!$A$1:$LI$1),FALSE)</f>
        <v>67.766856050000001</v>
      </c>
      <c r="O38" s="353">
        <f>VLOOKUP($E38,Hybrid!$1:$1048576,MATCH(DATE(O$2,1,1),Hybrid!$A$1:$LI$1),FALSE)</f>
        <v>76.693841629999994</v>
      </c>
      <c r="P38" s="353">
        <f>VLOOKUP($E38,Hybrid!$1:$1048576,MATCH(DATE(P$2,1,1),Hybrid!$A$1:$LI$1),FALSE)</f>
        <v>85.879762560000003</v>
      </c>
      <c r="Q38" s="353">
        <f>VLOOKUP($E38,Hybrid!$1:$1048576,MATCH(DATE(Q$2,1,1),Hybrid!$A$1:$LI$1),FALSE)</f>
        <v>95.332951879999996</v>
      </c>
      <c r="R38" s="353">
        <f>VLOOKUP($E38,Hybrid!$1:$1048576,MATCH(DATE(R$2,1,1),Hybrid!$A$1:$LI$1),FALSE)</f>
        <v>105.0828233</v>
      </c>
      <c r="S38" s="353">
        <f>VLOOKUP($E38,Hybrid!$1:$1048576,MATCH(DATE(S$2,1,1),Hybrid!$A$1:$LI$1),FALSE)</f>
        <v>115.1560784</v>
      </c>
      <c r="T38" s="353">
        <f>VLOOKUP($E38,Hybrid!$1:$1048576,MATCH(DATE(T$2,1,1),Hybrid!$A$1:$LI$1),FALSE)</f>
        <v>125.5800984</v>
      </c>
      <c r="U38" s="353">
        <f>VLOOKUP($E38,Hybrid!$1:$1048576,MATCH(DATE(U$2,1,1),Hybrid!$A$1:$LI$1),FALSE)</f>
        <v>136.3851057</v>
      </c>
      <c r="V38" s="353">
        <f>VLOOKUP($E38,Hybrid!$1:$1048576,MATCH(DATE(V$2,1,1),Hybrid!$A$1:$LI$1),FALSE)</f>
        <v>147.59006769999999</v>
      </c>
      <c r="W38" s="353">
        <f>VLOOKUP($E38,Hybrid!$1:$1048576,MATCH(DATE(W$2,1,1),Hybrid!$A$1:$LI$1),FALSE)</f>
        <v>159.2266798</v>
      </c>
      <c r="X38" s="353">
        <f>VLOOKUP($E38,Hybrid!$1:$1048576,MATCH(DATE(X$2,1,1),Hybrid!$A$1:$LI$1),FALSE)</f>
        <v>171.3339742</v>
      </c>
      <c r="Y38" s="353">
        <f>VLOOKUP($E38,Hybrid!$1:$1048576,MATCH(DATE(Y$2,1,1),Hybrid!$A$1:$LI$1),FALSE)</f>
        <v>183.9574853</v>
      </c>
      <c r="Z38" s="353">
        <f>VLOOKUP($E38,Hybrid!$1:$1048576,MATCH(DATE(Z$2,1,1),Hybrid!$A$1:$LI$1),FALSE)</f>
        <v>197.13309580000001</v>
      </c>
      <c r="AA38" s="353">
        <f>VLOOKUP($E38,Hybrid!$1:$1048576,MATCH(DATE(AA$2,1,1),Hybrid!$A$1:$LI$1),FALSE)</f>
        <v>210.9242351</v>
      </c>
      <c r="AB38" s="353">
        <f>VLOOKUP($E38,Hybrid!$1:$1048576,MATCH(DATE(AB$2,1,1),Hybrid!$A$1:$LI$1),FALSE)</f>
        <v>225.38860840000001</v>
      </c>
      <c r="AC38" s="353">
        <f>VLOOKUP($E38,Hybrid!$1:$1048576,MATCH(DATE(AC$2,1,1),Hybrid!$A$1:$LI$1),FALSE)</f>
        <v>240.59621440000001</v>
      </c>
      <c r="AD38" s="353">
        <f>VLOOKUP($E38,Hybrid!$1:$1048576,MATCH(DATE(AD$2,1,1),Hybrid!$A$1:$LI$1),FALSE)</f>
        <v>256.62600509999999</v>
      </c>
      <c r="AE38" s="353">
        <f>VLOOKUP($E38,Hybrid!$1:$1048576,MATCH(DATE(AE$2,1,1),Hybrid!$A$1:$LI$1),FALSE)</f>
        <v>273.50776910000002</v>
      </c>
      <c r="AF38" s="353">
        <f>VLOOKUP($E38,Hybrid!$1:$1048576,MATCH(DATE(AF$2,1,1),Hybrid!$A$1:$LI$1),FALSE)</f>
        <v>291.28051790000001</v>
      </c>
      <c r="AG38" s="353">
        <f>VLOOKUP($E38,Hybrid!$1:$1048576,MATCH(DATE(AG$2,1,1),Hybrid!$A$1:$LI$1),FALSE)</f>
        <v>310.00122759999999</v>
      </c>
      <c r="AH38" s="353">
        <f>VLOOKUP($E38,Hybrid!$1:$1048576,MATCH(DATE(AH$2,1,1),Hybrid!$A$1:$LI$1),FALSE)</f>
        <v>329.75332479999997</v>
      </c>
      <c r="AI38" s="353">
        <f>VLOOKUP($E38,Hybrid!$1:$1048576,MATCH(DATE(AI$2,1,1),Hybrid!$A$1:$LI$1),FALSE)</f>
        <v>350.63378660000001</v>
      </c>
      <c r="AJ38" s="353">
        <f>VLOOKUP($E38,Hybrid!$1:$1048576,MATCH(DATE(AJ$2,1,1),Hybrid!$A$1:$LI$1),FALSE)</f>
        <v>372.75185160000001</v>
      </c>
      <c r="AK38" s="353">
        <f>VLOOKUP($E38,Hybrid!$1:$1048576,MATCH(DATE(AK$2,1,1),Hybrid!$A$1:$LI$1),FALSE)</f>
        <v>396.30874069999999</v>
      </c>
      <c r="AL38" s="353">
        <f>VLOOKUP($E38,Hybrid!$1:$1048576,MATCH(DATE(AL$2,1,1),Hybrid!$A$1:$LI$1),FALSE)</f>
        <v>421.4794023</v>
      </c>
      <c r="AM38" s="353">
        <f>VLOOKUP($E38,Hybrid!$1:$1048576,MATCH(DATE(AM$2,1,1),Hybrid!$A$1:$LI$1),FALSE)</f>
        <v>448.44556540000002</v>
      </c>
      <c r="AN38" s="353">
        <f>VLOOKUP($E38,Hybrid!$1:$1048576,MATCH(DATE(AN$2,1,1),Hybrid!$A$1:$LI$1),FALSE)</f>
        <v>477.40432559999999</v>
      </c>
      <c r="AO38" s="353">
        <f>VLOOKUP($E38,Hybrid!$1:$1048576,MATCH(DATE(AO$2,1,1),Hybrid!$A$1:$LI$1),FALSE)</f>
        <v>508.56903720000003</v>
      </c>
    </row>
    <row r="39" spans="1:41" ht="15" customHeight="1" x14ac:dyDescent="0.35">
      <c r="A39" s="411"/>
      <c r="B39" s="418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16.461946399999999</v>
      </c>
      <c r="H39" s="353">
        <f>VLOOKUP($E39,Hybrid!$1:$1048576,MATCH(DATE(H$2,1,1),Hybrid!$A$1:$LI$1),FALSE)</f>
        <v>21.433349369999998</v>
      </c>
      <c r="I39" s="353">
        <f>VLOOKUP($E39,Hybrid!$1:$1048576,MATCH(DATE(I$2,1,1),Hybrid!$A$1:$LI$1),FALSE)</f>
        <v>26.683622799999998</v>
      </c>
      <c r="J39" s="353">
        <f>VLOOKUP($E39,Hybrid!$1:$1048576,MATCH(DATE(J$2,1,1),Hybrid!$A$1:$LI$1),FALSE)</f>
        <v>33.615652330000003</v>
      </c>
      <c r="K39" s="353">
        <f>VLOOKUP($E39,Hybrid!$1:$1048576,MATCH(DATE(K$2,1,1),Hybrid!$A$1:$LI$1),FALSE)</f>
        <v>41.934824910000003</v>
      </c>
      <c r="L39" s="353">
        <f>VLOOKUP($E39,Hybrid!$1:$1048576,MATCH(DATE(L$2,1,1),Hybrid!$A$1:$LI$1),FALSE)</f>
        <v>49.83427949</v>
      </c>
      <c r="M39" s="353">
        <f>VLOOKUP($E39,Hybrid!$1:$1048576,MATCH(DATE(M$2,1,1),Hybrid!$A$1:$LI$1),FALSE)</f>
        <v>57.853408799999997</v>
      </c>
      <c r="N39" s="353">
        <f>VLOOKUP($E39,Hybrid!$1:$1048576,MATCH(DATE(N$2,1,1),Hybrid!$A$1:$LI$1),FALSE)</f>
        <v>66.001089640000004</v>
      </c>
      <c r="O39" s="353">
        <f>VLOOKUP($E39,Hybrid!$1:$1048576,MATCH(DATE(O$2,1,1),Hybrid!$A$1:$LI$1),FALSE)</f>
        <v>74.294635119999995</v>
      </c>
      <c r="P39" s="353">
        <f>VLOOKUP($E39,Hybrid!$1:$1048576,MATCH(DATE(P$2,1,1),Hybrid!$A$1:$LI$1),FALSE)</f>
        <v>82.768907479999996</v>
      </c>
      <c r="Q39" s="353">
        <f>VLOOKUP($E39,Hybrid!$1:$1048576,MATCH(DATE(Q$2,1,1),Hybrid!$A$1:$LI$1),FALSE)</f>
        <v>91.419638910000003</v>
      </c>
      <c r="R39" s="353">
        <f>VLOOKUP($E39,Hybrid!$1:$1048576,MATCH(DATE(R$2,1,1),Hybrid!$A$1:$LI$1),FALSE)</f>
        <v>100.2607855</v>
      </c>
      <c r="S39" s="353">
        <f>VLOOKUP($E39,Hybrid!$1:$1048576,MATCH(DATE(S$2,1,1),Hybrid!$A$1:$LI$1),FALSE)</f>
        <v>109.3018653</v>
      </c>
      <c r="T39" s="353">
        <f>VLOOKUP($E39,Hybrid!$1:$1048576,MATCH(DATE(T$2,1,1),Hybrid!$A$1:$LI$1),FALSE)</f>
        <v>118.5507982</v>
      </c>
      <c r="U39" s="353">
        <f>VLOOKUP($E39,Hybrid!$1:$1048576,MATCH(DATE(U$2,1,1),Hybrid!$A$1:$LI$1),FALSE)</f>
        <v>128.0155537</v>
      </c>
      <c r="V39" s="353">
        <f>VLOOKUP($E39,Hybrid!$1:$1048576,MATCH(DATE(V$2,1,1),Hybrid!$A$1:$LI$1),FALSE)</f>
        <v>137.6919049</v>
      </c>
      <c r="W39" s="353">
        <f>VLOOKUP($E39,Hybrid!$1:$1048576,MATCH(DATE(W$2,1,1),Hybrid!$A$1:$LI$1),FALSE)</f>
        <v>147.58490789999999</v>
      </c>
      <c r="X39" s="353">
        <f>VLOOKUP($E39,Hybrid!$1:$1048576,MATCH(DATE(X$2,1,1),Hybrid!$A$1:$LI$1),FALSE)</f>
        <v>157.70332780000001</v>
      </c>
      <c r="Y39" s="353">
        <f>VLOOKUP($E39,Hybrid!$1:$1048576,MATCH(DATE(Y$2,1,1),Hybrid!$A$1:$LI$1),FALSE)</f>
        <v>168.05814430000001</v>
      </c>
      <c r="Z39" s="353">
        <f>VLOOKUP($E39,Hybrid!$1:$1048576,MATCH(DATE(Z$2,1,1),Hybrid!$A$1:$LI$1),FALSE)</f>
        <v>178.64802409999999</v>
      </c>
      <c r="AA39" s="353">
        <f>VLOOKUP($E39,Hybrid!$1:$1048576,MATCH(DATE(AA$2,1,1),Hybrid!$A$1:$LI$1),FALSE)</f>
        <v>189.49122080000001</v>
      </c>
      <c r="AB39" s="353">
        <f>VLOOKUP($E39,Hybrid!$1:$1048576,MATCH(DATE(AB$2,1,1),Hybrid!$A$1:$LI$1),FALSE)</f>
        <v>200.5970671</v>
      </c>
      <c r="AC39" s="353">
        <f>VLOOKUP($E39,Hybrid!$1:$1048576,MATCH(DATE(AC$2,1,1),Hybrid!$A$1:$LI$1),FALSE)</f>
        <v>211.9802425</v>
      </c>
      <c r="AD39" s="353">
        <f>VLOOKUP($E39,Hybrid!$1:$1048576,MATCH(DATE(AD$2,1,1),Hybrid!$A$1:$LI$1),FALSE)</f>
        <v>223.65683559999999</v>
      </c>
      <c r="AE39" s="353">
        <f>VLOOKUP($E39,Hybrid!$1:$1048576,MATCH(DATE(AE$2,1,1),Hybrid!$A$1:$LI$1),FALSE)</f>
        <v>235.5977876</v>
      </c>
      <c r="AF39" s="353">
        <f>VLOOKUP($E39,Hybrid!$1:$1048576,MATCH(DATE(AF$2,1,1),Hybrid!$A$1:$LI$1),FALSE)</f>
        <v>247.78138240000001</v>
      </c>
      <c r="AG39" s="353">
        <f>VLOOKUP($E39,Hybrid!$1:$1048576,MATCH(DATE(AG$2,1,1),Hybrid!$A$1:$LI$1),FALSE)</f>
        <v>260.20134159999998</v>
      </c>
      <c r="AH39" s="353">
        <f>VLOOKUP($E39,Hybrid!$1:$1048576,MATCH(DATE(AH$2,1,1),Hybrid!$A$1:$LI$1),FALSE)</f>
        <v>272.87058910000002</v>
      </c>
      <c r="AI39" s="353">
        <f>VLOOKUP($E39,Hybrid!$1:$1048576,MATCH(DATE(AI$2,1,1),Hybrid!$A$1:$LI$1),FALSE)</f>
        <v>285.80902639999999</v>
      </c>
      <c r="AJ39" s="353">
        <f>VLOOKUP($E39,Hybrid!$1:$1048576,MATCH(DATE(AJ$2,1,1),Hybrid!$A$1:$LI$1),FALSE)</f>
        <v>299.04102849999998</v>
      </c>
      <c r="AK39" s="353">
        <f>VLOOKUP($E39,Hybrid!$1:$1048576,MATCH(DATE(AK$2,1,1),Hybrid!$A$1:$LI$1),FALSE)</f>
        <v>312.6424854</v>
      </c>
      <c r="AL39" s="353">
        <f>VLOOKUP($E39,Hybrid!$1:$1048576,MATCH(DATE(AL$2,1,1),Hybrid!$A$1:$LI$1),FALSE)</f>
        <v>326.6565597</v>
      </c>
      <c r="AM39" s="353">
        <f>VLOOKUP($E39,Hybrid!$1:$1048576,MATCH(DATE(AM$2,1,1),Hybrid!$A$1:$LI$1),FALSE)</f>
        <v>341.11814509999999</v>
      </c>
      <c r="AN39" s="353">
        <f>VLOOKUP($E39,Hybrid!$1:$1048576,MATCH(DATE(AN$2,1,1),Hybrid!$A$1:$LI$1),FALSE)</f>
        <v>356.06062600000001</v>
      </c>
      <c r="AO39" s="353">
        <f>VLOOKUP($E39,Hybrid!$1:$1048576,MATCH(DATE(AO$2,1,1),Hybrid!$A$1:$LI$1),FALSE)</f>
        <v>371.51675449999999</v>
      </c>
    </row>
    <row r="40" spans="1:41" ht="15" customHeight="1" x14ac:dyDescent="0.35">
      <c r="A40" s="411"/>
      <c r="B40" s="418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12.81038169</v>
      </c>
      <c r="H40" s="353">
        <f>VLOOKUP($E40,Hybrid!$1:$1048576,MATCH(DATE(H$2,1,1),Hybrid!$A$1:$LI$1),FALSE)</f>
        <v>16.175633510000001</v>
      </c>
      <c r="I40" s="353">
        <f>VLOOKUP($E40,Hybrid!$1:$1048576,MATCH(DATE(I$2,1,1),Hybrid!$A$1:$LI$1),FALSE)</f>
        <v>19.729070119999999</v>
      </c>
      <c r="J40" s="353">
        <f>VLOOKUP($E40,Hybrid!$1:$1048576,MATCH(DATE(J$2,1,1),Hybrid!$A$1:$LI$1),FALSE)</f>
        <v>24.449743860000002</v>
      </c>
      <c r="K40" s="353">
        <f>VLOOKUP($E40,Hybrid!$1:$1048576,MATCH(DATE(K$2,1,1),Hybrid!$A$1:$LI$1),FALSE)</f>
        <v>30.117194789999999</v>
      </c>
      <c r="L40" s="353">
        <f>VLOOKUP($E40,Hybrid!$1:$1048576,MATCH(DATE(L$2,1,1),Hybrid!$A$1:$LI$1),FALSE)</f>
        <v>35.478869529999997</v>
      </c>
      <c r="M40" s="353">
        <f>VLOOKUP($E40,Hybrid!$1:$1048576,MATCH(DATE(M$2,1,1),Hybrid!$A$1:$LI$1),FALSE)</f>
        <v>40.898872300000001</v>
      </c>
      <c r="N40" s="353">
        <f>VLOOKUP($E40,Hybrid!$1:$1048576,MATCH(DATE(N$2,1,1),Hybrid!$A$1:$LI$1),FALSE)</f>
        <v>46.377185279999999</v>
      </c>
      <c r="O40" s="353">
        <f>VLOOKUP($E40,Hybrid!$1:$1048576,MATCH(DATE(O$2,1,1),Hybrid!$A$1:$LI$1),FALSE)</f>
        <v>51.919006000000003</v>
      </c>
      <c r="P40" s="353">
        <f>VLOOKUP($E40,Hybrid!$1:$1048576,MATCH(DATE(P$2,1,1),Hybrid!$A$1:$LI$1),FALSE)</f>
        <v>57.540881710000001</v>
      </c>
      <c r="Q40" s="353">
        <f>VLOOKUP($E40,Hybrid!$1:$1048576,MATCH(DATE(Q$2,1,1),Hybrid!$A$1:$LI$1),FALSE)</f>
        <v>63.232402639999997</v>
      </c>
      <c r="R40" s="353">
        <f>VLOOKUP($E40,Hybrid!$1:$1048576,MATCH(DATE(R$2,1,1),Hybrid!$A$1:$LI$1),FALSE)</f>
        <v>68.994717080000001</v>
      </c>
      <c r="S40" s="353">
        <f>VLOOKUP($E40,Hybrid!$1:$1048576,MATCH(DATE(S$2,1,1),Hybrid!$A$1:$LI$1),FALSE)</f>
        <v>74.825079770000002</v>
      </c>
      <c r="T40" s="353">
        <f>VLOOKUP($E40,Hybrid!$1:$1048576,MATCH(DATE(T$2,1,1),Hybrid!$A$1:$LI$1),FALSE)</f>
        <v>80.718648819999999</v>
      </c>
      <c r="U40" s="353">
        <f>VLOOKUP($E40,Hybrid!$1:$1048576,MATCH(DATE(U$2,1,1),Hybrid!$A$1:$LI$1),FALSE)</f>
        <v>86.669480789999994</v>
      </c>
      <c r="V40" s="353">
        <f>VLOOKUP($E40,Hybrid!$1:$1048576,MATCH(DATE(V$2,1,1),Hybrid!$A$1:$LI$1),FALSE)</f>
        <v>92.663008020000007</v>
      </c>
      <c r="W40" s="353">
        <f>VLOOKUP($E40,Hybrid!$1:$1048576,MATCH(DATE(W$2,1,1),Hybrid!$A$1:$LI$1),FALSE)</f>
        <v>98.690020140000001</v>
      </c>
      <c r="X40" s="353">
        <f>VLOOKUP($E40,Hybrid!$1:$1048576,MATCH(DATE(X$2,1,1),Hybrid!$A$1:$LI$1),FALSE)</f>
        <v>104.7427591</v>
      </c>
      <c r="Y40" s="353">
        <f>VLOOKUP($E40,Hybrid!$1:$1048576,MATCH(DATE(Y$2,1,1),Hybrid!$A$1:$LI$1),FALSE)</f>
        <v>110.81369960000001</v>
      </c>
      <c r="Z40" s="353">
        <f>VLOOKUP($E40,Hybrid!$1:$1048576,MATCH(DATE(Z$2,1,1),Hybrid!$A$1:$LI$1),FALSE)</f>
        <v>116.88641459999999</v>
      </c>
      <c r="AA40" s="353">
        <f>VLOOKUP($E40,Hybrid!$1:$1048576,MATCH(DATE(AA$2,1,1),Hybrid!$A$1:$LI$1),FALSE)</f>
        <v>122.9555261</v>
      </c>
      <c r="AB40" s="353">
        <f>VLOOKUP($E40,Hybrid!$1:$1048576,MATCH(DATE(AB$2,1,1),Hybrid!$A$1:$LI$1),FALSE)</f>
        <v>129.00940120000001</v>
      </c>
      <c r="AC40" s="353">
        <f>VLOOKUP($E40,Hybrid!$1:$1048576,MATCH(DATE(AC$2,1,1),Hybrid!$A$1:$LI$1),FALSE)</f>
        <v>135.03859349999999</v>
      </c>
      <c r="AD40" s="353">
        <f>VLOOKUP($E40,Hybrid!$1:$1048576,MATCH(DATE(AD$2,1,1),Hybrid!$A$1:$LI$1),FALSE)</f>
        <v>141.0332129</v>
      </c>
      <c r="AE40" s="353">
        <f>VLOOKUP($E40,Hybrid!$1:$1048576,MATCH(DATE(AE$2,1,1),Hybrid!$A$1:$LI$1),FALSE)</f>
        <v>146.9565695</v>
      </c>
      <c r="AF40" s="353">
        <f>VLOOKUP($E40,Hybrid!$1:$1048576,MATCH(DATE(AF$2,1,1),Hybrid!$A$1:$LI$1),FALSE)</f>
        <v>152.77870279999999</v>
      </c>
      <c r="AG40" s="353">
        <f>VLOOKUP($E40,Hybrid!$1:$1048576,MATCH(DATE(AG$2,1,1),Hybrid!$A$1:$LI$1),FALSE)</f>
        <v>158.48147059999999</v>
      </c>
      <c r="AH40" s="353">
        <f>VLOOKUP($E40,Hybrid!$1:$1048576,MATCH(DATE(AH$2,1,1),Hybrid!$A$1:$LI$1),FALSE)</f>
        <v>164.05906289999999</v>
      </c>
      <c r="AI40" s="353">
        <f>VLOOKUP($E40,Hybrid!$1:$1048576,MATCH(DATE(AI$2,1,1),Hybrid!$A$1:$LI$1),FALSE)</f>
        <v>169.51010220000001</v>
      </c>
      <c r="AJ40" s="353">
        <f>VLOOKUP($E40,Hybrid!$1:$1048576,MATCH(DATE(AJ$2,1,1),Hybrid!$A$1:$LI$1),FALSE)</f>
        <v>174.8356508</v>
      </c>
      <c r="AK40" s="353">
        <f>VLOOKUP($E40,Hybrid!$1:$1048576,MATCH(DATE(AK$2,1,1),Hybrid!$A$1:$LI$1),FALSE)</f>
        <v>180.05910499999999</v>
      </c>
      <c r="AL40" s="353">
        <f>VLOOKUP($E40,Hybrid!$1:$1048576,MATCH(DATE(AL$2,1,1),Hybrid!$A$1:$LI$1),FALSE)</f>
        <v>185.1839664</v>
      </c>
      <c r="AM40" s="353">
        <f>VLOOKUP($E40,Hybrid!$1:$1048576,MATCH(DATE(AM$2,1,1),Hybrid!$A$1:$LI$1),FALSE)</f>
        <v>190.20757380000001</v>
      </c>
      <c r="AN40" s="353">
        <f>VLOOKUP($E40,Hybrid!$1:$1048576,MATCH(DATE(AN$2,1,1),Hybrid!$A$1:$LI$1),FALSE)</f>
        <v>195.125495</v>
      </c>
      <c r="AO40" s="353">
        <f>VLOOKUP($E40,Hybrid!$1:$1048576,MATCH(DATE(AO$2,1,1),Hybrid!$A$1:$LI$1),FALSE)</f>
        <v>199.9326375</v>
      </c>
    </row>
    <row r="41" spans="1:41" ht="15" customHeight="1" x14ac:dyDescent="0.35">
      <c r="A41" s="411"/>
      <c r="B41" s="418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7.6228602289999996</v>
      </c>
      <c r="H41" s="353">
        <f>VLOOKUP($E41,Hybrid!$1:$1048576,MATCH(DATE(H$2,1,1),Hybrid!$A$1:$LI$1),FALSE)</f>
        <v>9.4510521490000006</v>
      </c>
      <c r="I41" s="353">
        <f>VLOOKUP($E41,Hybrid!$1:$1048576,MATCH(DATE(I$2,1,1),Hybrid!$A$1:$LI$1),FALSE)</f>
        <v>11.2616286</v>
      </c>
      <c r="J41" s="353">
        <f>VLOOKUP($E41,Hybrid!$1:$1048576,MATCH(DATE(J$2,1,1),Hybrid!$A$1:$LI$1),FALSE)</f>
        <v>13.387627670000001</v>
      </c>
      <c r="K41" s="353">
        <f>VLOOKUP($E41,Hybrid!$1:$1048576,MATCH(DATE(K$2,1,1),Hybrid!$A$1:$LI$1),FALSE)</f>
        <v>15.87144928</v>
      </c>
      <c r="L41" s="353">
        <f>VLOOKUP($E41,Hybrid!$1:$1048576,MATCH(DATE(L$2,1,1),Hybrid!$A$1:$LI$1),FALSE)</f>
        <v>18.186364099999999</v>
      </c>
      <c r="M41" s="353">
        <f>VLOOKUP($E41,Hybrid!$1:$1048576,MATCH(DATE(M$2,1,1),Hybrid!$A$1:$LI$1),FALSE)</f>
        <v>20.459686900000001</v>
      </c>
      <c r="N41" s="353">
        <f>VLOOKUP($E41,Hybrid!$1:$1048576,MATCH(DATE(N$2,1,1),Hybrid!$A$1:$LI$1),FALSE)</f>
        <v>22.686296800000001</v>
      </c>
      <c r="O41" s="353">
        <f>VLOOKUP($E41,Hybrid!$1:$1048576,MATCH(DATE(O$2,1,1),Hybrid!$A$1:$LI$1),FALSE)</f>
        <v>24.861660870000001</v>
      </c>
      <c r="P41" s="353">
        <f>VLOOKUP($E41,Hybrid!$1:$1048576,MATCH(DATE(P$2,1,1),Hybrid!$A$1:$LI$1),FALSE)</f>
        <v>26.986278710000001</v>
      </c>
      <c r="Q41" s="353">
        <f>VLOOKUP($E41,Hybrid!$1:$1048576,MATCH(DATE(Q$2,1,1),Hybrid!$A$1:$LI$1),FALSE)</f>
        <v>29.04999918</v>
      </c>
      <c r="R41" s="353">
        <f>VLOOKUP($E41,Hybrid!$1:$1048576,MATCH(DATE(R$2,1,1),Hybrid!$A$1:$LI$1),FALSE)</f>
        <v>31.047671380000001</v>
      </c>
      <c r="S41" s="353">
        <f>VLOOKUP($E41,Hybrid!$1:$1048576,MATCH(DATE(S$2,1,1),Hybrid!$A$1:$LI$1),FALSE)</f>
        <v>32.972636059999999</v>
      </c>
      <c r="T41" s="353">
        <f>VLOOKUP($E41,Hybrid!$1:$1048576,MATCH(DATE(T$2,1,1),Hybrid!$A$1:$LI$1),FALSE)</f>
        <v>34.817401590000003</v>
      </c>
      <c r="U41" s="353">
        <f>VLOOKUP($E41,Hybrid!$1:$1048576,MATCH(DATE(U$2,1,1),Hybrid!$A$1:$LI$1),FALSE)</f>
        <v>36.574015500000002</v>
      </c>
      <c r="V41" s="353">
        <f>VLOOKUP($E41,Hybrid!$1:$1048576,MATCH(DATE(V$2,1,1),Hybrid!$A$1:$LI$1),FALSE)</f>
        <v>38.232179449999997</v>
      </c>
      <c r="W41" s="353">
        <f>VLOOKUP($E41,Hybrid!$1:$1048576,MATCH(DATE(W$2,1,1),Hybrid!$A$1:$LI$1),FALSE)</f>
        <v>39.784166319999997</v>
      </c>
      <c r="X41" s="353">
        <f>VLOOKUP($E41,Hybrid!$1:$1048576,MATCH(DATE(X$2,1,1),Hybrid!$A$1:$LI$1),FALSE)</f>
        <v>41.223131199999997</v>
      </c>
      <c r="Y41" s="353">
        <f>VLOOKUP($E41,Hybrid!$1:$1048576,MATCH(DATE(Y$2,1,1),Hybrid!$A$1:$LI$1),FALSE)</f>
        <v>42.542512799999997</v>
      </c>
      <c r="Z41" s="353">
        <f>VLOOKUP($E41,Hybrid!$1:$1048576,MATCH(DATE(Z$2,1,1),Hybrid!$A$1:$LI$1),FALSE)</f>
        <v>43.733341369999998</v>
      </c>
      <c r="AA41" s="353">
        <f>VLOOKUP($E41,Hybrid!$1:$1048576,MATCH(DATE(AA$2,1,1),Hybrid!$A$1:$LI$1),FALSE)</f>
        <v>44.790617130000001</v>
      </c>
      <c r="AB41" s="353">
        <f>VLOOKUP($E41,Hybrid!$1:$1048576,MATCH(DATE(AB$2,1,1),Hybrid!$A$1:$LI$1),FALSE)</f>
        <v>45.708638540000003</v>
      </c>
      <c r="AC41" s="353">
        <f>VLOOKUP($E41,Hybrid!$1:$1048576,MATCH(DATE(AC$2,1,1),Hybrid!$A$1:$LI$1),FALSE)</f>
        <v>46.483214340000004</v>
      </c>
      <c r="AD41" s="353">
        <f>VLOOKUP($E41,Hybrid!$1:$1048576,MATCH(DATE(AD$2,1,1),Hybrid!$A$1:$LI$1),FALSE)</f>
        <v>47.110880399999999</v>
      </c>
      <c r="AE41" s="353">
        <f>VLOOKUP($E41,Hybrid!$1:$1048576,MATCH(DATE(AE$2,1,1),Hybrid!$A$1:$LI$1),FALSE)</f>
        <v>47.583252109999997</v>
      </c>
      <c r="AF41" s="353">
        <f>VLOOKUP($E41,Hybrid!$1:$1048576,MATCH(DATE(AF$2,1,1),Hybrid!$A$1:$LI$1),FALSE)</f>
        <v>47.897423410000002</v>
      </c>
      <c r="AG41" s="353">
        <f>VLOOKUP($E41,Hybrid!$1:$1048576,MATCH(DATE(AG$2,1,1),Hybrid!$A$1:$LI$1),FALSE)</f>
        <v>48.056667789999999</v>
      </c>
      <c r="AH41" s="353">
        <f>VLOOKUP($E41,Hybrid!$1:$1048576,MATCH(DATE(AH$2,1,1),Hybrid!$A$1:$LI$1),FALSE)</f>
        <v>48.06871314</v>
      </c>
      <c r="AI41" s="353">
        <f>VLOOKUP($E41,Hybrid!$1:$1048576,MATCH(DATE(AI$2,1,1),Hybrid!$A$1:$LI$1),FALSE)</f>
        <v>47.942955810000001</v>
      </c>
      <c r="AJ41" s="353">
        <f>VLOOKUP($E41,Hybrid!$1:$1048576,MATCH(DATE(AJ$2,1,1),Hybrid!$A$1:$LI$1),FALSE)</f>
        <v>47.689466539999998</v>
      </c>
      <c r="AK41" s="353">
        <f>VLOOKUP($E41,Hybrid!$1:$1048576,MATCH(DATE(AK$2,1,1),Hybrid!$A$1:$LI$1),FALSE)</f>
        <v>47.320035730000001</v>
      </c>
      <c r="AL41" s="353">
        <f>VLOOKUP($E41,Hybrid!$1:$1048576,MATCH(DATE(AL$2,1,1),Hybrid!$A$1:$LI$1),FALSE)</f>
        <v>46.842461399999998</v>
      </c>
      <c r="AM41" s="353">
        <f>VLOOKUP($E41,Hybrid!$1:$1048576,MATCH(DATE(AM$2,1,1),Hybrid!$A$1:$LI$1),FALSE)</f>
        <v>46.263619300000002</v>
      </c>
      <c r="AN41" s="353">
        <f>VLOOKUP($E41,Hybrid!$1:$1048576,MATCH(DATE(AN$2,1,1),Hybrid!$A$1:$LI$1),FALSE)</f>
        <v>45.590648700000003</v>
      </c>
      <c r="AO41" s="353">
        <f>VLOOKUP($E41,Hybrid!$1:$1048576,MATCH(DATE(AO$2,1,1),Hybrid!$A$1:$LI$1),FALSE)</f>
        <v>44.831300669999997</v>
      </c>
    </row>
    <row r="42" spans="1:41" ht="15" customHeight="1" x14ac:dyDescent="0.35">
      <c r="A42" s="411"/>
      <c r="B42" s="418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4.6091896090000004</v>
      </c>
      <c r="H42" s="353">
        <f>VLOOKUP($E42,Hybrid!$1:$1048576,MATCH(DATE(H$2,1,1),Hybrid!$A$1:$LI$1),FALSE)</f>
        <v>5.7149767300000001</v>
      </c>
      <c r="I42" s="353">
        <f>VLOOKUP($E42,Hybrid!$1:$1048576,MATCH(DATE(I$2,1,1),Hybrid!$A$1:$LI$1),FALSE)</f>
        <v>6.7928003769999998</v>
      </c>
      <c r="J42" s="353">
        <f>VLOOKUP($E42,Hybrid!$1:$1048576,MATCH(DATE(J$2,1,1),Hybrid!$A$1:$LI$1),FALSE)</f>
        <v>8.0398585390000008</v>
      </c>
      <c r="K42" s="353">
        <f>VLOOKUP($E42,Hybrid!$1:$1048576,MATCH(DATE(K$2,1,1),Hybrid!$A$1:$LI$1),FALSE)</f>
        <v>9.475910249</v>
      </c>
      <c r="L42" s="353">
        <f>VLOOKUP($E42,Hybrid!$1:$1048576,MATCH(DATE(L$2,1,1),Hybrid!$A$1:$LI$1),FALSE)</f>
        <v>10.789720730000001</v>
      </c>
      <c r="M42" s="353">
        <f>VLOOKUP($E42,Hybrid!$1:$1048576,MATCH(DATE(M$2,1,1),Hybrid!$A$1:$LI$1),FALSE)</f>
        <v>12.052507990000001</v>
      </c>
      <c r="N42" s="353">
        <f>VLOOKUP($E42,Hybrid!$1:$1048576,MATCH(DATE(N$2,1,1),Hybrid!$A$1:$LI$1),FALSE)</f>
        <v>13.258525580000001</v>
      </c>
      <c r="O42" s="353">
        <f>VLOOKUP($E42,Hybrid!$1:$1048576,MATCH(DATE(O$2,1,1),Hybrid!$A$1:$LI$1),FALSE)</f>
        <v>14.40262749</v>
      </c>
      <c r="P42" s="353">
        <f>VLOOKUP($E42,Hybrid!$1:$1048576,MATCH(DATE(P$2,1,1),Hybrid!$A$1:$LI$1),FALSE)</f>
        <v>15.482791629999999</v>
      </c>
      <c r="Q42" s="353">
        <f>VLOOKUP($E42,Hybrid!$1:$1048576,MATCH(DATE(Q$2,1,1),Hybrid!$A$1:$LI$1),FALSE)</f>
        <v>16.491727699999998</v>
      </c>
      <c r="R42" s="353">
        <f>VLOOKUP($E42,Hybrid!$1:$1048576,MATCH(DATE(R$2,1,1),Hybrid!$A$1:$LI$1),FALSE)</f>
        <v>17.42524225</v>
      </c>
      <c r="S42" s="353">
        <f>VLOOKUP($E42,Hybrid!$1:$1048576,MATCH(DATE(S$2,1,1),Hybrid!$A$1:$LI$1),FALSE)</f>
        <v>18.2787443</v>
      </c>
      <c r="T42" s="353">
        <f>VLOOKUP($E42,Hybrid!$1:$1048576,MATCH(DATE(T$2,1,1),Hybrid!$A$1:$LI$1),FALSE)</f>
        <v>19.04767228</v>
      </c>
      <c r="U42" s="353">
        <f>VLOOKUP($E42,Hybrid!$1:$1048576,MATCH(DATE(U$2,1,1),Hybrid!$A$1:$LI$1),FALSE)</f>
        <v>19.727776160000001</v>
      </c>
      <c r="V42" s="353">
        <f>VLOOKUP($E42,Hybrid!$1:$1048576,MATCH(DATE(V$2,1,1),Hybrid!$A$1:$LI$1),FALSE)</f>
        <v>20.314607219999999</v>
      </c>
      <c r="W42" s="353">
        <f>VLOOKUP($E42,Hybrid!$1:$1048576,MATCH(DATE(W$2,1,1),Hybrid!$A$1:$LI$1),FALSE)</f>
        <v>20.805849859999999</v>
      </c>
      <c r="X42" s="353">
        <f>VLOOKUP($E42,Hybrid!$1:$1048576,MATCH(DATE(X$2,1,1),Hybrid!$A$1:$LI$1),FALSE)</f>
        <v>21.20042273</v>
      </c>
      <c r="Y42" s="353">
        <f>VLOOKUP($E42,Hybrid!$1:$1048576,MATCH(DATE(Y$2,1,1),Hybrid!$A$1:$LI$1),FALSE)</f>
        <v>21.49815602</v>
      </c>
      <c r="Z42" s="353">
        <f>VLOOKUP($E42,Hybrid!$1:$1048576,MATCH(DATE(Z$2,1,1),Hybrid!$A$1:$LI$1),FALSE)</f>
        <v>21.698754820000001</v>
      </c>
      <c r="AA42" s="353">
        <f>VLOOKUP($E42,Hybrid!$1:$1048576,MATCH(DATE(AA$2,1,1),Hybrid!$A$1:$LI$1),FALSE)</f>
        <v>21.804404359999999</v>
      </c>
      <c r="AB42" s="353">
        <f>VLOOKUP($E42,Hybrid!$1:$1048576,MATCH(DATE(AB$2,1,1),Hybrid!$A$1:$LI$1),FALSE)</f>
        <v>21.817971839999998</v>
      </c>
      <c r="AC42" s="353">
        <f>VLOOKUP($E42,Hybrid!$1:$1048576,MATCH(DATE(AC$2,1,1),Hybrid!$A$1:$LI$1),FALSE)</f>
        <v>21.743658379999999</v>
      </c>
      <c r="AD42" s="353">
        <f>VLOOKUP($E42,Hybrid!$1:$1048576,MATCH(DATE(AD$2,1,1),Hybrid!$A$1:$LI$1),FALSE)</f>
        <v>21.586564320000001</v>
      </c>
      <c r="AE42" s="353">
        <f>VLOOKUP($E42,Hybrid!$1:$1048576,MATCH(DATE(AE$2,1,1),Hybrid!$A$1:$LI$1),FALSE)</f>
        <v>21.350989869999999</v>
      </c>
      <c r="AF42" s="353">
        <f>VLOOKUP($E42,Hybrid!$1:$1048576,MATCH(DATE(AF$2,1,1),Hybrid!$A$1:$LI$1),FALSE)</f>
        <v>21.043768490000001</v>
      </c>
      <c r="AG42" s="353">
        <f>VLOOKUP($E42,Hybrid!$1:$1048576,MATCH(DATE(AG$2,1,1),Hybrid!$A$1:$LI$1),FALSE)</f>
        <v>20.673841790000001</v>
      </c>
      <c r="AH42" s="353">
        <f>VLOOKUP($E42,Hybrid!$1:$1048576,MATCH(DATE(AH$2,1,1),Hybrid!$A$1:$LI$1),FALSE)</f>
        <v>20.251047159999999</v>
      </c>
      <c r="AI42" s="353">
        <f>VLOOKUP($E42,Hybrid!$1:$1048576,MATCH(DATE(AI$2,1,1),Hybrid!$A$1:$LI$1),FALSE)</f>
        <v>19.784986629999999</v>
      </c>
      <c r="AJ42" s="353">
        <f>VLOOKUP($E42,Hybrid!$1:$1048576,MATCH(DATE(AJ$2,1,1),Hybrid!$A$1:$LI$1),FALSE)</f>
        <v>19.284601850000001</v>
      </c>
      <c r="AK42" s="353">
        <f>VLOOKUP($E42,Hybrid!$1:$1048576,MATCH(DATE(AK$2,1,1),Hybrid!$A$1:$LI$1),FALSE)</f>
        <v>18.75812955</v>
      </c>
      <c r="AL42" s="353">
        <f>VLOOKUP($E42,Hybrid!$1:$1048576,MATCH(DATE(AL$2,1,1),Hybrid!$A$1:$LI$1),FALSE)</f>
        <v>18.21222435</v>
      </c>
      <c r="AM42" s="353">
        <f>VLOOKUP($E42,Hybrid!$1:$1048576,MATCH(DATE(AM$2,1,1),Hybrid!$A$1:$LI$1),FALSE)</f>
        <v>17.65270928</v>
      </c>
      <c r="AN42" s="353">
        <f>VLOOKUP($E42,Hybrid!$1:$1048576,MATCH(DATE(AN$2,1,1),Hybrid!$A$1:$LI$1),FALSE)</f>
        <v>17.084836630000002</v>
      </c>
      <c r="AO42" s="353">
        <f>VLOOKUP($E42,Hybrid!$1:$1048576,MATCH(DATE(AO$2,1,1),Hybrid!$A$1:$LI$1),FALSE)</f>
        <v>16.51334391</v>
      </c>
    </row>
    <row r="43" spans="1:41" ht="15" customHeight="1" x14ac:dyDescent="0.35">
      <c r="A43" s="411"/>
      <c r="B43" s="418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2.260817544</v>
      </c>
      <c r="H43" s="353">
        <f>VLOOKUP($E43,Hybrid!$1:$1048576,MATCH(DATE(H$2,1,1),Hybrid!$A$1:$LI$1),FALSE)</f>
        <v>2.7629561059999999</v>
      </c>
      <c r="I43" s="353">
        <f>VLOOKUP($E43,Hybrid!$1:$1048576,MATCH(DATE(I$2,1,1),Hybrid!$A$1:$LI$1),FALSE)</f>
        <v>3.2118073439999999</v>
      </c>
      <c r="J43" s="353">
        <f>VLOOKUP($E43,Hybrid!$1:$1048576,MATCH(DATE(J$2,1,1),Hybrid!$A$1:$LI$1),FALSE)</f>
        <v>3.6713826350000001</v>
      </c>
      <c r="K43" s="353">
        <f>VLOOKUP($E43,Hybrid!$1:$1048576,MATCH(DATE(K$2,1,1),Hybrid!$A$1:$LI$1),FALSE)</f>
        <v>4.165707405</v>
      </c>
      <c r="L43" s="353">
        <f>VLOOKUP($E43,Hybrid!$1:$1048576,MATCH(DATE(L$2,1,1),Hybrid!$A$1:$LI$1),FALSE)</f>
        <v>4.5865666389999999</v>
      </c>
      <c r="M43" s="353">
        <f>VLOOKUP($E43,Hybrid!$1:$1048576,MATCH(DATE(M$2,1,1),Hybrid!$A$1:$LI$1),FALSE)</f>
        <v>4.9554177189999997</v>
      </c>
      <c r="N43" s="353">
        <f>VLOOKUP($E43,Hybrid!$1:$1048576,MATCH(DATE(N$2,1,1),Hybrid!$A$1:$LI$1),FALSE)</f>
        <v>5.2708457319999997</v>
      </c>
      <c r="O43" s="353">
        <f>VLOOKUP($E43,Hybrid!$1:$1048576,MATCH(DATE(O$2,1,1),Hybrid!$A$1:$LI$1),FALSE)</f>
        <v>5.532322486</v>
      </c>
      <c r="P43" s="353">
        <f>VLOOKUP($E43,Hybrid!$1:$1048576,MATCH(DATE(P$2,1,1),Hybrid!$A$1:$LI$1),FALSE)</f>
        <v>5.7411815089999996</v>
      </c>
      <c r="Q43" s="353">
        <f>VLOOKUP($E43,Hybrid!$1:$1048576,MATCH(DATE(Q$2,1,1),Hybrid!$A$1:$LI$1),FALSE)</f>
        <v>5.898242744</v>
      </c>
      <c r="R43" s="353">
        <f>VLOOKUP($E43,Hybrid!$1:$1048576,MATCH(DATE(R$2,1,1),Hybrid!$A$1:$LI$1),FALSE)</f>
        <v>6.0058991490000002</v>
      </c>
      <c r="S43" s="353">
        <f>VLOOKUP($E43,Hybrid!$1:$1048576,MATCH(DATE(S$2,1,1),Hybrid!$A$1:$LI$1),FALSE)</f>
        <v>6.0670297890000002</v>
      </c>
      <c r="T43" s="353">
        <f>VLOOKUP($E43,Hybrid!$1:$1048576,MATCH(DATE(T$2,1,1),Hybrid!$A$1:$LI$1),FALSE)</f>
        <v>6.0850120539999999</v>
      </c>
      <c r="U43" s="353">
        <f>VLOOKUP($E43,Hybrid!$1:$1048576,MATCH(DATE(U$2,1,1),Hybrid!$A$1:$LI$1),FALSE)</f>
        <v>6.0636838910000002</v>
      </c>
      <c r="V43" s="353">
        <f>VLOOKUP($E43,Hybrid!$1:$1048576,MATCH(DATE(V$2,1,1),Hybrid!$A$1:$LI$1),FALSE)</f>
        <v>6.0072488289999999</v>
      </c>
      <c r="W43" s="353">
        <f>VLOOKUP($E43,Hybrid!$1:$1048576,MATCH(DATE(W$2,1,1),Hybrid!$A$1:$LI$1),FALSE)</f>
        <v>5.9204309119999996</v>
      </c>
      <c r="X43" s="353">
        <f>VLOOKUP($E43,Hybrid!$1:$1048576,MATCH(DATE(X$2,1,1),Hybrid!$A$1:$LI$1),FALSE)</f>
        <v>5.808074907</v>
      </c>
      <c r="Y43" s="353">
        <f>VLOOKUP($E43,Hybrid!$1:$1048576,MATCH(DATE(Y$2,1,1),Hybrid!$A$1:$LI$1),FALSE)</f>
        <v>5.674920588</v>
      </c>
      <c r="Z43" s="353">
        <f>VLOOKUP($E43,Hybrid!$1:$1048576,MATCH(DATE(Z$2,1,1),Hybrid!$A$1:$LI$1),FALSE)</f>
        <v>5.5253884510000004</v>
      </c>
      <c r="AA43" s="353">
        <f>VLOOKUP($E43,Hybrid!$1:$1048576,MATCH(DATE(AA$2,1,1),Hybrid!$A$1:$LI$1),FALSE)</f>
        <v>5.3637162920000003</v>
      </c>
      <c r="AB43" s="353">
        <f>VLOOKUP($E43,Hybrid!$1:$1048576,MATCH(DATE(AB$2,1,1),Hybrid!$A$1:$LI$1),FALSE)</f>
        <v>5.1937054079999996</v>
      </c>
      <c r="AC43" s="353">
        <f>VLOOKUP($E43,Hybrid!$1:$1048576,MATCH(DATE(AC$2,1,1),Hybrid!$A$1:$LI$1),FALSE)</f>
        <v>5.0186908060000004</v>
      </c>
      <c r="AD43" s="353">
        <f>VLOOKUP($E43,Hybrid!$1:$1048576,MATCH(DATE(AD$2,1,1),Hybrid!$A$1:$LI$1),FALSE)</f>
        <v>4.8414837200000003</v>
      </c>
      <c r="AE43" s="353">
        <f>VLOOKUP($E43,Hybrid!$1:$1048576,MATCH(DATE(AE$2,1,1),Hybrid!$A$1:$LI$1),FALSE)</f>
        <v>4.6643312320000003</v>
      </c>
      <c r="AF43" s="353">
        <f>VLOOKUP($E43,Hybrid!$1:$1048576,MATCH(DATE(AF$2,1,1),Hybrid!$A$1:$LI$1),FALSE)</f>
        <v>4.4890676620000001</v>
      </c>
      <c r="AG43" s="353">
        <f>VLOOKUP($E43,Hybrid!$1:$1048576,MATCH(DATE(AG$2,1,1),Hybrid!$A$1:$LI$1),FALSE)</f>
        <v>4.3171020899999997</v>
      </c>
      <c r="AH43" s="353">
        <f>VLOOKUP($E43,Hybrid!$1:$1048576,MATCH(DATE(AH$2,1,1),Hybrid!$A$1:$LI$1),FALSE)</f>
        <v>4.1494360070000003</v>
      </c>
      <c r="AI43" s="353">
        <f>VLOOKUP($E43,Hybrid!$1:$1048576,MATCH(DATE(AI$2,1,1),Hybrid!$A$1:$LI$1),FALSE)</f>
        <v>3.9867230139999998</v>
      </c>
      <c r="AJ43" s="353">
        <f>VLOOKUP($E43,Hybrid!$1:$1048576,MATCH(DATE(AJ$2,1,1),Hybrid!$A$1:$LI$1),FALSE)</f>
        <v>3.829348032</v>
      </c>
      <c r="AK43" s="353">
        <f>VLOOKUP($E43,Hybrid!$1:$1048576,MATCH(DATE(AK$2,1,1),Hybrid!$A$1:$LI$1),FALSE)</f>
        <v>3.6775000869999999</v>
      </c>
      <c r="AL43" s="353">
        <f>VLOOKUP($E43,Hybrid!$1:$1048576,MATCH(DATE(AL$2,1,1),Hybrid!$A$1:$LI$1),FALSE)</f>
        <v>3.5312269839999999</v>
      </c>
      <c r="AM43" s="353">
        <f>VLOOKUP($E43,Hybrid!$1:$1048576,MATCH(DATE(AM$2,1,1),Hybrid!$A$1:$LI$1),FALSE)</f>
        <v>3.3904852910000001</v>
      </c>
      <c r="AN43" s="353">
        <f>VLOOKUP($E43,Hybrid!$1:$1048576,MATCH(DATE(AN$2,1,1),Hybrid!$A$1:$LI$1),FALSE)</f>
        <v>3.2551722349999999</v>
      </c>
      <c r="AO43" s="353">
        <f>VLOOKUP($E43,Hybrid!$1:$1048576,MATCH(DATE(AO$2,1,1),Hybrid!$A$1:$LI$1),FALSE)</f>
        <v>3.125147482</v>
      </c>
    </row>
    <row r="44" spans="1:41" ht="15" customHeight="1" x14ac:dyDescent="0.35">
      <c r="A44" s="411"/>
      <c r="B44" s="418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4.0987638500000001</v>
      </c>
      <c r="H44" s="353">
        <f>VLOOKUP($E44,Hybrid!$1:$1048576,MATCH(DATE(H$2,1,1),Hybrid!$A$1:$LI$1),FALSE)</f>
        <v>4.994453762</v>
      </c>
      <c r="I44" s="353">
        <f>VLOOKUP($E44,Hybrid!$1:$1048576,MATCH(DATE(I$2,1,1),Hybrid!$A$1:$LI$1),FALSE)</f>
        <v>5.7499461639999998</v>
      </c>
      <c r="J44" s="353">
        <f>VLOOKUP($E44,Hybrid!$1:$1048576,MATCH(DATE(J$2,1,1),Hybrid!$A$1:$LI$1),FALSE)</f>
        <v>6.4729558740000002</v>
      </c>
      <c r="K44" s="353">
        <f>VLOOKUP($E44,Hybrid!$1:$1048576,MATCH(DATE(K$2,1,1),Hybrid!$A$1:$LI$1),FALSE)</f>
        <v>7.2054240380000003</v>
      </c>
      <c r="L44" s="353">
        <f>VLOOKUP($E44,Hybrid!$1:$1048576,MATCH(DATE(L$2,1,1),Hybrid!$A$1:$LI$1),FALSE)</f>
        <v>7.7840342299999996</v>
      </c>
      <c r="M44" s="353">
        <f>VLOOKUP($E44,Hybrid!$1:$1048576,MATCH(DATE(M$2,1,1),Hybrid!$A$1:$LI$1),FALSE)</f>
        <v>8.2457261030000009</v>
      </c>
      <c r="N44" s="353">
        <f>VLOOKUP($E44,Hybrid!$1:$1048576,MATCH(DATE(N$2,1,1),Hybrid!$A$1:$LI$1),FALSE)</f>
        <v>8.5941226640000004</v>
      </c>
      <c r="O44" s="353">
        <f>VLOOKUP($E44,Hybrid!$1:$1048576,MATCH(DATE(O$2,1,1),Hybrid!$A$1:$LI$1),FALSE)</f>
        <v>8.8352332869999994</v>
      </c>
      <c r="P44" s="353">
        <f>VLOOKUP($E44,Hybrid!$1:$1048576,MATCH(DATE(P$2,1,1),Hybrid!$A$1:$LI$1),FALSE)</f>
        <v>8.9784126099999995</v>
      </c>
      <c r="Q44" s="353">
        <f>VLOOKUP($E44,Hybrid!$1:$1048576,MATCH(DATE(Q$2,1,1),Hybrid!$A$1:$LI$1),FALSE)</f>
        <v>9.0329835299999992</v>
      </c>
      <c r="R44" s="353">
        <f>VLOOKUP($E44,Hybrid!$1:$1048576,MATCH(DATE(R$2,1,1),Hybrid!$A$1:$LI$1),FALSE)</f>
        <v>9.0101964090000006</v>
      </c>
      <c r="S44" s="353">
        <f>VLOOKUP($E44,Hybrid!$1:$1048576,MATCH(DATE(S$2,1,1),Hybrid!$A$1:$LI$1),FALSE)</f>
        <v>8.9215061299999991</v>
      </c>
      <c r="T44" s="353">
        <f>VLOOKUP($E44,Hybrid!$1:$1048576,MATCH(DATE(T$2,1,1),Hybrid!$A$1:$LI$1),FALSE)</f>
        <v>8.7782597780000007</v>
      </c>
      <c r="U44" s="353">
        <f>VLOOKUP($E44,Hybrid!$1:$1048576,MATCH(DATE(U$2,1,1),Hybrid!$A$1:$LI$1),FALSE)</f>
        <v>8.5913802980000007</v>
      </c>
      <c r="V44" s="353">
        <f>VLOOKUP($E44,Hybrid!$1:$1048576,MATCH(DATE(V$2,1,1),Hybrid!$A$1:$LI$1),FALSE)</f>
        <v>8.3710824450000008</v>
      </c>
      <c r="W44" s="353">
        <f>VLOOKUP($E44,Hybrid!$1:$1048576,MATCH(DATE(W$2,1,1),Hybrid!$A$1:$LI$1),FALSE)</f>
        <v>8.1267560620000001</v>
      </c>
      <c r="X44" s="353">
        <f>VLOOKUP($E44,Hybrid!$1:$1048576,MATCH(DATE(X$2,1,1),Hybrid!$A$1:$LI$1),FALSE)</f>
        <v>7.8665515829999997</v>
      </c>
      <c r="Y44" s="353">
        <f>VLOOKUP($E44,Hybrid!$1:$1048576,MATCH(DATE(Y$2,1,1),Hybrid!$A$1:$LI$1),FALSE)</f>
        <v>7.5972497060000004</v>
      </c>
      <c r="Z44" s="353">
        <f>VLOOKUP($E44,Hybrid!$1:$1048576,MATCH(DATE(Z$2,1,1),Hybrid!$A$1:$LI$1),FALSE)</f>
        <v>7.324254485</v>
      </c>
      <c r="AA44" s="353">
        <f>VLOOKUP($E44,Hybrid!$1:$1048576,MATCH(DATE(AA$2,1,1),Hybrid!$A$1:$LI$1),FALSE)</f>
        <v>7.0517972359999996</v>
      </c>
      <c r="AB44" s="353">
        <f>VLOOKUP($E44,Hybrid!$1:$1048576,MATCH(DATE(AB$2,1,1),Hybrid!$A$1:$LI$1),FALSE)</f>
        <v>6.7829989409999998</v>
      </c>
      <c r="AC44" s="353">
        <f>VLOOKUP($E44,Hybrid!$1:$1048576,MATCH(DATE(AC$2,1,1),Hybrid!$A$1:$LI$1),FALSE)</f>
        <v>6.5200552260000002</v>
      </c>
      <c r="AD44" s="353">
        <f>VLOOKUP($E44,Hybrid!$1:$1048576,MATCH(DATE(AD$2,1,1),Hybrid!$A$1:$LI$1),FALSE)</f>
        <v>6.2644108730000001</v>
      </c>
      <c r="AE44" s="353">
        <f>VLOOKUP($E44,Hybrid!$1:$1048576,MATCH(DATE(AE$2,1,1),Hybrid!$A$1:$LI$1),FALSE)</f>
        <v>6.0169286870000001</v>
      </c>
      <c r="AF44" s="353">
        <f>VLOOKUP($E44,Hybrid!$1:$1048576,MATCH(DATE(AF$2,1,1),Hybrid!$A$1:$LI$1),FALSE)</f>
        <v>5.7780662899999999</v>
      </c>
      <c r="AG44" s="353">
        <f>VLOOKUP($E44,Hybrid!$1:$1048576,MATCH(DATE(AG$2,1,1),Hybrid!$A$1:$LI$1),FALSE)</f>
        <v>5.5479886880000002</v>
      </c>
      <c r="AH44" s="353">
        <f>VLOOKUP($E44,Hybrid!$1:$1048576,MATCH(DATE(AH$2,1,1),Hybrid!$A$1:$LI$1),FALSE)</f>
        <v>5.326662325</v>
      </c>
      <c r="AI44" s="353">
        <f>VLOOKUP($E44,Hybrid!$1:$1048576,MATCH(DATE(AI$2,1,1),Hybrid!$A$1:$LI$1),FALSE)</f>
        <v>5.1139286009999996</v>
      </c>
      <c r="AJ44" s="353">
        <f>VLOOKUP($E44,Hybrid!$1:$1048576,MATCH(DATE(AJ$2,1,1),Hybrid!$A$1:$LI$1),FALSE)</f>
        <v>4.9095563560000004</v>
      </c>
      <c r="AK44" s="353">
        <f>VLOOKUP($E44,Hybrid!$1:$1048576,MATCH(DATE(AK$2,1,1),Hybrid!$A$1:$LI$1),FALSE)</f>
        <v>4.7132761990000001</v>
      </c>
      <c r="AL44" s="353">
        <f>VLOOKUP($E44,Hybrid!$1:$1048576,MATCH(DATE(AL$2,1,1),Hybrid!$A$1:$LI$1),FALSE)</f>
        <v>4.5248011689999998</v>
      </c>
      <c r="AM44" s="353">
        <f>VLOOKUP($E44,Hybrid!$1:$1048576,MATCH(DATE(AM$2,1,1),Hybrid!$A$1:$LI$1),FALSE)</f>
        <v>4.3438396969999999</v>
      </c>
      <c r="AN44" s="353">
        <f>VLOOKUP($E44,Hybrid!$1:$1048576,MATCH(DATE(AN$2,1,1),Hybrid!$A$1:$LI$1),FALSE)</f>
        <v>4.1701027289999999</v>
      </c>
      <c r="AO44" s="353">
        <f>VLOOKUP($E44,Hybrid!$1:$1048576,MATCH(DATE(AO$2,1,1),Hybrid!$A$1:$LI$1),FALSE)</f>
        <v>4.0033076300000001</v>
      </c>
    </row>
    <row r="45" spans="1:41" s="92" customFormat="1" ht="15" customHeight="1" x14ac:dyDescent="0.35">
      <c r="A45" s="411"/>
      <c r="B45" s="418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1.9968324120000001</v>
      </c>
      <c r="H45" s="352">
        <f>VLOOKUP($E45,Hybrid!$1:$1048576,MATCH(DATE(H$2,1,1),Hybrid!$A$1:$LI$1),FALSE)</f>
        <v>2.0605460199999999</v>
      </c>
      <c r="I45" s="352">
        <f>VLOOKUP($E45,Hybrid!$1:$1048576,MATCH(DATE(I$2,1,1),Hybrid!$A$1:$LI$1),FALSE)</f>
        <v>2.1196814229999998</v>
      </c>
      <c r="J45" s="352">
        <f>VLOOKUP($E45,Hybrid!$1:$1048576,MATCH(DATE(J$2,1,1),Hybrid!$A$1:$LI$1),FALSE)</f>
        <v>2.1910004970000001</v>
      </c>
      <c r="K45" s="352">
        <f>VLOOKUP($E45,Hybrid!$1:$1048576,MATCH(DATE(K$2,1,1),Hybrid!$A$1:$LI$1),FALSE)</f>
        <v>2.2894583860000002</v>
      </c>
      <c r="L45" s="352">
        <f>VLOOKUP($E45,Hybrid!$1:$1048576,MATCH(DATE(L$2,1,1),Hybrid!$A$1:$LI$1),FALSE)</f>
        <v>2.3778975880000002</v>
      </c>
      <c r="M45" s="352">
        <f>VLOOKUP($E45,Hybrid!$1:$1048576,MATCH(DATE(M$2,1,1),Hybrid!$A$1:$LI$1),FALSE)</f>
        <v>2.4644762459999998</v>
      </c>
      <c r="N45" s="352">
        <f>VLOOKUP($E45,Hybrid!$1:$1048576,MATCH(DATE(N$2,1,1),Hybrid!$A$1:$LI$1),FALSE)</f>
        <v>2.549354943</v>
      </c>
      <c r="O45" s="352">
        <f>VLOOKUP($E45,Hybrid!$1:$1048576,MATCH(DATE(O$2,1,1),Hybrid!$A$1:$LI$1),FALSE)</f>
        <v>2.6326144980000001</v>
      </c>
      <c r="P45" s="352">
        <f>VLOOKUP($E45,Hybrid!$1:$1048576,MATCH(DATE(P$2,1,1),Hybrid!$A$1:$LI$1),FALSE)</f>
        <v>2.7147422489999999</v>
      </c>
      <c r="Q45" s="352">
        <f>VLOOKUP($E45,Hybrid!$1:$1048576,MATCH(DATE(Q$2,1,1),Hybrid!$A$1:$LI$1),FALSE)</f>
        <v>2.7953937199999999</v>
      </c>
      <c r="R45" s="352">
        <f>VLOOKUP($E45,Hybrid!$1:$1048576,MATCH(DATE(R$2,1,1),Hybrid!$A$1:$LI$1),FALSE)</f>
        <v>2.8746615759999998</v>
      </c>
      <c r="S45" s="352">
        <f>VLOOKUP($E45,Hybrid!$1:$1048576,MATCH(DATE(S$2,1,1),Hybrid!$A$1:$LI$1),FALSE)</f>
        <v>2.9525612799999998</v>
      </c>
      <c r="T45" s="352">
        <f>VLOOKUP($E45,Hybrid!$1:$1048576,MATCH(DATE(T$2,1,1),Hybrid!$A$1:$LI$1),FALSE)</f>
        <v>3.0290885620000001</v>
      </c>
      <c r="U45" s="352">
        <f>VLOOKUP($E45,Hybrid!$1:$1048576,MATCH(DATE(U$2,1,1),Hybrid!$A$1:$LI$1),FALSE)</f>
        <v>3.1042475829999998</v>
      </c>
      <c r="V45" s="352">
        <f>VLOOKUP($E45,Hybrid!$1:$1048576,MATCH(DATE(V$2,1,1),Hybrid!$A$1:$LI$1),FALSE)</f>
        <v>3.177837636</v>
      </c>
      <c r="W45" s="352">
        <f>VLOOKUP($E45,Hybrid!$1:$1048576,MATCH(DATE(W$2,1,1),Hybrid!$A$1:$LI$1),FALSE)</f>
        <v>3.2498475820000001</v>
      </c>
      <c r="X45" s="352">
        <f>VLOOKUP($E45,Hybrid!$1:$1048576,MATCH(DATE(X$2,1,1),Hybrid!$A$1:$LI$1),FALSE)</f>
        <v>3.3203268779999999</v>
      </c>
      <c r="Y45" s="352">
        <f>VLOOKUP($E45,Hybrid!$1:$1048576,MATCH(DATE(Y$2,1,1),Hybrid!$A$1:$LI$1),FALSE)</f>
        <v>3.3893485210000001</v>
      </c>
      <c r="Z45" s="352">
        <f>VLOOKUP($E45,Hybrid!$1:$1048576,MATCH(DATE(Z$2,1,1),Hybrid!$A$1:$LI$1),FALSE)</f>
        <v>3.4567697370000001</v>
      </c>
      <c r="AA45" s="352">
        <f>VLOOKUP($E45,Hybrid!$1:$1048576,MATCH(DATE(AA$2,1,1),Hybrid!$A$1:$LI$1),FALSE)</f>
        <v>3.5227731630000001</v>
      </c>
      <c r="AB45" s="352">
        <f>VLOOKUP($E45,Hybrid!$1:$1048576,MATCH(DATE(AB$2,1,1),Hybrid!$A$1:$LI$1),FALSE)</f>
        <v>3.5873841930000001</v>
      </c>
      <c r="AC45" s="352">
        <f>VLOOKUP($E45,Hybrid!$1:$1048576,MATCH(DATE(AC$2,1,1),Hybrid!$A$1:$LI$1),FALSE)</f>
        <v>3.6506995029999998</v>
      </c>
      <c r="AD45" s="352">
        <f>VLOOKUP($E45,Hybrid!$1:$1048576,MATCH(DATE(AD$2,1,1),Hybrid!$A$1:$LI$1),FALSE)</f>
        <v>3.7128210500000001</v>
      </c>
      <c r="AE45" s="352">
        <f>VLOOKUP($E45,Hybrid!$1:$1048576,MATCH(DATE(AE$2,1,1),Hybrid!$A$1:$LI$1),FALSE)</f>
        <v>3.7732047710000001</v>
      </c>
      <c r="AF45" s="352">
        <f>VLOOKUP($E45,Hybrid!$1:$1048576,MATCH(DATE(AF$2,1,1),Hybrid!$A$1:$LI$1),FALSE)</f>
        <v>3.8314838120000001</v>
      </c>
      <c r="AG45" s="352">
        <f>VLOOKUP($E45,Hybrid!$1:$1048576,MATCH(DATE(AG$2,1,1),Hybrid!$A$1:$LI$1),FALSE)</f>
        <v>3.8875210249999999</v>
      </c>
      <c r="AH45" s="352">
        <f>VLOOKUP($E45,Hybrid!$1:$1048576,MATCH(DATE(AH$2,1,1),Hybrid!$A$1:$LI$1),FALSE)</f>
        <v>3.9414100689999998</v>
      </c>
      <c r="AI45" s="352">
        <f>VLOOKUP($E45,Hybrid!$1:$1048576,MATCH(DATE(AI$2,1,1),Hybrid!$A$1:$LI$1),FALSE)</f>
        <v>3.9932853480000001</v>
      </c>
      <c r="AJ45" s="352">
        <f>VLOOKUP($E45,Hybrid!$1:$1048576,MATCH(DATE(AJ$2,1,1),Hybrid!$A$1:$LI$1),FALSE)</f>
        <v>4.043282746</v>
      </c>
      <c r="AK45" s="352">
        <f>VLOOKUP($E45,Hybrid!$1:$1048576,MATCH(DATE(AK$2,1,1),Hybrid!$A$1:$LI$1),FALSE)</f>
        <v>4.0920979239999999</v>
      </c>
      <c r="AL45" s="352">
        <f>VLOOKUP($E45,Hybrid!$1:$1048576,MATCH(DATE(AL$2,1,1),Hybrid!$A$1:$LI$1),FALSE)</f>
        <v>4.1399624560000001</v>
      </c>
      <c r="AM45" s="352">
        <f>VLOOKUP($E45,Hybrid!$1:$1048576,MATCH(DATE(AM$2,1,1),Hybrid!$A$1:$LI$1),FALSE)</f>
        <v>4.1869798679999999</v>
      </c>
      <c r="AN45" s="352">
        <f>VLOOKUP($E45,Hybrid!$1:$1048576,MATCH(DATE(AN$2,1,1),Hybrid!$A$1:$LI$1),FALSE)</f>
        <v>4.2332133140000003</v>
      </c>
      <c r="AO45" s="352">
        <f>VLOOKUP($E45,Hybrid!$1:$1048576,MATCH(DATE(AO$2,1,1),Hybrid!$A$1:$LI$1),FALSE)</f>
        <v>4.2786974070000001</v>
      </c>
    </row>
    <row r="46" spans="1:41" ht="15" customHeight="1" x14ac:dyDescent="0.35">
      <c r="A46" s="411"/>
      <c r="B46" s="418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0.45084295089999998</v>
      </c>
      <c r="H46" s="353">
        <f>VLOOKUP($E46,Hybrid!$1:$1048576,MATCH(DATE(H$2,1,1),Hybrid!$A$1:$LI$1),FALSE)</f>
        <v>0.47695788140000001</v>
      </c>
      <c r="I46" s="353">
        <f>VLOOKUP($E46,Hybrid!$1:$1048576,MATCH(DATE(I$2,1,1),Hybrid!$A$1:$LI$1),FALSE)</f>
        <v>0.50234383029999996</v>
      </c>
      <c r="J46" s="353">
        <f>VLOOKUP($E46,Hybrid!$1:$1048576,MATCH(DATE(J$2,1,1),Hybrid!$A$1:$LI$1),FALSE)</f>
        <v>0.53210292910000001</v>
      </c>
      <c r="K46" s="353">
        <f>VLOOKUP($E46,Hybrid!$1:$1048576,MATCH(DATE(K$2,1,1),Hybrid!$A$1:$LI$1),FALSE)</f>
        <v>0.57042378739999999</v>
      </c>
      <c r="L46" s="353">
        <f>VLOOKUP($E46,Hybrid!$1:$1048576,MATCH(DATE(L$2,1,1),Hybrid!$A$1:$LI$1),FALSE)</f>
        <v>0.60595734499999998</v>
      </c>
      <c r="M46" s="353">
        <f>VLOOKUP($E46,Hybrid!$1:$1048576,MATCH(DATE(M$2,1,1),Hybrid!$A$1:$LI$1),FALSE)</f>
        <v>0.64144315659999995</v>
      </c>
      <c r="N46" s="353">
        <f>VLOOKUP($E46,Hybrid!$1:$1048576,MATCH(DATE(N$2,1,1),Hybrid!$A$1:$LI$1),FALSE)</f>
        <v>0.67700191539999999</v>
      </c>
      <c r="O46" s="353">
        <f>VLOOKUP($E46,Hybrid!$1:$1048576,MATCH(DATE(O$2,1,1),Hybrid!$A$1:$LI$1),FALSE)</f>
        <v>0.71272576580000002</v>
      </c>
      <c r="P46" s="353">
        <f>VLOOKUP($E46,Hybrid!$1:$1048576,MATCH(DATE(P$2,1,1),Hybrid!$A$1:$LI$1),FALSE)</f>
        <v>0.74882355509999998</v>
      </c>
      <c r="Q46" s="353">
        <f>VLOOKUP($E46,Hybrid!$1:$1048576,MATCH(DATE(Q$2,1,1),Hybrid!$A$1:$LI$1),FALSE)</f>
        <v>0.78522233220000004</v>
      </c>
      <c r="R46" s="353">
        <f>VLOOKUP($E46,Hybrid!$1:$1048576,MATCH(DATE(R$2,1,1),Hybrid!$A$1:$LI$1),FALSE)</f>
        <v>0.82198482319999999</v>
      </c>
      <c r="S46" s="353">
        <f>VLOOKUP($E46,Hybrid!$1:$1048576,MATCH(DATE(S$2,1,1),Hybrid!$A$1:$LI$1),FALSE)</f>
        <v>0.85914727410000002</v>
      </c>
      <c r="T46" s="353">
        <f>VLOOKUP($E46,Hybrid!$1:$1048576,MATCH(DATE(T$2,1,1),Hybrid!$A$1:$LI$1),FALSE)</f>
        <v>0.89674080950000001</v>
      </c>
      <c r="U46" s="353">
        <f>VLOOKUP($E46,Hybrid!$1:$1048576,MATCH(DATE(U$2,1,1),Hybrid!$A$1:$LI$1),FALSE)</f>
        <v>0.93480274959999998</v>
      </c>
      <c r="V46" s="353">
        <f>VLOOKUP($E46,Hybrid!$1:$1048576,MATCH(DATE(V$2,1,1),Hybrid!$A$1:$LI$1),FALSE)</f>
        <v>0.97329370429999995</v>
      </c>
      <c r="W46" s="353">
        <f>VLOOKUP($E46,Hybrid!$1:$1048576,MATCH(DATE(W$2,1,1),Hybrid!$A$1:$LI$1),FALSE)</f>
        <v>1.0122381949999999</v>
      </c>
      <c r="X46" s="353">
        <f>VLOOKUP($E46,Hybrid!$1:$1048576,MATCH(DATE(X$2,1,1),Hybrid!$A$1:$LI$1),FALSE)</f>
        <v>1.0516849070000001</v>
      </c>
      <c r="Y46" s="353">
        <f>VLOOKUP($E46,Hybrid!$1:$1048576,MATCH(DATE(Y$2,1,1),Hybrid!$A$1:$LI$1),FALSE)</f>
        <v>1.0916970640000001</v>
      </c>
      <c r="Z46" s="353">
        <f>VLOOKUP($E46,Hybrid!$1:$1048576,MATCH(DATE(Z$2,1,1),Hybrid!$A$1:$LI$1),FALSE)</f>
        <v>1.1322626600000001</v>
      </c>
      <c r="AA46" s="353">
        <f>VLOOKUP($E46,Hybrid!$1:$1048576,MATCH(DATE(AA$2,1,1),Hybrid!$A$1:$LI$1),FALSE)</f>
        <v>1.1734956299999999</v>
      </c>
      <c r="AB46" s="353">
        <f>VLOOKUP($E46,Hybrid!$1:$1048576,MATCH(DATE(AB$2,1,1),Hybrid!$A$1:$LI$1),FALSE)</f>
        <v>1.215447983</v>
      </c>
      <c r="AC46" s="353">
        <f>VLOOKUP($E46,Hybrid!$1:$1048576,MATCH(DATE(AC$2,1,1),Hybrid!$A$1:$LI$1),FALSE)</f>
        <v>1.2582014770000001</v>
      </c>
      <c r="AD46" s="353">
        <f>VLOOKUP($E46,Hybrid!$1:$1048576,MATCH(DATE(AD$2,1,1),Hybrid!$A$1:$LI$1),FALSE)</f>
        <v>1.3018443070000001</v>
      </c>
      <c r="AE46" s="353">
        <f>VLOOKUP($E46,Hybrid!$1:$1048576,MATCH(DATE(AE$2,1,1),Hybrid!$A$1:$LI$1),FALSE)</f>
        <v>1.3461970519999999</v>
      </c>
      <c r="AF46" s="353">
        <f>VLOOKUP($E46,Hybrid!$1:$1048576,MATCH(DATE(AF$2,1,1),Hybrid!$A$1:$LI$1),FALSE)</f>
        <v>1.3911168599999999</v>
      </c>
      <c r="AG46" s="353">
        <f>VLOOKUP($E46,Hybrid!$1:$1048576,MATCH(DATE(AG$2,1,1),Hybrid!$A$1:$LI$1),FALSE)</f>
        <v>1.4365197970000001</v>
      </c>
      <c r="AH46" s="353">
        <f>VLOOKUP($E46,Hybrid!$1:$1048576,MATCH(DATE(AH$2,1,1),Hybrid!$A$1:$LI$1),FALSE)</f>
        <v>1.4824024419999999</v>
      </c>
      <c r="AI46" s="353">
        <f>VLOOKUP($E46,Hybrid!$1:$1048576,MATCH(DATE(AI$2,1,1),Hybrid!$A$1:$LI$1),FALSE)</f>
        <v>1.528773318</v>
      </c>
      <c r="AJ46" s="353">
        <f>VLOOKUP($E46,Hybrid!$1:$1048576,MATCH(DATE(AJ$2,1,1),Hybrid!$A$1:$LI$1),FALSE)</f>
        <v>1.5756416900000001</v>
      </c>
      <c r="AK46" s="353">
        <f>VLOOKUP($E46,Hybrid!$1:$1048576,MATCH(DATE(AK$2,1,1),Hybrid!$A$1:$LI$1),FALSE)</f>
        <v>1.6233125930000001</v>
      </c>
      <c r="AL46" s="353">
        <f>VLOOKUP($E46,Hybrid!$1:$1048576,MATCH(DATE(AL$2,1,1),Hybrid!$A$1:$LI$1),FALSE)</f>
        <v>1.671903471</v>
      </c>
      <c r="AM46" s="353">
        <f>VLOOKUP($E46,Hybrid!$1:$1048576,MATCH(DATE(AM$2,1,1),Hybrid!$A$1:$LI$1),FALSE)</f>
        <v>1.721484521</v>
      </c>
      <c r="AN46" s="353">
        <f>VLOOKUP($E46,Hybrid!$1:$1048576,MATCH(DATE(AN$2,1,1),Hybrid!$A$1:$LI$1),FALSE)</f>
        <v>1.772108861</v>
      </c>
      <c r="AO46" s="353">
        <f>VLOOKUP($E46,Hybrid!$1:$1048576,MATCH(DATE(AO$2,1,1),Hybrid!$A$1:$LI$1),FALSE)</f>
        <v>1.823811504</v>
      </c>
    </row>
    <row r="47" spans="1:41" ht="15" customHeight="1" x14ac:dyDescent="0.35">
      <c r="A47" s="411"/>
      <c r="B47" s="418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0.51370793280000004</v>
      </c>
      <c r="H47" s="353">
        <f>VLOOKUP($E47,Hybrid!$1:$1048576,MATCH(DATE(H$2,1,1),Hybrid!$A$1:$LI$1),FALSE)</f>
        <v>0.53354293689999999</v>
      </c>
      <c r="I47" s="353">
        <f>VLOOKUP($E47,Hybrid!$1:$1048576,MATCH(DATE(I$2,1,1),Hybrid!$A$1:$LI$1),FALSE)</f>
        <v>0.55272136500000002</v>
      </c>
      <c r="J47" s="353">
        <f>VLOOKUP($E47,Hybrid!$1:$1048576,MATCH(DATE(J$2,1,1),Hybrid!$A$1:$LI$1),FALSE)</f>
        <v>0.57599894740000002</v>
      </c>
      <c r="K47" s="353">
        <f>VLOOKUP($E47,Hybrid!$1:$1048576,MATCH(DATE(K$2,1,1),Hybrid!$A$1:$LI$1),FALSE)</f>
        <v>0.60748621950000004</v>
      </c>
      <c r="L47" s="353">
        <f>VLOOKUP($E47,Hybrid!$1:$1048576,MATCH(DATE(L$2,1,1),Hybrid!$A$1:$LI$1),FALSE)</f>
        <v>0.63649771799999999</v>
      </c>
      <c r="M47" s="353">
        <f>VLOOKUP($E47,Hybrid!$1:$1048576,MATCH(DATE(M$2,1,1),Hybrid!$A$1:$LI$1),FALSE)</f>
        <v>0.66546576440000005</v>
      </c>
      <c r="N47" s="353">
        <f>VLOOKUP($E47,Hybrid!$1:$1048576,MATCH(DATE(N$2,1,1),Hybrid!$A$1:$LI$1),FALSE)</f>
        <v>0.69444944450000001</v>
      </c>
      <c r="O47" s="353">
        <f>VLOOKUP($E47,Hybrid!$1:$1048576,MATCH(DATE(O$2,1,1),Hybrid!$A$1:$LI$1),FALSE)</f>
        <v>0.7234762978</v>
      </c>
      <c r="P47" s="353">
        <f>VLOOKUP($E47,Hybrid!$1:$1048576,MATCH(DATE(P$2,1,1),Hybrid!$A$1:$LI$1),FALSE)</f>
        <v>0.75268265670000001</v>
      </c>
      <c r="Q47" s="353">
        <f>VLOOKUP($E47,Hybrid!$1:$1048576,MATCH(DATE(Q$2,1,1),Hybrid!$A$1:$LI$1),FALSE)</f>
        <v>0.78194421820000004</v>
      </c>
      <c r="R47" s="353">
        <f>VLOOKUP($E47,Hybrid!$1:$1048576,MATCH(DATE(R$2,1,1),Hybrid!$A$1:$LI$1),FALSE)</f>
        <v>0.81126064070000004</v>
      </c>
      <c r="S47" s="353">
        <f>VLOOKUP($E47,Hybrid!$1:$1048576,MATCH(DATE(S$2,1,1),Hybrid!$A$1:$LI$1),FALSE)</f>
        <v>0.84060380010000002</v>
      </c>
      <c r="T47" s="353">
        <f>VLOOKUP($E47,Hybrid!$1:$1048576,MATCH(DATE(T$2,1,1),Hybrid!$A$1:$LI$1),FALSE)</f>
        <v>0.86993638039999999</v>
      </c>
      <c r="U47" s="353">
        <f>VLOOKUP($E47,Hybrid!$1:$1048576,MATCH(DATE(U$2,1,1),Hybrid!$A$1:$LI$1),FALSE)</f>
        <v>0.89922123210000005</v>
      </c>
      <c r="V47" s="353">
        <f>VLOOKUP($E47,Hybrid!$1:$1048576,MATCH(DATE(V$2,1,1),Hybrid!$A$1:$LI$1),FALSE)</f>
        <v>0.92835117460000005</v>
      </c>
      <c r="W47" s="353">
        <f>VLOOKUP($E47,Hybrid!$1:$1048576,MATCH(DATE(W$2,1,1),Hybrid!$A$1:$LI$1),FALSE)</f>
        <v>0.95727451610000003</v>
      </c>
      <c r="X47" s="353">
        <f>VLOOKUP($E47,Hybrid!$1:$1048576,MATCH(DATE(X$2,1,1),Hybrid!$A$1:$LI$1),FALSE)</f>
        <v>0.98595683879999996</v>
      </c>
      <c r="Y47" s="353">
        <f>VLOOKUP($E47,Hybrid!$1:$1048576,MATCH(DATE(Y$2,1,1),Hybrid!$A$1:$LI$1),FALSE)</f>
        <v>1.0143701199999999</v>
      </c>
      <c r="Z47" s="353">
        <f>VLOOKUP($E47,Hybrid!$1:$1048576,MATCH(DATE(Z$2,1,1),Hybrid!$A$1:$LI$1),FALSE)</f>
        <v>1.0424145</v>
      </c>
      <c r="AA47" s="353">
        <f>VLOOKUP($E47,Hybrid!$1:$1048576,MATCH(DATE(AA$2,1,1),Hybrid!$A$1:$LI$1),FALSE)</f>
        <v>1.070092474</v>
      </c>
      <c r="AB47" s="353">
        <f>VLOOKUP($E47,Hybrid!$1:$1048576,MATCH(DATE(AB$2,1,1),Hybrid!$A$1:$LI$1),FALSE)</f>
        <v>1.0973508359999999</v>
      </c>
      <c r="AC47" s="353">
        <f>VLOOKUP($E47,Hybrid!$1:$1048576,MATCH(DATE(AC$2,1,1),Hybrid!$A$1:$LI$1),FALSE)</f>
        <v>1.124155703</v>
      </c>
      <c r="AD47" s="353">
        <f>VLOOKUP($E47,Hybrid!$1:$1048576,MATCH(DATE(AD$2,1,1),Hybrid!$A$1:$LI$1),FALSE)</f>
        <v>1.1504706920000001</v>
      </c>
      <c r="AE47" s="353">
        <f>VLOOKUP($E47,Hybrid!$1:$1048576,MATCH(DATE(AE$2,1,1),Hybrid!$A$1:$LI$1),FALSE)</f>
        <v>1.1760393629999999</v>
      </c>
      <c r="AF47" s="353">
        <f>VLOOKUP($E47,Hybrid!$1:$1048576,MATCH(DATE(AF$2,1,1),Hybrid!$A$1:$LI$1),FALSE)</f>
        <v>1.2006583609999999</v>
      </c>
      <c r="AG47" s="353">
        <f>VLOOKUP($E47,Hybrid!$1:$1048576,MATCH(DATE(AG$2,1,1),Hybrid!$A$1:$LI$1),FALSE)</f>
        <v>1.2242000749999999</v>
      </c>
      <c r="AH47" s="353">
        <f>VLOOKUP($E47,Hybrid!$1:$1048576,MATCH(DATE(AH$2,1,1),Hybrid!$A$1:$LI$1),FALSE)</f>
        <v>1.2466171450000001</v>
      </c>
      <c r="AI47" s="353">
        <f>VLOOKUP($E47,Hybrid!$1:$1048576,MATCH(DATE(AI$2,1,1),Hybrid!$A$1:$LI$1),FALSE)</f>
        <v>1.2678807919999999</v>
      </c>
      <c r="AJ47" s="353">
        <f>VLOOKUP($E47,Hybrid!$1:$1048576,MATCH(DATE(AJ$2,1,1),Hybrid!$A$1:$LI$1),FALSE)</f>
        <v>1.2879683129999999</v>
      </c>
      <c r="AK47" s="353">
        <f>VLOOKUP($E47,Hybrid!$1:$1048576,MATCH(DATE(AK$2,1,1),Hybrid!$A$1:$LI$1),FALSE)</f>
        <v>1.3070434150000001</v>
      </c>
      <c r="AL47" s="353">
        <f>VLOOKUP($E47,Hybrid!$1:$1048576,MATCH(DATE(AL$2,1,1),Hybrid!$A$1:$LI$1),FALSE)</f>
        <v>1.3251135270000001</v>
      </c>
      <c r="AM47" s="353">
        <f>VLOOKUP($E47,Hybrid!$1:$1048576,MATCH(DATE(AM$2,1,1),Hybrid!$A$1:$LI$1),FALSE)</f>
        <v>1.342142562</v>
      </c>
      <c r="AN47" s="353">
        <f>VLOOKUP($E47,Hybrid!$1:$1048576,MATCH(DATE(AN$2,1,1),Hybrid!$A$1:$LI$1),FALSE)</f>
        <v>1.3580818640000001</v>
      </c>
      <c r="AO47" s="353">
        <f>VLOOKUP($E47,Hybrid!$1:$1048576,MATCH(DATE(AO$2,1,1),Hybrid!$A$1:$LI$1),FALSE)</f>
        <v>1.372876032</v>
      </c>
    </row>
    <row r="48" spans="1:41" ht="15" customHeight="1" x14ac:dyDescent="0.35">
      <c r="A48" s="411"/>
      <c r="B48" s="418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0.4155071259</v>
      </c>
      <c r="H48" s="353">
        <f>VLOOKUP($E48,Hybrid!$1:$1048576,MATCH(DATE(H$2,1,1),Hybrid!$A$1:$LI$1),FALSE)</f>
        <v>0.42536707410000002</v>
      </c>
      <c r="I48" s="353">
        <f>VLOOKUP($E48,Hybrid!$1:$1048576,MATCH(DATE(I$2,1,1),Hybrid!$A$1:$LI$1),FALSE)</f>
        <v>0.43482241459999998</v>
      </c>
      <c r="J48" s="353">
        <f>VLOOKUP($E48,Hybrid!$1:$1048576,MATCH(DATE(J$2,1,1),Hybrid!$A$1:$LI$1),FALSE)</f>
        <v>0.44707017570000002</v>
      </c>
      <c r="K48" s="353">
        <f>VLOOKUP($E48,Hybrid!$1:$1048576,MATCH(DATE(K$2,1,1),Hybrid!$A$1:$LI$1),FALSE)</f>
        <v>0.46501400840000001</v>
      </c>
      <c r="L48" s="353">
        <f>VLOOKUP($E48,Hybrid!$1:$1048576,MATCH(DATE(L$2,1,1),Hybrid!$A$1:$LI$1),FALSE)</f>
        <v>0.48139852830000002</v>
      </c>
      <c r="M48" s="353">
        <f>VLOOKUP($E48,Hybrid!$1:$1048576,MATCH(DATE(M$2,1,1),Hybrid!$A$1:$LI$1),FALSE)</f>
        <v>0.49777650490000003</v>
      </c>
      <c r="N48" s="353">
        <f>VLOOKUP($E48,Hybrid!$1:$1048576,MATCH(DATE(N$2,1,1),Hybrid!$A$1:$LI$1),FALSE)</f>
        <v>0.51415224120000003</v>
      </c>
      <c r="O48" s="353">
        <f>VLOOKUP($E48,Hybrid!$1:$1048576,MATCH(DATE(O$2,1,1),Hybrid!$A$1:$LI$1),FALSE)</f>
        <v>0.53050635690000003</v>
      </c>
      <c r="P48" s="353">
        <f>VLOOKUP($E48,Hybrid!$1:$1048576,MATCH(DATE(P$2,1,1),Hybrid!$A$1:$LI$1),FALSE)</f>
        <v>0.54689358440000002</v>
      </c>
      <c r="Q48" s="353">
        <f>VLOOKUP($E48,Hybrid!$1:$1048576,MATCH(DATE(Q$2,1,1),Hybrid!$A$1:$LI$1),FALSE)</f>
        <v>0.56319585149999996</v>
      </c>
      <c r="R48" s="353">
        <f>VLOOKUP($E48,Hybrid!$1:$1048576,MATCH(DATE(R$2,1,1),Hybrid!$A$1:$LI$1),FALSE)</f>
        <v>0.57937801089999996</v>
      </c>
      <c r="S48" s="353">
        <f>VLOOKUP($E48,Hybrid!$1:$1048576,MATCH(DATE(S$2,1,1),Hybrid!$A$1:$LI$1),FALSE)</f>
        <v>0.59538567330000003</v>
      </c>
      <c r="T48" s="353">
        <f>VLOOKUP($E48,Hybrid!$1:$1048576,MATCH(DATE(T$2,1,1),Hybrid!$A$1:$LI$1),FALSE)</f>
        <v>0.61115714300000001</v>
      </c>
      <c r="U48" s="353">
        <f>VLOOKUP($E48,Hybrid!$1:$1048576,MATCH(DATE(U$2,1,1),Hybrid!$A$1:$LI$1),FALSE)</f>
        <v>0.62662930709999998</v>
      </c>
      <c r="V48" s="353">
        <f>VLOOKUP($E48,Hybrid!$1:$1048576,MATCH(DATE(V$2,1,1),Hybrid!$A$1:$LI$1),FALSE)</f>
        <v>0.64169514019999996</v>
      </c>
      <c r="W48" s="353">
        <f>VLOOKUP($E48,Hybrid!$1:$1048576,MATCH(DATE(W$2,1,1),Hybrid!$A$1:$LI$1),FALSE)</f>
        <v>0.65628482610000005</v>
      </c>
      <c r="X48" s="353">
        <f>VLOOKUP($E48,Hybrid!$1:$1048576,MATCH(DATE(X$2,1,1),Hybrid!$A$1:$LI$1),FALSE)</f>
        <v>0.67033979020000001</v>
      </c>
      <c r="Y48" s="353">
        <f>VLOOKUP($E48,Hybrid!$1:$1048576,MATCH(DATE(Y$2,1,1),Hybrid!$A$1:$LI$1),FALSE)</f>
        <v>0.68380477819999996</v>
      </c>
      <c r="Z48" s="353">
        <f>VLOOKUP($E48,Hybrid!$1:$1048576,MATCH(DATE(Z$2,1,1),Hybrid!$A$1:$LI$1),FALSE)</f>
        <v>0.69657924049999997</v>
      </c>
      <c r="AA48" s="353">
        <f>VLOOKUP($E48,Hybrid!$1:$1048576,MATCH(DATE(AA$2,1,1),Hybrid!$A$1:$LI$1),FALSE)</f>
        <v>0.70862673509999996</v>
      </c>
      <c r="AB48" s="353">
        <f>VLOOKUP($E48,Hybrid!$1:$1048576,MATCH(DATE(AB$2,1,1),Hybrid!$A$1:$LI$1),FALSE)</f>
        <v>0.71987933289999995</v>
      </c>
      <c r="AC48" s="353">
        <f>VLOOKUP($E48,Hybrid!$1:$1048576,MATCH(DATE(AC$2,1,1),Hybrid!$A$1:$LI$1),FALSE)</f>
        <v>0.73028253379999997</v>
      </c>
      <c r="AD48" s="353">
        <f>VLOOKUP($E48,Hybrid!$1:$1048576,MATCH(DATE(AD$2,1,1),Hybrid!$A$1:$LI$1),FALSE)</f>
        <v>0.73978146219999996</v>
      </c>
      <c r="AE48" s="353">
        <f>VLOOKUP($E48,Hybrid!$1:$1048576,MATCH(DATE(AE$2,1,1),Hybrid!$A$1:$LI$1),FALSE)</f>
        <v>0.74819690819999995</v>
      </c>
      <c r="AF48" s="353">
        <f>VLOOKUP($E48,Hybrid!$1:$1048576,MATCH(DATE(AF$2,1,1),Hybrid!$A$1:$LI$1),FALSE)</f>
        <v>0.75539911940000004</v>
      </c>
      <c r="AG48" s="353">
        <f>VLOOKUP($E48,Hybrid!$1:$1048576,MATCH(DATE(AG$2,1,1),Hybrid!$A$1:$LI$1),FALSE)</f>
        <v>0.7613216961</v>
      </c>
      <c r="AH48" s="353">
        <f>VLOOKUP($E48,Hybrid!$1:$1048576,MATCH(DATE(AH$2,1,1),Hybrid!$A$1:$LI$1),FALSE)</f>
        <v>0.76595605290000002</v>
      </c>
      <c r="AI48" s="353">
        <f>VLOOKUP($E48,Hybrid!$1:$1048576,MATCH(DATE(AI$2,1,1),Hybrid!$A$1:$LI$1),FALSE)</f>
        <v>0.76931150800000003</v>
      </c>
      <c r="AJ48" s="353">
        <f>VLOOKUP($E48,Hybrid!$1:$1048576,MATCH(DATE(AJ$2,1,1),Hybrid!$A$1:$LI$1),FALSE)</f>
        <v>0.77140573940000001</v>
      </c>
      <c r="AK48" s="353">
        <f>VLOOKUP($E48,Hybrid!$1:$1048576,MATCH(DATE(AK$2,1,1),Hybrid!$A$1:$LI$1),FALSE)</f>
        <v>0.77234356329999998</v>
      </c>
      <c r="AL48" s="353">
        <f>VLOOKUP($E48,Hybrid!$1:$1048576,MATCH(DATE(AL$2,1,1),Hybrid!$A$1:$LI$1),FALSE)</f>
        <v>0.77214261650000005</v>
      </c>
      <c r="AM48" s="353">
        <f>VLOOKUP($E48,Hybrid!$1:$1048576,MATCH(DATE(AM$2,1,1),Hybrid!$A$1:$LI$1),FALSE)</f>
        <v>0.77079855310000001</v>
      </c>
      <c r="AN48" s="353">
        <f>VLOOKUP($E48,Hybrid!$1:$1048576,MATCH(DATE(AN$2,1,1),Hybrid!$A$1:$LI$1),FALSE)</f>
        <v>0.76830549780000001</v>
      </c>
      <c r="AO48" s="353">
        <f>VLOOKUP($E48,Hybrid!$1:$1048576,MATCH(DATE(AO$2,1,1),Hybrid!$A$1:$LI$1),FALSE)</f>
        <v>0.76466156380000005</v>
      </c>
    </row>
    <row r="49" spans="1:41" ht="15" customHeight="1" x14ac:dyDescent="0.35">
      <c r="A49" s="411"/>
      <c r="B49" s="418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0.25285832330000002</v>
      </c>
      <c r="H49" s="353">
        <f>VLOOKUP($E49,Hybrid!$1:$1048576,MATCH(DATE(H$2,1,1),Hybrid!$A$1:$LI$1),FALSE)</f>
        <v>0.25657518309999999</v>
      </c>
      <c r="I49" s="353">
        <f>VLOOKUP($E49,Hybrid!$1:$1048576,MATCH(DATE(I$2,1,1),Hybrid!$A$1:$LI$1),FALSE)</f>
        <v>0.2598070837</v>
      </c>
      <c r="J49" s="353">
        <f>VLOOKUP($E49,Hybrid!$1:$1048576,MATCH(DATE(J$2,1,1),Hybrid!$A$1:$LI$1),FALSE)</f>
        <v>0.26420162809999997</v>
      </c>
      <c r="K49" s="353">
        <f>VLOOKUP($E49,Hybrid!$1:$1048576,MATCH(DATE(K$2,1,1),Hybrid!$A$1:$LI$1),FALSE)</f>
        <v>0.27132781239999998</v>
      </c>
      <c r="L49" s="353">
        <f>VLOOKUP($E49,Hybrid!$1:$1048576,MATCH(DATE(L$2,1,1),Hybrid!$A$1:$LI$1),FALSE)</f>
        <v>0.27744118179999999</v>
      </c>
      <c r="M49" s="353">
        <f>VLOOKUP($E49,Hybrid!$1:$1048576,MATCH(DATE(M$2,1,1),Hybrid!$A$1:$LI$1),FALSE)</f>
        <v>0.28324835910000001</v>
      </c>
      <c r="N49" s="353">
        <f>VLOOKUP($E49,Hybrid!$1:$1048576,MATCH(DATE(N$2,1,1),Hybrid!$A$1:$LI$1),FALSE)</f>
        <v>0.28870613080000002</v>
      </c>
      <c r="O49" s="353">
        <f>VLOOKUP($E49,Hybrid!$1:$1048576,MATCH(DATE(O$2,1,1),Hybrid!$A$1:$LI$1),FALSE)</f>
        <v>0.29375953719999998</v>
      </c>
      <c r="P49" s="353">
        <f>VLOOKUP($E49,Hybrid!$1:$1048576,MATCH(DATE(P$2,1,1),Hybrid!$A$1:$LI$1),FALSE)</f>
        <v>0.29839323610000001</v>
      </c>
      <c r="Q49" s="353">
        <f>VLOOKUP($E49,Hybrid!$1:$1048576,MATCH(DATE(Q$2,1,1),Hybrid!$A$1:$LI$1),FALSE)</f>
        <v>0.30251567600000001</v>
      </c>
      <c r="R49" s="353">
        <f>VLOOKUP($E49,Hybrid!$1:$1048576,MATCH(DATE(R$2,1,1),Hybrid!$A$1:$LI$1),FALSE)</f>
        <v>0.30607822210000002</v>
      </c>
      <c r="S49" s="353">
        <f>VLOOKUP($E49,Hybrid!$1:$1048576,MATCH(DATE(S$2,1,1),Hybrid!$A$1:$LI$1),FALSE)</f>
        <v>0.30902645550000002</v>
      </c>
      <c r="T49" s="353">
        <f>VLOOKUP($E49,Hybrid!$1:$1048576,MATCH(DATE(T$2,1,1),Hybrid!$A$1:$LI$1),FALSE)</f>
        <v>0.31130602899999998</v>
      </c>
      <c r="U49" s="353">
        <f>VLOOKUP($E49,Hybrid!$1:$1048576,MATCH(DATE(U$2,1,1),Hybrid!$A$1:$LI$1),FALSE)</f>
        <v>0.31286596230000002</v>
      </c>
      <c r="V49" s="353">
        <f>VLOOKUP($E49,Hybrid!$1:$1048576,MATCH(DATE(V$2,1,1),Hybrid!$A$1:$LI$1),FALSE)</f>
        <v>0.31364743849999999</v>
      </c>
      <c r="W49" s="353">
        <f>VLOOKUP($E49,Hybrid!$1:$1048576,MATCH(DATE(W$2,1,1),Hybrid!$A$1:$LI$1),FALSE)</f>
        <v>0.31361682699999999</v>
      </c>
      <c r="X49" s="353">
        <f>VLOOKUP($E49,Hybrid!$1:$1048576,MATCH(DATE(X$2,1,1),Hybrid!$A$1:$LI$1),FALSE)</f>
        <v>0.31275330210000002</v>
      </c>
      <c r="Y49" s="353">
        <f>VLOOKUP($E49,Hybrid!$1:$1048576,MATCH(DATE(Y$2,1,1),Hybrid!$A$1:$LI$1),FALSE)</f>
        <v>0.31104475120000002</v>
      </c>
      <c r="Z49" s="353">
        <f>VLOOKUP($E49,Hybrid!$1:$1048576,MATCH(DATE(Z$2,1,1),Hybrid!$A$1:$LI$1),FALSE)</f>
        <v>0.30847202499999998</v>
      </c>
      <c r="AA49" s="353">
        <f>VLOOKUP($E49,Hybrid!$1:$1048576,MATCH(DATE(AA$2,1,1),Hybrid!$A$1:$LI$1),FALSE)</f>
        <v>0.30504758859999997</v>
      </c>
      <c r="AB49" s="353">
        <f>VLOOKUP($E49,Hybrid!$1:$1048576,MATCH(DATE(AB$2,1,1),Hybrid!$A$1:$LI$1),FALSE)</f>
        <v>0.30078624390000003</v>
      </c>
      <c r="AC49" s="353">
        <f>VLOOKUP($E49,Hybrid!$1:$1048576,MATCH(DATE(AC$2,1,1),Hybrid!$A$1:$LI$1),FALSE)</f>
        <v>0.29571725879999999</v>
      </c>
      <c r="AD49" s="353">
        <f>VLOOKUP($E49,Hybrid!$1:$1048576,MATCH(DATE(AD$2,1,1),Hybrid!$A$1:$LI$1),FALSE)</f>
        <v>0.28987888589999999</v>
      </c>
      <c r="AE49" s="353">
        <f>VLOOKUP($E49,Hybrid!$1:$1048576,MATCH(DATE(AE$2,1,1),Hybrid!$A$1:$LI$1),FALSE)</f>
        <v>0.28328980920000002</v>
      </c>
      <c r="AF49" s="353">
        <f>VLOOKUP($E49,Hybrid!$1:$1048576,MATCH(DATE(AF$2,1,1),Hybrid!$A$1:$LI$1),FALSE)</f>
        <v>0.27600279979999998</v>
      </c>
      <c r="AG49" s="353">
        <f>VLOOKUP($E49,Hybrid!$1:$1048576,MATCH(DATE(AG$2,1,1),Hybrid!$A$1:$LI$1),FALSE)</f>
        <v>0.2681016276</v>
      </c>
      <c r="AH49" s="353">
        <f>VLOOKUP($E49,Hybrid!$1:$1048576,MATCH(DATE(AH$2,1,1),Hybrid!$A$1:$LI$1),FALSE)</f>
        <v>0.2596874844</v>
      </c>
      <c r="AI49" s="353">
        <f>VLOOKUP($E49,Hybrid!$1:$1048576,MATCH(DATE(AI$2,1,1),Hybrid!$A$1:$LI$1),FALSE)</f>
        <v>0.25086326930000002</v>
      </c>
      <c r="AJ49" s="353">
        <f>VLOOKUP($E49,Hybrid!$1:$1048576,MATCH(DATE(AJ$2,1,1),Hybrid!$A$1:$LI$1),FALSE)</f>
        <v>0.24172803170000001</v>
      </c>
      <c r="AK49" s="353">
        <f>VLOOKUP($E49,Hybrid!$1:$1048576,MATCH(DATE(AK$2,1,1),Hybrid!$A$1:$LI$1),FALSE)</f>
        <v>0.23238001620000001</v>
      </c>
      <c r="AL49" s="353">
        <f>VLOOKUP($E49,Hybrid!$1:$1048576,MATCH(DATE(AL$2,1,1),Hybrid!$A$1:$LI$1),FALSE)</f>
        <v>0.2228950244</v>
      </c>
      <c r="AM49" s="353">
        <f>VLOOKUP($E49,Hybrid!$1:$1048576,MATCH(DATE(AM$2,1,1),Hybrid!$A$1:$LI$1),FALSE)</f>
        <v>0.2133400366</v>
      </c>
      <c r="AN49" s="353">
        <f>VLOOKUP($E49,Hybrid!$1:$1048576,MATCH(DATE(AN$2,1,1),Hybrid!$A$1:$LI$1),FALSE)</f>
        <v>0.20377760289999999</v>
      </c>
      <c r="AO49" s="353">
        <f>VLOOKUP($E49,Hybrid!$1:$1048576,MATCH(DATE(AO$2,1,1),Hybrid!$A$1:$LI$1),FALSE)</f>
        <v>0.19426657289999999</v>
      </c>
    </row>
    <row r="50" spans="1:41" ht="15" customHeight="1" x14ac:dyDescent="0.35">
      <c r="A50" s="411"/>
      <c r="B50" s="418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0.15238593440000001</v>
      </c>
      <c r="H50" s="353">
        <f>VLOOKUP($E50,Hybrid!$1:$1048576,MATCH(DATE(H$2,1,1),Hybrid!$A$1:$LI$1),FALSE)</f>
        <v>0.15468725420000001</v>
      </c>
      <c r="I50" s="353">
        <f>VLOOKUP($E50,Hybrid!$1:$1048576,MATCH(DATE(I$2,1,1),Hybrid!$A$1:$LI$1),FALSE)</f>
        <v>0.15649017840000001</v>
      </c>
      <c r="J50" s="353">
        <f>VLOOKUP($E50,Hybrid!$1:$1048576,MATCH(DATE(J$2,1,1),Hybrid!$A$1:$LI$1),FALSE)</f>
        <v>0.1587461664</v>
      </c>
      <c r="K50" s="353">
        <f>VLOOKUP($E50,Hybrid!$1:$1048576,MATCH(DATE(K$2,1,1),Hybrid!$A$1:$LI$1),FALSE)</f>
        <v>0.16241595989999999</v>
      </c>
      <c r="L50" s="353">
        <f>VLOOKUP($E50,Hybrid!$1:$1048576,MATCH(DATE(L$2,1,1),Hybrid!$A$1:$LI$1),FALSE)</f>
        <v>0.1653550805</v>
      </c>
      <c r="M50" s="353">
        <f>VLOOKUP($E50,Hybrid!$1:$1048576,MATCH(DATE(M$2,1,1),Hybrid!$A$1:$LI$1),FALSE)</f>
        <v>0.16793063820000001</v>
      </c>
      <c r="N50" s="353">
        <f>VLOOKUP($E50,Hybrid!$1:$1048576,MATCH(DATE(N$2,1,1),Hybrid!$A$1:$LI$1),FALSE)</f>
        <v>0.17010740360000001</v>
      </c>
      <c r="O50" s="353">
        <f>VLOOKUP($E50,Hybrid!$1:$1048576,MATCH(DATE(O$2,1,1),Hybrid!$A$1:$LI$1),FALSE)</f>
        <v>0.1718461073</v>
      </c>
      <c r="P50" s="353">
        <f>VLOOKUP($E50,Hybrid!$1:$1048576,MATCH(DATE(P$2,1,1),Hybrid!$A$1:$LI$1),FALSE)</f>
        <v>0.1731336372</v>
      </c>
      <c r="Q50" s="353">
        <f>VLOOKUP($E50,Hybrid!$1:$1048576,MATCH(DATE(Q$2,1,1),Hybrid!$A$1:$LI$1),FALSE)</f>
        <v>0.1739218025</v>
      </c>
      <c r="R50" s="353">
        <f>VLOOKUP($E50,Hybrid!$1:$1048576,MATCH(DATE(R$2,1,1),Hybrid!$A$1:$LI$1),FALSE)</f>
        <v>0.1741898291</v>
      </c>
      <c r="S50" s="353">
        <f>VLOOKUP($E50,Hybrid!$1:$1048576,MATCH(DATE(S$2,1,1),Hybrid!$A$1:$LI$1),FALSE)</f>
        <v>0.17391829650000001</v>
      </c>
      <c r="T50" s="353">
        <f>VLOOKUP($E50,Hybrid!$1:$1048576,MATCH(DATE(T$2,1,1),Hybrid!$A$1:$LI$1),FALSE)</f>
        <v>0.1730923489</v>
      </c>
      <c r="U50" s="353">
        <f>VLOOKUP($E50,Hybrid!$1:$1048576,MATCH(DATE(U$2,1,1),Hybrid!$A$1:$LI$1),FALSE)</f>
        <v>0.1717035915</v>
      </c>
      <c r="V50" s="353">
        <f>VLOOKUP($E50,Hybrid!$1:$1048576,MATCH(DATE(V$2,1,1),Hybrid!$A$1:$LI$1),FALSE)</f>
        <v>0.16974690710000001</v>
      </c>
      <c r="W50" s="353">
        <f>VLOOKUP($E50,Hybrid!$1:$1048576,MATCH(DATE(W$2,1,1),Hybrid!$A$1:$LI$1),FALSE)</f>
        <v>0.1672349668</v>
      </c>
      <c r="X50" s="353">
        <f>VLOOKUP($E50,Hybrid!$1:$1048576,MATCH(DATE(X$2,1,1),Hybrid!$A$1:$LI$1),FALSE)</f>
        <v>0.1641910241</v>
      </c>
      <c r="Y50" s="353">
        <f>VLOOKUP($E50,Hybrid!$1:$1048576,MATCH(DATE(Y$2,1,1),Hybrid!$A$1:$LI$1),FALSE)</f>
        <v>0.1606459925</v>
      </c>
      <c r="Z50" s="353">
        <f>VLOOKUP($E50,Hybrid!$1:$1048576,MATCH(DATE(Z$2,1,1),Hybrid!$A$1:$LI$1),FALSE)</f>
        <v>0.15663173969999999</v>
      </c>
      <c r="AA50" s="353">
        <f>VLOOKUP($E50,Hybrid!$1:$1048576,MATCH(DATE(AA$2,1,1),Hybrid!$A$1:$LI$1),FALSE)</f>
        <v>0.1521955931</v>
      </c>
      <c r="AB50" s="353">
        <f>VLOOKUP($E50,Hybrid!$1:$1048576,MATCH(DATE(AB$2,1,1),Hybrid!$A$1:$LI$1),FALSE)</f>
        <v>0.14738833479999999</v>
      </c>
      <c r="AC50" s="353">
        <f>VLOOKUP($E50,Hybrid!$1:$1048576,MATCH(DATE(AC$2,1,1),Hybrid!$A$1:$LI$1),FALSE)</f>
        <v>0.1422667313</v>
      </c>
      <c r="AD50" s="353">
        <f>VLOOKUP($E50,Hybrid!$1:$1048576,MATCH(DATE(AD$2,1,1),Hybrid!$A$1:$LI$1),FALSE)</f>
        <v>0.1368900166</v>
      </c>
      <c r="AE50" s="353">
        <f>VLOOKUP($E50,Hybrid!$1:$1048576,MATCH(DATE(AE$2,1,1),Hybrid!$A$1:$LI$1),FALSE)</f>
        <v>0.1313108301</v>
      </c>
      <c r="AF50" s="353">
        <f>VLOOKUP($E50,Hybrid!$1:$1048576,MATCH(DATE(AF$2,1,1),Hybrid!$A$1:$LI$1),FALSE)</f>
        <v>0.1255910858</v>
      </c>
      <c r="AG50" s="353">
        <f>VLOOKUP($E50,Hybrid!$1:$1048576,MATCH(DATE(AG$2,1,1),Hybrid!$A$1:$LI$1),FALSE)</f>
        <v>0.1197974153</v>
      </c>
      <c r="AH50" s="353">
        <f>VLOOKUP($E50,Hybrid!$1:$1048576,MATCH(DATE(AH$2,1,1),Hybrid!$A$1:$LI$1),FALSE)</f>
        <v>0.1139941166</v>
      </c>
      <c r="AI50" s="353">
        <f>VLOOKUP($E50,Hybrid!$1:$1048576,MATCH(DATE(AI$2,1,1),Hybrid!$A$1:$LI$1),FALSE)</f>
        <v>0.10823787510000001</v>
      </c>
      <c r="AJ50" s="353">
        <f>VLOOKUP($E50,Hybrid!$1:$1048576,MATCH(DATE(AJ$2,1,1),Hybrid!$A$1:$LI$1),FALSE)</f>
        <v>0.1025764107</v>
      </c>
      <c r="AK50" s="353">
        <f>VLOOKUP($E50,Hybrid!$1:$1048576,MATCH(DATE(AK$2,1,1),Hybrid!$A$1:$LI$1),FALSE)</f>
        <v>9.7048937399999993E-2</v>
      </c>
      <c r="AL50" s="353">
        <f>VLOOKUP($E50,Hybrid!$1:$1048576,MATCH(DATE(AL$2,1,1),Hybrid!$A$1:$LI$1),FALSE)</f>
        <v>9.1683894599999996E-2</v>
      </c>
      <c r="AM50" s="353">
        <f>VLOOKUP($E50,Hybrid!$1:$1048576,MATCH(DATE(AM$2,1,1),Hybrid!$A$1:$LI$1),FALSE)</f>
        <v>8.6502777700000005E-2</v>
      </c>
      <c r="AN50" s="353">
        <f>VLOOKUP($E50,Hybrid!$1:$1048576,MATCH(DATE(AN$2,1,1),Hybrid!$A$1:$LI$1),FALSE)</f>
        <v>8.1521697500000004E-2</v>
      </c>
      <c r="AO50" s="353">
        <f>VLOOKUP($E50,Hybrid!$1:$1048576,MATCH(DATE(AO$2,1,1),Hybrid!$A$1:$LI$1),FALSE)</f>
        <v>7.6752092699999996E-2</v>
      </c>
    </row>
    <row r="51" spans="1:41" ht="15" customHeight="1" x14ac:dyDescent="0.35">
      <c r="A51" s="411"/>
      <c r="B51" s="418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7.5435583099999995E-2</v>
      </c>
      <c r="H51" s="353">
        <f>VLOOKUP($E51,Hybrid!$1:$1048576,MATCH(DATE(H$2,1,1),Hybrid!$A$1:$LI$1),FALSE)</f>
        <v>7.6134566799999998E-2</v>
      </c>
      <c r="I51" s="353">
        <f>VLOOKUP($E51,Hybrid!$1:$1048576,MATCH(DATE(I$2,1,1),Hybrid!$A$1:$LI$1),FALSE)</f>
        <v>7.6336312000000003E-2</v>
      </c>
      <c r="J51" s="353">
        <f>VLOOKUP($E51,Hybrid!$1:$1048576,MATCH(DATE(J$2,1,1),Hybrid!$A$1:$LI$1),FALSE)</f>
        <v>7.6438726700000001E-2</v>
      </c>
      <c r="K51" s="353">
        <f>VLOOKUP($E51,Hybrid!$1:$1048576,MATCH(DATE(K$2,1,1),Hybrid!$A$1:$LI$1),FALSE)</f>
        <v>7.6873442299999997E-2</v>
      </c>
      <c r="L51" s="353">
        <f>VLOOKUP($E51,Hybrid!$1:$1048576,MATCH(DATE(L$2,1,1),Hybrid!$A$1:$LI$1),FALSE)</f>
        <v>7.6836085400000004E-2</v>
      </c>
      <c r="M51" s="353">
        <f>VLOOKUP($E51,Hybrid!$1:$1048576,MATCH(DATE(M$2,1,1),Hybrid!$A$1:$LI$1),FALSE)</f>
        <v>7.6455987200000006E-2</v>
      </c>
      <c r="N51" s="353">
        <f>VLOOKUP($E51,Hybrid!$1:$1048576,MATCH(DATE(N$2,1,1),Hybrid!$A$1:$LI$1),FALSE)</f>
        <v>7.5731882900000005E-2</v>
      </c>
      <c r="O51" s="353">
        <f>VLOOKUP($E51,Hybrid!$1:$1048576,MATCH(DATE(O$2,1,1),Hybrid!$A$1:$LI$1),FALSE)</f>
        <v>7.4668033999999994E-2</v>
      </c>
      <c r="P51" s="353">
        <f>VLOOKUP($E51,Hybrid!$1:$1048576,MATCH(DATE(P$2,1,1),Hybrid!$A$1:$LI$1),FALSE)</f>
        <v>7.3284607900000007E-2</v>
      </c>
      <c r="Q51" s="353">
        <f>VLOOKUP($E51,Hybrid!$1:$1048576,MATCH(DATE(Q$2,1,1),Hybrid!$A$1:$LI$1),FALSE)</f>
        <v>7.1598822199999995E-2</v>
      </c>
      <c r="R51" s="353">
        <f>VLOOKUP($E51,Hybrid!$1:$1048576,MATCH(DATE(R$2,1,1),Hybrid!$A$1:$LI$1),FALSE)</f>
        <v>6.9640718300000001E-2</v>
      </c>
      <c r="S51" s="353">
        <f>VLOOKUP($E51,Hybrid!$1:$1048576,MATCH(DATE(S$2,1,1),Hybrid!$A$1:$LI$1),FALSE)</f>
        <v>6.7444056799999999E-2</v>
      </c>
      <c r="T51" s="353">
        <f>VLOOKUP($E51,Hybrid!$1:$1048576,MATCH(DATE(T$2,1,1),Hybrid!$A$1:$LI$1),FALSE)</f>
        <v>6.5045860600000005E-2</v>
      </c>
      <c r="U51" s="353">
        <f>VLOOKUP($E51,Hybrid!$1:$1048576,MATCH(DATE(U$2,1,1),Hybrid!$A$1:$LI$1),FALSE)</f>
        <v>6.2485533199999999E-2</v>
      </c>
      <c r="V51" s="353">
        <f>VLOOKUP($E51,Hybrid!$1:$1048576,MATCH(DATE(V$2,1,1),Hybrid!$A$1:$LI$1),FALSE)</f>
        <v>5.9803617199999999E-2</v>
      </c>
      <c r="W51" s="353">
        <f>VLOOKUP($E51,Hybrid!$1:$1048576,MATCH(DATE(W$2,1,1),Hybrid!$A$1:$LI$1),FALSE)</f>
        <v>5.7042116400000002E-2</v>
      </c>
      <c r="X51" s="353">
        <f>VLOOKUP($E51,Hybrid!$1:$1048576,MATCH(DATE(X$2,1,1),Hybrid!$A$1:$LI$1),FALSE)</f>
        <v>5.4241209700000001E-2</v>
      </c>
      <c r="Y51" s="353">
        <f>VLOOKUP($E51,Hybrid!$1:$1048576,MATCH(DATE(Y$2,1,1),Hybrid!$A$1:$LI$1),FALSE)</f>
        <v>5.14374992E-2</v>
      </c>
      <c r="Z51" s="353">
        <f>VLOOKUP($E51,Hybrid!$1:$1048576,MATCH(DATE(Z$2,1,1),Hybrid!$A$1:$LI$1),FALSE)</f>
        <v>4.8662640899999998E-2</v>
      </c>
      <c r="AA51" s="353">
        <f>VLOOKUP($E51,Hybrid!$1:$1048576,MATCH(DATE(AA$2,1,1),Hybrid!$A$1:$LI$1),FALSE)</f>
        <v>4.5944222200000003E-2</v>
      </c>
      <c r="AB51" s="353">
        <f>VLOOKUP($E51,Hybrid!$1:$1048576,MATCH(DATE(AB$2,1,1),Hybrid!$A$1:$LI$1),FALSE)</f>
        <v>4.3304454399999998E-2</v>
      </c>
      <c r="AC51" s="353">
        <f>VLOOKUP($E51,Hybrid!$1:$1048576,MATCH(DATE(AC$2,1,1),Hybrid!$A$1:$LI$1),FALSE)</f>
        <v>4.0760378E-2</v>
      </c>
      <c r="AD51" s="353">
        <f>VLOOKUP($E51,Hybrid!$1:$1048576,MATCH(DATE(AD$2,1,1),Hybrid!$A$1:$LI$1),FALSE)</f>
        <v>3.83240304E-2</v>
      </c>
      <c r="AE51" s="353">
        <f>VLOOKUP($E51,Hybrid!$1:$1048576,MATCH(DATE(AE$2,1,1),Hybrid!$A$1:$LI$1),FALSE)</f>
        <v>3.6002801700000003E-2</v>
      </c>
      <c r="AF51" s="353">
        <f>VLOOKUP($E51,Hybrid!$1:$1048576,MATCH(DATE(AF$2,1,1),Hybrid!$A$1:$LI$1),FALSE)</f>
        <v>3.3800686099999998E-2</v>
      </c>
      <c r="AG51" s="353">
        <f>VLOOKUP($E51,Hybrid!$1:$1048576,MATCH(DATE(AG$2,1,1),Hybrid!$A$1:$LI$1),FALSE)</f>
        <v>3.1718676500000001E-2</v>
      </c>
      <c r="AH51" s="353">
        <f>VLOOKUP($E51,Hybrid!$1:$1048576,MATCH(DATE(AH$2,1,1),Hybrid!$A$1:$LI$1),FALSE)</f>
        <v>2.9755298900000001E-2</v>
      </c>
      <c r="AI51" s="353">
        <f>VLOOKUP($E51,Hybrid!$1:$1048576,MATCH(DATE(AI$2,1,1),Hybrid!$A$1:$LI$1),FALSE)</f>
        <v>2.7907266300000001E-2</v>
      </c>
      <c r="AJ51" s="353">
        <f>VLOOKUP($E51,Hybrid!$1:$1048576,MATCH(DATE(AJ$2,1,1),Hybrid!$A$1:$LI$1),FALSE)</f>
        <v>2.61701077E-2</v>
      </c>
      <c r="AK51" s="353">
        <f>VLOOKUP($E51,Hybrid!$1:$1048576,MATCH(DATE(AK$2,1,1),Hybrid!$A$1:$LI$1),FALSE)</f>
        <v>2.45386675E-2</v>
      </c>
      <c r="AL51" s="353">
        <f>VLOOKUP($E51,Hybrid!$1:$1048576,MATCH(DATE(AL$2,1,1),Hybrid!$A$1:$LI$1),FALSE)</f>
        <v>2.3007452800000001E-2</v>
      </c>
      <c r="AM51" s="353">
        <f>VLOOKUP($E51,Hybrid!$1:$1048576,MATCH(DATE(AM$2,1,1),Hybrid!$A$1:$LI$1),FALSE)</f>
        <v>2.15708966E-2</v>
      </c>
      <c r="AN51" s="353">
        <f>VLOOKUP($E51,Hybrid!$1:$1048576,MATCH(DATE(AN$2,1,1),Hybrid!$A$1:$LI$1),FALSE)</f>
        <v>2.02235118E-2</v>
      </c>
      <c r="AO51" s="353">
        <f>VLOOKUP($E51,Hybrid!$1:$1048576,MATCH(DATE(AO$2,1,1),Hybrid!$A$1:$LI$1),FALSE)</f>
        <v>1.8959984700000002E-2</v>
      </c>
    </row>
    <row r="52" spans="1:41" ht="15" customHeight="1" x14ac:dyDescent="0.35">
      <c r="A52" s="411"/>
      <c r="B52" s="418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0.136094562</v>
      </c>
      <c r="H52" s="350">
        <f>VLOOKUP($E52,Hybrid!$1:$1048576,MATCH(DATE(H$2,1,1),Hybrid!$A$1:$LI$1),FALSE)</f>
        <v>0.13728112340000001</v>
      </c>
      <c r="I52" s="350">
        <f>VLOOKUP($E52,Hybrid!$1:$1048576,MATCH(DATE(I$2,1,1),Hybrid!$A$1:$LI$1),FALSE)</f>
        <v>0.13716023920000001</v>
      </c>
      <c r="J52" s="350">
        <f>VLOOKUP($E52,Hybrid!$1:$1048576,MATCH(DATE(J$2,1,1),Hybrid!$A$1:$LI$1),FALSE)</f>
        <v>0.1364419234</v>
      </c>
      <c r="K52" s="350">
        <f>VLOOKUP($E52,Hybrid!$1:$1048576,MATCH(DATE(K$2,1,1),Hybrid!$A$1:$LI$1),FALSE)</f>
        <v>0.1359171565</v>
      </c>
      <c r="L52" s="350">
        <f>VLOOKUP($E52,Hybrid!$1:$1048576,MATCH(DATE(L$2,1,1),Hybrid!$A$1:$LI$1),FALSE)</f>
        <v>0.13441164929999999</v>
      </c>
      <c r="M52" s="350">
        <f>VLOOKUP($E52,Hybrid!$1:$1048576,MATCH(DATE(M$2,1,1),Hybrid!$A$1:$LI$1),FALSE)</f>
        <v>0.1321558357</v>
      </c>
      <c r="N52" s="350">
        <f>VLOOKUP($E52,Hybrid!$1:$1048576,MATCH(DATE(N$2,1,1),Hybrid!$A$1:$LI$1),FALSE)</f>
        <v>0.129205925</v>
      </c>
      <c r="O52" s="350">
        <f>VLOOKUP($E52,Hybrid!$1:$1048576,MATCH(DATE(O$2,1,1),Hybrid!$A$1:$LI$1),FALSE)</f>
        <v>0.12563239849999999</v>
      </c>
      <c r="P52" s="350">
        <f>VLOOKUP($E52,Hybrid!$1:$1048576,MATCH(DATE(P$2,1,1),Hybrid!$A$1:$LI$1),FALSE)</f>
        <v>0.12153097140000001</v>
      </c>
      <c r="Q52" s="350">
        <f>VLOOKUP($E52,Hybrid!$1:$1048576,MATCH(DATE(Q$2,1,1),Hybrid!$A$1:$LI$1),FALSE)</f>
        <v>0.1169950178</v>
      </c>
      <c r="R52" s="350">
        <f>VLOOKUP($E52,Hybrid!$1:$1048576,MATCH(DATE(R$2,1,1),Hybrid!$A$1:$LI$1),FALSE)</f>
        <v>0.11212933210000001</v>
      </c>
      <c r="S52" s="350">
        <f>VLOOKUP($E52,Hybrid!$1:$1048576,MATCH(DATE(S$2,1,1),Hybrid!$A$1:$LI$1),FALSE)</f>
        <v>0.1070357234</v>
      </c>
      <c r="T52" s="350">
        <f>VLOOKUP($E52,Hybrid!$1:$1048576,MATCH(DATE(T$2,1,1),Hybrid!$A$1:$LI$1),FALSE)</f>
        <v>0.10180999039999999</v>
      </c>
      <c r="U52" s="350">
        <f>VLOOKUP($E52,Hybrid!$1:$1048576,MATCH(DATE(U$2,1,1),Hybrid!$A$1:$LI$1),FALSE)</f>
        <v>9.6539207599999996E-2</v>
      </c>
      <c r="V52" s="350">
        <f>VLOOKUP($E52,Hybrid!$1:$1048576,MATCH(DATE(V$2,1,1),Hybrid!$A$1:$LI$1),FALSE)</f>
        <v>9.1299654100000002E-2</v>
      </c>
      <c r="W52" s="350">
        <f>VLOOKUP($E52,Hybrid!$1:$1048576,MATCH(DATE(W$2,1,1),Hybrid!$A$1:$LI$1),FALSE)</f>
        <v>8.6156134999999995E-2</v>
      </c>
      <c r="X52" s="350">
        <f>VLOOKUP($E52,Hybrid!$1:$1048576,MATCH(DATE(X$2,1,1),Hybrid!$A$1:$LI$1),FALSE)</f>
        <v>8.1159806200000004E-2</v>
      </c>
      <c r="Y52" s="350">
        <f>VLOOKUP($E52,Hybrid!$1:$1048576,MATCH(DATE(Y$2,1,1),Hybrid!$A$1:$LI$1),FALSE)</f>
        <v>7.6348315400000005E-2</v>
      </c>
      <c r="Z52" s="350">
        <f>VLOOKUP($E52,Hybrid!$1:$1048576,MATCH(DATE(Z$2,1,1),Hybrid!$A$1:$LI$1),FALSE)</f>
        <v>7.1746931599999994E-2</v>
      </c>
      <c r="AA52" s="350">
        <f>VLOOKUP($E52,Hybrid!$1:$1048576,MATCH(DATE(AA$2,1,1),Hybrid!$A$1:$LI$1),FALSE)</f>
        <v>6.7370919799999998E-2</v>
      </c>
      <c r="AB52" s="350">
        <f>VLOOKUP($E52,Hybrid!$1:$1048576,MATCH(DATE(AB$2,1,1),Hybrid!$A$1:$LI$1),FALSE)</f>
        <v>6.3227007500000001E-2</v>
      </c>
      <c r="AC52" s="350">
        <f>VLOOKUP($E52,Hybrid!$1:$1048576,MATCH(DATE(AC$2,1,1),Hybrid!$A$1:$LI$1),FALSE)</f>
        <v>5.93154205E-2</v>
      </c>
      <c r="AD52" s="350">
        <f>VLOOKUP($E52,Hybrid!$1:$1048576,MATCH(DATE(AD$2,1,1),Hybrid!$A$1:$LI$1),FALSE)</f>
        <v>5.5631655600000003E-2</v>
      </c>
      <c r="AE52" s="350">
        <f>VLOOKUP($E52,Hybrid!$1:$1048576,MATCH(DATE(AE$2,1,1),Hybrid!$A$1:$LI$1),FALSE)</f>
        <v>5.2168007000000002E-2</v>
      </c>
      <c r="AF52" s="350">
        <f>VLOOKUP($E52,Hybrid!$1:$1048576,MATCH(DATE(AF$2,1,1),Hybrid!$A$1:$LI$1),FALSE)</f>
        <v>4.89149002E-2</v>
      </c>
      <c r="AG52" s="350">
        <f>VLOOKUP($E52,Hybrid!$1:$1048576,MATCH(DATE(AG$2,1,1),Hybrid!$A$1:$LI$1),FALSE)</f>
        <v>4.5861738200000002E-2</v>
      </c>
      <c r="AH52" s="350">
        <f>VLOOKUP($E52,Hybrid!$1:$1048576,MATCH(DATE(AH$2,1,1),Hybrid!$A$1:$LI$1),FALSE)</f>
        <v>4.2997529499999999E-2</v>
      </c>
      <c r="AI52" s="350">
        <f>VLOOKUP($E52,Hybrid!$1:$1048576,MATCH(DATE(AI$2,1,1),Hybrid!$A$1:$LI$1),FALSE)</f>
        <v>4.03113186E-2</v>
      </c>
      <c r="AJ52" s="350">
        <f>VLOOKUP($E52,Hybrid!$1:$1048576,MATCH(DATE(AJ$2,1,1),Hybrid!$A$1:$LI$1),FALSE)</f>
        <v>3.7792453500000003E-2</v>
      </c>
      <c r="AK52" s="350">
        <f>VLOOKUP($E52,Hybrid!$1:$1048576,MATCH(DATE(AK$2,1,1),Hybrid!$A$1:$LI$1),FALSE)</f>
        <v>3.5430732E-2</v>
      </c>
      <c r="AL52" s="350">
        <f>VLOOKUP($E52,Hybrid!$1:$1048576,MATCH(DATE(AL$2,1,1),Hybrid!$A$1:$LI$1),FALSE)</f>
        <v>3.3216468899999997E-2</v>
      </c>
      <c r="AM52" s="350">
        <f>VLOOKUP($E52,Hybrid!$1:$1048576,MATCH(DATE(AM$2,1,1),Hybrid!$A$1:$LI$1),FALSE)</f>
        <v>3.1140520099999999E-2</v>
      </c>
      <c r="AN52" s="350">
        <f>VLOOKUP($E52,Hybrid!$1:$1048576,MATCH(DATE(AN$2,1,1),Hybrid!$A$1:$LI$1),FALSE)</f>
        <v>2.91942785E-2</v>
      </c>
      <c r="AO52" s="350">
        <f>VLOOKUP($E52,Hybrid!$1:$1048576,MATCH(DATE(AO$2,1,1),Hybrid!$A$1:$LI$1),FALSE)</f>
        <v>2.7369656799999999E-2</v>
      </c>
    </row>
    <row r="53" spans="1:41" s="92" customFormat="1" ht="15" customHeight="1" x14ac:dyDescent="0.35">
      <c r="A53" s="411"/>
      <c r="B53" s="418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2184.6168240000002</v>
      </c>
      <c r="H53" s="351">
        <f>VLOOKUP($E53,Hybrid!$1:$1048576,MATCH(DATE(H$2,1,1),Hybrid!$A$1:$LI$1),FALSE)</f>
        <v>2264.6052909999999</v>
      </c>
      <c r="I53" s="351">
        <f>VLOOKUP($E53,Hybrid!$1:$1048576,MATCH(DATE(I$2,1,1),Hybrid!$A$1:$LI$1),FALSE)</f>
        <v>2258.751679</v>
      </c>
      <c r="J53" s="351">
        <f>VLOOKUP($E53,Hybrid!$1:$1048576,MATCH(DATE(J$2,1,1),Hybrid!$A$1:$LI$1),FALSE)</f>
        <v>2453.5779950000001</v>
      </c>
      <c r="K53" s="351">
        <f>VLOOKUP($E53,Hybrid!$1:$1048576,MATCH(DATE(K$2,1,1),Hybrid!$A$1:$LI$1),FALSE)</f>
        <v>2835.0349639999999</v>
      </c>
      <c r="L53" s="351">
        <f>VLOOKUP($E53,Hybrid!$1:$1048576,MATCH(DATE(L$2,1,1),Hybrid!$A$1:$LI$1),FALSE)</f>
        <v>2788.4842979999999</v>
      </c>
      <c r="M53" s="351">
        <f>VLOOKUP($E53,Hybrid!$1:$1048576,MATCH(DATE(M$2,1,1),Hybrid!$A$1:$LI$1),FALSE)</f>
        <v>2833.2647320000001</v>
      </c>
      <c r="N53" s="351">
        <f>VLOOKUP($E53,Hybrid!$1:$1048576,MATCH(DATE(N$2,1,1),Hybrid!$A$1:$LI$1),FALSE)</f>
        <v>2878.5950090000001</v>
      </c>
      <c r="O53" s="351">
        <f>VLOOKUP($E53,Hybrid!$1:$1048576,MATCH(DATE(O$2,1,1),Hybrid!$A$1:$LI$1),FALSE)</f>
        <v>2923.6738580000001</v>
      </c>
      <c r="P53" s="351">
        <f>VLOOKUP($E53,Hybrid!$1:$1048576,MATCH(DATE(P$2,1,1),Hybrid!$A$1:$LI$1),FALSE)</f>
        <v>2973.4646739999998</v>
      </c>
      <c r="Q53" s="351">
        <f>VLOOKUP($E53,Hybrid!$1:$1048576,MATCH(DATE(Q$2,1,1),Hybrid!$A$1:$LI$1),FALSE)</f>
        <v>3018.3092259999999</v>
      </c>
      <c r="R53" s="351">
        <f>VLOOKUP($E53,Hybrid!$1:$1048576,MATCH(DATE(R$2,1,1),Hybrid!$A$1:$LI$1),FALSE)</f>
        <v>3063.216954</v>
      </c>
      <c r="S53" s="351">
        <f>VLOOKUP($E53,Hybrid!$1:$1048576,MATCH(DATE(S$2,1,1),Hybrid!$A$1:$LI$1),FALSE)</f>
        <v>3107.3274719999999</v>
      </c>
      <c r="T53" s="351">
        <f>VLOOKUP($E53,Hybrid!$1:$1048576,MATCH(DATE(T$2,1,1),Hybrid!$A$1:$LI$1),FALSE)</f>
        <v>3150.4154319999998</v>
      </c>
      <c r="U53" s="351">
        <f>VLOOKUP($E53,Hybrid!$1:$1048576,MATCH(DATE(U$2,1,1),Hybrid!$A$1:$LI$1),FALSE)</f>
        <v>3192.5810000000001</v>
      </c>
      <c r="V53" s="351">
        <f>VLOOKUP($E53,Hybrid!$1:$1048576,MATCH(DATE(V$2,1,1),Hybrid!$A$1:$LI$1),FALSE)</f>
        <v>3231.3549079999998</v>
      </c>
      <c r="W53" s="351">
        <f>VLOOKUP($E53,Hybrid!$1:$1048576,MATCH(DATE(W$2,1,1),Hybrid!$A$1:$LI$1),FALSE)</f>
        <v>3268.8762630000001</v>
      </c>
      <c r="X53" s="351">
        <f>VLOOKUP($E53,Hybrid!$1:$1048576,MATCH(DATE(X$2,1,1),Hybrid!$A$1:$LI$1),FALSE)</f>
        <v>3305.8728780000001</v>
      </c>
      <c r="Y53" s="351">
        <f>VLOOKUP($E53,Hybrid!$1:$1048576,MATCH(DATE(Y$2,1,1),Hybrid!$A$1:$LI$1),FALSE)</f>
        <v>3342.6722359999999</v>
      </c>
      <c r="Z53" s="351">
        <f>VLOOKUP($E53,Hybrid!$1:$1048576,MATCH(DATE(Z$2,1,1),Hybrid!$A$1:$LI$1),FALSE)</f>
        <v>3376.7271559999999</v>
      </c>
      <c r="AA53" s="351">
        <f>VLOOKUP($E53,Hybrid!$1:$1048576,MATCH(DATE(AA$2,1,1),Hybrid!$A$1:$LI$1),FALSE)</f>
        <v>3411.8691490000001</v>
      </c>
      <c r="AB53" s="351">
        <f>VLOOKUP($E53,Hybrid!$1:$1048576,MATCH(DATE(AB$2,1,1),Hybrid!$A$1:$LI$1),FALSE)</f>
        <v>3446.3430979999998</v>
      </c>
      <c r="AC53" s="351">
        <f>VLOOKUP($E53,Hybrid!$1:$1048576,MATCH(DATE(AC$2,1,1),Hybrid!$A$1:$LI$1),FALSE)</f>
        <v>3481.040086</v>
      </c>
      <c r="AD53" s="351">
        <f>VLOOKUP($E53,Hybrid!$1:$1048576,MATCH(DATE(AD$2,1,1),Hybrid!$A$1:$LI$1),FALSE)</f>
        <v>3516.1084219999998</v>
      </c>
      <c r="AE53" s="351">
        <f>VLOOKUP($E53,Hybrid!$1:$1048576,MATCH(DATE(AE$2,1,1),Hybrid!$A$1:$LI$1),FALSE)</f>
        <v>3543.8092710000001</v>
      </c>
      <c r="AF53" s="351">
        <f>VLOOKUP($E53,Hybrid!$1:$1048576,MATCH(DATE(AF$2,1,1),Hybrid!$A$1:$LI$1),FALSE)</f>
        <v>3565.8763779999999</v>
      </c>
      <c r="AG53" s="351">
        <f>VLOOKUP($E53,Hybrid!$1:$1048576,MATCH(DATE(AG$2,1,1),Hybrid!$A$1:$LI$1),FALSE)</f>
        <v>3584.823817</v>
      </c>
      <c r="AH53" s="351">
        <f>VLOOKUP($E53,Hybrid!$1:$1048576,MATCH(DATE(AH$2,1,1),Hybrid!$A$1:$LI$1),FALSE)</f>
        <v>3603.361684</v>
      </c>
      <c r="AI53" s="351">
        <f>VLOOKUP($E53,Hybrid!$1:$1048576,MATCH(DATE(AI$2,1,1),Hybrid!$A$1:$LI$1),FALSE)</f>
        <v>3622.0749879999998</v>
      </c>
      <c r="AJ53" s="351">
        <f>VLOOKUP($E53,Hybrid!$1:$1048576,MATCH(DATE(AJ$2,1,1),Hybrid!$A$1:$LI$1),FALSE)</f>
        <v>3641.1056140000001</v>
      </c>
      <c r="AK53" s="351">
        <f>VLOOKUP($E53,Hybrid!$1:$1048576,MATCH(DATE(AK$2,1,1),Hybrid!$A$1:$LI$1),FALSE)</f>
        <v>3667.3910980000001</v>
      </c>
      <c r="AL53" s="351">
        <f>VLOOKUP($E53,Hybrid!$1:$1048576,MATCH(DATE(AL$2,1,1),Hybrid!$A$1:$LI$1),FALSE)</f>
        <v>3695.8526270000002</v>
      </c>
      <c r="AM53" s="351">
        <f>VLOOKUP($E53,Hybrid!$1:$1048576,MATCH(DATE(AM$2,1,1),Hybrid!$A$1:$LI$1),FALSE)</f>
        <v>3725.138144</v>
      </c>
      <c r="AN53" s="351">
        <f>VLOOKUP($E53,Hybrid!$1:$1048576,MATCH(DATE(AN$2,1,1),Hybrid!$A$1:$LI$1),FALSE)</f>
        <v>3754.8648309999999</v>
      </c>
      <c r="AO53" s="351">
        <f>VLOOKUP($E53,Hybrid!$1:$1048576,MATCH(DATE(AO$2,1,1),Hybrid!$A$1:$LI$1),FALSE)</f>
        <v>3784.7644679999999</v>
      </c>
    </row>
    <row r="54" spans="1:41" s="92" customFormat="1" ht="15" customHeight="1" x14ac:dyDescent="0.35">
      <c r="A54" s="411"/>
      <c r="B54" s="418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1868.6720299999999</v>
      </c>
      <c r="G54" s="352">
        <f>VLOOKUP($E54,Hybrid!$1:$1048576,MATCH(DATE(G$2,1,1),Hybrid!$A$1:$LI$1),FALSE)</f>
        <v>2164.3882659999999</v>
      </c>
      <c r="H54" s="352">
        <f>VLOOKUP($E54,Hybrid!$1:$1048576,MATCH(DATE(H$2,1,1),Hybrid!$A$1:$LI$1),FALSE)</f>
        <v>2243.9400070000002</v>
      </c>
      <c r="I54" s="352">
        <f>VLOOKUP($E54,Hybrid!$1:$1048576,MATCH(DATE(I$2,1,1),Hybrid!$A$1:$LI$1),FALSE)</f>
        <v>2236.8444589999999</v>
      </c>
      <c r="J54" s="352">
        <f>VLOOKUP($E54,Hybrid!$1:$1048576,MATCH(DATE(J$2,1,1),Hybrid!$A$1:$LI$1),FALSE)</f>
        <v>2425.8629729999998</v>
      </c>
      <c r="K54" s="352">
        <f>VLOOKUP($E54,Hybrid!$1:$1048576,MATCH(DATE(K$2,1,1),Hybrid!$A$1:$LI$1),FALSE)</f>
        <v>2801.9596700000002</v>
      </c>
      <c r="L54" s="352">
        <f>VLOOKUP($E54,Hybrid!$1:$1048576,MATCH(DATE(L$2,1,1),Hybrid!$A$1:$LI$1),FALSE)</f>
        <v>2755.9529590000002</v>
      </c>
      <c r="M54" s="352">
        <f>VLOOKUP($E54,Hybrid!$1:$1048576,MATCH(DATE(M$2,1,1),Hybrid!$A$1:$LI$1),FALSE)</f>
        <v>2799.6008879999999</v>
      </c>
      <c r="N54" s="352">
        <f>VLOOKUP($E54,Hybrid!$1:$1048576,MATCH(DATE(N$2,1,1),Hybrid!$A$1:$LI$1),FALSE)</f>
        <v>2843.7761249999999</v>
      </c>
      <c r="O54" s="352">
        <f>VLOOKUP($E54,Hybrid!$1:$1048576,MATCH(DATE(O$2,1,1),Hybrid!$A$1:$LI$1),FALSE)</f>
        <v>2887.6486629999999</v>
      </c>
      <c r="P54" s="352">
        <f>VLOOKUP($E54,Hybrid!$1:$1048576,MATCH(DATE(P$2,1,1),Hybrid!$A$1:$LI$1),FALSE)</f>
        <v>2936.1175480000002</v>
      </c>
      <c r="Q54" s="352">
        <f>VLOOKUP($E54,Hybrid!$1:$1048576,MATCH(DATE(Q$2,1,1),Hybrid!$A$1:$LI$1),FALSE)</f>
        <v>2979.6440469999998</v>
      </c>
      <c r="R54" s="352">
        <f>VLOOKUP($E54,Hybrid!$1:$1048576,MATCH(DATE(R$2,1,1),Hybrid!$A$1:$LI$1),FALSE)</f>
        <v>3023.1752719999999</v>
      </c>
      <c r="S54" s="352">
        <f>VLOOKUP($E54,Hybrid!$1:$1048576,MATCH(DATE(S$2,1,1),Hybrid!$A$1:$LI$1),FALSE)</f>
        <v>3065.8612119999998</v>
      </c>
      <c r="T54" s="352">
        <f>VLOOKUP($E54,Hybrid!$1:$1048576,MATCH(DATE(T$2,1,1),Hybrid!$A$1:$LI$1),FALSE)</f>
        <v>3107.4785069999998</v>
      </c>
      <c r="U54" s="352">
        <f>VLOOKUP($E54,Hybrid!$1:$1048576,MATCH(DATE(U$2,1,1),Hybrid!$A$1:$LI$1),FALSE)</f>
        <v>3148.1243100000002</v>
      </c>
      <c r="V54" s="352">
        <f>VLOOKUP($E54,Hybrid!$1:$1048576,MATCH(DATE(V$2,1,1),Hybrid!$A$1:$LI$1),FALSE)</f>
        <v>3185.3631289999998</v>
      </c>
      <c r="W54" s="352">
        <f>VLOOKUP($E54,Hybrid!$1:$1048576,MATCH(DATE(W$2,1,1),Hybrid!$A$1:$LI$1),FALSE)</f>
        <v>3221.3021330000001</v>
      </c>
      <c r="X54" s="352">
        <f>VLOOKUP($E54,Hybrid!$1:$1048576,MATCH(DATE(X$2,1,1),Hybrid!$A$1:$LI$1),FALSE)</f>
        <v>3256.6543120000001</v>
      </c>
      <c r="Y54" s="352">
        <f>VLOOKUP($E54,Hybrid!$1:$1048576,MATCH(DATE(Y$2,1,1),Hybrid!$A$1:$LI$1),FALSE)</f>
        <v>3291.7366510000002</v>
      </c>
      <c r="Z54" s="352">
        <f>VLOOKUP($E54,Hybrid!$1:$1048576,MATCH(DATE(Z$2,1,1),Hybrid!$A$1:$LI$1),FALSE)</f>
        <v>3324.035124</v>
      </c>
      <c r="AA54" s="352">
        <f>VLOOKUP($E54,Hybrid!$1:$1048576,MATCH(DATE(AA$2,1,1),Hybrid!$A$1:$LI$1),FALSE)</f>
        <v>3357.3169010000001</v>
      </c>
      <c r="AB54" s="352">
        <f>VLOOKUP($E54,Hybrid!$1:$1048576,MATCH(DATE(AB$2,1,1),Hybrid!$A$1:$LI$1),FALSE)</f>
        <v>3389.8461969999998</v>
      </c>
      <c r="AC54" s="352">
        <f>VLOOKUP($E54,Hybrid!$1:$1048576,MATCH(DATE(AC$2,1,1),Hybrid!$A$1:$LI$1),FALSE)</f>
        <v>3422.4903669999999</v>
      </c>
      <c r="AD54" s="352">
        <f>VLOOKUP($E54,Hybrid!$1:$1048576,MATCH(DATE(AD$2,1,1),Hybrid!$A$1:$LI$1),FALSE)</f>
        <v>3455.384204</v>
      </c>
      <c r="AE54" s="352">
        <f>VLOOKUP($E54,Hybrid!$1:$1048576,MATCH(DATE(AE$2,1,1),Hybrid!$A$1:$LI$1),FALSE)</f>
        <v>3480.913849</v>
      </c>
      <c r="AF54" s="352">
        <f>VLOOKUP($E54,Hybrid!$1:$1048576,MATCH(DATE(AF$2,1,1),Hybrid!$A$1:$LI$1),FALSE)</f>
        <v>3500.7838919999999</v>
      </c>
      <c r="AG54" s="352">
        <f>VLOOKUP($E54,Hybrid!$1:$1048576,MATCH(DATE(AG$2,1,1),Hybrid!$A$1:$LI$1),FALSE)</f>
        <v>3517.4556680000001</v>
      </c>
      <c r="AH54" s="352">
        <f>VLOOKUP($E54,Hybrid!$1:$1048576,MATCH(DATE(AH$2,1,1),Hybrid!$A$1:$LI$1),FALSE)</f>
        <v>3533.57447</v>
      </c>
      <c r="AI54" s="352">
        <f>VLOOKUP($E54,Hybrid!$1:$1048576,MATCH(DATE(AI$2,1,1),Hybrid!$A$1:$LI$1),FALSE)</f>
        <v>3549.6949749999999</v>
      </c>
      <c r="AJ54" s="352">
        <f>VLOOKUP($E54,Hybrid!$1:$1048576,MATCH(DATE(AJ$2,1,1),Hybrid!$A$1:$LI$1),FALSE)</f>
        <v>3565.9348100000002</v>
      </c>
      <c r="AK54" s="352">
        <f>VLOOKUP($E54,Hybrid!$1:$1048576,MATCH(DATE(AK$2,1,1),Hybrid!$A$1:$LI$1),FALSE)</f>
        <v>3589.0581809999999</v>
      </c>
      <c r="AL54" s="352">
        <f>VLOOKUP($E54,Hybrid!$1:$1048576,MATCH(DATE(AL$2,1,1),Hybrid!$A$1:$LI$1),FALSE)</f>
        <v>3614.058501</v>
      </c>
      <c r="AM54" s="352">
        <f>VLOOKUP($E54,Hybrid!$1:$1048576,MATCH(DATE(AM$2,1,1),Hybrid!$A$1:$LI$1),FALSE)</f>
        <v>3639.5838960000001</v>
      </c>
      <c r="AN54" s="352">
        <f>VLOOKUP($E54,Hybrid!$1:$1048576,MATCH(DATE(AN$2,1,1),Hybrid!$A$1:$LI$1),FALSE)</f>
        <v>3665.2308069999999</v>
      </c>
      <c r="AO54" s="352">
        <f>VLOOKUP($E54,Hybrid!$1:$1048576,MATCH(DATE(AO$2,1,1),Hybrid!$A$1:$LI$1),FALSE)</f>
        <v>3690.7064850000002</v>
      </c>
    </row>
    <row r="55" spans="1:41" ht="15" customHeight="1" x14ac:dyDescent="0.35">
      <c r="A55" s="411"/>
      <c r="B55" s="418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528.64494149999996</v>
      </c>
      <c r="G55" s="353">
        <f>VLOOKUP($E55,Hybrid!$1:$1048576,MATCH(DATE(G$2,1,1),Hybrid!$A$1:$LI$1),FALSE)</f>
        <v>616.18553069999996</v>
      </c>
      <c r="H55" s="353">
        <f>VLOOKUP($E55,Hybrid!$1:$1048576,MATCH(DATE(H$2,1,1),Hybrid!$A$1:$LI$1),FALSE)</f>
        <v>646.25606119999998</v>
      </c>
      <c r="I55" s="353">
        <f>VLOOKUP($E55,Hybrid!$1:$1048576,MATCH(DATE(I$2,1,1),Hybrid!$A$1:$LI$1),FALSE)</f>
        <v>657.00705349999998</v>
      </c>
      <c r="J55" s="353">
        <f>VLOOKUP($E55,Hybrid!$1:$1048576,MATCH(DATE(J$2,1,1),Hybrid!$A$1:$LI$1),FALSE)</f>
        <v>727.94743170000004</v>
      </c>
      <c r="K55" s="353">
        <f>VLOOKUP($E55,Hybrid!$1:$1048576,MATCH(DATE(K$2,1,1),Hybrid!$A$1:$LI$1),FALSE)</f>
        <v>851.99908770000002</v>
      </c>
      <c r="L55" s="353">
        <f>VLOOKUP($E55,Hybrid!$1:$1048576,MATCH(DATE(L$2,1,1),Hybrid!$A$1:$LI$1),FALSE)</f>
        <v>847.33009179999999</v>
      </c>
      <c r="M55" s="353">
        <f>VLOOKUP($E55,Hybrid!$1:$1048576,MATCH(DATE(M$2,1,1),Hybrid!$A$1:$LI$1),FALSE)</f>
        <v>873.19695960000001</v>
      </c>
      <c r="N55" s="353">
        <f>VLOOKUP($E55,Hybrid!$1:$1048576,MATCH(DATE(N$2,1,1),Hybrid!$A$1:$LI$1),FALSE)</f>
        <v>900.46494289999998</v>
      </c>
      <c r="O55" s="353">
        <f>VLOOKUP($E55,Hybrid!$1:$1048576,MATCH(DATE(O$2,1,1),Hybrid!$A$1:$LI$1),FALSE)</f>
        <v>928.88400990000002</v>
      </c>
      <c r="P55" s="353">
        <f>VLOOKUP($E55,Hybrid!$1:$1048576,MATCH(DATE(P$2,1,1),Hybrid!$A$1:$LI$1),FALSE)</f>
        <v>959.91184769999995</v>
      </c>
      <c r="Q55" s="353">
        <f>VLOOKUP($E55,Hybrid!$1:$1048576,MATCH(DATE(Q$2,1,1),Hybrid!$A$1:$LI$1),FALSE)</f>
        <v>990.34952480000004</v>
      </c>
      <c r="R55" s="353">
        <f>VLOOKUP($E55,Hybrid!$1:$1048576,MATCH(DATE(R$2,1,1),Hybrid!$A$1:$LI$1),FALSE)</f>
        <v>1021.7577649999999</v>
      </c>
      <c r="S55" s="353">
        <f>VLOOKUP($E55,Hybrid!$1:$1048576,MATCH(DATE(S$2,1,1),Hybrid!$A$1:$LI$1),FALSE)</f>
        <v>1053.868033</v>
      </c>
      <c r="T55" s="353">
        <f>VLOOKUP($E55,Hybrid!$1:$1048576,MATCH(DATE(T$2,1,1),Hybrid!$A$1:$LI$1),FALSE)</f>
        <v>1086.6463349999999</v>
      </c>
      <c r="U55" s="353">
        <f>VLOOKUP($E55,Hybrid!$1:$1048576,MATCH(DATE(U$2,1,1),Hybrid!$A$1:$LI$1),FALSE)</f>
        <v>1120.18957</v>
      </c>
      <c r="V55" s="353">
        <f>VLOOKUP($E55,Hybrid!$1:$1048576,MATCH(DATE(V$2,1,1),Hybrid!$A$1:$LI$1),FALSE)</f>
        <v>1153.612408</v>
      </c>
      <c r="W55" s="353">
        <f>VLOOKUP($E55,Hybrid!$1:$1048576,MATCH(DATE(W$2,1,1),Hybrid!$A$1:$LI$1),FALSE)</f>
        <v>1187.646289</v>
      </c>
      <c r="X55" s="353">
        <f>VLOOKUP($E55,Hybrid!$1:$1048576,MATCH(DATE(X$2,1,1),Hybrid!$A$1:$LI$1),FALSE)</f>
        <v>1222.5971059999999</v>
      </c>
      <c r="Y55" s="353">
        <f>VLOOKUP($E55,Hybrid!$1:$1048576,MATCH(DATE(Y$2,1,1),Hybrid!$A$1:$LI$1),FALSE)</f>
        <v>1258.6740950000001</v>
      </c>
      <c r="Z55" s="353">
        <f>VLOOKUP($E55,Hybrid!$1:$1048576,MATCH(DATE(Z$2,1,1),Hybrid!$A$1:$LI$1),FALSE)</f>
        <v>1295.0288479999999</v>
      </c>
      <c r="AA55" s="353">
        <f>VLOOKUP($E55,Hybrid!$1:$1048576,MATCH(DATE(AA$2,1,1),Hybrid!$A$1:$LI$1),FALSE)</f>
        <v>1333.151529</v>
      </c>
      <c r="AB55" s="353">
        <f>VLOOKUP($E55,Hybrid!$1:$1048576,MATCH(DATE(AB$2,1,1),Hybrid!$A$1:$LI$1),FALSE)</f>
        <v>1372.3897609999999</v>
      </c>
      <c r="AC55" s="353">
        <f>VLOOKUP($E55,Hybrid!$1:$1048576,MATCH(DATE(AC$2,1,1),Hybrid!$A$1:$LI$1),FALSE)</f>
        <v>1413.136373</v>
      </c>
      <c r="AD55" s="353">
        <f>VLOOKUP($E55,Hybrid!$1:$1048576,MATCH(DATE(AD$2,1,1),Hybrid!$A$1:$LI$1),FALSE)</f>
        <v>1455.5287840000001</v>
      </c>
      <c r="AE55" s="353">
        <f>VLOOKUP($E55,Hybrid!$1:$1048576,MATCH(DATE(AE$2,1,1),Hybrid!$A$1:$LI$1),FALSE)</f>
        <v>1496.4471430000001</v>
      </c>
      <c r="AF55" s="353">
        <f>VLOOKUP($E55,Hybrid!$1:$1048576,MATCH(DATE(AF$2,1,1),Hybrid!$A$1:$LI$1),FALSE)</f>
        <v>1536.19325</v>
      </c>
      <c r="AG55" s="353">
        <f>VLOOKUP($E55,Hybrid!$1:$1048576,MATCH(DATE(AG$2,1,1),Hybrid!$A$1:$LI$1),FALSE)</f>
        <v>1575.362132</v>
      </c>
      <c r="AH55" s="353">
        <f>VLOOKUP($E55,Hybrid!$1:$1048576,MATCH(DATE(AH$2,1,1),Hybrid!$A$1:$LI$1),FALSE)</f>
        <v>1614.849729</v>
      </c>
      <c r="AI55" s="353">
        <f>VLOOKUP($E55,Hybrid!$1:$1048576,MATCH(DATE(AI$2,1,1),Hybrid!$A$1:$LI$1),FALSE)</f>
        <v>1654.7956389999999</v>
      </c>
      <c r="AJ55" s="353">
        <f>VLOOKUP($E55,Hybrid!$1:$1048576,MATCH(DATE(AJ$2,1,1),Hybrid!$A$1:$LI$1),FALSE)</f>
        <v>1695.2150549999999</v>
      </c>
      <c r="AK55" s="353">
        <f>VLOOKUP($E55,Hybrid!$1:$1048576,MATCH(DATE(AK$2,1,1),Hybrid!$A$1:$LI$1),FALSE)</f>
        <v>1739.635485</v>
      </c>
      <c r="AL55" s="353">
        <f>VLOOKUP($E55,Hybrid!$1:$1048576,MATCH(DATE(AL$2,1,1),Hybrid!$A$1:$LI$1),FALSE)</f>
        <v>1786.0509199999999</v>
      </c>
      <c r="AM55" s="353">
        <f>VLOOKUP($E55,Hybrid!$1:$1048576,MATCH(DATE(AM$2,1,1),Hybrid!$A$1:$LI$1),FALSE)</f>
        <v>1833.98633</v>
      </c>
      <c r="AN55" s="353">
        <f>VLOOKUP($E55,Hybrid!$1:$1048576,MATCH(DATE(AN$2,1,1),Hybrid!$A$1:$LI$1),FALSE)</f>
        <v>1883.290663</v>
      </c>
      <c r="AO55" s="353">
        <f>VLOOKUP($E55,Hybrid!$1:$1048576,MATCH(DATE(AO$2,1,1),Hybrid!$A$1:$LI$1),FALSE)</f>
        <v>1933.787904</v>
      </c>
    </row>
    <row r="56" spans="1:41" ht="15" customHeight="1" x14ac:dyDescent="0.35">
      <c r="A56" s="411"/>
      <c r="B56" s="418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507.5260925</v>
      </c>
      <c r="G56" s="353">
        <f>VLOOKUP($E56,Hybrid!$1:$1048576,MATCH(DATE(G$2,1,1),Hybrid!$A$1:$LI$1),FALSE)</f>
        <v>590.88139430000001</v>
      </c>
      <c r="H56" s="353">
        <f>VLOOKUP($E56,Hybrid!$1:$1048576,MATCH(DATE(H$2,1,1),Hybrid!$A$1:$LI$1),FALSE)</f>
        <v>618.273235</v>
      </c>
      <c r="I56" s="353">
        <f>VLOOKUP($E56,Hybrid!$1:$1048576,MATCH(DATE(I$2,1,1),Hybrid!$A$1:$LI$1),FALSE)</f>
        <v>625.21413389999998</v>
      </c>
      <c r="J56" s="353">
        <f>VLOOKUP($E56,Hybrid!$1:$1048576,MATCH(DATE(J$2,1,1),Hybrid!$A$1:$LI$1),FALSE)</f>
        <v>688.27500010000006</v>
      </c>
      <c r="K56" s="353">
        <f>VLOOKUP($E56,Hybrid!$1:$1048576,MATCH(DATE(K$2,1,1),Hybrid!$A$1:$LI$1),FALSE)</f>
        <v>803.3139721</v>
      </c>
      <c r="L56" s="353">
        <f>VLOOKUP($E56,Hybrid!$1:$1048576,MATCH(DATE(L$2,1,1),Hybrid!$A$1:$LI$1),FALSE)</f>
        <v>797.26929770000004</v>
      </c>
      <c r="M56" s="353">
        <f>VLOOKUP($E56,Hybrid!$1:$1048576,MATCH(DATE(M$2,1,1),Hybrid!$A$1:$LI$1),FALSE)</f>
        <v>818.33518939999999</v>
      </c>
      <c r="N56" s="353">
        <f>VLOOKUP($E56,Hybrid!$1:$1048576,MATCH(DATE(N$2,1,1),Hybrid!$A$1:$LI$1),FALSE)</f>
        <v>840.07206610000003</v>
      </c>
      <c r="O56" s="353">
        <f>VLOOKUP($E56,Hybrid!$1:$1048576,MATCH(DATE(O$2,1,1),Hybrid!$A$1:$LI$1),FALSE)</f>
        <v>862.14838169999996</v>
      </c>
      <c r="P56" s="353">
        <f>VLOOKUP($E56,Hybrid!$1:$1048576,MATCH(DATE(P$2,1,1),Hybrid!$A$1:$LI$1),FALSE)</f>
        <v>885.87960750000002</v>
      </c>
      <c r="Q56" s="353">
        <f>VLOOKUP($E56,Hybrid!$1:$1048576,MATCH(DATE(Q$2,1,1),Hybrid!$A$1:$LI$1),FALSE)</f>
        <v>908.26477260000001</v>
      </c>
      <c r="R56" s="353">
        <f>VLOOKUP($E56,Hybrid!$1:$1048576,MATCH(DATE(R$2,1,1),Hybrid!$A$1:$LI$1),FALSE)</f>
        <v>930.6869398</v>
      </c>
      <c r="S56" s="353">
        <f>VLOOKUP($E56,Hybrid!$1:$1048576,MATCH(DATE(S$2,1,1),Hybrid!$A$1:$LI$1),FALSE)</f>
        <v>952.81515469999999</v>
      </c>
      <c r="T56" s="353">
        <f>VLOOKUP($E56,Hybrid!$1:$1048576,MATCH(DATE(T$2,1,1),Hybrid!$A$1:$LI$1),FALSE)</f>
        <v>974.5190801</v>
      </c>
      <c r="U56" s="353">
        <f>VLOOKUP($E56,Hybrid!$1:$1048576,MATCH(DATE(U$2,1,1),Hybrid!$A$1:$LI$1),FALSE)</f>
        <v>995.77293610000004</v>
      </c>
      <c r="V56" s="353">
        <f>VLOOKUP($E56,Hybrid!$1:$1048576,MATCH(DATE(V$2,1,1),Hybrid!$A$1:$LI$1),FALSE)</f>
        <v>1015.715493</v>
      </c>
      <c r="W56" s="353">
        <f>VLOOKUP($E56,Hybrid!$1:$1048576,MATCH(DATE(W$2,1,1),Hybrid!$A$1:$LI$1),FALSE)</f>
        <v>1034.9275070000001</v>
      </c>
      <c r="X56" s="353">
        <f>VLOOKUP($E56,Hybrid!$1:$1048576,MATCH(DATE(X$2,1,1),Hybrid!$A$1:$LI$1),FALSE)</f>
        <v>1053.5761379999999</v>
      </c>
      <c r="Y56" s="353">
        <f>VLOOKUP($E56,Hybrid!$1:$1048576,MATCH(DATE(Y$2,1,1),Hybrid!$A$1:$LI$1),FALSE)</f>
        <v>1071.7119070000001</v>
      </c>
      <c r="Z56" s="353">
        <f>VLOOKUP($E56,Hybrid!$1:$1048576,MATCH(DATE(Z$2,1,1),Hybrid!$A$1:$LI$1),FALSE)</f>
        <v>1088.4588570000001</v>
      </c>
      <c r="AA56" s="353">
        <f>VLOOKUP($E56,Hybrid!$1:$1048576,MATCH(DATE(AA$2,1,1),Hybrid!$A$1:$LI$1),FALSE)</f>
        <v>1104.9610809999999</v>
      </c>
      <c r="AB56" s="353">
        <f>VLOOKUP($E56,Hybrid!$1:$1048576,MATCH(DATE(AB$2,1,1),Hybrid!$A$1:$LI$1),FALSE)</f>
        <v>1120.557397</v>
      </c>
      <c r="AC56" s="353">
        <f>VLOOKUP($E56,Hybrid!$1:$1048576,MATCH(DATE(AC$2,1,1),Hybrid!$A$1:$LI$1),FALSE)</f>
        <v>1135.43821</v>
      </c>
      <c r="AD56" s="353">
        <f>VLOOKUP($E56,Hybrid!$1:$1048576,MATCH(DATE(AD$2,1,1),Hybrid!$A$1:$LI$1),FALSE)</f>
        <v>1149.548585</v>
      </c>
      <c r="AE56" s="353">
        <f>VLOOKUP($E56,Hybrid!$1:$1048576,MATCH(DATE(AE$2,1,1),Hybrid!$A$1:$LI$1),FALSE)</f>
        <v>1160.242049</v>
      </c>
      <c r="AF56" s="353">
        <f>VLOOKUP($E56,Hybrid!$1:$1048576,MATCH(DATE(AF$2,1,1),Hybrid!$A$1:$LI$1),FALSE)</f>
        <v>1167.9597100000001</v>
      </c>
      <c r="AG56" s="353">
        <f>VLOOKUP($E56,Hybrid!$1:$1048576,MATCH(DATE(AG$2,1,1),Hybrid!$A$1:$LI$1),FALSE)</f>
        <v>1173.4518949999999</v>
      </c>
      <c r="AH56" s="353">
        <f>VLOOKUP($E56,Hybrid!$1:$1048576,MATCH(DATE(AH$2,1,1),Hybrid!$A$1:$LI$1),FALSE)</f>
        <v>1177.578888</v>
      </c>
      <c r="AI56" s="353">
        <f>VLOOKUP($E56,Hybrid!$1:$1048576,MATCH(DATE(AI$2,1,1),Hybrid!$A$1:$LI$1),FALSE)</f>
        <v>1180.526654</v>
      </c>
      <c r="AJ56" s="353">
        <f>VLOOKUP($E56,Hybrid!$1:$1048576,MATCH(DATE(AJ$2,1,1),Hybrid!$A$1:$LI$1),FALSE)</f>
        <v>1182.3460749999999</v>
      </c>
      <c r="AK56" s="353">
        <f>VLOOKUP($E56,Hybrid!$1:$1048576,MATCH(DATE(AK$2,1,1),Hybrid!$A$1:$LI$1),FALSE)</f>
        <v>1185.2391600000001</v>
      </c>
      <c r="AL56" s="353">
        <f>VLOOKUP($E56,Hybrid!$1:$1048576,MATCH(DATE(AL$2,1,1),Hybrid!$A$1:$LI$1),FALSE)</f>
        <v>1187.467488</v>
      </c>
      <c r="AM56" s="353">
        <f>VLOOKUP($E56,Hybrid!$1:$1048576,MATCH(DATE(AM$2,1,1),Hybrid!$A$1:$LI$1),FALSE)</f>
        <v>1188.518601</v>
      </c>
      <c r="AN56" s="353">
        <f>VLOOKUP($E56,Hybrid!$1:$1048576,MATCH(DATE(AN$2,1,1),Hybrid!$A$1:$LI$1),FALSE)</f>
        <v>1188.216034</v>
      </c>
      <c r="AO56" s="353">
        <f>VLOOKUP($E56,Hybrid!$1:$1048576,MATCH(DATE(AO$2,1,1),Hybrid!$A$1:$LI$1),FALSE)</f>
        <v>1186.443323</v>
      </c>
    </row>
    <row r="57" spans="1:41" ht="15" customHeight="1" x14ac:dyDescent="0.35">
      <c r="A57" s="411"/>
      <c r="B57" s="418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351.30481680000003</v>
      </c>
      <c r="G57" s="353">
        <f>VLOOKUP($E57,Hybrid!$1:$1048576,MATCH(DATE(G$2,1,1),Hybrid!$A$1:$LI$1),FALSE)</f>
        <v>408.53004440000001</v>
      </c>
      <c r="H57" s="353">
        <f>VLOOKUP($E57,Hybrid!$1:$1048576,MATCH(DATE(H$2,1,1),Hybrid!$A$1:$LI$1),FALSE)</f>
        <v>426.48159900000002</v>
      </c>
      <c r="I57" s="353">
        <f>VLOOKUP($E57,Hybrid!$1:$1048576,MATCH(DATE(I$2,1,1),Hybrid!$A$1:$LI$1),FALSE)</f>
        <v>429.00078079999997</v>
      </c>
      <c r="J57" s="353">
        <f>VLOOKUP($E57,Hybrid!$1:$1048576,MATCH(DATE(J$2,1,1),Hybrid!$A$1:$LI$1),FALSE)</f>
        <v>469.2738367</v>
      </c>
      <c r="K57" s="353">
        <f>VLOOKUP($E57,Hybrid!$1:$1048576,MATCH(DATE(K$2,1,1),Hybrid!$A$1:$LI$1),FALSE)</f>
        <v>546.18706120000002</v>
      </c>
      <c r="L57" s="353">
        <f>VLOOKUP($E57,Hybrid!$1:$1048576,MATCH(DATE(L$2,1,1),Hybrid!$A$1:$LI$1),FALSE)</f>
        <v>540.97556280000003</v>
      </c>
      <c r="M57" s="353">
        <f>VLOOKUP($E57,Hybrid!$1:$1048576,MATCH(DATE(M$2,1,1),Hybrid!$A$1:$LI$1),FALSE)</f>
        <v>553.08694319999995</v>
      </c>
      <c r="N57" s="353">
        <f>VLOOKUP($E57,Hybrid!$1:$1048576,MATCH(DATE(N$2,1,1),Hybrid!$A$1:$LI$1),FALSE)</f>
        <v>565.24467689999994</v>
      </c>
      <c r="O57" s="353">
        <f>VLOOKUP($E57,Hybrid!$1:$1048576,MATCH(DATE(O$2,1,1),Hybrid!$A$1:$LI$1),FALSE)</f>
        <v>577.1700548</v>
      </c>
      <c r="P57" s="353">
        <f>VLOOKUP($E57,Hybrid!$1:$1048576,MATCH(DATE(P$2,1,1),Hybrid!$A$1:$LI$1),FALSE)</f>
        <v>589.73084080000001</v>
      </c>
      <c r="Q57" s="353">
        <f>VLOOKUP($E57,Hybrid!$1:$1048576,MATCH(DATE(Q$2,1,1),Hybrid!$A$1:$LI$1),FALSE)</f>
        <v>600.9108205</v>
      </c>
      <c r="R57" s="353">
        <f>VLOOKUP($E57,Hybrid!$1:$1048576,MATCH(DATE(R$2,1,1),Hybrid!$A$1:$LI$1),FALSE)</f>
        <v>611.60923019999996</v>
      </c>
      <c r="S57" s="353">
        <f>VLOOKUP($E57,Hybrid!$1:$1048576,MATCH(DATE(S$2,1,1),Hybrid!$A$1:$LI$1),FALSE)</f>
        <v>621.57087769999998</v>
      </c>
      <c r="T57" s="353">
        <f>VLOOKUP($E57,Hybrid!$1:$1048576,MATCH(DATE(T$2,1,1),Hybrid!$A$1:$LI$1),FALSE)</f>
        <v>630.66833210000004</v>
      </c>
      <c r="U57" s="353">
        <f>VLOOKUP($E57,Hybrid!$1:$1048576,MATCH(DATE(U$2,1,1),Hybrid!$A$1:$LI$1),FALSE)</f>
        <v>638.83882500000004</v>
      </c>
      <c r="V57" s="353">
        <f>VLOOKUP($E57,Hybrid!$1:$1048576,MATCH(DATE(V$2,1,1),Hybrid!$A$1:$LI$1),FALSE)</f>
        <v>645.51270490000002</v>
      </c>
      <c r="W57" s="353">
        <f>VLOOKUP($E57,Hybrid!$1:$1048576,MATCH(DATE(W$2,1,1),Hybrid!$A$1:$LI$1),FALSE)</f>
        <v>651.0532584</v>
      </c>
      <c r="X57" s="353">
        <f>VLOOKUP($E57,Hybrid!$1:$1048576,MATCH(DATE(X$2,1,1),Hybrid!$A$1:$LI$1),FALSE)</f>
        <v>655.54235489999996</v>
      </c>
      <c r="Y57" s="353">
        <f>VLOOKUP($E57,Hybrid!$1:$1048576,MATCH(DATE(Y$2,1,1),Hybrid!$A$1:$LI$1),FALSE)</f>
        <v>658.97594340000001</v>
      </c>
      <c r="Z57" s="353">
        <f>VLOOKUP($E57,Hybrid!$1:$1048576,MATCH(DATE(Z$2,1,1),Hybrid!$A$1:$LI$1),FALSE)</f>
        <v>660.77375689999997</v>
      </c>
      <c r="AA57" s="353">
        <f>VLOOKUP($E57,Hybrid!$1:$1048576,MATCH(DATE(AA$2,1,1),Hybrid!$A$1:$LI$1),FALSE)</f>
        <v>661.6240765</v>
      </c>
      <c r="AB57" s="353">
        <f>VLOOKUP($E57,Hybrid!$1:$1048576,MATCH(DATE(AB$2,1,1),Hybrid!$A$1:$LI$1),FALSE)</f>
        <v>661.12499379999997</v>
      </c>
      <c r="AC57" s="353">
        <f>VLOOKUP($E57,Hybrid!$1:$1048576,MATCH(DATE(AC$2,1,1),Hybrid!$A$1:$LI$1),FALSE)</f>
        <v>659.38582259999998</v>
      </c>
      <c r="AD57" s="353">
        <f>VLOOKUP($E57,Hybrid!$1:$1048576,MATCH(DATE(AD$2,1,1),Hybrid!$A$1:$LI$1),FALSE)</f>
        <v>656.36154569999997</v>
      </c>
      <c r="AE57" s="353">
        <f>VLOOKUP($E57,Hybrid!$1:$1048576,MATCH(DATE(AE$2,1,1),Hybrid!$A$1:$LI$1),FALSE)</f>
        <v>650.53136489999997</v>
      </c>
      <c r="AF57" s="353">
        <f>VLOOKUP($E57,Hybrid!$1:$1048576,MATCH(DATE(AF$2,1,1),Hybrid!$A$1:$LI$1),FALSE)</f>
        <v>642.35065669999994</v>
      </c>
      <c r="AG57" s="353">
        <f>VLOOKUP($E57,Hybrid!$1:$1048576,MATCH(DATE(AG$2,1,1),Hybrid!$A$1:$LI$1),FALSE)</f>
        <v>632.47699239999997</v>
      </c>
      <c r="AH57" s="353">
        <f>VLOOKUP($E57,Hybrid!$1:$1048576,MATCH(DATE(AH$2,1,1),Hybrid!$A$1:$LI$1),FALSE)</f>
        <v>621.54915100000005</v>
      </c>
      <c r="AI57" s="353">
        <f>VLOOKUP($E57,Hybrid!$1:$1048576,MATCH(DATE(AI$2,1,1),Hybrid!$A$1:$LI$1),FALSE)</f>
        <v>609.77385449999997</v>
      </c>
      <c r="AJ57" s="353">
        <f>VLOOKUP($E57,Hybrid!$1:$1048576,MATCH(DATE(AJ$2,1,1),Hybrid!$A$1:$LI$1),FALSE)</f>
        <v>597.25754340000003</v>
      </c>
      <c r="AK57" s="353">
        <f>VLOOKUP($E57,Hybrid!$1:$1048576,MATCH(DATE(AK$2,1,1),Hybrid!$A$1:$LI$1),FALSE)</f>
        <v>585.05059349999999</v>
      </c>
      <c r="AL57" s="353">
        <f>VLOOKUP($E57,Hybrid!$1:$1048576,MATCH(DATE(AL$2,1,1),Hybrid!$A$1:$LI$1),FALSE)</f>
        <v>572.19326760000001</v>
      </c>
      <c r="AM57" s="353">
        <f>VLOOKUP($E57,Hybrid!$1:$1048576,MATCH(DATE(AM$2,1,1),Hybrid!$A$1:$LI$1),FALSE)</f>
        <v>558.43702380000002</v>
      </c>
      <c r="AN57" s="353">
        <f>VLOOKUP($E57,Hybrid!$1:$1048576,MATCH(DATE(AN$2,1,1),Hybrid!$A$1:$LI$1),FALSE)</f>
        <v>543.76042140000004</v>
      </c>
      <c r="AO57" s="353">
        <f>VLOOKUP($E57,Hybrid!$1:$1048576,MATCH(DATE(AO$2,1,1),Hybrid!$A$1:$LI$1),FALSE)</f>
        <v>528.20656989999998</v>
      </c>
    </row>
    <row r="58" spans="1:41" ht="15" customHeight="1" x14ac:dyDescent="0.35">
      <c r="A58" s="411"/>
      <c r="B58" s="418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194.72088550000001</v>
      </c>
      <c r="G58" s="353">
        <f>VLOOKUP($E58,Hybrid!$1:$1048576,MATCH(DATE(G$2,1,1),Hybrid!$A$1:$LI$1),FALSE)</f>
        <v>225.09419349999999</v>
      </c>
      <c r="H58" s="353">
        <f>VLOOKUP($E58,Hybrid!$1:$1048576,MATCH(DATE(H$2,1,1),Hybrid!$A$1:$LI$1),FALSE)</f>
        <v>232.35655009999999</v>
      </c>
      <c r="I58" s="353">
        <f>VLOOKUP($E58,Hybrid!$1:$1048576,MATCH(DATE(I$2,1,1),Hybrid!$A$1:$LI$1),FALSE)</f>
        <v>229.34913979999999</v>
      </c>
      <c r="J58" s="353">
        <f>VLOOKUP($E58,Hybrid!$1:$1048576,MATCH(DATE(J$2,1,1),Hybrid!$A$1:$LI$1),FALSE)</f>
        <v>245.5926996</v>
      </c>
      <c r="K58" s="353">
        <f>VLOOKUP($E58,Hybrid!$1:$1048576,MATCH(DATE(K$2,1,1),Hybrid!$A$1:$LI$1),FALSE)</f>
        <v>281.37728920000001</v>
      </c>
      <c r="L58" s="353">
        <f>VLOOKUP($E58,Hybrid!$1:$1048576,MATCH(DATE(L$2,1,1),Hybrid!$A$1:$LI$1),FALSE)</f>
        <v>274.62307249999998</v>
      </c>
      <c r="M58" s="353">
        <f>VLOOKUP($E58,Hybrid!$1:$1048576,MATCH(DATE(M$2,1,1),Hybrid!$A$1:$LI$1),FALSE)</f>
        <v>275.52644880000003</v>
      </c>
      <c r="N58" s="353">
        <f>VLOOKUP($E58,Hybrid!$1:$1048576,MATCH(DATE(N$2,1,1),Hybrid!$A$1:$LI$1),FALSE)</f>
        <v>275.6876537</v>
      </c>
      <c r="O58" s="353">
        <f>VLOOKUP($E58,Hybrid!$1:$1048576,MATCH(DATE(O$2,1,1),Hybrid!$A$1:$LI$1),FALSE)</f>
        <v>274.93472109999999</v>
      </c>
      <c r="P58" s="353">
        <f>VLOOKUP($E58,Hybrid!$1:$1048576,MATCH(DATE(P$2,1,1),Hybrid!$A$1:$LI$1),FALSE)</f>
        <v>273.69833999999997</v>
      </c>
      <c r="Q58" s="353">
        <f>VLOOKUP($E58,Hybrid!$1:$1048576,MATCH(DATE(Q$2,1,1),Hybrid!$A$1:$LI$1),FALSE)</f>
        <v>271.05996199999998</v>
      </c>
      <c r="R58" s="353">
        <f>VLOOKUP($E58,Hybrid!$1:$1048576,MATCH(DATE(R$2,1,1),Hybrid!$A$1:$LI$1),FALSE)</f>
        <v>267.46232170000002</v>
      </c>
      <c r="S58" s="353">
        <f>VLOOKUP($E58,Hybrid!$1:$1048576,MATCH(DATE(S$2,1,1),Hybrid!$A$1:$LI$1),FALSE)</f>
        <v>262.80038939999997</v>
      </c>
      <c r="T58" s="353">
        <f>VLOOKUP($E58,Hybrid!$1:$1048576,MATCH(DATE(T$2,1,1),Hybrid!$A$1:$LI$1),FALSE)</f>
        <v>257.03453350000001</v>
      </c>
      <c r="U58" s="353">
        <f>VLOOKUP($E58,Hybrid!$1:$1048576,MATCH(DATE(U$2,1,1),Hybrid!$A$1:$LI$1),FALSE)</f>
        <v>250.16439819999999</v>
      </c>
      <c r="V58" s="353">
        <f>VLOOKUP($E58,Hybrid!$1:$1048576,MATCH(DATE(V$2,1,1),Hybrid!$A$1:$LI$1),FALSE)</f>
        <v>242.0587783</v>
      </c>
      <c r="W58" s="353">
        <f>VLOOKUP($E58,Hybrid!$1:$1048576,MATCH(DATE(W$2,1,1),Hybrid!$A$1:$LI$1),FALSE)</f>
        <v>232.97371200000001</v>
      </c>
      <c r="X58" s="353">
        <f>VLOOKUP($E58,Hybrid!$1:$1048576,MATCH(DATE(X$2,1,1),Hybrid!$A$1:$LI$1),FALSE)</f>
        <v>223.03660009999999</v>
      </c>
      <c r="Y58" s="353">
        <f>VLOOKUP($E58,Hybrid!$1:$1048576,MATCH(DATE(Y$2,1,1),Hybrid!$A$1:$LI$1),FALSE)</f>
        <v>212.33566389999999</v>
      </c>
      <c r="Z58" s="353">
        <f>VLOOKUP($E58,Hybrid!$1:$1048576,MATCH(DATE(Z$2,1,1),Hybrid!$A$1:$LI$1),FALSE)</f>
        <v>200.77813309999999</v>
      </c>
      <c r="AA58" s="353">
        <f>VLOOKUP($E58,Hybrid!$1:$1048576,MATCH(DATE(AA$2,1,1),Hybrid!$A$1:$LI$1),FALSE)</f>
        <v>188.72607170000001</v>
      </c>
      <c r="AB58" s="353">
        <f>VLOOKUP($E58,Hybrid!$1:$1048576,MATCH(DATE(AB$2,1,1),Hybrid!$A$1:$LI$1),FALSE)</f>
        <v>176.21657289999999</v>
      </c>
      <c r="AC58" s="353">
        <f>VLOOKUP($E58,Hybrid!$1:$1048576,MATCH(DATE(AC$2,1,1),Hybrid!$A$1:$LI$1),FALSE)</f>
        <v>163.43283450000001</v>
      </c>
      <c r="AD58" s="353">
        <f>VLOOKUP($E58,Hybrid!$1:$1048576,MATCH(DATE(AD$2,1,1),Hybrid!$A$1:$LI$1),FALSE)</f>
        <v>150.5035833</v>
      </c>
      <c r="AE58" s="353">
        <f>VLOOKUP($E58,Hybrid!$1:$1048576,MATCH(DATE(AE$2,1,1),Hybrid!$A$1:$LI$1),FALSE)</f>
        <v>137.22434279999999</v>
      </c>
      <c r="AF58" s="353">
        <f>VLOOKUP($E58,Hybrid!$1:$1048576,MATCH(DATE(AF$2,1,1),Hybrid!$A$1:$LI$1),FALSE)</f>
        <v>124.0147638</v>
      </c>
      <c r="AG58" s="353">
        <f>VLOOKUP($E58,Hybrid!$1:$1048576,MATCH(DATE(AG$2,1,1),Hybrid!$A$1:$LI$1),FALSE)</f>
        <v>111.2830853</v>
      </c>
      <c r="AH58" s="353">
        <f>VLOOKUP($E58,Hybrid!$1:$1048576,MATCH(DATE(AH$2,1,1),Hybrid!$A$1:$LI$1),FALSE)</f>
        <v>99.299008709999995</v>
      </c>
      <c r="AI58" s="353">
        <f>VLOOKUP($E58,Hybrid!$1:$1048576,MATCH(DATE(AI$2,1,1),Hybrid!$A$1:$LI$1),FALSE)</f>
        <v>88.158134570000001</v>
      </c>
      <c r="AJ58" s="353">
        <f>VLOOKUP($E58,Hybrid!$1:$1048576,MATCH(DATE(AJ$2,1,1),Hybrid!$A$1:$LI$1),FALSE)</f>
        <v>77.89119427</v>
      </c>
      <c r="AK58" s="353">
        <f>VLOOKUP($E58,Hybrid!$1:$1048576,MATCH(DATE(AK$2,1,1),Hybrid!$A$1:$LI$1),FALSE)</f>
        <v>68.562293080000003</v>
      </c>
      <c r="AL58" s="353">
        <f>VLOOKUP($E58,Hybrid!$1:$1048576,MATCH(DATE(AL$2,1,1),Hybrid!$A$1:$LI$1),FALSE)</f>
        <v>59.977377619999999</v>
      </c>
      <c r="AM58" s="353">
        <f>VLOOKUP($E58,Hybrid!$1:$1048576,MATCH(DATE(AM$2,1,1),Hybrid!$A$1:$LI$1),FALSE)</f>
        <v>52.087839389999999</v>
      </c>
      <c r="AN58" s="353">
        <f>VLOOKUP($E58,Hybrid!$1:$1048576,MATCH(DATE(AN$2,1,1),Hybrid!$A$1:$LI$1),FALSE)</f>
        <v>44.89077408</v>
      </c>
      <c r="AO58" s="353">
        <f>VLOOKUP($E58,Hybrid!$1:$1048576,MATCH(DATE(AO$2,1,1),Hybrid!$A$1:$LI$1),FALSE)</f>
        <v>38.388667230000003</v>
      </c>
    </row>
    <row r="59" spans="1:41" ht="15" customHeight="1" x14ac:dyDescent="0.35">
      <c r="A59" s="411"/>
      <c r="B59" s="418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119.7843366</v>
      </c>
      <c r="G59" s="353">
        <f>VLOOKUP($E59,Hybrid!$1:$1048576,MATCH(DATE(G$2,1,1),Hybrid!$A$1:$LI$1),FALSE)</f>
        <v>137.7334348</v>
      </c>
      <c r="H59" s="353">
        <f>VLOOKUP($E59,Hybrid!$1:$1048576,MATCH(DATE(H$2,1,1),Hybrid!$A$1:$LI$1),FALSE)</f>
        <v>140.76063139999999</v>
      </c>
      <c r="I59" s="353">
        <f>VLOOKUP($E59,Hybrid!$1:$1048576,MATCH(DATE(I$2,1,1),Hybrid!$A$1:$LI$1),FALSE)</f>
        <v>136.54019360000001</v>
      </c>
      <c r="J59" s="353">
        <f>VLOOKUP($E59,Hybrid!$1:$1048576,MATCH(DATE(J$2,1,1),Hybrid!$A$1:$LI$1),FALSE)</f>
        <v>143.27439089999999</v>
      </c>
      <c r="K59" s="353">
        <f>VLOOKUP($E59,Hybrid!$1:$1048576,MATCH(DATE(K$2,1,1),Hybrid!$A$1:$LI$1),FALSE)</f>
        <v>161.7815487</v>
      </c>
      <c r="L59" s="353">
        <f>VLOOKUP($E59,Hybrid!$1:$1048576,MATCH(DATE(L$2,1,1),Hybrid!$A$1:$LI$1),FALSE)</f>
        <v>155.81434350000001</v>
      </c>
      <c r="M59" s="353">
        <f>VLOOKUP($E59,Hybrid!$1:$1048576,MATCH(DATE(M$2,1,1),Hybrid!$A$1:$LI$1),FALSE)</f>
        <v>153.67333930000001</v>
      </c>
      <c r="N59" s="353">
        <f>VLOOKUP($E59,Hybrid!$1:$1048576,MATCH(DATE(N$2,1,1),Hybrid!$A$1:$LI$1),FALSE)</f>
        <v>150.84252119999999</v>
      </c>
      <c r="O59" s="353">
        <f>VLOOKUP($E59,Hybrid!$1:$1048576,MATCH(DATE(O$2,1,1),Hybrid!$A$1:$LI$1),FALSE)</f>
        <v>147.2475881</v>
      </c>
      <c r="P59" s="353">
        <f>VLOOKUP($E59,Hybrid!$1:$1048576,MATCH(DATE(P$2,1,1),Hybrid!$A$1:$LI$1),FALSE)</f>
        <v>143.17068370000001</v>
      </c>
      <c r="Q59" s="353">
        <f>VLOOKUP($E59,Hybrid!$1:$1048576,MATCH(DATE(Q$2,1,1),Hybrid!$A$1:$LI$1),FALSE)</f>
        <v>138.18450189999999</v>
      </c>
      <c r="R59" s="353">
        <f>VLOOKUP($E59,Hybrid!$1:$1048576,MATCH(DATE(R$2,1,1),Hybrid!$A$1:$LI$1),FALSE)</f>
        <v>132.57954230000001</v>
      </c>
      <c r="S59" s="353">
        <f>VLOOKUP($E59,Hybrid!$1:$1048576,MATCH(DATE(S$2,1,1),Hybrid!$A$1:$LI$1),FALSE)</f>
        <v>126.3564569</v>
      </c>
      <c r="T59" s="353">
        <f>VLOOKUP($E59,Hybrid!$1:$1048576,MATCH(DATE(T$2,1,1),Hybrid!$A$1:$LI$1),FALSE)</f>
        <v>119.55513550000001</v>
      </c>
      <c r="U59" s="353">
        <f>VLOOKUP($E59,Hybrid!$1:$1048576,MATCH(DATE(U$2,1,1),Hybrid!$A$1:$LI$1),FALSE)</f>
        <v>112.2414316</v>
      </c>
      <c r="V59" s="353">
        <f>VLOOKUP($E59,Hybrid!$1:$1048576,MATCH(DATE(V$2,1,1),Hybrid!$A$1:$LI$1),FALSE)</f>
        <v>104.4481157</v>
      </c>
      <c r="W59" s="353">
        <f>VLOOKUP($E59,Hybrid!$1:$1048576,MATCH(DATE(W$2,1,1),Hybrid!$A$1:$LI$1),FALSE)</f>
        <v>96.383114559999996</v>
      </c>
      <c r="X59" s="353">
        <f>VLOOKUP($E59,Hybrid!$1:$1048576,MATCH(DATE(X$2,1,1),Hybrid!$A$1:$LI$1),FALSE)</f>
        <v>88.181822999999994</v>
      </c>
      <c r="Y59" s="353">
        <f>VLOOKUP($E59,Hybrid!$1:$1048576,MATCH(DATE(Y$2,1,1),Hybrid!$A$1:$LI$1),FALSE)</f>
        <v>79.952717949999993</v>
      </c>
      <c r="Z59" s="353">
        <f>VLOOKUP($E59,Hybrid!$1:$1048576,MATCH(DATE(Z$2,1,1),Hybrid!$A$1:$LI$1),FALSE)</f>
        <v>71.730155150000002</v>
      </c>
      <c r="AA59" s="353">
        <f>VLOOKUP($E59,Hybrid!$1:$1048576,MATCH(DATE(AA$2,1,1),Hybrid!$A$1:$LI$1),FALSE)</f>
        <v>63.721863210000002</v>
      </c>
      <c r="AB59" s="353">
        <f>VLOOKUP($E59,Hybrid!$1:$1048576,MATCH(DATE(AB$2,1,1),Hybrid!$A$1:$LI$1),FALSE)</f>
        <v>56.004172599999997</v>
      </c>
      <c r="AC59" s="353">
        <f>VLOOKUP($E59,Hybrid!$1:$1048576,MATCH(DATE(AC$2,1,1),Hybrid!$A$1:$LI$1),FALSE)</f>
        <v>48.686096669999998</v>
      </c>
      <c r="AD59" s="353">
        <f>VLOOKUP($E59,Hybrid!$1:$1048576,MATCH(DATE(AD$2,1,1),Hybrid!$A$1:$LI$1),FALSE)</f>
        <v>41.839236919999998</v>
      </c>
      <c r="AE59" s="353">
        <f>VLOOKUP($E59,Hybrid!$1:$1048576,MATCH(DATE(AE$2,1,1),Hybrid!$A$1:$LI$1),FALSE)</f>
        <v>35.429166270000003</v>
      </c>
      <c r="AF59" s="353">
        <f>VLOOKUP($E59,Hybrid!$1:$1048576,MATCH(DATE(AF$2,1,1),Hybrid!$A$1:$LI$1),FALSE)</f>
        <v>29.605441670000001</v>
      </c>
      <c r="AG59" s="353">
        <f>VLOOKUP($E59,Hybrid!$1:$1048576,MATCH(DATE(AG$2,1,1),Hybrid!$A$1:$LI$1),FALSE)</f>
        <v>24.470277759999998</v>
      </c>
      <c r="AH59" s="353">
        <f>VLOOKUP($E59,Hybrid!$1:$1048576,MATCH(DATE(AH$2,1,1),Hybrid!$A$1:$LI$1),FALSE)</f>
        <v>20.045468639999999</v>
      </c>
      <c r="AI59" s="353">
        <f>VLOOKUP($E59,Hybrid!$1:$1048576,MATCH(DATE(AI$2,1,1),Hybrid!$A$1:$LI$1),FALSE)</f>
        <v>16.288233859999998</v>
      </c>
      <c r="AJ59" s="353">
        <f>VLOOKUP($E59,Hybrid!$1:$1048576,MATCH(DATE(AJ$2,1,1),Hybrid!$A$1:$LI$1),FALSE)</f>
        <v>13.134027959999999</v>
      </c>
      <c r="AK59" s="353">
        <f>VLOOKUP($E59,Hybrid!$1:$1048576,MATCH(DATE(AK$2,1,1),Hybrid!$A$1:$LI$1),FALSE)</f>
        <v>10.51710418</v>
      </c>
      <c r="AL59" s="353">
        <f>VLOOKUP($E59,Hybrid!$1:$1048576,MATCH(DATE(AL$2,1,1),Hybrid!$A$1:$LI$1),FALSE)</f>
        <v>8.3383826669999994</v>
      </c>
      <c r="AM59" s="353">
        <f>VLOOKUP($E59,Hybrid!$1:$1048576,MATCH(DATE(AM$2,1,1),Hybrid!$A$1:$LI$1),FALSE)</f>
        <v>6.5363648269999999</v>
      </c>
      <c r="AN59" s="353">
        <f>VLOOKUP($E59,Hybrid!$1:$1048576,MATCH(DATE(AN$2,1,1),Hybrid!$A$1:$LI$1),FALSE)</f>
        <v>5.0629491809999996</v>
      </c>
      <c r="AO59" s="353">
        <f>VLOOKUP($E59,Hybrid!$1:$1048576,MATCH(DATE(AO$2,1,1),Hybrid!$A$1:$LI$1),FALSE)</f>
        <v>3.874507892</v>
      </c>
    </row>
    <row r="60" spans="1:41" ht="15" customHeight="1" x14ac:dyDescent="0.35">
      <c r="A60" s="411"/>
      <c r="B60" s="418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57.93088247</v>
      </c>
      <c r="G60" s="353">
        <f>VLOOKUP($E60,Hybrid!$1:$1048576,MATCH(DATE(G$2,1,1),Hybrid!$A$1:$LI$1),FALSE)</f>
        <v>65.339504880000007</v>
      </c>
      <c r="H60" s="353">
        <f>VLOOKUP($E60,Hybrid!$1:$1048576,MATCH(DATE(H$2,1,1),Hybrid!$A$1:$LI$1),FALSE)</f>
        <v>64.440466119999996</v>
      </c>
      <c r="I60" s="353">
        <f>VLOOKUP($E60,Hybrid!$1:$1048576,MATCH(DATE(I$2,1,1),Hybrid!$A$1:$LI$1),FALSE)</f>
        <v>59.041742769999999</v>
      </c>
      <c r="J60" s="353">
        <f>VLOOKUP($E60,Hybrid!$1:$1048576,MATCH(DATE(J$2,1,1),Hybrid!$A$1:$LI$1),FALSE)</f>
        <v>58.009481340000001</v>
      </c>
      <c r="K60" s="353">
        <f>VLOOKUP($E60,Hybrid!$1:$1048576,MATCH(DATE(K$2,1,1),Hybrid!$A$1:$LI$1),FALSE)</f>
        <v>62.041117130000003</v>
      </c>
      <c r="L60" s="353">
        <f>VLOOKUP($E60,Hybrid!$1:$1048576,MATCH(DATE(L$2,1,1),Hybrid!$A$1:$LI$1),FALSE)</f>
        <v>56.74534903</v>
      </c>
      <c r="M60" s="353">
        <f>VLOOKUP($E60,Hybrid!$1:$1048576,MATCH(DATE(M$2,1,1),Hybrid!$A$1:$LI$1),FALSE)</f>
        <v>52.637837849999997</v>
      </c>
      <c r="N60" s="353">
        <f>VLOOKUP($E60,Hybrid!$1:$1048576,MATCH(DATE(N$2,1,1),Hybrid!$A$1:$LI$1),FALSE)</f>
        <v>48.260288070000001</v>
      </c>
      <c r="O60" s="353">
        <f>VLOOKUP($E60,Hybrid!$1:$1048576,MATCH(DATE(O$2,1,1),Hybrid!$A$1:$LI$1),FALSE)</f>
        <v>43.677542729999999</v>
      </c>
      <c r="P60" s="353">
        <f>VLOOKUP($E60,Hybrid!$1:$1048576,MATCH(DATE(P$2,1,1),Hybrid!$A$1:$LI$1),FALSE)</f>
        <v>39.082098600000002</v>
      </c>
      <c r="Q60" s="353">
        <f>VLOOKUP($E60,Hybrid!$1:$1048576,MATCH(DATE(Q$2,1,1),Hybrid!$A$1:$LI$1),FALSE)</f>
        <v>34.453850709999998</v>
      </c>
      <c r="R60" s="353">
        <f>VLOOKUP($E60,Hybrid!$1:$1048576,MATCH(DATE(R$2,1,1),Hybrid!$A$1:$LI$1),FALSE)</f>
        <v>29.95825086</v>
      </c>
      <c r="S60" s="353">
        <f>VLOOKUP($E60,Hybrid!$1:$1048576,MATCH(DATE(S$2,1,1),Hybrid!$A$1:$LI$1),FALSE)</f>
        <v>25.661919350000002</v>
      </c>
      <c r="T60" s="353">
        <f>VLOOKUP($E60,Hybrid!$1:$1048576,MATCH(DATE(T$2,1,1),Hybrid!$A$1:$LI$1),FALSE)</f>
        <v>21.62880419</v>
      </c>
      <c r="U60" s="353">
        <f>VLOOKUP($E60,Hybrid!$1:$1048576,MATCH(DATE(U$2,1,1),Hybrid!$A$1:$LI$1),FALSE)</f>
        <v>17.9147848</v>
      </c>
      <c r="V60" s="353">
        <f>VLOOKUP($E60,Hybrid!$1:$1048576,MATCH(DATE(V$2,1,1),Hybrid!$A$1:$LI$1),FALSE)</f>
        <v>14.562734499999999</v>
      </c>
      <c r="W60" s="353">
        <f>VLOOKUP($E60,Hybrid!$1:$1048576,MATCH(DATE(W$2,1,1),Hybrid!$A$1:$LI$1),FALSE)</f>
        <v>11.62020878</v>
      </c>
      <c r="X60" s="353">
        <f>VLOOKUP($E60,Hybrid!$1:$1048576,MATCH(DATE(X$2,1,1),Hybrid!$A$1:$LI$1),FALSE)</f>
        <v>9.0967323499999999</v>
      </c>
      <c r="Y60" s="353">
        <f>VLOOKUP($E60,Hybrid!$1:$1048576,MATCH(DATE(Y$2,1,1),Hybrid!$A$1:$LI$1),FALSE)</f>
        <v>6.979623524</v>
      </c>
      <c r="Z60" s="353">
        <f>VLOOKUP($E60,Hybrid!$1:$1048576,MATCH(DATE(Z$2,1,1),Hybrid!$A$1:$LI$1),FALSE)</f>
        <v>5.237235654</v>
      </c>
      <c r="AA60" s="353">
        <f>VLOOKUP($E60,Hybrid!$1:$1048576,MATCH(DATE(AA$2,1,1),Hybrid!$A$1:$LI$1),FALSE)</f>
        <v>3.8446921779999998</v>
      </c>
      <c r="AB60" s="353">
        <f>VLOOKUP($E60,Hybrid!$1:$1048576,MATCH(DATE(AB$2,1,1),Hybrid!$A$1:$LI$1),FALSE)</f>
        <v>2.758519975</v>
      </c>
      <c r="AC60" s="353">
        <f>VLOOKUP($E60,Hybrid!$1:$1048576,MATCH(DATE(AC$2,1,1),Hybrid!$A$1:$LI$1),FALSE)</f>
        <v>1.9336997890000001</v>
      </c>
      <c r="AD60" s="353">
        <f>VLOOKUP($E60,Hybrid!$1:$1048576,MATCH(DATE(AD$2,1,1),Hybrid!$A$1:$LI$1),FALSE)</f>
        <v>1.323351105</v>
      </c>
      <c r="AE60" s="353">
        <f>VLOOKUP($E60,Hybrid!$1:$1048576,MATCH(DATE(AE$2,1,1),Hybrid!$A$1:$LI$1),FALSE)</f>
        <v>0.88111353579999996</v>
      </c>
      <c r="AF60" s="353">
        <f>VLOOKUP($E60,Hybrid!$1:$1048576,MATCH(DATE(AF$2,1,1),Hybrid!$A$1:$LI$1),FALSE)</f>
        <v>0.57206173940000005</v>
      </c>
      <c r="AG60" s="353">
        <f>VLOOKUP($E60,Hybrid!$1:$1048576,MATCH(DATE(AG$2,1,1),Hybrid!$A$1:$LI$1),FALSE)</f>
        <v>0.36344322680000002</v>
      </c>
      <c r="AH60" s="353">
        <f>VLOOKUP($E60,Hybrid!$1:$1048576,MATCH(DATE(AH$2,1,1),Hybrid!$A$1:$LI$1),FALSE)</f>
        <v>0.22663388000000001</v>
      </c>
      <c r="AI60" s="353">
        <f>VLOOKUP($E60,Hybrid!$1:$1048576,MATCH(DATE(AI$2,1,1),Hybrid!$A$1:$LI$1),FALSE)</f>
        <v>0.13895242429999999</v>
      </c>
      <c r="AJ60" s="353">
        <f>VLOOKUP($E60,Hybrid!$1:$1048576,MATCH(DATE(AJ$2,1,1),Hybrid!$A$1:$LI$1),FALSE)</f>
        <v>8.3864724299999999E-2</v>
      </c>
      <c r="AK60" s="353">
        <f>VLOOKUP($E60,Hybrid!$1:$1048576,MATCH(DATE(AK$2,1,1),Hybrid!$A$1:$LI$1),FALSE)</f>
        <v>4.9892420200000002E-2</v>
      </c>
      <c r="AL60" s="353">
        <f>VLOOKUP($E60,Hybrid!$1:$1048576,MATCH(DATE(AL$2,1,1),Hybrid!$A$1:$LI$1),FALSE)</f>
        <v>2.9187613300000002E-2</v>
      </c>
      <c r="AM60" s="353">
        <f>VLOOKUP($E60,Hybrid!$1:$1048576,MATCH(DATE(AM$2,1,1),Hybrid!$A$1:$LI$1),FALSE)</f>
        <v>1.6777863800000001E-2</v>
      </c>
      <c r="AN60" s="353">
        <f>VLOOKUP($E60,Hybrid!$1:$1048576,MATCH(DATE(AN$2,1,1),Hybrid!$A$1:$LI$1),FALSE)</f>
        <v>9.4782477100000002E-3</v>
      </c>
      <c r="AO60" s="353">
        <f>VLOOKUP($E60,Hybrid!$1:$1048576,MATCH(DATE(AO$2,1,1),Hybrid!$A$1:$LI$1),FALSE)</f>
        <v>5.2661817900000003E-3</v>
      </c>
    </row>
    <row r="61" spans="1:41" ht="15" customHeight="1" x14ac:dyDescent="0.35">
      <c r="A61" s="411"/>
      <c r="B61" s="418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108.76007439999999</v>
      </c>
      <c r="G61" s="353">
        <f>VLOOKUP($E61,Hybrid!$1:$1048576,MATCH(DATE(G$2,1,1),Hybrid!$A$1:$LI$1),FALSE)</f>
        <v>120.62416349999999</v>
      </c>
      <c r="H61" s="353">
        <f>VLOOKUP($E61,Hybrid!$1:$1048576,MATCH(DATE(H$2,1,1),Hybrid!$A$1:$LI$1),FALSE)</f>
        <v>115.3714645</v>
      </c>
      <c r="I61" s="353">
        <f>VLOOKUP($E61,Hybrid!$1:$1048576,MATCH(DATE(I$2,1,1),Hybrid!$A$1:$LI$1),FALSE)</f>
        <v>100.69141500000001</v>
      </c>
      <c r="J61" s="353">
        <f>VLOOKUP($E61,Hybrid!$1:$1048576,MATCH(DATE(J$2,1,1),Hybrid!$A$1:$LI$1),FALSE)</f>
        <v>93.490133080000007</v>
      </c>
      <c r="K61" s="353">
        <f>VLOOKUP($E61,Hybrid!$1:$1048576,MATCH(DATE(K$2,1,1),Hybrid!$A$1:$LI$1),FALSE)</f>
        <v>95.259594030000002</v>
      </c>
      <c r="L61" s="353">
        <f>VLOOKUP($E61,Hybrid!$1:$1048576,MATCH(DATE(L$2,1,1),Hybrid!$A$1:$LI$1),FALSE)</f>
        <v>83.195242140000005</v>
      </c>
      <c r="M61" s="353">
        <f>VLOOKUP($E61,Hybrid!$1:$1048576,MATCH(DATE(M$2,1,1),Hybrid!$A$1:$LI$1),FALSE)</f>
        <v>73.144170209999999</v>
      </c>
      <c r="N61" s="353">
        <f>VLOOKUP($E61,Hybrid!$1:$1048576,MATCH(DATE(N$2,1,1),Hybrid!$A$1:$LI$1),FALSE)</f>
        <v>63.203976529999998</v>
      </c>
      <c r="O61" s="353">
        <f>VLOOKUP($E61,Hybrid!$1:$1048576,MATCH(DATE(O$2,1,1),Hybrid!$A$1:$LI$1),FALSE)</f>
        <v>53.586365059999999</v>
      </c>
      <c r="P61" s="353">
        <f>VLOOKUP($E61,Hybrid!$1:$1048576,MATCH(DATE(P$2,1,1),Hybrid!$A$1:$LI$1),FALSE)</f>
        <v>44.644130089999997</v>
      </c>
      <c r="Q61" s="353">
        <f>VLOOKUP($E61,Hybrid!$1:$1048576,MATCH(DATE(Q$2,1,1),Hybrid!$A$1:$LI$1),FALSE)</f>
        <v>36.420614950000001</v>
      </c>
      <c r="R61" s="353">
        <f>VLOOKUP($E61,Hybrid!$1:$1048576,MATCH(DATE(R$2,1,1),Hybrid!$A$1:$LI$1),FALSE)</f>
        <v>29.121222530000001</v>
      </c>
      <c r="S61" s="353">
        <f>VLOOKUP($E61,Hybrid!$1:$1048576,MATCH(DATE(S$2,1,1),Hybrid!$A$1:$LI$1),FALSE)</f>
        <v>22.788381340000001</v>
      </c>
      <c r="T61" s="353">
        <f>VLOOKUP($E61,Hybrid!$1:$1048576,MATCH(DATE(T$2,1,1),Hybrid!$A$1:$LI$1),FALSE)</f>
        <v>17.426286739999998</v>
      </c>
      <c r="U61" s="353">
        <f>VLOOKUP($E61,Hybrid!$1:$1048576,MATCH(DATE(U$2,1,1),Hybrid!$A$1:$LI$1),FALSE)</f>
        <v>13.002364139999999</v>
      </c>
      <c r="V61" s="353">
        <f>VLOOKUP($E61,Hybrid!$1:$1048576,MATCH(DATE(V$2,1,1),Hybrid!$A$1:$LI$1),FALSE)</f>
        <v>9.4528941490000005</v>
      </c>
      <c r="W61" s="353">
        <f>VLOOKUP($E61,Hybrid!$1:$1048576,MATCH(DATE(W$2,1,1),Hybrid!$A$1:$LI$1),FALSE)</f>
        <v>6.6980425610000003</v>
      </c>
      <c r="X61" s="353">
        <f>VLOOKUP($E61,Hybrid!$1:$1048576,MATCH(DATE(X$2,1,1),Hybrid!$A$1:$LI$1),FALSE)</f>
        <v>4.6235576729999996</v>
      </c>
      <c r="Y61" s="353">
        <f>VLOOKUP($E61,Hybrid!$1:$1048576,MATCH(DATE(Y$2,1,1),Hybrid!$A$1:$LI$1),FALSE)</f>
        <v>3.1067008569999999</v>
      </c>
      <c r="Z61" s="353">
        <f>VLOOKUP($E61,Hybrid!$1:$1048576,MATCH(DATE(Z$2,1,1),Hybrid!$A$1:$LI$1),FALSE)</f>
        <v>2.0281381939999998</v>
      </c>
      <c r="AA61" s="353">
        <f>VLOOKUP($E61,Hybrid!$1:$1048576,MATCH(DATE(AA$2,1,1),Hybrid!$A$1:$LI$1),FALSE)</f>
        <v>1.2875865369999999</v>
      </c>
      <c r="AB61" s="353">
        <f>VLOOKUP($E61,Hybrid!$1:$1048576,MATCH(DATE(AB$2,1,1),Hybrid!$A$1:$LI$1),FALSE)</f>
        <v>0.79477951619999998</v>
      </c>
      <c r="AC61" s="353">
        <f>VLOOKUP($E61,Hybrid!$1:$1048576,MATCH(DATE(AC$2,1,1),Hybrid!$A$1:$LI$1),FALSE)</f>
        <v>0.47733020529999998</v>
      </c>
      <c r="AD61" s="353">
        <f>VLOOKUP($E61,Hybrid!$1:$1048576,MATCH(DATE(AD$2,1,1),Hybrid!$A$1:$LI$1),FALSE)</f>
        <v>0.27911696759999999</v>
      </c>
      <c r="AE61" s="353">
        <f>VLOOKUP($E61,Hybrid!$1:$1048576,MATCH(DATE(AE$2,1,1),Hybrid!$A$1:$LI$1),FALSE)</f>
        <v>0.15866842649999999</v>
      </c>
      <c r="AF61" s="353">
        <f>VLOOKUP($E61,Hybrid!$1:$1048576,MATCH(DATE(AF$2,1,1),Hybrid!$A$1:$LI$1),FALSE)</f>
        <v>8.8007395000000002E-2</v>
      </c>
      <c r="AG61" s="353">
        <f>VLOOKUP($E61,Hybrid!$1:$1048576,MATCH(DATE(AG$2,1,1),Hybrid!$A$1:$LI$1),FALSE)</f>
        <v>4.7842180200000001E-2</v>
      </c>
      <c r="AH61" s="353">
        <f>VLOOKUP($E61,Hybrid!$1:$1048576,MATCH(DATE(AH$2,1,1),Hybrid!$A$1:$LI$1),FALSE)</f>
        <v>2.5590992999999999E-2</v>
      </c>
      <c r="AI61" s="353">
        <f>VLOOKUP($E61,Hybrid!$1:$1048576,MATCH(DATE(AI$2,1,1),Hybrid!$A$1:$LI$1),FALSE)</f>
        <v>1.35069799E-2</v>
      </c>
      <c r="AJ61" s="353">
        <f>VLOOKUP($E61,Hybrid!$1:$1048576,MATCH(DATE(AJ$2,1,1),Hybrid!$A$1:$LI$1),FALSE)</f>
        <v>7.0502979600000001E-3</v>
      </c>
      <c r="AK61" s="353">
        <f>VLOOKUP($E61,Hybrid!$1:$1048576,MATCH(DATE(AK$2,1,1),Hybrid!$A$1:$LI$1),FALSE)</f>
        <v>3.6518005400000002E-3</v>
      </c>
      <c r="AL61" s="353">
        <f>VLOOKUP($E61,Hybrid!$1:$1048576,MATCH(DATE(AL$2,1,1),Hybrid!$A$1:$LI$1),FALSE)</f>
        <v>1.87694546E-3</v>
      </c>
      <c r="AM61" s="353">
        <f>VLOOKUP($E61,Hybrid!$1:$1048576,MATCH(DATE(AM$2,1,1),Hybrid!$A$1:$LI$1),FALSE)</f>
        <v>9.5839079000000003E-4</v>
      </c>
      <c r="AN61" s="353">
        <f>VLOOKUP($E61,Hybrid!$1:$1048576,MATCH(DATE(AN$2,1,1),Hybrid!$A$1:$LI$1),FALSE)</f>
        <v>4.8685579599999998E-4</v>
      </c>
      <c r="AO61" s="353">
        <f>VLOOKUP($E61,Hybrid!$1:$1048576,MATCH(DATE(AO$2,1,1),Hybrid!$A$1:$LI$1),FALSE)</f>
        <v>2.4637264499999999E-4</v>
      </c>
    </row>
    <row r="62" spans="1:41" s="92" customFormat="1" ht="15" customHeight="1" x14ac:dyDescent="0.35">
      <c r="A62" s="411"/>
      <c r="B62" s="418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17.399981279999999</v>
      </c>
      <c r="G62" s="352">
        <f>VLOOKUP($E62,Hybrid!$1:$1048576,MATCH(DATE(G$2,1,1),Hybrid!$A$1:$LI$1),FALSE)</f>
        <v>20.046726929999998</v>
      </c>
      <c r="H62" s="352">
        <f>VLOOKUP($E62,Hybrid!$1:$1048576,MATCH(DATE(H$2,1,1),Hybrid!$A$1:$LI$1),FALSE)</f>
        <v>20.476767259999999</v>
      </c>
      <c r="I62" s="352">
        <f>VLOOKUP($E62,Hybrid!$1:$1048576,MATCH(DATE(I$2,1,1),Hybrid!$A$1:$LI$1),FALSE)</f>
        <v>21.719299339999999</v>
      </c>
      <c r="J62" s="352">
        <f>VLOOKUP($E62,Hybrid!$1:$1048576,MATCH(DATE(J$2,1,1),Hybrid!$A$1:$LI$1),FALSE)</f>
        <v>27.511220909999999</v>
      </c>
      <c r="K62" s="352">
        <f>VLOOKUP($E62,Hybrid!$1:$1048576,MATCH(DATE(K$2,1,1),Hybrid!$A$1:$LI$1),FALSE)</f>
        <v>32.83989837</v>
      </c>
      <c r="L62" s="352">
        <f>VLOOKUP($E62,Hybrid!$1:$1048576,MATCH(DATE(L$2,1,1),Hybrid!$A$1:$LI$1),FALSE)</f>
        <v>32.299808200000001</v>
      </c>
      <c r="M62" s="352">
        <f>VLOOKUP($E62,Hybrid!$1:$1048576,MATCH(DATE(M$2,1,1),Hybrid!$A$1:$LI$1),FALSE)</f>
        <v>33.42864694</v>
      </c>
      <c r="N62" s="352">
        <f>VLOOKUP($E62,Hybrid!$1:$1048576,MATCH(DATE(N$2,1,1),Hybrid!$A$1:$LI$1),FALSE)</f>
        <v>34.579976610000003</v>
      </c>
      <c r="O62" s="352">
        <f>VLOOKUP($E62,Hybrid!$1:$1048576,MATCH(DATE(O$2,1,1),Hybrid!$A$1:$LI$1),FALSE)</f>
        <v>35.782602009999998</v>
      </c>
      <c r="P62" s="352">
        <f>VLOOKUP($E62,Hybrid!$1:$1048576,MATCH(DATE(P$2,1,1),Hybrid!$A$1:$LI$1),FALSE)</f>
        <v>37.100462409999999</v>
      </c>
      <c r="Q62" s="352">
        <f>VLOOKUP($E62,Hybrid!$1:$1048576,MATCH(DATE(Q$2,1,1),Hybrid!$A$1:$LI$1),FALSE)</f>
        <v>38.414859030000002</v>
      </c>
      <c r="R62" s="352">
        <f>VLOOKUP($E62,Hybrid!$1:$1048576,MATCH(DATE(R$2,1,1),Hybrid!$A$1:$LI$1),FALSE)</f>
        <v>39.787706319999998</v>
      </c>
      <c r="S62" s="352">
        <f>VLOOKUP($E62,Hybrid!$1:$1048576,MATCH(DATE(S$2,1,1),Hybrid!$A$1:$LI$1),FALSE)</f>
        <v>41.208698149999996</v>
      </c>
      <c r="T62" s="352">
        <f>VLOOKUP($E62,Hybrid!$1:$1048576,MATCH(DATE(T$2,1,1),Hybrid!$A$1:$LI$1),FALSE)</f>
        <v>42.67586884</v>
      </c>
      <c r="U62" s="352">
        <f>VLOOKUP($E62,Hybrid!$1:$1048576,MATCH(DATE(U$2,1,1),Hybrid!$A$1:$LI$1),FALSE)</f>
        <v>44.192220669999998</v>
      </c>
      <c r="V62" s="352">
        <f>VLOOKUP($E62,Hybrid!$1:$1048576,MATCH(DATE(V$2,1,1),Hybrid!$A$1:$LI$1),FALSE)</f>
        <v>45.724182319999997</v>
      </c>
      <c r="W62" s="352">
        <f>VLOOKUP($E62,Hybrid!$1:$1048576,MATCH(DATE(W$2,1,1),Hybrid!$A$1:$LI$1),FALSE)</f>
        <v>47.303516389999999</v>
      </c>
      <c r="X62" s="352">
        <f>VLOOKUP($E62,Hybrid!$1:$1048576,MATCH(DATE(X$2,1,1),Hybrid!$A$1:$LI$1),FALSE)</f>
        <v>48.94498299</v>
      </c>
      <c r="Y62" s="352">
        <f>VLOOKUP($E62,Hybrid!$1:$1048576,MATCH(DATE(Y$2,1,1),Hybrid!$A$1:$LI$1),FALSE)</f>
        <v>50.659056460000002</v>
      </c>
      <c r="Z62" s="352">
        <f>VLOOKUP($E62,Hybrid!$1:$1048576,MATCH(DATE(Z$2,1,1),Hybrid!$A$1:$LI$1),FALSE)</f>
        <v>52.412791990000002</v>
      </c>
      <c r="AA62" s="352">
        <f>VLOOKUP($E62,Hybrid!$1:$1048576,MATCH(DATE(AA$2,1,1),Hybrid!$A$1:$LI$1),FALSE)</f>
        <v>54.270214330000002</v>
      </c>
      <c r="AB62" s="352">
        <f>VLOOKUP($E62,Hybrid!$1:$1048576,MATCH(DATE(AB$2,1,1),Hybrid!$A$1:$LI$1),FALSE)</f>
        <v>56.212135080000003</v>
      </c>
      <c r="AC62" s="352">
        <f>VLOOKUP($E62,Hybrid!$1:$1048576,MATCH(DATE(AC$2,1,1),Hybrid!$A$1:$LI$1),FALSE)</f>
        <v>58.262213340000002</v>
      </c>
      <c r="AD62" s="352">
        <f>VLOOKUP($E62,Hybrid!$1:$1048576,MATCH(DATE(AD$2,1,1),Hybrid!$A$1:$LI$1),FALSE)</f>
        <v>60.43395065</v>
      </c>
      <c r="AE62" s="352">
        <f>VLOOKUP($E62,Hybrid!$1:$1048576,MATCH(DATE(AE$2,1,1),Hybrid!$A$1:$LI$1),FALSE)</f>
        <v>62.603010900000001</v>
      </c>
      <c r="AF62" s="352">
        <f>VLOOKUP($E62,Hybrid!$1:$1048576,MATCH(DATE(AF$2,1,1),Hybrid!$A$1:$LI$1),FALSE)</f>
        <v>64.798405919999993</v>
      </c>
      <c r="AG62" s="352">
        <f>VLOOKUP($E62,Hybrid!$1:$1048576,MATCH(DATE(AG$2,1,1),Hybrid!$A$1:$LI$1),FALSE)</f>
        <v>67.072668379999996</v>
      </c>
      <c r="AH62" s="352">
        <f>VLOOKUP($E62,Hybrid!$1:$1048576,MATCH(DATE(AH$2,1,1),Hybrid!$A$1:$LI$1),FALSE)</f>
        <v>69.490380930000001</v>
      </c>
      <c r="AI62" s="352">
        <f>VLOOKUP($E62,Hybrid!$1:$1048576,MATCH(DATE(AI$2,1,1),Hybrid!$A$1:$LI$1),FALSE)</f>
        <v>72.081827250000003</v>
      </c>
      <c r="AJ62" s="352">
        <f>VLOOKUP($E62,Hybrid!$1:$1048576,MATCH(DATE(AJ$2,1,1),Hybrid!$A$1:$LI$1),FALSE)</f>
        <v>74.871254750000006</v>
      </c>
      <c r="AK62" s="352">
        <f>VLOOKUP($E62,Hybrid!$1:$1048576,MATCH(DATE(AK$2,1,1),Hybrid!$A$1:$LI$1),FALSE)</f>
        <v>78.03142914</v>
      </c>
      <c r="AL62" s="352">
        <f>VLOOKUP($E62,Hybrid!$1:$1048576,MATCH(DATE(AL$2,1,1),Hybrid!$A$1:$LI$1),FALSE)</f>
        <v>81.490540530000004</v>
      </c>
      <c r="AM62" s="352">
        <f>VLOOKUP($E62,Hybrid!$1:$1048576,MATCH(DATE(AM$2,1,1),Hybrid!$A$1:$LI$1),FALSE)</f>
        <v>85.248521199999999</v>
      </c>
      <c r="AN62" s="352">
        <f>VLOOKUP($E62,Hybrid!$1:$1048576,MATCH(DATE(AN$2,1,1),Hybrid!$A$1:$LI$1),FALSE)</f>
        <v>89.32614667</v>
      </c>
      <c r="AO62" s="352">
        <f>VLOOKUP($E62,Hybrid!$1:$1048576,MATCH(DATE(AO$2,1,1),Hybrid!$A$1:$LI$1),FALSE)</f>
        <v>93.747970210000005</v>
      </c>
    </row>
    <row r="63" spans="1:41" ht="15" customHeight="1" x14ac:dyDescent="0.35">
      <c r="A63" s="411"/>
      <c r="B63" s="418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4.9248305759999997</v>
      </c>
      <c r="G63" s="353">
        <f>VLOOKUP($E63,Hybrid!$1:$1048576,MATCH(DATE(G$2,1,1),Hybrid!$A$1:$LI$1),FALSE)</f>
        <v>5.7080893369999997</v>
      </c>
      <c r="H63" s="353">
        <f>VLOOKUP($E63,Hybrid!$1:$1048576,MATCH(DATE(H$2,1,1),Hybrid!$A$1:$LI$1),FALSE)</f>
        <v>5.8937465749999998</v>
      </c>
      <c r="I63" s="353">
        <f>VLOOKUP($E63,Hybrid!$1:$1048576,MATCH(DATE(I$2,1,1),Hybrid!$A$1:$LI$1),FALSE)</f>
        <v>6.4015487039999996</v>
      </c>
      <c r="J63" s="353">
        <f>VLOOKUP($E63,Hybrid!$1:$1048576,MATCH(DATE(J$2,1,1),Hybrid!$A$1:$LI$1),FALSE)</f>
        <v>8.3657203829999993</v>
      </c>
      <c r="K63" s="353">
        <f>VLOOKUP($E63,Hybrid!$1:$1048576,MATCH(DATE(K$2,1,1),Hybrid!$A$1:$LI$1),FALSE)</f>
        <v>10.12111977</v>
      </c>
      <c r="L63" s="353">
        <f>VLOOKUP($E63,Hybrid!$1:$1048576,MATCH(DATE(L$2,1,1),Hybrid!$A$1:$LI$1),FALSE)</f>
        <v>10.05966372</v>
      </c>
      <c r="M63" s="353">
        <f>VLOOKUP($E63,Hybrid!$1:$1048576,MATCH(DATE(M$2,1,1),Hybrid!$A$1:$LI$1),FALSE)</f>
        <v>10.55646846</v>
      </c>
      <c r="N63" s="353">
        <f>VLOOKUP($E63,Hybrid!$1:$1048576,MATCH(DATE(N$2,1,1),Hybrid!$A$1:$LI$1),FALSE)</f>
        <v>11.07890594</v>
      </c>
      <c r="O63" s="353">
        <f>VLOOKUP($E63,Hybrid!$1:$1048576,MATCH(DATE(O$2,1,1),Hybrid!$A$1:$LI$1),FALSE)</f>
        <v>11.63765982</v>
      </c>
      <c r="P63" s="353">
        <f>VLOOKUP($E63,Hybrid!$1:$1048576,MATCH(DATE(P$2,1,1),Hybrid!$A$1:$LI$1),FALSE)</f>
        <v>12.2536746</v>
      </c>
      <c r="Q63" s="353">
        <f>VLOOKUP($E63,Hybrid!$1:$1048576,MATCH(DATE(Q$2,1,1),Hybrid!$A$1:$LI$1),FALSE)</f>
        <v>12.88837983</v>
      </c>
      <c r="R63" s="353">
        <f>VLOOKUP($E63,Hybrid!$1:$1048576,MATCH(DATE(R$2,1,1),Hybrid!$A$1:$LI$1),FALSE)</f>
        <v>13.5631895</v>
      </c>
      <c r="S63" s="353">
        <f>VLOOKUP($E63,Hybrid!$1:$1048576,MATCH(DATE(S$2,1,1),Hybrid!$A$1:$LI$1),FALSE)</f>
        <v>14.27656803</v>
      </c>
      <c r="T63" s="353">
        <f>VLOOKUP($E63,Hybrid!$1:$1048576,MATCH(DATE(T$2,1,1),Hybrid!$A$1:$LI$1),FALSE)</f>
        <v>15.030263100000001</v>
      </c>
      <c r="U63" s="353">
        <f>VLOOKUP($E63,Hybrid!$1:$1048576,MATCH(DATE(U$2,1,1),Hybrid!$A$1:$LI$1),FALSE)</f>
        <v>15.828211319999999</v>
      </c>
      <c r="V63" s="353">
        <f>VLOOKUP($E63,Hybrid!$1:$1048576,MATCH(DATE(V$2,1,1),Hybrid!$A$1:$LI$1),FALSE)</f>
        <v>16.660366190000001</v>
      </c>
      <c r="W63" s="353">
        <f>VLOOKUP($E63,Hybrid!$1:$1048576,MATCH(DATE(W$2,1,1),Hybrid!$A$1:$LI$1),FALSE)</f>
        <v>17.540214769999999</v>
      </c>
      <c r="X63" s="353">
        <f>VLOOKUP($E63,Hybrid!$1:$1048576,MATCH(DATE(X$2,1,1),Hybrid!$A$1:$LI$1),FALSE)</f>
        <v>18.476361659999998</v>
      </c>
      <c r="Y63" s="353">
        <f>VLOOKUP($E63,Hybrid!$1:$1048576,MATCH(DATE(Y$2,1,1),Hybrid!$A$1:$LI$1),FALSE)</f>
        <v>19.47687002</v>
      </c>
      <c r="Z63" s="353">
        <f>VLOOKUP($E63,Hybrid!$1:$1048576,MATCH(DATE(Z$2,1,1),Hybrid!$A$1:$LI$1),FALSE)</f>
        <v>20.533909909999998</v>
      </c>
      <c r="AA63" s="353">
        <f>VLOOKUP($E63,Hybrid!$1:$1048576,MATCH(DATE(AA$2,1,1),Hybrid!$A$1:$LI$1),FALSE)</f>
        <v>21.676463120000001</v>
      </c>
      <c r="AB63" s="353">
        <f>VLOOKUP($E63,Hybrid!$1:$1048576,MATCH(DATE(AB$2,1,1),Hybrid!$A$1:$LI$1),FALSE)</f>
        <v>22.90134269</v>
      </c>
      <c r="AC63" s="353">
        <f>VLOOKUP($E63,Hybrid!$1:$1048576,MATCH(DATE(AC$2,1,1),Hybrid!$A$1:$LI$1),FALSE)</f>
        <v>24.223150369999999</v>
      </c>
      <c r="AD63" s="353">
        <f>VLOOKUP($E63,Hybrid!$1:$1048576,MATCH(DATE(AD$2,1,1),Hybrid!$A$1:$LI$1),FALSE)</f>
        <v>25.653639269999999</v>
      </c>
      <c r="AE63" s="353">
        <f>VLOOKUP($E63,Hybrid!$1:$1048576,MATCH(DATE(AE$2,1,1),Hybrid!$A$1:$LI$1),FALSE)</f>
        <v>27.146804199999998</v>
      </c>
      <c r="AF63" s="353">
        <f>VLOOKUP($E63,Hybrid!$1:$1048576,MATCH(DATE(AF$2,1,1),Hybrid!$A$1:$LI$1),FALSE)</f>
        <v>28.713059550000001</v>
      </c>
      <c r="AG63" s="353">
        <f>VLOOKUP($E63,Hybrid!$1:$1048576,MATCH(DATE(AG$2,1,1),Hybrid!$A$1:$LI$1),FALSE)</f>
        <v>30.371930460000002</v>
      </c>
      <c r="AH63" s="353">
        <f>VLOOKUP($E63,Hybrid!$1:$1048576,MATCH(DATE(AH$2,1,1),Hybrid!$A$1:$LI$1),FALSE)</f>
        <v>32.152146309999999</v>
      </c>
      <c r="AI63" s="353">
        <f>VLOOKUP($E63,Hybrid!$1:$1048576,MATCH(DATE(AI$2,1,1),Hybrid!$A$1:$LI$1),FALSE)</f>
        <v>34.070594819999997</v>
      </c>
      <c r="AJ63" s="353">
        <f>VLOOKUP($E63,Hybrid!$1:$1048576,MATCH(DATE(AJ$2,1,1),Hybrid!$A$1:$LI$1),FALSE)</f>
        <v>36.143416469999998</v>
      </c>
      <c r="AK63" s="353">
        <f>VLOOKUP($E63,Hybrid!$1:$1048576,MATCH(DATE(AK$2,1,1),Hybrid!$A$1:$LI$1),FALSE)</f>
        <v>38.466963110000002</v>
      </c>
      <c r="AL63" s="353">
        <f>VLOOKUP($E63,Hybrid!$1:$1048576,MATCH(DATE(AL$2,1,1),Hybrid!$A$1:$LI$1),FALSE)</f>
        <v>41.023011230000002</v>
      </c>
      <c r="AM63" s="353">
        <f>VLOOKUP($E63,Hybrid!$1:$1048576,MATCH(DATE(AM$2,1,1),Hybrid!$A$1:$LI$1),FALSE)</f>
        <v>43.825339200000002</v>
      </c>
      <c r="AN63" s="353">
        <f>VLOOKUP($E63,Hybrid!$1:$1048576,MATCH(DATE(AN$2,1,1),Hybrid!$A$1:$LI$1),FALSE)</f>
        <v>46.896582860000002</v>
      </c>
      <c r="AO63" s="353">
        <f>VLOOKUP($E63,Hybrid!$1:$1048576,MATCH(DATE(AO$2,1,1),Hybrid!$A$1:$LI$1),FALSE)</f>
        <v>50.260884529999998</v>
      </c>
    </row>
    <row r="64" spans="1:41" ht="15" customHeight="1" x14ac:dyDescent="0.35">
      <c r="A64" s="411"/>
      <c r="B64" s="418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4.7310661769999998</v>
      </c>
      <c r="G64" s="353">
        <f>VLOOKUP($E64,Hybrid!$1:$1048576,MATCH(DATE(G$2,1,1),Hybrid!$A$1:$LI$1),FALSE)</f>
        <v>5.474057685</v>
      </c>
      <c r="H64" s="353">
        <f>VLOOKUP($E64,Hybrid!$1:$1048576,MATCH(DATE(H$2,1,1),Hybrid!$A$1:$LI$1),FALSE)</f>
        <v>5.6298808249999999</v>
      </c>
      <c r="I64" s="353">
        <f>VLOOKUP($E64,Hybrid!$1:$1048576,MATCH(DATE(I$2,1,1),Hybrid!$A$1:$LI$1),FALSE)</f>
        <v>6.1076074040000004</v>
      </c>
      <c r="J64" s="353">
        <f>VLOOKUP($E64,Hybrid!$1:$1048576,MATCH(DATE(J$2,1,1),Hybrid!$A$1:$LI$1),FALSE)</f>
        <v>7.9993744429999998</v>
      </c>
      <c r="K64" s="353">
        <f>VLOOKUP($E64,Hybrid!$1:$1048576,MATCH(DATE(K$2,1,1),Hybrid!$A$1:$LI$1),FALSE)</f>
        <v>9.6637986730000005</v>
      </c>
      <c r="L64" s="353">
        <f>VLOOKUP($E64,Hybrid!$1:$1048576,MATCH(DATE(L$2,1,1),Hybrid!$A$1:$LI$1),FALSE)</f>
        <v>9.5768475770000006</v>
      </c>
      <c r="M64" s="353">
        <f>VLOOKUP($E64,Hybrid!$1:$1048576,MATCH(DATE(M$2,1,1),Hybrid!$A$1:$LI$1),FALSE)</f>
        <v>10.012500490000001</v>
      </c>
      <c r="N64" s="353">
        <f>VLOOKUP($E64,Hybrid!$1:$1048576,MATCH(DATE(N$2,1,1),Hybrid!$A$1:$LI$1),FALSE)</f>
        <v>10.46181719</v>
      </c>
      <c r="O64" s="353">
        <f>VLOOKUP($E64,Hybrid!$1:$1048576,MATCH(DATE(O$2,1,1),Hybrid!$A$1:$LI$1),FALSE)</f>
        <v>10.933589059999999</v>
      </c>
      <c r="P64" s="353">
        <f>VLOOKUP($E64,Hybrid!$1:$1048576,MATCH(DATE(P$2,1,1),Hybrid!$A$1:$LI$1),FALSE)</f>
        <v>11.446057769999999</v>
      </c>
      <c r="Q64" s="353">
        <f>VLOOKUP($E64,Hybrid!$1:$1048576,MATCH(DATE(Q$2,1,1),Hybrid!$A$1:$LI$1),FALSE)</f>
        <v>11.96148773</v>
      </c>
      <c r="R64" s="353">
        <f>VLOOKUP($E64,Hybrid!$1:$1048576,MATCH(DATE(R$2,1,1),Hybrid!$A$1:$LI$1),FALSE)</f>
        <v>12.49793212</v>
      </c>
      <c r="S64" s="353">
        <f>VLOOKUP($E64,Hybrid!$1:$1048576,MATCH(DATE(S$2,1,1),Hybrid!$A$1:$LI$1),FALSE)</f>
        <v>13.051511290000001</v>
      </c>
      <c r="T64" s="353">
        <f>VLOOKUP($E64,Hybrid!$1:$1048576,MATCH(DATE(T$2,1,1),Hybrid!$A$1:$LI$1),FALSE)</f>
        <v>13.621007430000001</v>
      </c>
      <c r="U64" s="353">
        <f>VLOOKUP($E64,Hybrid!$1:$1048576,MATCH(DATE(U$2,1,1),Hybrid!$A$1:$LI$1),FALSE)</f>
        <v>14.206787459999999</v>
      </c>
      <c r="V64" s="353">
        <f>VLOOKUP($E64,Hybrid!$1:$1048576,MATCH(DATE(V$2,1,1),Hybrid!$A$1:$LI$1),FALSE)</f>
        <v>14.79697333</v>
      </c>
      <c r="W64" s="353">
        <f>VLOOKUP($E64,Hybrid!$1:$1048576,MATCH(DATE(W$2,1,1),Hybrid!$A$1:$LI$1),FALSE)</f>
        <v>15.400679240000001</v>
      </c>
      <c r="X64" s="353">
        <f>VLOOKUP($E64,Hybrid!$1:$1048576,MATCH(DATE(X$2,1,1),Hybrid!$A$1:$LI$1),FALSE)</f>
        <v>16.021816220000002</v>
      </c>
      <c r="Y64" s="353">
        <f>VLOOKUP($E64,Hybrid!$1:$1048576,MATCH(DATE(Y$2,1,1),Hybrid!$A$1:$LI$1),FALSE)</f>
        <v>16.662949609999998</v>
      </c>
      <c r="Z64" s="353">
        <f>VLOOKUP($E64,Hybrid!$1:$1048576,MATCH(DATE(Z$2,1,1),Hybrid!$A$1:$LI$1),FALSE)</f>
        <v>17.312205580000001</v>
      </c>
      <c r="AA64" s="353">
        <f>VLOOKUP($E64,Hybrid!$1:$1048576,MATCH(DATE(AA$2,1,1),Hybrid!$A$1:$LI$1),FALSE)</f>
        <v>17.989117669999999</v>
      </c>
      <c r="AB64" s="353">
        <f>VLOOKUP($E64,Hybrid!$1:$1048576,MATCH(DATE(AB$2,1,1),Hybrid!$A$1:$LI$1),FALSE)</f>
        <v>18.68549514</v>
      </c>
      <c r="AC64" s="353">
        <f>VLOOKUP($E64,Hybrid!$1:$1048576,MATCH(DATE(AC$2,1,1),Hybrid!$A$1:$LI$1),FALSE)</f>
        <v>19.407058020000001</v>
      </c>
      <c r="AD64" s="353">
        <f>VLOOKUP($E64,Hybrid!$1:$1048576,MATCH(DATE(AD$2,1,1),Hybrid!$A$1:$LI$1),FALSE)</f>
        <v>20.15580288</v>
      </c>
      <c r="AE64" s="353">
        <f>VLOOKUP($E64,Hybrid!$1:$1048576,MATCH(DATE(AE$2,1,1),Hybrid!$A$1:$LI$1),FALSE)</f>
        <v>20.88722538</v>
      </c>
      <c r="AF64" s="353">
        <f>VLOOKUP($E64,Hybrid!$1:$1048576,MATCH(DATE(AF$2,1,1),Hybrid!$A$1:$LI$1),FALSE)</f>
        <v>21.60750629</v>
      </c>
      <c r="AG64" s="353">
        <f>VLOOKUP($E64,Hybrid!$1:$1048576,MATCH(DATE(AG$2,1,1),Hybrid!$A$1:$LI$1),FALSE)</f>
        <v>22.331214469999999</v>
      </c>
      <c r="AH64" s="353">
        <f>VLOOKUP($E64,Hybrid!$1:$1048576,MATCH(DATE(AH$2,1,1),Hybrid!$A$1:$LI$1),FALSE)</f>
        <v>23.077301169999998</v>
      </c>
      <c r="AI64" s="353">
        <f>VLOOKUP($E64,Hybrid!$1:$1048576,MATCH(DATE(AI$2,1,1),Hybrid!$A$1:$LI$1),FALSE)</f>
        <v>23.853260930000001</v>
      </c>
      <c r="AJ64" s="353">
        <f>VLOOKUP($E64,Hybrid!$1:$1048576,MATCH(DATE(AJ$2,1,1),Hybrid!$A$1:$LI$1),FALSE)</f>
        <v>24.664363120000001</v>
      </c>
      <c r="AK64" s="353">
        <f>VLOOKUP($E64,Hybrid!$1:$1048576,MATCH(DATE(AK$2,1,1),Hybrid!$A$1:$LI$1),FALSE)</f>
        <v>25.563098020000002</v>
      </c>
      <c r="AL64" s="353">
        <f>VLOOKUP($E64,Hybrid!$1:$1048576,MATCH(DATE(AL$2,1,1),Hybrid!$A$1:$LI$1),FALSE)</f>
        <v>26.51977377</v>
      </c>
      <c r="AM64" s="353">
        <f>VLOOKUP($E64,Hybrid!$1:$1048576,MATCH(DATE(AM$2,1,1),Hybrid!$A$1:$LI$1),FALSE)</f>
        <v>27.52784772</v>
      </c>
      <c r="AN64" s="353">
        <f>VLOOKUP($E64,Hybrid!$1:$1048576,MATCH(DATE(AN$2,1,1),Hybrid!$A$1:$LI$1),FALSE)</f>
        <v>28.58720671</v>
      </c>
      <c r="AO64" s="353">
        <f>VLOOKUP($E64,Hybrid!$1:$1048576,MATCH(DATE(AO$2,1,1),Hybrid!$A$1:$LI$1),FALSE)</f>
        <v>29.698553579999999</v>
      </c>
    </row>
    <row r="65" spans="1:41" ht="15" customHeight="1" x14ac:dyDescent="0.35">
      <c r="A65" s="411"/>
      <c r="B65" s="418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3.2767217689999999</v>
      </c>
      <c r="G65" s="353">
        <f>VLOOKUP($E65,Hybrid!$1:$1048576,MATCH(DATE(G$2,1,1),Hybrid!$A$1:$LI$1),FALSE)</f>
        <v>3.7849026910000001</v>
      </c>
      <c r="H65" s="353">
        <f>VLOOKUP($E65,Hybrid!$1:$1048576,MATCH(DATE(H$2,1,1),Hybrid!$A$1:$LI$1),FALSE)</f>
        <v>3.877667094</v>
      </c>
      <c r="I65" s="353">
        <f>VLOOKUP($E65,Hybrid!$1:$1048576,MATCH(DATE(I$2,1,1),Hybrid!$A$1:$LI$1),FALSE)</f>
        <v>4.2004619439999997</v>
      </c>
      <c r="J65" s="353">
        <f>VLOOKUP($E65,Hybrid!$1:$1048576,MATCH(DATE(J$2,1,1),Hybrid!$A$1:$LI$1),FALSE)</f>
        <v>5.509836548</v>
      </c>
      <c r="K65" s="353">
        <f>VLOOKUP($E65,Hybrid!$1:$1048576,MATCH(DATE(K$2,1,1),Hybrid!$A$1:$LI$1),FALSE)</f>
        <v>6.6454406810000002</v>
      </c>
      <c r="L65" s="353">
        <f>VLOOKUP($E65,Hybrid!$1:$1048576,MATCH(DATE(L$2,1,1),Hybrid!$A$1:$LI$1),FALSE)</f>
        <v>6.5663625339999996</v>
      </c>
      <c r="M65" s="353">
        <f>VLOOKUP($E65,Hybrid!$1:$1048576,MATCH(DATE(M$2,1,1),Hybrid!$A$1:$LI$1),FALSE)</f>
        <v>6.839157556</v>
      </c>
      <c r="N65" s="353">
        <f>VLOOKUP($E65,Hybrid!$1:$1048576,MATCH(DATE(N$2,1,1),Hybrid!$A$1:$LI$1),FALSE)</f>
        <v>7.1142678640000003</v>
      </c>
      <c r="O65" s="353">
        <f>VLOOKUP($E65,Hybrid!$1:$1048576,MATCH(DATE(O$2,1,1),Hybrid!$A$1:$LI$1),FALSE)</f>
        <v>7.3969081389999998</v>
      </c>
      <c r="P65" s="353">
        <f>VLOOKUP($E65,Hybrid!$1:$1048576,MATCH(DATE(P$2,1,1),Hybrid!$A$1:$LI$1),FALSE)</f>
        <v>7.6986359420000001</v>
      </c>
      <c r="Q65" s="353">
        <f>VLOOKUP($E65,Hybrid!$1:$1048576,MATCH(DATE(Q$2,1,1),Hybrid!$A$1:$LI$1),FALSE)</f>
        <v>7.9931561999999996</v>
      </c>
      <c r="R65" s="353">
        <f>VLOOKUP($E65,Hybrid!$1:$1048576,MATCH(DATE(R$2,1,1),Hybrid!$A$1:$LI$1),FALSE)</f>
        <v>8.2916105519999999</v>
      </c>
      <c r="S65" s="353">
        <f>VLOOKUP($E65,Hybrid!$1:$1048576,MATCH(DATE(S$2,1,1),Hybrid!$A$1:$LI$1),FALSE)</f>
        <v>8.5901513729999994</v>
      </c>
      <c r="T65" s="353">
        <f>VLOOKUP($E65,Hybrid!$1:$1048576,MATCH(DATE(T$2,1,1),Hybrid!$A$1:$LI$1),FALSE)</f>
        <v>8.8865722399999996</v>
      </c>
      <c r="U65" s="353">
        <f>VLOOKUP($E65,Hybrid!$1:$1048576,MATCH(DATE(U$2,1,1),Hybrid!$A$1:$LI$1),FALSE)</f>
        <v>9.1795779179999997</v>
      </c>
      <c r="V65" s="353">
        <f>VLOOKUP($E65,Hybrid!$1:$1048576,MATCH(DATE(V$2,1,1),Hybrid!$A$1:$LI$1),FALSE)</f>
        <v>9.4603064670000006</v>
      </c>
      <c r="W65" s="353">
        <f>VLOOKUP($E65,Hybrid!$1:$1048576,MATCH(DATE(W$2,1,1),Hybrid!$A$1:$LI$1),FALSE)</f>
        <v>9.7335324369999991</v>
      </c>
      <c r="X65" s="353">
        <f>VLOOKUP($E65,Hybrid!$1:$1048576,MATCH(DATE(X$2,1,1),Hybrid!$A$1:$LI$1),FALSE)</f>
        <v>10.00033973</v>
      </c>
      <c r="Y65" s="353">
        <f>VLOOKUP($E65,Hybrid!$1:$1048576,MATCH(DATE(Y$2,1,1),Hybrid!$A$1:$LI$1),FALSE)</f>
        <v>10.26065092</v>
      </c>
      <c r="Z65" s="353">
        <f>VLOOKUP($E65,Hybrid!$1:$1048576,MATCH(DATE(Z$2,1,1),Hybrid!$A$1:$LI$1),FALSE)</f>
        <v>10.50526292</v>
      </c>
      <c r="AA65" s="353">
        <f>VLOOKUP($E65,Hybrid!$1:$1048576,MATCH(DATE(AA$2,1,1),Hybrid!$A$1:$LI$1),FALSE)</f>
        <v>10.74456809</v>
      </c>
      <c r="AB65" s="353">
        <f>VLOOKUP($E65,Hybrid!$1:$1048576,MATCH(DATE(AB$2,1,1),Hybrid!$A$1:$LI$1),FALSE)</f>
        <v>10.97209614</v>
      </c>
      <c r="AC65" s="353">
        <f>VLOOKUP($E65,Hybrid!$1:$1048576,MATCH(DATE(AC$2,1,1),Hybrid!$A$1:$LI$1),FALSE)</f>
        <v>11.189568339999999</v>
      </c>
      <c r="AD65" s="353">
        <f>VLOOKUP($E65,Hybrid!$1:$1048576,MATCH(DATE(AD$2,1,1),Hybrid!$A$1:$LI$1),FALSE)</f>
        <v>11.39616318</v>
      </c>
      <c r="AE65" s="353">
        <f>VLOOKUP($E65,Hybrid!$1:$1048576,MATCH(DATE(AE$2,1,1),Hybrid!$A$1:$LI$1),FALSE)</f>
        <v>11.564685150000001</v>
      </c>
      <c r="AF65" s="353">
        <f>VLOOKUP($E65,Hybrid!$1:$1048576,MATCH(DATE(AF$2,1,1),Hybrid!$A$1:$LI$1),FALSE)</f>
        <v>11.70039605</v>
      </c>
      <c r="AG65" s="353">
        <f>VLOOKUP($E65,Hybrid!$1:$1048576,MATCH(DATE(AG$2,1,1),Hybrid!$A$1:$LI$1),FALSE)</f>
        <v>11.813915919999999</v>
      </c>
      <c r="AH65" s="353">
        <f>VLOOKUP($E65,Hybrid!$1:$1048576,MATCH(DATE(AH$2,1,1),Hybrid!$A$1:$LI$1),FALSE)</f>
        <v>11.916851149999999</v>
      </c>
      <c r="AI65" s="353">
        <f>VLOOKUP($E65,Hybrid!$1:$1048576,MATCH(DATE(AI$2,1,1),Hybrid!$A$1:$LI$1),FALSE)</f>
        <v>12.013401740000001</v>
      </c>
      <c r="AJ65" s="353">
        <f>VLOOKUP($E65,Hybrid!$1:$1048576,MATCH(DATE(AJ$2,1,1),Hybrid!$A$1:$LI$1),FALSE)</f>
        <v>12.105952670000001</v>
      </c>
      <c r="AK65" s="353">
        <f>VLOOKUP($E65,Hybrid!$1:$1048576,MATCH(DATE(AK$2,1,1),Hybrid!$A$1:$LI$1),FALSE)</f>
        <v>12.21688032</v>
      </c>
      <c r="AL65" s="353">
        <f>VLOOKUP($E65,Hybrid!$1:$1048576,MATCH(DATE(AL$2,1,1),Hybrid!$A$1:$LI$1),FALSE)</f>
        <v>12.32722553</v>
      </c>
      <c r="AM65" s="353">
        <f>VLOOKUP($E65,Hybrid!$1:$1048576,MATCH(DATE(AM$2,1,1),Hybrid!$A$1:$LI$1),FALSE)</f>
        <v>12.430966059999999</v>
      </c>
      <c r="AN65" s="353">
        <f>VLOOKUP($E65,Hybrid!$1:$1048576,MATCH(DATE(AN$2,1,1),Hybrid!$A$1:$LI$1),FALSE)</f>
        <v>12.52622422</v>
      </c>
      <c r="AO65" s="353">
        <f>VLOOKUP($E65,Hybrid!$1:$1048576,MATCH(DATE(AO$2,1,1),Hybrid!$A$1:$LI$1),FALSE)</f>
        <v>12.612162290000001</v>
      </c>
    </row>
    <row r="66" spans="1:41" ht="15" customHeight="1" x14ac:dyDescent="0.35">
      <c r="A66" s="411"/>
      <c r="B66" s="418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1.807817631</v>
      </c>
      <c r="G66" s="353">
        <f>VLOOKUP($E66,Hybrid!$1:$1048576,MATCH(DATE(G$2,1,1),Hybrid!$A$1:$LI$1),FALSE)</f>
        <v>2.0835918090000001</v>
      </c>
      <c r="H66" s="353">
        <f>VLOOKUP($E66,Hybrid!$1:$1048576,MATCH(DATE(H$2,1,1),Hybrid!$A$1:$LI$1),FALSE)</f>
        <v>2.1331063280000002</v>
      </c>
      <c r="I66" s="353">
        <f>VLOOKUP($E66,Hybrid!$1:$1048576,MATCH(DATE(I$2,1,1),Hybrid!$A$1:$LI$1),FALSE)</f>
        <v>2.1886185330000001</v>
      </c>
      <c r="J66" s="353">
        <f>VLOOKUP($E66,Hybrid!$1:$1048576,MATCH(DATE(J$2,1,1),Hybrid!$A$1:$LI$1),FALSE)</f>
        <v>2.5764642160000002</v>
      </c>
      <c r="K66" s="353">
        <f>VLOOKUP($E66,Hybrid!$1:$1048576,MATCH(DATE(K$2,1,1),Hybrid!$A$1:$LI$1),FALSE)</f>
        <v>3.01932672</v>
      </c>
      <c r="L66" s="353">
        <f>VLOOKUP($E66,Hybrid!$1:$1048576,MATCH(DATE(L$2,1,1),Hybrid!$A$1:$LI$1),FALSE)</f>
        <v>2.949772791</v>
      </c>
      <c r="M66" s="353">
        <f>VLOOKUP($E66,Hybrid!$1:$1048576,MATCH(DATE(M$2,1,1),Hybrid!$A$1:$LI$1),FALSE)</f>
        <v>3.0007773640000002</v>
      </c>
      <c r="N66" s="353">
        <f>VLOOKUP($E66,Hybrid!$1:$1048576,MATCH(DATE(N$2,1,1),Hybrid!$A$1:$LI$1),FALSE)</f>
        <v>3.0449973789999998</v>
      </c>
      <c r="O66" s="353">
        <f>VLOOKUP($E66,Hybrid!$1:$1048576,MATCH(DATE(O$2,1,1),Hybrid!$A$1:$LI$1),FALSE)</f>
        <v>3.0828159350000002</v>
      </c>
      <c r="P66" s="353">
        <f>VLOOKUP($E66,Hybrid!$1:$1048576,MATCH(DATE(P$2,1,1),Hybrid!$A$1:$LI$1),FALSE)</f>
        <v>3.1190842820000002</v>
      </c>
      <c r="Q66" s="353">
        <f>VLOOKUP($E66,Hybrid!$1:$1048576,MATCH(DATE(Q$2,1,1),Hybrid!$A$1:$LI$1),FALSE)</f>
        <v>3.1431716110000001</v>
      </c>
      <c r="R66" s="353">
        <f>VLOOKUP($E66,Hybrid!$1:$1048576,MATCH(DATE(R$2,1,1),Hybrid!$A$1:$LI$1),FALSE)</f>
        <v>3.1596721689999998</v>
      </c>
      <c r="S66" s="353">
        <f>VLOOKUP($E66,Hybrid!$1:$1048576,MATCH(DATE(S$2,1,1),Hybrid!$A$1:$LI$1),FALSE)</f>
        <v>3.1668715340000002</v>
      </c>
      <c r="T66" s="353">
        <f>VLOOKUP($E66,Hybrid!$1:$1048576,MATCH(DATE(T$2,1,1),Hybrid!$A$1:$LI$1),FALSE)</f>
        <v>3.1636709750000001</v>
      </c>
      <c r="U66" s="353">
        <f>VLOOKUP($E66,Hybrid!$1:$1048576,MATCH(DATE(U$2,1,1),Hybrid!$A$1:$LI$1),FALSE)</f>
        <v>3.14930997</v>
      </c>
      <c r="V66" s="353">
        <f>VLOOKUP($E66,Hybrid!$1:$1048576,MATCH(DATE(V$2,1,1),Hybrid!$A$1:$LI$1),FALSE)</f>
        <v>3.1211245710000002</v>
      </c>
      <c r="W66" s="353">
        <f>VLOOKUP($E66,Hybrid!$1:$1048576,MATCH(DATE(W$2,1,1),Hybrid!$A$1:$LI$1),FALSE)</f>
        <v>3.0812740559999998</v>
      </c>
      <c r="X66" s="353">
        <f>VLOOKUP($E66,Hybrid!$1:$1048576,MATCH(DATE(X$2,1,1),Hybrid!$A$1:$LI$1),FALSE)</f>
        <v>3.0303315249999998</v>
      </c>
      <c r="Y66" s="353">
        <f>VLOOKUP($E66,Hybrid!$1:$1048576,MATCH(DATE(Y$2,1,1),Hybrid!$A$1:$LI$1),FALSE)</f>
        <v>2.9683068490000002</v>
      </c>
      <c r="Z66" s="353">
        <f>VLOOKUP($E66,Hybrid!$1:$1048576,MATCH(DATE(Z$2,1,1),Hybrid!$A$1:$LI$1),FALSE)</f>
        <v>2.8925290870000002</v>
      </c>
      <c r="AA66" s="353">
        <f>VLOOKUP($E66,Hybrid!$1:$1048576,MATCH(DATE(AA$2,1,1),Hybrid!$A$1:$LI$1),FALSE)</f>
        <v>2.8066094100000001</v>
      </c>
      <c r="AB66" s="353">
        <f>VLOOKUP($E66,Hybrid!$1:$1048576,MATCH(DATE(AB$2,1,1),Hybrid!$A$1:$LI$1),FALSE)</f>
        <v>2.7096461000000001</v>
      </c>
      <c r="AC66" s="353">
        <f>VLOOKUP($E66,Hybrid!$1:$1048576,MATCH(DATE(AC$2,1,1),Hybrid!$A$1:$LI$1),FALSE)</f>
        <v>2.6029213430000002</v>
      </c>
      <c r="AD66" s="353">
        <f>VLOOKUP($E66,Hybrid!$1:$1048576,MATCH(DATE(AD$2,1,1),Hybrid!$A$1:$LI$1),FALSE)</f>
        <v>2.4869946289999998</v>
      </c>
      <c r="AE66" s="353">
        <f>VLOOKUP($E66,Hybrid!$1:$1048576,MATCH(DATE(AE$2,1,1),Hybrid!$A$1:$LI$1),FALSE)</f>
        <v>2.356806926</v>
      </c>
      <c r="AF66" s="353">
        <f>VLOOKUP($E66,Hybrid!$1:$1048576,MATCH(DATE(AF$2,1,1),Hybrid!$A$1:$LI$1),FALSE)</f>
        <v>2.2175013859999999</v>
      </c>
      <c r="AG66" s="353">
        <f>VLOOKUP($E66,Hybrid!$1:$1048576,MATCH(DATE(AG$2,1,1),Hybrid!$A$1:$LI$1),FALSE)</f>
        <v>2.0751413150000002</v>
      </c>
      <c r="AH66" s="353">
        <f>VLOOKUP($E66,Hybrid!$1:$1048576,MATCH(DATE(AH$2,1,1),Hybrid!$A$1:$LI$1),FALSE)</f>
        <v>1.934312064</v>
      </c>
      <c r="AI66" s="353">
        <f>VLOOKUP($E66,Hybrid!$1:$1048576,MATCH(DATE(AI$2,1,1),Hybrid!$A$1:$LI$1),FALSE)</f>
        <v>1.796991191</v>
      </c>
      <c r="AJ66" s="353">
        <f>VLOOKUP($E66,Hybrid!$1:$1048576,MATCH(DATE(AJ$2,1,1),Hybrid!$A$1:$LI$1),FALSE)</f>
        <v>1.6642289610000001</v>
      </c>
      <c r="AK66" s="353">
        <f>VLOOKUP($E66,Hybrid!$1:$1048576,MATCH(DATE(AK$2,1,1),Hybrid!$A$1:$LI$1),FALSE)</f>
        <v>1.538147851</v>
      </c>
      <c r="AL66" s="353">
        <f>VLOOKUP($E66,Hybrid!$1:$1048576,MATCH(DATE(AL$2,1,1),Hybrid!$A$1:$LI$1),FALSE)</f>
        <v>1.4152270979999999</v>
      </c>
      <c r="AM66" s="353">
        <f>VLOOKUP($E66,Hybrid!$1:$1048576,MATCH(DATE(AM$2,1,1),Hybrid!$A$1:$LI$1),FALSE)</f>
        <v>1.2948563630000001</v>
      </c>
      <c r="AN66" s="353">
        <f>VLOOKUP($E66,Hybrid!$1:$1048576,MATCH(DATE(AN$2,1,1),Hybrid!$A$1:$LI$1),FALSE)</f>
        <v>1.1775741660000001</v>
      </c>
      <c r="AO66" s="353">
        <f>VLOOKUP($E66,Hybrid!$1:$1048576,MATCH(DATE(AO$2,1,1),Hybrid!$A$1:$LI$1),FALSE)</f>
        <v>1.0642779179999999</v>
      </c>
    </row>
    <row r="67" spans="1:41" ht="15" customHeight="1" x14ac:dyDescent="0.35">
      <c r="A67" s="411"/>
      <c r="B67" s="418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1.112879092</v>
      </c>
      <c r="G67" s="353">
        <f>VLOOKUP($E67,Hybrid!$1:$1048576,MATCH(DATE(G$2,1,1),Hybrid!$A$1:$LI$1),FALSE)</f>
        <v>1.2750672759999999</v>
      </c>
      <c r="H67" s="353">
        <f>VLOOKUP($E67,Hybrid!$1:$1048576,MATCH(DATE(H$2,1,1),Hybrid!$A$1:$LI$1),FALSE)</f>
        <v>1.290154706</v>
      </c>
      <c r="I67" s="353">
        <f>VLOOKUP($E67,Hybrid!$1:$1048576,MATCH(DATE(I$2,1,1),Hybrid!$A$1:$LI$1),FALSE)</f>
        <v>1.3064227159999999</v>
      </c>
      <c r="J67" s="353">
        <f>VLOOKUP($E67,Hybrid!$1:$1048576,MATCH(DATE(J$2,1,1),Hybrid!$A$1:$LI$1),FALSE)</f>
        <v>1.5187701769999999</v>
      </c>
      <c r="K67" s="353">
        <f>VLOOKUP($E67,Hybrid!$1:$1048576,MATCH(DATE(K$2,1,1),Hybrid!$A$1:$LI$1),FALSE)</f>
        <v>1.757646051</v>
      </c>
      <c r="L67" s="353">
        <f>VLOOKUP($E67,Hybrid!$1:$1048576,MATCH(DATE(L$2,1,1),Hybrid!$A$1:$LI$1),FALSE)</f>
        <v>1.6928468940000001</v>
      </c>
      <c r="M67" s="353">
        <f>VLOOKUP($E67,Hybrid!$1:$1048576,MATCH(DATE(M$2,1,1),Hybrid!$A$1:$LI$1),FALSE)</f>
        <v>1.694376082</v>
      </c>
      <c r="N67" s="353">
        <f>VLOOKUP($E67,Hybrid!$1:$1048576,MATCH(DATE(N$2,1,1),Hybrid!$A$1:$LI$1),FALSE)</f>
        <v>1.688117909</v>
      </c>
      <c r="O67" s="353">
        <f>VLOOKUP($E67,Hybrid!$1:$1048576,MATCH(DATE(O$2,1,1),Hybrid!$A$1:$LI$1),FALSE)</f>
        <v>1.6744429329999999</v>
      </c>
      <c r="P67" s="353">
        <f>VLOOKUP($E67,Hybrid!$1:$1048576,MATCH(DATE(P$2,1,1),Hybrid!$A$1:$LI$1),FALSE)</f>
        <v>1.6562692400000001</v>
      </c>
      <c r="Q67" s="353">
        <f>VLOOKUP($E67,Hybrid!$1:$1048576,MATCH(DATE(Q$2,1,1),Hybrid!$A$1:$LI$1),FALSE)</f>
        <v>1.628247743</v>
      </c>
      <c r="R67" s="353">
        <f>VLOOKUP($E67,Hybrid!$1:$1048576,MATCH(DATE(R$2,1,1),Hybrid!$A$1:$LI$1),FALSE)</f>
        <v>1.5931836500000001</v>
      </c>
      <c r="S67" s="353">
        <f>VLOOKUP($E67,Hybrid!$1:$1048576,MATCH(DATE(S$2,1,1),Hybrid!$A$1:$LI$1),FALSE)</f>
        <v>1.550511746</v>
      </c>
      <c r="T67" s="353">
        <f>VLOOKUP($E67,Hybrid!$1:$1048576,MATCH(DATE(T$2,1,1),Hybrid!$A$1:$LI$1),FALSE)</f>
        <v>1.500077748</v>
      </c>
      <c r="U67" s="353">
        <f>VLOOKUP($E67,Hybrid!$1:$1048576,MATCH(DATE(U$2,1,1),Hybrid!$A$1:$LI$1),FALSE)</f>
        <v>1.4420107689999999</v>
      </c>
      <c r="V67" s="353">
        <f>VLOOKUP($E67,Hybrid!$1:$1048576,MATCH(DATE(V$2,1,1),Hybrid!$A$1:$LI$1),FALSE)</f>
        <v>1.375942107</v>
      </c>
      <c r="W67" s="353">
        <f>VLOOKUP($E67,Hybrid!$1:$1048576,MATCH(DATE(W$2,1,1),Hybrid!$A$1:$LI$1),FALSE)</f>
        <v>1.3038269330000001</v>
      </c>
      <c r="X67" s="353">
        <f>VLOOKUP($E67,Hybrid!$1:$1048576,MATCH(DATE(X$2,1,1),Hybrid!$A$1:$LI$1),FALSE)</f>
        <v>1.2268068640000001</v>
      </c>
      <c r="Y67" s="353">
        <f>VLOOKUP($E67,Hybrid!$1:$1048576,MATCH(DATE(Y$2,1,1),Hybrid!$A$1:$LI$1),FALSE)</f>
        <v>1.1457501999999999</v>
      </c>
      <c r="Z67" s="353">
        <f>VLOOKUP($E67,Hybrid!$1:$1048576,MATCH(DATE(Z$2,1,1),Hybrid!$A$1:$LI$1),FALSE)</f>
        <v>1.0605250429999999</v>
      </c>
      <c r="AA67" s="353">
        <f>VLOOKUP($E67,Hybrid!$1:$1048576,MATCH(DATE(AA$2,1,1),Hybrid!$A$1:$LI$1),FALSE)</f>
        <v>0.97359973420000001</v>
      </c>
      <c r="AB67" s="353">
        <f>VLOOKUP($E67,Hybrid!$1:$1048576,MATCH(DATE(AB$2,1,1),Hybrid!$A$1:$LI$1),FALSE)</f>
        <v>0.88574365190000004</v>
      </c>
      <c r="AC67" s="353">
        <f>VLOOKUP($E67,Hybrid!$1:$1048576,MATCH(DATE(AC$2,1,1),Hybrid!$A$1:$LI$1),FALSE)</f>
        <v>0.79840540950000005</v>
      </c>
      <c r="AD67" s="353">
        <f>VLOOKUP($E67,Hybrid!$1:$1048576,MATCH(DATE(AD$2,1,1),Hybrid!$A$1:$LI$1),FALSE)</f>
        <v>0.71265227860000002</v>
      </c>
      <c r="AE67" s="353">
        <f>VLOOKUP($E67,Hybrid!$1:$1048576,MATCH(DATE(AE$2,1,1),Hybrid!$A$1:$LI$1),FALSE)</f>
        <v>0.62788812699999996</v>
      </c>
      <c r="AF67" s="353">
        <f>VLOOKUP($E67,Hybrid!$1:$1048576,MATCH(DATE(AF$2,1,1),Hybrid!$A$1:$LI$1),FALSE)</f>
        <v>0.54681820569999995</v>
      </c>
      <c r="AG67" s="353">
        <f>VLOOKUP($E67,Hybrid!$1:$1048576,MATCH(DATE(AG$2,1,1),Hybrid!$A$1:$LI$1),FALSE)</f>
        <v>0.47182404280000001</v>
      </c>
      <c r="AH67" s="353">
        <f>VLOOKUP($E67,Hybrid!$1:$1048576,MATCH(DATE(AH$2,1,1),Hybrid!$A$1:$LI$1),FALSE)</f>
        <v>0.40415904229999999</v>
      </c>
      <c r="AI67" s="353">
        <f>VLOOKUP($E67,Hybrid!$1:$1048576,MATCH(DATE(AI$2,1,1),Hybrid!$A$1:$LI$1),FALSE)</f>
        <v>0.34398135489999998</v>
      </c>
      <c r="AJ67" s="353">
        <f>VLOOKUP($E67,Hybrid!$1:$1048576,MATCH(DATE(AJ$2,1,1),Hybrid!$A$1:$LI$1),FALSE)</f>
        <v>0.291014685</v>
      </c>
      <c r="AK67" s="353">
        <f>VLOOKUP($E67,Hybrid!$1:$1048576,MATCH(DATE(AK$2,1,1),Hybrid!$A$1:$LI$1),FALSE)</f>
        <v>0.24491177189999999</v>
      </c>
      <c r="AL67" s="353">
        <f>VLOOKUP($E67,Hybrid!$1:$1048576,MATCH(DATE(AL$2,1,1),Hybrid!$A$1:$LI$1),FALSE)</f>
        <v>0.204419988</v>
      </c>
      <c r="AM67" s="353">
        <f>VLOOKUP($E67,Hybrid!$1:$1048576,MATCH(DATE(AM$2,1,1),Hybrid!$A$1:$LI$1),FALSE)</f>
        <v>0.16897389870000001</v>
      </c>
      <c r="AN67" s="353">
        <f>VLOOKUP($E67,Hybrid!$1:$1048576,MATCH(DATE(AN$2,1,1),Hybrid!$A$1:$LI$1),FALSE)</f>
        <v>0.1382357287</v>
      </c>
      <c r="AO67" s="353">
        <f>VLOOKUP($E67,Hybrid!$1:$1048576,MATCH(DATE(AO$2,1,1),Hybrid!$A$1:$LI$1),FALSE)</f>
        <v>0.11190074229999999</v>
      </c>
    </row>
    <row r="68" spans="1:41" ht="15" customHeight="1" x14ac:dyDescent="0.35">
      <c r="A68" s="411"/>
      <c r="B68" s="418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0.5373496968</v>
      </c>
      <c r="G68" s="353">
        <f>VLOOKUP($E68,Hybrid!$1:$1048576,MATCH(DATE(G$2,1,1),Hybrid!$A$1:$LI$1),FALSE)</f>
        <v>0.60467304720000004</v>
      </c>
      <c r="H68" s="353">
        <f>VLOOKUP($E68,Hybrid!$1:$1048576,MATCH(DATE(H$2,1,1),Hybrid!$A$1:$LI$1),FALSE)</f>
        <v>0.59257126400000004</v>
      </c>
      <c r="I68" s="353">
        <f>VLOOKUP($E68,Hybrid!$1:$1048576,MATCH(DATE(I$2,1,1),Hybrid!$A$1:$LI$1),FALSE)</f>
        <v>0.55936948210000004</v>
      </c>
      <c r="J68" s="353">
        <f>VLOOKUP($E68,Hybrid!$1:$1048576,MATCH(DATE(J$2,1,1),Hybrid!$A$1:$LI$1),FALSE)</f>
        <v>0.58804758430000004</v>
      </c>
      <c r="K68" s="353">
        <f>VLOOKUP($E68,Hybrid!$1:$1048576,MATCH(DATE(K$2,1,1),Hybrid!$A$1:$LI$1),FALSE)</f>
        <v>0.64118007560000001</v>
      </c>
      <c r="L68" s="353">
        <f>VLOOKUP($E68,Hybrid!$1:$1048576,MATCH(DATE(L$2,1,1),Hybrid!$A$1:$LI$1),FALSE)</f>
        <v>0.58748753009999999</v>
      </c>
      <c r="M68" s="353">
        <f>VLOOKUP($E68,Hybrid!$1:$1048576,MATCH(DATE(M$2,1,1),Hybrid!$A$1:$LI$1),FALSE)</f>
        <v>0.55231374629999996</v>
      </c>
      <c r="N68" s="353">
        <f>VLOOKUP($E68,Hybrid!$1:$1048576,MATCH(DATE(N$2,1,1),Hybrid!$A$1:$LI$1),FALSE)</f>
        <v>0.51364472130000005</v>
      </c>
      <c r="O68" s="353">
        <f>VLOOKUP($E68,Hybrid!$1:$1048576,MATCH(DATE(O$2,1,1),Hybrid!$A$1:$LI$1),FALSE)</f>
        <v>0.47231058310000001</v>
      </c>
      <c r="P68" s="353">
        <f>VLOOKUP($E68,Hybrid!$1:$1048576,MATCH(DATE(P$2,1,1),Hybrid!$A$1:$LI$1),FALSE)</f>
        <v>0.43015192279999998</v>
      </c>
      <c r="Q68" s="353">
        <f>VLOOKUP($E68,Hybrid!$1:$1048576,MATCH(DATE(Q$2,1,1),Hybrid!$A$1:$LI$1),FALSE)</f>
        <v>0.38670849550000003</v>
      </c>
      <c r="R68" s="353">
        <f>VLOOKUP($E68,Hybrid!$1:$1048576,MATCH(DATE(R$2,1,1),Hybrid!$A$1:$LI$1),FALSE)</f>
        <v>0.34358611439999998</v>
      </c>
      <c r="S68" s="353">
        <f>VLOOKUP($E68,Hybrid!$1:$1048576,MATCH(DATE(S$2,1,1),Hybrid!$A$1:$LI$1),FALSE)</f>
        <v>0.30136660599999998</v>
      </c>
      <c r="T68" s="353">
        <f>VLOOKUP($E68,Hybrid!$1:$1048576,MATCH(DATE(T$2,1,1),Hybrid!$A$1:$LI$1),FALSE)</f>
        <v>0.26066345670000002</v>
      </c>
      <c r="U68" s="353">
        <f>VLOOKUP($E68,Hybrid!$1:$1048576,MATCH(DATE(U$2,1,1),Hybrid!$A$1:$LI$1),FALSE)</f>
        <v>0.22207231860000001</v>
      </c>
      <c r="V68" s="353">
        <f>VLOOKUP($E68,Hybrid!$1:$1048576,MATCH(DATE(V$2,1,1),Hybrid!$A$1:$LI$1),FALSE)</f>
        <v>0.1861122935</v>
      </c>
      <c r="W68" s="353">
        <f>VLOOKUP($E68,Hybrid!$1:$1048576,MATCH(DATE(W$2,1,1),Hybrid!$A$1:$LI$1),FALSE)</f>
        <v>0.15347203700000001</v>
      </c>
      <c r="X68" s="353">
        <f>VLOOKUP($E68,Hybrid!$1:$1048576,MATCH(DATE(X$2,1,1),Hybrid!$A$1:$LI$1),FALSE)</f>
        <v>0.1244612313</v>
      </c>
      <c r="Y68" s="353">
        <f>VLOOKUP($E68,Hybrid!$1:$1048576,MATCH(DATE(Y$2,1,1),Hybrid!$A$1:$LI$1),FALSE)</f>
        <v>9.9168677299999994E-2</v>
      </c>
      <c r="Z68" s="353">
        <f>VLOOKUP($E68,Hybrid!$1:$1048576,MATCH(DATE(Z$2,1,1),Hybrid!$A$1:$LI$1),FALSE)</f>
        <v>7.7464686500000005E-2</v>
      </c>
      <c r="AA68" s="353">
        <f>VLOOKUP($E68,Hybrid!$1:$1048576,MATCH(DATE(AA$2,1,1),Hybrid!$A$1:$LI$1),FALSE)</f>
        <v>5.9343378400000001E-2</v>
      </c>
      <c r="AB68" s="353">
        <f>VLOOKUP($E68,Hybrid!$1:$1048576,MATCH(DATE(AB$2,1,1),Hybrid!$A$1:$LI$1),FALSE)</f>
        <v>4.4537767800000003E-2</v>
      </c>
      <c r="AC68" s="353">
        <f>VLOOKUP($E68,Hybrid!$1:$1048576,MATCH(DATE(AC$2,1,1),Hybrid!$A$1:$LI$1),FALSE)</f>
        <v>3.2733614299999998E-2</v>
      </c>
      <c r="AD68" s="353">
        <f>VLOOKUP($E68,Hybrid!$1:$1048576,MATCH(DATE(AD$2,1,1),Hybrid!$A$1:$LI$1),FALSE)</f>
        <v>2.35405466E-2</v>
      </c>
      <c r="AE68" s="353">
        <f>VLOOKUP($E68,Hybrid!$1:$1048576,MATCH(DATE(AE$2,1,1),Hybrid!$A$1:$LI$1),FALSE)</f>
        <v>1.6506861099999999E-2</v>
      </c>
      <c r="AF68" s="353">
        <f>VLOOKUP($E68,Hybrid!$1:$1048576,MATCH(DATE(AF$2,1,1),Hybrid!$A$1:$LI$1),FALSE)</f>
        <v>1.13096793E-2</v>
      </c>
      <c r="AG68" s="353">
        <f>VLOOKUP($E68,Hybrid!$1:$1048576,MATCH(DATE(AG$2,1,1),Hybrid!$A$1:$LI$1),FALSE)</f>
        <v>7.5971340999999998E-3</v>
      </c>
      <c r="AH68" s="353">
        <f>VLOOKUP($E68,Hybrid!$1:$1048576,MATCH(DATE(AH$2,1,1),Hybrid!$A$1:$LI$1),FALSE)</f>
        <v>5.0180006899999997E-3</v>
      </c>
      <c r="AI68" s="353">
        <f>VLOOKUP($E68,Hybrid!$1:$1048576,MATCH(DATE(AI$2,1,1),Hybrid!$A$1:$LI$1),FALSE)</f>
        <v>3.2644469499999999E-3</v>
      </c>
      <c r="AJ68" s="353">
        <f>VLOOKUP($E68,Hybrid!$1:$1048576,MATCH(DATE(AJ$2,1,1),Hybrid!$A$1:$LI$1),FALSE)</f>
        <v>2.0939384999999998E-3</v>
      </c>
      <c r="AK68" s="353">
        <f>VLOOKUP($E68,Hybrid!$1:$1048576,MATCH(DATE(AK$2,1,1),Hybrid!$A$1:$LI$1),FALSE)</f>
        <v>1.32597637E-3</v>
      </c>
      <c r="AL68" s="353">
        <f>VLOOKUP($E68,Hybrid!$1:$1048576,MATCH(DATE(AL$2,1,1),Hybrid!$A$1:$LI$1),FALSE)</f>
        <v>8.2690055400000005E-4</v>
      </c>
      <c r="AM68" s="353">
        <f>VLOOKUP($E68,Hybrid!$1:$1048576,MATCH(DATE(AM$2,1,1),Hybrid!$A$1:$LI$1),FALSE)</f>
        <v>5.0738609000000004E-4</v>
      </c>
      <c r="AN68" s="353">
        <f>VLOOKUP($E68,Hybrid!$1:$1048576,MATCH(DATE(AN$2,1,1),Hybrid!$A$1:$LI$1),FALSE)</f>
        <v>3.0635611999999999E-4</v>
      </c>
      <c r="AO68" s="353">
        <f>VLOOKUP($E68,Hybrid!$1:$1048576,MATCH(DATE(AO$2,1,1),Hybrid!$A$1:$LI$1),FALSE)</f>
        <v>1.8213616900000001E-4</v>
      </c>
    </row>
    <row r="69" spans="1:41" ht="15" customHeight="1" x14ac:dyDescent="0.35">
      <c r="A69" s="411"/>
      <c r="B69" s="418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1.009316337</v>
      </c>
      <c r="G69" s="353">
        <f>VLOOKUP($E69,Hybrid!$1:$1048576,MATCH(DATE(G$2,1,1),Hybrid!$A$1:$LI$1),FALSE)</f>
        <v>1.1163450850000001</v>
      </c>
      <c r="H69" s="353">
        <f>VLOOKUP($E69,Hybrid!$1:$1048576,MATCH(DATE(H$2,1,1),Hybrid!$A$1:$LI$1),FALSE)</f>
        <v>1.0596404660000001</v>
      </c>
      <c r="I69" s="353">
        <f>VLOOKUP($E69,Hybrid!$1:$1048576,MATCH(DATE(I$2,1,1),Hybrid!$A$1:$LI$1),FALSE)</f>
        <v>0.955270552</v>
      </c>
      <c r="J69" s="353">
        <f>VLOOKUP($E69,Hybrid!$1:$1048576,MATCH(DATE(J$2,1,1),Hybrid!$A$1:$LI$1),FALSE)</f>
        <v>0.95300755660000003</v>
      </c>
      <c r="K69" s="353">
        <f>VLOOKUP($E69,Hybrid!$1:$1048576,MATCH(DATE(K$2,1,1),Hybrid!$A$1:$LI$1),FALSE)</f>
        <v>0.99138639949999996</v>
      </c>
      <c r="L69" s="353">
        <f>VLOOKUP($E69,Hybrid!$1:$1048576,MATCH(DATE(L$2,1,1),Hybrid!$A$1:$LI$1),FALSE)</f>
        <v>0.86682715290000001</v>
      </c>
      <c r="M69" s="353">
        <f>VLOOKUP($E69,Hybrid!$1:$1048576,MATCH(DATE(M$2,1,1),Hybrid!$A$1:$LI$1),FALSE)</f>
        <v>0.77305324269999998</v>
      </c>
      <c r="N69" s="353">
        <f>VLOOKUP($E69,Hybrid!$1:$1048576,MATCH(DATE(N$2,1,1),Hybrid!$A$1:$LI$1),FALSE)</f>
        <v>0.67822560480000005</v>
      </c>
      <c r="O69" s="353">
        <f>VLOOKUP($E69,Hybrid!$1:$1048576,MATCH(DATE(O$2,1,1),Hybrid!$A$1:$LI$1),FALSE)</f>
        <v>0.58487552980000002</v>
      </c>
      <c r="P69" s="353">
        <f>VLOOKUP($E69,Hybrid!$1:$1048576,MATCH(DATE(P$2,1,1),Hybrid!$A$1:$LI$1),FALSE)</f>
        <v>0.49658865429999999</v>
      </c>
      <c r="Q69" s="353">
        <f>VLOOKUP($E69,Hybrid!$1:$1048576,MATCH(DATE(Q$2,1,1),Hybrid!$A$1:$LI$1),FALSE)</f>
        <v>0.41370742449999998</v>
      </c>
      <c r="R69" s="353">
        <f>VLOOKUP($E69,Hybrid!$1:$1048576,MATCH(DATE(R$2,1,1),Hybrid!$A$1:$LI$1),FALSE)</f>
        <v>0.33853221979999998</v>
      </c>
      <c r="S69" s="353">
        <f>VLOOKUP($E69,Hybrid!$1:$1048576,MATCH(DATE(S$2,1,1),Hybrid!$A$1:$LI$1),FALSE)</f>
        <v>0.2717175778</v>
      </c>
      <c r="T69" s="353">
        <f>VLOOKUP($E69,Hybrid!$1:$1048576,MATCH(DATE(T$2,1,1),Hybrid!$A$1:$LI$1),FALSE)</f>
        <v>0.213613893</v>
      </c>
      <c r="U69" s="353">
        <f>VLOOKUP($E69,Hybrid!$1:$1048576,MATCH(DATE(U$2,1,1),Hybrid!$A$1:$LI$1),FALSE)</f>
        <v>0.16425091110000001</v>
      </c>
      <c r="V69" s="353">
        <f>VLOOKUP($E69,Hybrid!$1:$1048576,MATCH(DATE(V$2,1,1),Hybrid!$A$1:$LI$1),FALSE)</f>
        <v>0.12335735940000001</v>
      </c>
      <c r="W69" s="353">
        <f>VLOOKUP($E69,Hybrid!$1:$1048576,MATCH(DATE(W$2,1,1),Hybrid!$A$1:$LI$1),FALSE)</f>
        <v>9.0516914700000006E-2</v>
      </c>
      <c r="X69" s="353">
        <f>VLOOKUP($E69,Hybrid!$1:$1048576,MATCH(DATE(X$2,1,1),Hybrid!$A$1:$LI$1),FALSE)</f>
        <v>6.4865763300000004E-2</v>
      </c>
      <c r="Y69" s="353">
        <f>VLOOKUP($E69,Hybrid!$1:$1048576,MATCH(DATE(Y$2,1,1),Hybrid!$A$1:$LI$1),FALSE)</f>
        <v>4.5360185900000002E-2</v>
      </c>
      <c r="Z69" s="353">
        <f>VLOOKUP($E69,Hybrid!$1:$1048576,MATCH(DATE(Z$2,1,1),Hybrid!$A$1:$LI$1),FALSE)</f>
        <v>3.0894767699999999E-2</v>
      </c>
      <c r="AA69" s="353">
        <f>VLOOKUP($E69,Hybrid!$1:$1048576,MATCH(DATE(AA$2,1,1),Hybrid!$A$1:$LI$1),FALSE)</f>
        <v>2.05129306E-2</v>
      </c>
      <c r="AB69" s="353">
        <f>VLOOKUP($E69,Hybrid!$1:$1048576,MATCH(DATE(AB$2,1,1),Hybrid!$A$1:$LI$1),FALSE)</f>
        <v>1.3273594200000001E-2</v>
      </c>
      <c r="AC69" s="353">
        <f>VLOOKUP($E69,Hybrid!$1:$1048576,MATCH(DATE(AC$2,1,1),Hybrid!$A$1:$LI$1),FALSE)</f>
        <v>8.37624241E-3</v>
      </c>
      <c r="AD69" s="353">
        <f>VLOOKUP($E69,Hybrid!$1:$1048576,MATCH(DATE(AD$2,1,1),Hybrid!$A$1:$LI$1),FALSE)</f>
        <v>5.1578562199999997E-3</v>
      </c>
      <c r="AE69" s="353">
        <f>VLOOKUP($E69,Hybrid!$1:$1048576,MATCH(DATE(AE$2,1,1),Hybrid!$A$1:$LI$1),FALSE)</f>
        <v>3.09424842E-3</v>
      </c>
      <c r="AF69" s="353">
        <f>VLOOKUP($E69,Hybrid!$1:$1048576,MATCH(DATE(AF$2,1,1),Hybrid!$A$1:$LI$1),FALSE)</f>
        <v>1.8147509899999999E-3</v>
      </c>
      <c r="AG69" s="353">
        <f>VLOOKUP($E69,Hybrid!$1:$1048576,MATCH(DATE(AG$2,1,1),Hybrid!$A$1:$LI$1),FALSE)</f>
        <v>1.0450499E-3</v>
      </c>
      <c r="AH69" s="353">
        <f>VLOOKUP($E69,Hybrid!$1:$1048576,MATCH(DATE(AH$2,1,1),Hybrid!$A$1:$LI$1),FALSE)</f>
        <v>5.9318435499999995E-4</v>
      </c>
      <c r="AI69" s="353">
        <f>VLOOKUP($E69,Hybrid!$1:$1048576,MATCH(DATE(AI$2,1,1),Hybrid!$A$1:$LI$1),FALSE)</f>
        <v>3.3276847200000001E-4</v>
      </c>
      <c r="AJ69" s="353">
        <f>VLOOKUP($E69,Hybrid!$1:$1048576,MATCH(DATE(AJ$2,1,1),Hybrid!$A$1:$LI$1),FALSE)</f>
        <v>1.8489935900000001E-4</v>
      </c>
      <c r="AK69" s="353">
        <f>VLOOKUP($E69,Hybrid!$1:$1048576,MATCH(DATE(AK$2,1,1),Hybrid!$A$1:$LI$1),FALSE)</f>
        <v>1.02097104E-4</v>
      </c>
      <c r="AL69" s="353">
        <f>VLOOKUP($E69,Hybrid!$1:$1048576,MATCH(DATE(AL$2,1,1),Hybrid!$A$1:$LI$1),FALSE)</f>
        <v>5.60185768E-5</v>
      </c>
      <c r="AM69" s="353">
        <f>VLOOKUP($E69,Hybrid!$1:$1048576,MATCH(DATE(AM$2,1,1),Hybrid!$A$1:$LI$1),FALSE)</f>
        <v>3.0573812199999998E-5</v>
      </c>
      <c r="AN69" s="353">
        <f>VLOOKUP($E69,Hybrid!$1:$1048576,MATCH(DATE(AN$2,1,1),Hybrid!$A$1:$LI$1),FALSE)</f>
        <v>1.6620438200000001E-5</v>
      </c>
      <c r="AO69" s="353">
        <f>VLOOKUP($E69,Hybrid!$1:$1048576,MATCH(DATE(AO$2,1,1),Hybrid!$A$1:$LI$1),FALSE)</f>
        <v>9.0102113699999993E-6</v>
      </c>
    </row>
    <row r="70" spans="1:41" s="92" customFormat="1" ht="15" customHeight="1" x14ac:dyDescent="0.35">
      <c r="A70" s="411"/>
      <c r="B70" s="418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0.1569889971</v>
      </c>
      <c r="G70" s="352">
        <f>VLOOKUP($E70,Hybrid!$1:$1048576,MATCH(DATE(G$2,1,1),Hybrid!$A$1:$LI$1),FALSE)</f>
        <v>0.1818324124</v>
      </c>
      <c r="H70" s="352">
        <f>VLOOKUP($E70,Hybrid!$1:$1048576,MATCH(DATE(H$2,1,1),Hybrid!$A$1:$LI$1),FALSE)</f>
        <v>0.18851563339999999</v>
      </c>
      <c r="I70" s="352">
        <f>VLOOKUP($E70,Hybrid!$1:$1048576,MATCH(DATE(I$2,1,1),Hybrid!$A$1:$LI$1),FALSE)</f>
        <v>0.1879195293</v>
      </c>
      <c r="J70" s="352">
        <f>VLOOKUP($E70,Hybrid!$1:$1048576,MATCH(DATE(J$2,1,1),Hybrid!$A$1:$LI$1),FALSE)</f>
        <v>0.20379916279999999</v>
      </c>
      <c r="K70" s="352">
        <f>VLOOKUP($E70,Hybrid!$1:$1048576,MATCH(DATE(K$2,1,1),Hybrid!$A$1:$LI$1),FALSE)</f>
        <v>0.23539542059999999</v>
      </c>
      <c r="L70" s="352">
        <f>VLOOKUP($E70,Hybrid!$1:$1048576,MATCH(DATE(L$2,1,1),Hybrid!$A$1:$LI$1),FALSE)</f>
        <v>0.231530351</v>
      </c>
      <c r="M70" s="352">
        <f>VLOOKUP($E70,Hybrid!$1:$1048576,MATCH(DATE(M$2,1,1),Hybrid!$A$1:$LI$1),FALSE)</f>
        <v>0.23519725699999999</v>
      </c>
      <c r="N70" s="352">
        <f>VLOOKUP($E70,Hybrid!$1:$1048576,MATCH(DATE(N$2,1,1),Hybrid!$A$1:$LI$1),FALSE)</f>
        <v>0.23890846260000001</v>
      </c>
      <c r="O70" s="352">
        <f>VLOOKUP($E70,Hybrid!$1:$1048576,MATCH(DATE(O$2,1,1),Hybrid!$A$1:$LI$1),FALSE)</f>
        <v>0.24259423820000001</v>
      </c>
      <c r="P70" s="352">
        <f>VLOOKUP($E70,Hybrid!$1:$1048576,MATCH(DATE(P$2,1,1),Hybrid!$A$1:$LI$1),FALSE)</f>
        <v>0.24666615750000001</v>
      </c>
      <c r="Q70" s="352">
        <f>VLOOKUP($E70,Hybrid!$1:$1048576,MATCH(DATE(Q$2,1,1),Hybrid!$A$1:$LI$1),FALSE)</f>
        <v>0.25032286199999998</v>
      </c>
      <c r="R70" s="352">
        <f>VLOOKUP($E70,Hybrid!$1:$1048576,MATCH(DATE(R$2,1,1),Hybrid!$A$1:$LI$1),FALSE)</f>
        <v>0.25397996350000002</v>
      </c>
      <c r="S70" s="352">
        <f>VLOOKUP($E70,Hybrid!$1:$1048576,MATCH(DATE(S$2,1,1),Hybrid!$A$1:$LI$1),FALSE)</f>
        <v>0.25756605179999997</v>
      </c>
      <c r="T70" s="352">
        <f>VLOOKUP($E70,Hybrid!$1:$1048576,MATCH(DATE(T$2,1,1),Hybrid!$A$1:$LI$1),FALSE)</f>
        <v>0.2610623621</v>
      </c>
      <c r="U70" s="352">
        <f>VLOOKUP($E70,Hybrid!$1:$1048576,MATCH(DATE(U$2,1,1),Hybrid!$A$1:$LI$1),FALSE)</f>
        <v>0.26447705649999997</v>
      </c>
      <c r="V70" s="352">
        <f>VLOOKUP($E70,Hybrid!$1:$1048576,MATCH(DATE(V$2,1,1),Hybrid!$A$1:$LI$1),FALSE)</f>
        <v>0.26760552679999999</v>
      </c>
      <c r="W70" s="352">
        <f>VLOOKUP($E70,Hybrid!$1:$1048576,MATCH(DATE(W$2,1,1),Hybrid!$A$1:$LI$1),FALSE)</f>
        <v>0.27062479820000002</v>
      </c>
      <c r="X70" s="352">
        <f>VLOOKUP($E70,Hybrid!$1:$1048576,MATCH(DATE(X$2,1,1),Hybrid!$A$1:$LI$1),FALSE)</f>
        <v>0.27359476999999999</v>
      </c>
      <c r="Y70" s="352">
        <f>VLOOKUP($E70,Hybrid!$1:$1048576,MATCH(DATE(Y$2,1,1),Hybrid!$A$1:$LI$1),FALSE)</f>
        <v>0.27654207219999999</v>
      </c>
      <c r="Z70" s="352">
        <f>VLOOKUP($E70,Hybrid!$1:$1048576,MATCH(DATE(Z$2,1,1),Hybrid!$A$1:$LI$1),FALSE)</f>
        <v>0.27925549910000003</v>
      </c>
      <c r="AA70" s="352">
        <f>VLOOKUP($E70,Hybrid!$1:$1048576,MATCH(DATE(AA$2,1,1),Hybrid!$A$1:$LI$1),FALSE)</f>
        <v>0.28205153430000002</v>
      </c>
      <c r="AB70" s="352">
        <f>VLOOKUP($E70,Hybrid!$1:$1048576,MATCH(DATE(AB$2,1,1),Hybrid!$A$1:$LI$1),FALSE)</f>
        <v>0.28478435289999998</v>
      </c>
      <c r="AC70" s="352">
        <f>VLOOKUP($E70,Hybrid!$1:$1048576,MATCH(DATE(AC$2,1,1),Hybrid!$A$1:$LI$1),FALSE)</f>
        <v>0.28752682200000002</v>
      </c>
      <c r="AD70" s="352">
        <f>VLOOKUP($E70,Hybrid!$1:$1048576,MATCH(DATE(AD$2,1,1),Hybrid!$A$1:$LI$1),FALSE)</f>
        <v>0.29029026600000002</v>
      </c>
      <c r="AE70" s="352">
        <f>VLOOKUP($E70,Hybrid!$1:$1048576,MATCH(DATE(AE$2,1,1),Hybrid!$A$1:$LI$1),FALSE)</f>
        <v>0.2924350369</v>
      </c>
      <c r="AF70" s="352">
        <f>VLOOKUP($E70,Hybrid!$1:$1048576,MATCH(DATE(AF$2,1,1),Hybrid!$A$1:$LI$1),FALSE)</f>
        <v>0.29410433899999999</v>
      </c>
      <c r="AG70" s="352">
        <f>VLOOKUP($E70,Hybrid!$1:$1048576,MATCH(DATE(AG$2,1,1),Hybrid!$A$1:$LI$1),FALSE)</f>
        <v>0.2955049515</v>
      </c>
      <c r="AH70" s="352">
        <f>VLOOKUP($E70,Hybrid!$1:$1048576,MATCH(DATE(AH$2,1,1),Hybrid!$A$1:$LI$1),FALSE)</f>
        <v>0.29685910809999999</v>
      </c>
      <c r="AI70" s="352">
        <f>VLOOKUP($E70,Hybrid!$1:$1048576,MATCH(DATE(AI$2,1,1),Hybrid!$A$1:$LI$1),FALSE)</f>
        <v>0.29821340769999999</v>
      </c>
      <c r="AJ70" s="352">
        <f>VLOOKUP($E70,Hybrid!$1:$1048576,MATCH(DATE(AJ$2,1,1),Hybrid!$A$1:$LI$1),FALSE)</f>
        <v>0.29957773250000003</v>
      </c>
      <c r="AK70" s="352">
        <f>VLOOKUP($E70,Hybrid!$1:$1048576,MATCH(DATE(AK$2,1,1),Hybrid!$A$1:$LI$1),FALSE)</f>
        <v>0.30152034979999998</v>
      </c>
      <c r="AL70" s="352">
        <f>VLOOKUP($E70,Hybrid!$1:$1048576,MATCH(DATE(AL$2,1,1),Hybrid!$A$1:$LI$1),FALSE)</f>
        <v>0.30362065160000001</v>
      </c>
      <c r="AM70" s="352">
        <f>VLOOKUP($E70,Hybrid!$1:$1048576,MATCH(DATE(AM$2,1,1),Hybrid!$A$1:$LI$1),FALSE)</f>
        <v>0.30576506549999999</v>
      </c>
      <c r="AN70" s="352">
        <f>VLOOKUP($E70,Hybrid!$1:$1048576,MATCH(DATE(AN$2,1,1),Hybrid!$A$1:$LI$1),FALSE)</f>
        <v>0.30791968800000002</v>
      </c>
      <c r="AO70" s="352">
        <f>VLOOKUP($E70,Hybrid!$1:$1048576,MATCH(DATE(AO$2,1,1),Hybrid!$A$1:$LI$1),FALSE)</f>
        <v>0.31005992510000002</v>
      </c>
    </row>
    <row r="71" spans="1:41" ht="15" customHeight="1" x14ac:dyDescent="0.35">
      <c r="A71" s="411"/>
      <c r="B71" s="418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4.4411987700000002E-2</v>
      </c>
      <c r="G71" s="353">
        <f>VLOOKUP($E71,Hybrid!$1:$1048576,MATCH(DATE(G$2,1,1),Hybrid!$A$1:$LI$1),FALSE)</f>
        <v>5.17663597E-2</v>
      </c>
      <c r="H71" s="353">
        <f>VLOOKUP($E71,Hybrid!$1:$1048576,MATCH(DATE(H$2,1,1),Hybrid!$A$1:$LI$1),FALSE)</f>
        <v>5.4292614900000001E-2</v>
      </c>
      <c r="I71" s="353">
        <f>VLOOKUP($E71,Hybrid!$1:$1048576,MATCH(DATE(I$2,1,1),Hybrid!$A$1:$LI$1),FALSE)</f>
        <v>5.5195816500000001E-2</v>
      </c>
      <c r="J71" s="353">
        <f>VLOOKUP($E71,Hybrid!$1:$1048576,MATCH(DATE(J$2,1,1),Hybrid!$A$1:$LI$1),FALSE)</f>
        <v>6.11555882E-2</v>
      </c>
      <c r="K71" s="353">
        <f>VLOOKUP($E71,Hybrid!$1:$1048576,MATCH(DATE(K$2,1,1),Hybrid!$A$1:$LI$1),FALSE)</f>
        <v>7.1577291299999998E-2</v>
      </c>
      <c r="L71" s="353">
        <f>VLOOKUP($E71,Hybrid!$1:$1048576,MATCH(DATE(L$2,1,1),Hybrid!$A$1:$LI$1),FALSE)</f>
        <v>7.11850443E-2</v>
      </c>
      <c r="M71" s="353">
        <f>VLOOKUP($E71,Hybrid!$1:$1048576,MATCH(DATE(M$2,1,1),Hybrid!$A$1:$LI$1),FALSE)</f>
        <v>7.3358145599999994E-2</v>
      </c>
      <c r="N71" s="353">
        <f>VLOOKUP($E71,Hybrid!$1:$1048576,MATCH(DATE(N$2,1,1),Hybrid!$A$1:$LI$1),FALSE)</f>
        <v>7.5648956099999998E-2</v>
      </c>
      <c r="O71" s="353">
        <f>VLOOKUP($E71,Hybrid!$1:$1048576,MATCH(DATE(O$2,1,1),Hybrid!$A$1:$LI$1),FALSE)</f>
        <v>7.8036470199999999E-2</v>
      </c>
      <c r="P71" s="353">
        <f>VLOOKUP($E71,Hybrid!$1:$1048576,MATCH(DATE(P$2,1,1),Hybrid!$A$1:$LI$1),FALSE)</f>
        <v>8.06431497E-2</v>
      </c>
      <c r="Q71" s="353">
        <f>VLOOKUP($E71,Hybrid!$1:$1048576,MATCH(DATE(Q$2,1,1),Hybrid!$A$1:$LI$1),FALSE)</f>
        <v>8.3200249200000007E-2</v>
      </c>
      <c r="R71" s="353">
        <f>VLOOKUP($E71,Hybrid!$1:$1048576,MATCH(DATE(R$2,1,1),Hybrid!$A$1:$LI$1),FALSE)</f>
        <v>8.5838886700000006E-2</v>
      </c>
      <c r="S71" s="353">
        <f>VLOOKUP($E71,Hybrid!$1:$1048576,MATCH(DATE(S$2,1,1),Hybrid!$A$1:$LI$1),FALSE)</f>
        <v>8.85365023E-2</v>
      </c>
      <c r="T71" s="353">
        <f>VLOOKUP($E71,Hybrid!$1:$1048576,MATCH(DATE(T$2,1,1),Hybrid!$A$1:$LI$1),FALSE)</f>
        <v>9.1290240100000003E-2</v>
      </c>
      <c r="U71" s="353">
        <f>VLOOKUP($E71,Hybrid!$1:$1048576,MATCH(DATE(U$2,1,1),Hybrid!$A$1:$LI$1),FALSE)</f>
        <v>9.4108240600000004E-2</v>
      </c>
      <c r="V71" s="353">
        <f>VLOOKUP($E71,Hybrid!$1:$1048576,MATCH(DATE(V$2,1,1),Hybrid!$A$1:$LI$1),FALSE)</f>
        <v>9.6916126599999999E-2</v>
      </c>
      <c r="W71" s="353">
        <f>VLOOKUP($E71,Hybrid!$1:$1048576,MATCH(DATE(W$2,1,1),Hybrid!$A$1:$LI$1),FALSE)</f>
        <v>9.9775346799999998E-2</v>
      </c>
      <c r="X71" s="353">
        <f>VLOOKUP($E71,Hybrid!$1:$1048576,MATCH(DATE(X$2,1,1),Hybrid!$A$1:$LI$1),FALSE)</f>
        <v>0.1027115997</v>
      </c>
      <c r="Y71" s="353">
        <f>VLOOKUP($E71,Hybrid!$1:$1048576,MATCH(DATE(Y$2,1,1),Hybrid!$A$1:$LI$1),FALSE)</f>
        <v>0.1057424634</v>
      </c>
      <c r="Z71" s="353">
        <f>VLOOKUP($E71,Hybrid!$1:$1048576,MATCH(DATE(Z$2,1,1),Hybrid!$A$1:$LI$1),FALSE)</f>
        <v>0.10879666239999999</v>
      </c>
      <c r="AA71" s="353">
        <f>VLOOKUP($E71,Hybrid!$1:$1048576,MATCH(DATE(AA$2,1,1),Hybrid!$A$1:$LI$1),FALSE)</f>
        <v>0.1119993868</v>
      </c>
      <c r="AB71" s="353">
        <f>VLOOKUP($E71,Hybrid!$1:$1048576,MATCH(DATE(AB$2,1,1),Hybrid!$A$1:$LI$1),FALSE)</f>
        <v>0.1152958298</v>
      </c>
      <c r="AC71" s="353">
        <f>VLOOKUP($E71,Hybrid!$1:$1048576,MATCH(DATE(AC$2,1,1),Hybrid!$A$1:$LI$1),FALSE)</f>
        <v>0.1187189931</v>
      </c>
      <c r="AD71" s="353">
        <f>VLOOKUP($E71,Hybrid!$1:$1048576,MATCH(DATE(AD$2,1,1),Hybrid!$A$1:$LI$1),FALSE)</f>
        <v>0.1222804218</v>
      </c>
      <c r="AE71" s="353">
        <f>VLOOKUP($E71,Hybrid!$1:$1048576,MATCH(DATE(AE$2,1,1),Hybrid!$A$1:$LI$1),FALSE)</f>
        <v>0.12571801390000001</v>
      </c>
      <c r="AF71" s="353">
        <f>VLOOKUP($E71,Hybrid!$1:$1048576,MATCH(DATE(AF$2,1,1),Hybrid!$A$1:$LI$1),FALSE)</f>
        <v>0.12905712389999999</v>
      </c>
      <c r="AG71" s="353">
        <f>VLOOKUP($E71,Hybrid!$1:$1048576,MATCH(DATE(AG$2,1,1),Hybrid!$A$1:$LI$1),FALSE)</f>
        <v>0.13234774060000001</v>
      </c>
      <c r="AH71" s="353">
        <f>VLOOKUP($E71,Hybrid!$1:$1048576,MATCH(DATE(AH$2,1,1),Hybrid!$A$1:$LI$1),FALSE)</f>
        <v>0.13566513299999999</v>
      </c>
      <c r="AI71" s="353">
        <f>VLOOKUP($E71,Hybrid!$1:$1048576,MATCH(DATE(AI$2,1,1),Hybrid!$A$1:$LI$1),FALSE)</f>
        <v>0.13902102860000001</v>
      </c>
      <c r="AJ71" s="353">
        <f>VLOOKUP($E71,Hybrid!$1:$1048576,MATCH(DATE(AJ$2,1,1),Hybrid!$A$1:$LI$1),FALSE)</f>
        <v>0.14241670400000001</v>
      </c>
      <c r="AK71" s="353">
        <f>VLOOKUP($E71,Hybrid!$1:$1048576,MATCH(DATE(AK$2,1,1),Hybrid!$A$1:$LI$1),FALSE)</f>
        <v>0.1461485085</v>
      </c>
      <c r="AL71" s="353">
        <f>VLOOKUP($E71,Hybrid!$1:$1048576,MATCH(DATE(AL$2,1,1),Hybrid!$A$1:$LI$1),FALSE)</f>
        <v>0.15004791540000001</v>
      </c>
      <c r="AM71" s="353">
        <f>VLOOKUP($E71,Hybrid!$1:$1048576,MATCH(DATE(AM$2,1,1),Hybrid!$A$1:$LI$1),FALSE)</f>
        <v>0.1540750169</v>
      </c>
      <c r="AN71" s="353">
        <f>VLOOKUP($E71,Hybrid!$1:$1048576,MATCH(DATE(AN$2,1,1),Hybrid!$A$1:$LI$1),FALSE)</f>
        <v>0.15821712299999999</v>
      </c>
      <c r="AO71" s="353">
        <f>VLOOKUP($E71,Hybrid!$1:$1048576,MATCH(DATE(AO$2,1,1),Hybrid!$A$1:$LI$1),FALSE)</f>
        <v>0.16245944649999999</v>
      </c>
    </row>
    <row r="72" spans="1:41" ht="15" customHeight="1" x14ac:dyDescent="0.35">
      <c r="A72" s="411"/>
      <c r="B72" s="418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4.26377722E-2</v>
      </c>
      <c r="G72" s="353">
        <f>VLOOKUP($E72,Hybrid!$1:$1048576,MATCH(DATE(G$2,1,1),Hybrid!$A$1:$LI$1),FALSE)</f>
        <v>4.9640534E-2</v>
      </c>
      <c r="H72" s="353">
        <f>VLOOKUP($E72,Hybrid!$1:$1048576,MATCH(DATE(H$2,1,1),Hybrid!$A$1:$LI$1),FALSE)</f>
        <v>5.1941749799999999E-2</v>
      </c>
      <c r="I72" s="353">
        <f>VLOOKUP($E72,Hybrid!$1:$1048576,MATCH(DATE(I$2,1,1),Hybrid!$A$1:$LI$1),FALSE)</f>
        <v>5.25248616E-2</v>
      </c>
      <c r="J72" s="353">
        <f>VLOOKUP($E72,Hybrid!$1:$1048576,MATCH(DATE(J$2,1,1),Hybrid!$A$1:$LI$1),FALSE)</f>
        <v>5.7822667799999998E-2</v>
      </c>
      <c r="K72" s="353">
        <f>VLOOKUP($E72,Hybrid!$1:$1048576,MATCH(DATE(K$2,1,1),Hybrid!$A$1:$LI$1),FALSE)</f>
        <v>6.7487206300000005E-2</v>
      </c>
      <c r="L72" s="353">
        <f>VLOOKUP($E72,Hybrid!$1:$1048576,MATCH(DATE(L$2,1,1),Hybrid!$A$1:$LI$1),FALSE)</f>
        <v>6.6979387200000004E-2</v>
      </c>
      <c r="M72" s="353">
        <f>VLOOKUP($E72,Hybrid!$1:$1048576,MATCH(DATE(M$2,1,1),Hybrid!$A$1:$LI$1),FALSE)</f>
        <v>6.8749153699999996E-2</v>
      </c>
      <c r="N72" s="353">
        <f>VLOOKUP($E72,Hybrid!$1:$1048576,MATCH(DATE(N$2,1,1),Hybrid!$A$1:$LI$1),FALSE)</f>
        <v>7.0575290400000004E-2</v>
      </c>
      <c r="O72" s="353">
        <f>VLOOKUP($E72,Hybrid!$1:$1048576,MATCH(DATE(O$2,1,1),Hybrid!$A$1:$LI$1),FALSE)</f>
        <v>7.2429943600000005E-2</v>
      </c>
      <c r="P72" s="353">
        <f>VLOOKUP($E72,Hybrid!$1:$1048576,MATCH(DATE(P$2,1,1),Hybrid!$A$1:$LI$1),FALSE)</f>
        <v>7.4423627500000006E-2</v>
      </c>
      <c r="Q72" s="353">
        <f>VLOOKUP($E72,Hybrid!$1:$1048576,MATCH(DATE(Q$2,1,1),Hybrid!$A$1:$LI$1),FALSE)</f>
        <v>7.6304227500000002E-2</v>
      </c>
      <c r="R72" s="353">
        <f>VLOOKUP($E72,Hybrid!$1:$1048576,MATCH(DATE(R$2,1,1),Hybrid!$A$1:$LI$1),FALSE)</f>
        <v>7.8187936099999994E-2</v>
      </c>
      <c r="S72" s="353">
        <f>VLOOKUP($E72,Hybrid!$1:$1048576,MATCH(DATE(S$2,1,1),Hybrid!$A$1:$LI$1),FALSE)</f>
        <v>8.0046949500000006E-2</v>
      </c>
      <c r="T72" s="353">
        <f>VLOOKUP($E72,Hybrid!$1:$1048576,MATCH(DATE(T$2,1,1),Hybrid!$A$1:$LI$1),FALSE)</f>
        <v>8.1870317799999995E-2</v>
      </c>
      <c r="U72" s="353">
        <f>VLOOKUP($E72,Hybrid!$1:$1048576,MATCH(DATE(U$2,1,1),Hybrid!$A$1:$LI$1),FALSE)</f>
        <v>8.3655875399999996E-2</v>
      </c>
      <c r="V72" s="353">
        <f>VLOOKUP($E72,Hybrid!$1:$1048576,MATCH(DATE(V$2,1,1),Hybrid!$A$1:$LI$1),FALSE)</f>
        <v>8.5331269500000001E-2</v>
      </c>
      <c r="W72" s="353">
        <f>VLOOKUP($E72,Hybrid!$1:$1048576,MATCH(DATE(W$2,1,1),Hybrid!$A$1:$LI$1),FALSE)</f>
        <v>8.69452899E-2</v>
      </c>
      <c r="X72" s="353">
        <f>VLOOKUP($E72,Hybrid!$1:$1048576,MATCH(DATE(X$2,1,1),Hybrid!$A$1:$LI$1),FALSE)</f>
        <v>8.8511980000000004E-2</v>
      </c>
      <c r="Y72" s="353">
        <f>VLOOKUP($E72,Hybrid!$1:$1048576,MATCH(DATE(Y$2,1,1),Hybrid!$A$1:$LI$1),FALSE)</f>
        <v>9.0035583899999994E-2</v>
      </c>
      <c r="Z72" s="353">
        <f>VLOOKUP($E72,Hybrid!$1:$1048576,MATCH(DATE(Z$2,1,1),Hybrid!$A$1:$LI$1),FALSE)</f>
        <v>9.1442511899999995E-2</v>
      </c>
      <c r="AA72" s="353">
        <f>VLOOKUP($E72,Hybrid!$1:$1048576,MATCH(DATE(AA$2,1,1),Hybrid!$A$1:$LI$1),FALSE)</f>
        <v>9.2828880200000005E-2</v>
      </c>
      <c r="AB72" s="353">
        <f>VLOOKUP($E72,Hybrid!$1:$1048576,MATCH(DATE(AB$2,1,1),Hybrid!$A$1:$LI$1),FALSE)</f>
        <v>9.4139142199999998E-2</v>
      </c>
      <c r="AC72" s="353">
        <f>VLOOKUP($E72,Hybrid!$1:$1048576,MATCH(DATE(AC$2,1,1),Hybrid!$A$1:$LI$1),FALSE)</f>
        <v>9.5389294099999994E-2</v>
      </c>
      <c r="AD72" s="353">
        <f>VLOOKUP($E72,Hybrid!$1:$1048576,MATCH(DATE(AD$2,1,1),Hybrid!$A$1:$LI$1),FALSE)</f>
        <v>9.65747208E-2</v>
      </c>
      <c r="AE72" s="353">
        <f>VLOOKUP($E72,Hybrid!$1:$1048576,MATCH(DATE(AE$2,1,1),Hybrid!$A$1:$LI$1),FALSE)</f>
        <v>9.7473089299999996E-2</v>
      </c>
      <c r="AF72" s="353">
        <f>VLOOKUP($E72,Hybrid!$1:$1048576,MATCH(DATE(AF$2,1,1),Hybrid!$A$1:$LI$1),FALSE)</f>
        <v>9.8121457699999998E-2</v>
      </c>
      <c r="AG72" s="353">
        <f>VLOOKUP($E72,Hybrid!$1:$1048576,MATCH(DATE(AG$2,1,1),Hybrid!$A$1:$LI$1),FALSE)</f>
        <v>9.8582861600000002E-2</v>
      </c>
      <c r="AH72" s="353">
        <f>VLOOKUP($E72,Hybrid!$1:$1048576,MATCH(DATE(AH$2,1,1),Hybrid!$A$1:$LI$1),FALSE)</f>
        <v>9.8929574399999998E-2</v>
      </c>
      <c r="AI72" s="353">
        <f>VLOOKUP($E72,Hybrid!$1:$1048576,MATCH(DATE(AI$2,1,1),Hybrid!$A$1:$LI$1),FALSE)</f>
        <v>9.9177219100000005E-2</v>
      </c>
      <c r="AJ72" s="353">
        <f>VLOOKUP($E72,Hybrid!$1:$1048576,MATCH(DATE(AJ$2,1,1),Hybrid!$A$1:$LI$1),FALSE)</f>
        <v>9.9330070500000006E-2</v>
      </c>
      <c r="AK72" s="353">
        <f>VLOOKUP($E72,Hybrid!$1:$1048576,MATCH(DATE(AK$2,1,1),Hybrid!$A$1:$LI$1),FALSE)</f>
        <v>9.95731215E-2</v>
      </c>
      <c r="AL72" s="353">
        <f>VLOOKUP($E72,Hybrid!$1:$1048576,MATCH(DATE(AL$2,1,1),Hybrid!$A$1:$LI$1),FALSE)</f>
        <v>9.9760325499999997E-2</v>
      </c>
      <c r="AM72" s="353">
        <f>VLOOKUP($E72,Hybrid!$1:$1048576,MATCH(DATE(AM$2,1,1),Hybrid!$A$1:$LI$1),FALSE)</f>
        <v>9.9848630600000002E-2</v>
      </c>
      <c r="AN72" s="353">
        <f>VLOOKUP($E72,Hybrid!$1:$1048576,MATCH(DATE(AN$2,1,1),Hybrid!$A$1:$LI$1),FALSE)</f>
        <v>9.9823211600000003E-2</v>
      </c>
      <c r="AO72" s="353">
        <f>VLOOKUP($E72,Hybrid!$1:$1048576,MATCH(DATE(AO$2,1,1),Hybrid!$A$1:$LI$1),FALSE)</f>
        <v>9.9674284399999993E-2</v>
      </c>
    </row>
    <row r="73" spans="1:41" ht="15" customHeight="1" x14ac:dyDescent="0.35">
      <c r="A73" s="411"/>
      <c r="B73" s="418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2.9513467299999999E-2</v>
      </c>
      <c r="G73" s="353">
        <f>VLOOKUP($E73,Hybrid!$1:$1048576,MATCH(DATE(G$2,1,1),Hybrid!$A$1:$LI$1),FALSE)</f>
        <v>3.4321015599999997E-2</v>
      </c>
      <c r="H73" s="353">
        <f>VLOOKUP($E73,Hybrid!$1:$1048576,MATCH(DATE(H$2,1,1),Hybrid!$A$1:$LI$1),FALSE)</f>
        <v>3.5829143600000002E-2</v>
      </c>
      <c r="I73" s="353">
        <f>VLOOKUP($E73,Hybrid!$1:$1048576,MATCH(DATE(I$2,1,1),Hybrid!$A$1:$LI$1),FALSE)</f>
        <v>3.6040782600000001E-2</v>
      </c>
      <c r="J73" s="353">
        <f>VLOOKUP($E73,Hybrid!$1:$1048576,MATCH(DATE(J$2,1,1),Hybrid!$A$1:$LI$1),FALSE)</f>
        <v>3.94241621E-2</v>
      </c>
      <c r="K73" s="353">
        <f>VLOOKUP($E73,Hybrid!$1:$1048576,MATCH(DATE(K$2,1,1),Hybrid!$A$1:$LI$1),FALSE)</f>
        <v>4.58857186E-2</v>
      </c>
      <c r="L73" s="353">
        <f>VLOOKUP($E73,Hybrid!$1:$1048576,MATCH(DATE(L$2,1,1),Hybrid!$A$1:$LI$1),FALSE)</f>
        <v>4.54478954E-2</v>
      </c>
      <c r="M73" s="353">
        <f>VLOOKUP($E73,Hybrid!$1:$1048576,MATCH(DATE(M$2,1,1),Hybrid!$A$1:$LI$1),FALSE)</f>
        <v>4.64653846E-2</v>
      </c>
      <c r="N73" s="353">
        <f>VLOOKUP($E73,Hybrid!$1:$1048576,MATCH(DATE(N$2,1,1),Hybrid!$A$1:$LI$1),FALSE)</f>
        <v>4.7486767899999997E-2</v>
      </c>
      <c r="O73" s="353">
        <f>VLOOKUP($E73,Hybrid!$1:$1048576,MATCH(DATE(O$2,1,1),Hybrid!$A$1:$LI$1),FALSE)</f>
        <v>4.84886307E-2</v>
      </c>
      <c r="P73" s="353">
        <f>VLOOKUP($E73,Hybrid!$1:$1048576,MATCH(DATE(P$2,1,1),Hybrid!$A$1:$LI$1),FALSE)</f>
        <v>4.95438749E-2</v>
      </c>
      <c r="Q73" s="353">
        <f>VLOOKUP($E73,Hybrid!$1:$1048576,MATCH(DATE(Q$2,1,1),Hybrid!$A$1:$LI$1),FALSE)</f>
        <v>5.0483116100000003E-2</v>
      </c>
      <c r="R73" s="353">
        <f>VLOOKUP($E73,Hybrid!$1:$1048576,MATCH(DATE(R$2,1,1),Hybrid!$A$1:$LI$1),FALSE)</f>
        <v>5.1381900100000003E-2</v>
      </c>
      <c r="S73" s="353">
        <f>VLOOKUP($E73,Hybrid!$1:$1048576,MATCH(DATE(S$2,1,1),Hybrid!$A$1:$LI$1),FALSE)</f>
        <v>5.2218788100000003E-2</v>
      </c>
      <c r="T73" s="353">
        <f>VLOOKUP($E73,Hybrid!$1:$1048576,MATCH(DATE(T$2,1,1),Hybrid!$A$1:$LI$1),FALSE)</f>
        <v>5.2983074300000002E-2</v>
      </c>
      <c r="U73" s="353">
        <f>VLOOKUP($E73,Hybrid!$1:$1048576,MATCH(DATE(U$2,1,1),Hybrid!$A$1:$LI$1),FALSE)</f>
        <v>5.3669485500000003E-2</v>
      </c>
      <c r="V73" s="353">
        <f>VLOOKUP($E73,Hybrid!$1:$1048576,MATCH(DATE(V$2,1,1),Hybrid!$A$1:$LI$1),FALSE)</f>
        <v>5.4230164800000001E-2</v>
      </c>
      <c r="W73" s="353">
        <f>VLOOKUP($E73,Hybrid!$1:$1048576,MATCH(DATE(W$2,1,1),Hybrid!$A$1:$LI$1),FALSE)</f>
        <v>5.4695632199999997E-2</v>
      </c>
      <c r="X73" s="353">
        <f>VLOOKUP($E73,Hybrid!$1:$1048576,MATCH(DATE(X$2,1,1),Hybrid!$A$1:$LI$1),FALSE)</f>
        <v>5.5072765699999998E-2</v>
      </c>
      <c r="Y73" s="353">
        <f>VLOOKUP($E73,Hybrid!$1:$1048576,MATCH(DATE(Y$2,1,1),Hybrid!$A$1:$LI$1),FALSE)</f>
        <v>5.5361224899999999E-2</v>
      </c>
      <c r="Z73" s="353">
        <f>VLOOKUP($E73,Hybrid!$1:$1048576,MATCH(DATE(Z$2,1,1),Hybrid!$A$1:$LI$1),FALSE)</f>
        <v>5.5512261E-2</v>
      </c>
      <c r="AA73" s="353">
        <f>VLOOKUP($E73,Hybrid!$1:$1048576,MATCH(DATE(AA$2,1,1),Hybrid!$A$1:$LI$1),FALSE)</f>
        <v>5.5583697199999997E-2</v>
      </c>
      <c r="AB73" s="353">
        <f>VLOOKUP($E73,Hybrid!$1:$1048576,MATCH(DATE(AB$2,1,1),Hybrid!$A$1:$LI$1),FALSE)</f>
        <v>5.5541768700000001E-2</v>
      </c>
      <c r="AC73" s="353">
        <f>VLOOKUP($E73,Hybrid!$1:$1048576,MATCH(DATE(AC$2,1,1),Hybrid!$A$1:$LI$1),FALSE)</f>
        <v>5.5395659200000003E-2</v>
      </c>
      <c r="AD73" s="353">
        <f>VLOOKUP($E73,Hybrid!$1:$1048576,MATCH(DATE(AD$2,1,1),Hybrid!$A$1:$LI$1),FALSE)</f>
        <v>5.5141586700000002E-2</v>
      </c>
      <c r="AE73" s="353">
        <f>VLOOKUP($E73,Hybrid!$1:$1048576,MATCH(DATE(AE$2,1,1),Hybrid!$A$1:$LI$1),FALSE)</f>
        <v>5.4651787399999999E-2</v>
      </c>
      <c r="AF73" s="353">
        <f>VLOOKUP($E73,Hybrid!$1:$1048576,MATCH(DATE(AF$2,1,1),Hybrid!$A$1:$LI$1),FALSE)</f>
        <v>5.3964518000000003E-2</v>
      </c>
      <c r="AG73" s="353">
        <f>VLOOKUP($E73,Hybrid!$1:$1048576,MATCH(DATE(AG$2,1,1),Hybrid!$A$1:$LI$1),FALSE)</f>
        <v>5.3135021599999999E-2</v>
      </c>
      <c r="AH73" s="353">
        <f>VLOOKUP($E73,Hybrid!$1:$1048576,MATCH(DATE(AH$2,1,1),Hybrid!$A$1:$LI$1),FALSE)</f>
        <v>5.2216962800000002E-2</v>
      </c>
      <c r="AI73" s="353">
        <f>VLOOKUP($E73,Hybrid!$1:$1048576,MATCH(DATE(AI$2,1,1),Hybrid!$A$1:$LI$1),FALSE)</f>
        <v>5.1227708400000002E-2</v>
      </c>
      <c r="AJ73" s="353">
        <f>VLOOKUP($E73,Hybrid!$1:$1048576,MATCH(DATE(AJ$2,1,1),Hybrid!$A$1:$LI$1),FALSE)</f>
        <v>5.01762007E-2</v>
      </c>
      <c r="AK73" s="353">
        <f>VLOOKUP($E73,Hybrid!$1:$1048576,MATCH(DATE(AK$2,1,1),Hybrid!$A$1:$LI$1),FALSE)</f>
        <v>4.9150682600000002E-2</v>
      </c>
      <c r="AL73" s="353">
        <f>VLOOKUP($E73,Hybrid!$1:$1048576,MATCH(DATE(AL$2,1,1),Hybrid!$A$1:$LI$1),FALSE)</f>
        <v>4.8070525900000001E-2</v>
      </c>
      <c r="AM73" s="353">
        <f>VLOOKUP($E73,Hybrid!$1:$1048576,MATCH(DATE(AM$2,1,1),Hybrid!$A$1:$LI$1),FALSE)</f>
        <v>4.6914850199999997E-2</v>
      </c>
      <c r="AN73" s="353">
        <f>VLOOKUP($E73,Hybrid!$1:$1048576,MATCH(DATE(AN$2,1,1),Hybrid!$A$1:$LI$1),FALSE)</f>
        <v>4.5681854199999997E-2</v>
      </c>
      <c r="AO73" s="353">
        <f>VLOOKUP($E73,Hybrid!$1:$1048576,MATCH(DATE(AO$2,1,1),Hybrid!$A$1:$LI$1),FALSE)</f>
        <v>4.4375159599999998E-2</v>
      </c>
    </row>
    <row r="74" spans="1:41" ht="15" customHeight="1" x14ac:dyDescent="0.35">
      <c r="A74" s="411"/>
      <c r="B74" s="418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1.6358695400000001E-2</v>
      </c>
      <c r="G74" s="353">
        <f>VLOOKUP($E74,Hybrid!$1:$1048576,MATCH(DATE(G$2,1,1),Hybrid!$A$1:$LI$1),FALSE)</f>
        <v>1.89103872E-2</v>
      </c>
      <c r="H74" s="353">
        <f>VLOOKUP($E74,Hybrid!$1:$1048576,MATCH(DATE(H$2,1,1),Hybrid!$A$1:$LI$1),FALSE)</f>
        <v>1.9520505E-2</v>
      </c>
      <c r="I74" s="353">
        <f>VLOOKUP($E74,Hybrid!$1:$1048576,MATCH(DATE(I$2,1,1),Hybrid!$A$1:$LI$1),FALSE)</f>
        <v>1.92678495E-2</v>
      </c>
      <c r="J74" s="353">
        <f>VLOOKUP($E74,Hybrid!$1:$1048576,MATCH(DATE(J$2,1,1),Hybrid!$A$1:$LI$1),FALSE)</f>
        <v>2.0632487099999999E-2</v>
      </c>
      <c r="K74" s="353">
        <f>VLOOKUP($E74,Hybrid!$1:$1048576,MATCH(DATE(K$2,1,1),Hybrid!$A$1:$LI$1),FALSE)</f>
        <v>2.36387861E-2</v>
      </c>
      <c r="L74" s="353">
        <f>VLOOKUP($E74,Hybrid!$1:$1048576,MATCH(DATE(L$2,1,1),Hybrid!$A$1:$LI$1),FALSE)</f>
        <v>2.3071357599999998E-2</v>
      </c>
      <c r="M74" s="353">
        <f>VLOOKUP($E74,Hybrid!$1:$1048576,MATCH(DATE(M$2,1,1),Hybrid!$A$1:$LI$1),FALSE)</f>
        <v>2.31472512E-2</v>
      </c>
      <c r="N74" s="353">
        <f>VLOOKUP($E74,Hybrid!$1:$1048576,MATCH(DATE(N$2,1,1),Hybrid!$A$1:$LI$1),FALSE)</f>
        <v>2.3160794200000001E-2</v>
      </c>
      <c r="O74" s="353">
        <f>VLOOKUP($E74,Hybrid!$1:$1048576,MATCH(DATE(O$2,1,1),Hybrid!$A$1:$LI$1),FALSE)</f>
        <v>2.3097539600000001E-2</v>
      </c>
      <c r="P74" s="353">
        <f>VLOOKUP($E74,Hybrid!$1:$1048576,MATCH(DATE(P$2,1,1),Hybrid!$A$1:$LI$1),FALSE)</f>
        <v>2.2993669899999999E-2</v>
      </c>
      <c r="Q74" s="353">
        <f>VLOOKUP($E74,Hybrid!$1:$1048576,MATCH(DATE(Q$2,1,1),Hybrid!$A$1:$LI$1),FALSE)</f>
        <v>2.2772017200000001E-2</v>
      </c>
      <c r="R74" s="353">
        <f>VLOOKUP($E74,Hybrid!$1:$1048576,MATCH(DATE(R$2,1,1),Hybrid!$A$1:$LI$1),FALSE)</f>
        <v>2.2469775800000001E-2</v>
      </c>
      <c r="S74" s="353">
        <f>VLOOKUP($E74,Hybrid!$1:$1048576,MATCH(DATE(S$2,1,1),Hybrid!$A$1:$LI$1),FALSE)</f>
        <v>2.2078122299999999E-2</v>
      </c>
      <c r="T74" s="353">
        <f>VLOOKUP($E74,Hybrid!$1:$1048576,MATCH(DATE(T$2,1,1),Hybrid!$A$1:$LI$1),FALSE)</f>
        <v>2.1593727E-2</v>
      </c>
      <c r="U74" s="353">
        <f>VLOOKUP($E74,Hybrid!$1:$1048576,MATCH(DATE(U$2,1,1),Hybrid!$A$1:$LI$1),FALSE)</f>
        <v>2.1016560100000001E-2</v>
      </c>
      <c r="V74" s="353">
        <f>VLOOKUP($E74,Hybrid!$1:$1048576,MATCH(DATE(V$2,1,1),Hybrid!$A$1:$LI$1),FALSE)</f>
        <v>2.0335598900000001E-2</v>
      </c>
      <c r="W74" s="353">
        <f>VLOOKUP($E74,Hybrid!$1:$1048576,MATCH(DATE(W$2,1,1),Hybrid!$A$1:$LI$1),FALSE)</f>
        <v>1.9572353399999999E-2</v>
      </c>
      <c r="X74" s="353">
        <f>VLOOKUP($E74,Hybrid!$1:$1048576,MATCH(DATE(X$2,1,1),Hybrid!$A$1:$LI$1),FALSE)</f>
        <v>1.8737526800000001E-2</v>
      </c>
      <c r="Y74" s="353">
        <f>VLOOKUP($E74,Hybrid!$1:$1048576,MATCH(DATE(Y$2,1,1),Hybrid!$A$1:$LI$1),FALSE)</f>
        <v>1.7838530500000001E-2</v>
      </c>
      <c r="Z74" s="353">
        <f>VLOOKUP($E74,Hybrid!$1:$1048576,MATCH(DATE(Z$2,1,1),Hybrid!$A$1:$LI$1),FALSE)</f>
        <v>1.6867570799999999E-2</v>
      </c>
      <c r="AA74" s="353">
        <f>VLOOKUP($E74,Hybrid!$1:$1048576,MATCH(DATE(AA$2,1,1),Hybrid!$A$1:$LI$1),FALSE)</f>
        <v>1.5855065099999999E-2</v>
      </c>
      <c r="AB74" s="353">
        <f>VLOOKUP($E74,Hybrid!$1:$1048576,MATCH(DATE(AB$2,1,1),Hybrid!$A$1:$LI$1),FALSE)</f>
        <v>1.48041297E-2</v>
      </c>
      <c r="AC74" s="353">
        <f>VLOOKUP($E74,Hybrid!$1:$1048576,MATCH(DATE(AC$2,1,1),Hybrid!$A$1:$LI$1),FALSE)</f>
        <v>1.37301551E-2</v>
      </c>
      <c r="AD74" s="353">
        <f>VLOOKUP($E74,Hybrid!$1:$1048576,MATCH(DATE(AD$2,1,1),Hybrid!$A$1:$LI$1),FALSE)</f>
        <v>1.26439558E-2</v>
      </c>
      <c r="AE74" s="353">
        <f>VLOOKUP($E74,Hybrid!$1:$1048576,MATCH(DATE(AE$2,1,1),Hybrid!$A$1:$LI$1),FALSE)</f>
        <v>1.1528353599999999E-2</v>
      </c>
      <c r="AF74" s="353">
        <f>VLOOKUP($E74,Hybrid!$1:$1048576,MATCH(DATE(AF$2,1,1),Hybrid!$A$1:$LI$1),FALSE)</f>
        <v>1.0418603699999999E-2</v>
      </c>
      <c r="AG74" s="353">
        <f>VLOOKUP($E74,Hybrid!$1:$1048576,MATCH(DATE(AG$2,1,1),Hybrid!$A$1:$LI$1),FALSE)</f>
        <v>9.34900275E-3</v>
      </c>
      <c r="AH74" s="353">
        <f>VLOOKUP($E74,Hybrid!$1:$1048576,MATCH(DATE(AH$2,1,1),Hybrid!$A$1:$LI$1),FALSE)</f>
        <v>8.3422085500000007E-3</v>
      </c>
      <c r="AI74" s="353">
        <f>VLOOKUP($E74,Hybrid!$1:$1048576,MATCH(DATE(AI$2,1,1),Hybrid!$A$1:$LI$1),FALSE)</f>
        <v>7.4062526300000004E-3</v>
      </c>
      <c r="AJ74" s="353">
        <f>VLOOKUP($E74,Hybrid!$1:$1048576,MATCH(DATE(AJ$2,1,1),Hybrid!$A$1:$LI$1),FALSE)</f>
        <v>6.5437167500000002E-3</v>
      </c>
      <c r="AK74" s="353">
        <f>VLOOKUP($E74,Hybrid!$1:$1048576,MATCH(DATE(AK$2,1,1),Hybrid!$A$1:$LI$1),FALSE)</f>
        <v>5.7599864799999997E-3</v>
      </c>
      <c r="AL74" s="353">
        <f>VLOOKUP($E74,Hybrid!$1:$1048576,MATCH(DATE(AL$2,1,1),Hybrid!$A$1:$LI$1),FALSE)</f>
        <v>5.0387591900000004E-3</v>
      </c>
      <c r="AM74" s="353">
        <f>VLOOKUP($E74,Hybrid!$1:$1048576,MATCH(DATE(AM$2,1,1),Hybrid!$A$1:$LI$1),FALSE)</f>
        <v>4.3759512300000003E-3</v>
      </c>
      <c r="AN74" s="353">
        <f>VLOOKUP($E74,Hybrid!$1:$1048576,MATCH(DATE(AN$2,1,1),Hybrid!$A$1:$LI$1),FALSE)</f>
        <v>3.7713186099999998E-3</v>
      </c>
      <c r="AO74" s="353">
        <f>VLOOKUP($E74,Hybrid!$1:$1048576,MATCH(DATE(AO$2,1,1),Hybrid!$A$1:$LI$1),FALSE)</f>
        <v>3.2250701399999999E-3</v>
      </c>
    </row>
    <row r="75" spans="1:41" ht="15" customHeight="1" x14ac:dyDescent="0.35">
      <c r="A75" s="411"/>
      <c r="B75" s="418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1.00632013E-2</v>
      </c>
      <c r="G75" s="353">
        <f>VLOOKUP($E75,Hybrid!$1:$1048576,MATCH(DATE(G$2,1,1),Hybrid!$A$1:$LI$1),FALSE)</f>
        <v>1.15711229E-2</v>
      </c>
      <c r="H75" s="353">
        <f>VLOOKUP($E75,Hybrid!$1:$1048576,MATCH(DATE(H$2,1,1),Hybrid!$A$1:$LI$1),FALSE)</f>
        <v>1.18254407E-2</v>
      </c>
      <c r="I75" s="353">
        <f>VLOOKUP($E75,Hybrid!$1:$1048576,MATCH(DATE(I$2,1,1),Hybrid!$A$1:$LI$1),FALSE)</f>
        <v>1.14708776E-2</v>
      </c>
      <c r="J75" s="353">
        <f>VLOOKUP($E75,Hybrid!$1:$1048576,MATCH(DATE(J$2,1,1),Hybrid!$A$1:$LI$1),FALSE)</f>
        <v>1.20366242E-2</v>
      </c>
      <c r="K75" s="353">
        <f>VLOOKUP($E75,Hybrid!$1:$1048576,MATCH(DATE(K$2,1,1),Hybrid!$A$1:$LI$1),FALSE)</f>
        <v>1.3591428900000001E-2</v>
      </c>
      <c r="L75" s="353">
        <f>VLOOKUP($E75,Hybrid!$1:$1048576,MATCH(DATE(L$2,1,1),Hybrid!$A$1:$LI$1),FALSE)</f>
        <v>1.3090118099999999E-2</v>
      </c>
      <c r="M75" s="353">
        <f>VLOOKUP($E75,Hybrid!$1:$1048576,MATCH(DATE(M$2,1,1),Hybrid!$A$1:$LI$1),FALSE)</f>
        <v>1.2910250200000001E-2</v>
      </c>
      <c r="N75" s="353">
        <f>VLOOKUP($E75,Hybrid!$1:$1048576,MATCH(DATE(N$2,1,1),Hybrid!$A$1:$LI$1),FALSE)</f>
        <v>1.2672430300000001E-2</v>
      </c>
      <c r="O75" s="353">
        <f>VLOOKUP($E75,Hybrid!$1:$1048576,MATCH(DATE(O$2,1,1),Hybrid!$A$1:$LI$1),FALSE)</f>
        <v>1.2370416400000001E-2</v>
      </c>
      <c r="P75" s="353">
        <f>VLOOKUP($E75,Hybrid!$1:$1048576,MATCH(DATE(P$2,1,1),Hybrid!$A$1:$LI$1),FALSE)</f>
        <v>1.20279116E-2</v>
      </c>
      <c r="Q75" s="353">
        <f>VLOOKUP($E75,Hybrid!$1:$1048576,MATCH(DATE(Q$2,1,1),Hybrid!$A$1:$LI$1),FALSE)</f>
        <v>1.1609017500000001E-2</v>
      </c>
      <c r="R75" s="353">
        <f>VLOOKUP($E75,Hybrid!$1:$1048576,MATCH(DATE(R$2,1,1),Hybrid!$A$1:$LI$1),FALSE)</f>
        <v>1.1138139300000001E-2</v>
      </c>
      <c r="S75" s="353">
        <f>VLOOKUP($E75,Hybrid!$1:$1048576,MATCH(DATE(S$2,1,1),Hybrid!$A$1:$LI$1),FALSE)</f>
        <v>1.0615331699999999E-2</v>
      </c>
      <c r="T75" s="353">
        <f>VLOOKUP($E75,Hybrid!$1:$1048576,MATCH(DATE(T$2,1,1),Hybrid!$A$1:$LI$1),FALSE)</f>
        <v>1.00439459E-2</v>
      </c>
      <c r="U75" s="353">
        <f>VLOOKUP($E75,Hybrid!$1:$1048576,MATCH(DATE(U$2,1,1),Hybrid!$A$1:$LI$1),FALSE)</f>
        <v>9.4295143800000002E-3</v>
      </c>
      <c r="V75" s="353">
        <f>VLOOKUP($E75,Hybrid!$1:$1048576,MATCH(DATE(V$2,1,1),Hybrid!$A$1:$LI$1),FALSE)</f>
        <v>8.7747901499999996E-3</v>
      </c>
      <c r="W75" s="353">
        <f>VLOOKUP($E75,Hybrid!$1:$1048576,MATCH(DATE(W$2,1,1),Hybrid!$A$1:$LI$1),FALSE)</f>
        <v>8.09724138E-3</v>
      </c>
      <c r="X75" s="353">
        <f>VLOOKUP($E75,Hybrid!$1:$1048576,MATCH(DATE(X$2,1,1),Hybrid!$A$1:$LI$1),FALSE)</f>
        <v>7.4082427200000004E-3</v>
      </c>
      <c r="Y75" s="353">
        <f>VLOOKUP($E75,Hybrid!$1:$1048576,MATCH(DATE(Y$2,1,1),Hybrid!$A$1:$LI$1),FALSE)</f>
        <v>6.7169074100000004E-3</v>
      </c>
      <c r="Z75" s="353">
        <f>VLOOKUP($E75,Hybrid!$1:$1048576,MATCH(DATE(Z$2,1,1),Hybrid!$A$1:$LI$1),FALSE)</f>
        <v>6.0261217200000003E-3</v>
      </c>
      <c r="AA75" s="353">
        <f>VLOOKUP($E75,Hybrid!$1:$1048576,MATCH(DATE(AA$2,1,1),Hybrid!$A$1:$LI$1),FALSE)</f>
        <v>5.3533371499999999E-3</v>
      </c>
      <c r="AB75" s="353">
        <f>VLOOKUP($E75,Hybrid!$1:$1048576,MATCH(DATE(AB$2,1,1),Hybrid!$A$1:$LI$1),FALSE)</f>
        <v>4.7049662800000003E-3</v>
      </c>
      <c r="AC75" s="353">
        <f>VLOOKUP($E75,Hybrid!$1:$1048576,MATCH(DATE(AC$2,1,1),Hybrid!$A$1:$LI$1),FALSE)</f>
        <v>4.0901674400000004E-3</v>
      </c>
      <c r="AD75" s="353">
        <f>VLOOKUP($E75,Hybrid!$1:$1048576,MATCH(DATE(AD$2,1,1),Hybrid!$A$1:$LI$1),FALSE)</f>
        <v>3.5149559399999999E-3</v>
      </c>
      <c r="AE75" s="353">
        <f>VLOOKUP($E75,Hybrid!$1:$1048576,MATCH(DATE(AE$2,1,1),Hybrid!$A$1:$LI$1),FALSE)</f>
        <v>2.9764395200000001E-3</v>
      </c>
      <c r="AF75" s="353">
        <f>VLOOKUP($E75,Hybrid!$1:$1048576,MATCH(DATE(AF$2,1,1),Hybrid!$A$1:$LI$1),FALSE)</f>
        <v>2.4871826199999998E-3</v>
      </c>
      <c r="AG75" s="353">
        <f>VLOOKUP($E75,Hybrid!$1:$1048576,MATCH(DATE(AG$2,1,1),Hybrid!$A$1:$LI$1),FALSE)</f>
        <v>2.0557723900000002E-3</v>
      </c>
      <c r="AH75" s="353">
        <f>VLOOKUP($E75,Hybrid!$1:$1048576,MATCH(DATE(AH$2,1,1),Hybrid!$A$1:$LI$1),FALSE)</f>
        <v>1.68403977E-3</v>
      </c>
      <c r="AI75" s="353">
        <f>VLOOKUP($E75,Hybrid!$1:$1048576,MATCH(DATE(AI$2,1,1),Hybrid!$A$1:$LI$1),FALSE)</f>
        <v>1.36839074E-3</v>
      </c>
      <c r="AJ75" s="353">
        <f>VLOOKUP($E75,Hybrid!$1:$1048576,MATCH(DATE(AJ$2,1,1),Hybrid!$A$1:$LI$1),FALSE)</f>
        <v>1.1034027600000001E-3</v>
      </c>
      <c r="AK75" s="353">
        <f>VLOOKUP($E75,Hybrid!$1:$1048576,MATCH(DATE(AK$2,1,1),Hybrid!$A$1:$LI$1),FALSE)</f>
        <v>8.8355238999999997E-4</v>
      </c>
      <c r="AL75" s="353">
        <f>VLOOKUP($E75,Hybrid!$1:$1048576,MATCH(DATE(AL$2,1,1),Hybrid!$A$1:$LI$1),FALSE)</f>
        <v>7.0051582700000003E-4</v>
      </c>
      <c r="AM75" s="353">
        <f>VLOOKUP($E75,Hybrid!$1:$1048576,MATCH(DATE(AM$2,1,1),Hybrid!$A$1:$LI$1),FALSE)</f>
        <v>5.4912651500000004E-4</v>
      </c>
      <c r="AN75" s="353">
        <f>VLOOKUP($E75,Hybrid!$1:$1048576,MATCH(DATE(AN$2,1,1),Hybrid!$A$1:$LI$1),FALSE)</f>
        <v>4.2534339999999998E-4</v>
      </c>
      <c r="AO75" s="353">
        <f>VLOOKUP($E75,Hybrid!$1:$1048576,MATCH(DATE(AO$2,1,1),Hybrid!$A$1:$LI$1),FALSE)</f>
        <v>3.2550126399999999E-4</v>
      </c>
    </row>
    <row r="76" spans="1:41" ht="15" customHeight="1" x14ac:dyDescent="0.35">
      <c r="A76" s="411"/>
      <c r="B76" s="418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4.8668310899999999E-3</v>
      </c>
      <c r="G76" s="353">
        <f>VLOOKUP($E76,Hybrid!$1:$1048576,MATCH(DATE(G$2,1,1),Hybrid!$A$1:$LI$1),FALSE)</f>
        <v>5.4892368399999999E-3</v>
      </c>
      <c r="H76" s="353">
        <f>VLOOKUP($E76,Hybrid!$1:$1048576,MATCH(DATE(H$2,1,1),Hybrid!$A$1:$LI$1),FALSE)</f>
        <v>5.4137076900000001E-3</v>
      </c>
      <c r="I76" s="353">
        <f>VLOOKUP($E76,Hybrid!$1:$1048576,MATCH(DATE(I$2,1,1),Hybrid!$A$1:$LI$1),FALSE)</f>
        <v>4.9601555700000003E-3</v>
      </c>
      <c r="J76" s="353">
        <f>VLOOKUP($E76,Hybrid!$1:$1048576,MATCH(DATE(J$2,1,1),Hybrid!$A$1:$LI$1),FALSE)</f>
        <v>4.8734342600000001E-3</v>
      </c>
      <c r="K76" s="353">
        <f>VLOOKUP($E76,Hybrid!$1:$1048576,MATCH(DATE(K$2,1,1),Hybrid!$A$1:$LI$1),FALSE)</f>
        <v>5.212136E-3</v>
      </c>
      <c r="L76" s="353">
        <f>VLOOKUP($E76,Hybrid!$1:$1048576,MATCH(DATE(L$2,1,1),Hybrid!$A$1:$LI$1),FALSE)</f>
        <v>4.7672332499999999E-3</v>
      </c>
      <c r="M76" s="353">
        <f>VLOOKUP($E76,Hybrid!$1:$1048576,MATCH(DATE(M$2,1,1),Hybrid!$A$1:$LI$1),FALSE)</f>
        <v>4.4221571499999997E-3</v>
      </c>
      <c r="N76" s="353">
        <f>VLOOKUP($E76,Hybrid!$1:$1048576,MATCH(DATE(N$2,1,1),Hybrid!$A$1:$LI$1),FALSE)</f>
        <v>4.0543948300000004E-3</v>
      </c>
      <c r="O76" s="353">
        <f>VLOOKUP($E76,Hybrid!$1:$1048576,MATCH(DATE(O$2,1,1),Hybrid!$A$1:$LI$1),FALSE)</f>
        <v>3.6693938400000001E-3</v>
      </c>
      <c r="P76" s="353">
        <f>VLOOKUP($E76,Hybrid!$1:$1048576,MATCH(DATE(P$2,1,1),Hybrid!$A$1:$LI$1),FALSE)</f>
        <v>3.283326E-3</v>
      </c>
      <c r="Q76" s="353">
        <f>VLOOKUP($E76,Hybrid!$1:$1048576,MATCH(DATE(Q$2,1,1),Hybrid!$A$1:$LI$1),FALSE)</f>
        <v>2.8945022899999999E-3</v>
      </c>
      <c r="R76" s="353">
        <f>VLOOKUP($E76,Hybrid!$1:$1048576,MATCH(DATE(R$2,1,1),Hybrid!$A$1:$LI$1),FALSE)</f>
        <v>2.51682247E-3</v>
      </c>
      <c r="S76" s="353">
        <f>VLOOKUP($E76,Hybrid!$1:$1048576,MATCH(DATE(S$2,1,1),Hybrid!$A$1:$LI$1),FALSE)</f>
        <v>2.1558833900000001E-3</v>
      </c>
      <c r="T76" s="353">
        <f>VLOOKUP($E76,Hybrid!$1:$1048576,MATCH(DATE(T$2,1,1),Hybrid!$A$1:$LI$1),FALSE)</f>
        <v>1.81705737E-3</v>
      </c>
      <c r="U76" s="353">
        <f>VLOOKUP($E76,Hybrid!$1:$1048576,MATCH(DATE(U$2,1,1),Hybrid!$A$1:$LI$1),FALSE)</f>
        <v>1.5050389000000001E-3</v>
      </c>
      <c r="V76" s="353">
        <f>VLOOKUP($E76,Hybrid!$1:$1048576,MATCH(DATE(V$2,1,1),Hybrid!$A$1:$LI$1),FALSE)</f>
        <v>1.22342982E-3</v>
      </c>
      <c r="W76" s="353">
        <f>VLOOKUP($E76,Hybrid!$1:$1048576,MATCH(DATE(W$2,1,1),Hybrid!$A$1:$LI$1),FALSE)</f>
        <v>9.7622530500000003E-4</v>
      </c>
      <c r="X76" s="353">
        <f>VLOOKUP($E76,Hybrid!$1:$1048576,MATCH(DATE(X$2,1,1),Hybrid!$A$1:$LI$1),FALSE)</f>
        <v>7.6422553800000001E-4</v>
      </c>
      <c r="Y76" s="353">
        <f>VLOOKUP($E76,Hybrid!$1:$1048576,MATCH(DATE(Y$2,1,1),Hybrid!$A$1:$LI$1),FALSE)</f>
        <v>5.86365119E-4</v>
      </c>
      <c r="Z76" s="353">
        <f>VLOOKUP($E76,Hybrid!$1:$1048576,MATCH(DATE(Z$2,1,1),Hybrid!$A$1:$LI$1),FALSE)</f>
        <v>4.3998538E-4</v>
      </c>
      <c r="AA76" s="353">
        <f>VLOOKUP($E76,Hybrid!$1:$1048576,MATCH(DATE(AA$2,1,1),Hybrid!$A$1:$LI$1),FALSE)</f>
        <v>3.22996416E-4</v>
      </c>
      <c r="AB76" s="353">
        <f>VLOOKUP($E76,Hybrid!$1:$1048576,MATCH(DATE(AB$2,1,1),Hybrid!$A$1:$LI$1),FALSE)</f>
        <v>2.31746009E-4</v>
      </c>
      <c r="AC76" s="353">
        <f>VLOOKUP($E76,Hybrid!$1:$1048576,MATCH(DATE(AC$2,1,1),Hybrid!$A$1:$LI$1),FALSE)</f>
        <v>1.6245204400000001E-4</v>
      </c>
      <c r="AD76" s="353">
        <f>VLOOKUP($E76,Hybrid!$1:$1048576,MATCH(DATE(AD$2,1,1),Hybrid!$A$1:$LI$1),FALSE)</f>
        <v>1.11176043E-4</v>
      </c>
      <c r="AE76" s="353">
        <f>VLOOKUP($E76,Hybrid!$1:$1048576,MATCH(DATE(AE$2,1,1),Hybrid!$A$1:$LI$1),FALSE)</f>
        <v>7.4023225100000006E-5</v>
      </c>
      <c r="AF76" s="353">
        <f>VLOOKUP($E76,Hybrid!$1:$1048576,MATCH(DATE(AF$2,1,1),Hybrid!$A$1:$LI$1),FALSE)</f>
        <v>4.8059476100000002E-5</v>
      </c>
      <c r="AG76" s="353">
        <f>VLOOKUP($E76,Hybrid!$1:$1048576,MATCH(DATE(AG$2,1,1),Hybrid!$A$1:$LI$1),FALSE)</f>
        <v>3.0533227199999998E-5</v>
      </c>
      <c r="AH76" s="353">
        <f>VLOOKUP($E76,Hybrid!$1:$1048576,MATCH(DATE(AH$2,1,1),Hybrid!$A$1:$LI$1),FALSE)</f>
        <v>1.9039737800000001E-5</v>
      </c>
      <c r="AI76" s="353">
        <f>VLOOKUP($E76,Hybrid!$1:$1048576,MATCH(DATE(AI$2,1,1),Hybrid!$A$1:$LI$1),FALSE)</f>
        <v>1.16735315E-5</v>
      </c>
      <c r="AJ76" s="353">
        <f>VLOOKUP($E76,Hybrid!$1:$1048576,MATCH(DATE(AJ$2,1,1),Hybrid!$A$1:$LI$1),FALSE)</f>
        <v>7.0455589500000003E-6</v>
      </c>
      <c r="AK76" s="353">
        <f>VLOOKUP($E76,Hybrid!$1:$1048576,MATCH(DATE(AK$2,1,1),Hybrid!$A$1:$LI$1),FALSE)</f>
        <v>4.1915118800000003E-6</v>
      </c>
      <c r="AL76" s="353">
        <f>VLOOKUP($E76,Hybrid!$1:$1048576,MATCH(DATE(AL$2,1,1),Hybrid!$A$1:$LI$1),FALSE)</f>
        <v>2.45208044E-6</v>
      </c>
      <c r="AM76" s="353">
        <f>VLOOKUP($E76,Hybrid!$1:$1048576,MATCH(DATE(AM$2,1,1),Hybrid!$A$1:$LI$1),FALSE)</f>
        <v>1.40952504E-6</v>
      </c>
      <c r="AN76" s="353">
        <f>VLOOKUP($E76,Hybrid!$1:$1048576,MATCH(DATE(AN$2,1,1),Hybrid!$A$1:$LI$1),FALSE)</f>
        <v>7.9627702299999998E-7</v>
      </c>
      <c r="AO76" s="353">
        <f>VLOOKUP($E76,Hybrid!$1:$1048576,MATCH(DATE(AO$2,1,1),Hybrid!$A$1:$LI$1),FALSE)</f>
        <v>4.4241717399999998E-7</v>
      </c>
    </row>
    <row r="77" spans="1:41" ht="15" customHeight="1" x14ac:dyDescent="0.35">
      <c r="A77" s="411"/>
      <c r="B77" s="418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9.1370420999999993E-3</v>
      </c>
      <c r="G77" s="350">
        <f>VLOOKUP($E77,Hybrid!$1:$1048576,MATCH(DATE(G$2,1,1),Hybrid!$A$1:$LI$1),FALSE)</f>
        <v>1.0133756000000001E-2</v>
      </c>
      <c r="H77" s="350">
        <f>VLOOKUP($E77,Hybrid!$1:$1048576,MATCH(DATE(H$2,1,1),Hybrid!$A$1:$LI$1),FALSE)</f>
        <v>9.6924715600000006E-3</v>
      </c>
      <c r="I77" s="350">
        <f>VLOOKUP($E77,Hybrid!$1:$1048576,MATCH(DATE(I$2,1,1),Hybrid!$A$1:$LI$1),FALSE)</f>
        <v>8.4591859899999997E-3</v>
      </c>
      <c r="J77" s="350">
        <f>VLOOKUP($E77,Hybrid!$1:$1048576,MATCH(DATE(J$2,1,1),Hybrid!$A$1:$LI$1),FALSE)</f>
        <v>7.8541991299999996E-3</v>
      </c>
      <c r="K77" s="350">
        <f>VLOOKUP($E77,Hybrid!$1:$1048576,MATCH(DATE(K$2,1,1),Hybrid!$A$1:$LI$1),FALSE)</f>
        <v>8.0028532999999995E-3</v>
      </c>
      <c r="L77" s="350">
        <f>VLOOKUP($E77,Hybrid!$1:$1048576,MATCH(DATE(L$2,1,1),Hybrid!$A$1:$LI$1),FALSE)</f>
        <v>6.9893150899999999E-3</v>
      </c>
      <c r="M77" s="350">
        <f>VLOOKUP($E77,Hybrid!$1:$1048576,MATCH(DATE(M$2,1,1),Hybrid!$A$1:$LI$1),FALSE)</f>
        <v>6.14491454E-3</v>
      </c>
      <c r="N77" s="350">
        <f>VLOOKUP($E77,Hybrid!$1:$1048576,MATCH(DATE(N$2,1,1),Hybrid!$A$1:$LI$1),FALSE)</f>
        <v>5.3098289700000004E-3</v>
      </c>
      <c r="O77" s="350">
        <f>VLOOKUP($E77,Hybrid!$1:$1048576,MATCH(DATE(O$2,1,1),Hybrid!$A$1:$LI$1),FALSE)</f>
        <v>4.5018438600000002E-3</v>
      </c>
      <c r="P77" s="350">
        <f>VLOOKUP($E77,Hybrid!$1:$1048576,MATCH(DATE(P$2,1,1),Hybrid!$A$1:$LI$1),FALSE)</f>
        <v>3.7505977999999999E-3</v>
      </c>
      <c r="Q77" s="350">
        <f>VLOOKUP($E77,Hybrid!$1:$1048576,MATCH(DATE(Q$2,1,1),Hybrid!$A$1:$LI$1),FALSE)</f>
        <v>3.0597321099999999E-3</v>
      </c>
      <c r="R77" s="350">
        <f>VLOOKUP($E77,Hybrid!$1:$1048576,MATCH(DATE(R$2,1,1),Hybrid!$A$1:$LI$1),FALSE)</f>
        <v>2.4465028900000001E-3</v>
      </c>
      <c r="S77" s="350">
        <f>VLOOKUP($E77,Hybrid!$1:$1048576,MATCH(DATE(S$2,1,1),Hybrid!$A$1:$LI$1),FALSE)</f>
        <v>1.9144746E-3</v>
      </c>
      <c r="T77" s="350">
        <f>VLOOKUP($E77,Hybrid!$1:$1048576,MATCH(DATE(T$2,1,1),Hybrid!$A$1:$LI$1),FALSE)</f>
        <v>1.46399969E-3</v>
      </c>
      <c r="U77" s="350">
        <f>VLOOKUP($E77,Hybrid!$1:$1048576,MATCH(DATE(U$2,1,1),Hybrid!$A$1:$LI$1),FALSE)</f>
        <v>1.0923415499999999E-3</v>
      </c>
      <c r="V77" s="350">
        <f>VLOOKUP($E77,Hybrid!$1:$1048576,MATCH(DATE(V$2,1,1),Hybrid!$A$1:$LI$1),FALSE)</f>
        <v>7.9414704599999996E-4</v>
      </c>
      <c r="W77" s="350">
        <f>VLOOKUP($E77,Hybrid!$1:$1048576,MATCH(DATE(W$2,1,1),Hybrid!$A$1:$LI$1),FALSE)</f>
        <v>5.6270922199999998E-4</v>
      </c>
      <c r="X77" s="350">
        <f>VLOOKUP($E77,Hybrid!$1:$1048576,MATCH(DATE(X$2,1,1),Hybrid!$A$1:$LI$1),FALSE)</f>
        <v>3.8842968200000002E-4</v>
      </c>
      <c r="Y77" s="350">
        <f>VLOOKUP($E77,Hybrid!$1:$1048576,MATCH(DATE(Y$2,1,1),Hybrid!$A$1:$LI$1),FALSE)</f>
        <v>2.6099703099999999E-4</v>
      </c>
      <c r="Z77" s="350">
        <f>VLOOKUP($E77,Hybrid!$1:$1048576,MATCH(DATE(Z$2,1,1),Hybrid!$A$1:$LI$1),FALSE)</f>
        <v>1.7038590800000001E-4</v>
      </c>
      <c r="AA77" s="350">
        <f>VLOOKUP($E77,Hybrid!$1:$1048576,MATCH(DATE(AA$2,1,1),Hybrid!$A$1:$LI$1),FALSE)</f>
        <v>1.0817142700000001E-4</v>
      </c>
      <c r="AB77" s="350">
        <f>VLOOKUP($E77,Hybrid!$1:$1048576,MATCH(DATE(AB$2,1,1),Hybrid!$A$1:$LI$1),FALSE)</f>
        <v>6.6770218200000006E-5</v>
      </c>
      <c r="AC77" s="350">
        <f>VLOOKUP($E77,Hybrid!$1:$1048576,MATCH(DATE(AC$2,1,1),Hybrid!$A$1:$LI$1),FALSE)</f>
        <v>4.0100985600000003E-5</v>
      </c>
      <c r="AD77" s="350">
        <f>VLOOKUP($E77,Hybrid!$1:$1048576,MATCH(DATE(AD$2,1,1),Hybrid!$A$1:$LI$1),FALSE)</f>
        <v>2.3448894199999999E-5</v>
      </c>
      <c r="AE77" s="350">
        <f>VLOOKUP($E77,Hybrid!$1:$1048576,MATCH(DATE(AE$2,1,1),Hybrid!$A$1:$LI$1),FALSE)</f>
        <v>1.33298924E-5</v>
      </c>
      <c r="AF77" s="350">
        <f>VLOOKUP($E77,Hybrid!$1:$1048576,MATCH(DATE(AF$2,1,1),Hybrid!$A$1:$LI$1),FALSE)</f>
        <v>7.3935888499999998E-6</v>
      </c>
      <c r="AG77" s="350">
        <f>VLOOKUP($E77,Hybrid!$1:$1048576,MATCH(DATE(AG$2,1,1),Hybrid!$A$1:$LI$1),FALSE)</f>
        <v>4.0192691700000004E-6</v>
      </c>
      <c r="AH77" s="350">
        <f>VLOOKUP($E77,Hybrid!$1:$1048576,MATCH(DATE(AH$2,1,1),Hybrid!$A$1:$LI$1),FALSE)</f>
        <v>2.1499247899999999E-6</v>
      </c>
      <c r="AI77" s="350">
        <f>VLOOKUP($E77,Hybrid!$1:$1048576,MATCH(DATE(AI$2,1,1),Hybrid!$A$1:$LI$1),FALSE)</f>
        <v>1.13473483E-6</v>
      </c>
      <c r="AJ77" s="350">
        <f>VLOOKUP($E77,Hybrid!$1:$1048576,MATCH(DATE(AJ$2,1,1),Hybrid!$A$1:$LI$1),FALSE)</f>
        <v>5.9230254799999996E-7</v>
      </c>
      <c r="AK77" s="350">
        <f>VLOOKUP($E77,Hybrid!$1:$1048576,MATCH(DATE(AK$2,1,1),Hybrid!$A$1:$LI$1),FALSE)</f>
        <v>3.06791398E-7</v>
      </c>
      <c r="AL77" s="350">
        <f>VLOOKUP($E77,Hybrid!$1:$1048576,MATCH(DATE(AL$2,1,1),Hybrid!$A$1:$LI$1),FALSE)</f>
        <v>1.5768405599999999E-7</v>
      </c>
      <c r="AM77" s="350">
        <f>VLOOKUP($E77,Hybrid!$1:$1048576,MATCH(DATE(AM$2,1,1),Hybrid!$A$1:$LI$1),FALSE)</f>
        <v>8.0515364099999995E-8</v>
      </c>
      <c r="AN77" s="350">
        <f>VLOOKUP($E77,Hybrid!$1:$1048576,MATCH(DATE(AN$2,1,1),Hybrid!$A$1:$LI$1),FALSE)</f>
        <v>4.0901240000000001E-8</v>
      </c>
      <c r="AO77" s="350">
        <f>VLOOKUP($E77,Hybrid!$1:$1048576,MATCH(DATE(AO$2,1,1),Hybrid!$A$1:$LI$1),FALSE)</f>
        <v>2.06980111E-8</v>
      </c>
    </row>
    <row r="78" spans="1:41" s="92" customFormat="1" ht="15" customHeight="1" x14ac:dyDescent="0.35">
      <c r="A78" s="411"/>
      <c r="B78" s="418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2184.6168240000002</v>
      </c>
      <c r="H78" s="351">
        <f>VLOOKUP($E78,Hybrid!$1:$1048576,MATCH(DATE(H$2,1,1),Hybrid!$A$1:$LI$1),FALSE)</f>
        <v>2264.6052909999999</v>
      </c>
      <c r="I78" s="351">
        <f>VLOOKUP($E78,Hybrid!$1:$1048576,MATCH(DATE(I$2,1,1),Hybrid!$A$1:$LI$1),FALSE)</f>
        <v>2258.751679</v>
      </c>
      <c r="J78" s="351">
        <f>VLOOKUP($E78,Hybrid!$1:$1048576,MATCH(DATE(J$2,1,1),Hybrid!$A$1:$LI$1),FALSE)</f>
        <v>2453.5779950000001</v>
      </c>
      <c r="K78" s="351">
        <f>VLOOKUP($E78,Hybrid!$1:$1048576,MATCH(DATE(K$2,1,1),Hybrid!$A$1:$LI$1),FALSE)</f>
        <v>2835.0349639999999</v>
      </c>
      <c r="L78" s="351">
        <f>VLOOKUP($E78,Hybrid!$1:$1048576,MATCH(DATE(L$2,1,1),Hybrid!$A$1:$LI$1),FALSE)</f>
        <v>2788.4842979999999</v>
      </c>
      <c r="M78" s="351">
        <f>VLOOKUP($E78,Hybrid!$1:$1048576,MATCH(DATE(M$2,1,1),Hybrid!$A$1:$LI$1),FALSE)</f>
        <v>2833.2647320000001</v>
      </c>
      <c r="N78" s="351">
        <f>VLOOKUP($E78,Hybrid!$1:$1048576,MATCH(DATE(N$2,1,1),Hybrid!$A$1:$LI$1),FALSE)</f>
        <v>2878.5950090000001</v>
      </c>
      <c r="O78" s="351">
        <f>VLOOKUP($E78,Hybrid!$1:$1048576,MATCH(DATE(O$2,1,1),Hybrid!$A$1:$LI$1),FALSE)</f>
        <v>2923.6738580000001</v>
      </c>
      <c r="P78" s="351">
        <f>VLOOKUP($E78,Hybrid!$1:$1048576,MATCH(DATE(P$2,1,1),Hybrid!$A$1:$LI$1),FALSE)</f>
        <v>2973.4646739999998</v>
      </c>
      <c r="Q78" s="351">
        <f>VLOOKUP($E78,Hybrid!$1:$1048576,MATCH(DATE(Q$2,1,1),Hybrid!$A$1:$LI$1),FALSE)</f>
        <v>3018.3092259999999</v>
      </c>
      <c r="R78" s="351">
        <f>VLOOKUP($E78,Hybrid!$1:$1048576,MATCH(DATE(R$2,1,1),Hybrid!$A$1:$LI$1),FALSE)</f>
        <v>3063.216954</v>
      </c>
      <c r="S78" s="351">
        <f>VLOOKUP($E78,Hybrid!$1:$1048576,MATCH(DATE(S$2,1,1),Hybrid!$A$1:$LI$1),FALSE)</f>
        <v>3107.3274719999999</v>
      </c>
      <c r="T78" s="351">
        <f>VLOOKUP($E78,Hybrid!$1:$1048576,MATCH(DATE(T$2,1,1),Hybrid!$A$1:$LI$1),FALSE)</f>
        <v>3150.4154319999998</v>
      </c>
      <c r="U78" s="351">
        <f>VLOOKUP($E78,Hybrid!$1:$1048576,MATCH(DATE(U$2,1,1),Hybrid!$A$1:$LI$1),FALSE)</f>
        <v>3192.5810000000001</v>
      </c>
      <c r="V78" s="351">
        <f>VLOOKUP($E78,Hybrid!$1:$1048576,MATCH(DATE(V$2,1,1),Hybrid!$A$1:$LI$1),FALSE)</f>
        <v>3231.3549079999998</v>
      </c>
      <c r="W78" s="351">
        <f>VLOOKUP($E78,Hybrid!$1:$1048576,MATCH(DATE(W$2,1,1),Hybrid!$A$1:$LI$1),FALSE)</f>
        <v>3268.8762630000001</v>
      </c>
      <c r="X78" s="351">
        <f>VLOOKUP($E78,Hybrid!$1:$1048576,MATCH(DATE(X$2,1,1),Hybrid!$A$1:$LI$1),FALSE)</f>
        <v>3305.8728780000001</v>
      </c>
      <c r="Y78" s="351">
        <f>VLOOKUP($E78,Hybrid!$1:$1048576,MATCH(DATE(Y$2,1,1),Hybrid!$A$1:$LI$1),FALSE)</f>
        <v>3342.6722359999999</v>
      </c>
      <c r="Z78" s="351">
        <f>VLOOKUP($E78,Hybrid!$1:$1048576,MATCH(DATE(Z$2,1,1),Hybrid!$A$1:$LI$1),FALSE)</f>
        <v>3376.7271559999999</v>
      </c>
      <c r="AA78" s="351">
        <f>VLOOKUP($E78,Hybrid!$1:$1048576,MATCH(DATE(AA$2,1,1),Hybrid!$A$1:$LI$1),FALSE)</f>
        <v>3411.8691490000001</v>
      </c>
      <c r="AB78" s="351">
        <f>VLOOKUP($E78,Hybrid!$1:$1048576,MATCH(DATE(AB$2,1,1),Hybrid!$A$1:$LI$1),FALSE)</f>
        <v>3446.3430979999998</v>
      </c>
      <c r="AC78" s="351">
        <f>VLOOKUP($E78,Hybrid!$1:$1048576,MATCH(DATE(AC$2,1,1),Hybrid!$A$1:$LI$1),FALSE)</f>
        <v>3481.040086</v>
      </c>
      <c r="AD78" s="351">
        <f>VLOOKUP($E78,Hybrid!$1:$1048576,MATCH(DATE(AD$2,1,1),Hybrid!$A$1:$LI$1),FALSE)</f>
        <v>3516.1084219999998</v>
      </c>
      <c r="AE78" s="351">
        <f>VLOOKUP($E78,Hybrid!$1:$1048576,MATCH(DATE(AE$2,1,1),Hybrid!$A$1:$LI$1),FALSE)</f>
        <v>3543.8092710000001</v>
      </c>
      <c r="AF78" s="351">
        <f>VLOOKUP($E78,Hybrid!$1:$1048576,MATCH(DATE(AF$2,1,1),Hybrid!$A$1:$LI$1),FALSE)</f>
        <v>3565.8763779999999</v>
      </c>
      <c r="AG78" s="351">
        <f>VLOOKUP($E78,Hybrid!$1:$1048576,MATCH(DATE(AG$2,1,1),Hybrid!$A$1:$LI$1),FALSE)</f>
        <v>3584.823817</v>
      </c>
      <c r="AH78" s="351">
        <f>VLOOKUP($E78,Hybrid!$1:$1048576,MATCH(DATE(AH$2,1,1),Hybrid!$A$1:$LI$1),FALSE)</f>
        <v>3603.361684</v>
      </c>
      <c r="AI78" s="351">
        <f>VLOOKUP($E78,Hybrid!$1:$1048576,MATCH(DATE(AI$2,1,1),Hybrid!$A$1:$LI$1),FALSE)</f>
        <v>3622.0749879999998</v>
      </c>
      <c r="AJ78" s="351">
        <f>VLOOKUP($E78,Hybrid!$1:$1048576,MATCH(DATE(AJ$2,1,1),Hybrid!$A$1:$LI$1),FALSE)</f>
        <v>3641.1056140000001</v>
      </c>
      <c r="AK78" s="351">
        <f>VLOOKUP($E78,Hybrid!$1:$1048576,MATCH(DATE(AK$2,1,1),Hybrid!$A$1:$LI$1),FALSE)</f>
        <v>3667.3910980000001</v>
      </c>
      <c r="AL78" s="351">
        <f>VLOOKUP($E78,Hybrid!$1:$1048576,MATCH(DATE(AL$2,1,1),Hybrid!$A$1:$LI$1),FALSE)</f>
        <v>3695.8526270000002</v>
      </c>
      <c r="AM78" s="351">
        <f>VLOOKUP($E78,Hybrid!$1:$1048576,MATCH(DATE(AM$2,1,1),Hybrid!$A$1:$LI$1),FALSE)</f>
        <v>3725.138144</v>
      </c>
      <c r="AN78" s="351">
        <f>VLOOKUP($E78,Hybrid!$1:$1048576,MATCH(DATE(AN$2,1,1),Hybrid!$A$1:$LI$1),FALSE)</f>
        <v>3754.8648309999999</v>
      </c>
      <c r="AO78" s="351">
        <f>VLOOKUP($E78,Hybrid!$1:$1048576,MATCH(DATE(AO$2,1,1),Hybrid!$A$1:$LI$1),FALSE)</f>
        <v>3784.7644679999999</v>
      </c>
    </row>
    <row r="79" spans="1:41" s="92" customFormat="1" ht="15" customHeight="1" x14ac:dyDescent="0.35">
      <c r="A79" s="411"/>
      <c r="B79" s="418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1868.6720299999999</v>
      </c>
      <c r="G79" s="352">
        <f>VLOOKUP($E79,Hybrid!$1:$1048576,MATCH(DATE(G$2,1,1),Hybrid!$A$1:$LI$1),FALSE)</f>
        <v>2164.3882659999999</v>
      </c>
      <c r="H79" s="352">
        <f>VLOOKUP($E79,Hybrid!$1:$1048576,MATCH(DATE(H$2,1,1),Hybrid!$A$1:$LI$1),FALSE)</f>
        <v>2243.9400070000002</v>
      </c>
      <c r="I79" s="352">
        <f>VLOOKUP($E79,Hybrid!$1:$1048576,MATCH(DATE(I$2,1,1),Hybrid!$A$1:$LI$1),FALSE)</f>
        <v>2236.8444589999999</v>
      </c>
      <c r="J79" s="352">
        <f>VLOOKUP($E79,Hybrid!$1:$1048576,MATCH(DATE(J$2,1,1),Hybrid!$A$1:$LI$1),FALSE)</f>
        <v>2425.8629729999998</v>
      </c>
      <c r="K79" s="352">
        <f>VLOOKUP($E79,Hybrid!$1:$1048576,MATCH(DATE(K$2,1,1),Hybrid!$A$1:$LI$1),FALSE)</f>
        <v>2801.9596700000002</v>
      </c>
      <c r="L79" s="352">
        <f>VLOOKUP($E79,Hybrid!$1:$1048576,MATCH(DATE(L$2,1,1),Hybrid!$A$1:$LI$1),FALSE)</f>
        <v>2755.9529590000002</v>
      </c>
      <c r="M79" s="352">
        <f>VLOOKUP($E79,Hybrid!$1:$1048576,MATCH(DATE(M$2,1,1),Hybrid!$A$1:$LI$1),FALSE)</f>
        <v>2799.6008879999999</v>
      </c>
      <c r="N79" s="352">
        <f>VLOOKUP($E79,Hybrid!$1:$1048576,MATCH(DATE(N$2,1,1),Hybrid!$A$1:$LI$1),FALSE)</f>
        <v>2843.7761249999999</v>
      </c>
      <c r="O79" s="352">
        <f>VLOOKUP($E79,Hybrid!$1:$1048576,MATCH(DATE(O$2,1,1),Hybrid!$A$1:$LI$1),FALSE)</f>
        <v>2887.6486629999999</v>
      </c>
      <c r="P79" s="352">
        <f>VLOOKUP($E79,Hybrid!$1:$1048576,MATCH(DATE(P$2,1,1),Hybrid!$A$1:$LI$1),FALSE)</f>
        <v>2936.1175480000002</v>
      </c>
      <c r="Q79" s="352">
        <f>VLOOKUP($E79,Hybrid!$1:$1048576,MATCH(DATE(Q$2,1,1),Hybrid!$A$1:$LI$1),FALSE)</f>
        <v>2979.6440469999998</v>
      </c>
      <c r="R79" s="352">
        <f>VLOOKUP($E79,Hybrid!$1:$1048576,MATCH(DATE(R$2,1,1),Hybrid!$A$1:$LI$1),FALSE)</f>
        <v>3023.1752719999999</v>
      </c>
      <c r="S79" s="352">
        <f>VLOOKUP($E79,Hybrid!$1:$1048576,MATCH(DATE(S$2,1,1),Hybrid!$A$1:$LI$1),FALSE)</f>
        <v>3065.8612119999998</v>
      </c>
      <c r="T79" s="352">
        <f>VLOOKUP($E79,Hybrid!$1:$1048576,MATCH(DATE(T$2,1,1),Hybrid!$A$1:$LI$1),FALSE)</f>
        <v>3107.4785069999998</v>
      </c>
      <c r="U79" s="352">
        <f>VLOOKUP($E79,Hybrid!$1:$1048576,MATCH(DATE(U$2,1,1),Hybrid!$A$1:$LI$1),FALSE)</f>
        <v>3148.1243100000002</v>
      </c>
      <c r="V79" s="352">
        <f>VLOOKUP($E79,Hybrid!$1:$1048576,MATCH(DATE(V$2,1,1),Hybrid!$A$1:$LI$1),FALSE)</f>
        <v>3185.3631289999998</v>
      </c>
      <c r="W79" s="352">
        <f>VLOOKUP($E79,Hybrid!$1:$1048576,MATCH(DATE(W$2,1,1),Hybrid!$A$1:$LI$1),FALSE)</f>
        <v>3221.3021330000001</v>
      </c>
      <c r="X79" s="352">
        <f>VLOOKUP($E79,Hybrid!$1:$1048576,MATCH(DATE(X$2,1,1),Hybrid!$A$1:$LI$1),FALSE)</f>
        <v>3256.6543120000001</v>
      </c>
      <c r="Y79" s="352">
        <f>VLOOKUP($E79,Hybrid!$1:$1048576,MATCH(DATE(Y$2,1,1),Hybrid!$A$1:$LI$1),FALSE)</f>
        <v>3291.7366510000002</v>
      </c>
      <c r="Z79" s="352">
        <f>VLOOKUP($E79,Hybrid!$1:$1048576,MATCH(DATE(Z$2,1,1),Hybrid!$A$1:$LI$1),FALSE)</f>
        <v>3324.035124</v>
      </c>
      <c r="AA79" s="352">
        <f>VLOOKUP($E79,Hybrid!$1:$1048576,MATCH(DATE(AA$2,1,1),Hybrid!$A$1:$LI$1),FALSE)</f>
        <v>3357.3169010000001</v>
      </c>
      <c r="AB79" s="352">
        <f>VLOOKUP($E79,Hybrid!$1:$1048576,MATCH(DATE(AB$2,1,1),Hybrid!$A$1:$LI$1),FALSE)</f>
        <v>3389.8461969999998</v>
      </c>
      <c r="AC79" s="352">
        <f>VLOOKUP($E79,Hybrid!$1:$1048576,MATCH(DATE(AC$2,1,1),Hybrid!$A$1:$LI$1),FALSE)</f>
        <v>3422.4903669999999</v>
      </c>
      <c r="AD79" s="352">
        <f>VLOOKUP($E79,Hybrid!$1:$1048576,MATCH(DATE(AD$2,1,1),Hybrid!$A$1:$LI$1),FALSE)</f>
        <v>3455.384204</v>
      </c>
      <c r="AE79" s="352">
        <f>VLOOKUP($E79,Hybrid!$1:$1048576,MATCH(DATE(AE$2,1,1),Hybrid!$A$1:$LI$1),FALSE)</f>
        <v>3480.913849</v>
      </c>
      <c r="AF79" s="352">
        <f>VLOOKUP($E79,Hybrid!$1:$1048576,MATCH(DATE(AF$2,1,1),Hybrid!$A$1:$LI$1),FALSE)</f>
        <v>3500.7838919999999</v>
      </c>
      <c r="AG79" s="352">
        <f>VLOOKUP($E79,Hybrid!$1:$1048576,MATCH(DATE(AG$2,1,1),Hybrid!$A$1:$LI$1),FALSE)</f>
        <v>3517.4556680000001</v>
      </c>
      <c r="AH79" s="352">
        <f>VLOOKUP($E79,Hybrid!$1:$1048576,MATCH(DATE(AH$2,1,1),Hybrid!$A$1:$LI$1),FALSE)</f>
        <v>3533.57447</v>
      </c>
      <c r="AI79" s="352">
        <f>VLOOKUP($E79,Hybrid!$1:$1048576,MATCH(DATE(AI$2,1,1),Hybrid!$A$1:$LI$1),FALSE)</f>
        <v>3549.6949749999999</v>
      </c>
      <c r="AJ79" s="352">
        <f>VLOOKUP($E79,Hybrid!$1:$1048576,MATCH(DATE(AJ$2,1,1),Hybrid!$A$1:$LI$1),FALSE)</f>
        <v>3565.9348100000002</v>
      </c>
      <c r="AK79" s="352">
        <f>VLOOKUP($E79,Hybrid!$1:$1048576,MATCH(DATE(AK$2,1,1),Hybrid!$A$1:$LI$1),FALSE)</f>
        <v>3589.0581809999999</v>
      </c>
      <c r="AL79" s="352">
        <f>VLOOKUP($E79,Hybrid!$1:$1048576,MATCH(DATE(AL$2,1,1),Hybrid!$A$1:$LI$1),FALSE)</f>
        <v>3614.058501</v>
      </c>
      <c r="AM79" s="352">
        <f>VLOOKUP($E79,Hybrid!$1:$1048576,MATCH(DATE(AM$2,1,1),Hybrid!$A$1:$LI$1),FALSE)</f>
        <v>3639.5838960000001</v>
      </c>
      <c r="AN79" s="352">
        <f>VLOOKUP($E79,Hybrid!$1:$1048576,MATCH(DATE(AN$2,1,1),Hybrid!$A$1:$LI$1),FALSE)</f>
        <v>3665.2308069999999</v>
      </c>
      <c r="AO79" s="352">
        <f>VLOOKUP($E79,Hybrid!$1:$1048576,MATCH(DATE(AO$2,1,1),Hybrid!$A$1:$LI$1),FALSE)</f>
        <v>3690.7064850000002</v>
      </c>
    </row>
    <row r="80" spans="1:41" ht="15" customHeight="1" x14ac:dyDescent="0.35">
      <c r="A80" s="411"/>
      <c r="B80" s="418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528.64494149999996</v>
      </c>
      <c r="G80" s="353">
        <f>VLOOKUP($E80,Hybrid!$1:$1048576,MATCH(DATE(G$2,1,1),Hybrid!$A$1:$LI$1),FALSE)</f>
        <v>616.18553069999996</v>
      </c>
      <c r="H80" s="353">
        <f>VLOOKUP($E80,Hybrid!$1:$1048576,MATCH(DATE(H$2,1,1),Hybrid!$A$1:$LI$1),FALSE)</f>
        <v>646.25606119999998</v>
      </c>
      <c r="I80" s="353">
        <f>VLOOKUP($E80,Hybrid!$1:$1048576,MATCH(DATE(I$2,1,1),Hybrid!$A$1:$LI$1),FALSE)</f>
        <v>657.00705349999998</v>
      </c>
      <c r="J80" s="353">
        <f>VLOOKUP($E80,Hybrid!$1:$1048576,MATCH(DATE(J$2,1,1),Hybrid!$A$1:$LI$1),FALSE)</f>
        <v>727.94743170000004</v>
      </c>
      <c r="K80" s="353">
        <f>VLOOKUP($E80,Hybrid!$1:$1048576,MATCH(DATE(K$2,1,1),Hybrid!$A$1:$LI$1),FALSE)</f>
        <v>851.99908770000002</v>
      </c>
      <c r="L80" s="353">
        <f>VLOOKUP($E80,Hybrid!$1:$1048576,MATCH(DATE(L$2,1,1),Hybrid!$A$1:$LI$1),FALSE)</f>
        <v>847.33009179999999</v>
      </c>
      <c r="M80" s="353">
        <f>VLOOKUP($E80,Hybrid!$1:$1048576,MATCH(DATE(M$2,1,1),Hybrid!$A$1:$LI$1),FALSE)</f>
        <v>873.19695960000001</v>
      </c>
      <c r="N80" s="353">
        <f>VLOOKUP($E80,Hybrid!$1:$1048576,MATCH(DATE(N$2,1,1),Hybrid!$A$1:$LI$1),FALSE)</f>
        <v>900.46494289999998</v>
      </c>
      <c r="O80" s="353">
        <f>VLOOKUP($E80,Hybrid!$1:$1048576,MATCH(DATE(O$2,1,1),Hybrid!$A$1:$LI$1),FALSE)</f>
        <v>928.88400990000002</v>
      </c>
      <c r="P80" s="353">
        <f>VLOOKUP($E80,Hybrid!$1:$1048576,MATCH(DATE(P$2,1,1),Hybrid!$A$1:$LI$1),FALSE)</f>
        <v>959.91184769999995</v>
      </c>
      <c r="Q80" s="353">
        <f>VLOOKUP($E80,Hybrid!$1:$1048576,MATCH(DATE(Q$2,1,1),Hybrid!$A$1:$LI$1),FALSE)</f>
        <v>990.34952480000004</v>
      </c>
      <c r="R80" s="353">
        <f>VLOOKUP($E80,Hybrid!$1:$1048576,MATCH(DATE(R$2,1,1),Hybrid!$A$1:$LI$1),FALSE)</f>
        <v>1021.7577649999999</v>
      </c>
      <c r="S80" s="353">
        <f>VLOOKUP($E80,Hybrid!$1:$1048576,MATCH(DATE(S$2,1,1),Hybrid!$A$1:$LI$1),FALSE)</f>
        <v>1053.868033</v>
      </c>
      <c r="T80" s="353">
        <f>VLOOKUP($E80,Hybrid!$1:$1048576,MATCH(DATE(T$2,1,1),Hybrid!$A$1:$LI$1),FALSE)</f>
        <v>1086.6463349999999</v>
      </c>
      <c r="U80" s="353">
        <f>VLOOKUP($E80,Hybrid!$1:$1048576,MATCH(DATE(U$2,1,1),Hybrid!$A$1:$LI$1),FALSE)</f>
        <v>1120.18957</v>
      </c>
      <c r="V80" s="353">
        <f>VLOOKUP($E80,Hybrid!$1:$1048576,MATCH(DATE(V$2,1,1),Hybrid!$A$1:$LI$1),FALSE)</f>
        <v>1153.612408</v>
      </c>
      <c r="W80" s="353">
        <f>VLOOKUP($E80,Hybrid!$1:$1048576,MATCH(DATE(W$2,1,1),Hybrid!$A$1:$LI$1),FALSE)</f>
        <v>1187.646289</v>
      </c>
      <c r="X80" s="353">
        <f>VLOOKUP($E80,Hybrid!$1:$1048576,MATCH(DATE(X$2,1,1),Hybrid!$A$1:$LI$1),FALSE)</f>
        <v>1222.5971059999999</v>
      </c>
      <c r="Y80" s="353">
        <f>VLOOKUP($E80,Hybrid!$1:$1048576,MATCH(DATE(Y$2,1,1),Hybrid!$A$1:$LI$1),FALSE)</f>
        <v>1258.6740950000001</v>
      </c>
      <c r="Z80" s="353">
        <f>VLOOKUP($E80,Hybrid!$1:$1048576,MATCH(DATE(Z$2,1,1),Hybrid!$A$1:$LI$1),FALSE)</f>
        <v>1295.0288479999999</v>
      </c>
      <c r="AA80" s="353">
        <f>VLOOKUP($E80,Hybrid!$1:$1048576,MATCH(DATE(AA$2,1,1),Hybrid!$A$1:$LI$1),FALSE)</f>
        <v>1333.151529</v>
      </c>
      <c r="AB80" s="353">
        <f>VLOOKUP($E80,Hybrid!$1:$1048576,MATCH(DATE(AB$2,1,1),Hybrid!$A$1:$LI$1),FALSE)</f>
        <v>1372.3897609999999</v>
      </c>
      <c r="AC80" s="353">
        <f>VLOOKUP($E80,Hybrid!$1:$1048576,MATCH(DATE(AC$2,1,1),Hybrid!$A$1:$LI$1),FALSE)</f>
        <v>1413.136373</v>
      </c>
      <c r="AD80" s="353">
        <f>VLOOKUP($E80,Hybrid!$1:$1048576,MATCH(DATE(AD$2,1,1),Hybrid!$A$1:$LI$1),FALSE)</f>
        <v>1455.5287840000001</v>
      </c>
      <c r="AE80" s="353">
        <f>VLOOKUP($E80,Hybrid!$1:$1048576,MATCH(DATE(AE$2,1,1),Hybrid!$A$1:$LI$1),FALSE)</f>
        <v>1496.4471430000001</v>
      </c>
      <c r="AF80" s="353">
        <f>VLOOKUP($E80,Hybrid!$1:$1048576,MATCH(DATE(AF$2,1,1),Hybrid!$A$1:$LI$1),FALSE)</f>
        <v>1536.19325</v>
      </c>
      <c r="AG80" s="353">
        <f>VLOOKUP($E80,Hybrid!$1:$1048576,MATCH(DATE(AG$2,1,1),Hybrid!$A$1:$LI$1),FALSE)</f>
        <v>1575.362132</v>
      </c>
      <c r="AH80" s="353">
        <f>VLOOKUP($E80,Hybrid!$1:$1048576,MATCH(DATE(AH$2,1,1),Hybrid!$A$1:$LI$1),FALSE)</f>
        <v>1614.849729</v>
      </c>
      <c r="AI80" s="353">
        <f>VLOOKUP($E80,Hybrid!$1:$1048576,MATCH(DATE(AI$2,1,1),Hybrid!$A$1:$LI$1),FALSE)</f>
        <v>1654.7956389999999</v>
      </c>
      <c r="AJ80" s="353">
        <f>VLOOKUP($E80,Hybrid!$1:$1048576,MATCH(DATE(AJ$2,1,1),Hybrid!$A$1:$LI$1),FALSE)</f>
        <v>1695.2150549999999</v>
      </c>
      <c r="AK80" s="353">
        <f>VLOOKUP($E80,Hybrid!$1:$1048576,MATCH(DATE(AK$2,1,1),Hybrid!$A$1:$LI$1),FALSE)</f>
        <v>1739.635485</v>
      </c>
      <c r="AL80" s="353">
        <f>VLOOKUP($E80,Hybrid!$1:$1048576,MATCH(DATE(AL$2,1,1),Hybrid!$A$1:$LI$1),FALSE)</f>
        <v>1786.0509199999999</v>
      </c>
      <c r="AM80" s="353">
        <f>VLOOKUP($E80,Hybrid!$1:$1048576,MATCH(DATE(AM$2,1,1),Hybrid!$A$1:$LI$1),FALSE)</f>
        <v>1833.98633</v>
      </c>
      <c r="AN80" s="353">
        <f>VLOOKUP($E80,Hybrid!$1:$1048576,MATCH(DATE(AN$2,1,1),Hybrid!$A$1:$LI$1),FALSE)</f>
        <v>1883.290663</v>
      </c>
      <c r="AO80" s="353">
        <f>VLOOKUP($E80,Hybrid!$1:$1048576,MATCH(DATE(AO$2,1,1),Hybrid!$A$1:$LI$1),FALSE)</f>
        <v>1933.787904</v>
      </c>
    </row>
    <row r="81" spans="1:41" ht="15" customHeight="1" x14ac:dyDescent="0.35">
      <c r="A81" s="411"/>
      <c r="B81" s="418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507.5260925</v>
      </c>
      <c r="G81" s="353">
        <f>VLOOKUP($E81,Hybrid!$1:$1048576,MATCH(DATE(G$2,1,1),Hybrid!$A$1:$LI$1),FALSE)</f>
        <v>590.88139430000001</v>
      </c>
      <c r="H81" s="353">
        <f>VLOOKUP($E81,Hybrid!$1:$1048576,MATCH(DATE(H$2,1,1),Hybrid!$A$1:$LI$1),FALSE)</f>
        <v>618.273235</v>
      </c>
      <c r="I81" s="353">
        <f>VLOOKUP($E81,Hybrid!$1:$1048576,MATCH(DATE(I$2,1,1),Hybrid!$A$1:$LI$1),FALSE)</f>
        <v>625.21413389999998</v>
      </c>
      <c r="J81" s="353">
        <f>VLOOKUP($E81,Hybrid!$1:$1048576,MATCH(DATE(J$2,1,1),Hybrid!$A$1:$LI$1),FALSE)</f>
        <v>688.27500010000006</v>
      </c>
      <c r="K81" s="353">
        <f>VLOOKUP($E81,Hybrid!$1:$1048576,MATCH(DATE(K$2,1,1),Hybrid!$A$1:$LI$1),FALSE)</f>
        <v>803.3139721</v>
      </c>
      <c r="L81" s="353">
        <f>VLOOKUP($E81,Hybrid!$1:$1048576,MATCH(DATE(L$2,1,1),Hybrid!$A$1:$LI$1),FALSE)</f>
        <v>797.26929770000004</v>
      </c>
      <c r="M81" s="353">
        <f>VLOOKUP($E81,Hybrid!$1:$1048576,MATCH(DATE(M$2,1,1),Hybrid!$A$1:$LI$1),FALSE)</f>
        <v>818.33518939999999</v>
      </c>
      <c r="N81" s="353">
        <f>VLOOKUP($E81,Hybrid!$1:$1048576,MATCH(DATE(N$2,1,1),Hybrid!$A$1:$LI$1),FALSE)</f>
        <v>840.07206610000003</v>
      </c>
      <c r="O81" s="353">
        <f>VLOOKUP($E81,Hybrid!$1:$1048576,MATCH(DATE(O$2,1,1),Hybrid!$A$1:$LI$1),FALSE)</f>
        <v>862.14838169999996</v>
      </c>
      <c r="P81" s="353">
        <f>VLOOKUP($E81,Hybrid!$1:$1048576,MATCH(DATE(P$2,1,1),Hybrid!$A$1:$LI$1),FALSE)</f>
        <v>885.87960750000002</v>
      </c>
      <c r="Q81" s="353">
        <f>VLOOKUP($E81,Hybrid!$1:$1048576,MATCH(DATE(Q$2,1,1),Hybrid!$A$1:$LI$1),FALSE)</f>
        <v>908.26477260000001</v>
      </c>
      <c r="R81" s="353">
        <f>VLOOKUP($E81,Hybrid!$1:$1048576,MATCH(DATE(R$2,1,1),Hybrid!$A$1:$LI$1),FALSE)</f>
        <v>930.6869398</v>
      </c>
      <c r="S81" s="353">
        <f>VLOOKUP($E81,Hybrid!$1:$1048576,MATCH(DATE(S$2,1,1),Hybrid!$A$1:$LI$1),FALSE)</f>
        <v>952.81515469999999</v>
      </c>
      <c r="T81" s="353">
        <f>VLOOKUP($E81,Hybrid!$1:$1048576,MATCH(DATE(T$2,1,1),Hybrid!$A$1:$LI$1),FALSE)</f>
        <v>974.5190801</v>
      </c>
      <c r="U81" s="353">
        <f>VLOOKUP($E81,Hybrid!$1:$1048576,MATCH(DATE(U$2,1,1),Hybrid!$A$1:$LI$1),FALSE)</f>
        <v>995.77293610000004</v>
      </c>
      <c r="V81" s="353">
        <f>VLOOKUP($E81,Hybrid!$1:$1048576,MATCH(DATE(V$2,1,1),Hybrid!$A$1:$LI$1),FALSE)</f>
        <v>1015.715493</v>
      </c>
      <c r="W81" s="353">
        <f>VLOOKUP($E81,Hybrid!$1:$1048576,MATCH(DATE(W$2,1,1),Hybrid!$A$1:$LI$1),FALSE)</f>
        <v>1034.9275070000001</v>
      </c>
      <c r="X81" s="353">
        <f>VLOOKUP($E81,Hybrid!$1:$1048576,MATCH(DATE(X$2,1,1),Hybrid!$A$1:$LI$1),FALSE)</f>
        <v>1053.5761379999999</v>
      </c>
      <c r="Y81" s="353">
        <f>VLOOKUP($E81,Hybrid!$1:$1048576,MATCH(DATE(Y$2,1,1),Hybrid!$A$1:$LI$1),FALSE)</f>
        <v>1071.7119070000001</v>
      </c>
      <c r="Z81" s="353">
        <f>VLOOKUP($E81,Hybrid!$1:$1048576,MATCH(DATE(Z$2,1,1),Hybrid!$A$1:$LI$1),FALSE)</f>
        <v>1088.4588570000001</v>
      </c>
      <c r="AA81" s="353">
        <f>VLOOKUP($E81,Hybrid!$1:$1048576,MATCH(DATE(AA$2,1,1),Hybrid!$A$1:$LI$1),FALSE)</f>
        <v>1104.9610809999999</v>
      </c>
      <c r="AB81" s="353">
        <f>VLOOKUP($E81,Hybrid!$1:$1048576,MATCH(DATE(AB$2,1,1),Hybrid!$A$1:$LI$1),FALSE)</f>
        <v>1120.557397</v>
      </c>
      <c r="AC81" s="353">
        <f>VLOOKUP($E81,Hybrid!$1:$1048576,MATCH(DATE(AC$2,1,1),Hybrid!$A$1:$LI$1),FALSE)</f>
        <v>1135.43821</v>
      </c>
      <c r="AD81" s="353">
        <f>VLOOKUP($E81,Hybrid!$1:$1048576,MATCH(DATE(AD$2,1,1),Hybrid!$A$1:$LI$1),FALSE)</f>
        <v>1149.548585</v>
      </c>
      <c r="AE81" s="353">
        <f>VLOOKUP($E81,Hybrid!$1:$1048576,MATCH(DATE(AE$2,1,1),Hybrid!$A$1:$LI$1),FALSE)</f>
        <v>1160.242049</v>
      </c>
      <c r="AF81" s="353">
        <f>VLOOKUP($E81,Hybrid!$1:$1048576,MATCH(DATE(AF$2,1,1),Hybrid!$A$1:$LI$1),FALSE)</f>
        <v>1167.9597100000001</v>
      </c>
      <c r="AG81" s="353">
        <f>VLOOKUP($E81,Hybrid!$1:$1048576,MATCH(DATE(AG$2,1,1),Hybrid!$A$1:$LI$1),FALSE)</f>
        <v>1173.4518949999999</v>
      </c>
      <c r="AH81" s="353">
        <f>VLOOKUP($E81,Hybrid!$1:$1048576,MATCH(DATE(AH$2,1,1),Hybrid!$A$1:$LI$1),FALSE)</f>
        <v>1177.578888</v>
      </c>
      <c r="AI81" s="353">
        <f>VLOOKUP($E81,Hybrid!$1:$1048576,MATCH(DATE(AI$2,1,1),Hybrid!$A$1:$LI$1),FALSE)</f>
        <v>1180.526654</v>
      </c>
      <c r="AJ81" s="353">
        <f>VLOOKUP($E81,Hybrid!$1:$1048576,MATCH(DATE(AJ$2,1,1),Hybrid!$A$1:$LI$1),FALSE)</f>
        <v>1182.3460749999999</v>
      </c>
      <c r="AK81" s="353">
        <f>VLOOKUP($E81,Hybrid!$1:$1048576,MATCH(DATE(AK$2,1,1),Hybrid!$A$1:$LI$1),FALSE)</f>
        <v>1185.2391600000001</v>
      </c>
      <c r="AL81" s="353">
        <f>VLOOKUP($E81,Hybrid!$1:$1048576,MATCH(DATE(AL$2,1,1),Hybrid!$A$1:$LI$1),FALSE)</f>
        <v>1187.467488</v>
      </c>
      <c r="AM81" s="353">
        <f>VLOOKUP($E81,Hybrid!$1:$1048576,MATCH(DATE(AM$2,1,1),Hybrid!$A$1:$LI$1),FALSE)</f>
        <v>1188.518601</v>
      </c>
      <c r="AN81" s="353">
        <f>VLOOKUP($E81,Hybrid!$1:$1048576,MATCH(DATE(AN$2,1,1),Hybrid!$A$1:$LI$1),FALSE)</f>
        <v>1188.216034</v>
      </c>
      <c r="AO81" s="353">
        <f>VLOOKUP($E81,Hybrid!$1:$1048576,MATCH(DATE(AO$2,1,1),Hybrid!$A$1:$LI$1),FALSE)</f>
        <v>1186.443323</v>
      </c>
    </row>
    <row r="82" spans="1:41" ht="15" customHeight="1" x14ac:dyDescent="0.35">
      <c r="A82" s="411"/>
      <c r="B82" s="418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351.30481680000003</v>
      </c>
      <c r="G82" s="353">
        <f>VLOOKUP($E82,Hybrid!$1:$1048576,MATCH(DATE(G$2,1,1),Hybrid!$A$1:$LI$1),FALSE)</f>
        <v>408.53004440000001</v>
      </c>
      <c r="H82" s="353">
        <f>VLOOKUP($E82,Hybrid!$1:$1048576,MATCH(DATE(H$2,1,1),Hybrid!$A$1:$LI$1),FALSE)</f>
        <v>426.48159900000002</v>
      </c>
      <c r="I82" s="353">
        <f>VLOOKUP($E82,Hybrid!$1:$1048576,MATCH(DATE(I$2,1,1),Hybrid!$A$1:$LI$1),FALSE)</f>
        <v>429.00078079999997</v>
      </c>
      <c r="J82" s="353">
        <f>VLOOKUP($E82,Hybrid!$1:$1048576,MATCH(DATE(J$2,1,1),Hybrid!$A$1:$LI$1),FALSE)</f>
        <v>469.2738367</v>
      </c>
      <c r="K82" s="353">
        <f>VLOOKUP($E82,Hybrid!$1:$1048576,MATCH(DATE(K$2,1,1),Hybrid!$A$1:$LI$1),FALSE)</f>
        <v>546.18706120000002</v>
      </c>
      <c r="L82" s="353">
        <f>VLOOKUP($E82,Hybrid!$1:$1048576,MATCH(DATE(L$2,1,1),Hybrid!$A$1:$LI$1),FALSE)</f>
        <v>540.97556280000003</v>
      </c>
      <c r="M82" s="353">
        <f>VLOOKUP($E82,Hybrid!$1:$1048576,MATCH(DATE(M$2,1,1),Hybrid!$A$1:$LI$1),FALSE)</f>
        <v>553.08694319999995</v>
      </c>
      <c r="N82" s="353">
        <f>VLOOKUP($E82,Hybrid!$1:$1048576,MATCH(DATE(N$2,1,1),Hybrid!$A$1:$LI$1),FALSE)</f>
        <v>565.24467689999994</v>
      </c>
      <c r="O82" s="353">
        <f>VLOOKUP($E82,Hybrid!$1:$1048576,MATCH(DATE(O$2,1,1),Hybrid!$A$1:$LI$1),FALSE)</f>
        <v>577.1700548</v>
      </c>
      <c r="P82" s="353">
        <f>VLOOKUP($E82,Hybrid!$1:$1048576,MATCH(DATE(P$2,1,1),Hybrid!$A$1:$LI$1),FALSE)</f>
        <v>589.73084080000001</v>
      </c>
      <c r="Q82" s="353">
        <f>VLOOKUP($E82,Hybrid!$1:$1048576,MATCH(DATE(Q$2,1,1),Hybrid!$A$1:$LI$1),FALSE)</f>
        <v>600.9108205</v>
      </c>
      <c r="R82" s="353">
        <f>VLOOKUP($E82,Hybrid!$1:$1048576,MATCH(DATE(R$2,1,1),Hybrid!$A$1:$LI$1),FALSE)</f>
        <v>611.60923019999996</v>
      </c>
      <c r="S82" s="353">
        <f>VLOOKUP($E82,Hybrid!$1:$1048576,MATCH(DATE(S$2,1,1),Hybrid!$A$1:$LI$1),FALSE)</f>
        <v>621.57087769999998</v>
      </c>
      <c r="T82" s="353">
        <f>VLOOKUP($E82,Hybrid!$1:$1048576,MATCH(DATE(T$2,1,1),Hybrid!$A$1:$LI$1),FALSE)</f>
        <v>630.66833210000004</v>
      </c>
      <c r="U82" s="353">
        <f>VLOOKUP($E82,Hybrid!$1:$1048576,MATCH(DATE(U$2,1,1),Hybrid!$A$1:$LI$1),FALSE)</f>
        <v>638.83882500000004</v>
      </c>
      <c r="V82" s="353">
        <f>VLOOKUP($E82,Hybrid!$1:$1048576,MATCH(DATE(V$2,1,1),Hybrid!$A$1:$LI$1),FALSE)</f>
        <v>645.51270490000002</v>
      </c>
      <c r="W82" s="353">
        <f>VLOOKUP($E82,Hybrid!$1:$1048576,MATCH(DATE(W$2,1,1),Hybrid!$A$1:$LI$1),FALSE)</f>
        <v>651.0532584</v>
      </c>
      <c r="X82" s="353">
        <f>VLOOKUP($E82,Hybrid!$1:$1048576,MATCH(DATE(X$2,1,1),Hybrid!$A$1:$LI$1),FALSE)</f>
        <v>655.54235489999996</v>
      </c>
      <c r="Y82" s="353">
        <f>VLOOKUP($E82,Hybrid!$1:$1048576,MATCH(DATE(Y$2,1,1),Hybrid!$A$1:$LI$1),FALSE)</f>
        <v>658.97594340000001</v>
      </c>
      <c r="Z82" s="353">
        <f>VLOOKUP($E82,Hybrid!$1:$1048576,MATCH(DATE(Z$2,1,1),Hybrid!$A$1:$LI$1),FALSE)</f>
        <v>660.77375689999997</v>
      </c>
      <c r="AA82" s="353">
        <f>VLOOKUP($E82,Hybrid!$1:$1048576,MATCH(DATE(AA$2,1,1),Hybrid!$A$1:$LI$1),FALSE)</f>
        <v>661.6240765</v>
      </c>
      <c r="AB82" s="353">
        <f>VLOOKUP($E82,Hybrid!$1:$1048576,MATCH(DATE(AB$2,1,1),Hybrid!$A$1:$LI$1),FALSE)</f>
        <v>661.12499379999997</v>
      </c>
      <c r="AC82" s="353">
        <f>VLOOKUP($E82,Hybrid!$1:$1048576,MATCH(DATE(AC$2,1,1),Hybrid!$A$1:$LI$1),FALSE)</f>
        <v>659.38582259999998</v>
      </c>
      <c r="AD82" s="353">
        <f>VLOOKUP($E82,Hybrid!$1:$1048576,MATCH(DATE(AD$2,1,1),Hybrid!$A$1:$LI$1),FALSE)</f>
        <v>656.36154569999997</v>
      </c>
      <c r="AE82" s="353">
        <f>VLOOKUP($E82,Hybrid!$1:$1048576,MATCH(DATE(AE$2,1,1),Hybrid!$A$1:$LI$1),FALSE)</f>
        <v>650.53136489999997</v>
      </c>
      <c r="AF82" s="353">
        <f>VLOOKUP($E82,Hybrid!$1:$1048576,MATCH(DATE(AF$2,1,1),Hybrid!$A$1:$LI$1),FALSE)</f>
        <v>642.35065669999994</v>
      </c>
      <c r="AG82" s="353">
        <f>VLOOKUP($E82,Hybrid!$1:$1048576,MATCH(DATE(AG$2,1,1),Hybrid!$A$1:$LI$1),FALSE)</f>
        <v>632.47699239999997</v>
      </c>
      <c r="AH82" s="353">
        <f>VLOOKUP($E82,Hybrid!$1:$1048576,MATCH(DATE(AH$2,1,1),Hybrid!$A$1:$LI$1),FALSE)</f>
        <v>621.54915100000005</v>
      </c>
      <c r="AI82" s="353">
        <f>VLOOKUP($E82,Hybrid!$1:$1048576,MATCH(DATE(AI$2,1,1),Hybrid!$A$1:$LI$1),FALSE)</f>
        <v>609.77385449999997</v>
      </c>
      <c r="AJ82" s="353">
        <f>VLOOKUP($E82,Hybrid!$1:$1048576,MATCH(DATE(AJ$2,1,1),Hybrid!$A$1:$LI$1),FALSE)</f>
        <v>597.25754340000003</v>
      </c>
      <c r="AK82" s="353">
        <f>VLOOKUP($E82,Hybrid!$1:$1048576,MATCH(DATE(AK$2,1,1),Hybrid!$A$1:$LI$1),FALSE)</f>
        <v>585.05059349999999</v>
      </c>
      <c r="AL82" s="353">
        <f>VLOOKUP($E82,Hybrid!$1:$1048576,MATCH(DATE(AL$2,1,1),Hybrid!$A$1:$LI$1),FALSE)</f>
        <v>572.19326760000001</v>
      </c>
      <c r="AM82" s="353">
        <f>VLOOKUP($E82,Hybrid!$1:$1048576,MATCH(DATE(AM$2,1,1),Hybrid!$A$1:$LI$1),FALSE)</f>
        <v>558.43702380000002</v>
      </c>
      <c r="AN82" s="353">
        <f>VLOOKUP($E82,Hybrid!$1:$1048576,MATCH(DATE(AN$2,1,1),Hybrid!$A$1:$LI$1),FALSE)</f>
        <v>543.76042140000004</v>
      </c>
      <c r="AO82" s="353">
        <f>VLOOKUP($E82,Hybrid!$1:$1048576,MATCH(DATE(AO$2,1,1),Hybrid!$A$1:$LI$1),FALSE)</f>
        <v>528.20656989999998</v>
      </c>
    </row>
    <row r="83" spans="1:41" ht="15" customHeight="1" x14ac:dyDescent="0.35">
      <c r="A83" s="411"/>
      <c r="B83" s="418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194.72088550000001</v>
      </c>
      <c r="G83" s="353">
        <f>VLOOKUP($E83,Hybrid!$1:$1048576,MATCH(DATE(G$2,1,1),Hybrid!$A$1:$LI$1),FALSE)</f>
        <v>225.09419349999999</v>
      </c>
      <c r="H83" s="353">
        <f>VLOOKUP($E83,Hybrid!$1:$1048576,MATCH(DATE(H$2,1,1),Hybrid!$A$1:$LI$1),FALSE)</f>
        <v>232.35655009999999</v>
      </c>
      <c r="I83" s="353">
        <f>VLOOKUP($E83,Hybrid!$1:$1048576,MATCH(DATE(I$2,1,1),Hybrid!$A$1:$LI$1),FALSE)</f>
        <v>229.34913979999999</v>
      </c>
      <c r="J83" s="353">
        <f>VLOOKUP($E83,Hybrid!$1:$1048576,MATCH(DATE(J$2,1,1),Hybrid!$A$1:$LI$1),FALSE)</f>
        <v>245.5926996</v>
      </c>
      <c r="K83" s="353">
        <f>VLOOKUP($E83,Hybrid!$1:$1048576,MATCH(DATE(K$2,1,1),Hybrid!$A$1:$LI$1),FALSE)</f>
        <v>281.37728920000001</v>
      </c>
      <c r="L83" s="353">
        <f>VLOOKUP($E83,Hybrid!$1:$1048576,MATCH(DATE(L$2,1,1),Hybrid!$A$1:$LI$1),FALSE)</f>
        <v>274.62307249999998</v>
      </c>
      <c r="M83" s="353">
        <f>VLOOKUP($E83,Hybrid!$1:$1048576,MATCH(DATE(M$2,1,1),Hybrid!$A$1:$LI$1),FALSE)</f>
        <v>275.52644880000003</v>
      </c>
      <c r="N83" s="353">
        <f>VLOOKUP($E83,Hybrid!$1:$1048576,MATCH(DATE(N$2,1,1),Hybrid!$A$1:$LI$1),FALSE)</f>
        <v>275.6876537</v>
      </c>
      <c r="O83" s="353">
        <f>VLOOKUP($E83,Hybrid!$1:$1048576,MATCH(DATE(O$2,1,1),Hybrid!$A$1:$LI$1),FALSE)</f>
        <v>274.93472109999999</v>
      </c>
      <c r="P83" s="353">
        <f>VLOOKUP($E83,Hybrid!$1:$1048576,MATCH(DATE(P$2,1,1),Hybrid!$A$1:$LI$1),FALSE)</f>
        <v>273.69833999999997</v>
      </c>
      <c r="Q83" s="353">
        <f>VLOOKUP($E83,Hybrid!$1:$1048576,MATCH(DATE(Q$2,1,1),Hybrid!$A$1:$LI$1),FALSE)</f>
        <v>271.05996199999998</v>
      </c>
      <c r="R83" s="353">
        <f>VLOOKUP($E83,Hybrid!$1:$1048576,MATCH(DATE(R$2,1,1),Hybrid!$A$1:$LI$1),FALSE)</f>
        <v>267.46232170000002</v>
      </c>
      <c r="S83" s="353">
        <f>VLOOKUP($E83,Hybrid!$1:$1048576,MATCH(DATE(S$2,1,1),Hybrid!$A$1:$LI$1),FALSE)</f>
        <v>262.80038939999997</v>
      </c>
      <c r="T83" s="353">
        <f>VLOOKUP($E83,Hybrid!$1:$1048576,MATCH(DATE(T$2,1,1),Hybrid!$A$1:$LI$1),FALSE)</f>
        <v>257.03453350000001</v>
      </c>
      <c r="U83" s="353">
        <f>VLOOKUP($E83,Hybrid!$1:$1048576,MATCH(DATE(U$2,1,1),Hybrid!$A$1:$LI$1),FALSE)</f>
        <v>250.16439819999999</v>
      </c>
      <c r="V83" s="353">
        <f>VLOOKUP($E83,Hybrid!$1:$1048576,MATCH(DATE(V$2,1,1),Hybrid!$A$1:$LI$1),FALSE)</f>
        <v>242.0587783</v>
      </c>
      <c r="W83" s="353">
        <f>VLOOKUP($E83,Hybrid!$1:$1048576,MATCH(DATE(W$2,1,1),Hybrid!$A$1:$LI$1),FALSE)</f>
        <v>232.97371200000001</v>
      </c>
      <c r="X83" s="353">
        <f>VLOOKUP($E83,Hybrid!$1:$1048576,MATCH(DATE(X$2,1,1),Hybrid!$A$1:$LI$1),FALSE)</f>
        <v>223.03660009999999</v>
      </c>
      <c r="Y83" s="353">
        <f>VLOOKUP($E83,Hybrid!$1:$1048576,MATCH(DATE(Y$2,1,1),Hybrid!$A$1:$LI$1),FALSE)</f>
        <v>212.33566389999999</v>
      </c>
      <c r="Z83" s="353">
        <f>VLOOKUP($E83,Hybrid!$1:$1048576,MATCH(DATE(Z$2,1,1),Hybrid!$A$1:$LI$1),FALSE)</f>
        <v>200.77813309999999</v>
      </c>
      <c r="AA83" s="353">
        <f>VLOOKUP($E83,Hybrid!$1:$1048576,MATCH(DATE(AA$2,1,1),Hybrid!$A$1:$LI$1),FALSE)</f>
        <v>188.72607170000001</v>
      </c>
      <c r="AB83" s="353">
        <f>VLOOKUP($E83,Hybrid!$1:$1048576,MATCH(DATE(AB$2,1,1),Hybrid!$A$1:$LI$1),FALSE)</f>
        <v>176.21657289999999</v>
      </c>
      <c r="AC83" s="353">
        <f>VLOOKUP($E83,Hybrid!$1:$1048576,MATCH(DATE(AC$2,1,1),Hybrid!$A$1:$LI$1),FALSE)</f>
        <v>163.43283450000001</v>
      </c>
      <c r="AD83" s="353">
        <f>VLOOKUP($E83,Hybrid!$1:$1048576,MATCH(DATE(AD$2,1,1),Hybrid!$A$1:$LI$1),FALSE)</f>
        <v>150.5035833</v>
      </c>
      <c r="AE83" s="353">
        <f>VLOOKUP($E83,Hybrid!$1:$1048576,MATCH(DATE(AE$2,1,1),Hybrid!$A$1:$LI$1),FALSE)</f>
        <v>137.22434279999999</v>
      </c>
      <c r="AF83" s="353">
        <f>VLOOKUP($E83,Hybrid!$1:$1048576,MATCH(DATE(AF$2,1,1),Hybrid!$A$1:$LI$1),FALSE)</f>
        <v>124.0147638</v>
      </c>
      <c r="AG83" s="353">
        <f>VLOOKUP($E83,Hybrid!$1:$1048576,MATCH(DATE(AG$2,1,1),Hybrid!$A$1:$LI$1),FALSE)</f>
        <v>111.2830853</v>
      </c>
      <c r="AH83" s="353">
        <f>VLOOKUP($E83,Hybrid!$1:$1048576,MATCH(DATE(AH$2,1,1),Hybrid!$A$1:$LI$1),FALSE)</f>
        <v>99.299008709999995</v>
      </c>
      <c r="AI83" s="353">
        <f>VLOOKUP($E83,Hybrid!$1:$1048576,MATCH(DATE(AI$2,1,1),Hybrid!$A$1:$LI$1),FALSE)</f>
        <v>88.158134570000001</v>
      </c>
      <c r="AJ83" s="353">
        <f>VLOOKUP($E83,Hybrid!$1:$1048576,MATCH(DATE(AJ$2,1,1),Hybrid!$A$1:$LI$1),FALSE)</f>
        <v>77.89119427</v>
      </c>
      <c r="AK83" s="353">
        <f>VLOOKUP($E83,Hybrid!$1:$1048576,MATCH(DATE(AK$2,1,1),Hybrid!$A$1:$LI$1),FALSE)</f>
        <v>68.562293080000003</v>
      </c>
      <c r="AL83" s="353">
        <f>VLOOKUP($E83,Hybrid!$1:$1048576,MATCH(DATE(AL$2,1,1),Hybrid!$A$1:$LI$1),FALSE)</f>
        <v>59.977377619999999</v>
      </c>
      <c r="AM83" s="353">
        <f>VLOOKUP($E83,Hybrid!$1:$1048576,MATCH(DATE(AM$2,1,1),Hybrid!$A$1:$LI$1),FALSE)</f>
        <v>52.087839389999999</v>
      </c>
      <c r="AN83" s="353">
        <f>VLOOKUP($E83,Hybrid!$1:$1048576,MATCH(DATE(AN$2,1,1),Hybrid!$A$1:$LI$1),FALSE)</f>
        <v>44.89077408</v>
      </c>
      <c r="AO83" s="353">
        <f>VLOOKUP($E83,Hybrid!$1:$1048576,MATCH(DATE(AO$2,1,1),Hybrid!$A$1:$LI$1),FALSE)</f>
        <v>38.388667230000003</v>
      </c>
    </row>
    <row r="84" spans="1:41" ht="15" customHeight="1" x14ac:dyDescent="0.35">
      <c r="A84" s="411"/>
      <c r="B84" s="418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119.7843366</v>
      </c>
      <c r="G84" s="353">
        <f>VLOOKUP($E84,Hybrid!$1:$1048576,MATCH(DATE(G$2,1,1),Hybrid!$A$1:$LI$1),FALSE)</f>
        <v>137.7334348</v>
      </c>
      <c r="H84" s="353">
        <f>VLOOKUP($E84,Hybrid!$1:$1048576,MATCH(DATE(H$2,1,1),Hybrid!$A$1:$LI$1),FALSE)</f>
        <v>140.76063139999999</v>
      </c>
      <c r="I84" s="353">
        <f>VLOOKUP($E84,Hybrid!$1:$1048576,MATCH(DATE(I$2,1,1),Hybrid!$A$1:$LI$1),FALSE)</f>
        <v>136.54019360000001</v>
      </c>
      <c r="J84" s="353">
        <f>VLOOKUP($E84,Hybrid!$1:$1048576,MATCH(DATE(J$2,1,1),Hybrid!$A$1:$LI$1),FALSE)</f>
        <v>143.27439089999999</v>
      </c>
      <c r="K84" s="353">
        <f>VLOOKUP($E84,Hybrid!$1:$1048576,MATCH(DATE(K$2,1,1),Hybrid!$A$1:$LI$1),FALSE)</f>
        <v>161.7815487</v>
      </c>
      <c r="L84" s="353">
        <f>VLOOKUP($E84,Hybrid!$1:$1048576,MATCH(DATE(L$2,1,1),Hybrid!$A$1:$LI$1),FALSE)</f>
        <v>155.81434350000001</v>
      </c>
      <c r="M84" s="353">
        <f>VLOOKUP($E84,Hybrid!$1:$1048576,MATCH(DATE(M$2,1,1),Hybrid!$A$1:$LI$1),FALSE)</f>
        <v>153.67333930000001</v>
      </c>
      <c r="N84" s="353">
        <f>VLOOKUP($E84,Hybrid!$1:$1048576,MATCH(DATE(N$2,1,1),Hybrid!$A$1:$LI$1),FALSE)</f>
        <v>150.84252119999999</v>
      </c>
      <c r="O84" s="353">
        <f>VLOOKUP($E84,Hybrid!$1:$1048576,MATCH(DATE(O$2,1,1),Hybrid!$A$1:$LI$1),FALSE)</f>
        <v>147.2475881</v>
      </c>
      <c r="P84" s="353">
        <f>VLOOKUP($E84,Hybrid!$1:$1048576,MATCH(DATE(P$2,1,1),Hybrid!$A$1:$LI$1),FALSE)</f>
        <v>143.17068370000001</v>
      </c>
      <c r="Q84" s="353">
        <f>VLOOKUP($E84,Hybrid!$1:$1048576,MATCH(DATE(Q$2,1,1),Hybrid!$A$1:$LI$1),FALSE)</f>
        <v>138.18450189999999</v>
      </c>
      <c r="R84" s="353">
        <f>VLOOKUP($E84,Hybrid!$1:$1048576,MATCH(DATE(R$2,1,1),Hybrid!$A$1:$LI$1),FALSE)</f>
        <v>132.57954230000001</v>
      </c>
      <c r="S84" s="353">
        <f>VLOOKUP($E84,Hybrid!$1:$1048576,MATCH(DATE(S$2,1,1),Hybrid!$A$1:$LI$1),FALSE)</f>
        <v>126.3564569</v>
      </c>
      <c r="T84" s="353">
        <f>VLOOKUP($E84,Hybrid!$1:$1048576,MATCH(DATE(T$2,1,1),Hybrid!$A$1:$LI$1),FALSE)</f>
        <v>119.55513550000001</v>
      </c>
      <c r="U84" s="353">
        <f>VLOOKUP($E84,Hybrid!$1:$1048576,MATCH(DATE(U$2,1,1),Hybrid!$A$1:$LI$1),FALSE)</f>
        <v>112.2414316</v>
      </c>
      <c r="V84" s="353">
        <f>VLOOKUP($E84,Hybrid!$1:$1048576,MATCH(DATE(V$2,1,1),Hybrid!$A$1:$LI$1),FALSE)</f>
        <v>104.4481157</v>
      </c>
      <c r="W84" s="353">
        <f>VLOOKUP($E84,Hybrid!$1:$1048576,MATCH(DATE(W$2,1,1),Hybrid!$A$1:$LI$1),FALSE)</f>
        <v>96.383114559999996</v>
      </c>
      <c r="X84" s="353">
        <f>VLOOKUP($E84,Hybrid!$1:$1048576,MATCH(DATE(X$2,1,1),Hybrid!$A$1:$LI$1),FALSE)</f>
        <v>88.181822999999994</v>
      </c>
      <c r="Y84" s="353">
        <f>VLOOKUP($E84,Hybrid!$1:$1048576,MATCH(DATE(Y$2,1,1),Hybrid!$A$1:$LI$1),FALSE)</f>
        <v>79.952717949999993</v>
      </c>
      <c r="Z84" s="353">
        <f>VLOOKUP($E84,Hybrid!$1:$1048576,MATCH(DATE(Z$2,1,1),Hybrid!$A$1:$LI$1),FALSE)</f>
        <v>71.730155150000002</v>
      </c>
      <c r="AA84" s="353">
        <f>VLOOKUP($E84,Hybrid!$1:$1048576,MATCH(DATE(AA$2,1,1),Hybrid!$A$1:$LI$1),FALSE)</f>
        <v>63.721863210000002</v>
      </c>
      <c r="AB84" s="353">
        <f>VLOOKUP($E84,Hybrid!$1:$1048576,MATCH(DATE(AB$2,1,1),Hybrid!$A$1:$LI$1),FALSE)</f>
        <v>56.004172599999997</v>
      </c>
      <c r="AC84" s="353">
        <f>VLOOKUP($E84,Hybrid!$1:$1048576,MATCH(DATE(AC$2,1,1),Hybrid!$A$1:$LI$1),FALSE)</f>
        <v>48.686096669999998</v>
      </c>
      <c r="AD84" s="353">
        <f>VLOOKUP($E84,Hybrid!$1:$1048576,MATCH(DATE(AD$2,1,1),Hybrid!$A$1:$LI$1),FALSE)</f>
        <v>41.839236919999998</v>
      </c>
      <c r="AE84" s="353">
        <f>VLOOKUP($E84,Hybrid!$1:$1048576,MATCH(DATE(AE$2,1,1),Hybrid!$A$1:$LI$1),FALSE)</f>
        <v>35.429166270000003</v>
      </c>
      <c r="AF84" s="353">
        <f>VLOOKUP($E84,Hybrid!$1:$1048576,MATCH(DATE(AF$2,1,1),Hybrid!$A$1:$LI$1),FALSE)</f>
        <v>29.605441670000001</v>
      </c>
      <c r="AG84" s="353">
        <f>VLOOKUP($E84,Hybrid!$1:$1048576,MATCH(DATE(AG$2,1,1),Hybrid!$A$1:$LI$1),FALSE)</f>
        <v>24.470277759999998</v>
      </c>
      <c r="AH84" s="353">
        <f>VLOOKUP($E84,Hybrid!$1:$1048576,MATCH(DATE(AH$2,1,1),Hybrid!$A$1:$LI$1),FALSE)</f>
        <v>20.045468639999999</v>
      </c>
      <c r="AI84" s="353">
        <f>VLOOKUP($E84,Hybrid!$1:$1048576,MATCH(DATE(AI$2,1,1),Hybrid!$A$1:$LI$1),FALSE)</f>
        <v>16.288233859999998</v>
      </c>
      <c r="AJ84" s="353">
        <f>VLOOKUP($E84,Hybrid!$1:$1048576,MATCH(DATE(AJ$2,1,1),Hybrid!$A$1:$LI$1),FALSE)</f>
        <v>13.134027959999999</v>
      </c>
      <c r="AK84" s="353">
        <f>VLOOKUP($E84,Hybrid!$1:$1048576,MATCH(DATE(AK$2,1,1),Hybrid!$A$1:$LI$1),FALSE)</f>
        <v>10.51710418</v>
      </c>
      <c r="AL84" s="353">
        <f>VLOOKUP($E84,Hybrid!$1:$1048576,MATCH(DATE(AL$2,1,1),Hybrid!$A$1:$LI$1),FALSE)</f>
        <v>8.3383826669999994</v>
      </c>
      <c r="AM84" s="353">
        <f>VLOOKUP($E84,Hybrid!$1:$1048576,MATCH(DATE(AM$2,1,1),Hybrid!$A$1:$LI$1),FALSE)</f>
        <v>6.5363648269999999</v>
      </c>
      <c r="AN84" s="353">
        <f>VLOOKUP($E84,Hybrid!$1:$1048576,MATCH(DATE(AN$2,1,1),Hybrid!$A$1:$LI$1),FALSE)</f>
        <v>5.0629491809999996</v>
      </c>
      <c r="AO84" s="353">
        <f>VLOOKUP($E84,Hybrid!$1:$1048576,MATCH(DATE(AO$2,1,1),Hybrid!$A$1:$LI$1),FALSE)</f>
        <v>3.874507892</v>
      </c>
    </row>
    <row r="85" spans="1:41" ht="15" customHeight="1" x14ac:dyDescent="0.35">
      <c r="A85" s="411"/>
      <c r="B85" s="418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57.93088247</v>
      </c>
      <c r="G85" s="353">
        <f>VLOOKUP($E85,Hybrid!$1:$1048576,MATCH(DATE(G$2,1,1),Hybrid!$A$1:$LI$1),FALSE)</f>
        <v>65.339504880000007</v>
      </c>
      <c r="H85" s="353">
        <f>VLOOKUP($E85,Hybrid!$1:$1048576,MATCH(DATE(H$2,1,1),Hybrid!$A$1:$LI$1),FALSE)</f>
        <v>64.440466119999996</v>
      </c>
      <c r="I85" s="353">
        <f>VLOOKUP($E85,Hybrid!$1:$1048576,MATCH(DATE(I$2,1,1),Hybrid!$A$1:$LI$1),FALSE)</f>
        <v>59.041742769999999</v>
      </c>
      <c r="J85" s="353">
        <f>VLOOKUP($E85,Hybrid!$1:$1048576,MATCH(DATE(J$2,1,1),Hybrid!$A$1:$LI$1),FALSE)</f>
        <v>58.009481340000001</v>
      </c>
      <c r="K85" s="353">
        <f>VLOOKUP($E85,Hybrid!$1:$1048576,MATCH(DATE(K$2,1,1),Hybrid!$A$1:$LI$1),FALSE)</f>
        <v>62.041117130000003</v>
      </c>
      <c r="L85" s="353">
        <f>VLOOKUP($E85,Hybrid!$1:$1048576,MATCH(DATE(L$2,1,1),Hybrid!$A$1:$LI$1),FALSE)</f>
        <v>56.74534903</v>
      </c>
      <c r="M85" s="353">
        <f>VLOOKUP($E85,Hybrid!$1:$1048576,MATCH(DATE(M$2,1,1),Hybrid!$A$1:$LI$1),FALSE)</f>
        <v>52.637837849999997</v>
      </c>
      <c r="N85" s="353">
        <f>VLOOKUP($E85,Hybrid!$1:$1048576,MATCH(DATE(N$2,1,1),Hybrid!$A$1:$LI$1),FALSE)</f>
        <v>48.260288070000001</v>
      </c>
      <c r="O85" s="353">
        <f>VLOOKUP($E85,Hybrid!$1:$1048576,MATCH(DATE(O$2,1,1),Hybrid!$A$1:$LI$1),FALSE)</f>
        <v>43.677542729999999</v>
      </c>
      <c r="P85" s="353">
        <f>VLOOKUP($E85,Hybrid!$1:$1048576,MATCH(DATE(P$2,1,1),Hybrid!$A$1:$LI$1),FALSE)</f>
        <v>39.082098600000002</v>
      </c>
      <c r="Q85" s="353">
        <f>VLOOKUP($E85,Hybrid!$1:$1048576,MATCH(DATE(Q$2,1,1),Hybrid!$A$1:$LI$1),FALSE)</f>
        <v>34.453850709999998</v>
      </c>
      <c r="R85" s="353">
        <f>VLOOKUP($E85,Hybrid!$1:$1048576,MATCH(DATE(R$2,1,1),Hybrid!$A$1:$LI$1),FALSE)</f>
        <v>29.95825086</v>
      </c>
      <c r="S85" s="353">
        <f>VLOOKUP($E85,Hybrid!$1:$1048576,MATCH(DATE(S$2,1,1),Hybrid!$A$1:$LI$1),FALSE)</f>
        <v>25.661919350000002</v>
      </c>
      <c r="T85" s="353">
        <f>VLOOKUP($E85,Hybrid!$1:$1048576,MATCH(DATE(T$2,1,1),Hybrid!$A$1:$LI$1),FALSE)</f>
        <v>21.62880419</v>
      </c>
      <c r="U85" s="353">
        <f>VLOOKUP($E85,Hybrid!$1:$1048576,MATCH(DATE(U$2,1,1),Hybrid!$A$1:$LI$1),FALSE)</f>
        <v>17.9147848</v>
      </c>
      <c r="V85" s="353">
        <f>VLOOKUP($E85,Hybrid!$1:$1048576,MATCH(DATE(V$2,1,1),Hybrid!$A$1:$LI$1),FALSE)</f>
        <v>14.562734499999999</v>
      </c>
      <c r="W85" s="353">
        <f>VLOOKUP($E85,Hybrid!$1:$1048576,MATCH(DATE(W$2,1,1),Hybrid!$A$1:$LI$1),FALSE)</f>
        <v>11.62020878</v>
      </c>
      <c r="X85" s="353">
        <f>VLOOKUP($E85,Hybrid!$1:$1048576,MATCH(DATE(X$2,1,1),Hybrid!$A$1:$LI$1),FALSE)</f>
        <v>9.0967323499999999</v>
      </c>
      <c r="Y85" s="353">
        <f>VLOOKUP($E85,Hybrid!$1:$1048576,MATCH(DATE(Y$2,1,1),Hybrid!$A$1:$LI$1),FALSE)</f>
        <v>6.979623524</v>
      </c>
      <c r="Z85" s="353">
        <f>VLOOKUP($E85,Hybrid!$1:$1048576,MATCH(DATE(Z$2,1,1),Hybrid!$A$1:$LI$1),FALSE)</f>
        <v>5.237235654</v>
      </c>
      <c r="AA85" s="353">
        <f>VLOOKUP($E85,Hybrid!$1:$1048576,MATCH(DATE(AA$2,1,1),Hybrid!$A$1:$LI$1),FALSE)</f>
        <v>3.8446921779999998</v>
      </c>
      <c r="AB85" s="353">
        <f>VLOOKUP($E85,Hybrid!$1:$1048576,MATCH(DATE(AB$2,1,1),Hybrid!$A$1:$LI$1),FALSE)</f>
        <v>2.758519975</v>
      </c>
      <c r="AC85" s="353">
        <f>VLOOKUP($E85,Hybrid!$1:$1048576,MATCH(DATE(AC$2,1,1),Hybrid!$A$1:$LI$1),FALSE)</f>
        <v>1.9336997890000001</v>
      </c>
      <c r="AD85" s="353">
        <f>VLOOKUP($E85,Hybrid!$1:$1048576,MATCH(DATE(AD$2,1,1),Hybrid!$A$1:$LI$1),FALSE)</f>
        <v>1.323351105</v>
      </c>
      <c r="AE85" s="353">
        <f>VLOOKUP($E85,Hybrid!$1:$1048576,MATCH(DATE(AE$2,1,1),Hybrid!$A$1:$LI$1),FALSE)</f>
        <v>0.88111353579999996</v>
      </c>
      <c r="AF85" s="353">
        <f>VLOOKUP($E85,Hybrid!$1:$1048576,MATCH(DATE(AF$2,1,1),Hybrid!$A$1:$LI$1),FALSE)</f>
        <v>0.57206173940000005</v>
      </c>
      <c r="AG85" s="353">
        <f>VLOOKUP($E85,Hybrid!$1:$1048576,MATCH(DATE(AG$2,1,1),Hybrid!$A$1:$LI$1),FALSE)</f>
        <v>0.36344322680000002</v>
      </c>
      <c r="AH85" s="353">
        <f>VLOOKUP($E85,Hybrid!$1:$1048576,MATCH(DATE(AH$2,1,1),Hybrid!$A$1:$LI$1),FALSE)</f>
        <v>0.22663388000000001</v>
      </c>
      <c r="AI85" s="353">
        <f>VLOOKUP($E85,Hybrid!$1:$1048576,MATCH(DATE(AI$2,1,1),Hybrid!$A$1:$LI$1),FALSE)</f>
        <v>0.13895242429999999</v>
      </c>
      <c r="AJ85" s="353">
        <f>VLOOKUP($E85,Hybrid!$1:$1048576,MATCH(DATE(AJ$2,1,1),Hybrid!$A$1:$LI$1),FALSE)</f>
        <v>8.3864724299999999E-2</v>
      </c>
      <c r="AK85" s="353">
        <f>VLOOKUP($E85,Hybrid!$1:$1048576,MATCH(DATE(AK$2,1,1),Hybrid!$A$1:$LI$1),FALSE)</f>
        <v>4.9892420200000002E-2</v>
      </c>
      <c r="AL85" s="353">
        <f>VLOOKUP($E85,Hybrid!$1:$1048576,MATCH(DATE(AL$2,1,1),Hybrid!$A$1:$LI$1),FALSE)</f>
        <v>2.9187613300000002E-2</v>
      </c>
      <c r="AM85" s="353">
        <f>VLOOKUP($E85,Hybrid!$1:$1048576,MATCH(DATE(AM$2,1,1),Hybrid!$A$1:$LI$1),FALSE)</f>
        <v>1.6777863800000001E-2</v>
      </c>
      <c r="AN85" s="353">
        <f>VLOOKUP($E85,Hybrid!$1:$1048576,MATCH(DATE(AN$2,1,1),Hybrid!$A$1:$LI$1),FALSE)</f>
        <v>9.4782477100000002E-3</v>
      </c>
      <c r="AO85" s="353">
        <f>VLOOKUP($E85,Hybrid!$1:$1048576,MATCH(DATE(AO$2,1,1),Hybrid!$A$1:$LI$1),FALSE)</f>
        <v>5.2661817900000003E-3</v>
      </c>
    </row>
    <row r="86" spans="1:41" ht="15" customHeight="1" x14ac:dyDescent="0.35">
      <c r="A86" s="411"/>
      <c r="B86" s="418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108.76007439999999</v>
      </c>
      <c r="G86" s="353">
        <f>VLOOKUP($E86,Hybrid!$1:$1048576,MATCH(DATE(G$2,1,1),Hybrid!$A$1:$LI$1),FALSE)</f>
        <v>120.62416349999999</v>
      </c>
      <c r="H86" s="353">
        <f>VLOOKUP($E86,Hybrid!$1:$1048576,MATCH(DATE(H$2,1,1),Hybrid!$A$1:$LI$1),FALSE)</f>
        <v>115.3714645</v>
      </c>
      <c r="I86" s="353">
        <f>VLOOKUP($E86,Hybrid!$1:$1048576,MATCH(DATE(I$2,1,1),Hybrid!$A$1:$LI$1),FALSE)</f>
        <v>100.69141500000001</v>
      </c>
      <c r="J86" s="353">
        <f>VLOOKUP($E86,Hybrid!$1:$1048576,MATCH(DATE(J$2,1,1),Hybrid!$A$1:$LI$1),FALSE)</f>
        <v>93.490133080000007</v>
      </c>
      <c r="K86" s="353">
        <f>VLOOKUP($E86,Hybrid!$1:$1048576,MATCH(DATE(K$2,1,1),Hybrid!$A$1:$LI$1),FALSE)</f>
        <v>95.259594030000002</v>
      </c>
      <c r="L86" s="353">
        <f>VLOOKUP($E86,Hybrid!$1:$1048576,MATCH(DATE(L$2,1,1),Hybrid!$A$1:$LI$1),FALSE)</f>
        <v>83.195242140000005</v>
      </c>
      <c r="M86" s="353">
        <f>VLOOKUP($E86,Hybrid!$1:$1048576,MATCH(DATE(M$2,1,1),Hybrid!$A$1:$LI$1),FALSE)</f>
        <v>73.144170209999999</v>
      </c>
      <c r="N86" s="353">
        <f>VLOOKUP($E86,Hybrid!$1:$1048576,MATCH(DATE(N$2,1,1),Hybrid!$A$1:$LI$1),FALSE)</f>
        <v>63.203976529999998</v>
      </c>
      <c r="O86" s="353">
        <f>VLOOKUP($E86,Hybrid!$1:$1048576,MATCH(DATE(O$2,1,1),Hybrid!$A$1:$LI$1),FALSE)</f>
        <v>53.586365059999999</v>
      </c>
      <c r="P86" s="353">
        <f>VLOOKUP($E86,Hybrid!$1:$1048576,MATCH(DATE(P$2,1,1),Hybrid!$A$1:$LI$1),FALSE)</f>
        <v>44.644130089999997</v>
      </c>
      <c r="Q86" s="353">
        <f>VLOOKUP($E86,Hybrid!$1:$1048576,MATCH(DATE(Q$2,1,1),Hybrid!$A$1:$LI$1),FALSE)</f>
        <v>36.420614950000001</v>
      </c>
      <c r="R86" s="353">
        <f>VLOOKUP($E86,Hybrid!$1:$1048576,MATCH(DATE(R$2,1,1),Hybrid!$A$1:$LI$1),FALSE)</f>
        <v>29.121222530000001</v>
      </c>
      <c r="S86" s="353">
        <f>VLOOKUP($E86,Hybrid!$1:$1048576,MATCH(DATE(S$2,1,1),Hybrid!$A$1:$LI$1),FALSE)</f>
        <v>22.788381340000001</v>
      </c>
      <c r="T86" s="353">
        <f>VLOOKUP($E86,Hybrid!$1:$1048576,MATCH(DATE(T$2,1,1),Hybrid!$A$1:$LI$1),FALSE)</f>
        <v>17.426286739999998</v>
      </c>
      <c r="U86" s="353">
        <f>VLOOKUP($E86,Hybrid!$1:$1048576,MATCH(DATE(U$2,1,1),Hybrid!$A$1:$LI$1),FALSE)</f>
        <v>13.002364139999999</v>
      </c>
      <c r="V86" s="353">
        <f>VLOOKUP($E86,Hybrid!$1:$1048576,MATCH(DATE(V$2,1,1),Hybrid!$A$1:$LI$1),FALSE)</f>
        <v>9.4528941490000005</v>
      </c>
      <c r="W86" s="353">
        <f>VLOOKUP($E86,Hybrid!$1:$1048576,MATCH(DATE(W$2,1,1),Hybrid!$A$1:$LI$1),FALSE)</f>
        <v>6.6980425610000003</v>
      </c>
      <c r="X86" s="353">
        <f>VLOOKUP($E86,Hybrid!$1:$1048576,MATCH(DATE(X$2,1,1),Hybrid!$A$1:$LI$1),FALSE)</f>
        <v>4.6235576729999996</v>
      </c>
      <c r="Y86" s="353">
        <f>VLOOKUP($E86,Hybrid!$1:$1048576,MATCH(DATE(Y$2,1,1),Hybrid!$A$1:$LI$1),FALSE)</f>
        <v>3.1067008569999999</v>
      </c>
      <c r="Z86" s="353">
        <f>VLOOKUP($E86,Hybrid!$1:$1048576,MATCH(DATE(Z$2,1,1),Hybrid!$A$1:$LI$1),FALSE)</f>
        <v>2.0281381939999998</v>
      </c>
      <c r="AA86" s="353">
        <f>VLOOKUP($E86,Hybrid!$1:$1048576,MATCH(DATE(AA$2,1,1),Hybrid!$A$1:$LI$1),FALSE)</f>
        <v>1.2875865369999999</v>
      </c>
      <c r="AB86" s="353">
        <f>VLOOKUP($E86,Hybrid!$1:$1048576,MATCH(DATE(AB$2,1,1),Hybrid!$A$1:$LI$1),FALSE)</f>
        <v>0.79477951619999998</v>
      </c>
      <c r="AC86" s="353">
        <f>VLOOKUP($E86,Hybrid!$1:$1048576,MATCH(DATE(AC$2,1,1),Hybrid!$A$1:$LI$1),FALSE)</f>
        <v>0.47733020529999998</v>
      </c>
      <c r="AD86" s="353">
        <f>VLOOKUP($E86,Hybrid!$1:$1048576,MATCH(DATE(AD$2,1,1),Hybrid!$A$1:$LI$1),FALSE)</f>
        <v>0.27911696759999999</v>
      </c>
      <c r="AE86" s="353">
        <f>VLOOKUP($E86,Hybrid!$1:$1048576,MATCH(DATE(AE$2,1,1),Hybrid!$A$1:$LI$1),FALSE)</f>
        <v>0.15866842649999999</v>
      </c>
      <c r="AF86" s="353">
        <f>VLOOKUP($E86,Hybrid!$1:$1048576,MATCH(DATE(AF$2,1,1),Hybrid!$A$1:$LI$1),FALSE)</f>
        <v>8.8007395000000002E-2</v>
      </c>
      <c r="AG86" s="353">
        <f>VLOOKUP($E86,Hybrid!$1:$1048576,MATCH(DATE(AG$2,1,1),Hybrid!$A$1:$LI$1),FALSE)</f>
        <v>4.7842180200000001E-2</v>
      </c>
      <c r="AH86" s="353">
        <f>VLOOKUP($E86,Hybrid!$1:$1048576,MATCH(DATE(AH$2,1,1),Hybrid!$A$1:$LI$1),FALSE)</f>
        <v>2.5590992999999999E-2</v>
      </c>
      <c r="AI86" s="353">
        <f>VLOOKUP($E86,Hybrid!$1:$1048576,MATCH(DATE(AI$2,1,1),Hybrid!$A$1:$LI$1),FALSE)</f>
        <v>1.35069799E-2</v>
      </c>
      <c r="AJ86" s="353">
        <f>VLOOKUP($E86,Hybrid!$1:$1048576,MATCH(DATE(AJ$2,1,1),Hybrid!$A$1:$LI$1),FALSE)</f>
        <v>7.0502979600000001E-3</v>
      </c>
      <c r="AK86" s="353">
        <f>VLOOKUP($E86,Hybrid!$1:$1048576,MATCH(DATE(AK$2,1,1),Hybrid!$A$1:$LI$1),FALSE)</f>
        <v>3.6518005400000002E-3</v>
      </c>
      <c r="AL86" s="353">
        <f>VLOOKUP($E86,Hybrid!$1:$1048576,MATCH(DATE(AL$2,1,1),Hybrid!$A$1:$LI$1),FALSE)</f>
        <v>1.87694546E-3</v>
      </c>
      <c r="AM86" s="353">
        <f>VLOOKUP($E86,Hybrid!$1:$1048576,MATCH(DATE(AM$2,1,1),Hybrid!$A$1:$LI$1),FALSE)</f>
        <v>9.5839079000000003E-4</v>
      </c>
      <c r="AN86" s="353">
        <f>VLOOKUP($E86,Hybrid!$1:$1048576,MATCH(DATE(AN$2,1,1),Hybrid!$A$1:$LI$1),FALSE)</f>
        <v>4.8685579599999998E-4</v>
      </c>
      <c r="AO86" s="353">
        <f>VLOOKUP($E86,Hybrid!$1:$1048576,MATCH(DATE(AO$2,1,1),Hybrid!$A$1:$LI$1),FALSE)</f>
        <v>2.4637264499999999E-4</v>
      </c>
    </row>
    <row r="87" spans="1:41" s="92" customFormat="1" ht="15" customHeight="1" x14ac:dyDescent="0.35">
      <c r="A87" s="411"/>
      <c r="B87" s="418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17.399981279999999</v>
      </c>
      <c r="G87" s="352">
        <f>VLOOKUP($E87,Hybrid!$1:$1048576,MATCH(DATE(G$2,1,1),Hybrid!$A$1:$LI$1),FALSE)</f>
        <v>20.046726929999998</v>
      </c>
      <c r="H87" s="352">
        <f>VLOOKUP($E87,Hybrid!$1:$1048576,MATCH(DATE(H$2,1,1),Hybrid!$A$1:$LI$1),FALSE)</f>
        <v>20.476767259999999</v>
      </c>
      <c r="I87" s="352">
        <f>VLOOKUP($E87,Hybrid!$1:$1048576,MATCH(DATE(I$2,1,1),Hybrid!$A$1:$LI$1),FALSE)</f>
        <v>21.719299339999999</v>
      </c>
      <c r="J87" s="352">
        <f>VLOOKUP($E87,Hybrid!$1:$1048576,MATCH(DATE(J$2,1,1),Hybrid!$A$1:$LI$1),FALSE)</f>
        <v>27.511220909999999</v>
      </c>
      <c r="K87" s="352">
        <f>VLOOKUP($E87,Hybrid!$1:$1048576,MATCH(DATE(K$2,1,1),Hybrid!$A$1:$LI$1),FALSE)</f>
        <v>32.83989837</v>
      </c>
      <c r="L87" s="352">
        <f>VLOOKUP($E87,Hybrid!$1:$1048576,MATCH(DATE(L$2,1,1),Hybrid!$A$1:$LI$1),FALSE)</f>
        <v>32.299808200000001</v>
      </c>
      <c r="M87" s="352">
        <f>VLOOKUP($E87,Hybrid!$1:$1048576,MATCH(DATE(M$2,1,1),Hybrid!$A$1:$LI$1),FALSE)</f>
        <v>33.42864694</v>
      </c>
      <c r="N87" s="352">
        <f>VLOOKUP($E87,Hybrid!$1:$1048576,MATCH(DATE(N$2,1,1),Hybrid!$A$1:$LI$1),FALSE)</f>
        <v>34.579976610000003</v>
      </c>
      <c r="O87" s="352">
        <f>VLOOKUP($E87,Hybrid!$1:$1048576,MATCH(DATE(O$2,1,1),Hybrid!$A$1:$LI$1),FALSE)</f>
        <v>35.782602009999998</v>
      </c>
      <c r="P87" s="352">
        <f>VLOOKUP($E87,Hybrid!$1:$1048576,MATCH(DATE(P$2,1,1),Hybrid!$A$1:$LI$1),FALSE)</f>
        <v>37.100462409999999</v>
      </c>
      <c r="Q87" s="352">
        <f>VLOOKUP($E87,Hybrid!$1:$1048576,MATCH(DATE(Q$2,1,1),Hybrid!$A$1:$LI$1),FALSE)</f>
        <v>38.414859030000002</v>
      </c>
      <c r="R87" s="352">
        <f>VLOOKUP($E87,Hybrid!$1:$1048576,MATCH(DATE(R$2,1,1),Hybrid!$A$1:$LI$1),FALSE)</f>
        <v>39.787706319999998</v>
      </c>
      <c r="S87" s="352">
        <f>VLOOKUP($E87,Hybrid!$1:$1048576,MATCH(DATE(S$2,1,1),Hybrid!$A$1:$LI$1),FALSE)</f>
        <v>41.208698149999996</v>
      </c>
      <c r="T87" s="352">
        <f>VLOOKUP($E87,Hybrid!$1:$1048576,MATCH(DATE(T$2,1,1),Hybrid!$A$1:$LI$1),FALSE)</f>
        <v>42.67586884</v>
      </c>
      <c r="U87" s="352">
        <f>VLOOKUP($E87,Hybrid!$1:$1048576,MATCH(DATE(U$2,1,1),Hybrid!$A$1:$LI$1),FALSE)</f>
        <v>44.192220669999998</v>
      </c>
      <c r="V87" s="352">
        <f>VLOOKUP($E87,Hybrid!$1:$1048576,MATCH(DATE(V$2,1,1),Hybrid!$A$1:$LI$1),FALSE)</f>
        <v>45.724182319999997</v>
      </c>
      <c r="W87" s="352">
        <f>VLOOKUP($E87,Hybrid!$1:$1048576,MATCH(DATE(W$2,1,1),Hybrid!$A$1:$LI$1),FALSE)</f>
        <v>47.303516389999999</v>
      </c>
      <c r="X87" s="352">
        <f>VLOOKUP($E87,Hybrid!$1:$1048576,MATCH(DATE(X$2,1,1),Hybrid!$A$1:$LI$1),FALSE)</f>
        <v>48.94498299</v>
      </c>
      <c r="Y87" s="352">
        <f>VLOOKUP($E87,Hybrid!$1:$1048576,MATCH(DATE(Y$2,1,1),Hybrid!$A$1:$LI$1),FALSE)</f>
        <v>50.659056460000002</v>
      </c>
      <c r="Z87" s="352">
        <f>VLOOKUP($E87,Hybrid!$1:$1048576,MATCH(DATE(Z$2,1,1),Hybrid!$A$1:$LI$1),FALSE)</f>
        <v>52.412791990000002</v>
      </c>
      <c r="AA87" s="352">
        <f>VLOOKUP($E87,Hybrid!$1:$1048576,MATCH(DATE(AA$2,1,1),Hybrid!$A$1:$LI$1),FALSE)</f>
        <v>54.270214330000002</v>
      </c>
      <c r="AB87" s="352">
        <f>VLOOKUP($E87,Hybrid!$1:$1048576,MATCH(DATE(AB$2,1,1),Hybrid!$A$1:$LI$1),FALSE)</f>
        <v>56.212135080000003</v>
      </c>
      <c r="AC87" s="352">
        <f>VLOOKUP($E87,Hybrid!$1:$1048576,MATCH(DATE(AC$2,1,1),Hybrid!$A$1:$LI$1),FALSE)</f>
        <v>58.262213340000002</v>
      </c>
      <c r="AD87" s="352">
        <f>VLOOKUP($E87,Hybrid!$1:$1048576,MATCH(DATE(AD$2,1,1),Hybrid!$A$1:$LI$1),FALSE)</f>
        <v>60.43395065</v>
      </c>
      <c r="AE87" s="352">
        <f>VLOOKUP($E87,Hybrid!$1:$1048576,MATCH(DATE(AE$2,1,1),Hybrid!$A$1:$LI$1),FALSE)</f>
        <v>62.603010900000001</v>
      </c>
      <c r="AF87" s="352">
        <f>VLOOKUP($E87,Hybrid!$1:$1048576,MATCH(DATE(AF$2,1,1),Hybrid!$A$1:$LI$1),FALSE)</f>
        <v>64.798405919999993</v>
      </c>
      <c r="AG87" s="352">
        <f>VLOOKUP($E87,Hybrid!$1:$1048576,MATCH(DATE(AG$2,1,1),Hybrid!$A$1:$LI$1),FALSE)</f>
        <v>67.072668379999996</v>
      </c>
      <c r="AH87" s="352">
        <f>VLOOKUP($E87,Hybrid!$1:$1048576,MATCH(DATE(AH$2,1,1),Hybrid!$A$1:$LI$1),FALSE)</f>
        <v>69.490380930000001</v>
      </c>
      <c r="AI87" s="352">
        <f>VLOOKUP($E87,Hybrid!$1:$1048576,MATCH(DATE(AI$2,1,1),Hybrid!$A$1:$LI$1),FALSE)</f>
        <v>72.081827250000003</v>
      </c>
      <c r="AJ87" s="352">
        <f>VLOOKUP($E87,Hybrid!$1:$1048576,MATCH(DATE(AJ$2,1,1),Hybrid!$A$1:$LI$1),FALSE)</f>
        <v>74.871254750000006</v>
      </c>
      <c r="AK87" s="352">
        <f>VLOOKUP($E87,Hybrid!$1:$1048576,MATCH(DATE(AK$2,1,1),Hybrid!$A$1:$LI$1),FALSE)</f>
        <v>78.03142914</v>
      </c>
      <c r="AL87" s="352">
        <f>VLOOKUP($E87,Hybrid!$1:$1048576,MATCH(DATE(AL$2,1,1),Hybrid!$A$1:$LI$1),FALSE)</f>
        <v>81.490540530000004</v>
      </c>
      <c r="AM87" s="352">
        <f>VLOOKUP($E87,Hybrid!$1:$1048576,MATCH(DATE(AM$2,1,1),Hybrid!$A$1:$LI$1),FALSE)</f>
        <v>85.248521199999999</v>
      </c>
      <c r="AN87" s="352">
        <f>VLOOKUP($E87,Hybrid!$1:$1048576,MATCH(DATE(AN$2,1,1),Hybrid!$A$1:$LI$1),FALSE)</f>
        <v>89.32614667</v>
      </c>
      <c r="AO87" s="352">
        <f>VLOOKUP($E87,Hybrid!$1:$1048576,MATCH(DATE(AO$2,1,1),Hybrid!$A$1:$LI$1),FALSE)</f>
        <v>93.747970210000005</v>
      </c>
    </row>
    <row r="88" spans="1:41" ht="15" customHeight="1" x14ac:dyDescent="0.35">
      <c r="A88" s="411"/>
      <c r="B88" s="418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4.9248305759999997</v>
      </c>
      <c r="G88" s="353">
        <f>VLOOKUP($E88,Hybrid!$1:$1048576,MATCH(DATE(G$2,1,1),Hybrid!$A$1:$LI$1),FALSE)</f>
        <v>5.7080893369999997</v>
      </c>
      <c r="H88" s="353">
        <f>VLOOKUP($E88,Hybrid!$1:$1048576,MATCH(DATE(H$2,1,1),Hybrid!$A$1:$LI$1),FALSE)</f>
        <v>5.8937465749999998</v>
      </c>
      <c r="I88" s="353">
        <f>VLOOKUP($E88,Hybrid!$1:$1048576,MATCH(DATE(I$2,1,1),Hybrid!$A$1:$LI$1),FALSE)</f>
        <v>6.4015487039999996</v>
      </c>
      <c r="J88" s="353">
        <f>VLOOKUP($E88,Hybrid!$1:$1048576,MATCH(DATE(J$2,1,1),Hybrid!$A$1:$LI$1),FALSE)</f>
        <v>8.3657203829999993</v>
      </c>
      <c r="K88" s="353">
        <f>VLOOKUP($E88,Hybrid!$1:$1048576,MATCH(DATE(K$2,1,1),Hybrid!$A$1:$LI$1),FALSE)</f>
        <v>10.12111977</v>
      </c>
      <c r="L88" s="353">
        <f>VLOOKUP($E88,Hybrid!$1:$1048576,MATCH(DATE(L$2,1,1),Hybrid!$A$1:$LI$1),FALSE)</f>
        <v>10.05966372</v>
      </c>
      <c r="M88" s="353">
        <f>VLOOKUP($E88,Hybrid!$1:$1048576,MATCH(DATE(M$2,1,1),Hybrid!$A$1:$LI$1),FALSE)</f>
        <v>10.55646846</v>
      </c>
      <c r="N88" s="353">
        <f>VLOOKUP($E88,Hybrid!$1:$1048576,MATCH(DATE(N$2,1,1),Hybrid!$A$1:$LI$1),FALSE)</f>
        <v>11.07890594</v>
      </c>
      <c r="O88" s="353">
        <f>VLOOKUP($E88,Hybrid!$1:$1048576,MATCH(DATE(O$2,1,1),Hybrid!$A$1:$LI$1),FALSE)</f>
        <v>11.63765982</v>
      </c>
      <c r="P88" s="353">
        <f>VLOOKUP($E88,Hybrid!$1:$1048576,MATCH(DATE(P$2,1,1),Hybrid!$A$1:$LI$1),FALSE)</f>
        <v>12.2536746</v>
      </c>
      <c r="Q88" s="353">
        <f>VLOOKUP($E88,Hybrid!$1:$1048576,MATCH(DATE(Q$2,1,1),Hybrid!$A$1:$LI$1),FALSE)</f>
        <v>12.88837983</v>
      </c>
      <c r="R88" s="353">
        <f>VLOOKUP($E88,Hybrid!$1:$1048576,MATCH(DATE(R$2,1,1),Hybrid!$A$1:$LI$1),FALSE)</f>
        <v>13.5631895</v>
      </c>
      <c r="S88" s="353">
        <f>VLOOKUP($E88,Hybrid!$1:$1048576,MATCH(DATE(S$2,1,1),Hybrid!$A$1:$LI$1),FALSE)</f>
        <v>14.27656803</v>
      </c>
      <c r="T88" s="353">
        <f>VLOOKUP($E88,Hybrid!$1:$1048576,MATCH(DATE(T$2,1,1),Hybrid!$A$1:$LI$1),FALSE)</f>
        <v>15.030263100000001</v>
      </c>
      <c r="U88" s="353">
        <f>VLOOKUP($E88,Hybrid!$1:$1048576,MATCH(DATE(U$2,1,1),Hybrid!$A$1:$LI$1),FALSE)</f>
        <v>15.828211319999999</v>
      </c>
      <c r="V88" s="353">
        <f>VLOOKUP($E88,Hybrid!$1:$1048576,MATCH(DATE(V$2,1,1),Hybrid!$A$1:$LI$1),FALSE)</f>
        <v>16.660366190000001</v>
      </c>
      <c r="W88" s="353">
        <f>VLOOKUP($E88,Hybrid!$1:$1048576,MATCH(DATE(W$2,1,1),Hybrid!$A$1:$LI$1),FALSE)</f>
        <v>17.540214769999999</v>
      </c>
      <c r="X88" s="353">
        <f>VLOOKUP($E88,Hybrid!$1:$1048576,MATCH(DATE(X$2,1,1),Hybrid!$A$1:$LI$1),FALSE)</f>
        <v>18.476361659999998</v>
      </c>
      <c r="Y88" s="353">
        <f>VLOOKUP($E88,Hybrid!$1:$1048576,MATCH(DATE(Y$2,1,1),Hybrid!$A$1:$LI$1),FALSE)</f>
        <v>19.47687002</v>
      </c>
      <c r="Z88" s="353">
        <f>VLOOKUP($E88,Hybrid!$1:$1048576,MATCH(DATE(Z$2,1,1),Hybrid!$A$1:$LI$1),FALSE)</f>
        <v>20.533909909999998</v>
      </c>
      <c r="AA88" s="353">
        <f>VLOOKUP($E88,Hybrid!$1:$1048576,MATCH(DATE(AA$2,1,1),Hybrid!$A$1:$LI$1),FALSE)</f>
        <v>21.676463120000001</v>
      </c>
      <c r="AB88" s="353">
        <f>VLOOKUP($E88,Hybrid!$1:$1048576,MATCH(DATE(AB$2,1,1),Hybrid!$A$1:$LI$1),FALSE)</f>
        <v>22.90134269</v>
      </c>
      <c r="AC88" s="353">
        <f>VLOOKUP($E88,Hybrid!$1:$1048576,MATCH(DATE(AC$2,1,1),Hybrid!$A$1:$LI$1),FALSE)</f>
        <v>24.223150369999999</v>
      </c>
      <c r="AD88" s="353">
        <f>VLOOKUP($E88,Hybrid!$1:$1048576,MATCH(DATE(AD$2,1,1),Hybrid!$A$1:$LI$1),FALSE)</f>
        <v>25.653639269999999</v>
      </c>
      <c r="AE88" s="353">
        <f>VLOOKUP($E88,Hybrid!$1:$1048576,MATCH(DATE(AE$2,1,1),Hybrid!$A$1:$LI$1),FALSE)</f>
        <v>27.146804199999998</v>
      </c>
      <c r="AF88" s="353">
        <f>VLOOKUP($E88,Hybrid!$1:$1048576,MATCH(DATE(AF$2,1,1),Hybrid!$A$1:$LI$1),FALSE)</f>
        <v>28.713059550000001</v>
      </c>
      <c r="AG88" s="353">
        <f>VLOOKUP($E88,Hybrid!$1:$1048576,MATCH(DATE(AG$2,1,1),Hybrid!$A$1:$LI$1),FALSE)</f>
        <v>30.371930460000002</v>
      </c>
      <c r="AH88" s="353">
        <f>VLOOKUP($E88,Hybrid!$1:$1048576,MATCH(DATE(AH$2,1,1),Hybrid!$A$1:$LI$1),FALSE)</f>
        <v>32.152146309999999</v>
      </c>
      <c r="AI88" s="353">
        <f>VLOOKUP($E88,Hybrid!$1:$1048576,MATCH(DATE(AI$2,1,1),Hybrid!$A$1:$LI$1),FALSE)</f>
        <v>34.070594819999997</v>
      </c>
      <c r="AJ88" s="353">
        <f>VLOOKUP($E88,Hybrid!$1:$1048576,MATCH(DATE(AJ$2,1,1),Hybrid!$A$1:$LI$1),FALSE)</f>
        <v>36.143416469999998</v>
      </c>
      <c r="AK88" s="353">
        <f>VLOOKUP($E88,Hybrid!$1:$1048576,MATCH(DATE(AK$2,1,1),Hybrid!$A$1:$LI$1),FALSE)</f>
        <v>38.466963110000002</v>
      </c>
      <c r="AL88" s="353">
        <f>VLOOKUP($E88,Hybrid!$1:$1048576,MATCH(DATE(AL$2,1,1),Hybrid!$A$1:$LI$1),FALSE)</f>
        <v>41.023011230000002</v>
      </c>
      <c r="AM88" s="353">
        <f>VLOOKUP($E88,Hybrid!$1:$1048576,MATCH(DATE(AM$2,1,1),Hybrid!$A$1:$LI$1),FALSE)</f>
        <v>43.825339200000002</v>
      </c>
      <c r="AN88" s="353">
        <f>VLOOKUP($E88,Hybrid!$1:$1048576,MATCH(DATE(AN$2,1,1),Hybrid!$A$1:$LI$1),FALSE)</f>
        <v>46.896582860000002</v>
      </c>
      <c r="AO88" s="353">
        <f>VLOOKUP($E88,Hybrid!$1:$1048576,MATCH(DATE(AO$2,1,1),Hybrid!$A$1:$LI$1),FALSE)</f>
        <v>50.260884529999998</v>
      </c>
    </row>
    <row r="89" spans="1:41" ht="15" customHeight="1" x14ac:dyDescent="0.35">
      <c r="A89" s="411"/>
      <c r="B89" s="418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4.7310661769999998</v>
      </c>
      <c r="G89" s="353">
        <f>VLOOKUP($E89,Hybrid!$1:$1048576,MATCH(DATE(G$2,1,1),Hybrid!$A$1:$LI$1),FALSE)</f>
        <v>5.474057685</v>
      </c>
      <c r="H89" s="353">
        <f>VLOOKUP($E89,Hybrid!$1:$1048576,MATCH(DATE(H$2,1,1),Hybrid!$A$1:$LI$1),FALSE)</f>
        <v>5.6298808249999999</v>
      </c>
      <c r="I89" s="353">
        <f>VLOOKUP($E89,Hybrid!$1:$1048576,MATCH(DATE(I$2,1,1),Hybrid!$A$1:$LI$1),FALSE)</f>
        <v>6.1076074040000004</v>
      </c>
      <c r="J89" s="353">
        <f>VLOOKUP($E89,Hybrid!$1:$1048576,MATCH(DATE(J$2,1,1),Hybrid!$A$1:$LI$1),FALSE)</f>
        <v>7.9993744429999998</v>
      </c>
      <c r="K89" s="353">
        <f>VLOOKUP($E89,Hybrid!$1:$1048576,MATCH(DATE(K$2,1,1),Hybrid!$A$1:$LI$1),FALSE)</f>
        <v>9.6637986730000005</v>
      </c>
      <c r="L89" s="353">
        <f>VLOOKUP($E89,Hybrid!$1:$1048576,MATCH(DATE(L$2,1,1),Hybrid!$A$1:$LI$1),FALSE)</f>
        <v>9.5768475770000006</v>
      </c>
      <c r="M89" s="353">
        <f>VLOOKUP($E89,Hybrid!$1:$1048576,MATCH(DATE(M$2,1,1),Hybrid!$A$1:$LI$1),FALSE)</f>
        <v>10.012500490000001</v>
      </c>
      <c r="N89" s="353">
        <f>VLOOKUP($E89,Hybrid!$1:$1048576,MATCH(DATE(N$2,1,1),Hybrid!$A$1:$LI$1),FALSE)</f>
        <v>10.46181719</v>
      </c>
      <c r="O89" s="353">
        <f>VLOOKUP($E89,Hybrid!$1:$1048576,MATCH(DATE(O$2,1,1),Hybrid!$A$1:$LI$1),FALSE)</f>
        <v>10.933589059999999</v>
      </c>
      <c r="P89" s="353">
        <f>VLOOKUP($E89,Hybrid!$1:$1048576,MATCH(DATE(P$2,1,1),Hybrid!$A$1:$LI$1),FALSE)</f>
        <v>11.446057769999999</v>
      </c>
      <c r="Q89" s="353">
        <f>VLOOKUP($E89,Hybrid!$1:$1048576,MATCH(DATE(Q$2,1,1),Hybrid!$A$1:$LI$1),FALSE)</f>
        <v>11.96148773</v>
      </c>
      <c r="R89" s="353">
        <f>VLOOKUP($E89,Hybrid!$1:$1048576,MATCH(DATE(R$2,1,1),Hybrid!$A$1:$LI$1),FALSE)</f>
        <v>12.49793212</v>
      </c>
      <c r="S89" s="353">
        <f>VLOOKUP($E89,Hybrid!$1:$1048576,MATCH(DATE(S$2,1,1),Hybrid!$A$1:$LI$1),FALSE)</f>
        <v>13.051511290000001</v>
      </c>
      <c r="T89" s="353">
        <f>VLOOKUP($E89,Hybrid!$1:$1048576,MATCH(DATE(T$2,1,1),Hybrid!$A$1:$LI$1),FALSE)</f>
        <v>13.621007430000001</v>
      </c>
      <c r="U89" s="353">
        <f>VLOOKUP($E89,Hybrid!$1:$1048576,MATCH(DATE(U$2,1,1),Hybrid!$A$1:$LI$1),FALSE)</f>
        <v>14.206787459999999</v>
      </c>
      <c r="V89" s="353">
        <f>VLOOKUP($E89,Hybrid!$1:$1048576,MATCH(DATE(V$2,1,1),Hybrid!$A$1:$LI$1),FALSE)</f>
        <v>14.79697333</v>
      </c>
      <c r="W89" s="353">
        <f>VLOOKUP($E89,Hybrid!$1:$1048576,MATCH(DATE(W$2,1,1),Hybrid!$A$1:$LI$1),FALSE)</f>
        <v>15.400679240000001</v>
      </c>
      <c r="X89" s="353">
        <f>VLOOKUP($E89,Hybrid!$1:$1048576,MATCH(DATE(X$2,1,1),Hybrid!$A$1:$LI$1),FALSE)</f>
        <v>16.021816220000002</v>
      </c>
      <c r="Y89" s="353">
        <f>VLOOKUP($E89,Hybrid!$1:$1048576,MATCH(DATE(Y$2,1,1),Hybrid!$A$1:$LI$1),FALSE)</f>
        <v>16.662949609999998</v>
      </c>
      <c r="Z89" s="353">
        <f>VLOOKUP($E89,Hybrid!$1:$1048576,MATCH(DATE(Z$2,1,1),Hybrid!$A$1:$LI$1),FALSE)</f>
        <v>17.312205580000001</v>
      </c>
      <c r="AA89" s="353">
        <f>VLOOKUP($E89,Hybrid!$1:$1048576,MATCH(DATE(AA$2,1,1),Hybrid!$A$1:$LI$1),FALSE)</f>
        <v>17.989117669999999</v>
      </c>
      <c r="AB89" s="353">
        <f>VLOOKUP($E89,Hybrid!$1:$1048576,MATCH(DATE(AB$2,1,1),Hybrid!$A$1:$LI$1),FALSE)</f>
        <v>18.68549514</v>
      </c>
      <c r="AC89" s="353">
        <f>VLOOKUP($E89,Hybrid!$1:$1048576,MATCH(DATE(AC$2,1,1),Hybrid!$A$1:$LI$1),FALSE)</f>
        <v>19.407058020000001</v>
      </c>
      <c r="AD89" s="353">
        <f>VLOOKUP($E89,Hybrid!$1:$1048576,MATCH(DATE(AD$2,1,1),Hybrid!$A$1:$LI$1),FALSE)</f>
        <v>20.15580288</v>
      </c>
      <c r="AE89" s="353">
        <f>VLOOKUP($E89,Hybrid!$1:$1048576,MATCH(DATE(AE$2,1,1),Hybrid!$A$1:$LI$1),FALSE)</f>
        <v>20.88722538</v>
      </c>
      <c r="AF89" s="353">
        <f>VLOOKUP($E89,Hybrid!$1:$1048576,MATCH(DATE(AF$2,1,1),Hybrid!$A$1:$LI$1),FALSE)</f>
        <v>21.60750629</v>
      </c>
      <c r="AG89" s="353">
        <f>VLOOKUP($E89,Hybrid!$1:$1048576,MATCH(DATE(AG$2,1,1),Hybrid!$A$1:$LI$1),FALSE)</f>
        <v>22.331214469999999</v>
      </c>
      <c r="AH89" s="353">
        <f>VLOOKUP($E89,Hybrid!$1:$1048576,MATCH(DATE(AH$2,1,1),Hybrid!$A$1:$LI$1),FALSE)</f>
        <v>23.077301169999998</v>
      </c>
      <c r="AI89" s="353">
        <f>VLOOKUP($E89,Hybrid!$1:$1048576,MATCH(DATE(AI$2,1,1),Hybrid!$A$1:$LI$1),FALSE)</f>
        <v>23.853260930000001</v>
      </c>
      <c r="AJ89" s="353">
        <f>VLOOKUP($E89,Hybrid!$1:$1048576,MATCH(DATE(AJ$2,1,1),Hybrid!$A$1:$LI$1),FALSE)</f>
        <v>24.664363120000001</v>
      </c>
      <c r="AK89" s="353">
        <f>VLOOKUP($E89,Hybrid!$1:$1048576,MATCH(DATE(AK$2,1,1),Hybrid!$A$1:$LI$1),FALSE)</f>
        <v>25.563098020000002</v>
      </c>
      <c r="AL89" s="353">
        <f>VLOOKUP($E89,Hybrid!$1:$1048576,MATCH(DATE(AL$2,1,1),Hybrid!$A$1:$LI$1),FALSE)</f>
        <v>26.51977377</v>
      </c>
      <c r="AM89" s="353">
        <f>VLOOKUP($E89,Hybrid!$1:$1048576,MATCH(DATE(AM$2,1,1),Hybrid!$A$1:$LI$1),FALSE)</f>
        <v>27.52784772</v>
      </c>
      <c r="AN89" s="353">
        <f>VLOOKUP($E89,Hybrid!$1:$1048576,MATCH(DATE(AN$2,1,1),Hybrid!$A$1:$LI$1),FALSE)</f>
        <v>28.58720671</v>
      </c>
      <c r="AO89" s="353">
        <f>VLOOKUP($E89,Hybrid!$1:$1048576,MATCH(DATE(AO$2,1,1),Hybrid!$A$1:$LI$1),FALSE)</f>
        <v>29.698553579999999</v>
      </c>
    </row>
    <row r="90" spans="1:41" ht="15" customHeight="1" x14ac:dyDescent="0.35">
      <c r="A90" s="411"/>
      <c r="B90" s="418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3.2767217689999999</v>
      </c>
      <c r="G90" s="353">
        <f>VLOOKUP($E90,Hybrid!$1:$1048576,MATCH(DATE(G$2,1,1),Hybrid!$A$1:$LI$1),FALSE)</f>
        <v>3.7849026910000001</v>
      </c>
      <c r="H90" s="353">
        <f>VLOOKUP($E90,Hybrid!$1:$1048576,MATCH(DATE(H$2,1,1),Hybrid!$A$1:$LI$1),FALSE)</f>
        <v>3.877667094</v>
      </c>
      <c r="I90" s="353">
        <f>VLOOKUP($E90,Hybrid!$1:$1048576,MATCH(DATE(I$2,1,1),Hybrid!$A$1:$LI$1),FALSE)</f>
        <v>4.2004619439999997</v>
      </c>
      <c r="J90" s="353">
        <f>VLOOKUP($E90,Hybrid!$1:$1048576,MATCH(DATE(J$2,1,1),Hybrid!$A$1:$LI$1),FALSE)</f>
        <v>5.509836548</v>
      </c>
      <c r="K90" s="353">
        <f>VLOOKUP($E90,Hybrid!$1:$1048576,MATCH(DATE(K$2,1,1),Hybrid!$A$1:$LI$1),FALSE)</f>
        <v>6.6454406810000002</v>
      </c>
      <c r="L90" s="353">
        <f>VLOOKUP($E90,Hybrid!$1:$1048576,MATCH(DATE(L$2,1,1),Hybrid!$A$1:$LI$1),FALSE)</f>
        <v>6.5663625339999996</v>
      </c>
      <c r="M90" s="353">
        <f>VLOOKUP($E90,Hybrid!$1:$1048576,MATCH(DATE(M$2,1,1),Hybrid!$A$1:$LI$1),FALSE)</f>
        <v>6.839157556</v>
      </c>
      <c r="N90" s="353">
        <f>VLOOKUP($E90,Hybrid!$1:$1048576,MATCH(DATE(N$2,1,1),Hybrid!$A$1:$LI$1),FALSE)</f>
        <v>7.1142678640000003</v>
      </c>
      <c r="O90" s="353">
        <f>VLOOKUP($E90,Hybrid!$1:$1048576,MATCH(DATE(O$2,1,1),Hybrid!$A$1:$LI$1),FALSE)</f>
        <v>7.3969081389999998</v>
      </c>
      <c r="P90" s="353">
        <f>VLOOKUP($E90,Hybrid!$1:$1048576,MATCH(DATE(P$2,1,1),Hybrid!$A$1:$LI$1),FALSE)</f>
        <v>7.6986359420000001</v>
      </c>
      <c r="Q90" s="353">
        <f>VLOOKUP($E90,Hybrid!$1:$1048576,MATCH(DATE(Q$2,1,1),Hybrid!$A$1:$LI$1),FALSE)</f>
        <v>7.9931561999999996</v>
      </c>
      <c r="R90" s="353">
        <f>VLOOKUP($E90,Hybrid!$1:$1048576,MATCH(DATE(R$2,1,1),Hybrid!$A$1:$LI$1),FALSE)</f>
        <v>8.2916105519999999</v>
      </c>
      <c r="S90" s="353">
        <f>VLOOKUP($E90,Hybrid!$1:$1048576,MATCH(DATE(S$2,1,1),Hybrid!$A$1:$LI$1),FALSE)</f>
        <v>8.5901513729999994</v>
      </c>
      <c r="T90" s="353">
        <f>VLOOKUP($E90,Hybrid!$1:$1048576,MATCH(DATE(T$2,1,1),Hybrid!$A$1:$LI$1),FALSE)</f>
        <v>8.8865722399999996</v>
      </c>
      <c r="U90" s="353">
        <f>VLOOKUP($E90,Hybrid!$1:$1048576,MATCH(DATE(U$2,1,1),Hybrid!$A$1:$LI$1),FALSE)</f>
        <v>9.1795779179999997</v>
      </c>
      <c r="V90" s="353">
        <f>VLOOKUP($E90,Hybrid!$1:$1048576,MATCH(DATE(V$2,1,1),Hybrid!$A$1:$LI$1),FALSE)</f>
        <v>9.4603064670000006</v>
      </c>
      <c r="W90" s="353">
        <f>VLOOKUP($E90,Hybrid!$1:$1048576,MATCH(DATE(W$2,1,1),Hybrid!$A$1:$LI$1),FALSE)</f>
        <v>9.7335324369999991</v>
      </c>
      <c r="X90" s="353">
        <f>VLOOKUP($E90,Hybrid!$1:$1048576,MATCH(DATE(X$2,1,1),Hybrid!$A$1:$LI$1),FALSE)</f>
        <v>10.00033973</v>
      </c>
      <c r="Y90" s="353">
        <f>VLOOKUP($E90,Hybrid!$1:$1048576,MATCH(DATE(Y$2,1,1),Hybrid!$A$1:$LI$1),FALSE)</f>
        <v>10.26065092</v>
      </c>
      <c r="Z90" s="353">
        <f>VLOOKUP($E90,Hybrid!$1:$1048576,MATCH(DATE(Z$2,1,1),Hybrid!$A$1:$LI$1),FALSE)</f>
        <v>10.50526292</v>
      </c>
      <c r="AA90" s="353">
        <f>VLOOKUP($E90,Hybrid!$1:$1048576,MATCH(DATE(AA$2,1,1),Hybrid!$A$1:$LI$1),FALSE)</f>
        <v>10.74456809</v>
      </c>
      <c r="AB90" s="353">
        <f>VLOOKUP($E90,Hybrid!$1:$1048576,MATCH(DATE(AB$2,1,1),Hybrid!$A$1:$LI$1),FALSE)</f>
        <v>10.97209614</v>
      </c>
      <c r="AC90" s="353">
        <f>VLOOKUP($E90,Hybrid!$1:$1048576,MATCH(DATE(AC$2,1,1),Hybrid!$A$1:$LI$1),FALSE)</f>
        <v>11.189568339999999</v>
      </c>
      <c r="AD90" s="353">
        <f>VLOOKUP($E90,Hybrid!$1:$1048576,MATCH(DATE(AD$2,1,1),Hybrid!$A$1:$LI$1),FALSE)</f>
        <v>11.39616318</v>
      </c>
      <c r="AE90" s="353">
        <f>VLOOKUP($E90,Hybrid!$1:$1048576,MATCH(DATE(AE$2,1,1),Hybrid!$A$1:$LI$1),FALSE)</f>
        <v>11.564685150000001</v>
      </c>
      <c r="AF90" s="353">
        <f>VLOOKUP($E90,Hybrid!$1:$1048576,MATCH(DATE(AF$2,1,1),Hybrid!$A$1:$LI$1),FALSE)</f>
        <v>11.70039605</v>
      </c>
      <c r="AG90" s="353">
        <f>VLOOKUP($E90,Hybrid!$1:$1048576,MATCH(DATE(AG$2,1,1),Hybrid!$A$1:$LI$1),FALSE)</f>
        <v>11.813915919999999</v>
      </c>
      <c r="AH90" s="353">
        <f>VLOOKUP($E90,Hybrid!$1:$1048576,MATCH(DATE(AH$2,1,1),Hybrid!$A$1:$LI$1),FALSE)</f>
        <v>11.916851149999999</v>
      </c>
      <c r="AI90" s="353">
        <f>VLOOKUP($E90,Hybrid!$1:$1048576,MATCH(DATE(AI$2,1,1),Hybrid!$A$1:$LI$1),FALSE)</f>
        <v>12.013401740000001</v>
      </c>
      <c r="AJ90" s="353">
        <f>VLOOKUP($E90,Hybrid!$1:$1048576,MATCH(DATE(AJ$2,1,1),Hybrid!$A$1:$LI$1),FALSE)</f>
        <v>12.105952670000001</v>
      </c>
      <c r="AK90" s="353">
        <f>VLOOKUP($E90,Hybrid!$1:$1048576,MATCH(DATE(AK$2,1,1),Hybrid!$A$1:$LI$1),FALSE)</f>
        <v>12.21688032</v>
      </c>
      <c r="AL90" s="353">
        <f>VLOOKUP($E90,Hybrid!$1:$1048576,MATCH(DATE(AL$2,1,1),Hybrid!$A$1:$LI$1),FALSE)</f>
        <v>12.32722553</v>
      </c>
      <c r="AM90" s="353">
        <f>VLOOKUP($E90,Hybrid!$1:$1048576,MATCH(DATE(AM$2,1,1),Hybrid!$A$1:$LI$1),FALSE)</f>
        <v>12.430966059999999</v>
      </c>
      <c r="AN90" s="353">
        <f>VLOOKUP($E90,Hybrid!$1:$1048576,MATCH(DATE(AN$2,1,1),Hybrid!$A$1:$LI$1),FALSE)</f>
        <v>12.52622422</v>
      </c>
      <c r="AO90" s="353">
        <f>VLOOKUP($E90,Hybrid!$1:$1048576,MATCH(DATE(AO$2,1,1),Hybrid!$A$1:$LI$1),FALSE)</f>
        <v>12.612162290000001</v>
      </c>
    </row>
    <row r="91" spans="1:41" ht="15" customHeight="1" x14ac:dyDescent="0.35">
      <c r="A91" s="411"/>
      <c r="B91" s="418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1.807817631</v>
      </c>
      <c r="G91" s="353">
        <f>VLOOKUP($E91,Hybrid!$1:$1048576,MATCH(DATE(G$2,1,1),Hybrid!$A$1:$LI$1),FALSE)</f>
        <v>2.0835918090000001</v>
      </c>
      <c r="H91" s="353">
        <f>VLOOKUP($E91,Hybrid!$1:$1048576,MATCH(DATE(H$2,1,1),Hybrid!$A$1:$LI$1),FALSE)</f>
        <v>2.1331063280000002</v>
      </c>
      <c r="I91" s="353">
        <f>VLOOKUP($E91,Hybrid!$1:$1048576,MATCH(DATE(I$2,1,1),Hybrid!$A$1:$LI$1),FALSE)</f>
        <v>2.1886185330000001</v>
      </c>
      <c r="J91" s="353">
        <f>VLOOKUP($E91,Hybrid!$1:$1048576,MATCH(DATE(J$2,1,1),Hybrid!$A$1:$LI$1),FALSE)</f>
        <v>2.5764642160000002</v>
      </c>
      <c r="K91" s="353">
        <f>VLOOKUP($E91,Hybrid!$1:$1048576,MATCH(DATE(K$2,1,1),Hybrid!$A$1:$LI$1),FALSE)</f>
        <v>3.01932672</v>
      </c>
      <c r="L91" s="353">
        <f>VLOOKUP($E91,Hybrid!$1:$1048576,MATCH(DATE(L$2,1,1),Hybrid!$A$1:$LI$1),FALSE)</f>
        <v>2.949772791</v>
      </c>
      <c r="M91" s="353">
        <f>VLOOKUP($E91,Hybrid!$1:$1048576,MATCH(DATE(M$2,1,1),Hybrid!$A$1:$LI$1),FALSE)</f>
        <v>3.0007773640000002</v>
      </c>
      <c r="N91" s="353">
        <f>VLOOKUP($E91,Hybrid!$1:$1048576,MATCH(DATE(N$2,1,1),Hybrid!$A$1:$LI$1),FALSE)</f>
        <v>3.0449973789999998</v>
      </c>
      <c r="O91" s="353">
        <f>VLOOKUP($E91,Hybrid!$1:$1048576,MATCH(DATE(O$2,1,1),Hybrid!$A$1:$LI$1),FALSE)</f>
        <v>3.0828159350000002</v>
      </c>
      <c r="P91" s="353">
        <f>VLOOKUP($E91,Hybrid!$1:$1048576,MATCH(DATE(P$2,1,1),Hybrid!$A$1:$LI$1),FALSE)</f>
        <v>3.1190842820000002</v>
      </c>
      <c r="Q91" s="353">
        <f>VLOOKUP($E91,Hybrid!$1:$1048576,MATCH(DATE(Q$2,1,1),Hybrid!$A$1:$LI$1),FALSE)</f>
        <v>3.1431716110000001</v>
      </c>
      <c r="R91" s="353">
        <f>VLOOKUP($E91,Hybrid!$1:$1048576,MATCH(DATE(R$2,1,1),Hybrid!$A$1:$LI$1),FALSE)</f>
        <v>3.1596721689999998</v>
      </c>
      <c r="S91" s="353">
        <f>VLOOKUP($E91,Hybrid!$1:$1048576,MATCH(DATE(S$2,1,1),Hybrid!$A$1:$LI$1),FALSE)</f>
        <v>3.1668715340000002</v>
      </c>
      <c r="T91" s="353">
        <f>VLOOKUP($E91,Hybrid!$1:$1048576,MATCH(DATE(T$2,1,1),Hybrid!$A$1:$LI$1),FALSE)</f>
        <v>3.1636709750000001</v>
      </c>
      <c r="U91" s="353">
        <f>VLOOKUP($E91,Hybrid!$1:$1048576,MATCH(DATE(U$2,1,1),Hybrid!$A$1:$LI$1),FALSE)</f>
        <v>3.14930997</v>
      </c>
      <c r="V91" s="353">
        <f>VLOOKUP($E91,Hybrid!$1:$1048576,MATCH(DATE(V$2,1,1),Hybrid!$A$1:$LI$1),FALSE)</f>
        <v>3.1211245710000002</v>
      </c>
      <c r="W91" s="353">
        <f>VLOOKUP($E91,Hybrid!$1:$1048576,MATCH(DATE(W$2,1,1),Hybrid!$A$1:$LI$1),FALSE)</f>
        <v>3.0812740559999998</v>
      </c>
      <c r="X91" s="353">
        <f>VLOOKUP($E91,Hybrid!$1:$1048576,MATCH(DATE(X$2,1,1),Hybrid!$A$1:$LI$1),FALSE)</f>
        <v>3.0303315249999998</v>
      </c>
      <c r="Y91" s="353">
        <f>VLOOKUP($E91,Hybrid!$1:$1048576,MATCH(DATE(Y$2,1,1),Hybrid!$A$1:$LI$1),FALSE)</f>
        <v>2.9683068490000002</v>
      </c>
      <c r="Z91" s="353">
        <f>VLOOKUP($E91,Hybrid!$1:$1048576,MATCH(DATE(Z$2,1,1),Hybrid!$A$1:$LI$1),FALSE)</f>
        <v>2.8925290870000002</v>
      </c>
      <c r="AA91" s="353">
        <f>VLOOKUP($E91,Hybrid!$1:$1048576,MATCH(DATE(AA$2,1,1),Hybrid!$A$1:$LI$1),FALSE)</f>
        <v>2.8066094100000001</v>
      </c>
      <c r="AB91" s="353">
        <f>VLOOKUP($E91,Hybrid!$1:$1048576,MATCH(DATE(AB$2,1,1),Hybrid!$A$1:$LI$1),FALSE)</f>
        <v>2.7096461000000001</v>
      </c>
      <c r="AC91" s="353">
        <f>VLOOKUP($E91,Hybrid!$1:$1048576,MATCH(DATE(AC$2,1,1),Hybrid!$A$1:$LI$1),FALSE)</f>
        <v>2.6029213430000002</v>
      </c>
      <c r="AD91" s="353">
        <f>VLOOKUP($E91,Hybrid!$1:$1048576,MATCH(DATE(AD$2,1,1),Hybrid!$A$1:$LI$1),FALSE)</f>
        <v>2.4869946289999998</v>
      </c>
      <c r="AE91" s="353">
        <f>VLOOKUP($E91,Hybrid!$1:$1048576,MATCH(DATE(AE$2,1,1),Hybrid!$A$1:$LI$1),FALSE)</f>
        <v>2.356806926</v>
      </c>
      <c r="AF91" s="353">
        <f>VLOOKUP($E91,Hybrid!$1:$1048576,MATCH(DATE(AF$2,1,1),Hybrid!$A$1:$LI$1),FALSE)</f>
        <v>2.2175013859999999</v>
      </c>
      <c r="AG91" s="353">
        <f>VLOOKUP($E91,Hybrid!$1:$1048576,MATCH(DATE(AG$2,1,1),Hybrid!$A$1:$LI$1),FALSE)</f>
        <v>2.0751413150000002</v>
      </c>
      <c r="AH91" s="353">
        <f>VLOOKUP($E91,Hybrid!$1:$1048576,MATCH(DATE(AH$2,1,1),Hybrid!$A$1:$LI$1),FALSE)</f>
        <v>1.934312064</v>
      </c>
      <c r="AI91" s="353">
        <f>VLOOKUP($E91,Hybrid!$1:$1048576,MATCH(DATE(AI$2,1,1),Hybrid!$A$1:$LI$1),FALSE)</f>
        <v>1.796991191</v>
      </c>
      <c r="AJ91" s="353">
        <f>VLOOKUP($E91,Hybrid!$1:$1048576,MATCH(DATE(AJ$2,1,1),Hybrid!$A$1:$LI$1),FALSE)</f>
        <v>1.6642289610000001</v>
      </c>
      <c r="AK91" s="353">
        <f>VLOOKUP($E91,Hybrid!$1:$1048576,MATCH(DATE(AK$2,1,1),Hybrid!$A$1:$LI$1),FALSE)</f>
        <v>1.538147851</v>
      </c>
      <c r="AL91" s="353">
        <f>VLOOKUP($E91,Hybrid!$1:$1048576,MATCH(DATE(AL$2,1,1),Hybrid!$A$1:$LI$1),FALSE)</f>
        <v>1.4152270979999999</v>
      </c>
      <c r="AM91" s="353">
        <f>VLOOKUP($E91,Hybrid!$1:$1048576,MATCH(DATE(AM$2,1,1),Hybrid!$A$1:$LI$1),FALSE)</f>
        <v>1.2948563630000001</v>
      </c>
      <c r="AN91" s="353">
        <f>VLOOKUP($E91,Hybrid!$1:$1048576,MATCH(DATE(AN$2,1,1),Hybrid!$A$1:$LI$1),FALSE)</f>
        <v>1.1775741660000001</v>
      </c>
      <c r="AO91" s="353">
        <f>VLOOKUP($E91,Hybrid!$1:$1048576,MATCH(DATE(AO$2,1,1),Hybrid!$A$1:$LI$1),FALSE)</f>
        <v>1.0642779179999999</v>
      </c>
    </row>
    <row r="92" spans="1:41" ht="15" customHeight="1" x14ac:dyDescent="0.35">
      <c r="A92" s="411"/>
      <c r="B92" s="418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1.112879092</v>
      </c>
      <c r="G92" s="353">
        <f>VLOOKUP($E92,Hybrid!$1:$1048576,MATCH(DATE(G$2,1,1),Hybrid!$A$1:$LI$1),FALSE)</f>
        <v>1.2750672759999999</v>
      </c>
      <c r="H92" s="353">
        <f>VLOOKUP($E92,Hybrid!$1:$1048576,MATCH(DATE(H$2,1,1),Hybrid!$A$1:$LI$1),FALSE)</f>
        <v>1.290154706</v>
      </c>
      <c r="I92" s="353">
        <f>VLOOKUP($E92,Hybrid!$1:$1048576,MATCH(DATE(I$2,1,1),Hybrid!$A$1:$LI$1),FALSE)</f>
        <v>1.3064227159999999</v>
      </c>
      <c r="J92" s="353">
        <f>VLOOKUP($E92,Hybrid!$1:$1048576,MATCH(DATE(J$2,1,1),Hybrid!$A$1:$LI$1),FALSE)</f>
        <v>1.5187701769999999</v>
      </c>
      <c r="K92" s="353">
        <f>VLOOKUP($E92,Hybrid!$1:$1048576,MATCH(DATE(K$2,1,1),Hybrid!$A$1:$LI$1),FALSE)</f>
        <v>1.757646051</v>
      </c>
      <c r="L92" s="353">
        <f>VLOOKUP($E92,Hybrid!$1:$1048576,MATCH(DATE(L$2,1,1),Hybrid!$A$1:$LI$1),FALSE)</f>
        <v>1.6928468940000001</v>
      </c>
      <c r="M92" s="353">
        <f>VLOOKUP($E92,Hybrid!$1:$1048576,MATCH(DATE(M$2,1,1),Hybrid!$A$1:$LI$1),FALSE)</f>
        <v>1.694376082</v>
      </c>
      <c r="N92" s="353">
        <f>VLOOKUP($E92,Hybrid!$1:$1048576,MATCH(DATE(N$2,1,1),Hybrid!$A$1:$LI$1),FALSE)</f>
        <v>1.688117909</v>
      </c>
      <c r="O92" s="353">
        <f>VLOOKUP($E92,Hybrid!$1:$1048576,MATCH(DATE(O$2,1,1),Hybrid!$A$1:$LI$1),FALSE)</f>
        <v>1.6744429329999999</v>
      </c>
      <c r="P92" s="353">
        <f>VLOOKUP($E92,Hybrid!$1:$1048576,MATCH(DATE(P$2,1,1),Hybrid!$A$1:$LI$1),FALSE)</f>
        <v>1.6562692400000001</v>
      </c>
      <c r="Q92" s="353">
        <f>VLOOKUP($E92,Hybrid!$1:$1048576,MATCH(DATE(Q$2,1,1),Hybrid!$A$1:$LI$1),FALSE)</f>
        <v>1.628247743</v>
      </c>
      <c r="R92" s="353">
        <f>VLOOKUP($E92,Hybrid!$1:$1048576,MATCH(DATE(R$2,1,1),Hybrid!$A$1:$LI$1),FALSE)</f>
        <v>1.5931836500000001</v>
      </c>
      <c r="S92" s="353">
        <f>VLOOKUP($E92,Hybrid!$1:$1048576,MATCH(DATE(S$2,1,1),Hybrid!$A$1:$LI$1),FALSE)</f>
        <v>1.550511746</v>
      </c>
      <c r="T92" s="353">
        <f>VLOOKUP($E92,Hybrid!$1:$1048576,MATCH(DATE(T$2,1,1),Hybrid!$A$1:$LI$1),FALSE)</f>
        <v>1.500077748</v>
      </c>
      <c r="U92" s="353">
        <f>VLOOKUP($E92,Hybrid!$1:$1048576,MATCH(DATE(U$2,1,1),Hybrid!$A$1:$LI$1),FALSE)</f>
        <v>1.4420107689999999</v>
      </c>
      <c r="V92" s="353">
        <f>VLOOKUP($E92,Hybrid!$1:$1048576,MATCH(DATE(V$2,1,1),Hybrid!$A$1:$LI$1),FALSE)</f>
        <v>1.375942107</v>
      </c>
      <c r="W92" s="353">
        <f>VLOOKUP($E92,Hybrid!$1:$1048576,MATCH(DATE(W$2,1,1),Hybrid!$A$1:$LI$1),FALSE)</f>
        <v>1.3038269330000001</v>
      </c>
      <c r="X92" s="353">
        <f>VLOOKUP($E92,Hybrid!$1:$1048576,MATCH(DATE(X$2,1,1),Hybrid!$A$1:$LI$1),FALSE)</f>
        <v>1.2268068640000001</v>
      </c>
      <c r="Y92" s="353">
        <f>VLOOKUP($E92,Hybrid!$1:$1048576,MATCH(DATE(Y$2,1,1),Hybrid!$A$1:$LI$1),FALSE)</f>
        <v>1.1457501999999999</v>
      </c>
      <c r="Z92" s="353">
        <f>VLOOKUP($E92,Hybrid!$1:$1048576,MATCH(DATE(Z$2,1,1),Hybrid!$A$1:$LI$1),FALSE)</f>
        <v>1.0605250429999999</v>
      </c>
      <c r="AA92" s="353">
        <f>VLOOKUP($E92,Hybrid!$1:$1048576,MATCH(DATE(AA$2,1,1),Hybrid!$A$1:$LI$1),FALSE)</f>
        <v>0.97359973420000001</v>
      </c>
      <c r="AB92" s="353">
        <f>VLOOKUP($E92,Hybrid!$1:$1048576,MATCH(DATE(AB$2,1,1),Hybrid!$A$1:$LI$1),FALSE)</f>
        <v>0.88574365190000004</v>
      </c>
      <c r="AC92" s="353">
        <f>VLOOKUP($E92,Hybrid!$1:$1048576,MATCH(DATE(AC$2,1,1),Hybrid!$A$1:$LI$1),FALSE)</f>
        <v>0.79840540950000005</v>
      </c>
      <c r="AD92" s="353">
        <f>VLOOKUP($E92,Hybrid!$1:$1048576,MATCH(DATE(AD$2,1,1),Hybrid!$A$1:$LI$1),FALSE)</f>
        <v>0.71265227860000002</v>
      </c>
      <c r="AE92" s="353">
        <f>VLOOKUP($E92,Hybrid!$1:$1048576,MATCH(DATE(AE$2,1,1),Hybrid!$A$1:$LI$1),FALSE)</f>
        <v>0.62788812699999996</v>
      </c>
      <c r="AF92" s="353">
        <f>VLOOKUP($E92,Hybrid!$1:$1048576,MATCH(DATE(AF$2,1,1),Hybrid!$A$1:$LI$1),FALSE)</f>
        <v>0.54681820569999995</v>
      </c>
      <c r="AG92" s="353">
        <f>VLOOKUP($E92,Hybrid!$1:$1048576,MATCH(DATE(AG$2,1,1),Hybrid!$A$1:$LI$1),FALSE)</f>
        <v>0.47182404280000001</v>
      </c>
      <c r="AH92" s="353">
        <f>VLOOKUP($E92,Hybrid!$1:$1048576,MATCH(DATE(AH$2,1,1),Hybrid!$A$1:$LI$1),FALSE)</f>
        <v>0.40415904229999999</v>
      </c>
      <c r="AI92" s="353">
        <f>VLOOKUP($E92,Hybrid!$1:$1048576,MATCH(DATE(AI$2,1,1),Hybrid!$A$1:$LI$1),FALSE)</f>
        <v>0.34398135489999998</v>
      </c>
      <c r="AJ92" s="353">
        <f>VLOOKUP($E92,Hybrid!$1:$1048576,MATCH(DATE(AJ$2,1,1),Hybrid!$A$1:$LI$1),FALSE)</f>
        <v>0.291014685</v>
      </c>
      <c r="AK92" s="353">
        <f>VLOOKUP($E92,Hybrid!$1:$1048576,MATCH(DATE(AK$2,1,1),Hybrid!$A$1:$LI$1),FALSE)</f>
        <v>0.24491177189999999</v>
      </c>
      <c r="AL92" s="353">
        <f>VLOOKUP($E92,Hybrid!$1:$1048576,MATCH(DATE(AL$2,1,1),Hybrid!$A$1:$LI$1),FALSE)</f>
        <v>0.204419988</v>
      </c>
      <c r="AM92" s="353">
        <f>VLOOKUP($E92,Hybrid!$1:$1048576,MATCH(DATE(AM$2,1,1),Hybrid!$A$1:$LI$1),FALSE)</f>
        <v>0.16897389870000001</v>
      </c>
      <c r="AN92" s="353">
        <f>VLOOKUP($E92,Hybrid!$1:$1048576,MATCH(DATE(AN$2,1,1),Hybrid!$A$1:$LI$1),FALSE)</f>
        <v>0.1382357287</v>
      </c>
      <c r="AO92" s="353">
        <f>VLOOKUP($E92,Hybrid!$1:$1048576,MATCH(DATE(AO$2,1,1),Hybrid!$A$1:$LI$1),FALSE)</f>
        <v>0.11190074229999999</v>
      </c>
    </row>
    <row r="93" spans="1:41" ht="15" customHeight="1" x14ac:dyDescent="0.35">
      <c r="A93" s="411"/>
      <c r="B93" s="418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0.5373496968</v>
      </c>
      <c r="G93" s="353">
        <f>VLOOKUP($E93,Hybrid!$1:$1048576,MATCH(DATE(G$2,1,1),Hybrid!$A$1:$LI$1),FALSE)</f>
        <v>0.60467304720000004</v>
      </c>
      <c r="H93" s="353">
        <f>VLOOKUP($E93,Hybrid!$1:$1048576,MATCH(DATE(H$2,1,1),Hybrid!$A$1:$LI$1),FALSE)</f>
        <v>0.59257126400000004</v>
      </c>
      <c r="I93" s="353">
        <f>VLOOKUP($E93,Hybrid!$1:$1048576,MATCH(DATE(I$2,1,1),Hybrid!$A$1:$LI$1),FALSE)</f>
        <v>0.55936948210000004</v>
      </c>
      <c r="J93" s="353">
        <f>VLOOKUP($E93,Hybrid!$1:$1048576,MATCH(DATE(J$2,1,1),Hybrid!$A$1:$LI$1),FALSE)</f>
        <v>0.58804758430000004</v>
      </c>
      <c r="K93" s="353">
        <f>VLOOKUP($E93,Hybrid!$1:$1048576,MATCH(DATE(K$2,1,1),Hybrid!$A$1:$LI$1),FALSE)</f>
        <v>0.64118007560000001</v>
      </c>
      <c r="L93" s="353">
        <f>VLOOKUP($E93,Hybrid!$1:$1048576,MATCH(DATE(L$2,1,1),Hybrid!$A$1:$LI$1),FALSE)</f>
        <v>0.58748753009999999</v>
      </c>
      <c r="M93" s="353">
        <f>VLOOKUP($E93,Hybrid!$1:$1048576,MATCH(DATE(M$2,1,1),Hybrid!$A$1:$LI$1),FALSE)</f>
        <v>0.55231374629999996</v>
      </c>
      <c r="N93" s="353">
        <f>VLOOKUP($E93,Hybrid!$1:$1048576,MATCH(DATE(N$2,1,1),Hybrid!$A$1:$LI$1),FALSE)</f>
        <v>0.51364472130000005</v>
      </c>
      <c r="O93" s="353">
        <f>VLOOKUP($E93,Hybrid!$1:$1048576,MATCH(DATE(O$2,1,1),Hybrid!$A$1:$LI$1),FALSE)</f>
        <v>0.47231058310000001</v>
      </c>
      <c r="P93" s="353">
        <f>VLOOKUP($E93,Hybrid!$1:$1048576,MATCH(DATE(P$2,1,1),Hybrid!$A$1:$LI$1),FALSE)</f>
        <v>0.43015192279999998</v>
      </c>
      <c r="Q93" s="353">
        <f>VLOOKUP($E93,Hybrid!$1:$1048576,MATCH(DATE(Q$2,1,1),Hybrid!$A$1:$LI$1),FALSE)</f>
        <v>0.38670849550000003</v>
      </c>
      <c r="R93" s="353">
        <f>VLOOKUP($E93,Hybrid!$1:$1048576,MATCH(DATE(R$2,1,1),Hybrid!$A$1:$LI$1),FALSE)</f>
        <v>0.34358611439999998</v>
      </c>
      <c r="S93" s="353">
        <f>VLOOKUP($E93,Hybrid!$1:$1048576,MATCH(DATE(S$2,1,1),Hybrid!$A$1:$LI$1),FALSE)</f>
        <v>0.30136660599999998</v>
      </c>
      <c r="T93" s="353">
        <f>VLOOKUP($E93,Hybrid!$1:$1048576,MATCH(DATE(T$2,1,1),Hybrid!$A$1:$LI$1),FALSE)</f>
        <v>0.26066345670000002</v>
      </c>
      <c r="U93" s="353">
        <f>VLOOKUP($E93,Hybrid!$1:$1048576,MATCH(DATE(U$2,1,1),Hybrid!$A$1:$LI$1),FALSE)</f>
        <v>0.22207231860000001</v>
      </c>
      <c r="V93" s="353">
        <f>VLOOKUP($E93,Hybrid!$1:$1048576,MATCH(DATE(V$2,1,1),Hybrid!$A$1:$LI$1),FALSE)</f>
        <v>0.1861122935</v>
      </c>
      <c r="W93" s="353">
        <f>VLOOKUP($E93,Hybrid!$1:$1048576,MATCH(DATE(W$2,1,1),Hybrid!$A$1:$LI$1),FALSE)</f>
        <v>0.15347203700000001</v>
      </c>
      <c r="X93" s="353">
        <f>VLOOKUP($E93,Hybrid!$1:$1048576,MATCH(DATE(X$2,1,1),Hybrid!$A$1:$LI$1),FALSE)</f>
        <v>0.1244612313</v>
      </c>
      <c r="Y93" s="353">
        <f>VLOOKUP($E93,Hybrid!$1:$1048576,MATCH(DATE(Y$2,1,1),Hybrid!$A$1:$LI$1),FALSE)</f>
        <v>9.9168677299999994E-2</v>
      </c>
      <c r="Z93" s="353">
        <f>VLOOKUP($E93,Hybrid!$1:$1048576,MATCH(DATE(Z$2,1,1),Hybrid!$A$1:$LI$1),FALSE)</f>
        <v>7.7464686500000005E-2</v>
      </c>
      <c r="AA93" s="353">
        <f>VLOOKUP($E93,Hybrid!$1:$1048576,MATCH(DATE(AA$2,1,1),Hybrid!$A$1:$LI$1),FALSE)</f>
        <v>5.9343378400000001E-2</v>
      </c>
      <c r="AB93" s="353">
        <f>VLOOKUP($E93,Hybrid!$1:$1048576,MATCH(DATE(AB$2,1,1),Hybrid!$A$1:$LI$1),FALSE)</f>
        <v>4.4537767800000003E-2</v>
      </c>
      <c r="AC93" s="353">
        <f>VLOOKUP($E93,Hybrid!$1:$1048576,MATCH(DATE(AC$2,1,1),Hybrid!$A$1:$LI$1),FALSE)</f>
        <v>3.2733614299999998E-2</v>
      </c>
      <c r="AD93" s="353">
        <f>VLOOKUP($E93,Hybrid!$1:$1048576,MATCH(DATE(AD$2,1,1),Hybrid!$A$1:$LI$1),FALSE)</f>
        <v>2.35405466E-2</v>
      </c>
      <c r="AE93" s="353">
        <f>VLOOKUP($E93,Hybrid!$1:$1048576,MATCH(DATE(AE$2,1,1),Hybrid!$A$1:$LI$1),FALSE)</f>
        <v>1.6506861099999999E-2</v>
      </c>
      <c r="AF93" s="353">
        <f>VLOOKUP($E93,Hybrid!$1:$1048576,MATCH(DATE(AF$2,1,1),Hybrid!$A$1:$LI$1),FALSE)</f>
        <v>1.13096793E-2</v>
      </c>
      <c r="AG93" s="353">
        <f>VLOOKUP($E93,Hybrid!$1:$1048576,MATCH(DATE(AG$2,1,1),Hybrid!$A$1:$LI$1),FALSE)</f>
        <v>7.5971340999999998E-3</v>
      </c>
      <c r="AH93" s="353">
        <f>VLOOKUP($E93,Hybrid!$1:$1048576,MATCH(DATE(AH$2,1,1),Hybrid!$A$1:$LI$1),FALSE)</f>
        <v>5.0180006899999997E-3</v>
      </c>
      <c r="AI93" s="353">
        <f>VLOOKUP($E93,Hybrid!$1:$1048576,MATCH(DATE(AI$2,1,1),Hybrid!$A$1:$LI$1),FALSE)</f>
        <v>3.2644469499999999E-3</v>
      </c>
      <c r="AJ93" s="353">
        <f>VLOOKUP($E93,Hybrid!$1:$1048576,MATCH(DATE(AJ$2,1,1),Hybrid!$A$1:$LI$1),FALSE)</f>
        <v>2.0939384999999998E-3</v>
      </c>
      <c r="AK93" s="353">
        <f>VLOOKUP($E93,Hybrid!$1:$1048576,MATCH(DATE(AK$2,1,1),Hybrid!$A$1:$LI$1),FALSE)</f>
        <v>1.32597637E-3</v>
      </c>
      <c r="AL93" s="353">
        <f>VLOOKUP($E93,Hybrid!$1:$1048576,MATCH(DATE(AL$2,1,1),Hybrid!$A$1:$LI$1),FALSE)</f>
        <v>8.2690055400000005E-4</v>
      </c>
      <c r="AM93" s="353">
        <f>VLOOKUP($E93,Hybrid!$1:$1048576,MATCH(DATE(AM$2,1,1),Hybrid!$A$1:$LI$1),FALSE)</f>
        <v>5.0738609000000004E-4</v>
      </c>
      <c r="AN93" s="353">
        <f>VLOOKUP($E93,Hybrid!$1:$1048576,MATCH(DATE(AN$2,1,1),Hybrid!$A$1:$LI$1),FALSE)</f>
        <v>3.0635611999999999E-4</v>
      </c>
      <c r="AO93" s="353">
        <f>VLOOKUP($E93,Hybrid!$1:$1048576,MATCH(DATE(AO$2,1,1),Hybrid!$A$1:$LI$1),FALSE)</f>
        <v>1.8213616900000001E-4</v>
      </c>
    </row>
    <row r="94" spans="1:41" ht="15" customHeight="1" x14ac:dyDescent="0.35">
      <c r="A94" s="411"/>
      <c r="B94" s="418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1.009316337</v>
      </c>
      <c r="G94" s="353">
        <f>VLOOKUP($E94,Hybrid!$1:$1048576,MATCH(DATE(G$2,1,1),Hybrid!$A$1:$LI$1),FALSE)</f>
        <v>1.1163450850000001</v>
      </c>
      <c r="H94" s="353">
        <f>VLOOKUP($E94,Hybrid!$1:$1048576,MATCH(DATE(H$2,1,1),Hybrid!$A$1:$LI$1),FALSE)</f>
        <v>1.0596404660000001</v>
      </c>
      <c r="I94" s="353">
        <f>VLOOKUP($E94,Hybrid!$1:$1048576,MATCH(DATE(I$2,1,1),Hybrid!$A$1:$LI$1),FALSE)</f>
        <v>0.955270552</v>
      </c>
      <c r="J94" s="353">
        <f>VLOOKUP($E94,Hybrid!$1:$1048576,MATCH(DATE(J$2,1,1),Hybrid!$A$1:$LI$1),FALSE)</f>
        <v>0.95300755660000003</v>
      </c>
      <c r="K94" s="353">
        <f>VLOOKUP($E94,Hybrid!$1:$1048576,MATCH(DATE(K$2,1,1),Hybrid!$A$1:$LI$1),FALSE)</f>
        <v>0.99138639949999996</v>
      </c>
      <c r="L94" s="353">
        <f>VLOOKUP($E94,Hybrid!$1:$1048576,MATCH(DATE(L$2,1,1),Hybrid!$A$1:$LI$1),FALSE)</f>
        <v>0.86682715290000001</v>
      </c>
      <c r="M94" s="353">
        <f>VLOOKUP($E94,Hybrid!$1:$1048576,MATCH(DATE(M$2,1,1),Hybrid!$A$1:$LI$1),FALSE)</f>
        <v>0.77305324269999998</v>
      </c>
      <c r="N94" s="353">
        <f>VLOOKUP($E94,Hybrid!$1:$1048576,MATCH(DATE(N$2,1,1),Hybrid!$A$1:$LI$1),FALSE)</f>
        <v>0.67822560480000005</v>
      </c>
      <c r="O94" s="353">
        <f>VLOOKUP($E94,Hybrid!$1:$1048576,MATCH(DATE(O$2,1,1),Hybrid!$A$1:$LI$1),FALSE)</f>
        <v>0.58487552980000002</v>
      </c>
      <c r="P94" s="353">
        <f>VLOOKUP($E94,Hybrid!$1:$1048576,MATCH(DATE(P$2,1,1),Hybrid!$A$1:$LI$1),FALSE)</f>
        <v>0.49658865429999999</v>
      </c>
      <c r="Q94" s="353">
        <f>VLOOKUP($E94,Hybrid!$1:$1048576,MATCH(DATE(Q$2,1,1),Hybrid!$A$1:$LI$1),FALSE)</f>
        <v>0.41370742449999998</v>
      </c>
      <c r="R94" s="353">
        <f>VLOOKUP($E94,Hybrid!$1:$1048576,MATCH(DATE(R$2,1,1),Hybrid!$A$1:$LI$1),FALSE)</f>
        <v>0.33853221979999998</v>
      </c>
      <c r="S94" s="353">
        <f>VLOOKUP($E94,Hybrid!$1:$1048576,MATCH(DATE(S$2,1,1),Hybrid!$A$1:$LI$1),FALSE)</f>
        <v>0.2717175778</v>
      </c>
      <c r="T94" s="353">
        <f>VLOOKUP($E94,Hybrid!$1:$1048576,MATCH(DATE(T$2,1,1),Hybrid!$A$1:$LI$1),FALSE)</f>
        <v>0.213613893</v>
      </c>
      <c r="U94" s="353">
        <f>VLOOKUP($E94,Hybrid!$1:$1048576,MATCH(DATE(U$2,1,1),Hybrid!$A$1:$LI$1),FALSE)</f>
        <v>0.16425091110000001</v>
      </c>
      <c r="V94" s="353">
        <f>VLOOKUP($E94,Hybrid!$1:$1048576,MATCH(DATE(V$2,1,1),Hybrid!$A$1:$LI$1),FALSE)</f>
        <v>0.12335735940000001</v>
      </c>
      <c r="W94" s="353">
        <f>VLOOKUP($E94,Hybrid!$1:$1048576,MATCH(DATE(W$2,1,1),Hybrid!$A$1:$LI$1),FALSE)</f>
        <v>9.0516914700000006E-2</v>
      </c>
      <c r="X94" s="353">
        <f>VLOOKUP($E94,Hybrid!$1:$1048576,MATCH(DATE(X$2,1,1),Hybrid!$A$1:$LI$1),FALSE)</f>
        <v>6.4865763300000004E-2</v>
      </c>
      <c r="Y94" s="353">
        <f>VLOOKUP($E94,Hybrid!$1:$1048576,MATCH(DATE(Y$2,1,1),Hybrid!$A$1:$LI$1),FALSE)</f>
        <v>4.5360185900000002E-2</v>
      </c>
      <c r="Z94" s="353">
        <f>VLOOKUP($E94,Hybrid!$1:$1048576,MATCH(DATE(Z$2,1,1),Hybrid!$A$1:$LI$1),FALSE)</f>
        <v>3.0894767699999999E-2</v>
      </c>
      <c r="AA94" s="353">
        <f>VLOOKUP($E94,Hybrid!$1:$1048576,MATCH(DATE(AA$2,1,1),Hybrid!$A$1:$LI$1),FALSE)</f>
        <v>2.05129306E-2</v>
      </c>
      <c r="AB94" s="353">
        <f>VLOOKUP($E94,Hybrid!$1:$1048576,MATCH(DATE(AB$2,1,1),Hybrid!$A$1:$LI$1),FALSE)</f>
        <v>1.3273594200000001E-2</v>
      </c>
      <c r="AC94" s="353">
        <f>VLOOKUP($E94,Hybrid!$1:$1048576,MATCH(DATE(AC$2,1,1),Hybrid!$A$1:$LI$1),FALSE)</f>
        <v>8.37624241E-3</v>
      </c>
      <c r="AD94" s="353">
        <f>VLOOKUP($E94,Hybrid!$1:$1048576,MATCH(DATE(AD$2,1,1),Hybrid!$A$1:$LI$1),FALSE)</f>
        <v>5.1578562199999997E-3</v>
      </c>
      <c r="AE94" s="353">
        <f>VLOOKUP($E94,Hybrid!$1:$1048576,MATCH(DATE(AE$2,1,1),Hybrid!$A$1:$LI$1),FALSE)</f>
        <v>3.09424842E-3</v>
      </c>
      <c r="AF94" s="353">
        <f>VLOOKUP($E94,Hybrid!$1:$1048576,MATCH(DATE(AF$2,1,1),Hybrid!$A$1:$LI$1),FALSE)</f>
        <v>1.8147509899999999E-3</v>
      </c>
      <c r="AG94" s="353">
        <f>VLOOKUP($E94,Hybrid!$1:$1048576,MATCH(DATE(AG$2,1,1),Hybrid!$A$1:$LI$1),FALSE)</f>
        <v>1.0450499E-3</v>
      </c>
      <c r="AH94" s="353">
        <f>VLOOKUP($E94,Hybrid!$1:$1048576,MATCH(DATE(AH$2,1,1),Hybrid!$A$1:$LI$1),FALSE)</f>
        <v>5.9318435499999995E-4</v>
      </c>
      <c r="AI94" s="353">
        <f>VLOOKUP($E94,Hybrid!$1:$1048576,MATCH(DATE(AI$2,1,1),Hybrid!$A$1:$LI$1),FALSE)</f>
        <v>3.3276847200000001E-4</v>
      </c>
      <c r="AJ94" s="353">
        <f>VLOOKUP($E94,Hybrid!$1:$1048576,MATCH(DATE(AJ$2,1,1),Hybrid!$A$1:$LI$1),FALSE)</f>
        <v>1.8489935900000001E-4</v>
      </c>
      <c r="AK94" s="353">
        <f>VLOOKUP($E94,Hybrid!$1:$1048576,MATCH(DATE(AK$2,1,1),Hybrid!$A$1:$LI$1),FALSE)</f>
        <v>1.02097104E-4</v>
      </c>
      <c r="AL94" s="353">
        <f>VLOOKUP($E94,Hybrid!$1:$1048576,MATCH(DATE(AL$2,1,1),Hybrid!$A$1:$LI$1),FALSE)</f>
        <v>5.60185768E-5</v>
      </c>
      <c r="AM94" s="353">
        <f>VLOOKUP($E94,Hybrid!$1:$1048576,MATCH(DATE(AM$2,1,1),Hybrid!$A$1:$LI$1),FALSE)</f>
        <v>3.0573812199999998E-5</v>
      </c>
      <c r="AN94" s="353">
        <f>VLOOKUP($E94,Hybrid!$1:$1048576,MATCH(DATE(AN$2,1,1),Hybrid!$A$1:$LI$1),FALSE)</f>
        <v>1.6620438200000001E-5</v>
      </c>
      <c r="AO94" s="353">
        <f>VLOOKUP($E94,Hybrid!$1:$1048576,MATCH(DATE(AO$2,1,1),Hybrid!$A$1:$LI$1),FALSE)</f>
        <v>9.0102113699999993E-6</v>
      </c>
    </row>
    <row r="95" spans="1:41" s="92" customFormat="1" ht="15" customHeight="1" x14ac:dyDescent="0.35">
      <c r="A95" s="411"/>
      <c r="B95" s="418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0.1569889971</v>
      </c>
      <c r="G95" s="352">
        <f>VLOOKUP($E95,Hybrid!$1:$1048576,MATCH(DATE(G$2,1,1),Hybrid!$A$1:$LI$1),FALSE)</f>
        <v>0.1818324124</v>
      </c>
      <c r="H95" s="352">
        <f>VLOOKUP($E95,Hybrid!$1:$1048576,MATCH(DATE(H$2,1,1),Hybrid!$A$1:$LI$1),FALSE)</f>
        <v>0.18851563339999999</v>
      </c>
      <c r="I95" s="352">
        <f>VLOOKUP($E95,Hybrid!$1:$1048576,MATCH(DATE(I$2,1,1),Hybrid!$A$1:$LI$1),FALSE)</f>
        <v>0.1879195293</v>
      </c>
      <c r="J95" s="352">
        <f>VLOOKUP($E95,Hybrid!$1:$1048576,MATCH(DATE(J$2,1,1),Hybrid!$A$1:$LI$1),FALSE)</f>
        <v>0.20379916279999999</v>
      </c>
      <c r="K95" s="352">
        <f>VLOOKUP($E95,Hybrid!$1:$1048576,MATCH(DATE(K$2,1,1),Hybrid!$A$1:$LI$1),FALSE)</f>
        <v>0.23539542059999999</v>
      </c>
      <c r="L95" s="352">
        <f>VLOOKUP($E95,Hybrid!$1:$1048576,MATCH(DATE(L$2,1,1),Hybrid!$A$1:$LI$1),FALSE)</f>
        <v>0.231530351</v>
      </c>
      <c r="M95" s="352">
        <f>VLOOKUP($E95,Hybrid!$1:$1048576,MATCH(DATE(M$2,1,1),Hybrid!$A$1:$LI$1),FALSE)</f>
        <v>0.23519725699999999</v>
      </c>
      <c r="N95" s="352">
        <f>VLOOKUP($E95,Hybrid!$1:$1048576,MATCH(DATE(N$2,1,1),Hybrid!$A$1:$LI$1),FALSE)</f>
        <v>0.23890846260000001</v>
      </c>
      <c r="O95" s="352">
        <f>VLOOKUP($E95,Hybrid!$1:$1048576,MATCH(DATE(O$2,1,1),Hybrid!$A$1:$LI$1),FALSE)</f>
        <v>0.24259423820000001</v>
      </c>
      <c r="P95" s="352">
        <f>VLOOKUP($E95,Hybrid!$1:$1048576,MATCH(DATE(P$2,1,1),Hybrid!$A$1:$LI$1),FALSE)</f>
        <v>0.24666615750000001</v>
      </c>
      <c r="Q95" s="352">
        <f>VLOOKUP($E95,Hybrid!$1:$1048576,MATCH(DATE(Q$2,1,1),Hybrid!$A$1:$LI$1),FALSE)</f>
        <v>0.25032286199999998</v>
      </c>
      <c r="R95" s="352">
        <f>VLOOKUP($E95,Hybrid!$1:$1048576,MATCH(DATE(R$2,1,1),Hybrid!$A$1:$LI$1),FALSE)</f>
        <v>0.25397996350000002</v>
      </c>
      <c r="S95" s="352">
        <f>VLOOKUP($E95,Hybrid!$1:$1048576,MATCH(DATE(S$2,1,1),Hybrid!$A$1:$LI$1),FALSE)</f>
        <v>0.25756605179999997</v>
      </c>
      <c r="T95" s="352">
        <f>VLOOKUP($E95,Hybrid!$1:$1048576,MATCH(DATE(T$2,1,1),Hybrid!$A$1:$LI$1),FALSE)</f>
        <v>0.2610623621</v>
      </c>
      <c r="U95" s="352">
        <f>VLOOKUP($E95,Hybrid!$1:$1048576,MATCH(DATE(U$2,1,1),Hybrid!$A$1:$LI$1),FALSE)</f>
        <v>0.26447705649999997</v>
      </c>
      <c r="V95" s="352">
        <f>VLOOKUP($E95,Hybrid!$1:$1048576,MATCH(DATE(V$2,1,1),Hybrid!$A$1:$LI$1),FALSE)</f>
        <v>0.26760552679999999</v>
      </c>
      <c r="W95" s="352">
        <f>VLOOKUP($E95,Hybrid!$1:$1048576,MATCH(DATE(W$2,1,1),Hybrid!$A$1:$LI$1),FALSE)</f>
        <v>0.27062479820000002</v>
      </c>
      <c r="X95" s="352">
        <f>VLOOKUP($E95,Hybrid!$1:$1048576,MATCH(DATE(X$2,1,1),Hybrid!$A$1:$LI$1),FALSE)</f>
        <v>0.27359476999999999</v>
      </c>
      <c r="Y95" s="352">
        <f>VLOOKUP($E95,Hybrid!$1:$1048576,MATCH(DATE(Y$2,1,1),Hybrid!$A$1:$LI$1),FALSE)</f>
        <v>0.27654207219999999</v>
      </c>
      <c r="Z95" s="352">
        <f>VLOOKUP($E95,Hybrid!$1:$1048576,MATCH(DATE(Z$2,1,1),Hybrid!$A$1:$LI$1),FALSE)</f>
        <v>0.27925549910000003</v>
      </c>
      <c r="AA95" s="352">
        <f>VLOOKUP($E95,Hybrid!$1:$1048576,MATCH(DATE(AA$2,1,1),Hybrid!$A$1:$LI$1),FALSE)</f>
        <v>0.28205153430000002</v>
      </c>
      <c r="AB95" s="352">
        <f>VLOOKUP($E95,Hybrid!$1:$1048576,MATCH(DATE(AB$2,1,1),Hybrid!$A$1:$LI$1),FALSE)</f>
        <v>0.28478435289999998</v>
      </c>
      <c r="AC95" s="352">
        <f>VLOOKUP($E95,Hybrid!$1:$1048576,MATCH(DATE(AC$2,1,1),Hybrid!$A$1:$LI$1),FALSE)</f>
        <v>0.28752682200000002</v>
      </c>
      <c r="AD95" s="352">
        <f>VLOOKUP($E95,Hybrid!$1:$1048576,MATCH(DATE(AD$2,1,1),Hybrid!$A$1:$LI$1),FALSE)</f>
        <v>0.29029026600000002</v>
      </c>
      <c r="AE95" s="352">
        <f>VLOOKUP($E95,Hybrid!$1:$1048576,MATCH(DATE(AE$2,1,1),Hybrid!$A$1:$LI$1),FALSE)</f>
        <v>0.2924350369</v>
      </c>
      <c r="AF95" s="352">
        <f>VLOOKUP($E95,Hybrid!$1:$1048576,MATCH(DATE(AF$2,1,1),Hybrid!$A$1:$LI$1),FALSE)</f>
        <v>0.29410433899999999</v>
      </c>
      <c r="AG95" s="352">
        <f>VLOOKUP($E95,Hybrid!$1:$1048576,MATCH(DATE(AG$2,1,1),Hybrid!$A$1:$LI$1),FALSE)</f>
        <v>0.2955049515</v>
      </c>
      <c r="AH95" s="352">
        <f>VLOOKUP($E95,Hybrid!$1:$1048576,MATCH(DATE(AH$2,1,1),Hybrid!$A$1:$LI$1),FALSE)</f>
        <v>0.29685910809999999</v>
      </c>
      <c r="AI95" s="352">
        <f>VLOOKUP($E95,Hybrid!$1:$1048576,MATCH(DATE(AI$2,1,1),Hybrid!$A$1:$LI$1),FALSE)</f>
        <v>0.29821340769999999</v>
      </c>
      <c r="AJ95" s="352">
        <f>VLOOKUP($E95,Hybrid!$1:$1048576,MATCH(DATE(AJ$2,1,1),Hybrid!$A$1:$LI$1),FALSE)</f>
        <v>0.29957773250000003</v>
      </c>
      <c r="AK95" s="352">
        <f>VLOOKUP($E95,Hybrid!$1:$1048576,MATCH(DATE(AK$2,1,1),Hybrid!$A$1:$LI$1),FALSE)</f>
        <v>0.30152034979999998</v>
      </c>
      <c r="AL95" s="352">
        <f>VLOOKUP($E95,Hybrid!$1:$1048576,MATCH(DATE(AL$2,1,1),Hybrid!$A$1:$LI$1),FALSE)</f>
        <v>0.30362065160000001</v>
      </c>
      <c r="AM95" s="352">
        <f>VLOOKUP($E95,Hybrid!$1:$1048576,MATCH(DATE(AM$2,1,1),Hybrid!$A$1:$LI$1),FALSE)</f>
        <v>0.30576506549999999</v>
      </c>
      <c r="AN95" s="352">
        <f>VLOOKUP($E95,Hybrid!$1:$1048576,MATCH(DATE(AN$2,1,1),Hybrid!$A$1:$LI$1),FALSE)</f>
        <v>0.30791968800000002</v>
      </c>
      <c r="AO95" s="352">
        <f>VLOOKUP($E95,Hybrid!$1:$1048576,MATCH(DATE(AO$2,1,1),Hybrid!$A$1:$LI$1),FALSE)</f>
        <v>0.31005992510000002</v>
      </c>
    </row>
    <row r="96" spans="1:41" ht="15" customHeight="1" x14ac:dyDescent="0.35">
      <c r="A96" s="411"/>
      <c r="B96" s="418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4.4411987700000002E-2</v>
      </c>
      <c r="G96" s="353">
        <f>VLOOKUP($E96,Hybrid!$1:$1048576,MATCH(DATE(G$2,1,1),Hybrid!$A$1:$LI$1),FALSE)</f>
        <v>5.17663597E-2</v>
      </c>
      <c r="H96" s="353">
        <f>VLOOKUP($E96,Hybrid!$1:$1048576,MATCH(DATE(H$2,1,1),Hybrid!$A$1:$LI$1),FALSE)</f>
        <v>5.4292614900000001E-2</v>
      </c>
      <c r="I96" s="353">
        <f>VLOOKUP($E96,Hybrid!$1:$1048576,MATCH(DATE(I$2,1,1),Hybrid!$A$1:$LI$1),FALSE)</f>
        <v>5.5195816500000001E-2</v>
      </c>
      <c r="J96" s="353">
        <f>VLOOKUP($E96,Hybrid!$1:$1048576,MATCH(DATE(J$2,1,1),Hybrid!$A$1:$LI$1),FALSE)</f>
        <v>6.11555882E-2</v>
      </c>
      <c r="K96" s="353">
        <f>VLOOKUP($E96,Hybrid!$1:$1048576,MATCH(DATE(K$2,1,1),Hybrid!$A$1:$LI$1),FALSE)</f>
        <v>7.1577291299999998E-2</v>
      </c>
      <c r="L96" s="353">
        <f>VLOOKUP($E96,Hybrid!$1:$1048576,MATCH(DATE(L$2,1,1),Hybrid!$A$1:$LI$1),FALSE)</f>
        <v>7.11850443E-2</v>
      </c>
      <c r="M96" s="353">
        <f>VLOOKUP($E96,Hybrid!$1:$1048576,MATCH(DATE(M$2,1,1),Hybrid!$A$1:$LI$1),FALSE)</f>
        <v>7.3358145599999994E-2</v>
      </c>
      <c r="N96" s="353">
        <f>VLOOKUP($E96,Hybrid!$1:$1048576,MATCH(DATE(N$2,1,1),Hybrid!$A$1:$LI$1),FALSE)</f>
        <v>7.5648956099999998E-2</v>
      </c>
      <c r="O96" s="353">
        <f>VLOOKUP($E96,Hybrid!$1:$1048576,MATCH(DATE(O$2,1,1),Hybrid!$A$1:$LI$1),FALSE)</f>
        <v>7.8036470199999999E-2</v>
      </c>
      <c r="P96" s="353">
        <f>VLOOKUP($E96,Hybrid!$1:$1048576,MATCH(DATE(P$2,1,1),Hybrid!$A$1:$LI$1),FALSE)</f>
        <v>8.06431497E-2</v>
      </c>
      <c r="Q96" s="353">
        <f>VLOOKUP($E96,Hybrid!$1:$1048576,MATCH(DATE(Q$2,1,1),Hybrid!$A$1:$LI$1),FALSE)</f>
        <v>8.3200249200000007E-2</v>
      </c>
      <c r="R96" s="353">
        <f>VLOOKUP($E96,Hybrid!$1:$1048576,MATCH(DATE(R$2,1,1),Hybrid!$A$1:$LI$1),FALSE)</f>
        <v>8.5838886700000006E-2</v>
      </c>
      <c r="S96" s="353">
        <f>VLOOKUP($E96,Hybrid!$1:$1048576,MATCH(DATE(S$2,1,1),Hybrid!$A$1:$LI$1),FALSE)</f>
        <v>8.85365023E-2</v>
      </c>
      <c r="T96" s="353">
        <f>VLOOKUP($E96,Hybrid!$1:$1048576,MATCH(DATE(T$2,1,1),Hybrid!$A$1:$LI$1),FALSE)</f>
        <v>9.1290240100000003E-2</v>
      </c>
      <c r="U96" s="353">
        <f>VLOOKUP($E96,Hybrid!$1:$1048576,MATCH(DATE(U$2,1,1),Hybrid!$A$1:$LI$1),FALSE)</f>
        <v>9.4108240600000004E-2</v>
      </c>
      <c r="V96" s="353">
        <f>VLOOKUP($E96,Hybrid!$1:$1048576,MATCH(DATE(V$2,1,1),Hybrid!$A$1:$LI$1),FALSE)</f>
        <v>9.6916126599999999E-2</v>
      </c>
      <c r="W96" s="353">
        <f>VLOOKUP($E96,Hybrid!$1:$1048576,MATCH(DATE(W$2,1,1),Hybrid!$A$1:$LI$1),FALSE)</f>
        <v>9.9775346799999998E-2</v>
      </c>
      <c r="X96" s="353">
        <f>VLOOKUP($E96,Hybrid!$1:$1048576,MATCH(DATE(X$2,1,1),Hybrid!$A$1:$LI$1),FALSE)</f>
        <v>0.1027115997</v>
      </c>
      <c r="Y96" s="353">
        <f>VLOOKUP($E96,Hybrid!$1:$1048576,MATCH(DATE(Y$2,1,1),Hybrid!$A$1:$LI$1),FALSE)</f>
        <v>0.1057424634</v>
      </c>
      <c r="Z96" s="353">
        <f>VLOOKUP($E96,Hybrid!$1:$1048576,MATCH(DATE(Z$2,1,1),Hybrid!$A$1:$LI$1),FALSE)</f>
        <v>0.10879666239999999</v>
      </c>
      <c r="AA96" s="353">
        <f>VLOOKUP($E96,Hybrid!$1:$1048576,MATCH(DATE(AA$2,1,1),Hybrid!$A$1:$LI$1),FALSE)</f>
        <v>0.1119993868</v>
      </c>
      <c r="AB96" s="353">
        <f>VLOOKUP($E96,Hybrid!$1:$1048576,MATCH(DATE(AB$2,1,1),Hybrid!$A$1:$LI$1),FALSE)</f>
        <v>0.1152958298</v>
      </c>
      <c r="AC96" s="353">
        <f>VLOOKUP($E96,Hybrid!$1:$1048576,MATCH(DATE(AC$2,1,1),Hybrid!$A$1:$LI$1),FALSE)</f>
        <v>0.1187189931</v>
      </c>
      <c r="AD96" s="353">
        <f>VLOOKUP($E96,Hybrid!$1:$1048576,MATCH(DATE(AD$2,1,1),Hybrid!$A$1:$LI$1),FALSE)</f>
        <v>0.1222804218</v>
      </c>
      <c r="AE96" s="353">
        <f>VLOOKUP($E96,Hybrid!$1:$1048576,MATCH(DATE(AE$2,1,1),Hybrid!$A$1:$LI$1),FALSE)</f>
        <v>0.12571801390000001</v>
      </c>
      <c r="AF96" s="353">
        <f>VLOOKUP($E96,Hybrid!$1:$1048576,MATCH(DATE(AF$2,1,1),Hybrid!$A$1:$LI$1),FALSE)</f>
        <v>0.12905712389999999</v>
      </c>
      <c r="AG96" s="353">
        <f>VLOOKUP($E96,Hybrid!$1:$1048576,MATCH(DATE(AG$2,1,1),Hybrid!$A$1:$LI$1),FALSE)</f>
        <v>0.13234774060000001</v>
      </c>
      <c r="AH96" s="353">
        <f>VLOOKUP($E96,Hybrid!$1:$1048576,MATCH(DATE(AH$2,1,1),Hybrid!$A$1:$LI$1),FALSE)</f>
        <v>0.13566513299999999</v>
      </c>
      <c r="AI96" s="353">
        <f>VLOOKUP($E96,Hybrid!$1:$1048576,MATCH(DATE(AI$2,1,1),Hybrid!$A$1:$LI$1),FALSE)</f>
        <v>0.13902102860000001</v>
      </c>
      <c r="AJ96" s="353">
        <f>VLOOKUP($E96,Hybrid!$1:$1048576,MATCH(DATE(AJ$2,1,1),Hybrid!$A$1:$LI$1),FALSE)</f>
        <v>0.14241670400000001</v>
      </c>
      <c r="AK96" s="353">
        <f>VLOOKUP($E96,Hybrid!$1:$1048576,MATCH(DATE(AK$2,1,1),Hybrid!$A$1:$LI$1),FALSE)</f>
        <v>0.1461485085</v>
      </c>
      <c r="AL96" s="353">
        <f>VLOOKUP($E96,Hybrid!$1:$1048576,MATCH(DATE(AL$2,1,1),Hybrid!$A$1:$LI$1),FALSE)</f>
        <v>0.15004791540000001</v>
      </c>
      <c r="AM96" s="353">
        <f>VLOOKUP($E96,Hybrid!$1:$1048576,MATCH(DATE(AM$2,1,1),Hybrid!$A$1:$LI$1),FALSE)</f>
        <v>0.1540750169</v>
      </c>
      <c r="AN96" s="353">
        <f>VLOOKUP($E96,Hybrid!$1:$1048576,MATCH(DATE(AN$2,1,1),Hybrid!$A$1:$LI$1),FALSE)</f>
        <v>0.15821712299999999</v>
      </c>
      <c r="AO96" s="353">
        <f>VLOOKUP($E96,Hybrid!$1:$1048576,MATCH(DATE(AO$2,1,1),Hybrid!$A$1:$LI$1),FALSE)</f>
        <v>0.16245944649999999</v>
      </c>
    </row>
    <row r="97" spans="1:41" ht="15" customHeight="1" x14ac:dyDescent="0.35">
      <c r="A97" s="411"/>
      <c r="B97" s="418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4.26377722E-2</v>
      </c>
      <c r="G97" s="353">
        <f>VLOOKUP($E97,Hybrid!$1:$1048576,MATCH(DATE(G$2,1,1),Hybrid!$A$1:$LI$1),FALSE)</f>
        <v>4.9640534E-2</v>
      </c>
      <c r="H97" s="353">
        <f>VLOOKUP($E97,Hybrid!$1:$1048576,MATCH(DATE(H$2,1,1),Hybrid!$A$1:$LI$1),FALSE)</f>
        <v>5.1941749799999999E-2</v>
      </c>
      <c r="I97" s="353">
        <f>VLOOKUP($E97,Hybrid!$1:$1048576,MATCH(DATE(I$2,1,1),Hybrid!$A$1:$LI$1),FALSE)</f>
        <v>5.25248616E-2</v>
      </c>
      <c r="J97" s="353">
        <f>VLOOKUP($E97,Hybrid!$1:$1048576,MATCH(DATE(J$2,1,1),Hybrid!$A$1:$LI$1),FALSE)</f>
        <v>5.7822667799999998E-2</v>
      </c>
      <c r="K97" s="353">
        <f>VLOOKUP($E97,Hybrid!$1:$1048576,MATCH(DATE(K$2,1,1),Hybrid!$A$1:$LI$1),FALSE)</f>
        <v>6.7487206300000005E-2</v>
      </c>
      <c r="L97" s="353">
        <f>VLOOKUP($E97,Hybrid!$1:$1048576,MATCH(DATE(L$2,1,1),Hybrid!$A$1:$LI$1),FALSE)</f>
        <v>6.6979387200000004E-2</v>
      </c>
      <c r="M97" s="353">
        <f>VLOOKUP($E97,Hybrid!$1:$1048576,MATCH(DATE(M$2,1,1),Hybrid!$A$1:$LI$1),FALSE)</f>
        <v>6.8749153699999996E-2</v>
      </c>
      <c r="N97" s="353">
        <f>VLOOKUP($E97,Hybrid!$1:$1048576,MATCH(DATE(N$2,1,1),Hybrid!$A$1:$LI$1),FALSE)</f>
        <v>7.0575290400000004E-2</v>
      </c>
      <c r="O97" s="353">
        <f>VLOOKUP($E97,Hybrid!$1:$1048576,MATCH(DATE(O$2,1,1),Hybrid!$A$1:$LI$1),FALSE)</f>
        <v>7.2429943600000005E-2</v>
      </c>
      <c r="P97" s="353">
        <f>VLOOKUP($E97,Hybrid!$1:$1048576,MATCH(DATE(P$2,1,1),Hybrid!$A$1:$LI$1),FALSE)</f>
        <v>7.4423627500000006E-2</v>
      </c>
      <c r="Q97" s="353">
        <f>VLOOKUP($E97,Hybrid!$1:$1048576,MATCH(DATE(Q$2,1,1),Hybrid!$A$1:$LI$1),FALSE)</f>
        <v>7.6304227500000002E-2</v>
      </c>
      <c r="R97" s="353">
        <f>VLOOKUP($E97,Hybrid!$1:$1048576,MATCH(DATE(R$2,1,1),Hybrid!$A$1:$LI$1),FALSE)</f>
        <v>7.8187936099999994E-2</v>
      </c>
      <c r="S97" s="353">
        <f>VLOOKUP($E97,Hybrid!$1:$1048576,MATCH(DATE(S$2,1,1),Hybrid!$A$1:$LI$1),FALSE)</f>
        <v>8.0046949500000006E-2</v>
      </c>
      <c r="T97" s="353">
        <f>VLOOKUP($E97,Hybrid!$1:$1048576,MATCH(DATE(T$2,1,1),Hybrid!$A$1:$LI$1),FALSE)</f>
        <v>8.1870317799999995E-2</v>
      </c>
      <c r="U97" s="353">
        <f>VLOOKUP($E97,Hybrid!$1:$1048576,MATCH(DATE(U$2,1,1),Hybrid!$A$1:$LI$1),FALSE)</f>
        <v>8.3655875399999996E-2</v>
      </c>
      <c r="V97" s="353">
        <f>VLOOKUP($E97,Hybrid!$1:$1048576,MATCH(DATE(V$2,1,1),Hybrid!$A$1:$LI$1),FALSE)</f>
        <v>8.5331269500000001E-2</v>
      </c>
      <c r="W97" s="353">
        <f>VLOOKUP($E97,Hybrid!$1:$1048576,MATCH(DATE(W$2,1,1),Hybrid!$A$1:$LI$1),FALSE)</f>
        <v>8.69452899E-2</v>
      </c>
      <c r="X97" s="353">
        <f>VLOOKUP($E97,Hybrid!$1:$1048576,MATCH(DATE(X$2,1,1),Hybrid!$A$1:$LI$1),FALSE)</f>
        <v>8.8511980000000004E-2</v>
      </c>
      <c r="Y97" s="353">
        <f>VLOOKUP($E97,Hybrid!$1:$1048576,MATCH(DATE(Y$2,1,1),Hybrid!$A$1:$LI$1),FALSE)</f>
        <v>9.0035583899999994E-2</v>
      </c>
      <c r="Z97" s="353">
        <f>VLOOKUP($E97,Hybrid!$1:$1048576,MATCH(DATE(Z$2,1,1),Hybrid!$A$1:$LI$1),FALSE)</f>
        <v>9.1442511899999995E-2</v>
      </c>
      <c r="AA97" s="353">
        <f>VLOOKUP($E97,Hybrid!$1:$1048576,MATCH(DATE(AA$2,1,1),Hybrid!$A$1:$LI$1),FALSE)</f>
        <v>9.2828880200000005E-2</v>
      </c>
      <c r="AB97" s="353">
        <f>VLOOKUP($E97,Hybrid!$1:$1048576,MATCH(DATE(AB$2,1,1),Hybrid!$A$1:$LI$1),FALSE)</f>
        <v>9.4139142199999998E-2</v>
      </c>
      <c r="AC97" s="353">
        <f>VLOOKUP($E97,Hybrid!$1:$1048576,MATCH(DATE(AC$2,1,1),Hybrid!$A$1:$LI$1),FALSE)</f>
        <v>9.5389294099999994E-2</v>
      </c>
      <c r="AD97" s="353">
        <f>VLOOKUP($E97,Hybrid!$1:$1048576,MATCH(DATE(AD$2,1,1),Hybrid!$A$1:$LI$1),FALSE)</f>
        <v>9.65747208E-2</v>
      </c>
      <c r="AE97" s="353">
        <f>VLOOKUP($E97,Hybrid!$1:$1048576,MATCH(DATE(AE$2,1,1),Hybrid!$A$1:$LI$1),FALSE)</f>
        <v>9.7473089299999996E-2</v>
      </c>
      <c r="AF97" s="353">
        <f>VLOOKUP($E97,Hybrid!$1:$1048576,MATCH(DATE(AF$2,1,1),Hybrid!$A$1:$LI$1),FALSE)</f>
        <v>9.8121457699999998E-2</v>
      </c>
      <c r="AG97" s="353">
        <f>VLOOKUP($E97,Hybrid!$1:$1048576,MATCH(DATE(AG$2,1,1),Hybrid!$A$1:$LI$1),FALSE)</f>
        <v>9.8582861600000002E-2</v>
      </c>
      <c r="AH97" s="353">
        <f>VLOOKUP($E97,Hybrid!$1:$1048576,MATCH(DATE(AH$2,1,1),Hybrid!$A$1:$LI$1),FALSE)</f>
        <v>9.8929574399999998E-2</v>
      </c>
      <c r="AI97" s="353">
        <f>VLOOKUP($E97,Hybrid!$1:$1048576,MATCH(DATE(AI$2,1,1),Hybrid!$A$1:$LI$1),FALSE)</f>
        <v>9.9177219100000005E-2</v>
      </c>
      <c r="AJ97" s="353">
        <f>VLOOKUP($E97,Hybrid!$1:$1048576,MATCH(DATE(AJ$2,1,1),Hybrid!$A$1:$LI$1),FALSE)</f>
        <v>9.9330070500000006E-2</v>
      </c>
      <c r="AK97" s="353">
        <f>VLOOKUP($E97,Hybrid!$1:$1048576,MATCH(DATE(AK$2,1,1),Hybrid!$A$1:$LI$1),FALSE)</f>
        <v>9.95731215E-2</v>
      </c>
      <c r="AL97" s="353">
        <f>VLOOKUP($E97,Hybrid!$1:$1048576,MATCH(DATE(AL$2,1,1),Hybrid!$A$1:$LI$1),FALSE)</f>
        <v>9.9760325499999997E-2</v>
      </c>
      <c r="AM97" s="353">
        <f>VLOOKUP($E97,Hybrid!$1:$1048576,MATCH(DATE(AM$2,1,1),Hybrid!$A$1:$LI$1),FALSE)</f>
        <v>9.9848630600000002E-2</v>
      </c>
      <c r="AN97" s="353">
        <f>VLOOKUP($E97,Hybrid!$1:$1048576,MATCH(DATE(AN$2,1,1),Hybrid!$A$1:$LI$1),FALSE)</f>
        <v>9.9823211600000003E-2</v>
      </c>
      <c r="AO97" s="353">
        <f>VLOOKUP($E97,Hybrid!$1:$1048576,MATCH(DATE(AO$2,1,1),Hybrid!$A$1:$LI$1),FALSE)</f>
        <v>9.9674284399999993E-2</v>
      </c>
    </row>
    <row r="98" spans="1:41" ht="15" customHeight="1" x14ac:dyDescent="0.35">
      <c r="A98" s="411"/>
      <c r="B98" s="418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2.9513467299999999E-2</v>
      </c>
      <c r="G98" s="353">
        <f>VLOOKUP($E98,Hybrid!$1:$1048576,MATCH(DATE(G$2,1,1),Hybrid!$A$1:$LI$1),FALSE)</f>
        <v>3.4321015599999997E-2</v>
      </c>
      <c r="H98" s="353">
        <f>VLOOKUP($E98,Hybrid!$1:$1048576,MATCH(DATE(H$2,1,1),Hybrid!$A$1:$LI$1),FALSE)</f>
        <v>3.5829143600000002E-2</v>
      </c>
      <c r="I98" s="353">
        <f>VLOOKUP($E98,Hybrid!$1:$1048576,MATCH(DATE(I$2,1,1),Hybrid!$A$1:$LI$1),FALSE)</f>
        <v>3.6040782600000001E-2</v>
      </c>
      <c r="J98" s="353">
        <f>VLOOKUP($E98,Hybrid!$1:$1048576,MATCH(DATE(J$2,1,1),Hybrid!$A$1:$LI$1),FALSE)</f>
        <v>3.94241621E-2</v>
      </c>
      <c r="K98" s="353">
        <f>VLOOKUP($E98,Hybrid!$1:$1048576,MATCH(DATE(K$2,1,1),Hybrid!$A$1:$LI$1),FALSE)</f>
        <v>4.58857186E-2</v>
      </c>
      <c r="L98" s="353">
        <f>VLOOKUP($E98,Hybrid!$1:$1048576,MATCH(DATE(L$2,1,1),Hybrid!$A$1:$LI$1),FALSE)</f>
        <v>4.54478954E-2</v>
      </c>
      <c r="M98" s="353">
        <f>VLOOKUP($E98,Hybrid!$1:$1048576,MATCH(DATE(M$2,1,1),Hybrid!$A$1:$LI$1),FALSE)</f>
        <v>4.64653846E-2</v>
      </c>
      <c r="N98" s="353">
        <f>VLOOKUP($E98,Hybrid!$1:$1048576,MATCH(DATE(N$2,1,1),Hybrid!$A$1:$LI$1),FALSE)</f>
        <v>4.7486767899999997E-2</v>
      </c>
      <c r="O98" s="353">
        <f>VLOOKUP($E98,Hybrid!$1:$1048576,MATCH(DATE(O$2,1,1),Hybrid!$A$1:$LI$1),FALSE)</f>
        <v>4.84886307E-2</v>
      </c>
      <c r="P98" s="353">
        <f>VLOOKUP($E98,Hybrid!$1:$1048576,MATCH(DATE(P$2,1,1),Hybrid!$A$1:$LI$1),FALSE)</f>
        <v>4.95438749E-2</v>
      </c>
      <c r="Q98" s="353">
        <f>VLOOKUP($E98,Hybrid!$1:$1048576,MATCH(DATE(Q$2,1,1),Hybrid!$A$1:$LI$1),FALSE)</f>
        <v>5.0483116100000003E-2</v>
      </c>
      <c r="R98" s="353">
        <f>VLOOKUP($E98,Hybrid!$1:$1048576,MATCH(DATE(R$2,1,1),Hybrid!$A$1:$LI$1),FALSE)</f>
        <v>5.1381900100000003E-2</v>
      </c>
      <c r="S98" s="353">
        <f>VLOOKUP($E98,Hybrid!$1:$1048576,MATCH(DATE(S$2,1,1),Hybrid!$A$1:$LI$1),FALSE)</f>
        <v>5.2218788100000003E-2</v>
      </c>
      <c r="T98" s="353">
        <f>VLOOKUP($E98,Hybrid!$1:$1048576,MATCH(DATE(T$2,1,1),Hybrid!$A$1:$LI$1),FALSE)</f>
        <v>5.2983074300000002E-2</v>
      </c>
      <c r="U98" s="353">
        <f>VLOOKUP($E98,Hybrid!$1:$1048576,MATCH(DATE(U$2,1,1),Hybrid!$A$1:$LI$1),FALSE)</f>
        <v>5.3669485500000003E-2</v>
      </c>
      <c r="V98" s="353">
        <f>VLOOKUP($E98,Hybrid!$1:$1048576,MATCH(DATE(V$2,1,1),Hybrid!$A$1:$LI$1),FALSE)</f>
        <v>5.4230164800000001E-2</v>
      </c>
      <c r="W98" s="353">
        <f>VLOOKUP($E98,Hybrid!$1:$1048576,MATCH(DATE(W$2,1,1),Hybrid!$A$1:$LI$1),FALSE)</f>
        <v>5.4695632199999997E-2</v>
      </c>
      <c r="X98" s="353">
        <f>VLOOKUP($E98,Hybrid!$1:$1048576,MATCH(DATE(X$2,1,1),Hybrid!$A$1:$LI$1),FALSE)</f>
        <v>5.5072765699999998E-2</v>
      </c>
      <c r="Y98" s="353">
        <f>VLOOKUP($E98,Hybrid!$1:$1048576,MATCH(DATE(Y$2,1,1),Hybrid!$A$1:$LI$1),FALSE)</f>
        <v>5.5361224899999999E-2</v>
      </c>
      <c r="Z98" s="353">
        <f>VLOOKUP($E98,Hybrid!$1:$1048576,MATCH(DATE(Z$2,1,1),Hybrid!$A$1:$LI$1),FALSE)</f>
        <v>5.5512261E-2</v>
      </c>
      <c r="AA98" s="353">
        <f>VLOOKUP($E98,Hybrid!$1:$1048576,MATCH(DATE(AA$2,1,1),Hybrid!$A$1:$LI$1),FALSE)</f>
        <v>5.5583697199999997E-2</v>
      </c>
      <c r="AB98" s="353">
        <f>VLOOKUP($E98,Hybrid!$1:$1048576,MATCH(DATE(AB$2,1,1),Hybrid!$A$1:$LI$1),FALSE)</f>
        <v>5.5541768700000001E-2</v>
      </c>
      <c r="AC98" s="353">
        <f>VLOOKUP($E98,Hybrid!$1:$1048576,MATCH(DATE(AC$2,1,1),Hybrid!$A$1:$LI$1),FALSE)</f>
        <v>5.5395659200000003E-2</v>
      </c>
      <c r="AD98" s="353">
        <f>VLOOKUP($E98,Hybrid!$1:$1048576,MATCH(DATE(AD$2,1,1),Hybrid!$A$1:$LI$1),FALSE)</f>
        <v>5.5141586700000002E-2</v>
      </c>
      <c r="AE98" s="353">
        <f>VLOOKUP($E98,Hybrid!$1:$1048576,MATCH(DATE(AE$2,1,1),Hybrid!$A$1:$LI$1),FALSE)</f>
        <v>5.4651787399999999E-2</v>
      </c>
      <c r="AF98" s="353">
        <f>VLOOKUP($E98,Hybrid!$1:$1048576,MATCH(DATE(AF$2,1,1),Hybrid!$A$1:$LI$1),FALSE)</f>
        <v>5.3964518000000003E-2</v>
      </c>
      <c r="AG98" s="353">
        <f>VLOOKUP($E98,Hybrid!$1:$1048576,MATCH(DATE(AG$2,1,1),Hybrid!$A$1:$LI$1),FALSE)</f>
        <v>5.3135021599999999E-2</v>
      </c>
      <c r="AH98" s="353">
        <f>VLOOKUP($E98,Hybrid!$1:$1048576,MATCH(DATE(AH$2,1,1),Hybrid!$A$1:$LI$1),FALSE)</f>
        <v>5.2216962800000002E-2</v>
      </c>
      <c r="AI98" s="353">
        <f>VLOOKUP($E98,Hybrid!$1:$1048576,MATCH(DATE(AI$2,1,1),Hybrid!$A$1:$LI$1),FALSE)</f>
        <v>5.1227708400000002E-2</v>
      </c>
      <c r="AJ98" s="353">
        <f>VLOOKUP($E98,Hybrid!$1:$1048576,MATCH(DATE(AJ$2,1,1),Hybrid!$A$1:$LI$1),FALSE)</f>
        <v>5.01762007E-2</v>
      </c>
      <c r="AK98" s="353">
        <f>VLOOKUP($E98,Hybrid!$1:$1048576,MATCH(DATE(AK$2,1,1),Hybrid!$A$1:$LI$1),FALSE)</f>
        <v>4.9150682600000002E-2</v>
      </c>
      <c r="AL98" s="353">
        <f>VLOOKUP($E98,Hybrid!$1:$1048576,MATCH(DATE(AL$2,1,1),Hybrid!$A$1:$LI$1),FALSE)</f>
        <v>4.8070525900000001E-2</v>
      </c>
      <c r="AM98" s="353">
        <f>VLOOKUP($E98,Hybrid!$1:$1048576,MATCH(DATE(AM$2,1,1),Hybrid!$A$1:$LI$1),FALSE)</f>
        <v>4.6914850199999997E-2</v>
      </c>
      <c r="AN98" s="353">
        <f>VLOOKUP($E98,Hybrid!$1:$1048576,MATCH(DATE(AN$2,1,1),Hybrid!$A$1:$LI$1),FALSE)</f>
        <v>4.5681854199999997E-2</v>
      </c>
      <c r="AO98" s="353">
        <f>VLOOKUP($E98,Hybrid!$1:$1048576,MATCH(DATE(AO$2,1,1),Hybrid!$A$1:$LI$1),FALSE)</f>
        <v>4.4375159599999998E-2</v>
      </c>
    </row>
    <row r="99" spans="1:41" ht="15" customHeight="1" x14ac:dyDescent="0.35">
      <c r="A99" s="411"/>
      <c r="B99" s="418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1.6358695400000001E-2</v>
      </c>
      <c r="G99" s="353">
        <f>VLOOKUP($E99,Hybrid!$1:$1048576,MATCH(DATE(G$2,1,1),Hybrid!$A$1:$LI$1),FALSE)</f>
        <v>1.89103872E-2</v>
      </c>
      <c r="H99" s="353">
        <f>VLOOKUP($E99,Hybrid!$1:$1048576,MATCH(DATE(H$2,1,1),Hybrid!$A$1:$LI$1),FALSE)</f>
        <v>1.9520505E-2</v>
      </c>
      <c r="I99" s="353">
        <f>VLOOKUP($E99,Hybrid!$1:$1048576,MATCH(DATE(I$2,1,1),Hybrid!$A$1:$LI$1),FALSE)</f>
        <v>1.92678495E-2</v>
      </c>
      <c r="J99" s="353">
        <f>VLOOKUP($E99,Hybrid!$1:$1048576,MATCH(DATE(J$2,1,1),Hybrid!$A$1:$LI$1),FALSE)</f>
        <v>2.0632487099999999E-2</v>
      </c>
      <c r="K99" s="353">
        <f>VLOOKUP($E99,Hybrid!$1:$1048576,MATCH(DATE(K$2,1,1),Hybrid!$A$1:$LI$1),FALSE)</f>
        <v>2.36387861E-2</v>
      </c>
      <c r="L99" s="353">
        <f>VLOOKUP($E99,Hybrid!$1:$1048576,MATCH(DATE(L$2,1,1),Hybrid!$A$1:$LI$1),FALSE)</f>
        <v>2.3071357599999998E-2</v>
      </c>
      <c r="M99" s="353">
        <f>VLOOKUP($E99,Hybrid!$1:$1048576,MATCH(DATE(M$2,1,1),Hybrid!$A$1:$LI$1),FALSE)</f>
        <v>2.31472512E-2</v>
      </c>
      <c r="N99" s="353">
        <f>VLOOKUP($E99,Hybrid!$1:$1048576,MATCH(DATE(N$2,1,1),Hybrid!$A$1:$LI$1),FALSE)</f>
        <v>2.3160794200000001E-2</v>
      </c>
      <c r="O99" s="353">
        <f>VLOOKUP($E99,Hybrid!$1:$1048576,MATCH(DATE(O$2,1,1),Hybrid!$A$1:$LI$1),FALSE)</f>
        <v>2.3097539600000001E-2</v>
      </c>
      <c r="P99" s="353">
        <f>VLOOKUP($E99,Hybrid!$1:$1048576,MATCH(DATE(P$2,1,1),Hybrid!$A$1:$LI$1),FALSE)</f>
        <v>2.2993669899999999E-2</v>
      </c>
      <c r="Q99" s="353">
        <f>VLOOKUP($E99,Hybrid!$1:$1048576,MATCH(DATE(Q$2,1,1),Hybrid!$A$1:$LI$1),FALSE)</f>
        <v>2.2772017200000001E-2</v>
      </c>
      <c r="R99" s="353">
        <f>VLOOKUP($E99,Hybrid!$1:$1048576,MATCH(DATE(R$2,1,1),Hybrid!$A$1:$LI$1),FALSE)</f>
        <v>2.2469775800000001E-2</v>
      </c>
      <c r="S99" s="353">
        <f>VLOOKUP($E99,Hybrid!$1:$1048576,MATCH(DATE(S$2,1,1),Hybrid!$A$1:$LI$1),FALSE)</f>
        <v>2.2078122299999999E-2</v>
      </c>
      <c r="T99" s="353">
        <f>VLOOKUP($E99,Hybrid!$1:$1048576,MATCH(DATE(T$2,1,1),Hybrid!$A$1:$LI$1),FALSE)</f>
        <v>2.1593727E-2</v>
      </c>
      <c r="U99" s="353">
        <f>VLOOKUP($E99,Hybrid!$1:$1048576,MATCH(DATE(U$2,1,1),Hybrid!$A$1:$LI$1),FALSE)</f>
        <v>2.1016560100000001E-2</v>
      </c>
      <c r="V99" s="353">
        <f>VLOOKUP($E99,Hybrid!$1:$1048576,MATCH(DATE(V$2,1,1),Hybrid!$A$1:$LI$1),FALSE)</f>
        <v>2.0335598900000001E-2</v>
      </c>
      <c r="W99" s="353">
        <f>VLOOKUP($E99,Hybrid!$1:$1048576,MATCH(DATE(W$2,1,1),Hybrid!$A$1:$LI$1),FALSE)</f>
        <v>1.9572353399999999E-2</v>
      </c>
      <c r="X99" s="353">
        <f>VLOOKUP($E99,Hybrid!$1:$1048576,MATCH(DATE(X$2,1,1),Hybrid!$A$1:$LI$1),FALSE)</f>
        <v>1.8737526800000001E-2</v>
      </c>
      <c r="Y99" s="353">
        <f>VLOOKUP($E99,Hybrid!$1:$1048576,MATCH(DATE(Y$2,1,1),Hybrid!$A$1:$LI$1),FALSE)</f>
        <v>1.7838530500000001E-2</v>
      </c>
      <c r="Z99" s="353">
        <f>VLOOKUP($E99,Hybrid!$1:$1048576,MATCH(DATE(Z$2,1,1),Hybrid!$A$1:$LI$1),FALSE)</f>
        <v>1.6867570799999999E-2</v>
      </c>
      <c r="AA99" s="353">
        <f>VLOOKUP($E99,Hybrid!$1:$1048576,MATCH(DATE(AA$2,1,1),Hybrid!$A$1:$LI$1),FALSE)</f>
        <v>1.5855065099999999E-2</v>
      </c>
      <c r="AB99" s="353">
        <f>VLOOKUP($E99,Hybrid!$1:$1048576,MATCH(DATE(AB$2,1,1),Hybrid!$A$1:$LI$1),FALSE)</f>
        <v>1.48041297E-2</v>
      </c>
      <c r="AC99" s="353">
        <f>VLOOKUP($E99,Hybrid!$1:$1048576,MATCH(DATE(AC$2,1,1),Hybrid!$A$1:$LI$1),FALSE)</f>
        <v>1.37301551E-2</v>
      </c>
      <c r="AD99" s="353">
        <f>VLOOKUP($E99,Hybrid!$1:$1048576,MATCH(DATE(AD$2,1,1),Hybrid!$A$1:$LI$1),FALSE)</f>
        <v>1.26439558E-2</v>
      </c>
      <c r="AE99" s="353">
        <f>VLOOKUP($E99,Hybrid!$1:$1048576,MATCH(DATE(AE$2,1,1),Hybrid!$A$1:$LI$1),FALSE)</f>
        <v>1.1528353599999999E-2</v>
      </c>
      <c r="AF99" s="353">
        <f>VLOOKUP($E99,Hybrid!$1:$1048576,MATCH(DATE(AF$2,1,1),Hybrid!$A$1:$LI$1),FALSE)</f>
        <v>1.0418603699999999E-2</v>
      </c>
      <c r="AG99" s="353">
        <f>VLOOKUP($E99,Hybrid!$1:$1048576,MATCH(DATE(AG$2,1,1),Hybrid!$A$1:$LI$1),FALSE)</f>
        <v>9.34900275E-3</v>
      </c>
      <c r="AH99" s="353">
        <f>VLOOKUP($E99,Hybrid!$1:$1048576,MATCH(DATE(AH$2,1,1),Hybrid!$A$1:$LI$1),FALSE)</f>
        <v>8.3422085500000007E-3</v>
      </c>
      <c r="AI99" s="353">
        <f>VLOOKUP($E99,Hybrid!$1:$1048576,MATCH(DATE(AI$2,1,1),Hybrid!$A$1:$LI$1),FALSE)</f>
        <v>7.4062526300000004E-3</v>
      </c>
      <c r="AJ99" s="353">
        <f>VLOOKUP($E99,Hybrid!$1:$1048576,MATCH(DATE(AJ$2,1,1),Hybrid!$A$1:$LI$1),FALSE)</f>
        <v>6.5437167500000002E-3</v>
      </c>
      <c r="AK99" s="353">
        <f>VLOOKUP($E99,Hybrid!$1:$1048576,MATCH(DATE(AK$2,1,1),Hybrid!$A$1:$LI$1),FALSE)</f>
        <v>5.7599864799999997E-3</v>
      </c>
      <c r="AL99" s="353">
        <f>VLOOKUP($E99,Hybrid!$1:$1048576,MATCH(DATE(AL$2,1,1),Hybrid!$A$1:$LI$1),FALSE)</f>
        <v>5.0387591900000004E-3</v>
      </c>
      <c r="AM99" s="353">
        <f>VLOOKUP($E99,Hybrid!$1:$1048576,MATCH(DATE(AM$2,1,1),Hybrid!$A$1:$LI$1),FALSE)</f>
        <v>4.3759512300000003E-3</v>
      </c>
      <c r="AN99" s="353">
        <f>VLOOKUP($E99,Hybrid!$1:$1048576,MATCH(DATE(AN$2,1,1),Hybrid!$A$1:$LI$1),FALSE)</f>
        <v>3.7713186099999998E-3</v>
      </c>
      <c r="AO99" s="353">
        <f>VLOOKUP($E99,Hybrid!$1:$1048576,MATCH(DATE(AO$2,1,1),Hybrid!$A$1:$LI$1),FALSE)</f>
        <v>3.2250701399999999E-3</v>
      </c>
    </row>
    <row r="100" spans="1:41" ht="15" customHeight="1" x14ac:dyDescent="0.35">
      <c r="A100" s="411"/>
      <c r="B100" s="418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1.00632013E-2</v>
      </c>
      <c r="G100" s="353">
        <f>VLOOKUP($E100,Hybrid!$1:$1048576,MATCH(DATE(G$2,1,1),Hybrid!$A$1:$LI$1),FALSE)</f>
        <v>1.15711229E-2</v>
      </c>
      <c r="H100" s="353">
        <f>VLOOKUP($E100,Hybrid!$1:$1048576,MATCH(DATE(H$2,1,1),Hybrid!$A$1:$LI$1),FALSE)</f>
        <v>1.18254407E-2</v>
      </c>
      <c r="I100" s="353">
        <f>VLOOKUP($E100,Hybrid!$1:$1048576,MATCH(DATE(I$2,1,1),Hybrid!$A$1:$LI$1),FALSE)</f>
        <v>1.14708776E-2</v>
      </c>
      <c r="J100" s="353">
        <f>VLOOKUP($E100,Hybrid!$1:$1048576,MATCH(DATE(J$2,1,1),Hybrid!$A$1:$LI$1),FALSE)</f>
        <v>1.20366242E-2</v>
      </c>
      <c r="K100" s="353">
        <f>VLOOKUP($E100,Hybrid!$1:$1048576,MATCH(DATE(K$2,1,1),Hybrid!$A$1:$LI$1),FALSE)</f>
        <v>1.3591428900000001E-2</v>
      </c>
      <c r="L100" s="353">
        <f>VLOOKUP($E100,Hybrid!$1:$1048576,MATCH(DATE(L$2,1,1),Hybrid!$A$1:$LI$1),FALSE)</f>
        <v>1.3090118099999999E-2</v>
      </c>
      <c r="M100" s="353">
        <f>VLOOKUP($E100,Hybrid!$1:$1048576,MATCH(DATE(M$2,1,1),Hybrid!$A$1:$LI$1),FALSE)</f>
        <v>1.2910250200000001E-2</v>
      </c>
      <c r="N100" s="353">
        <f>VLOOKUP($E100,Hybrid!$1:$1048576,MATCH(DATE(N$2,1,1),Hybrid!$A$1:$LI$1),FALSE)</f>
        <v>1.2672430300000001E-2</v>
      </c>
      <c r="O100" s="353">
        <f>VLOOKUP($E100,Hybrid!$1:$1048576,MATCH(DATE(O$2,1,1),Hybrid!$A$1:$LI$1),FALSE)</f>
        <v>1.2370416400000001E-2</v>
      </c>
      <c r="P100" s="353">
        <f>VLOOKUP($E100,Hybrid!$1:$1048576,MATCH(DATE(P$2,1,1),Hybrid!$A$1:$LI$1),FALSE)</f>
        <v>1.20279116E-2</v>
      </c>
      <c r="Q100" s="353">
        <f>VLOOKUP($E100,Hybrid!$1:$1048576,MATCH(DATE(Q$2,1,1),Hybrid!$A$1:$LI$1),FALSE)</f>
        <v>1.1609017500000001E-2</v>
      </c>
      <c r="R100" s="353">
        <f>VLOOKUP($E100,Hybrid!$1:$1048576,MATCH(DATE(R$2,1,1),Hybrid!$A$1:$LI$1),FALSE)</f>
        <v>1.1138139300000001E-2</v>
      </c>
      <c r="S100" s="353">
        <f>VLOOKUP($E100,Hybrid!$1:$1048576,MATCH(DATE(S$2,1,1),Hybrid!$A$1:$LI$1),FALSE)</f>
        <v>1.0615331699999999E-2</v>
      </c>
      <c r="T100" s="353">
        <f>VLOOKUP($E100,Hybrid!$1:$1048576,MATCH(DATE(T$2,1,1),Hybrid!$A$1:$LI$1),FALSE)</f>
        <v>1.00439459E-2</v>
      </c>
      <c r="U100" s="353">
        <f>VLOOKUP($E100,Hybrid!$1:$1048576,MATCH(DATE(U$2,1,1),Hybrid!$A$1:$LI$1),FALSE)</f>
        <v>9.4295143800000002E-3</v>
      </c>
      <c r="V100" s="353">
        <f>VLOOKUP($E100,Hybrid!$1:$1048576,MATCH(DATE(V$2,1,1),Hybrid!$A$1:$LI$1),FALSE)</f>
        <v>8.7747901499999996E-3</v>
      </c>
      <c r="W100" s="353">
        <f>VLOOKUP($E100,Hybrid!$1:$1048576,MATCH(DATE(W$2,1,1),Hybrid!$A$1:$LI$1),FALSE)</f>
        <v>8.09724138E-3</v>
      </c>
      <c r="X100" s="353">
        <f>VLOOKUP($E100,Hybrid!$1:$1048576,MATCH(DATE(X$2,1,1),Hybrid!$A$1:$LI$1),FALSE)</f>
        <v>7.4082427200000004E-3</v>
      </c>
      <c r="Y100" s="353">
        <f>VLOOKUP($E100,Hybrid!$1:$1048576,MATCH(DATE(Y$2,1,1),Hybrid!$A$1:$LI$1),FALSE)</f>
        <v>6.7169074100000004E-3</v>
      </c>
      <c r="Z100" s="353">
        <f>VLOOKUP($E100,Hybrid!$1:$1048576,MATCH(DATE(Z$2,1,1),Hybrid!$A$1:$LI$1),FALSE)</f>
        <v>6.0261217200000003E-3</v>
      </c>
      <c r="AA100" s="353">
        <f>VLOOKUP($E100,Hybrid!$1:$1048576,MATCH(DATE(AA$2,1,1),Hybrid!$A$1:$LI$1),FALSE)</f>
        <v>5.3533371499999999E-3</v>
      </c>
      <c r="AB100" s="353">
        <f>VLOOKUP($E100,Hybrid!$1:$1048576,MATCH(DATE(AB$2,1,1),Hybrid!$A$1:$LI$1),FALSE)</f>
        <v>4.7049662800000003E-3</v>
      </c>
      <c r="AC100" s="353">
        <f>VLOOKUP($E100,Hybrid!$1:$1048576,MATCH(DATE(AC$2,1,1),Hybrid!$A$1:$LI$1),FALSE)</f>
        <v>4.0901674400000004E-3</v>
      </c>
      <c r="AD100" s="353">
        <f>VLOOKUP($E100,Hybrid!$1:$1048576,MATCH(DATE(AD$2,1,1),Hybrid!$A$1:$LI$1),FALSE)</f>
        <v>3.5149559399999999E-3</v>
      </c>
      <c r="AE100" s="353">
        <f>VLOOKUP($E100,Hybrid!$1:$1048576,MATCH(DATE(AE$2,1,1),Hybrid!$A$1:$LI$1),FALSE)</f>
        <v>2.9764395200000001E-3</v>
      </c>
      <c r="AF100" s="353">
        <f>VLOOKUP($E100,Hybrid!$1:$1048576,MATCH(DATE(AF$2,1,1),Hybrid!$A$1:$LI$1),FALSE)</f>
        <v>2.4871826199999998E-3</v>
      </c>
      <c r="AG100" s="353">
        <f>VLOOKUP($E100,Hybrid!$1:$1048576,MATCH(DATE(AG$2,1,1),Hybrid!$A$1:$LI$1),FALSE)</f>
        <v>2.0557723900000002E-3</v>
      </c>
      <c r="AH100" s="353">
        <f>VLOOKUP($E100,Hybrid!$1:$1048576,MATCH(DATE(AH$2,1,1),Hybrid!$A$1:$LI$1),FALSE)</f>
        <v>1.68403977E-3</v>
      </c>
      <c r="AI100" s="353">
        <f>VLOOKUP($E100,Hybrid!$1:$1048576,MATCH(DATE(AI$2,1,1),Hybrid!$A$1:$LI$1),FALSE)</f>
        <v>1.36839074E-3</v>
      </c>
      <c r="AJ100" s="353">
        <f>VLOOKUP($E100,Hybrid!$1:$1048576,MATCH(DATE(AJ$2,1,1),Hybrid!$A$1:$LI$1),FALSE)</f>
        <v>1.1034027600000001E-3</v>
      </c>
      <c r="AK100" s="353">
        <f>VLOOKUP($E100,Hybrid!$1:$1048576,MATCH(DATE(AK$2,1,1),Hybrid!$A$1:$LI$1),FALSE)</f>
        <v>8.8355238999999997E-4</v>
      </c>
      <c r="AL100" s="353">
        <f>VLOOKUP($E100,Hybrid!$1:$1048576,MATCH(DATE(AL$2,1,1),Hybrid!$A$1:$LI$1),FALSE)</f>
        <v>7.0051582700000003E-4</v>
      </c>
      <c r="AM100" s="353">
        <f>VLOOKUP($E100,Hybrid!$1:$1048576,MATCH(DATE(AM$2,1,1),Hybrid!$A$1:$LI$1),FALSE)</f>
        <v>5.4912651500000004E-4</v>
      </c>
      <c r="AN100" s="353">
        <f>VLOOKUP($E100,Hybrid!$1:$1048576,MATCH(DATE(AN$2,1,1),Hybrid!$A$1:$LI$1),FALSE)</f>
        <v>4.2534339999999998E-4</v>
      </c>
      <c r="AO100" s="353">
        <f>VLOOKUP($E100,Hybrid!$1:$1048576,MATCH(DATE(AO$2,1,1),Hybrid!$A$1:$LI$1),FALSE)</f>
        <v>3.2550126399999999E-4</v>
      </c>
    </row>
    <row r="101" spans="1:41" ht="15" customHeight="1" x14ac:dyDescent="0.35">
      <c r="A101" s="411"/>
      <c r="B101" s="418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4.8668310899999999E-3</v>
      </c>
      <c r="G101" s="353">
        <f>VLOOKUP($E101,Hybrid!$1:$1048576,MATCH(DATE(G$2,1,1),Hybrid!$A$1:$LI$1),FALSE)</f>
        <v>5.4892368399999999E-3</v>
      </c>
      <c r="H101" s="353">
        <f>VLOOKUP($E101,Hybrid!$1:$1048576,MATCH(DATE(H$2,1,1),Hybrid!$A$1:$LI$1),FALSE)</f>
        <v>5.4137076900000001E-3</v>
      </c>
      <c r="I101" s="353">
        <f>VLOOKUP($E101,Hybrid!$1:$1048576,MATCH(DATE(I$2,1,1),Hybrid!$A$1:$LI$1),FALSE)</f>
        <v>4.9601555700000003E-3</v>
      </c>
      <c r="J101" s="353">
        <f>VLOOKUP($E101,Hybrid!$1:$1048576,MATCH(DATE(J$2,1,1),Hybrid!$A$1:$LI$1),FALSE)</f>
        <v>4.8734342600000001E-3</v>
      </c>
      <c r="K101" s="353">
        <f>VLOOKUP($E101,Hybrid!$1:$1048576,MATCH(DATE(K$2,1,1),Hybrid!$A$1:$LI$1),FALSE)</f>
        <v>5.212136E-3</v>
      </c>
      <c r="L101" s="353">
        <f>VLOOKUP($E101,Hybrid!$1:$1048576,MATCH(DATE(L$2,1,1),Hybrid!$A$1:$LI$1),FALSE)</f>
        <v>4.7672332499999999E-3</v>
      </c>
      <c r="M101" s="353">
        <f>VLOOKUP($E101,Hybrid!$1:$1048576,MATCH(DATE(M$2,1,1),Hybrid!$A$1:$LI$1),FALSE)</f>
        <v>4.4221571499999997E-3</v>
      </c>
      <c r="N101" s="353">
        <f>VLOOKUP($E101,Hybrid!$1:$1048576,MATCH(DATE(N$2,1,1),Hybrid!$A$1:$LI$1),FALSE)</f>
        <v>4.0543948300000004E-3</v>
      </c>
      <c r="O101" s="353">
        <f>VLOOKUP($E101,Hybrid!$1:$1048576,MATCH(DATE(O$2,1,1),Hybrid!$A$1:$LI$1),FALSE)</f>
        <v>3.6693938400000001E-3</v>
      </c>
      <c r="P101" s="353">
        <f>VLOOKUP($E101,Hybrid!$1:$1048576,MATCH(DATE(P$2,1,1),Hybrid!$A$1:$LI$1),FALSE)</f>
        <v>3.283326E-3</v>
      </c>
      <c r="Q101" s="353">
        <f>VLOOKUP($E101,Hybrid!$1:$1048576,MATCH(DATE(Q$2,1,1),Hybrid!$A$1:$LI$1),FALSE)</f>
        <v>2.8945022899999999E-3</v>
      </c>
      <c r="R101" s="353">
        <f>VLOOKUP($E101,Hybrid!$1:$1048576,MATCH(DATE(R$2,1,1),Hybrid!$A$1:$LI$1),FALSE)</f>
        <v>2.51682247E-3</v>
      </c>
      <c r="S101" s="353">
        <f>VLOOKUP($E101,Hybrid!$1:$1048576,MATCH(DATE(S$2,1,1),Hybrid!$A$1:$LI$1),FALSE)</f>
        <v>2.1558833900000001E-3</v>
      </c>
      <c r="T101" s="353">
        <f>VLOOKUP($E101,Hybrid!$1:$1048576,MATCH(DATE(T$2,1,1),Hybrid!$A$1:$LI$1),FALSE)</f>
        <v>1.81705737E-3</v>
      </c>
      <c r="U101" s="353">
        <f>VLOOKUP($E101,Hybrid!$1:$1048576,MATCH(DATE(U$2,1,1),Hybrid!$A$1:$LI$1),FALSE)</f>
        <v>1.5050389000000001E-3</v>
      </c>
      <c r="V101" s="353">
        <f>VLOOKUP($E101,Hybrid!$1:$1048576,MATCH(DATE(V$2,1,1),Hybrid!$A$1:$LI$1),FALSE)</f>
        <v>1.22342982E-3</v>
      </c>
      <c r="W101" s="353">
        <f>VLOOKUP($E101,Hybrid!$1:$1048576,MATCH(DATE(W$2,1,1),Hybrid!$A$1:$LI$1),FALSE)</f>
        <v>9.7622530500000003E-4</v>
      </c>
      <c r="X101" s="353">
        <f>VLOOKUP($E101,Hybrid!$1:$1048576,MATCH(DATE(X$2,1,1),Hybrid!$A$1:$LI$1),FALSE)</f>
        <v>7.6422553800000001E-4</v>
      </c>
      <c r="Y101" s="353">
        <f>VLOOKUP($E101,Hybrid!$1:$1048576,MATCH(DATE(Y$2,1,1),Hybrid!$A$1:$LI$1),FALSE)</f>
        <v>5.86365119E-4</v>
      </c>
      <c r="Z101" s="353">
        <f>VLOOKUP($E101,Hybrid!$1:$1048576,MATCH(DATE(Z$2,1,1),Hybrid!$A$1:$LI$1),FALSE)</f>
        <v>4.3998538E-4</v>
      </c>
      <c r="AA101" s="353">
        <f>VLOOKUP($E101,Hybrid!$1:$1048576,MATCH(DATE(AA$2,1,1),Hybrid!$A$1:$LI$1),FALSE)</f>
        <v>3.22996416E-4</v>
      </c>
      <c r="AB101" s="353">
        <f>VLOOKUP($E101,Hybrid!$1:$1048576,MATCH(DATE(AB$2,1,1),Hybrid!$A$1:$LI$1),FALSE)</f>
        <v>2.31746009E-4</v>
      </c>
      <c r="AC101" s="353">
        <f>VLOOKUP($E101,Hybrid!$1:$1048576,MATCH(DATE(AC$2,1,1),Hybrid!$A$1:$LI$1),FALSE)</f>
        <v>1.6245204400000001E-4</v>
      </c>
      <c r="AD101" s="353">
        <f>VLOOKUP($E101,Hybrid!$1:$1048576,MATCH(DATE(AD$2,1,1),Hybrid!$A$1:$LI$1),FALSE)</f>
        <v>1.11176043E-4</v>
      </c>
      <c r="AE101" s="353">
        <f>VLOOKUP($E101,Hybrid!$1:$1048576,MATCH(DATE(AE$2,1,1),Hybrid!$A$1:$LI$1),FALSE)</f>
        <v>7.4023225100000006E-5</v>
      </c>
      <c r="AF101" s="353">
        <f>VLOOKUP($E101,Hybrid!$1:$1048576,MATCH(DATE(AF$2,1,1),Hybrid!$A$1:$LI$1),FALSE)</f>
        <v>4.8059476100000002E-5</v>
      </c>
      <c r="AG101" s="353">
        <f>VLOOKUP($E101,Hybrid!$1:$1048576,MATCH(DATE(AG$2,1,1),Hybrid!$A$1:$LI$1),FALSE)</f>
        <v>3.0533227199999998E-5</v>
      </c>
      <c r="AH101" s="353">
        <f>VLOOKUP($E101,Hybrid!$1:$1048576,MATCH(DATE(AH$2,1,1),Hybrid!$A$1:$LI$1),FALSE)</f>
        <v>1.9039737800000001E-5</v>
      </c>
      <c r="AI101" s="353">
        <f>VLOOKUP($E101,Hybrid!$1:$1048576,MATCH(DATE(AI$2,1,1),Hybrid!$A$1:$LI$1),FALSE)</f>
        <v>1.16735315E-5</v>
      </c>
      <c r="AJ101" s="353">
        <f>VLOOKUP($E101,Hybrid!$1:$1048576,MATCH(DATE(AJ$2,1,1),Hybrid!$A$1:$LI$1),FALSE)</f>
        <v>7.0455589500000003E-6</v>
      </c>
      <c r="AK101" s="353">
        <f>VLOOKUP($E101,Hybrid!$1:$1048576,MATCH(DATE(AK$2,1,1),Hybrid!$A$1:$LI$1),FALSE)</f>
        <v>4.1915118800000003E-6</v>
      </c>
      <c r="AL101" s="353">
        <f>VLOOKUP($E101,Hybrid!$1:$1048576,MATCH(DATE(AL$2,1,1),Hybrid!$A$1:$LI$1),FALSE)</f>
        <v>2.45208044E-6</v>
      </c>
      <c r="AM101" s="353">
        <f>VLOOKUP($E101,Hybrid!$1:$1048576,MATCH(DATE(AM$2,1,1),Hybrid!$A$1:$LI$1),FALSE)</f>
        <v>1.40952504E-6</v>
      </c>
      <c r="AN101" s="353">
        <f>VLOOKUP($E101,Hybrid!$1:$1048576,MATCH(DATE(AN$2,1,1),Hybrid!$A$1:$LI$1),FALSE)</f>
        <v>7.9627702299999998E-7</v>
      </c>
      <c r="AO101" s="353">
        <f>VLOOKUP($E101,Hybrid!$1:$1048576,MATCH(DATE(AO$2,1,1),Hybrid!$A$1:$LI$1),FALSE)</f>
        <v>4.4241717399999998E-7</v>
      </c>
    </row>
    <row r="102" spans="1:41" ht="15" customHeight="1" x14ac:dyDescent="0.35">
      <c r="A102" s="411"/>
      <c r="B102" s="419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9.1370420999999993E-3</v>
      </c>
      <c r="G102" s="350">
        <f>VLOOKUP($E102,Hybrid!$1:$1048576,MATCH(DATE(G$2,1,1),Hybrid!$A$1:$LI$1),FALSE)</f>
        <v>1.0133756000000001E-2</v>
      </c>
      <c r="H102" s="350">
        <f>VLOOKUP($E102,Hybrid!$1:$1048576,MATCH(DATE(H$2,1,1),Hybrid!$A$1:$LI$1),FALSE)</f>
        <v>9.6924715600000006E-3</v>
      </c>
      <c r="I102" s="350">
        <f>VLOOKUP($E102,Hybrid!$1:$1048576,MATCH(DATE(I$2,1,1),Hybrid!$A$1:$LI$1),FALSE)</f>
        <v>8.4591859899999997E-3</v>
      </c>
      <c r="J102" s="350">
        <f>VLOOKUP($E102,Hybrid!$1:$1048576,MATCH(DATE(J$2,1,1),Hybrid!$A$1:$LI$1),FALSE)</f>
        <v>7.8541991299999996E-3</v>
      </c>
      <c r="K102" s="350">
        <f>VLOOKUP($E102,Hybrid!$1:$1048576,MATCH(DATE(K$2,1,1),Hybrid!$A$1:$LI$1),FALSE)</f>
        <v>8.0028532999999995E-3</v>
      </c>
      <c r="L102" s="350">
        <f>VLOOKUP($E102,Hybrid!$1:$1048576,MATCH(DATE(L$2,1,1),Hybrid!$A$1:$LI$1),FALSE)</f>
        <v>6.9893150899999999E-3</v>
      </c>
      <c r="M102" s="350">
        <f>VLOOKUP($E102,Hybrid!$1:$1048576,MATCH(DATE(M$2,1,1),Hybrid!$A$1:$LI$1),FALSE)</f>
        <v>6.14491454E-3</v>
      </c>
      <c r="N102" s="350">
        <f>VLOOKUP($E102,Hybrid!$1:$1048576,MATCH(DATE(N$2,1,1),Hybrid!$A$1:$LI$1),FALSE)</f>
        <v>5.3098289700000004E-3</v>
      </c>
      <c r="O102" s="350">
        <f>VLOOKUP($E102,Hybrid!$1:$1048576,MATCH(DATE(O$2,1,1),Hybrid!$A$1:$LI$1),FALSE)</f>
        <v>4.5018438600000002E-3</v>
      </c>
      <c r="P102" s="350">
        <f>VLOOKUP($E102,Hybrid!$1:$1048576,MATCH(DATE(P$2,1,1),Hybrid!$A$1:$LI$1),FALSE)</f>
        <v>3.7505977999999999E-3</v>
      </c>
      <c r="Q102" s="350">
        <f>VLOOKUP($E102,Hybrid!$1:$1048576,MATCH(DATE(Q$2,1,1),Hybrid!$A$1:$LI$1),FALSE)</f>
        <v>3.0597321099999999E-3</v>
      </c>
      <c r="R102" s="350">
        <f>VLOOKUP($E102,Hybrid!$1:$1048576,MATCH(DATE(R$2,1,1),Hybrid!$A$1:$LI$1),FALSE)</f>
        <v>2.4465028900000001E-3</v>
      </c>
      <c r="S102" s="350">
        <f>VLOOKUP($E102,Hybrid!$1:$1048576,MATCH(DATE(S$2,1,1),Hybrid!$A$1:$LI$1),FALSE)</f>
        <v>1.9144746E-3</v>
      </c>
      <c r="T102" s="350">
        <f>VLOOKUP($E102,Hybrid!$1:$1048576,MATCH(DATE(T$2,1,1),Hybrid!$A$1:$LI$1),FALSE)</f>
        <v>1.46399969E-3</v>
      </c>
      <c r="U102" s="350">
        <f>VLOOKUP($E102,Hybrid!$1:$1048576,MATCH(DATE(U$2,1,1),Hybrid!$A$1:$LI$1),FALSE)</f>
        <v>1.0923415499999999E-3</v>
      </c>
      <c r="V102" s="350">
        <f>VLOOKUP($E102,Hybrid!$1:$1048576,MATCH(DATE(V$2,1,1),Hybrid!$A$1:$LI$1),FALSE)</f>
        <v>7.9414704599999996E-4</v>
      </c>
      <c r="W102" s="350">
        <f>VLOOKUP($E102,Hybrid!$1:$1048576,MATCH(DATE(W$2,1,1),Hybrid!$A$1:$LI$1),FALSE)</f>
        <v>5.6270922199999998E-4</v>
      </c>
      <c r="X102" s="350">
        <f>VLOOKUP($E102,Hybrid!$1:$1048576,MATCH(DATE(X$2,1,1),Hybrid!$A$1:$LI$1),FALSE)</f>
        <v>3.8842968200000002E-4</v>
      </c>
      <c r="Y102" s="350">
        <f>VLOOKUP($E102,Hybrid!$1:$1048576,MATCH(DATE(Y$2,1,1),Hybrid!$A$1:$LI$1),FALSE)</f>
        <v>2.6099703099999999E-4</v>
      </c>
      <c r="Z102" s="350">
        <f>VLOOKUP($E102,Hybrid!$1:$1048576,MATCH(DATE(Z$2,1,1),Hybrid!$A$1:$LI$1),FALSE)</f>
        <v>1.7038590800000001E-4</v>
      </c>
      <c r="AA102" s="350">
        <f>VLOOKUP($E102,Hybrid!$1:$1048576,MATCH(DATE(AA$2,1,1),Hybrid!$A$1:$LI$1),FALSE)</f>
        <v>1.0817142700000001E-4</v>
      </c>
      <c r="AB102" s="350">
        <f>VLOOKUP($E102,Hybrid!$1:$1048576,MATCH(DATE(AB$2,1,1),Hybrid!$A$1:$LI$1),FALSE)</f>
        <v>6.6770218200000006E-5</v>
      </c>
      <c r="AC102" s="350">
        <f>VLOOKUP($E102,Hybrid!$1:$1048576,MATCH(DATE(AC$2,1,1),Hybrid!$A$1:$LI$1),FALSE)</f>
        <v>4.0100985600000003E-5</v>
      </c>
      <c r="AD102" s="350">
        <f>VLOOKUP($E102,Hybrid!$1:$1048576,MATCH(DATE(AD$2,1,1),Hybrid!$A$1:$LI$1),FALSE)</f>
        <v>2.3448894199999999E-5</v>
      </c>
      <c r="AE102" s="350">
        <f>VLOOKUP($E102,Hybrid!$1:$1048576,MATCH(DATE(AE$2,1,1),Hybrid!$A$1:$LI$1),FALSE)</f>
        <v>1.33298924E-5</v>
      </c>
      <c r="AF102" s="350">
        <f>VLOOKUP($E102,Hybrid!$1:$1048576,MATCH(DATE(AF$2,1,1),Hybrid!$A$1:$LI$1),FALSE)</f>
        <v>7.3935888499999998E-6</v>
      </c>
      <c r="AG102" s="350">
        <f>VLOOKUP($E102,Hybrid!$1:$1048576,MATCH(DATE(AG$2,1,1),Hybrid!$A$1:$LI$1),FALSE)</f>
        <v>4.0192691700000004E-6</v>
      </c>
      <c r="AH102" s="350">
        <f>VLOOKUP($E102,Hybrid!$1:$1048576,MATCH(DATE(AH$2,1,1),Hybrid!$A$1:$LI$1),FALSE)</f>
        <v>2.1499247899999999E-6</v>
      </c>
      <c r="AI102" s="350">
        <f>VLOOKUP($E102,Hybrid!$1:$1048576,MATCH(DATE(AI$2,1,1),Hybrid!$A$1:$LI$1),FALSE)</f>
        <v>1.13473483E-6</v>
      </c>
      <c r="AJ102" s="350">
        <f>VLOOKUP($E102,Hybrid!$1:$1048576,MATCH(DATE(AJ$2,1,1),Hybrid!$A$1:$LI$1),FALSE)</f>
        <v>5.9230254799999996E-7</v>
      </c>
      <c r="AK102" s="350">
        <f>VLOOKUP($E102,Hybrid!$1:$1048576,MATCH(DATE(AK$2,1,1),Hybrid!$A$1:$LI$1),FALSE)</f>
        <v>3.06791398E-7</v>
      </c>
      <c r="AL102" s="350">
        <f>VLOOKUP($E102,Hybrid!$1:$1048576,MATCH(DATE(AL$2,1,1),Hybrid!$A$1:$LI$1),FALSE)</f>
        <v>1.5768405599999999E-7</v>
      </c>
      <c r="AM102" s="350">
        <f>VLOOKUP($E102,Hybrid!$1:$1048576,MATCH(DATE(AM$2,1,1),Hybrid!$A$1:$LI$1),FALSE)</f>
        <v>8.0515364099999995E-8</v>
      </c>
      <c r="AN102" s="350">
        <f>VLOOKUP($E102,Hybrid!$1:$1048576,MATCH(DATE(AN$2,1,1),Hybrid!$A$1:$LI$1),FALSE)</f>
        <v>4.0901240000000001E-8</v>
      </c>
      <c r="AO102" s="350">
        <f>VLOOKUP($E102,Hybrid!$1:$1048576,MATCH(DATE(AO$2,1,1),Hybrid!$A$1:$LI$1),FALSE)</f>
        <v>2.06980111E-8</v>
      </c>
    </row>
    <row r="103" spans="1:41" s="92" customFormat="1" ht="15" customHeight="1" x14ac:dyDescent="0.35">
      <c r="A103" s="411"/>
      <c r="B103" s="417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411"/>
      <c r="B104" s="415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5.6220264340000004</v>
      </c>
      <c r="H104" s="318">
        <f>VLOOKUP($E104,Hybrid!$1:$1048576,MATCH(DATE(H$2,1,1),Hybrid!$A$1:$LI$1),FALSE)</f>
        <v>7.7898665039999999</v>
      </c>
      <c r="I104" s="318">
        <f>VLOOKUP($E104,Hybrid!$1:$1048576,MATCH(DATE(I$2,1,1),Hybrid!$A$1:$LI$1),FALSE)</f>
        <v>9.9257872539999994</v>
      </c>
      <c r="J104" s="318">
        <f>VLOOKUP($E104,Hybrid!$1:$1048576,MATCH(DATE(J$2,1,1),Hybrid!$A$1:$LI$1),FALSE)</f>
        <v>12.03033059</v>
      </c>
      <c r="K104" s="318">
        <f>VLOOKUP($E104,Hybrid!$1:$1048576,MATCH(DATE(K$2,1,1),Hybrid!$A$1:$LI$1),FALSE)</f>
        <v>14.133667150000001</v>
      </c>
      <c r="L104" s="318">
        <f>VLOOKUP($E104,Hybrid!$1:$1048576,MATCH(DATE(L$2,1,1),Hybrid!$A$1:$LI$1),FALSE)</f>
        <v>16.216787679999999</v>
      </c>
      <c r="M104" s="318">
        <f>VLOOKUP($E104,Hybrid!$1:$1048576,MATCH(DATE(M$2,1,1),Hybrid!$A$1:$LI$1),FALSE)</f>
        <v>18.269868420000002</v>
      </c>
      <c r="N104" s="318">
        <f>VLOOKUP($E104,Hybrid!$1:$1048576,MATCH(DATE(N$2,1,1),Hybrid!$A$1:$LI$1),FALSE)</f>
        <v>20.297808119999999</v>
      </c>
      <c r="O104" s="318">
        <f>VLOOKUP($E104,Hybrid!$1:$1048576,MATCH(DATE(O$2,1,1),Hybrid!$A$1:$LI$1),FALSE)</f>
        <v>22.303174089999999</v>
      </c>
      <c r="P104" s="318">
        <f>VLOOKUP($E104,Hybrid!$1:$1048576,MATCH(DATE(P$2,1,1),Hybrid!$A$1:$LI$1),FALSE)</f>
        <v>24.328225270000001</v>
      </c>
      <c r="Q104" s="318">
        <f>VLOOKUP($E104,Hybrid!$1:$1048576,MATCH(DATE(Q$2,1,1),Hybrid!$A$1:$LI$1),FALSE)</f>
        <v>26.29507847</v>
      </c>
      <c r="R104" s="318">
        <f>VLOOKUP($E104,Hybrid!$1:$1048576,MATCH(DATE(R$2,1,1),Hybrid!$A$1:$LI$1),FALSE)</f>
        <v>28.244863840000001</v>
      </c>
      <c r="S104" s="318">
        <f>VLOOKUP($E104,Hybrid!$1:$1048576,MATCH(DATE(S$2,1,1),Hybrid!$A$1:$LI$1),FALSE)</f>
        <v>30.17849841</v>
      </c>
      <c r="T104" s="318">
        <f>VLOOKUP($E104,Hybrid!$1:$1048576,MATCH(DATE(T$2,1,1),Hybrid!$A$1:$LI$1),FALSE)</f>
        <v>32.096610490000003</v>
      </c>
      <c r="U104" s="318">
        <f>VLOOKUP($E104,Hybrid!$1:$1048576,MATCH(DATE(U$2,1,1),Hybrid!$A$1:$LI$1),FALSE)</f>
        <v>33.99963932</v>
      </c>
      <c r="V104" s="318">
        <f>VLOOKUP($E104,Hybrid!$1:$1048576,MATCH(DATE(V$2,1,1),Hybrid!$A$1:$LI$1),FALSE)</f>
        <v>35.887904579999997</v>
      </c>
      <c r="W104" s="318">
        <f>VLOOKUP($E104,Hybrid!$1:$1048576,MATCH(DATE(W$2,1,1),Hybrid!$A$1:$LI$1),FALSE)</f>
        <v>37.761647080000003</v>
      </c>
      <c r="X104" s="318">
        <f>VLOOKUP($E104,Hybrid!$1:$1048576,MATCH(DATE(X$2,1,1),Hybrid!$A$1:$LI$1),FALSE)</f>
        <v>39.621053250000003</v>
      </c>
      <c r="Y104" s="318">
        <f>VLOOKUP($E104,Hybrid!$1:$1048576,MATCH(DATE(Y$2,1,1),Hybrid!$A$1:$LI$1),FALSE)</f>
        <v>41.466271820000003</v>
      </c>
      <c r="Z104" s="318">
        <f>VLOOKUP($E104,Hybrid!$1:$1048576,MATCH(DATE(Z$2,1,1),Hybrid!$A$1:$LI$1),FALSE)</f>
        <v>43.270998609999999</v>
      </c>
      <c r="AA104" s="318">
        <f>VLOOKUP($E104,Hybrid!$1:$1048576,MATCH(DATE(AA$2,1,1),Hybrid!$A$1:$LI$1),FALSE)</f>
        <v>45.088108939999998</v>
      </c>
      <c r="AB104" s="318">
        <f>VLOOKUP($E104,Hybrid!$1:$1048576,MATCH(DATE(AB$2,1,1),Hybrid!$A$1:$LI$1),FALSE)</f>
        <v>46.891347549999999</v>
      </c>
      <c r="AC104" s="318">
        <f>VLOOKUP($E104,Hybrid!$1:$1048576,MATCH(DATE(AC$2,1,1),Hybrid!$A$1:$LI$1),FALSE)</f>
        <v>48.680793389999998</v>
      </c>
      <c r="AD104" s="318">
        <f>VLOOKUP($E104,Hybrid!$1:$1048576,MATCH(DATE(AD$2,1,1),Hybrid!$A$1:$LI$1),FALSE)</f>
        <v>50.456510889999997</v>
      </c>
      <c r="AE104" s="318">
        <f>VLOOKUP($E104,Hybrid!$1:$1048576,MATCH(DATE(AE$2,1,1),Hybrid!$A$1:$LI$1),FALSE)</f>
        <v>52.146412939999998</v>
      </c>
      <c r="AF104" s="318">
        <f>VLOOKUP($E104,Hybrid!$1:$1048576,MATCH(DATE(AF$2,1,1),Hybrid!$A$1:$LI$1),FALSE)</f>
        <v>53.860712710000001</v>
      </c>
      <c r="AG104" s="318">
        <f>VLOOKUP($E104,Hybrid!$1:$1048576,MATCH(DATE(AG$2,1,1),Hybrid!$A$1:$LI$1),FALSE)</f>
        <v>55.561226069999996</v>
      </c>
      <c r="AH104" s="318">
        <f>VLOOKUP($E104,Hybrid!$1:$1048576,MATCH(DATE(AH$2,1,1),Hybrid!$A$1:$LI$1),FALSE)</f>
        <v>57.247970610000003</v>
      </c>
      <c r="AI104" s="318">
        <f>VLOOKUP($E104,Hybrid!$1:$1048576,MATCH(DATE(AI$2,1,1),Hybrid!$A$1:$LI$1),FALSE)</f>
        <v>58.920942080000003</v>
      </c>
      <c r="AJ104" s="318">
        <f>VLOOKUP($E104,Hybrid!$1:$1048576,MATCH(DATE(AJ$2,1,1),Hybrid!$A$1:$LI$1),FALSE)</f>
        <v>60.58011707</v>
      </c>
      <c r="AK104" s="318">
        <f>VLOOKUP($E104,Hybrid!$1:$1048576,MATCH(DATE(AK$2,1,1),Hybrid!$A$1:$LI$1),FALSE)</f>
        <v>62.225460480000002</v>
      </c>
      <c r="AL104" s="318">
        <f>VLOOKUP($E104,Hybrid!$1:$1048576,MATCH(DATE(AL$2,1,1),Hybrid!$A$1:$LI$1),FALSE)</f>
        <v>63.856936830000002</v>
      </c>
      <c r="AM104" s="318">
        <f>VLOOKUP($E104,Hybrid!$1:$1048576,MATCH(DATE(AM$2,1,1),Hybrid!$A$1:$LI$1),FALSE)</f>
        <v>65.474528539999994</v>
      </c>
      <c r="AN104" s="318">
        <f>VLOOKUP($E104,Hybrid!$1:$1048576,MATCH(DATE(AN$2,1,1),Hybrid!$A$1:$LI$1),FALSE)</f>
        <v>67.078245240000001</v>
      </c>
      <c r="AO104" s="318">
        <f>VLOOKUP($E104,Hybrid!$1:$1048576,MATCH(DATE(AO$2,1,1),Hybrid!$A$1:$LI$1),FALSE)</f>
        <v>68.668123989999998</v>
      </c>
    </row>
    <row r="105" spans="1:41" ht="15" customHeight="1" x14ac:dyDescent="0.35">
      <c r="A105" s="411"/>
      <c r="B105" s="415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77.351407550000005</v>
      </c>
      <c r="H105" s="318">
        <f>VLOOKUP($E105,Hybrid!$1:$1048576,MATCH(DATE(H$2,1,1),Hybrid!$A$1:$LI$1),FALSE)</f>
        <v>86.540090430000006</v>
      </c>
      <c r="I105" s="318">
        <f>VLOOKUP($E105,Hybrid!$1:$1048576,MATCH(DATE(I$2,1,1),Hybrid!$A$1:$LI$1),FALSE)</f>
        <v>95.768450770000001</v>
      </c>
      <c r="J105" s="318">
        <f>VLOOKUP($E105,Hybrid!$1:$1048576,MATCH(DATE(J$2,1,1),Hybrid!$A$1:$LI$1),FALSE)</f>
        <v>105.0069958</v>
      </c>
      <c r="K105" s="318">
        <f>VLOOKUP($E105,Hybrid!$1:$1048576,MATCH(DATE(K$2,1,1),Hybrid!$A$1:$LI$1),FALSE)</f>
        <v>114.16805309999999</v>
      </c>
      <c r="L105" s="318">
        <f>VLOOKUP($E105,Hybrid!$1:$1048576,MATCH(DATE(L$2,1,1),Hybrid!$A$1:$LI$1),FALSE)</f>
        <v>122.5785764</v>
      </c>
      <c r="M105" s="318">
        <f>VLOOKUP($E105,Hybrid!$1:$1048576,MATCH(DATE(M$2,1,1),Hybrid!$A$1:$LI$1),FALSE)</f>
        <v>130.89316729999999</v>
      </c>
      <c r="N105" s="318">
        <f>VLOOKUP($E105,Hybrid!$1:$1048576,MATCH(DATE(N$2,1,1),Hybrid!$A$1:$LI$1),FALSE)</f>
        <v>139.12336859999999</v>
      </c>
      <c r="O105" s="318">
        <f>VLOOKUP($E105,Hybrid!$1:$1048576,MATCH(DATE(O$2,1,1),Hybrid!$A$1:$LI$1),FALSE)</f>
        <v>147.2795204</v>
      </c>
      <c r="P105" s="318">
        <f>VLOOKUP($E105,Hybrid!$1:$1048576,MATCH(DATE(P$2,1,1),Hybrid!$A$1:$LI$1),FALSE)</f>
        <v>156.406882</v>
      </c>
      <c r="Q105" s="318">
        <f>VLOOKUP($E105,Hybrid!$1:$1048576,MATCH(DATE(Q$2,1,1),Hybrid!$A$1:$LI$1),FALSE)</f>
        <v>164.4373794</v>
      </c>
      <c r="R105" s="318">
        <f>VLOOKUP($E105,Hybrid!$1:$1048576,MATCH(DATE(R$2,1,1),Hybrid!$A$1:$LI$1),FALSE)</f>
        <v>172.4083971</v>
      </c>
      <c r="S105" s="318">
        <f>VLOOKUP($E105,Hybrid!$1:$1048576,MATCH(DATE(S$2,1,1),Hybrid!$A$1:$LI$1),FALSE)</f>
        <v>180.3212111</v>
      </c>
      <c r="T105" s="318">
        <f>VLOOKUP($E105,Hybrid!$1:$1048576,MATCH(DATE(T$2,1,1),Hybrid!$A$1:$LI$1),FALSE)</f>
        <v>188.17630500000001</v>
      </c>
      <c r="U105" s="318">
        <f>VLOOKUP($E105,Hybrid!$1:$1048576,MATCH(DATE(U$2,1,1),Hybrid!$A$1:$LI$1),FALSE)</f>
        <v>195.97377349999999</v>
      </c>
      <c r="V105" s="318">
        <f>VLOOKUP($E105,Hybrid!$1:$1048576,MATCH(DATE(V$2,1,1),Hybrid!$A$1:$LI$1),FALSE)</f>
        <v>203.7136276</v>
      </c>
      <c r="W105" s="318">
        <f>VLOOKUP($E105,Hybrid!$1:$1048576,MATCH(DATE(W$2,1,1),Hybrid!$A$1:$LI$1),FALSE)</f>
        <v>211.39606800000001</v>
      </c>
      <c r="X105" s="318">
        <f>VLOOKUP($E105,Hybrid!$1:$1048576,MATCH(DATE(X$2,1,1),Hybrid!$A$1:$LI$1),FALSE)</f>
        <v>219.02149449999999</v>
      </c>
      <c r="Y105" s="318">
        <f>VLOOKUP($E105,Hybrid!$1:$1048576,MATCH(DATE(Y$2,1,1),Hybrid!$A$1:$LI$1),FALSE)</f>
        <v>226.59045209999999</v>
      </c>
      <c r="Z105" s="318">
        <f>VLOOKUP($E105,Hybrid!$1:$1048576,MATCH(DATE(Z$2,1,1),Hybrid!$A$1:$LI$1),FALSE)</f>
        <v>233.41649150000001</v>
      </c>
      <c r="AA105" s="318">
        <f>VLOOKUP($E105,Hybrid!$1:$1048576,MATCH(DATE(AA$2,1,1),Hybrid!$A$1:$LI$1),FALSE)</f>
        <v>240.87233130000001</v>
      </c>
      <c r="AB105" s="318">
        <f>VLOOKUP($E105,Hybrid!$1:$1048576,MATCH(DATE(AB$2,1,1),Hybrid!$A$1:$LI$1),FALSE)</f>
        <v>248.2739717</v>
      </c>
      <c r="AC105" s="318">
        <f>VLOOKUP($E105,Hybrid!$1:$1048576,MATCH(DATE(AC$2,1,1),Hybrid!$A$1:$LI$1),FALSE)</f>
        <v>255.6225326</v>
      </c>
      <c r="AD105" s="318">
        <f>VLOOKUP($E105,Hybrid!$1:$1048576,MATCH(DATE(AD$2,1,1),Hybrid!$A$1:$LI$1),FALSE)</f>
        <v>262.91920490000001</v>
      </c>
      <c r="AE105" s="318">
        <f>VLOOKUP($E105,Hybrid!$1:$1048576,MATCH(DATE(AE$2,1,1),Hybrid!$A$1:$LI$1),FALSE)</f>
        <v>268.28959479999997</v>
      </c>
      <c r="AF105" s="318">
        <f>VLOOKUP($E105,Hybrid!$1:$1048576,MATCH(DATE(AF$2,1,1),Hybrid!$A$1:$LI$1),FALSE)</f>
        <v>274.59926250000001</v>
      </c>
      <c r="AG105" s="318">
        <f>VLOOKUP($E105,Hybrid!$1:$1048576,MATCH(DATE(AG$2,1,1),Hybrid!$A$1:$LI$1),FALSE)</f>
        <v>280.85637509999998</v>
      </c>
      <c r="AH105" s="318">
        <f>VLOOKUP($E105,Hybrid!$1:$1048576,MATCH(DATE(AH$2,1,1),Hybrid!$A$1:$LI$1),FALSE)</f>
        <v>287.06292250000001</v>
      </c>
      <c r="AI105" s="318">
        <f>VLOOKUP($E105,Hybrid!$1:$1048576,MATCH(DATE(AI$2,1,1),Hybrid!$A$1:$LI$1),FALSE)</f>
        <v>293.22090480000003</v>
      </c>
      <c r="AJ105" s="318">
        <f>VLOOKUP($E105,Hybrid!$1:$1048576,MATCH(DATE(AJ$2,1,1),Hybrid!$A$1:$LI$1),FALSE)</f>
        <v>299.33216470000002</v>
      </c>
      <c r="AK105" s="318">
        <f>VLOOKUP($E105,Hybrid!$1:$1048576,MATCH(DATE(AK$2,1,1),Hybrid!$A$1:$LI$1),FALSE)</f>
        <v>305.39827029999998</v>
      </c>
      <c r="AL105" s="318">
        <f>VLOOKUP($E105,Hybrid!$1:$1048576,MATCH(DATE(AL$2,1,1),Hybrid!$A$1:$LI$1),FALSE)</f>
        <v>311.42033500000002</v>
      </c>
      <c r="AM105" s="318">
        <f>VLOOKUP($E105,Hybrid!$1:$1048576,MATCH(DATE(AM$2,1,1),Hybrid!$A$1:$LI$1),FALSE)</f>
        <v>317.39919950000001</v>
      </c>
      <c r="AN105" s="318">
        <f>VLOOKUP($E105,Hybrid!$1:$1048576,MATCH(DATE(AN$2,1,1),Hybrid!$A$1:$LI$1),FALSE)</f>
        <v>323.33561589999999</v>
      </c>
      <c r="AO105" s="318">
        <f>VLOOKUP($E105,Hybrid!$1:$1048576,MATCH(DATE(AO$2,1,1),Hybrid!$A$1:$LI$1),FALSE)</f>
        <v>329.23033709999999</v>
      </c>
    </row>
    <row r="106" spans="1:41" ht="15" customHeight="1" x14ac:dyDescent="0.35">
      <c r="A106" s="411"/>
      <c r="B106" s="415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425.57952749999998</v>
      </c>
      <c r="H106" s="318">
        <f>VLOOKUP($E106,Hybrid!$1:$1048576,MATCH(DATE(H$2,1,1),Hybrid!$A$1:$LI$1),FALSE)</f>
        <v>444.5555976</v>
      </c>
      <c r="I106" s="318">
        <f>VLOOKUP($E106,Hybrid!$1:$1048576,MATCH(DATE(I$2,1,1),Hybrid!$A$1:$LI$1),FALSE)</f>
        <v>463.42680639999998</v>
      </c>
      <c r="J106" s="318">
        <f>VLOOKUP($E106,Hybrid!$1:$1048576,MATCH(DATE(J$2,1,1),Hybrid!$A$1:$LI$1),FALSE)</f>
        <v>482.15658339999999</v>
      </c>
      <c r="K106" s="318">
        <f>VLOOKUP($E106,Hybrid!$1:$1048576,MATCH(DATE(K$2,1,1),Hybrid!$A$1:$LI$1),FALSE)</f>
        <v>500.74304519999998</v>
      </c>
      <c r="L106" s="318">
        <f>VLOOKUP($E106,Hybrid!$1:$1048576,MATCH(DATE(L$2,1,1),Hybrid!$A$1:$LI$1),FALSE)</f>
        <v>517.49894140000004</v>
      </c>
      <c r="M106" s="318">
        <f>VLOOKUP($E106,Hybrid!$1:$1048576,MATCH(DATE(M$2,1,1),Hybrid!$A$1:$LI$1),FALSE)</f>
        <v>534.21165050000002</v>
      </c>
      <c r="N106" s="318">
        <f>VLOOKUP($E106,Hybrid!$1:$1048576,MATCH(DATE(N$2,1,1),Hybrid!$A$1:$LI$1),FALSE)</f>
        <v>550.86827930000004</v>
      </c>
      <c r="O106" s="318">
        <f>VLOOKUP($E106,Hybrid!$1:$1048576,MATCH(DATE(O$2,1,1),Hybrid!$A$1:$LI$1),FALSE)</f>
        <v>567.46172320000005</v>
      </c>
      <c r="P106" s="318">
        <f>VLOOKUP($E106,Hybrid!$1:$1048576,MATCH(DATE(P$2,1,1),Hybrid!$A$1:$LI$1),FALSE)</f>
        <v>586.90061519999995</v>
      </c>
      <c r="Q106" s="318">
        <f>VLOOKUP($E106,Hybrid!$1:$1048576,MATCH(DATE(Q$2,1,1),Hybrid!$A$1:$LI$1),FALSE)</f>
        <v>603.36187940000002</v>
      </c>
      <c r="R106" s="318">
        <f>VLOOKUP($E106,Hybrid!$1:$1048576,MATCH(DATE(R$2,1,1),Hybrid!$A$1:$LI$1),FALSE)</f>
        <v>619.74821599999996</v>
      </c>
      <c r="S106" s="318">
        <f>VLOOKUP($E106,Hybrid!$1:$1048576,MATCH(DATE(S$2,1,1),Hybrid!$A$1:$LI$1),FALSE)</f>
        <v>636.05872020000004</v>
      </c>
      <c r="T106" s="318">
        <f>VLOOKUP($E106,Hybrid!$1:$1048576,MATCH(DATE(T$2,1,1),Hybrid!$A$1:$LI$1),FALSE)</f>
        <v>652.29335030000004</v>
      </c>
      <c r="U106" s="318">
        <f>VLOOKUP($E106,Hybrid!$1:$1048576,MATCH(DATE(U$2,1,1),Hybrid!$A$1:$LI$1),FALSE)</f>
        <v>668.45259269999997</v>
      </c>
      <c r="V106" s="318">
        <f>VLOOKUP($E106,Hybrid!$1:$1048576,MATCH(DATE(V$2,1,1),Hybrid!$A$1:$LI$1),FALSE)</f>
        <v>684.53718860000004</v>
      </c>
      <c r="W106" s="318">
        <f>VLOOKUP($E106,Hybrid!$1:$1048576,MATCH(DATE(W$2,1,1),Hybrid!$A$1:$LI$1),FALSE)</f>
        <v>700.54788359999998</v>
      </c>
      <c r="X106" s="318">
        <f>VLOOKUP($E106,Hybrid!$1:$1048576,MATCH(DATE(X$2,1,1),Hybrid!$A$1:$LI$1),FALSE)</f>
        <v>716.4854163</v>
      </c>
      <c r="Y106" s="318">
        <f>VLOOKUP($E106,Hybrid!$1:$1048576,MATCH(DATE(Y$2,1,1),Hybrid!$A$1:$LI$1),FALSE)</f>
        <v>732.35056480000003</v>
      </c>
      <c r="Z106" s="318">
        <f>VLOOKUP($E106,Hybrid!$1:$1048576,MATCH(DATE(Z$2,1,1),Hybrid!$A$1:$LI$1),FALSE)</f>
        <v>746.21507729999996</v>
      </c>
      <c r="AA106" s="318">
        <f>VLOOKUP($E106,Hybrid!$1:$1048576,MATCH(DATE(AA$2,1,1),Hybrid!$A$1:$LI$1),FALSE)</f>
        <v>761.93181179999999</v>
      </c>
      <c r="AB106" s="318">
        <f>VLOOKUP($E106,Hybrid!$1:$1048576,MATCH(DATE(AB$2,1,1),Hybrid!$A$1:$LI$1),FALSE)</f>
        <v>777.57870160000004</v>
      </c>
      <c r="AC106" s="318">
        <f>VLOOKUP($E106,Hybrid!$1:$1048576,MATCH(DATE(AC$2,1,1),Hybrid!$A$1:$LI$1),FALSE)</f>
        <v>793.15645840000002</v>
      </c>
      <c r="AD106" s="318">
        <f>VLOOKUP($E106,Hybrid!$1:$1048576,MATCH(DATE(AD$2,1,1),Hybrid!$A$1:$LI$1),FALSE)</f>
        <v>808.665797</v>
      </c>
      <c r="AE106" s="318">
        <f>VLOOKUP($E106,Hybrid!$1:$1048576,MATCH(DATE(AE$2,1,1),Hybrid!$A$1:$LI$1),FALSE)</f>
        <v>818.84154860000001</v>
      </c>
      <c r="AF106" s="318">
        <f>VLOOKUP($E106,Hybrid!$1:$1048576,MATCH(DATE(AF$2,1,1),Hybrid!$A$1:$LI$1),FALSE)</f>
        <v>831.72621260000005</v>
      </c>
      <c r="AG106" s="318">
        <f>VLOOKUP($E106,Hybrid!$1:$1048576,MATCH(DATE(AG$2,1,1),Hybrid!$A$1:$LI$1),FALSE)</f>
        <v>844.53093420000005</v>
      </c>
      <c r="AH106" s="318">
        <f>VLOOKUP($E106,Hybrid!$1:$1048576,MATCH(DATE(AH$2,1,1),Hybrid!$A$1:$LI$1),FALSE)</f>
        <v>857.25563920000002</v>
      </c>
      <c r="AI106" s="318">
        <f>VLOOKUP($E106,Hybrid!$1:$1048576,MATCH(DATE(AI$2,1,1),Hybrid!$A$1:$LI$1),FALSE)</f>
        <v>869.90028589999997</v>
      </c>
      <c r="AJ106" s="318">
        <f>VLOOKUP($E106,Hybrid!$1:$1048576,MATCH(DATE(AJ$2,1,1),Hybrid!$A$1:$LI$1),FALSE)</f>
        <v>882.4650431</v>
      </c>
      <c r="AK106" s="318">
        <f>VLOOKUP($E106,Hybrid!$1:$1048576,MATCH(DATE(AK$2,1,1),Hybrid!$A$1:$LI$1),FALSE)</f>
        <v>894.95039310000004</v>
      </c>
      <c r="AL106" s="318">
        <f>VLOOKUP($E106,Hybrid!$1:$1048576,MATCH(DATE(AL$2,1,1),Hybrid!$A$1:$LI$1),FALSE)</f>
        <v>907.35728429999995</v>
      </c>
      <c r="AM106" s="318">
        <f>VLOOKUP($E106,Hybrid!$1:$1048576,MATCH(DATE(AM$2,1,1),Hybrid!$A$1:$LI$1),FALSE)</f>
        <v>919.68690130000005</v>
      </c>
      <c r="AN106" s="318">
        <f>VLOOKUP($E106,Hybrid!$1:$1048576,MATCH(DATE(AN$2,1,1),Hybrid!$A$1:$LI$1),FALSE)</f>
        <v>931.94042539999998</v>
      </c>
      <c r="AO106" s="318">
        <f>VLOOKUP($E106,Hybrid!$1:$1048576,MATCH(DATE(AO$2,1,1),Hybrid!$A$1:$LI$1),FALSE)</f>
        <v>944.11891509999998</v>
      </c>
    </row>
    <row r="107" spans="1:41" ht="15" customHeight="1" x14ac:dyDescent="0.35">
      <c r="A107" s="411"/>
      <c r="B107" s="415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947.52884189999997</v>
      </c>
      <c r="H107" s="318">
        <f>VLOOKUP($E107,Hybrid!$1:$1048576,MATCH(DATE(H$2,1,1),Hybrid!$A$1:$LI$1),FALSE)</f>
        <v>940.68849469999998</v>
      </c>
      <c r="I107" s="318">
        <f>VLOOKUP($E107,Hybrid!$1:$1048576,MATCH(DATE(I$2,1,1),Hybrid!$A$1:$LI$1),FALSE)</f>
        <v>933.83060450000005</v>
      </c>
      <c r="J107" s="318">
        <f>VLOOKUP($E107,Hybrid!$1:$1048576,MATCH(DATE(J$2,1,1),Hybrid!$A$1:$LI$1),FALSE)</f>
        <v>927.02863479999996</v>
      </c>
      <c r="K107" s="318">
        <f>VLOOKUP($E107,Hybrid!$1:$1048576,MATCH(DATE(K$2,1,1),Hybrid!$A$1:$LI$1),FALSE)</f>
        <v>920.33185309999999</v>
      </c>
      <c r="L107" s="318">
        <f>VLOOKUP($E107,Hybrid!$1:$1048576,MATCH(DATE(L$2,1,1),Hybrid!$A$1:$LI$1),FALSE)</f>
        <v>913.71478960000002</v>
      </c>
      <c r="M107" s="318">
        <f>VLOOKUP($E107,Hybrid!$1:$1048576,MATCH(DATE(M$2,1,1),Hybrid!$A$1:$LI$1),FALSE)</f>
        <v>907.13896650000004</v>
      </c>
      <c r="N107" s="318">
        <f>VLOOKUP($E107,Hybrid!$1:$1048576,MATCH(DATE(N$2,1,1),Hybrid!$A$1:$LI$1),FALSE)</f>
        <v>900.60349310000004</v>
      </c>
      <c r="O107" s="318">
        <f>VLOOKUP($E107,Hybrid!$1:$1048576,MATCH(DATE(O$2,1,1),Hybrid!$A$1:$LI$1),FALSE)</f>
        <v>894.10490970000001</v>
      </c>
      <c r="P107" s="318">
        <f>VLOOKUP($E107,Hybrid!$1:$1048576,MATCH(DATE(P$2,1,1),Hybrid!$A$1:$LI$1),FALSE)</f>
        <v>887.64135650000003</v>
      </c>
      <c r="Q107" s="318">
        <f>VLOOKUP($E107,Hybrid!$1:$1048576,MATCH(DATE(Q$2,1,1),Hybrid!$A$1:$LI$1),FALSE)</f>
        <v>881.21259769999995</v>
      </c>
      <c r="R107" s="318">
        <f>VLOOKUP($E107,Hybrid!$1:$1048576,MATCH(DATE(R$2,1,1),Hybrid!$A$1:$LI$1),FALSE)</f>
        <v>874.81842700000004</v>
      </c>
      <c r="S107" s="318">
        <f>VLOOKUP($E107,Hybrid!$1:$1048576,MATCH(DATE(S$2,1,1),Hybrid!$A$1:$LI$1),FALSE)</f>
        <v>868.45952130000001</v>
      </c>
      <c r="T107" s="318">
        <f>VLOOKUP($E107,Hybrid!$1:$1048576,MATCH(DATE(T$2,1,1),Hybrid!$A$1:$LI$1),FALSE)</f>
        <v>862.1367798</v>
      </c>
      <c r="U107" s="318">
        <f>VLOOKUP($E107,Hybrid!$1:$1048576,MATCH(DATE(U$2,1,1),Hybrid!$A$1:$LI$1),FALSE)</f>
        <v>855.85114910000004</v>
      </c>
      <c r="V107" s="318">
        <f>VLOOKUP($E107,Hybrid!$1:$1048576,MATCH(DATE(V$2,1,1),Hybrid!$A$1:$LI$1),FALSE)</f>
        <v>849.60351530000003</v>
      </c>
      <c r="W107" s="318">
        <f>VLOOKUP($E107,Hybrid!$1:$1048576,MATCH(DATE(W$2,1,1),Hybrid!$A$1:$LI$1),FALSE)</f>
        <v>843.39464239999995</v>
      </c>
      <c r="X107" s="318">
        <f>VLOOKUP($E107,Hybrid!$1:$1048576,MATCH(DATE(X$2,1,1),Hybrid!$A$1:$LI$1),FALSE)</f>
        <v>837.22514109999997</v>
      </c>
      <c r="Y107" s="318">
        <f>VLOOKUP($E107,Hybrid!$1:$1048576,MATCH(DATE(Y$2,1,1),Hybrid!$A$1:$LI$1),FALSE)</f>
        <v>831.09545300000002</v>
      </c>
      <c r="Z107" s="318">
        <f>VLOOKUP($E107,Hybrid!$1:$1048576,MATCH(DATE(Z$2,1,1),Hybrid!$A$1:$LI$1),FALSE)</f>
        <v>825.00585579999995</v>
      </c>
      <c r="AA107" s="318">
        <f>VLOOKUP($E107,Hybrid!$1:$1048576,MATCH(DATE(AA$2,1,1),Hybrid!$A$1:$LI$1),FALSE)</f>
        <v>818.95622309999999</v>
      </c>
      <c r="AB107" s="318">
        <f>VLOOKUP($E107,Hybrid!$1:$1048576,MATCH(DATE(AB$2,1,1),Hybrid!$A$1:$LI$1),FALSE)</f>
        <v>812.94682820000003</v>
      </c>
      <c r="AC107" s="318">
        <f>VLOOKUP($E107,Hybrid!$1:$1048576,MATCH(DATE(AC$2,1,1),Hybrid!$A$1:$LI$1),FALSE)</f>
        <v>806.97757620000004</v>
      </c>
      <c r="AD107" s="318">
        <f>VLOOKUP($E107,Hybrid!$1:$1048576,MATCH(DATE(AD$2,1,1),Hybrid!$A$1:$LI$1),FALSE)</f>
        <v>801.04828710000004</v>
      </c>
      <c r="AE107" s="318">
        <f>VLOOKUP($E107,Hybrid!$1:$1048576,MATCH(DATE(AE$2,1,1),Hybrid!$A$1:$LI$1),FALSE)</f>
        <v>795.15871819999995</v>
      </c>
      <c r="AF107" s="318">
        <f>VLOOKUP($E107,Hybrid!$1:$1048576,MATCH(DATE(AF$2,1,1),Hybrid!$A$1:$LI$1),FALSE)</f>
        <v>789.30788270000005</v>
      </c>
      <c r="AG107" s="318">
        <f>VLOOKUP($E107,Hybrid!$1:$1048576,MATCH(DATE(AG$2,1,1),Hybrid!$A$1:$LI$1),FALSE)</f>
        <v>783.49588249999999</v>
      </c>
      <c r="AH107" s="318">
        <f>VLOOKUP($E107,Hybrid!$1:$1048576,MATCH(DATE(AH$2,1,1),Hybrid!$A$1:$LI$1),FALSE)</f>
        <v>777.7224238</v>
      </c>
      <c r="AI107" s="318">
        <f>VLOOKUP($E107,Hybrid!$1:$1048576,MATCH(DATE(AI$2,1,1),Hybrid!$A$1:$LI$1),FALSE)</f>
        <v>771.98716769999999</v>
      </c>
      <c r="AJ107" s="318">
        <f>VLOOKUP($E107,Hybrid!$1:$1048576,MATCH(DATE(AJ$2,1,1),Hybrid!$A$1:$LI$1),FALSE)</f>
        <v>766.28971039999999</v>
      </c>
      <c r="AK107" s="318">
        <f>VLOOKUP($E107,Hybrid!$1:$1048576,MATCH(DATE(AK$2,1,1),Hybrid!$A$1:$LI$1),FALSE)</f>
        <v>760.62958419999995</v>
      </c>
      <c r="AL107" s="318">
        <f>VLOOKUP($E107,Hybrid!$1:$1048576,MATCH(DATE(AL$2,1,1),Hybrid!$A$1:$LI$1),FALSE)</f>
        <v>755.00627020000002</v>
      </c>
      <c r="AM107" s="318">
        <f>VLOOKUP($E107,Hybrid!$1:$1048576,MATCH(DATE(AM$2,1,1),Hybrid!$A$1:$LI$1),FALSE)</f>
        <v>749.41923350000002</v>
      </c>
      <c r="AN107" s="318">
        <f>VLOOKUP($E107,Hybrid!$1:$1048576,MATCH(DATE(AN$2,1,1),Hybrid!$A$1:$LI$1),FALSE)</f>
        <v>743.86797969999998</v>
      </c>
      <c r="AO107" s="318">
        <f>VLOOKUP($E107,Hybrid!$1:$1048576,MATCH(DATE(AO$2,1,1),Hybrid!$A$1:$LI$1),FALSE)</f>
        <v>738.35209069999996</v>
      </c>
    </row>
    <row r="108" spans="1:41" ht="15" customHeight="1" x14ac:dyDescent="0.35">
      <c r="A108" s="411"/>
      <c r="B108" s="415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867.96466269999996</v>
      </c>
      <c r="H108" s="318">
        <f>VLOOKUP($E108,Hybrid!$1:$1048576,MATCH(DATE(H$2,1,1),Hybrid!$A$1:$LI$1),FALSE)</f>
        <v>857.26929310000003</v>
      </c>
      <c r="I108" s="318">
        <f>VLOOKUP($E108,Hybrid!$1:$1048576,MATCH(DATE(I$2,1,1),Hybrid!$A$1:$LI$1),FALSE)</f>
        <v>846.70478160000005</v>
      </c>
      <c r="J108" s="318">
        <f>VLOOKUP($E108,Hybrid!$1:$1048576,MATCH(DATE(J$2,1,1),Hybrid!$A$1:$LI$1),FALSE)</f>
        <v>836.26457489999996</v>
      </c>
      <c r="K108" s="318">
        <f>VLOOKUP($E108,Hybrid!$1:$1048576,MATCH(DATE(K$2,1,1),Hybrid!$A$1:$LI$1),FALSE)</f>
        <v>825.96046330000001</v>
      </c>
      <c r="L108" s="318">
        <f>VLOOKUP($E108,Hybrid!$1:$1048576,MATCH(DATE(L$2,1,1),Hybrid!$A$1:$LI$1),FALSE)</f>
        <v>815.79666159999999</v>
      </c>
      <c r="M108" s="318">
        <f>VLOOKUP($E108,Hybrid!$1:$1048576,MATCH(DATE(M$2,1,1),Hybrid!$A$1:$LI$1),FALSE)</f>
        <v>805.76231050000001</v>
      </c>
      <c r="N108" s="318">
        <f>VLOOKUP($E108,Hybrid!$1:$1048576,MATCH(DATE(N$2,1,1),Hybrid!$A$1:$LI$1),FALSE)</f>
        <v>795.85512100000005</v>
      </c>
      <c r="O108" s="318">
        <f>VLOOKUP($E108,Hybrid!$1:$1048576,MATCH(DATE(O$2,1,1),Hybrid!$A$1:$LI$1),FALSE)</f>
        <v>786.07318869999995</v>
      </c>
      <c r="P108" s="318">
        <f>VLOOKUP($E108,Hybrid!$1:$1048576,MATCH(DATE(P$2,1,1),Hybrid!$A$1:$LI$1),FALSE)</f>
        <v>776.41495959999997</v>
      </c>
      <c r="Q108" s="318">
        <f>VLOOKUP($E108,Hybrid!$1:$1048576,MATCH(DATE(Q$2,1,1),Hybrid!$A$1:$LI$1),FALSE)</f>
        <v>766.87938840000004</v>
      </c>
      <c r="R108" s="318">
        <f>VLOOKUP($E108,Hybrid!$1:$1048576,MATCH(DATE(R$2,1,1),Hybrid!$A$1:$LI$1),FALSE)</f>
        <v>757.46464270000001</v>
      </c>
      <c r="S108" s="318">
        <f>VLOOKUP($E108,Hybrid!$1:$1048576,MATCH(DATE(S$2,1,1),Hybrid!$A$1:$LI$1),FALSE)</f>
        <v>748.16928170000006</v>
      </c>
      <c r="T108" s="318">
        <f>VLOOKUP($E108,Hybrid!$1:$1048576,MATCH(DATE(T$2,1,1),Hybrid!$A$1:$LI$1),FALSE)</f>
        <v>738.99185209999996</v>
      </c>
      <c r="U108" s="318">
        <f>VLOOKUP($E108,Hybrid!$1:$1048576,MATCH(DATE(U$2,1,1),Hybrid!$A$1:$LI$1),FALSE)</f>
        <v>729.93089429999998</v>
      </c>
      <c r="V108" s="318">
        <f>VLOOKUP($E108,Hybrid!$1:$1048576,MATCH(DATE(V$2,1,1),Hybrid!$A$1:$LI$1),FALSE)</f>
        <v>720.98494749999998</v>
      </c>
      <c r="W108" s="318">
        <f>VLOOKUP($E108,Hybrid!$1:$1048576,MATCH(DATE(W$2,1,1),Hybrid!$A$1:$LI$1),FALSE)</f>
        <v>712.15254900000002</v>
      </c>
      <c r="X108" s="318">
        <f>VLOOKUP($E108,Hybrid!$1:$1048576,MATCH(DATE(X$2,1,1),Hybrid!$A$1:$LI$1),FALSE)</f>
        <v>703.43224190000001</v>
      </c>
      <c r="Y108" s="318">
        <f>VLOOKUP($E108,Hybrid!$1:$1048576,MATCH(DATE(Y$2,1,1),Hybrid!$A$1:$LI$1),FALSE)</f>
        <v>694.8225837</v>
      </c>
      <c r="Z108" s="318">
        <f>VLOOKUP($E108,Hybrid!$1:$1048576,MATCH(DATE(Z$2,1,1),Hybrid!$A$1:$LI$1),FALSE)</f>
        <v>686.32215169999995</v>
      </c>
      <c r="AA108" s="318">
        <f>VLOOKUP($E108,Hybrid!$1:$1048576,MATCH(DATE(AA$2,1,1),Hybrid!$A$1:$LI$1),FALSE)</f>
        <v>677.92927940000004</v>
      </c>
      <c r="AB108" s="318">
        <f>VLOOKUP($E108,Hybrid!$1:$1048576,MATCH(DATE(AB$2,1,1),Hybrid!$A$1:$LI$1),FALSE)</f>
        <v>669.64284559999999</v>
      </c>
      <c r="AC108" s="318">
        <f>VLOOKUP($E108,Hybrid!$1:$1048576,MATCH(DATE(AC$2,1,1),Hybrid!$A$1:$LI$1),FALSE)</f>
        <v>661.46147819999999</v>
      </c>
      <c r="AD108" s="318">
        <f>VLOOKUP($E108,Hybrid!$1:$1048576,MATCH(DATE(AD$2,1,1),Hybrid!$A$1:$LI$1),FALSE)</f>
        <v>653.38382439999998</v>
      </c>
      <c r="AE108" s="318">
        <f>VLOOKUP($E108,Hybrid!$1:$1048576,MATCH(DATE(AE$2,1,1),Hybrid!$A$1:$LI$1),FALSE)</f>
        <v>645.40855329999999</v>
      </c>
      <c r="AF108" s="318">
        <f>VLOOKUP($E108,Hybrid!$1:$1048576,MATCH(DATE(AF$2,1,1),Hybrid!$A$1:$LI$1),FALSE)</f>
        <v>637.53363179999997</v>
      </c>
      <c r="AG108" s="318">
        <f>VLOOKUP($E108,Hybrid!$1:$1048576,MATCH(DATE(AG$2,1,1),Hybrid!$A$1:$LI$1),FALSE)</f>
        <v>629.75813570000003</v>
      </c>
      <c r="AH108" s="318">
        <f>VLOOKUP($E108,Hybrid!$1:$1048576,MATCH(DATE(AH$2,1,1),Hybrid!$A$1:$LI$1),FALSE)</f>
        <v>622.0807605</v>
      </c>
      <c r="AI108" s="318">
        <f>VLOOKUP($E108,Hybrid!$1:$1048576,MATCH(DATE(AI$2,1,1),Hybrid!$A$1:$LI$1),FALSE)</f>
        <v>614.50022039999999</v>
      </c>
      <c r="AJ108" s="318">
        <f>VLOOKUP($E108,Hybrid!$1:$1048576,MATCH(DATE(AJ$2,1,1),Hybrid!$A$1:$LI$1),FALSE)</f>
        <v>607.01525679999997</v>
      </c>
      <c r="AK108" s="318">
        <f>VLOOKUP($E108,Hybrid!$1:$1048576,MATCH(DATE(AK$2,1,1),Hybrid!$A$1:$LI$1),FALSE)</f>
        <v>599.62464179999995</v>
      </c>
      <c r="AL108" s="318">
        <f>VLOOKUP($E108,Hybrid!$1:$1048576,MATCH(DATE(AL$2,1,1),Hybrid!$A$1:$LI$1),FALSE)</f>
        <v>592.32718499999999</v>
      </c>
      <c r="AM108" s="318">
        <f>VLOOKUP($E108,Hybrid!$1:$1048576,MATCH(DATE(AM$2,1,1),Hybrid!$A$1:$LI$1),FALSE)</f>
        <v>585.12172580000004</v>
      </c>
      <c r="AN108" s="318">
        <f>VLOOKUP($E108,Hybrid!$1:$1048576,MATCH(DATE(AN$2,1,1),Hybrid!$A$1:$LI$1),FALSE)</f>
        <v>578.00712380000004</v>
      </c>
      <c r="AO108" s="318">
        <f>VLOOKUP($E108,Hybrid!$1:$1048576,MATCH(DATE(AO$2,1,1),Hybrid!$A$1:$LI$1),FALSE)</f>
        <v>570.98225260000004</v>
      </c>
    </row>
    <row r="109" spans="1:41" ht="15" customHeight="1" x14ac:dyDescent="0.35">
      <c r="A109" s="411"/>
      <c r="B109" s="415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137.95563680000001</v>
      </c>
      <c r="H109" s="318">
        <f>VLOOKUP($E109,Hybrid!$1:$1048576,MATCH(DATE(H$2,1,1),Hybrid!$A$1:$LI$1),FALSE)</f>
        <v>136.08460740000001</v>
      </c>
      <c r="I109" s="318">
        <f>VLOOKUP($E109,Hybrid!$1:$1048576,MATCH(DATE(I$2,1,1),Hybrid!$A$1:$LI$1),FALSE)</f>
        <v>134.2385874</v>
      </c>
      <c r="J109" s="318">
        <f>VLOOKUP($E109,Hybrid!$1:$1048576,MATCH(DATE(J$2,1,1),Hybrid!$A$1:$LI$1),FALSE)</f>
        <v>132.41664270000001</v>
      </c>
      <c r="K109" s="318">
        <f>VLOOKUP($E109,Hybrid!$1:$1048576,MATCH(DATE(K$2,1,1),Hybrid!$A$1:$LI$1),FALSE)</f>
        <v>130.61754590000001</v>
      </c>
      <c r="L109" s="318">
        <f>VLOOKUP($E109,Hybrid!$1:$1048576,MATCH(DATE(L$2,1,1),Hybrid!$A$1:$LI$1),FALSE)</f>
        <v>128.84053159999999</v>
      </c>
      <c r="M109" s="318">
        <f>VLOOKUP($E109,Hybrid!$1:$1048576,MATCH(DATE(M$2,1,1),Hybrid!$A$1:$LI$1),FALSE)</f>
        <v>127.0862654</v>
      </c>
      <c r="N109" s="318">
        <f>VLOOKUP($E109,Hybrid!$1:$1048576,MATCH(DATE(N$2,1,1),Hybrid!$A$1:$LI$1),FALSE)</f>
        <v>125.354688</v>
      </c>
      <c r="O109" s="318">
        <f>VLOOKUP($E109,Hybrid!$1:$1048576,MATCH(DATE(O$2,1,1),Hybrid!$A$1:$LI$1),FALSE)</f>
        <v>123.6456616</v>
      </c>
      <c r="P109" s="318">
        <f>VLOOKUP($E109,Hybrid!$1:$1048576,MATCH(DATE(P$2,1,1),Hybrid!$A$1:$LI$1),FALSE)</f>
        <v>121.9589778</v>
      </c>
      <c r="Q109" s="318">
        <f>VLOOKUP($E109,Hybrid!$1:$1048576,MATCH(DATE(Q$2,1,1),Hybrid!$A$1:$LI$1),FALSE)</f>
        <v>120.2943975</v>
      </c>
      <c r="R109" s="318">
        <f>VLOOKUP($E109,Hybrid!$1:$1048576,MATCH(DATE(R$2,1,1),Hybrid!$A$1:$LI$1),FALSE)</f>
        <v>118.6516699</v>
      </c>
      <c r="S109" s="318">
        <f>VLOOKUP($E109,Hybrid!$1:$1048576,MATCH(DATE(S$2,1,1),Hybrid!$A$1:$LI$1),FALSE)</f>
        <v>117.0305412</v>
      </c>
      <c r="T109" s="318">
        <f>VLOOKUP($E109,Hybrid!$1:$1048576,MATCH(DATE(T$2,1,1),Hybrid!$A$1:$LI$1),FALSE)</f>
        <v>115.43075899999999</v>
      </c>
      <c r="U109" s="318">
        <f>VLOOKUP($E109,Hybrid!$1:$1048576,MATCH(DATE(U$2,1,1),Hybrid!$A$1:$LI$1),FALSE)</f>
        <v>113.85207320000001</v>
      </c>
      <c r="V109" s="318">
        <f>VLOOKUP($E109,Hybrid!$1:$1048576,MATCH(DATE(V$2,1,1),Hybrid!$A$1:$LI$1),FALSE)</f>
        <v>112.2942374</v>
      </c>
      <c r="W109" s="318">
        <f>VLOOKUP($E109,Hybrid!$1:$1048576,MATCH(DATE(W$2,1,1),Hybrid!$A$1:$LI$1),FALSE)</f>
        <v>110.7570087</v>
      </c>
      <c r="X109" s="318">
        <f>VLOOKUP($E109,Hybrid!$1:$1048576,MATCH(DATE(X$2,1,1),Hybrid!$A$1:$LI$1),FALSE)</f>
        <v>109.24014769999999</v>
      </c>
      <c r="Y109" s="318">
        <f>VLOOKUP($E109,Hybrid!$1:$1048576,MATCH(DATE(Y$2,1,1),Hybrid!$A$1:$LI$1),FALSE)</f>
        <v>107.7434174</v>
      </c>
      <c r="Z109" s="318">
        <f>VLOOKUP($E109,Hybrid!$1:$1048576,MATCH(DATE(Z$2,1,1),Hybrid!$A$1:$LI$1),FALSE)</f>
        <v>106.2665834</v>
      </c>
      <c r="AA109" s="318">
        <f>VLOOKUP($E109,Hybrid!$1:$1048576,MATCH(DATE(AA$2,1,1),Hybrid!$A$1:$LI$1),FALSE)</f>
        <v>104.80941300000001</v>
      </c>
      <c r="AB109" s="318">
        <f>VLOOKUP($E109,Hybrid!$1:$1048576,MATCH(DATE(AB$2,1,1),Hybrid!$A$1:$LI$1),FALSE)</f>
        <v>103.37167580000001</v>
      </c>
      <c r="AC109" s="318">
        <f>VLOOKUP($E109,Hybrid!$1:$1048576,MATCH(DATE(AC$2,1,1),Hybrid!$A$1:$LI$1),FALSE)</f>
        <v>101.95314329999999</v>
      </c>
      <c r="AD109" s="318">
        <f>VLOOKUP($E109,Hybrid!$1:$1048576,MATCH(DATE(AD$2,1,1),Hybrid!$A$1:$LI$1),FALSE)</f>
        <v>100.55358870000001</v>
      </c>
      <c r="AE109" s="318">
        <f>VLOOKUP($E109,Hybrid!$1:$1048576,MATCH(DATE(AE$2,1,1),Hybrid!$A$1:$LI$1),FALSE)</f>
        <v>99.172786439999996</v>
      </c>
      <c r="AF109" s="318">
        <f>VLOOKUP($E109,Hybrid!$1:$1048576,MATCH(DATE(AF$2,1,1),Hybrid!$A$1:$LI$1),FALSE)</f>
        <v>97.81051223</v>
      </c>
      <c r="AG109" s="318">
        <f>VLOOKUP($E109,Hybrid!$1:$1048576,MATCH(DATE(AG$2,1,1),Hybrid!$A$1:$LI$1),FALSE)</f>
        <v>96.466544159999998</v>
      </c>
      <c r="AH109" s="318">
        <f>VLOOKUP($E109,Hybrid!$1:$1048576,MATCH(DATE(AH$2,1,1),Hybrid!$A$1:$LI$1),FALSE)</f>
        <v>95.140662289999995</v>
      </c>
      <c r="AI109" s="318">
        <f>VLOOKUP($E109,Hybrid!$1:$1048576,MATCH(DATE(AI$2,1,1),Hybrid!$A$1:$LI$1),FALSE)</f>
        <v>93.832648180000007</v>
      </c>
      <c r="AJ109" s="318">
        <f>VLOOKUP($E109,Hybrid!$1:$1048576,MATCH(DATE(AJ$2,1,1),Hybrid!$A$1:$LI$1),FALSE)</f>
        <v>92.542284670000001</v>
      </c>
      <c r="AK109" s="318">
        <f>VLOOKUP($E109,Hybrid!$1:$1048576,MATCH(DATE(AK$2,1,1),Hybrid!$A$1:$LI$1),FALSE)</f>
        <v>91.269355669999996</v>
      </c>
      <c r="AL109" s="318">
        <f>VLOOKUP($E109,Hybrid!$1:$1048576,MATCH(DATE(AL$2,1,1),Hybrid!$A$1:$LI$1),FALSE)</f>
        <v>90.013645969999999</v>
      </c>
      <c r="AM109" s="318">
        <f>VLOOKUP($E109,Hybrid!$1:$1048576,MATCH(DATE(AM$2,1,1),Hybrid!$A$1:$LI$1),FALSE)</f>
        <v>88.774941350000006</v>
      </c>
      <c r="AN109" s="318">
        <f>VLOOKUP($E109,Hybrid!$1:$1048576,MATCH(DATE(AN$2,1,1),Hybrid!$A$1:$LI$1),FALSE)</f>
        <v>87.553028870000006</v>
      </c>
      <c r="AO109" s="318">
        <f>VLOOKUP($E109,Hybrid!$1:$1048576,MATCH(DATE(AO$2,1,1),Hybrid!$A$1:$LI$1),FALSE)</f>
        <v>86.34769704</v>
      </c>
    </row>
    <row r="110" spans="1:41" ht="15" customHeight="1" x14ac:dyDescent="0.35">
      <c r="A110" s="411"/>
      <c r="B110" s="415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3.1823722760000002</v>
      </c>
      <c r="L110" s="319">
        <f>VLOOKUP($E110,Hybrid!$1:$1048576,MATCH(DATE(L$2,1,1),Hybrid!$A$1:$LI$1),FALSE)</f>
        <v>3.0605014260000001</v>
      </c>
      <c r="M110" s="319">
        <f>VLOOKUP($E110,Hybrid!$1:$1048576,MATCH(DATE(M$2,1,1),Hybrid!$A$1:$LI$1),FALSE)</f>
        <v>2.943620203</v>
      </c>
      <c r="N110" s="319">
        <f>VLOOKUP($E110,Hybrid!$1:$1048576,MATCH(DATE(N$2,1,1),Hybrid!$A$1:$LI$1),FALSE)</f>
        <v>2.83151932</v>
      </c>
      <c r="O110" s="319">
        <f>VLOOKUP($E110,Hybrid!$1:$1048576,MATCH(DATE(O$2,1,1),Hybrid!$A$1:$LI$1),FALSE)</f>
        <v>2.723998361</v>
      </c>
      <c r="P110" s="319">
        <f>VLOOKUP($E110,Hybrid!$1:$1048576,MATCH(DATE(P$2,1,1),Hybrid!$A$1:$LI$1),FALSE)</f>
        <v>2.620865389</v>
      </c>
      <c r="Q110" s="319">
        <f>VLOOKUP($E110,Hybrid!$1:$1048576,MATCH(DATE(Q$2,1,1),Hybrid!$A$1:$LI$1),FALSE)</f>
        <v>2.521936588</v>
      </c>
      <c r="R110" s="319">
        <f>VLOOKUP($E110,Hybrid!$1:$1048576,MATCH(DATE(R$2,1,1),Hybrid!$A$1:$LI$1),FALSE)</f>
        <v>2.4270359109999999</v>
      </c>
      <c r="S110" s="319">
        <f>VLOOKUP($E110,Hybrid!$1:$1048576,MATCH(DATE(S$2,1,1),Hybrid!$A$1:$LI$1),FALSE)</f>
        <v>2.3359947499999998</v>
      </c>
      <c r="T110" s="319">
        <f>VLOOKUP($E110,Hybrid!$1:$1048576,MATCH(DATE(T$2,1,1),Hybrid!$A$1:$LI$1),FALSE)</f>
        <v>2.2486516220000001</v>
      </c>
      <c r="U110" s="319">
        <f>VLOOKUP($E110,Hybrid!$1:$1048576,MATCH(DATE(U$2,1,1),Hybrid!$A$1:$LI$1),FALSE)</f>
        <v>2.1648518640000001</v>
      </c>
      <c r="V110" s="319">
        <f>VLOOKUP($E110,Hybrid!$1:$1048576,MATCH(DATE(V$2,1,1),Hybrid!$A$1:$LI$1),FALSE)</f>
        <v>2.0844473469999998</v>
      </c>
      <c r="W110" s="319">
        <f>VLOOKUP($E110,Hybrid!$1:$1048576,MATCH(DATE(W$2,1,1),Hybrid!$A$1:$LI$1),FALSE)</f>
        <v>2.0072961980000001</v>
      </c>
      <c r="X110" s="319">
        <f>VLOOKUP($E110,Hybrid!$1:$1048576,MATCH(DATE(X$2,1,1),Hybrid!$A$1:$LI$1),FALSE)</f>
        <v>1.933262534</v>
      </c>
      <c r="Y110" s="319">
        <f>VLOOKUP($E110,Hybrid!$1:$1048576,MATCH(DATE(Y$2,1,1),Hybrid!$A$1:$LI$1),FALSE)</f>
        <v>1.862216211</v>
      </c>
      <c r="Z110" s="319">
        <f>VLOOKUP($E110,Hybrid!$1:$1048576,MATCH(DATE(Z$2,1,1),Hybrid!$A$1:$LI$1),FALSE)</f>
        <v>1.7940325779999999</v>
      </c>
      <c r="AA110" s="319">
        <f>VLOOKUP($E110,Hybrid!$1:$1048576,MATCH(DATE(AA$2,1,1),Hybrid!$A$1:$LI$1),FALSE)</f>
        <v>1.728592248</v>
      </c>
      <c r="AB110" s="319">
        <f>VLOOKUP($E110,Hybrid!$1:$1048576,MATCH(DATE(AB$2,1,1),Hybrid!$A$1:$LI$1),FALSE)</f>
        <v>1.6657808700000001</v>
      </c>
      <c r="AC110" s="319">
        <f>VLOOKUP($E110,Hybrid!$1:$1048576,MATCH(DATE(AC$2,1,1),Hybrid!$A$1:$LI$1),FALSE)</f>
        <v>1.60548892</v>
      </c>
      <c r="AD110" s="319">
        <f>VLOOKUP($E110,Hybrid!$1:$1048576,MATCH(DATE(AD$2,1,1),Hybrid!$A$1:$LI$1),FALSE)</f>
        <v>1.5476114949999999</v>
      </c>
      <c r="AE110" s="319">
        <f>VLOOKUP($E110,Hybrid!$1:$1048576,MATCH(DATE(AE$2,1,1),Hybrid!$A$1:$LI$1),FALSE)</f>
        <v>1.492048117</v>
      </c>
      <c r="AF110" s="319">
        <f>VLOOKUP($E110,Hybrid!$1:$1048576,MATCH(DATE(AF$2,1,1),Hybrid!$A$1:$LI$1),FALSE)</f>
        <v>1.438702546</v>
      </c>
      <c r="AG110" s="319">
        <f>VLOOKUP($E110,Hybrid!$1:$1048576,MATCH(DATE(AG$2,1,1),Hybrid!$A$1:$LI$1),FALSE)</f>
        <v>1.3874826</v>
      </c>
      <c r="AH110" s="319">
        <f>VLOOKUP($E110,Hybrid!$1:$1048576,MATCH(DATE(AH$2,1,1),Hybrid!$A$1:$LI$1),FALSE)</f>
        <v>1.3382999820000001</v>
      </c>
      <c r="AI110" s="319">
        <f>VLOOKUP($E110,Hybrid!$1:$1048576,MATCH(DATE(AI$2,1,1),Hybrid!$A$1:$LI$1),FALSE)</f>
        <v>1.2910701179999999</v>
      </c>
      <c r="AJ110" s="319">
        <f>VLOOKUP($E110,Hybrid!$1:$1048576,MATCH(DATE(AJ$2,1,1),Hybrid!$A$1:$LI$1),FALSE)</f>
        <v>1.2457119990000001</v>
      </c>
      <c r="AK110" s="319">
        <f>VLOOKUP($E110,Hybrid!$1:$1048576,MATCH(DATE(AK$2,1,1),Hybrid!$A$1:$LI$1),FALSE)</f>
        <v>1.2021480280000001</v>
      </c>
      <c r="AL110" s="319">
        <f>VLOOKUP($E110,Hybrid!$1:$1048576,MATCH(DATE(AL$2,1,1),Hybrid!$A$1:$LI$1),FALSE)</f>
        <v>1.160303877</v>
      </c>
      <c r="AM110" s="319">
        <f>VLOOKUP($E110,Hybrid!$1:$1048576,MATCH(DATE(AM$2,1,1),Hybrid!$A$1:$LI$1),FALSE)</f>
        <v>1.1201083460000001</v>
      </c>
      <c r="AN110" s="319">
        <f>VLOOKUP($E110,Hybrid!$1:$1048576,MATCH(DATE(AN$2,1,1),Hybrid!$A$1:$LI$1),FALSE)</f>
        <v>1.081493236</v>
      </c>
      <c r="AO110" s="319">
        <f>VLOOKUP($E110,Hybrid!$1:$1048576,MATCH(DATE(AO$2,1,1),Hybrid!$A$1:$LI$1),FALSE)</f>
        <v>1.044393216</v>
      </c>
    </row>
    <row r="111" spans="1:41" s="92" customFormat="1" ht="15" customHeight="1" x14ac:dyDescent="0.35">
      <c r="A111" s="411"/>
      <c r="B111" s="415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411"/>
      <c r="B112" s="415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5.6220264340000004</v>
      </c>
      <c r="H112" s="318">
        <f>VLOOKUP($E112,Hybrid!$1:$1048576,MATCH(DATE(H$2,1,1),Hybrid!$A$1:$LI$1),FALSE)</f>
        <v>7.7898665039999999</v>
      </c>
      <c r="I112" s="318">
        <f>VLOOKUP($E112,Hybrid!$1:$1048576,MATCH(DATE(I$2,1,1),Hybrid!$A$1:$LI$1),FALSE)</f>
        <v>9.9257872539999994</v>
      </c>
      <c r="J112" s="318">
        <f>VLOOKUP($E112,Hybrid!$1:$1048576,MATCH(DATE(J$2,1,1),Hybrid!$A$1:$LI$1),FALSE)</f>
        <v>12.03033059</v>
      </c>
      <c r="K112" s="318">
        <f>VLOOKUP($E112,Hybrid!$1:$1048576,MATCH(DATE(K$2,1,1),Hybrid!$A$1:$LI$1),FALSE)</f>
        <v>14.133667150000001</v>
      </c>
      <c r="L112" s="318">
        <f>VLOOKUP($E112,Hybrid!$1:$1048576,MATCH(DATE(L$2,1,1),Hybrid!$A$1:$LI$1),FALSE)</f>
        <v>16.216787679999999</v>
      </c>
      <c r="M112" s="318">
        <f>VLOOKUP($E112,Hybrid!$1:$1048576,MATCH(DATE(M$2,1,1),Hybrid!$A$1:$LI$1),FALSE)</f>
        <v>18.269868420000002</v>
      </c>
      <c r="N112" s="318">
        <f>VLOOKUP($E112,Hybrid!$1:$1048576,MATCH(DATE(N$2,1,1),Hybrid!$A$1:$LI$1),FALSE)</f>
        <v>20.297808119999999</v>
      </c>
      <c r="O112" s="318">
        <f>VLOOKUP($E112,Hybrid!$1:$1048576,MATCH(DATE(O$2,1,1),Hybrid!$A$1:$LI$1),FALSE)</f>
        <v>22.303174089999999</v>
      </c>
      <c r="P112" s="318">
        <f>VLOOKUP($E112,Hybrid!$1:$1048576,MATCH(DATE(P$2,1,1),Hybrid!$A$1:$LI$1),FALSE)</f>
        <v>24.328225270000001</v>
      </c>
      <c r="Q112" s="318">
        <f>VLOOKUP($E112,Hybrid!$1:$1048576,MATCH(DATE(Q$2,1,1),Hybrid!$A$1:$LI$1),FALSE)</f>
        <v>26.29507847</v>
      </c>
      <c r="R112" s="318">
        <f>VLOOKUP($E112,Hybrid!$1:$1048576,MATCH(DATE(R$2,1,1),Hybrid!$A$1:$LI$1),FALSE)</f>
        <v>28.244863840000001</v>
      </c>
      <c r="S112" s="318">
        <f>VLOOKUP($E112,Hybrid!$1:$1048576,MATCH(DATE(S$2,1,1),Hybrid!$A$1:$LI$1),FALSE)</f>
        <v>30.17849841</v>
      </c>
      <c r="T112" s="318">
        <f>VLOOKUP($E112,Hybrid!$1:$1048576,MATCH(DATE(T$2,1,1),Hybrid!$A$1:$LI$1),FALSE)</f>
        <v>32.096610490000003</v>
      </c>
      <c r="U112" s="318">
        <f>VLOOKUP($E112,Hybrid!$1:$1048576,MATCH(DATE(U$2,1,1),Hybrid!$A$1:$LI$1),FALSE)</f>
        <v>33.99963932</v>
      </c>
      <c r="V112" s="318">
        <f>VLOOKUP($E112,Hybrid!$1:$1048576,MATCH(DATE(V$2,1,1),Hybrid!$A$1:$LI$1),FALSE)</f>
        <v>35.887904579999997</v>
      </c>
      <c r="W112" s="318">
        <f>VLOOKUP($E112,Hybrid!$1:$1048576,MATCH(DATE(W$2,1,1),Hybrid!$A$1:$LI$1),FALSE)</f>
        <v>37.761647080000003</v>
      </c>
      <c r="X112" s="318">
        <f>VLOOKUP($E112,Hybrid!$1:$1048576,MATCH(DATE(X$2,1,1),Hybrid!$A$1:$LI$1),FALSE)</f>
        <v>39.621053250000003</v>
      </c>
      <c r="Y112" s="318">
        <f>VLOOKUP($E112,Hybrid!$1:$1048576,MATCH(DATE(Y$2,1,1),Hybrid!$A$1:$LI$1),FALSE)</f>
        <v>41.466271820000003</v>
      </c>
      <c r="Z112" s="318">
        <f>VLOOKUP($E112,Hybrid!$1:$1048576,MATCH(DATE(Z$2,1,1),Hybrid!$A$1:$LI$1),FALSE)</f>
        <v>43.270998609999999</v>
      </c>
      <c r="AA112" s="318">
        <f>VLOOKUP($E112,Hybrid!$1:$1048576,MATCH(DATE(AA$2,1,1),Hybrid!$A$1:$LI$1),FALSE)</f>
        <v>45.088108939999998</v>
      </c>
      <c r="AB112" s="318">
        <f>VLOOKUP($E112,Hybrid!$1:$1048576,MATCH(DATE(AB$2,1,1),Hybrid!$A$1:$LI$1),FALSE)</f>
        <v>46.891347549999999</v>
      </c>
      <c r="AC112" s="318">
        <f>VLOOKUP($E112,Hybrid!$1:$1048576,MATCH(DATE(AC$2,1,1),Hybrid!$A$1:$LI$1),FALSE)</f>
        <v>48.680793389999998</v>
      </c>
      <c r="AD112" s="318">
        <f>VLOOKUP($E112,Hybrid!$1:$1048576,MATCH(DATE(AD$2,1,1),Hybrid!$A$1:$LI$1),FALSE)</f>
        <v>50.456510889999997</v>
      </c>
      <c r="AE112" s="318">
        <f>VLOOKUP($E112,Hybrid!$1:$1048576,MATCH(DATE(AE$2,1,1),Hybrid!$A$1:$LI$1),FALSE)</f>
        <v>52.146412939999998</v>
      </c>
      <c r="AF112" s="318">
        <f>VLOOKUP($E112,Hybrid!$1:$1048576,MATCH(DATE(AF$2,1,1),Hybrid!$A$1:$LI$1),FALSE)</f>
        <v>53.860712710000001</v>
      </c>
      <c r="AG112" s="318">
        <f>VLOOKUP($E112,Hybrid!$1:$1048576,MATCH(DATE(AG$2,1,1),Hybrid!$A$1:$LI$1),FALSE)</f>
        <v>55.561226069999996</v>
      </c>
      <c r="AH112" s="318">
        <f>VLOOKUP($E112,Hybrid!$1:$1048576,MATCH(DATE(AH$2,1,1),Hybrid!$A$1:$LI$1),FALSE)</f>
        <v>57.247970610000003</v>
      </c>
      <c r="AI112" s="318">
        <f>VLOOKUP($E112,Hybrid!$1:$1048576,MATCH(DATE(AI$2,1,1),Hybrid!$A$1:$LI$1),FALSE)</f>
        <v>58.920942080000003</v>
      </c>
      <c r="AJ112" s="318">
        <f>VLOOKUP($E112,Hybrid!$1:$1048576,MATCH(DATE(AJ$2,1,1),Hybrid!$A$1:$LI$1),FALSE)</f>
        <v>60.58011707</v>
      </c>
      <c r="AK112" s="318">
        <f>VLOOKUP($E112,Hybrid!$1:$1048576,MATCH(DATE(AK$2,1,1),Hybrid!$A$1:$LI$1),FALSE)</f>
        <v>62.225460480000002</v>
      </c>
      <c r="AL112" s="318">
        <f>VLOOKUP($E112,Hybrid!$1:$1048576,MATCH(DATE(AL$2,1,1),Hybrid!$A$1:$LI$1),FALSE)</f>
        <v>63.856936830000002</v>
      </c>
      <c r="AM112" s="318">
        <f>VLOOKUP($E112,Hybrid!$1:$1048576,MATCH(DATE(AM$2,1,1),Hybrid!$A$1:$LI$1),FALSE)</f>
        <v>65.474528539999994</v>
      </c>
      <c r="AN112" s="318">
        <f>VLOOKUP($E112,Hybrid!$1:$1048576,MATCH(DATE(AN$2,1,1),Hybrid!$A$1:$LI$1),FALSE)</f>
        <v>67.078245240000001</v>
      </c>
      <c r="AO112" s="318">
        <f>VLOOKUP($E112,Hybrid!$1:$1048576,MATCH(DATE(AO$2,1,1),Hybrid!$A$1:$LI$1),FALSE)</f>
        <v>68.668123989999998</v>
      </c>
    </row>
    <row r="113" spans="1:41" ht="15" customHeight="1" x14ac:dyDescent="0.35">
      <c r="A113" s="411"/>
      <c r="B113" s="415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77.351407550000005</v>
      </c>
      <c r="H113" s="318">
        <f>VLOOKUP($E113,Hybrid!$1:$1048576,MATCH(DATE(H$2,1,1),Hybrid!$A$1:$LI$1),FALSE)</f>
        <v>86.540090430000006</v>
      </c>
      <c r="I113" s="318">
        <f>VLOOKUP($E113,Hybrid!$1:$1048576,MATCH(DATE(I$2,1,1),Hybrid!$A$1:$LI$1),FALSE)</f>
        <v>95.768450770000001</v>
      </c>
      <c r="J113" s="318">
        <f>VLOOKUP($E113,Hybrid!$1:$1048576,MATCH(DATE(J$2,1,1),Hybrid!$A$1:$LI$1),FALSE)</f>
        <v>105.0069958</v>
      </c>
      <c r="K113" s="318">
        <f>VLOOKUP($E113,Hybrid!$1:$1048576,MATCH(DATE(K$2,1,1),Hybrid!$A$1:$LI$1),FALSE)</f>
        <v>114.16805309999999</v>
      </c>
      <c r="L113" s="318">
        <f>VLOOKUP($E113,Hybrid!$1:$1048576,MATCH(DATE(L$2,1,1),Hybrid!$A$1:$LI$1),FALSE)</f>
        <v>122.5785764</v>
      </c>
      <c r="M113" s="318">
        <f>VLOOKUP($E113,Hybrid!$1:$1048576,MATCH(DATE(M$2,1,1),Hybrid!$A$1:$LI$1),FALSE)</f>
        <v>130.89316729999999</v>
      </c>
      <c r="N113" s="318">
        <f>VLOOKUP($E113,Hybrid!$1:$1048576,MATCH(DATE(N$2,1,1),Hybrid!$A$1:$LI$1),FALSE)</f>
        <v>139.12336859999999</v>
      </c>
      <c r="O113" s="318">
        <f>VLOOKUP($E113,Hybrid!$1:$1048576,MATCH(DATE(O$2,1,1),Hybrid!$A$1:$LI$1),FALSE)</f>
        <v>147.2795204</v>
      </c>
      <c r="P113" s="318">
        <f>VLOOKUP($E113,Hybrid!$1:$1048576,MATCH(DATE(P$2,1,1),Hybrid!$A$1:$LI$1),FALSE)</f>
        <v>156.406882</v>
      </c>
      <c r="Q113" s="318">
        <f>VLOOKUP($E113,Hybrid!$1:$1048576,MATCH(DATE(Q$2,1,1),Hybrid!$A$1:$LI$1),FALSE)</f>
        <v>164.4373794</v>
      </c>
      <c r="R113" s="318">
        <f>VLOOKUP($E113,Hybrid!$1:$1048576,MATCH(DATE(R$2,1,1),Hybrid!$A$1:$LI$1),FALSE)</f>
        <v>172.4083971</v>
      </c>
      <c r="S113" s="318">
        <f>VLOOKUP($E113,Hybrid!$1:$1048576,MATCH(DATE(S$2,1,1),Hybrid!$A$1:$LI$1),FALSE)</f>
        <v>180.3212111</v>
      </c>
      <c r="T113" s="318">
        <f>VLOOKUP($E113,Hybrid!$1:$1048576,MATCH(DATE(T$2,1,1),Hybrid!$A$1:$LI$1),FALSE)</f>
        <v>188.17630500000001</v>
      </c>
      <c r="U113" s="318">
        <f>VLOOKUP($E113,Hybrid!$1:$1048576,MATCH(DATE(U$2,1,1),Hybrid!$A$1:$LI$1),FALSE)</f>
        <v>195.97377349999999</v>
      </c>
      <c r="V113" s="318">
        <f>VLOOKUP($E113,Hybrid!$1:$1048576,MATCH(DATE(V$2,1,1),Hybrid!$A$1:$LI$1),FALSE)</f>
        <v>203.7136276</v>
      </c>
      <c r="W113" s="318">
        <f>VLOOKUP($E113,Hybrid!$1:$1048576,MATCH(DATE(W$2,1,1),Hybrid!$A$1:$LI$1),FALSE)</f>
        <v>211.39606800000001</v>
      </c>
      <c r="X113" s="318">
        <f>VLOOKUP($E113,Hybrid!$1:$1048576,MATCH(DATE(X$2,1,1),Hybrid!$A$1:$LI$1),FALSE)</f>
        <v>219.02149449999999</v>
      </c>
      <c r="Y113" s="318">
        <f>VLOOKUP($E113,Hybrid!$1:$1048576,MATCH(DATE(Y$2,1,1),Hybrid!$A$1:$LI$1),FALSE)</f>
        <v>226.59045209999999</v>
      </c>
      <c r="Z113" s="318">
        <f>VLOOKUP($E113,Hybrid!$1:$1048576,MATCH(DATE(Z$2,1,1),Hybrid!$A$1:$LI$1),FALSE)</f>
        <v>233.41649150000001</v>
      </c>
      <c r="AA113" s="318">
        <f>VLOOKUP($E113,Hybrid!$1:$1048576,MATCH(DATE(AA$2,1,1),Hybrid!$A$1:$LI$1),FALSE)</f>
        <v>240.87233130000001</v>
      </c>
      <c r="AB113" s="318">
        <f>VLOOKUP($E113,Hybrid!$1:$1048576,MATCH(DATE(AB$2,1,1),Hybrid!$A$1:$LI$1),FALSE)</f>
        <v>248.2739717</v>
      </c>
      <c r="AC113" s="318">
        <f>VLOOKUP($E113,Hybrid!$1:$1048576,MATCH(DATE(AC$2,1,1),Hybrid!$A$1:$LI$1),FALSE)</f>
        <v>255.6225326</v>
      </c>
      <c r="AD113" s="318">
        <f>VLOOKUP($E113,Hybrid!$1:$1048576,MATCH(DATE(AD$2,1,1),Hybrid!$A$1:$LI$1),FALSE)</f>
        <v>262.91920490000001</v>
      </c>
      <c r="AE113" s="318">
        <f>VLOOKUP($E113,Hybrid!$1:$1048576,MATCH(DATE(AE$2,1,1),Hybrid!$A$1:$LI$1),FALSE)</f>
        <v>268.28959479999997</v>
      </c>
      <c r="AF113" s="318">
        <f>VLOOKUP($E113,Hybrid!$1:$1048576,MATCH(DATE(AF$2,1,1),Hybrid!$A$1:$LI$1),FALSE)</f>
        <v>274.59926250000001</v>
      </c>
      <c r="AG113" s="318">
        <f>VLOOKUP($E113,Hybrid!$1:$1048576,MATCH(DATE(AG$2,1,1),Hybrid!$A$1:$LI$1),FALSE)</f>
        <v>280.85637509999998</v>
      </c>
      <c r="AH113" s="318">
        <f>VLOOKUP($E113,Hybrid!$1:$1048576,MATCH(DATE(AH$2,1,1),Hybrid!$A$1:$LI$1),FALSE)</f>
        <v>287.06292250000001</v>
      </c>
      <c r="AI113" s="318">
        <f>VLOOKUP($E113,Hybrid!$1:$1048576,MATCH(DATE(AI$2,1,1),Hybrid!$A$1:$LI$1),FALSE)</f>
        <v>293.22090480000003</v>
      </c>
      <c r="AJ113" s="318">
        <f>VLOOKUP($E113,Hybrid!$1:$1048576,MATCH(DATE(AJ$2,1,1),Hybrid!$A$1:$LI$1),FALSE)</f>
        <v>299.33216470000002</v>
      </c>
      <c r="AK113" s="318">
        <f>VLOOKUP($E113,Hybrid!$1:$1048576,MATCH(DATE(AK$2,1,1),Hybrid!$A$1:$LI$1),FALSE)</f>
        <v>305.39827029999998</v>
      </c>
      <c r="AL113" s="318">
        <f>VLOOKUP($E113,Hybrid!$1:$1048576,MATCH(DATE(AL$2,1,1),Hybrid!$A$1:$LI$1),FALSE)</f>
        <v>311.42033500000002</v>
      </c>
      <c r="AM113" s="318">
        <f>VLOOKUP($E113,Hybrid!$1:$1048576,MATCH(DATE(AM$2,1,1),Hybrid!$A$1:$LI$1),FALSE)</f>
        <v>317.39919950000001</v>
      </c>
      <c r="AN113" s="318">
        <f>VLOOKUP($E113,Hybrid!$1:$1048576,MATCH(DATE(AN$2,1,1),Hybrid!$A$1:$LI$1),FALSE)</f>
        <v>323.33561589999999</v>
      </c>
      <c r="AO113" s="318">
        <f>VLOOKUP($E113,Hybrid!$1:$1048576,MATCH(DATE(AO$2,1,1),Hybrid!$A$1:$LI$1),FALSE)</f>
        <v>329.23033709999999</v>
      </c>
    </row>
    <row r="114" spans="1:41" ht="15" customHeight="1" x14ac:dyDescent="0.35">
      <c r="A114" s="411"/>
      <c r="B114" s="415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425.57952749999998</v>
      </c>
      <c r="H114" s="318">
        <f>VLOOKUP($E114,Hybrid!$1:$1048576,MATCH(DATE(H$2,1,1),Hybrid!$A$1:$LI$1),FALSE)</f>
        <v>444.5555976</v>
      </c>
      <c r="I114" s="318">
        <f>VLOOKUP($E114,Hybrid!$1:$1048576,MATCH(DATE(I$2,1,1),Hybrid!$A$1:$LI$1),FALSE)</f>
        <v>463.42680639999998</v>
      </c>
      <c r="J114" s="318">
        <f>VLOOKUP($E114,Hybrid!$1:$1048576,MATCH(DATE(J$2,1,1),Hybrid!$A$1:$LI$1),FALSE)</f>
        <v>482.15658339999999</v>
      </c>
      <c r="K114" s="318">
        <f>VLOOKUP($E114,Hybrid!$1:$1048576,MATCH(DATE(K$2,1,1),Hybrid!$A$1:$LI$1),FALSE)</f>
        <v>500.74304519999998</v>
      </c>
      <c r="L114" s="318">
        <f>VLOOKUP($E114,Hybrid!$1:$1048576,MATCH(DATE(L$2,1,1),Hybrid!$A$1:$LI$1),FALSE)</f>
        <v>517.49894140000004</v>
      </c>
      <c r="M114" s="318">
        <f>VLOOKUP($E114,Hybrid!$1:$1048576,MATCH(DATE(M$2,1,1),Hybrid!$A$1:$LI$1),FALSE)</f>
        <v>534.21165050000002</v>
      </c>
      <c r="N114" s="318">
        <f>VLOOKUP($E114,Hybrid!$1:$1048576,MATCH(DATE(N$2,1,1),Hybrid!$A$1:$LI$1),FALSE)</f>
        <v>550.86827930000004</v>
      </c>
      <c r="O114" s="318">
        <f>VLOOKUP($E114,Hybrid!$1:$1048576,MATCH(DATE(O$2,1,1),Hybrid!$A$1:$LI$1),FALSE)</f>
        <v>567.46172320000005</v>
      </c>
      <c r="P114" s="318">
        <f>VLOOKUP($E114,Hybrid!$1:$1048576,MATCH(DATE(P$2,1,1),Hybrid!$A$1:$LI$1),FALSE)</f>
        <v>586.90061519999995</v>
      </c>
      <c r="Q114" s="318">
        <f>VLOOKUP($E114,Hybrid!$1:$1048576,MATCH(DATE(Q$2,1,1),Hybrid!$A$1:$LI$1),FALSE)</f>
        <v>603.36187940000002</v>
      </c>
      <c r="R114" s="318">
        <f>VLOOKUP($E114,Hybrid!$1:$1048576,MATCH(DATE(R$2,1,1),Hybrid!$A$1:$LI$1),FALSE)</f>
        <v>619.74821599999996</v>
      </c>
      <c r="S114" s="318">
        <f>VLOOKUP($E114,Hybrid!$1:$1048576,MATCH(DATE(S$2,1,1),Hybrid!$A$1:$LI$1),FALSE)</f>
        <v>636.05872020000004</v>
      </c>
      <c r="T114" s="318">
        <f>VLOOKUP($E114,Hybrid!$1:$1048576,MATCH(DATE(T$2,1,1),Hybrid!$A$1:$LI$1),FALSE)</f>
        <v>652.29335030000004</v>
      </c>
      <c r="U114" s="318">
        <f>VLOOKUP($E114,Hybrid!$1:$1048576,MATCH(DATE(U$2,1,1),Hybrid!$A$1:$LI$1),FALSE)</f>
        <v>668.45259269999997</v>
      </c>
      <c r="V114" s="318">
        <f>VLOOKUP($E114,Hybrid!$1:$1048576,MATCH(DATE(V$2,1,1),Hybrid!$A$1:$LI$1),FALSE)</f>
        <v>684.53718860000004</v>
      </c>
      <c r="W114" s="318">
        <f>VLOOKUP($E114,Hybrid!$1:$1048576,MATCH(DATE(W$2,1,1),Hybrid!$A$1:$LI$1),FALSE)</f>
        <v>700.54788359999998</v>
      </c>
      <c r="X114" s="318">
        <f>VLOOKUP($E114,Hybrid!$1:$1048576,MATCH(DATE(X$2,1,1),Hybrid!$A$1:$LI$1),FALSE)</f>
        <v>716.4854163</v>
      </c>
      <c r="Y114" s="318">
        <f>VLOOKUP($E114,Hybrid!$1:$1048576,MATCH(DATE(Y$2,1,1),Hybrid!$A$1:$LI$1),FALSE)</f>
        <v>732.35056480000003</v>
      </c>
      <c r="Z114" s="318">
        <f>VLOOKUP($E114,Hybrid!$1:$1048576,MATCH(DATE(Z$2,1,1),Hybrid!$A$1:$LI$1),FALSE)</f>
        <v>746.21507729999996</v>
      </c>
      <c r="AA114" s="318">
        <f>VLOOKUP($E114,Hybrid!$1:$1048576,MATCH(DATE(AA$2,1,1),Hybrid!$A$1:$LI$1),FALSE)</f>
        <v>761.93181179999999</v>
      </c>
      <c r="AB114" s="318">
        <f>VLOOKUP($E114,Hybrid!$1:$1048576,MATCH(DATE(AB$2,1,1),Hybrid!$A$1:$LI$1),FALSE)</f>
        <v>777.57870160000004</v>
      </c>
      <c r="AC114" s="318">
        <f>VLOOKUP($E114,Hybrid!$1:$1048576,MATCH(DATE(AC$2,1,1),Hybrid!$A$1:$LI$1),FALSE)</f>
        <v>793.15645840000002</v>
      </c>
      <c r="AD114" s="318">
        <f>VLOOKUP($E114,Hybrid!$1:$1048576,MATCH(DATE(AD$2,1,1),Hybrid!$A$1:$LI$1),FALSE)</f>
        <v>808.665797</v>
      </c>
      <c r="AE114" s="318">
        <f>VLOOKUP($E114,Hybrid!$1:$1048576,MATCH(DATE(AE$2,1,1),Hybrid!$A$1:$LI$1),FALSE)</f>
        <v>818.84154860000001</v>
      </c>
      <c r="AF114" s="318">
        <f>VLOOKUP($E114,Hybrid!$1:$1048576,MATCH(DATE(AF$2,1,1),Hybrid!$A$1:$LI$1),FALSE)</f>
        <v>831.72621260000005</v>
      </c>
      <c r="AG114" s="318">
        <f>VLOOKUP($E114,Hybrid!$1:$1048576,MATCH(DATE(AG$2,1,1),Hybrid!$A$1:$LI$1),FALSE)</f>
        <v>844.53093420000005</v>
      </c>
      <c r="AH114" s="318">
        <f>VLOOKUP($E114,Hybrid!$1:$1048576,MATCH(DATE(AH$2,1,1),Hybrid!$A$1:$LI$1),FALSE)</f>
        <v>857.25563920000002</v>
      </c>
      <c r="AI114" s="318">
        <f>VLOOKUP($E114,Hybrid!$1:$1048576,MATCH(DATE(AI$2,1,1),Hybrid!$A$1:$LI$1),FALSE)</f>
        <v>869.90028589999997</v>
      </c>
      <c r="AJ114" s="318">
        <f>VLOOKUP($E114,Hybrid!$1:$1048576,MATCH(DATE(AJ$2,1,1),Hybrid!$A$1:$LI$1),FALSE)</f>
        <v>882.4650431</v>
      </c>
      <c r="AK114" s="318">
        <f>VLOOKUP($E114,Hybrid!$1:$1048576,MATCH(DATE(AK$2,1,1),Hybrid!$A$1:$LI$1),FALSE)</f>
        <v>894.95039310000004</v>
      </c>
      <c r="AL114" s="318">
        <f>VLOOKUP($E114,Hybrid!$1:$1048576,MATCH(DATE(AL$2,1,1),Hybrid!$A$1:$LI$1),FALSE)</f>
        <v>907.35728429999995</v>
      </c>
      <c r="AM114" s="318">
        <f>VLOOKUP($E114,Hybrid!$1:$1048576,MATCH(DATE(AM$2,1,1),Hybrid!$A$1:$LI$1),FALSE)</f>
        <v>919.68690130000005</v>
      </c>
      <c r="AN114" s="318">
        <f>VLOOKUP($E114,Hybrid!$1:$1048576,MATCH(DATE(AN$2,1,1),Hybrid!$A$1:$LI$1),FALSE)</f>
        <v>931.94042539999998</v>
      </c>
      <c r="AO114" s="318">
        <f>VLOOKUP($E114,Hybrid!$1:$1048576,MATCH(DATE(AO$2,1,1),Hybrid!$A$1:$LI$1),FALSE)</f>
        <v>944.11891509999998</v>
      </c>
    </row>
    <row r="115" spans="1:41" ht="15" customHeight="1" x14ac:dyDescent="0.35">
      <c r="A115" s="411"/>
      <c r="B115" s="415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947.52884189999997</v>
      </c>
      <c r="H115" s="318">
        <f>VLOOKUP($E115,Hybrid!$1:$1048576,MATCH(DATE(H$2,1,1),Hybrid!$A$1:$LI$1),FALSE)</f>
        <v>940.68849469999998</v>
      </c>
      <c r="I115" s="318">
        <f>VLOOKUP($E115,Hybrid!$1:$1048576,MATCH(DATE(I$2,1,1),Hybrid!$A$1:$LI$1),FALSE)</f>
        <v>933.83060450000005</v>
      </c>
      <c r="J115" s="318">
        <f>VLOOKUP($E115,Hybrid!$1:$1048576,MATCH(DATE(J$2,1,1),Hybrid!$A$1:$LI$1),FALSE)</f>
        <v>927.02863479999996</v>
      </c>
      <c r="K115" s="318">
        <f>VLOOKUP($E115,Hybrid!$1:$1048576,MATCH(DATE(K$2,1,1),Hybrid!$A$1:$LI$1),FALSE)</f>
        <v>920.33185309999999</v>
      </c>
      <c r="L115" s="318">
        <f>VLOOKUP($E115,Hybrid!$1:$1048576,MATCH(DATE(L$2,1,1),Hybrid!$A$1:$LI$1),FALSE)</f>
        <v>913.71478960000002</v>
      </c>
      <c r="M115" s="318">
        <f>VLOOKUP($E115,Hybrid!$1:$1048576,MATCH(DATE(M$2,1,1),Hybrid!$A$1:$LI$1),FALSE)</f>
        <v>907.13896650000004</v>
      </c>
      <c r="N115" s="318">
        <f>VLOOKUP($E115,Hybrid!$1:$1048576,MATCH(DATE(N$2,1,1),Hybrid!$A$1:$LI$1),FALSE)</f>
        <v>900.60349310000004</v>
      </c>
      <c r="O115" s="318">
        <f>VLOOKUP($E115,Hybrid!$1:$1048576,MATCH(DATE(O$2,1,1),Hybrid!$A$1:$LI$1),FALSE)</f>
        <v>894.10490970000001</v>
      </c>
      <c r="P115" s="318">
        <f>VLOOKUP($E115,Hybrid!$1:$1048576,MATCH(DATE(P$2,1,1),Hybrid!$A$1:$LI$1),FALSE)</f>
        <v>887.64135650000003</v>
      </c>
      <c r="Q115" s="318">
        <f>VLOOKUP($E115,Hybrid!$1:$1048576,MATCH(DATE(Q$2,1,1),Hybrid!$A$1:$LI$1),FALSE)</f>
        <v>881.21259769999995</v>
      </c>
      <c r="R115" s="318">
        <f>VLOOKUP($E115,Hybrid!$1:$1048576,MATCH(DATE(R$2,1,1),Hybrid!$A$1:$LI$1),FALSE)</f>
        <v>874.81842700000004</v>
      </c>
      <c r="S115" s="318">
        <f>VLOOKUP($E115,Hybrid!$1:$1048576,MATCH(DATE(S$2,1,1),Hybrid!$A$1:$LI$1),FALSE)</f>
        <v>868.45952130000001</v>
      </c>
      <c r="T115" s="318">
        <f>VLOOKUP($E115,Hybrid!$1:$1048576,MATCH(DATE(T$2,1,1),Hybrid!$A$1:$LI$1),FALSE)</f>
        <v>862.1367798</v>
      </c>
      <c r="U115" s="318">
        <f>VLOOKUP($E115,Hybrid!$1:$1048576,MATCH(DATE(U$2,1,1),Hybrid!$A$1:$LI$1),FALSE)</f>
        <v>855.85114910000004</v>
      </c>
      <c r="V115" s="318">
        <f>VLOOKUP($E115,Hybrid!$1:$1048576,MATCH(DATE(V$2,1,1),Hybrid!$A$1:$LI$1),FALSE)</f>
        <v>849.60351530000003</v>
      </c>
      <c r="W115" s="318">
        <f>VLOOKUP($E115,Hybrid!$1:$1048576,MATCH(DATE(W$2,1,1),Hybrid!$A$1:$LI$1),FALSE)</f>
        <v>843.39464239999995</v>
      </c>
      <c r="X115" s="318">
        <f>VLOOKUP($E115,Hybrid!$1:$1048576,MATCH(DATE(X$2,1,1),Hybrid!$A$1:$LI$1),FALSE)</f>
        <v>837.22514109999997</v>
      </c>
      <c r="Y115" s="318">
        <f>VLOOKUP($E115,Hybrid!$1:$1048576,MATCH(DATE(Y$2,1,1),Hybrid!$A$1:$LI$1),FALSE)</f>
        <v>831.09545300000002</v>
      </c>
      <c r="Z115" s="318">
        <f>VLOOKUP($E115,Hybrid!$1:$1048576,MATCH(DATE(Z$2,1,1),Hybrid!$A$1:$LI$1),FALSE)</f>
        <v>825.00585579999995</v>
      </c>
      <c r="AA115" s="318">
        <f>VLOOKUP($E115,Hybrid!$1:$1048576,MATCH(DATE(AA$2,1,1),Hybrid!$A$1:$LI$1),FALSE)</f>
        <v>818.95622309999999</v>
      </c>
      <c r="AB115" s="318">
        <f>VLOOKUP($E115,Hybrid!$1:$1048576,MATCH(DATE(AB$2,1,1),Hybrid!$A$1:$LI$1),FALSE)</f>
        <v>812.94682820000003</v>
      </c>
      <c r="AC115" s="318">
        <f>VLOOKUP($E115,Hybrid!$1:$1048576,MATCH(DATE(AC$2,1,1),Hybrid!$A$1:$LI$1),FALSE)</f>
        <v>806.97757620000004</v>
      </c>
      <c r="AD115" s="318">
        <f>VLOOKUP($E115,Hybrid!$1:$1048576,MATCH(DATE(AD$2,1,1),Hybrid!$A$1:$LI$1),FALSE)</f>
        <v>801.04828710000004</v>
      </c>
      <c r="AE115" s="318">
        <f>VLOOKUP($E115,Hybrid!$1:$1048576,MATCH(DATE(AE$2,1,1),Hybrid!$A$1:$LI$1),FALSE)</f>
        <v>795.15871819999995</v>
      </c>
      <c r="AF115" s="318">
        <f>VLOOKUP($E115,Hybrid!$1:$1048576,MATCH(DATE(AF$2,1,1),Hybrid!$A$1:$LI$1),FALSE)</f>
        <v>789.30788270000005</v>
      </c>
      <c r="AG115" s="318">
        <f>VLOOKUP($E115,Hybrid!$1:$1048576,MATCH(DATE(AG$2,1,1),Hybrid!$A$1:$LI$1),FALSE)</f>
        <v>783.49588249999999</v>
      </c>
      <c r="AH115" s="318">
        <f>VLOOKUP($E115,Hybrid!$1:$1048576,MATCH(DATE(AH$2,1,1),Hybrid!$A$1:$LI$1),FALSE)</f>
        <v>777.7224238</v>
      </c>
      <c r="AI115" s="318">
        <f>VLOOKUP($E115,Hybrid!$1:$1048576,MATCH(DATE(AI$2,1,1),Hybrid!$A$1:$LI$1),FALSE)</f>
        <v>771.98716769999999</v>
      </c>
      <c r="AJ115" s="318">
        <f>VLOOKUP($E115,Hybrid!$1:$1048576,MATCH(DATE(AJ$2,1,1),Hybrid!$A$1:$LI$1),FALSE)</f>
        <v>766.28971039999999</v>
      </c>
      <c r="AK115" s="318">
        <f>VLOOKUP($E115,Hybrid!$1:$1048576,MATCH(DATE(AK$2,1,1),Hybrid!$A$1:$LI$1),FALSE)</f>
        <v>760.62958419999995</v>
      </c>
      <c r="AL115" s="318">
        <f>VLOOKUP($E115,Hybrid!$1:$1048576,MATCH(DATE(AL$2,1,1),Hybrid!$A$1:$LI$1),FALSE)</f>
        <v>755.00627020000002</v>
      </c>
      <c r="AM115" s="318">
        <f>VLOOKUP($E115,Hybrid!$1:$1048576,MATCH(DATE(AM$2,1,1),Hybrid!$A$1:$LI$1),FALSE)</f>
        <v>749.41923350000002</v>
      </c>
      <c r="AN115" s="318">
        <f>VLOOKUP($E115,Hybrid!$1:$1048576,MATCH(DATE(AN$2,1,1),Hybrid!$A$1:$LI$1),FALSE)</f>
        <v>743.86797969999998</v>
      </c>
      <c r="AO115" s="318">
        <f>VLOOKUP($E115,Hybrid!$1:$1048576,MATCH(DATE(AO$2,1,1),Hybrid!$A$1:$LI$1),FALSE)</f>
        <v>738.35209069999996</v>
      </c>
    </row>
    <row r="116" spans="1:41" ht="15" customHeight="1" x14ac:dyDescent="0.35">
      <c r="A116" s="411"/>
      <c r="B116" s="415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867.96466269999996</v>
      </c>
      <c r="H116" s="318">
        <f>VLOOKUP($E116,Hybrid!$1:$1048576,MATCH(DATE(H$2,1,1),Hybrid!$A$1:$LI$1),FALSE)</f>
        <v>857.26929310000003</v>
      </c>
      <c r="I116" s="318">
        <f>VLOOKUP($E116,Hybrid!$1:$1048576,MATCH(DATE(I$2,1,1),Hybrid!$A$1:$LI$1),FALSE)</f>
        <v>846.70478160000005</v>
      </c>
      <c r="J116" s="318">
        <f>VLOOKUP($E116,Hybrid!$1:$1048576,MATCH(DATE(J$2,1,1),Hybrid!$A$1:$LI$1),FALSE)</f>
        <v>836.26457489999996</v>
      </c>
      <c r="K116" s="318">
        <f>VLOOKUP($E116,Hybrid!$1:$1048576,MATCH(DATE(K$2,1,1),Hybrid!$A$1:$LI$1),FALSE)</f>
        <v>825.96046330000001</v>
      </c>
      <c r="L116" s="318">
        <f>VLOOKUP($E116,Hybrid!$1:$1048576,MATCH(DATE(L$2,1,1),Hybrid!$A$1:$LI$1),FALSE)</f>
        <v>815.79666159999999</v>
      </c>
      <c r="M116" s="318">
        <f>VLOOKUP($E116,Hybrid!$1:$1048576,MATCH(DATE(M$2,1,1),Hybrid!$A$1:$LI$1),FALSE)</f>
        <v>805.76231050000001</v>
      </c>
      <c r="N116" s="318">
        <f>VLOOKUP($E116,Hybrid!$1:$1048576,MATCH(DATE(N$2,1,1),Hybrid!$A$1:$LI$1),FALSE)</f>
        <v>795.85512100000005</v>
      </c>
      <c r="O116" s="318">
        <f>VLOOKUP($E116,Hybrid!$1:$1048576,MATCH(DATE(O$2,1,1),Hybrid!$A$1:$LI$1),FALSE)</f>
        <v>786.07318869999995</v>
      </c>
      <c r="P116" s="318">
        <f>VLOOKUP($E116,Hybrid!$1:$1048576,MATCH(DATE(P$2,1,1),Hybrid!$A$1:$LI$1),FALSE)</f>
        <v>776.41495959999997</v>
      </c>
      <c r="Q116" s="318">
        <f>VLOOKUP($E116,Hybrid!$1:$1048576,MATCH(DATE(Q$2,1,1),Hybrid!$A$1:$LI$1),FALSE)</f>
        <v>766.87938840000004</v>
      </c>
      <c r="R116" s="318">
        <f>VLOOKUP($E116,Hybrid!$1:$1048576,MATCH(DATE(R$2,1,1),Hybrid!$A$1:$LI$1),FALSE)</f>
        <v>757.46464270000001</v>
      </c>
      <c r="S116" s="318">
        <f>VLOOKUP($E116,Hybrid!$1:$1048576,MATCH(DATE(S$2,1,1),Hybrid!$A$1:$LI$1),FALSE)</f>
        <v>748.16928170000006</v>
      </c>
      <c r="T116" s="318">
        <f>VLOOKUP($E116,Hybrid!$1:$1048576,MATCH(DATE(T$2,1,1),Hybrid!$A$1:$LI$1),FALSE)</f>
        <v>738.99185209999996</v>
      </c>
      <c r="U116" s="318">
        <f>VLOOKUP($E116,Hybrid!$1:$1048576,MATCH(DATE(U$2,1,1),Hybrid!$A$1:$LI$1),FALSE)</f>
        <v>729.93089429999998</v>
      </c>
      <c r="V116" s="318">
        <f>VLOOKUP($E116,Hybrid!$1:$1048576,MATCH(DATE(V$2,1,1),Hybrid!$A$1:$LI$1),FALSE)</f>
        <v>720.98494749999998</v>
      </c>
      <c r="W116" s="318">
        <f>VLOOKUP($E116,Hybrid!$1:$1048576,MATCH(DATE(W$2,1,1),Hybrid!$A$1:$LI$1),FALSE)</f>
        <v>712.15254900000002</v>
      </c>
      <c r="X116" s="318">
        <f>VLOOKUP($E116,Hybrid!$1:$1048576,MATCH(DATE(X$2,1,1),Hybrid!$A$1:$LI$1),FALSE)</f>
        <v>703.43224190000001</v>
      </c>
      <c r="Y116" s="318">
        <f>VLOOKUP($E116,Hybrid!$1:$1048576,MATCH(DATE(Y$2,1,1),Hybrid!$A$1:$LI$1),FALSE)</f>
        <v>694.8225837</v>
      </c>
      <c r="Z116" s="318">
        <f>VLOOKUP($E116,Hybrid!$1:$1048576,MATCH(DATE(Z$2,1,1),Hybrid!$A$1:$LI$1),FALSE)</f>
        <v>686.32215169999995</v>
      </c>
      <c r="AA116" s="318">
        <f>VLOOKUP($E116,Hybrid!$1:$1048576,MATCH(DATE(AA$2,1,1),Hybrid!$A$1:$LI$1),FALSE)</f>
        <v>677.92927940000004</v>
      </c>
      <c r="AB116" s="318">
        <f>VLOOKUP($E116,Hybrid!$1:$1048576,MATCH(DATE(AB$2,1,1),Hybrid!$A$1:$LI$1),FALSE)</f>
        <v>669.64284559999999</v>
      </c>
      <c r="AC116" s="318">
        <f>VLOOKUP($E116,Hybrid!$1:$1048576,MATCH(DATE(AC$2,1,1),Hybrid!$A$1:$LI$1),FALSE)</f>
        <v>661.46147819999999</v>
      </c>
      <c r="AD116" s="318">
        <f>VLOOKUP($E116,Hybrid!$1:$1048576,MATCH(DATE(AD$2,1,1),Hybrid!$A$1:$LI$1),FALSE)</f>
        <v>653.38382439999998</v>
      </c>
      <c r="AE116" s="318">
        <f>VLOOKUP($E116,Hybrid!$1:$1048576,MATCH(DATE(AE$2,1,1),Hybrid!$A$1:$LI$1),FALSE)</f>
        <v>645.40855329999999</v>
      </c>
      <c r="AF116" s="318">
        <f>VLOOKUP($E116,Hybrid!$1:$1048576,MATCH(DATE(AF$2,1,1),Hybrid!$A$1:$LI$1),FALSE)</f>
        <v>637.53363179999997</v>
      </c>
      <c r="AG116" s="318">
        <f>VLOOKUP($E116,Hybrid!$1:$1048576,MATCH(DATE(AG$2,1,1),Hybrid!$A$1:$LI$1),FALSE)</f>
        <v>629.75813570000003</v>
      </c>
      <c r="AH116" s="318">
        <f>VLOOKUP($E116,Hybrid!$1:$1048576,MATCH(DATE(AH$2,1,1),Hybrid!$A$1:$LI$1),FALSE)</f>
        <v>622.0807605</v>
      </c>
      <c r="AI116" s="318">
        <f>VLOOKUP($E116,Hybrid!$1:$1048576,MATCH(DATE(AI$2,1,1),Hybrid!$A$1:$LI$1),FALSE)</f>
        <v>614.50022039999999</v>
      </c>
      <c r="AJ116" s="318">
        <f>VLOOKUP($E116,Hybrid!$1:$1048576,MATCH(DATE(AJ$2,1,1),Hybrid!$A$1:$LI$1),FALSE)</f>
        <v>607.01525679999997</v>
      </c>
      <c r="AK116" s="318">
        <f>VLOOKUP($E116,Hybrid!$1:$1048576,MATCH(DATE(AK$2,1,1),Hybrid!$A$1:$LI$1),FALSE)</f>
        <v>599.62464179999995</v>
      </c>
      <c r="AL116" s="318">
        <f>VLOOKUP($E116,Hybrid!$1:$1048576,MATCH(DATE(AL$2,1,1),Hybrid!$A$1:$LI$1),FALSE)</f>
        <v>592.32718499999999</v>
      </c>
      <c r="AM116" s="318">
        <f>VLOOKUP($E116,Hybrid!$1:$1048576,MATCH(DATE(AM$2,1,1),Hybrid!$A$1:$LI$1),FALSE)</f>
        <v>585.12172580000004</v>
      </c>
      <c r="AN116" s="318">
        <f>VLOOKUP($E116,Hybrid!$1:$1048576,MATCH(DATE(AN$2,1,1),Hybrid!$A$1:$LI$1),FALSE)</f>
        <v>578.00712380000004</v>
      </c>
      <c r="AO116" s="318">
        <f>VLOOKUP($E116,Hybrid!$1:$1048576,MATCH(DATE(AO$2,1,1),Hybrid!$A$1:$LI$1),FALSE)</f>
        <v>570.98225260000004</v>
      </c>
    </row>
    <row r="117" spans="1:41" ht="15" customHeight="1" x14ac:dyDescent="0.35">
      <c r="A117" s="411"/>
      <c r="B117" s="415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137.95563680000001</v>
      </c>
      <c r="H117" s="318">
        <f>VLOOKUP($E117,Hybrid!$1:$1048576,MATCH(DATE(H$2,1,1),Hybrid!$A$1:$LI$1),FALSE)</f>
        <v>136.08460740000001</v>
      </c>
      <c r="I117" s="318">
        <f>VLOOKUP($E117,Hybrid!$1:$1048576,MATCH(DATE(I$2,1,1),Hybrid!$A$1:$LI$1),FALSE)</f>
        <v>134.2385874</v>
      </c>
      <c r="J117" s="318">
        <f>VLOOKUP($E117,Hybrid!$1:$1048576,MATCH(DATE(J$2,1,1),Hybrid!$A$1:$LI$1),FALSE)</f>
        <v>132.41664270000001</v>
      </c>
      <c r="K117" s="318">
        <f>VLOOKUP($E117,Hybrid!$1:$1048576,MATCH(DATE(K$2,1,1),Hybrid!$A$1:$LI$1),FALSE)</f>
        <v>130.61754590000001</v>
      </c>
      <c r="L117" s="318">
        <f>VLOOKUP($E117,Hybrid!$1:$1048576,MATCH(DATE(L$2,1,1),Hybrid!$A$1:$LI$1),FALSE)</f>
        <v>128.84053159999999</v>
      </c>
      <c r="M117" s="318">
        <f>VLOOKUP($E117,Hybrid!$1:$1048576,MATCH(DATE(M$2,1,1),Hybrid!$A$1:$LI$1),FALSE)</f>
        <v>127.0862654</v>
      </c>
      <c r="N117" s="318">
        <f>VLOOKUP($E117,Hybrid!$1:$1048576,MATCH(DATE(N$2,1,1),Hybrid!$A$1:$LI$1),FALSE)</f>
        <v>125.354688</v>
      </c>
      <c r="O117" s="318">
        <f>VLOOKUP($E117,Hybrid!$1:$1048576,MATCH(DATE(O$2,1,1),Hybrid!$A$1:$LI$1),FALSE)</f>
        <v>123.6456616</v>
      </c>
      <c r="P117" s="318">
        <f>VLOOKUP($E117,Hybrid!$1:$1048576,MATCH(DATE(P$2,1,1),Hybrid!$A$1:$LI$1),FALSE)</f>
        <v>121.9589778</v>
      </c>
      <c r="Q117" s="318">
        <f>VLOOKUP($E117,Hybrid!$1:$1048576,MATCH(DATE(Q$2,1,1),Hybrid!$A$1:$LI$1),FALSE)</f>
        <v>120.2943975</v>
      </c>
      <c r="R117" s="318">
        <f>VLOOKUP($E117,Hybrid!$1:$1048576,MATCH(DATE(R$2,1,1),Hybrid!$A$1:$LI$1),FALSE)</f>
        <v>118.6516699</v>
      </c>
      <c r="S117" s="318">
        <f>VLOOKUP($E117,Hybrid!$1:$1048576,MATCH(DATE(S$2,1,1),Hybrid!$A$1:$LI$1),FALSE)</f>
        <v>117.0305412</v>
      </c>
      <c r="T117" s="318">
        <f>VLOOKUP($E117,Hybrid!$1:$1048576,MATCH(DATE(T$2,1,1),Hybrid!$A$1:$LI$1),FALSE)</f>
        <v>115.43075899999999</v>
      </c>
      <c r="U117" s="318">
        <f>VLOOKUP($E117,Hybrid!$1:$1048576,MATCH(DATE(U$2,1,1),Hybrid!$A$1:$LI$1),FALSE)</f>
        <v>113.85207320000001</v>
      </c>
      <c r="V117" s="318">
        <f>VLOOKUP($E117,Hybrid!$1:$1048576,MATCH(DATE(V$2,1,1),Hybrid!$A$1:$LI$1),FALSE)</f>
        <v>112.2942374</v>
      </c>
      <c r="W117" s="318">
        <f>VLOOKUP($E117,Hybrid!$1:$1048576,MATCH(DATE(W$2,1,1),Hybrid!$A$1:$LI$1),FALSE)</f>
        <v>110.7570087</v>
      </c>
      <c r="X117" s="318">
        <f>VLOOKUP($E117,Hybrid!$1:$1048576,MATCH(DATE(X$2,1,1),Hybrid!$A$1:$LI$1),FALSE)</f>
        <v>109.24014769999999</v>
      </c>
      <c r="Y117" s="318">
        <f>VLOOKUP($E117,Hybrid!$1:$1048576,MATCH(DATE(Y$2,1,1),Hybrid!$A$1:$LI$1),FALSE)</f>
        <v>107.7434174</v>
      </c>
      <c r="Z117" s="318">
        <f>VLOOKUP($E117,Hybrid!$1:$1048576,MATCH(DATE(Z$2,1,1),Hybrid!$A$1:$LI$1),FALSE)</f>
        <v>106.2665834</v>
      </c>
      <c r="AA117" s="318">
        <f>VLOOKUP($E117,Hybrid!$1:$1048576,MATCH(DATE(AA$2,1,1),Hybrid!$A$1:$LI$1),FALSE)</f>
        <v>104.80941300000001</v>
      </c>
      <c r="AB117" s="318">
        <f>VLOOKUP($E117,Hybrid!$1:$1048576,MATCH(DATE(AB$2,1,1),Hybrid!$A$1:$LI$1),FALSE)</f>
        <v>103.37167580000001</v>
      </c>
      <c r="AC117" s="318">
        <f>VLOOKUP($E117,Hybrid!$1:$1048576,MATCH(DATE(AC$2,1,1),Hybrid!$A$1:$LI$1),FALSE)</f>
        <v>101.95314329999999</v>
      </c>
      <c r="AD117" s="318">
        <f>VLOOKUP($E117,Hybrid!$1:$1048576,MATCH(DATE(AD$2,1,1),Hybrid!$A$1:$LI$1),FALSE)</f>
        <v>100.55358870000001</v>
      </c>
      <c r="AE117" s="318">
        <f>VLOOKUP($E117,Hybrid!$1:$1048576,MATCH(DATE(AE$2,1,1),Hybrid!$A$1:$LI$1),FALSE)</f>
        <v>99.172786439999996</v>
      </c>
      <c r="AF117" s="318">
        <f>VLOOKUP($E117,Hybrid!$1:$1048576,MATCH(DATE(AF$2,1,1),Hybrid!$A$1:$LI$1),FALSE)</f>
        <v>97.81051223</v>
      </c>
      <c r="AG117" s="318">
        <f>VLOOKUP($E117,Hybrid!$1:$1048576,MATCH(DATE(AG$2,1,1),Hybrid!$A$1:$LI$1),FALSE)</f>
        <v>96.466544159999998</v>
      </c>
      <c r="AH117" s="318">
        <f>VLOOKUP($E117,Hybrid!$1:$1048576,MATCH(DATE(AH$2,1,1),Hybrid!$A$1:$LI$1),FALSE)</f>
        <v>95.140662289999995</v>
      </c>
      <c r="AI117" s="318">
        <f>VLOOKUP($E117,Hybrid!$1:$1048576,MATCH(DATE(AI$2,1,1),Hybrid!$A$1:$LI$1),FALSE)</f>
        <v>93.832648180000007</v>
      </c>
      <c r="AJ117" s="318">
        <f>VLOOKUP($E117,Hybrid!$1:$1048576,MATCH(DATE(AJ$2,1,1),Hybrid!$A$1:$LI$1),FALSE)</f>
        <v>92.542284670000001</v>
      </c>
      <c r="AK117" s="318">
        <f>VLOOKUP($E117,Hybrid!$1:$1048576,MATCH(DATE(AK$2,1,1),Hybrid!$A$1:$LI$1),FALSE)</f>
        <v>91.269355669999996</v>
      </c>
      <c r="AL117" s="318">
        <f>VLOOKUP($E117,Hybrid!$1:$1048576,MATCH(DATE(AL$2,1,1),Hybrid!$A$1:$LI$1),FALSE)</f>
        <v>90.013645969999999</v>
      </c>
      <c r="AM117" s="318">
        <f>VLOOKUP($E117,Hybrid!$1:$1048576,MATCH(DATE(AM$2,1,1),Hybrid!$A$1:$LI$1),FALSE)</f>
        <v>88.774941350000006</v>
      </c>
      <c r="AN117" s="318">
        <f>VLOOKUP($E117,Hybrid!$1:$1048576,MATCH(DATE(AN$2,1,1),Hybrid!$A$1:$LI$1),FALSE)</f>
        <v>87.553028870000006</v>
      </c>
      <c r="AO117" s="318">
        <f>VLOOKUP($E117,Hybrid!$1:$1048576,MATCH(DATE(AO$2,1,1),Hybrid!$A$1:$LI$1),FALSE)</f>
        <v>86.34769704</v>
      </c>
    </row>
    <row r="118" spans="1:41" ht="15" customHeight="1" x14ac:dyDescent="0.35">
      <c r="A118" s="411"/>
      <c r="B118" s="416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3.1823722760000002</v>
      </c>
      <c r="L118" s="319">
        <f>VLOOKUP($E118,Hybrid!$1:$1048576,MATCH(DATE(L$2,1,1),Hybrid!$A$1:$LI$1),FALSE)</f>
        <v>3.0605014260000001</v>
      </c>
      <c r="M118" s="319">
        <f>VLOOKUP($E118,Hybrid!$1:$1048576,MATCH(DATE(M$2,1,1),Hybrid!$A$1:$LI$1),FALSE)</f>
        <v>2.943620203</v>
      </c>
      <c r="N118" s="319">
        <f>VLOOKUP($E118,Hybrid!$1:$1048576,MATCH(DATE(N$2,1,1),Hybrid!$A$1:$LI$1),FALSE)</f>
        <v>2.83151932</v>
      </c>
      <c r="O118" s="319">
        <f>VLOOKUP($E118,Hybrid!$1:$1048576,MATCH(DATE(O$2,1,1),Hybrid!$A$1:$LI$1),FALSE)</f>
        <v>2.723998361</v>
      </c>
      <c r="P118" s="319">
        <f>VLOOKUP($E118,Hybrid!$1:$1048576,MATCH(DATE(P$2,1,1),Hybrid!$A$1:$LI$1),FALSE)</f>
        <v>2.620865389</v>
      </c>
      <c r="Q118" s="319">
        <f>VLOOKUP($E118,Hybrid!$1:$1048576,MATCH(DATE(Q$2,1,1),Hybrid!$A$1:$LI$1),FALSE)</f>
        <v>2.521936588</v>
      </c>
      <c r="R118" s="319">
        <f>VLOOKUP($E118,Hybrid!$1:$1048576,MATCH(DATE(R$2,1,1),Hybrid!$A$1:$LI$1),FALSE)</f>
        <v>2.4270359109999999</v>
      </c>
      <c r="S118" s="319">
        <f>VLOOKUP($E118,Hybrid!$1:$1048576,MATCH(DATE(S$2,1,1),Hybrid!$A$1:$LI$1),FALSE)</f>
        <v>2.3359947499999998</v>
      </c>
      <c r="T118" s="319">
        <f>VLOOKUP($E118,Hybrid!$1:$1048576,MATCH(DATE(T$2,1,1),Hybrid!$A$1:$LI$1),FALSE)</f>
        <v>2.2486516220000001</v>
      </c>
      <c r="U118" s="319">
        <f>VLOOKUP($E118,Hybrid!$1:$1048576,MATCH(DATE(U$2,1,1),Hybrid!$A$1:$LI$1),FALSE)</f>
        <v>2.1648518640000001</v>
      </c>
      <c r="V118" s="319">
        <f>VLOOKUP($E118,Hybrid!$1:$1048576,MATCH(DATE(V$2,1,1),Hybrid!$A$1:$LI$1),FALSE)</f>
        <v>2.0844473469999998</v>
      </c>
      <c r="W118" s="319">
        <f>VLOOKUP($E118,Hybrid!$1:$1048576,MATCH(DATE(W$2,1,1),Hybrid!$A$1:$LI$1),FALSE)</f>
        <v>2.0072961980000001</v>
      </c>
      <c r="X118" s="319">
        <f>VLOOKUP($E118,Hybrid!$1:$1048576,MATCH(DATE(X$2,1,1),Hybrid!$A$1:$LI$1),FALSE)</f>
        <v>1.933262534</v>
      </c>
      <c r="Y118" s="319">
        <f>VLOOKUP($E118,Hybrid!$1:$1048576,MATCH(DATE(Y$2,1,1),Hybrid!$A$1:$LI$1),FALSE)</f>
        <v>1.862216211</v>
      </c>
      <c r="Z118" s="319">
        <f>VLOOKUP($E118,Hybrid!$1:$1048576,MATCH(DATE(Z$2,1,1),Hybrid!$A$1:$LI$1),FALSE)</f>
        <v>1.7940325779999999</v>
      </c>
      <c r="AA118" s="319">
        <f>VLOOKUP($E118,Hybrid!$1:$1048576,MATCH(DATE(AA$2,1,1),Hybrid!$A$1:$LI$1),FALSE)</f>
        <v>1.728592248</v>
      </c>
      <c r="AB118" s="319">
        <f>VLOOKUP($E118,Hybrid!$1:$1048576,MATCH(DATE(AB$2,1,1),Hybrid!$A$1:$LI$1),FALSE)</f>
        <v>1.6657808700000001</v>
      </c>
      <c r="AC118" s="319">
        <f>VLOOKUP($E118,Hybrid!$1:$1048576,MATCH(DATE(AC$2,1,1),Hybrid!$A$1:$LI$1),FALSE)</f>
        <v>1.60548892</v>
      </c>
      <c r="AD118" s="319">
        <f>VLOOKUP($E118,Hybrid!$1:$1048576,MATCH(DATE(AD$2,1,1),Hybrid!$A$1:$LI$1),FALSE)</f>
        <v>1.5476114949999999</v>
      </c>
      <c r="AE118" s="319">
        <f>VLOOKUP($E118,Hybrid!$1:$1048576,MATCH(DATE(AE$2,1,1),Hybrid!$A$1:$LI$1),FALSE)</f>
        <v>1.492048117</v>
      </c>
      <c r="AF118" s="319">
        <f>VLOOKUP($E118,Hybrid!$1:$1048576,MATCH(DATE(AF$2,1,1),Hybrid!$A$1:$LI$1),FALSE)</f>
        <v>1.438702546</v>
      </c>
      <c r="AG118" s="319">
        <f>VLOOKUP($E118,Hybrid!$1:$1048576,MATCH(DATE(AG$2,1,1),Hybrid!$A$1:$LI$1),FALSE)</f>
        <v>1.3874826</v>
      </c>
      <c r="AH118" s="319">
        <f>VLOOKUP($E118,Hybrid!$1:$1048576,MATCH(DATE(AH$2,1,1),Hybrid!$A$1:$LI$1),FALSE)</f>
        <v>1.3382999820000001</v>
      </c>
      <c r="AI118" s="319">
        <f>VLOOKUP($E118,Hybrid!$1:$1048576,MATCH(DATE(AI$2,1,1),Hybrid!$A$1:$LI$1),FALSE)</f>
        <v>1.2910701179999999</v>
      </c>
      <c r="AJ118" s="319">
        <f>VLOOKUP($E118,Hybrid!$1:$1048576,MATCH(DATE(AJ$2,1,1),Hybrid!$A$1:$LI$1),FALSE)</f>
        <v>1.2457119990000001</v>
      </c>
      <c r="AK118" s="319">
        <f>VLOOKUP($E118,Hybrid!$1:$1048576,MATCH(DATE(AK$2,1,1),Hybrid!$A$1:$LI$1),FALSE)</f>
        <v>1.2021480280000001</v>
      </c>
      <c r="AL118" s="319">
        <f>VLOOKUP($E118,Hybrid!$1:$1048576,MATCH(DATE(AL$2,1,1),Hybrid!$A$1:$LI$1),FALSE)</f>
        <v>1.160303877</v>
      </c>
      <c r="AM118" s="319">
        <f>VLOOKUP($E118,Hybrid!$1:$1048576,MATCH(DATE(AM$2,1,1),Hybrid!$A$1:$LI$1),FALSE)</f>
        <v>1.1201083460000001</v>
      </c>
      <c r="AN118" s="319">
        <f>VLOOKUP($E118,Hybrid!$1:$1048576,MATCH(DATE(AN$2,1,1),Hybrid!$A$1:$LI$1),FALSE)</f>
        <v>1.081493236</v>
      </c>
      <c r="AO118" s="319">
        <f>VLOOKUP($E118,Hybrid!$1:$1048576,MATCH(DATE(AO$2,1,1),Hybrid!$A$1:$LI$1),FALSE)</f>
        <v>1.044393216</v>
      </c>
    </row>
    <row r="119" spans="1:41" ht="15" customHeight="1" x14ac:dyDescent="0.35">
      <c r="A119" s="411"/>
      <c r="B119" s="423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411"/>
      <c r="B120" s="423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298959.77029999997</v>
      </c>
      <c r="H120" s="290">
        <f>+VLOOKUP($E120,Transports!$1:$1048576,MATCH(DATE(H$2,1,1),Transports!$A$1:$LI$1),FALSE)</f>
        <v>301692.18640000001</v>
      </c>
      <c r="I120" s="290">
        <f>+VLOOKUP($E120,Transports!$1:$1048576,MATCH(DATE(I$2,1,1),Transports!$A$1:$LI$1),FALSE)</f>
        <v>301298.13929999998</v>
      </c>
      <c r="J120" s="290">
        <f>+VLOOKUP($E120,Transports!$1:$1048576,MATCH(DATE(J$2,1,1),Transports!$A$1:$LI$1),FALSE)</f>
        <v>307478.48509999999</v>
      </c>
      <c r="K120" s="290">
        <f>+VLOOKUP($E120,Transports!$1:$1048576,MATCH(DATE(K$2,1,1),Transports!$A$1:$LI$1),FALSE)</f>
        <v>324949.60580000002</v>
      </c>
      <c r="L120" s="290">
        <f>+VLOOKUP($E120,Transports!$1:$1048576,MATCH(DATE(L$2,1,1),Transports!$A$1:$LI$1),FALSE)</f>
        <v>334135.5748</v>
      </c>
      <c r="M120" s="290">
        <f>+VLOOKUP($E120,Transports!$1:$1048576,MATCH(DATE(M$2,1,1),Transports!$A$1:$LI$1),FALSE)</f>
        <v>344532.95439999999</v>
      </c>
      <c r="N120" s="290">
        <f>+VLOOKUP($E120,Transports!$1:$1048576,MATCH(DATE(N$2,1,1),Transports!$A$1:$LI$1),FALSE)</f>
        <v>355407.84860000003</v>
      </c>
      <c r="O120" s="290">
        <f>+VLOOKUP($E120,Transports!$1:$1048576,MATCH(DATE(O$2,1,1),Transports!$A$1:$LI$1),FALSE)</f>
        <v>366829.79029999999</v>
      </c>
      <c r="P120" s="290">
        <f>+VLOOKUP($E120,Transports!$1:$1048576,MATCH(DATE(P$2,1,1),Transports!$A$1:$LI$1),FALSE)</f>
        <v>379215.86300000001</v>
      </c>
      <c r="Q120" s="290">
        <f>+VLOOKUP($E120,Transports!$1:$1048576,MATCH(DATE(Q$2,1,1),Transports!$A$1:$LI$1),FALSE)</f>
        <v>391851.66979999997</v>
      </c>
      <c r="R120" s="290">
        <f>+VLOOKUP($E120,Transports!$1:$1048576,MATCH(DATE(R$2,1,1),Transports!$A$1:$LI$1),FALSE)</f>
        <v>405071.75809999998</v>
      </c>
      <c r="S120" s="290">
        <f>+VLOOKUP($E120,Transports!$1:$1048576,MATCH(DATE(S$2,1,1),Transports!$A$1:$LI$1),FALSE)</f>
        <v>418847.82199999999</v>
      </c>
      <c r="T120" s="290">
        <f>+VLOOKUP($E120,Transports!$1:$1048576,MATCH(DATE(T$2,1,1),Transports!$A$1:$LI$1),FALSE)</f>
        <v>433172.14569999999</v>
      </c>
      <c r="U120" s="290">
        <f>+VLOOKUP($E120,Transports!$1:$1048576,MATCH(DATE(U$2,1,1),Transports!$A$1:$LI$1),FALSE)</f>
        <v>448050.36680000002</v>
      </c>
      <c r="V120" s="290">
        <f>+VLOOKUP($E120,Transports!$1:$1048576,MATCH(DATE(V$2,1,1),Transports!$A$1:$LI$1),FALSE)</f>
        <v>463208.94559999998</v>
      </c>
      <c r="W120" s="290">
        <f>+VLOOKUP($E120,Transports!$1:$1048576,MATCH(DATE(W$2,1,1),Transports!$A$1:$LI$1),FALSE)</f>
        <v>478707.24050000001</v>
      </c>
      <c r="X120" s="290">
        <f>+VLOOKUP($E120,Transports!$1:$1048576,MATCH(DATE(X$2,1,1),Transports!$A$1:$LI$1),FALSE)</f>
        <v>494582.45179999998</v>
      </c>
      <c r="Y120" s="290">
        <f>+VLOOKUP($E120,Transports!$1:$1048576,MATCH(DATE(Y$2,1,1),Transports!$A$1:$LI$1),FALSE)</f>
        <v>510869.1459</v>
      </c>
      <c r="Z120" s="290">
        <f>+VLOOKUP($E120,Transports!$1:$1048576,MATCH(DATE(Z$2,1,1),Transports!$A$1:$LI$1),FALSE)</f>
        <v>527290.96100000001</v>
      </c>
      <c r="AA120" s="290">
        <f>+VLOOKUP($E120,Transports!$1:$1048576,MATCH(DATE(AA$2,1,1),Transports!$A$1:$LI$1),FALSE)</f>
        <v>544166.3713</v>
      </c>
      <c r="AB120" s="290">
        <f>+VLOOKUP($E120,Transports!$1:$1048576,MATCH(DATE(AB$2,1,1),Transports!$A$1:$LI$1),FALSE)</f>
        <v>561309.55579999997</v>
      </c>
      <c r="AC120" s="290">
        <f>+VLOOKUP($E120,Transports!$1:$1048576,MATCH(DATE(AC$2,1,1),Transports!$A$1:$LI$1),FALSE)</f>
        <v>578799.58629999997</v>
      </c>
      <c r="AD120" s="290">
        <f>+VLOOKUP($E120,Transports!$1:$1048576,MATCH(DATE(AD$2,1,1),Transports!$A$1:$LI$1),FALSE)</f>
        <v>596689.84129999997</v>
      </c>
      <c r="AE120" s="290">
        <f>+VLOOKUP($E120,Transports!$1:$1048576,MATCH(DATE(AE$2,1,1),Transports!$A$1:$LI$1),FALSE)</f>
        <v>614063.02040000004</v>
      </c>
      <c r="AF120" s="290">
        <f>+VLOOKUP($E120,Transports!$1:$1048576,MATCH(DATE(AF$2,1,1),Transports!$A$1:$LI$1),FALSE)</f>
        <v>630734.13179999997</v>
      </c>
      <c r="AG120" s="290">
        <f>+VLOOKUP($E120,Transports!$1:$1048576,MATCH(DATE(AG$2,1,1),Transports!$A$1:$LI$1),FALSE)</f>
        <v>646568.79200000002</v>
      </c>
      <c r="AH120" s="290">
        <f>+VLOOKUP($E120,Transports!$1:$1048576,MATCH(DATE(AH$2,1,1),Transports!$A$1:$LI$1),FALSE)</f>
        <v>661806.6531</v>
      </c>
      <c r="AI120" s="290">
        <f>+VLOOKUP($E120,Transports!$1:$1048576,MATCH(DATE(AI$2,1,1),Transports!$A$1:$LI$1),FALSE)</f>
        <v>676630.51980000001</v>
      </c>
      <c r="AJ120" s="290">
        <f>+VLOOKUP($E120,Transports!$1:$1048576,MATCH(DATE(AJ$2,1,1),Transports!$A$1:$LI$1),FALSE)</f>
        <v>691201.26450000005</v>
      </c>
      <c r="AK120" s="290">
        <f>+VLOOKUP($E120,Transports!$1:$1048576,MATCH(DATE(AK$2,1,1),Transports!$A$1:$LI$1),FALSE)</f>
        <v>706648.2169</v>
      </c>
      <c r="AL120" s="290">
        <f>+VLOOKUP($E120,Transports!$1:$1048576,MATCH(DATE(AL$2,1,1),Transports!$A$1:$LI$1),FALSE)</f>
        <v>722867.29500000004</v>
      </c>
      <c r="AM120" s="290">
        <f>+VLOOKUP($E120,Transports!$1:$1048576,MATCH(DATE(AM$2,1,1),Transports!$A$1:$LI$1),FALSE)</f>
        <v>739822.66969999997</v>
      </c>
      <c r="AN120" s="290">
        <f>+VLOOKUP($E120,Transports!$1:$1048576,MATCH(DATE(AN$2,1,1),Transports!$A$1:$LI$1),FALSE)</f>
        <v>757477.33669999999</v>
      </c>
      <c r="AO120" s="290">
        <f>+VLOOKUP($E120,Transports!$1:$1048576,MATCH(DATE(AO$2,1,1),Transports!$A$1:$LI$1),FALSE)</f>
        <v>775775.52590000001</v>
      </c>
    </row>
    <row r="121" spans="1:41" ht="15" customHeight="1" x14ac:dyDescent="0.35">
      <c r="A121" s="411"/>
      <c r="B121" s="423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716753.66450000007</v>
      </c>
      <c r="H121" s="290">
        <f>+VLOOKUP($E121,Transports!$1:$1048576,MATCH(DATE(H$2,1,1),Transports!$A$1:$LI$1),FALSE)</f>
        <v>711781.52960000001</v>
      </c>
      <c r="I121" s="290">
        <f>+VLOOKUP($E121,Transports!$1:$1048576,MATCH(DATE(I$2,1,1),Transports!$A$1:$LI$1),FALSE)</f>
        <v>707081.34869999997</v>
      </c>
      <c r="J121" s="290">
        <f>+VLOOKUP($E121,Transports!$1:$1048576,MATCH(DATE(J$2,1,1),Transports!$A$1:$LI$1),FALSE)</f>
        <v>707106.64370000002</v>
      </c>
      <c r="K121" s="290">
        <f>+VLOOKUP($E121,Transports!$1:$1048576,MATCH(DATE(K$2,1,1),Transports!$A$1:$LI$1),FALSE)</f>
        <v>715656.75950000004</v>
      </c>
      <c r="L121" s="290">
        <f>+VLOOKUP($E121,Transports!$1:$1048576,MATCH(DATE(L$2,1,1),Transports!$A$1:$LI$1),FALSE)</f>
        <v>722531.8</v>
      </c>
      <c r="M121" s="290">
        <f>+VLOOKUP($E121,Transports!$1:$1048576,MATCH(DATE(M$2,1,1),Transports!$A$1:$LI$1),FALSE)</f>
        <v>729890.92260000005</v>
      </c>
      <c r="N121" s="290">
        <f>+VLOOKUP($E121,Transports!$1:$1048576,MATCH(DATE(N$2,1,1),Transports!$A$1:$LI$1),FALSE)</f>
        <v>737709.75599999994</v>
      </c>
      <c r="O121" s="290">
        <f>+VLOOKUP($E121,Transports!$1:$1048576,MATCH(DATE(O$2,1,1),Transports!$A$1:$LI$1),FALSE)</f>
        <v>745946.73389999999</v>
      </c>
      <c r="P121" s="290">
        <f>+VLOOKUP($E121,Transports!$1:$1048576,MATCH(DATE(P$2,1,1),Transports!$A$1:$LI$1),FALSE)</f>
        <v>754673.97569999995</v>
      </c>
      <c r="Q121" s="290">
        <f>+VLOOKUP($E121,Transports!$1:$1048576,MATCH(DATE(Q$2,1,1),Transports!$A$1:$LI$1),FALSE)</f>
        <v>763743.83649999998</v>
      </c>
      <c r="R121" s="290">
        <f>+VLOOKUP($E121,Transports!$1:$1048576,MATCH(DATE(R$2,1,1),Transports!$A$1:$LI$1),FALSE)</f>
        <v>773130.79029999999</v>
      </c>
      <c r="S121" s="290">
        <f>+VLOOKUP($E121,Transports!$1:$1048576,MATCH(DATE(S$2,1,1),Transports!$A$1:$LI$1),FALSE)</f>
        <v>782792.54029999999</v>
      </c>
      <c r="T121" s="290">
        <f>+VLOOKUP($E121,Transports!$1:$1048576,MATCH(DATE(T$2,1,1),Transports!$A$1:$LI$1),FALSE)</f>
        <v>792685.06960000005</v>
      </c>
      <c r="U121" s="290">
        <f>+VLOOKUP($E121,Transports!$1:$1048576,MATCH(DATE(U$2,1,1),Transports!$A$1:$LI$1),FALSE)</f>
        <v>802770.04230000009</v>
      </c>
      <c r="V121" s="290">
        <f>+VLOOKUP($E121,Transports!$1:$1048576,MATCH(DATE(V$2,1,1),Transports!$A$1:$LI$1),FALSE)</f>
        <v>812957.35900000005</v>
      </c>
      <c r="W121" s="290">
        <f>+VLOOKUP($E121,Transports!$1:$1048576,MATCH(DATE(W$2,1,1),Transports!$A$1:$LI$1),FALSE)</f>
        <v>823211.30909999995</v>
      </c>
      <c r="X121" s="290">
        <f>+VLOOKUP($E121,Transports!$1:$1048576,MATCH(DATE(X$2,1,1),Transports!$A$1:$LI$1),FALSE)</f>
        <v>833515.25500000012</v>
      </c>
      <c r="Y121" s="290">
        <f>+VLOOKUP($E121,Transports!$1:$1048576,MATCH(DATE(Y$2,1,1),Transports!$A$1:$LI$1),FALSE)</f>
        <v>843861.20630000008</v>
      </c>
      <c r="Z121" s="290">
        <f>+VLOOKUP($E121,Transports!$1:$1048576,MATCH(DATE(Z$2,1,1),Transports!$A$1:$LI$1),FALSE)</f>
        <v>854185.34340000001</v>
      </c>
      <c r="AA121" s="290">
        <f>+VLOOKUP($E121,Transports!$1:$1048576,MATCH(DATE(AA$2,1,1),Transports!$A$1:$LI$1),FALSE)</f>
        <v>864513.72620000003</v>
      </c>
      <c r="AB121" s="290">
        <f>+VLOOKUP($E121,Transports!$1:$1048576,MATCH(DATE(AB$2,1,1),Transports!$A$1:$LI$1),FALSE)</f>
        <v>874831.76449999993</v>
      </c>
      <c r="AC121" s="290">
        <f>+VLOOKUP($E121,Transports!$1:$1048576,MATCH(DATE(AC$2,1,1),Transports!$A$1:$LI$1),FALSE)</f>
        <v>885145.68800000008</v>
      </c>
      <c r="AD121" s="290">
        <f>+VLOOKUP($E121,Transports!$1:$1048576,MATCH(DATE(AD$2,1,1),Transports!$A$1:$LI$1),FALSE)</f>
        <v>895464.64130000002</v>
      </c>
      <c r="AE121" s="290">
        <f>+VLOOKUP($E121,Transports!$1:$1048576,MATCH(DATE(AE$2,1,1),Transports!$A$1:$LI$1),FALSE)</f>
        <v>905625.48490000004</v>
      </c>
      <c r="AF121" s="290">
        <f>+VLOOKUP($E121,Transports!$1:$1048576,MATCH(DATE(AF$2,1,1),Transports!$A$1:$LI$1),FALSE)</f>
        <v>915515.83530000004</v>
      </c>
      <c r="AG121" s="290">
        <f>+VLOOKUP($E121,Transports!$1:$1048576,MATCH(DATE(AG$2,1,1),Transports!$A$1:$LI$1),FALSE)</f>
        <v>925087.99589999998</v>
      </c>
      <c r="AH121" s="290">
        <f>+VLOOKUP($E121,Transports!$1:$1048576,MATCH(DATE(AH$2,1,1),Transports!$A$1:$LI$1),FALSE)</f>
        <v>934358.13910000003</v>
      </c>
      <c r="AI121" s="290">
        <f>+VLOOKUP($E121,Transports!$1:$1048576,MATCH(DATE(AI$2,1,1),Transports!$A$1:$LI$1),FALSE)</f>
        <v>943354.36719999998</v>
      </c>
      <c r="AJ121" s="290">
        <f>+VLOOKUP($E121,Transports!$1:$1048576,MATCH(DATE(AJ$2,1,1),Transports!$A$1:$LI$1),FALSE)</f>
        <v>952105.88910000003</v>
      </c>
      <c r="AK121" s="290">
        <f>+VLOOKUP($E121,Transports!$1:$1048576,MATCH(DATE(AK$2,1,1),Transports!$A$1:$LI$1),FALSE)</f>
        <v>960793.53940000001</v>
      </c>
      <c r="AL121" s="290">
        <f>+VLOOKUP($E121,Transports!$1:$1048576,MATCH(DATE(AL$2,1,1),Transports!$A$1:$LI$1),FALSE)</f>
        <v>969472.16779999994</v>
      </c>
      <c r="AM121" s="290">
        <f>+VLOOKUP($E121,Transports!$1:$1048576,MATCH(DATE(AM$2,1,1),Transports!$A$1:$LI$1),FALSE)</f>
        <v>978162.35690000001</v>
      </c>
      <c r="AN121" s="290">
        <f>+VLOOKUP($E121,Transports!$1:$1048576,MATCH(DATE(AN$2,1,1),Transports!$A$1:$LI$1),FALSE)</f>
        <v>986874.73750000005</v>
      </c>
      <c r="AO121" s="290">
        <f>+VLOOKUP($E121,Transports!$1:$1048576,MATCH(DATE(AO$2,1,1),Transports!$A$1:$LI$1),FALSE)</f>
        <v>995613.34699999995</v>
      </c>
    </row>
    <row r="122" spans="1:41" ht="15" customHeight="1" x14ac:dyDescent="0.35">
      <c r="A122" s="411"/>
      <c r="B122" s="423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620133.51599999995</v>
      </c>
      <c r="H122" s="290">
        <f>+VLOOKUP($E122,Transports!$1:$1048576,MATCH(DATE(H$2,1,1),Transports!$A$1:$LI$1),FALSE)</f>
        <v>616964.95259999996</v>
      </c>
      <c r="I122" s="290">
        <f>+VLOOKUP($E122,Transports!$1:$1048576,MATCH(DATE(I$2,1,1),Transports!$A$1:$LI$1),FALSE)</f>
        <v>613724.99159999995</v>
      </c>
      <c r="J122" s="290">
        <f>+VLOOKUP($E122,Transports!$1:$1048576,MATCH(DATE(J$2,1,1),Transports!$A$1:$LI$1),FALSE)</f>
        <v>614028.38280000002</v>
      </c>
      <c r="K122" s="290">
        <f>+VLOOKUP($E122,Transports!$1:$1048576,MATCH(DATE(K$2,1,1),Transports!$A$1:$LI$1),FALSE)</f>
        <v>620960.76690000005</v>
      </c>
      <c r="L122" s="290">
        <f>+VLOOKUP($E122,Transports!$1:$1048576,MATCH(DATE(L$2,1,1),Transports!$A$1:$LI$1),FALSE)</f>
        <v>626311.50159999996</v>
      </c>
      <c r="M122" s="290">
        <f>+VLOOKUP($E122,Transports!$1:$1048576,MATCH(DATE(M$2,1,1),Transports!$A$1:$LI$1),FALSE)</f>
        <v>631996.70979999995</v>
      </c>
      <c r="N122" s="290">
        <f>+VLOOKUP($E122,Transports!$1:$1048576,MATCH(DATE(N$2,1,1),Transports!$A$1:$LI$1),FALSE)</f>
        <v>637999.27370000002</v>
      </c>
      <c r="O122" s="290">
        <f>+VLOOKUP($E122,Transports!$1:$1048576,MATCH(DATE(O$2,1,1),Transports!$A$1:$LI$1),FALSE)</f>
        <v>644294.10320000001</v>
      </c>
      <c r="P122" s="290">
        <f>+VLOOKUP($E122,Transports!$1:$1048576,MATCH(DATE(P$2,1,1),Transports!$A$1:$LI$1),FALSE)</f>
        <v>650950.04570000002</v>
      </c>
      <c r="Q122" s="290">
        <f>+VLOOKUP($E122,Transports!$1:$1048576,MATCH(DATE(Q$2,1,1),Transports!$A$1:$LI$1),FALSE)</f>
        <v>657831.96329999994</v>
      </c>
      <c r="R122" s="290">
        <f>+VLOOKUP($E122,Transports!$1:$1048576,MATCH(DATE(R$2,1,1),Transports!$A$1:$LI$1),FALSE)</f>
        <v>664935.45449999999</v>
      </c>
      <c r="S122" s="290">
        <f>+VLOOKUP($E122,Transports!$1:$1048576,MATCH(DATE(S$2,1,1),Transports!$A$1:$LI$1),FALSE)</f>
        <v>672228.51560000004</v>
      </c>
      <c r="T122" s="290">
        <f>+VLOOKUP($E122,Transports!$1:$1048576,MATCH(DATE(T$2,1,1),Transports!$A$1:$LI$1),FALSE)</f>
        <v>679678.7023</v>
      </c>
      <c r="U122" s="290">
        <f>+VLOOKUP($E122,Transports!$1:$1048576,MATCH(DATE(U$2,1,1),Transports!$A$1:$LI$1),FALSE)</f>
        <v>687258.05189999996</v>
      </c>
      <c r="V122" s="290">
        <f>+VLOOKUP($E122,Transports!$1:$1048576,MATCH(DATE(V$2,1,1),Transports!$A$1:$LI$1),FALSE)</f>
        <v>694890.97219999996</v>
      </c>
      <c r="W122" s="290">
        <f>+VLOOKUP($E122,Transports!$1:$1048576,MATCH(DATE(W$2,1,1),Transports!$A$1:$LI$1),FALSE)</f>
        <v>702554.24750000006</v>
      </c>
      <c r="X122" s="290">
        <f>+VLOOKUP($E122,Transports!$1:$1048576,MATCH(DATE(X$2,1,1),Transports!$A$1:$LI$1),FALSE)</f>
        <v>710237.41890000005</v>
      </c>
      <c r="Y122" s="290">
        <f>+VLOOKUP($E122,Transports!$1:$1048576,MATCH(DATE(Y$2,1,1),Transports!$A$1:$LI$1),FALSE)</f>
        <v>717936.10250000004</v>
      </c>
      <c r="Z122" s="290">
        <f>+VLOOKUP($E122,Transports!$1:$1048576,MATCH(DATE(Z$2,1,1),Transports!$A$1:$LI$1),FALSE)</f>
        <v>725596.57909999997</v>
      </c>
      <c r="AA122" s="290">
        <f>+VLOOKUP($E122,Transports!$1:$1048576,MATCH(DATE(AA$2,1,1),Transports!$A$1:$LI$1),FALSE)</f>
        <v>733247.63919999998</v>
      </c>
      <c r="AB122" s="290">
        <f>+VLOOKUP($E122,Transports!$1:$1048576,MATCH(DATE(AB$2,1,1),Transports!$A$1:$LI$1),FALSE)</f>
        <v>740872.52579999994</v>
      </c>
      <c r="AC122" s="290">
        <f>+VLOOKUP($E122,Transports!$1:$1048576,MATCH(DATE(AC$2,1,1),Transports!$A$1:$LI$1),FALSE)</f>
        <v>748478.52639999997</v>
      </c>
      <c r="AD122" s="290">
        <f>+VLOOKUP($E122,Transports!$1:$1048576,MATCH(DATE(AD$2,1,1),Transports!$A$1:$LI$1),FALSE)</f>
        <v>756073.97329999995</v>
      </c>
      <c r="AE122" s="290">
        <f>+VLOOKUP($E122,Transports!$1:$1048576,MATCH(DATE(AE$2,1,1),Transports!$A$1:$LI$1),FALSE)</f>
        <v>763518.02679999999</v>
      </c>
      <c r="AF122" s="290">
        <f>+VLOOKUP($E122,Transports!$1:$1048576,MATCH(DATE(AF$2,1,1),Transports!$A$1:$LI$1),FALSE)</f>
        <v>770726.52040000004</v>
      </c>
      <c r="AG122" s="290">
        <f>+VLOOKUP($E122,Transports!$1:$1048576,MATCH(DATE(AG$2,1,1),Transports!$A$1:$LI$1),FALSE)</f>
        <v>777664.70849999995</v>
      </c>
      <c r="AH122" s="290">
        <f>+VLOOKUP($E122,Transports!$1:$1048576,MATCH(DATE(AH$2,1,1),Transports!$A$1:$LI$1),FALSE)</f>
        <v>784354.43310000002</v>
      </c>
      <c r="AI122" s="290">
        <f>+VLOOKUP($E122,Transports!$1:$1048576,MATCH(DATE(AI$2,1,1),Transports!$A$1:$LI$1),FALSE)</f>
        <v>790823.83</v>
      </c>
      <c r="AJ122" s="290">
        <f>+VLOOKUP($E122,Transports!$1:$1048576,MATCH(DATE(AJ$2,1,1),Transports!$A$1:$LI$1),FALSE)</f>
        <v>797100.77749999997</v>
      </c>
      <c r="AK122" s="290">
        <f>+VLOOKUP($E122,Transports!$1:$1048576,MATCH(DATE(AK$2,1,1),Transports!$A$1:$LI$1),FALSE)</f>
        <v>803347.77899999998</v>
      </c>
      <c r="AL122" s="290">
        <f>+VLOOKUP($E122,Transports!$1:$1048576,MATCH(DATE(AL$2,1,1),Transports!$A$1:$LI$1),FALSE)</f>
        <v>809599.09680000006</v>
      </c>
      <c r="AM122" s="290">
        <f>+VLOOKUP($E122,Transports!$1:$1048576,MATCH(DATE(AM$2,1,1),Transports!$A$1:$LI$1),FALSE)</f>
        <v>815867.00190000003</v>
      </c>
      <c r="AN122" s="290">
        <f>+VLOOKUP($E122,Transports!$1:$1048576,MATCH(DATE(AN$2,1,1),Transports!$A$1:$LI$1),FALSE)</f>
        <v>822156.29189999995</v>
      </c>
      <c r="AO122" s="290">
        <f>+VLOOKUP($E122,Transports!$1:$1048576,MATCH(DATE(AO$2,1,1),Transports!$A$1:$LI$1),FALSE)</f>
        <v>828466.52910000004</v>
      </c>
    </row>
    <row r="123" spans="1:41" ht="15" customHeight="1" x14ac:dyDescent="0.35">
      <c r="A123" s="411"/>
      <c r="B123" s="423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548860.49380000005</v>
      </c>
      <c r="H123" s="290">
        <f>+VLOOKUP($E123,Transports!$1:$1048576,MATCH(DATE(H$2,1,1),Transports!$A$1:$LI$1),FALSE)</f>
        <v>545216.74809999997</v>
      </c>
      <c r="I123" s="290">
        <f>+VLOOKUP($E123,Transports!$1:$1048576,MATCH(DATE(I$2,1,1),Transports!$A$1:$LI$1),FALSE)</f>
        <v>541781.98849999998</v>
      </c>
      <c r="J123" s="290">
        <f>+VLOOKUP($E123,Transports!$1:$1048576,MATCH(DATE(J$2,1,1),Transports!$A$1:$LI$1),FALSE)</f>
        <v>541646.73820000002</v>
      </c>
      <c r="K123" s="290">
        <f>+VLOOKUP($E123,Transports!$1:$1048576,MATCH(DATE(K$2,1,1),Transports!$A$1:$LI$1),FALSE)</f>
        <v>547473.6483</v>
      </c>
      <c r="L123" s="290">
        <f>+VLOOKUP($E123,Transports!$1:$1048576,MATCH(DATE(L$2,1,1),Transports!$A$1:$LI$1),FALSE)</f>
        <v>552212.54009999998</v>
      </c>
      <c r="M123" s="290">
        <f>+VLOOKUP($E123,Transports!$1:$1048576,MATCH(DATE(M$2,1,1),Transports!$A$1:$LI$1),FALSE)</f>
        <v>557268.93110000005</v>
      </c>
      <c r="N123" s="290">
        <f>+VLOOKUP($E123,Transports!$1:$1048576,MATCH(DATE(N$2,1,1),Transports!$A$1:$LI$1),FALSE)</f>
        <v>562641.47069999995</v>
      </c>
      <c r="O123" s="290">
        <f>+VLOOKUP($E123,Transports!$1:$1048576,MATCH(DATE(O$2,1,1),Transports!$A$1:$LI$1),FALSE)</f>
        <v>568297.67139999999</v>
      </c>
      <c r="P123" s="290">
        <f>+VLOOKUP($E123,Transports!$1:$1048576,MATCH(DATE(P$2,1,1),Transports!$A$1:$LI$1),FALSE)</f>
        <v>574280.63699999999</v>
      </c>
      <c r="Q123" s="290">
        <f>+VLOOKUP($E123,Transports!$1:$1048576,MATCH(DATE(Q$2,1,1),Transports!$A$1:$LI$1),FALSE)</f>
        <v>580497.20510000002</v>
      </c>
      <c r="R123" s="290">
        <f>+VLOOKUP($E123,Transports!$1:$1048576,MATCH(DATE(R$2,1,1),Transports!$A$1:$LI$1),FALSE)</f>
        <v>586923.12789999996</v>
      </c>
      <c r="S123" s="290">
        <f>+VLOOKUP($E123,Transports!$1:$1048576,MATCH(DATE(S$2,1,1),Transports!$A$1:$LI$1),FALSE)</f>
        <v>593528.57869999995</v>
      </c>
      <c r="T123" s="290">
        <f>+VLOOKUP($E123,Transports!$1:$1048576,MATCH(DATE(T$2,1,1),Transports!$A$1:$LI$1),FALSE)</f>
        <v>600282.30229999998</v>
      </c>
      <c r="U123" s="290">
        <f>+VLOOKUP($E123,Transports!$1:$1048576,MATCH(DATE(U$2,1,1),Transports!$A$1:$LI$1),FALSE)</f>
        <v>607156.96790000005</v>
      </c>
      <c r="V123" s="290">
        <f>+VLOOKUP($E123,Transports!$1:$1048576,MATCH(DATE(V$2,1,1),Transports!$A$1:$LI$1),FALSE)</f>
        <v>614093.36840000004</v>
      </c>
      <c r="W123" s="290">
        <f>+VLOOKUP($E123,Transports!$1:$1048576,MATCH(DATE(W$2,1,1),Transports!$A$1:$LI$1),FALSE)</f>
        <v>621065.2426</v>
      </c>
      <c r="X123" s="290">
        <f>+VLOOKUP($E123,Transports!$1:$1048576,MATCH(DATE(X$2,1,1),Transports!$A$1:$LI$1),FALSE)</f>
        <v>628060.27080000006</v>
      </c>
      <c r="Y123" s="290">
        <f>+VLOOKUP($E123,Transports!$1:$1048576,MATCH(DATE(Y$2,1,1),Transports!$A$1:$LI$1),FALSE)</f>
        <v>635072.38210000005</v>
      </c>
      <c r="Z123" s="290">
        <f>+VLOOKUP($E123,Transports!$1:$1048576,MATCH(DATE(Z$2,1,1),Transports!$A$1:$LI$1),FALSE)</f>
        <v>642061.04610000004</v>
      </c>
      <c r="AA123" s="290">
        <f>+VLOOKUP($E123,Transports!$1:$1048576,MATCH(DATE(AA$2,1,1),Transports!$A$1:$LI$1),FALSE)</f>
        <v>649040.1949</v>
      </c>
      <c r="AB123" s="290">
        <f>+VLOOKUP($E123,Transports!$1:$1048576,MATCH(DATE(AB$2,1,1),Transports!$A$1:$LI$1),FALSE)</f>
        <v>656002.22919999994</v>
      </c>
      <c r="AC123" s="290">
        <f>+VLOOKUP($E123,Transports!$1:$1048576,MATCH(DATE(AC$2,1,1),Transports!$A$1:$LI$1),FALSE)</f>
        <v>662950.44290000002</v>
      </c>
      <c r="AD123" s="290">
        <f>+VLOOKUP($E123,Transports!$1:$1048576,MATCH(DATE(AD$2,1,1),Transports!$A$1:$LI$1),FALSE)</f>
        <v>669890.59109999996</v>
      </c>
      <c r="AE123" s="290">
        <f>+VLOOKUP($E123,Transports!$1:$1048576,MATCH(DATE(AE$2,1,1),Transports!$A$1:$LI$1),FALSE)</f>
        <v>676721.75829999999</v>
      </c>
      <c r="AF123" s="290">
        <f>+VLOOKUP($E123,Transports!$1:$1048576,MATCH(DATE(AF$2,1,1),Transports!$A$1:$LI$1),FALSE)</f>
        <v>683369.1594</v>
      </c>
      <c r="AG123" s="290">
        <f>+VLOOKUP($E123,Transports!$1:$1048576,MATCH(DATE(AG$2,1,1),Transports!$A$1:$LI$1),FALSE)</f>
        <v>689801.14</v>
      </c>
      <c r="AH123" s="290">
        <f>+VLOOKUP($E123,Transports!$1:$1048576,MATCH(DATE(AH$2,1,1),Transports!$A$1:$LI$1),FALSE)</f>
        <v>696025.87390000001</v>
      </c>
      <c r="AI123" s="290">
        <f>+VLOOKUP($E123,Transports!$1:$1048576,MATCH(DATE(AI$2,1,1),Transports!$A$1:$LI$1),FALSE)</f>
        <v>702060.82310000004</v>
      </c>
      <c r="AJ123" s="290">
        <f>+VLOOKUP($E123,Transports!$1:$1048576,MATCH(DATE(AJ$2,1,1),Transports!$A$1:$LI$1),FALSE)</f>
        <v>707924.61349999998</v>
      </c>
      <c r="AK123" s="290">
        <f>+VLOOKUP($E123,Transports!$1:$1048576,MATCH(DATE(AK$2,1,1),Transports!$A$1:$LI$1),FALSE)</f>
        <v>713728.16119999997</v>
      </c>
      <c r="AL123" s="290">
        <f>+VLOOKUP($E123,Transports!$1:$1048576,MATCH(DATE(AL$2,1,1),Transports!$A$1:$LI$1),FALSE)</f>
        <v>719511.26569999999</v>
      </c>
      <c r="AM123" s="290">
        <f>+VLOOKUP($E123,Transports!$1:$1048576,MATCH(DATE(AM$2,1,1),Transports!$A$1:$LI$1),FALSE)</f>
        <v>725289.03670000006</v>
      </c>
      <c r="AN123" s="290">
        <f>+VLOOKUP($E123,Transports!$1:$1048576,MATCH(DATE(AN$2,1,1),Transports!$A$1:$LI$1),FALSE)</f>
        <v>731069.52720000001</v>
      </c>
      <c r="AO123" s="290">
        <f>+VLOOKUP($E123,Transports!$1:$1048576,MATCH(DATE(AO$2,1,1),Transports!$A$1:$LI$1),FALSE)</f>
        <v>736856.34959999996</v>
      </c>
    </row>
    <row r="124" spans="1:41" ht="15" customHeight="1" x14ac:dyDescent="0.35">
      <c r="A124" s="411"/>
      <c r="B124" s="423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70559.959449999995</v>
      </c>
      <c r="H124" s="290">
        <f>+VLOOKUP($E124,Transports!$1:$1048576,MATCH(DATE(H$2,1,1),Transports!$A$1:$LI$1),FALSE)</f>
        <v>70652.890050000002</v>
      </c>
      <c r="I124" s="290">
        <f>+VLOOKUP($E124,Transports!$1:$1048576,MATCH(DATE(I$2,1,1),Transports!$A$1:$LI$1),FALSE)</f>
        <v>70602.838990000004</v>
      </c>
      <c r="J124" s="290">
        <f>+VLOOKUP($E124,Transports!$1:$1048576,MATCH(DATE(J$2,1,1),Transports!$A$1:$LI$1),FALSE)</f>
        <v>70870.350919999997</v>
      </c>
      <c r="K124" s="290">
        <f>+VLOOKUP($E124,Transports!$1:$1048576,MATCH(DATE(K$2,1,1),Transports!$A$1:$LI$1),FALSE)</f>
        <v>71840.13334</v>
      </c>
      <c r="L124" s="290">
        <f>+VLOOKUP($E124,Transports!$1:$1048576,MATCH(DATE(L$2,1,1),Transports!$A$1:$LI$1),FALSE)</f>
        <v>72446.42121</v>
      </c>
      <c r="M124" s="290">
        <f>+VLOOKUP($E124,Transports!$1:$1048576,MATCH(DATE(M$2,1,1),Transports!$A$1:$LI$1),FALSE)</f>
        <v>73077.957760000005</v>
      </c>
      <c r="N124" s="290">
        <f>+VLOOKUP($E124,Transports!$1:$1048576,MATCH(DATE(N$2,1,1),Transports!$A$1:$LI$1),FALSE)</f>
        <v>73724.677129999996</v>
      </c>
      <c r="O124" s="290">
        <f>+VLOOKUP($E124,Transports!$1:$1048576,MATCH(DATE(O$2,1,1),Transports!$A$1:$LI$1),FALSE)</f>
        <v>74390.025080000007</v>
      </c>
      <c r="P124" s="290">
        <f>+VLOOKUP($E124,Transports!$1:$1048576,MATCH(DATE(P$2,1,1),Transports!$A$1:$LI$1),FALSE)</f>
        <v>75092.526849999995</v>
      </c>
      <c r="Q124" s="290">
        <f>+VLOOKUP($E124,Transports!$1:$1048576,MATCH(DATE(Q$2,1,1),Transports!$A$1:$LI$1),FALSE)</f>
        <v>75801.410860000004</v>
      </c>
      <c r="R124" s="290">
        <f>+VLOOKUP($E124,Transports!$1:$1048576,MATCH(DATE(R$2,1,1),Transports!$A$1:$LI$1),FALSE)</f>
        <v>76528.365319999997</v>
      </c>
      <c r="S124" s="290">
        <f>+VLOOKUP($E124,Transports!$1:$1048576,MATCH(DATE(S$2,1,1),Transports!$A$1:$LI$1),FALSE)</f>
        <v>77270.761719999995</v>
      </c>
      <c r="T124" s="290">
        <f>+VLOOKUP($E124,Transports!$1:$1048576,MATCH(DATE(T$2,1,1),Transports!$A$1:$LI$1),FALSE)</f>
        <v>78026.491259999995</v>
      </c>
      <c r="U124" s="290">
        <f>+VLOOKUP($E124,Transports!$1:$1048576,MATCH(DATE(U$2,1,1),Transports!$A$1:$LI$1),FALSE)</f>
        <v>78793.932209999999</v>
      </c>
      <c r="V124" s="290">
        <f>+VLOOKUP($E124,Transports!$1:$1048576,MATCH(DATE(V$2,1,1),Transports!$A$1:$LI$1),FALSE)</f>
        <v>79560.207590000005</v>
      </c>
      <c r="W124" s="290">
        <f>+VLOOKUP($E124,Transports!$1:$1048576,MATCH(DATE(W$2,1,1),Transports!$A$1:$LI$1),FALSE)</f>
        <v>80326.027919999993</v>
      </c>
      <c r="X124" s="290">
        <f>+VLOOKUP($E124,Transports!$1:$1048576,MATCH(DATE(X$2,1,1),Transports!$A$1:$LI$1),FALSE)</f>
        <v>81091.978340000001</v>
      </c>
      <c r="Y124" s="290">
        <f>+VLOOKUP($E124,Transports!$1:$1048576,MATCH(DATE(Y$2,1,1),Transports!$A$1:$LI$1),FALSE)</f>
        <v>81858.796860000002</v>
      </c>
      <c r="Z124" s="290">
        <f>+VLOOKUP($E124,Transports!$1:$1048576,MATCH(DATE(Z$2,1,1),Transports!$A$1:$LI$1),FALSE)</f>
        <v>82616.557400000005</v>
      </c>
      <c r="AA124" s="290">
        <f>+VLOOKUP($E124,Transports!$1:$1048576,MATCH(DATE(AA$2,1,1),Transports!$A$1:$LI$1),FALSE)</f>
        <v>83374.867299999998</v>
      </c>
      <c r="AB124" s="290">
        <f>+VLOOKUP($E124,Transports!$1:$1048576,MATCH(DATE(AB$2,1,1),Transports!$A$1:$LI$1),FALSE)</f>
        <v>84127.890320000006</v>
      </c>
      <c r="AC124" s="290">
        <f>+VLOOKUP($E124,Transports!$1:$1048576,MATCH(DATE(AC$2,1,1),Transports!$A$1:$LI$1),FALSE)</f>
        <v>84878.168919999996</v>
      </c>
      <c r="AD124" s="290">
        <f>+VLOOKUP($E124,Transports!$1:$1048576,MATCH(DATE(AD$2,1,1),Transports!$A$1:$LI$1),FALSE)</f>
        <v>85627.499830000001</v>
      </c>
      <c r="AE124" s="290">
        <f>+VLOOKUP($E124,Transports!$1:$1048576,MATCH(DATE(AE$2,1,1),Transports!$A$1:$LI$1),FALSE)</f>
        <v>86347.447889999996</v>
      </c>
      <c r="AF124" s="290">
        <f>+VLOOKUP($E124,Transports!$1:$1048576,MATCH(DATE(AF$2,1,1),Transports!$A$1:$LI$1),FALSE)</f>
        <v>87028.887749999994</v>
      </c>
      <c r="AG124" s="290">
        <f>+VLOOKUP($E124,Transports!$1:$1048576,MATCH(DATE(AG$2,1,1),Transports!$A$1:$LI$1),FALSE)</f>
        <v>87668.641319999995</v>
      </c>
      <c r="AH124" s="290">
        <f>+VLOOKUP($E124,Transports!$1:$1048576,MATCH(DATE(AH$2,1,1),Transports!$A$1:$LI$1),FALSE)</f>
        <v>88275.163769999999</v>
      </c>
      <c r="AI124" s="290">
        <f>+VLOOKUP($E124,Transports!$1:$1048576,MATCH(DATE(AI$2,1,1),Transports!$A$1:$LI$1),FALSE)</f>
        <v>88855.530759999994</v>
      </c>
      <c r="AJ124" s="290">
        <f>+VLOOKUP($E124,Transports!$1:$1048576,MATCH(DATE(AJ$2,1,1),Transports!$A$1:$LI$1),FALSE)</f>
        <v>89415.94111</v>
      </c>
      <c r="AK124" s="290">
        <f>+VLOOKUP($E124,Transports!$1:$1048576,MATCH(DATE(AK$2,1,1),Transports!$A$1:$LI$1),FALSE)</f>
        <v>89990.985000000001</v>
      </c>
      <c r="AL124" s="290">
        <f>+VLOOKUP($E124,Transports!$1:$1048576,MATCH(DATE(AL$2,1,1),Transports!$A$1:$LI$1),FALSE)</f>
        <v>90579.435459999993</v>
      </c>
      <c r="AM124" s="290">
        <f>+VLOOKUP($E124,Transports!$1:$1048576,MATCH(DATE(AM$2,1,1),Transports!$A$1:$LI$1),FALSE)</f>
        <v>91180.311109999995</v>
      </c>
      <c r="AN124" s="290">
        <f>+VLOOKUP($E124,Transports!$1:$1048576,MATCH(DATE(AN$2,1,1),Transports!$A$1:$LI$1),FALSE)</f>
        <v>91792.092489999995</v>
      </c>
      <c r="AO124" s="290">
        <f>+VLOOKUP($E124,Transports!$1:$1048576,MATCH(DATE(AO$2,1,1),Transports!$A$1:$LI$1),FALSE)</f>
        <v>92412.647710000005</v>
      </c>
    </row>
    <row r="125" spans="1:41" ht="15" customHeight="1" x14ac:dyDescent="0.35">
      <c r="A125" s="411"/>
      <c r="B125" s="423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271463.36670000001</v>
      </c>
      <c r="H125" s="290">
        <f>+VLOOKUP($E125,Transports!$1:$1048576,MATCH(DATE(H$2,1,1),Transports!$A$1:$LI$1),FALSE)</f>
        <v>268991.23560000001</v>
      </c>
      <c r="I125" s="290">
        <f>+VLOOKUP($E125,Transports!$1:$1048576,MATCH(DATE(I$2,1,1),Transports!$A$1:$LI$1),FALSE)</f>
        <v>266726.22710000002</v>
      </c>
      <c r="J125" s="290">
        <f>+VLOOKUP($E125,Transports!$1:$1048576,MATCH(DATE(J$2,1,1),Transports!$A$1:$LI$1),FALSE)</f>
        <v>266828.47480000003</v>
      </c>
      <c r="K125" s="290">
        <f>+VLOOKUP($E125,Transports!$1:$1048576,MATCH(DATE(K$2,1,1),Transports!$A$1:$LI$1),FALSE)</f>
        <v>271107.0172</v>
      </c>
      <c r="L125" s="290">
        <f>+VLOOKUP($E125,Transports!$1:$1048576,MATCH(DATE(L$2,1,1),Transports!$A$1:$LI$1),FALSE)</f>
        <v>274558.87089999998</v>
      </c>
      <c r="M125" s="290">
        <f>+VLOOKUP($E125,Transports!$1:$1048576,MATCH(DATE(M$2,1,1),Transports!$A$1:$LI$1),FALSE)</f>
        <v>278288.28009999997</v>
      </c>
      <c r="N125" s="290">
        <f>+VLOOKUP($E125,Transports!$1:$1048576,MATCH(DATE(N$2,1,1),Transports!$A$1:$LI$1),FALSE)</f>
        <v>282263.72629999998</v>
      </c>
      <c r="O125" s="290">
        <f>+VLOOKUP($E125,Transports!$1:$1048576,MATCH(DATE(O$2,1,1),Transports!$A$1:$LI$1),FALSE)</f>
        <v>286466.63410000002</v>
      </c>
      <c r="P125" s="290">
        <f>+VLOOKUP($E125,Transports!$1:$1048576,MATCH(DATE(P$2,1,1),Transports!$A$1:$LI$1),FALSE)</f>
        <v>290936.88030000002</v>
      </c>
      <c r="Q125" s="290">
        <f>+VLOOKUP($E125,Transports!$1:$1048576,MATCH(DATE(Q$2,1,1),Transports!$A$1:$LI$1),FALSE)</f>
        <v>295597.17070000002</v>
      </c>
      <c r="R125" s="290">
        <f>+VLOOKUP($E125,Transports!$1:$1048576,MATCH(DATE(R$2,1,1),Transports!$A$1:$LI$1),FALSE)</f>
        <v>300437.40480000002</v>
      </c>
      <c r="S125" s="290">
        <f>+VLOOKUP($E125,Transports!$1:$1048576,MATCH(DATE(S$2,1,1),Transports!$A$1:$LI$1),FALSE)</f>
        <v>305436.91940000001</v>
      </c>
      <c r="T125" s="290">
        <f>+VLOOKUP($E125,Transports!$1:$1048576,MATCH(DATE(T$2,1,1),Transports!$A$1:$LI$1),FALSE)</f>
        <v>310574.14020000002</v>
      </c>
      <c r="U125" s="290">
        <f>+VLOOKUP($E125,Transports!$1:$1048576,MATCH(DATE(U$2,1,1),Transports!$A$1:$LI$1),FALSE)</f>
        <v>315830.2916</v>
      </c>
      <c r="V125" s="290">
        <f>+VLOOKUP($E125,Transports!$1:$1048576,MATCH(DATE(V$2,1,1),Transports!$A$1:$LI$1),FALSE)</f>
        <v>321158.66460000002</v>
      </c>
      <c r="W125" s="290">
        <f>+VLOOKUP($E125,Transports!$1:$1048576,MATCH(DATE(W$2,1,1),Transports!$A$1:$LI$1),FALSE)</f>
        <v>326541.70260000002</v>
      </c>
      <c r="X125" s="290">
        <f>+VLOOKUP($E125,Transports!$1:$1048576,MATCH(DATE(X$2,1,1),Transports!$A$1:$LI$1),FALSE)</f>
        <v>331971.1998</v>
      </c>
      <c r="Y125" s="290">
        <f>+VLOOKUP($E125,Transports!$1:$1048576,MATCH(DATE(Y$2,1,1),Transports!$A$1:$LI$1),FALSE)</f>
        <v>337443.16749999998</v>
      </c>
      <c r="Z125" s="290">
        <f>+VLOOKUP($E125,Transports!$1:$1048576,MATCH(DATE(Z$2,1,1),Transports!$A$1:$LI$1),FALSE)</f>
        <v>342922.90759999998</v>
      </c>
      <c r="AA125" s="290">
        <f>+VLOOKUP($E125,Transports!$1:$1048576,MATCH(DATE(AA$2,1,1),Transports!$A$1:$LI$1),FALSE)</f>
        <v>348425.21419999999</v>
      </c>
      <c r="AB125" s="290">
        <f>+VLOOKUP($E125,Transports!$1:$1048576,MATCH(DATE(AB$2,1,1),Transports!$A$1:$LI$1),FALSE)</f>
        <v>353941.8259</v>
      </c>
      <c r="AC125" s="290">
        <f>+VLOOKUP($E125,Transports!$1:$1048576,MATCH(DATE(AC$2,1,1),Transports!$A$1:$LI$1),FALSE)</f>
        <v>359476.17540000001</v>
      </c>
      <c r="AD125" s="290">
        <f>+VLOOKUP($E125,Transports!$1:$1048576,MATCH(DATE(AD$2,1,1),Transports!$A$1:$LI$1),FALSE)</f>
        <v>365033.06319999998</v>
      </c>
      <c r="AE125" s="290">
        <f>+VLOOKUP($E125,Transports!$1:$1048576,MATCH(DATE(AE$2,1,1),Transports!$A$1:$LI$1),FALSE)</f>
        <v>370521.99099999998</v>
      </c>
      <c r="AF125" s="290">
        <f>+VLOOKUP($E125,Transports!$1:$1048576,MATCH(DATE(AF$2,1,1),Transports!$A$1:$LI$1),FALSE)</f>
        <v>375882.10399999999</v>
      </c>
      <c r="AG125" s="290">
        <f>+VLOOKUP($E125,Transports!$1:$1048576,MATCH(DATE(AG$2,1,1),Transports!$A$1:$LI$1),FALSE)</f>
        <v>381087.1249</v>
      </c>
      <c r="AH125" s="290">
        <f>+VLOOKUP($E125,Transports!$1:$1048576,MATCH(DATE(AH$2,1,1),Transports!$A$1:$LI$1),FALSE)</f>
        <v>386145.22</v>
      </c>
      <c r="AI125" s="290">
        <f>+VLOOKUP($E125,Transports!$1:$1048576,MATCH(DATE(AI$2,1,1),Transports!$A$1:$LI$1),FALSE)</f>
        <v>391070.37929999997</v>
      </c>
      <c r="AJ125" s="290">
        <f>+VLOOKUP($E125,Transports!$1:$1048576,MATCH(DATE(AJ$2,1,1),Transports!$A$1:$LI$1),FALSE)</f>
        <v>395877.07160000002</v>
      </c>
      <c r="AK125" s="290">
        <f>+VLOOKUP($E125,Transports!$1:$1048576,MATCH(DATE(AK$2,1,1),Transports!$A$1:$LI$1),FALSE)</f>
        <v>400664.07890000002</v>
      </c>
      <c r="AL125" s="290">
        <f>+VLOOKUP($E125,Transports!$1:$1048576,MATCH(DATE(AL$2,1,1),Transports!$A$1:$LI$1),FALSE)</f>
        <v>405459.761</v>
      </c>
      <c r="AM125" s="290">
        <f>+VLOOKUP($E125,Transports!$1:$1048576,MATCH(DATE(AM$2,1,1),Transports!$A$1:$LI$1),FALSE)</f>
        <v>410274.73959999997</v>
      </c>
      <c r="AN125" s="290">
        <f>+VLOOKUP($E125,Transports!$1:$1048576,MATCH(DATE(AN$2,1,1),Transports!$A$1:$LI$1),FALSE)</f>
        <v>415114.77929999999</v>
      </c>
      <c r="AO125" s="290">
        <f>+VLOOKUP($E125,Transports!$1:$1048576,MATCH(DATE(AO$2,1,1),Transports!$A$1:$LI$1),FALSE)</f>
        <v>419982.26549999998</v>
      </c>
    </row>
    <row r="126" spans="1:41" ht="15" customHeight="1" x14ac:dyDescent="0.35">
      <c r="A126" s="411"/>
      <c r="B126" s="423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167893.17069999999</v>
      </c>
      <c r="H126" s="290">
        <f>+VLOOKUP($E126,Transports!$1:$1048576,MATCH(DATE(H$2,1,1),Transports!$A$1:$LI$1),FALSE)</f>
        <v>166564.78150000001</v>
      </c>
      <c r="I126" s="290">
        <f>+VLOOKUP($E126,Transports!$1:$1048576,MATCH(DATE(I$2,1,1),Transports!$A$1:$LI$1),FALSE)</f>
        <v>165299.3602</v>
      </c>
      <c r="J126" s="290">
        <f>+VLOOKUP($E126,Transports!$1:$1048576,MATCH(DATE(J$2,1,1),Transports!$A$1:$LI$1),FALSE)</f>
        <v>165459.90549999999</v>
      </c>
      <c r="K126" s="290">
        <f>+VLOOKUP($E126,Transports!$1:$1048576,MATCH(DATE(K$2,1,1),Transports!$A$1:$LI$1),FALSE)</f>
        <v>168183.11120000001</v>
      </c>
      <c r="L126" s="290">
        <f>+VLOOKUP($E126,Transports!$1:$1048576,MATCH(DATE(L$2,1,1),Transports!$A$1:$LI$1),FALSE)</f>
        <v>170319.2599</v>
      </c>
      <c r="M126" s="290">
        <f>+VLOOKUP($E126,Transports!$1:$1048576,MATCH(DATE(M$2,1,1),Transports!$A$1:$LI$1),FALSE)</f>
        <v>172621.9915</v>
      </c>
      <c r="N126" s="290">
        <f>+VLOOKUP($E126,Transports!$1:$1048576,MATCH(DATE(N$2,1,1),Transports!$A$1:$LI$1),FALSE)</f>
        <v>175068.28529999999</v>
      </c>
      <c r="O126" s="290">
        <f>+VLOOKUP($E126,Transports!$1:$1048576,MATCH(DATE(O$2,1,1),Transports!$A$1:$LI$1),FALSE)</f>
        <v>177649.0625</v>
      </c>
      <c r="P126" s="290">
        <f>+VLOOKUP($E126,Transports!$1:$1048576,MATCH(DATE(P$2,1,1),Transports!$A$1:$LI$1),FALSE)</f>
        <v>180393.33869999999</v>
      </c>
      <c r="Q126" s="290">
        <f>+VLOOKUP($E126,Transports!$1:$1048576,MATCH(DATE(Q$2,1,1),Transports!$A$1:$LI$1),FALSE)</f>
        <v>183246.63140000001</v>
      </c>
      <c r="R126" s="290">
        <f>+VLOOKUP($E126,Transports!$1:$1048576,MATCH(DATE(R$2,1,1),Transports!$A$1:$LI$1),FALSE)</f>
        <v>186207.6624</v>
      </c>
      <c r="S126" s="290">
        <f>+VLOOKUP($E126,Transports!$1:$1048576,MATCH(DATE(S$2,1,1),Transports!$A$1:$LI$1),FALSE)</f>
        <v>189263.96160000001</v>
      </c>
      <c r="T126" s="290">
        <f>+VLOOKUP($E126,Transports!$1:$1048576,MATCH(DATE(T$2,1,1),Transports!$A$1:$LI$1),FALSE)</f>
        <v>192402.76730000001</v>
      </c>
      <c r="U126" s="290">
        <f>+VLOOKUP($E126,Transports!$1:$1048576,MATCH(DATE(U$2,1,1),Transports!$A$1:$LI$1),FALSE)</f>
        <v>195613.07440000001</v>
      </c>
      <c r="V126" s="290">
        <f>+VLOOKUP($E126,Transports!$1:$1048576,MATCH(DATE(V$2,1,1),Transports!$A$1:$LI$1),FALSE)</f>
        <v>198863.99059999999</v>
      </c>
      <c r="W126" s="290">
        <f>+VLOOKUP($E126,Transports!$1:$1048576,MATCH(DATE(W$2,1,1),Transports!$A$1:$LI$1),FALSE)</f>
        <v>202146.06649999999</v>
      </c>
      <c r="X126" s="290">
        <f>+VLOOKUP($E126,Transports!$1:$1048576,MATCH(DATE(X$2,1,1),Transports!$A$1:$LI$1),FALSE)</f>
        <v>205454.98420000001</v>
      </c>
      <c r="Y126" s="290">
        <f>+VLOOKUP($E126,Transports!$1:$1048576,MATCH(DATE(Y$2,1,1),Transports!$A$1:$LI$1),FALSE)</f>
        <v>208788.8242</v>
      </c>
      <c r="Z126" s="290">
        <f>+VLOOKUP($E126,Transports!$1:$1048576,MATCH(DATE(Z$2,1,1),Transports!$A$1:$LI$1),FALSE)</f>
        <v>212124.29730000001</v>
      </c>
      <c r="AA126" s="290">
        <f>+VLOOKUP($E126,Transports!$1:$1048576,MATCH(DATE(AA$2,1,1),Transports!$A$1:$LI$1),FALSE)</f>
        <v>215473.5313</v>
      </c>
      <c r="AB126" s="290">
        <f>+VLOOKUP($E126,Transports!$1:$1048576,MATCH(DATE(AB$2,1,1),Transports!$A$1:$LI$1),FALSE)</f>
        <v>218829.53529999999</v>
      </c>
      <c r="AC126" s="290">
        <f>+VLOOKUP($E126,Transports!$1:$1048576,MATCH(DATE(AC$2,1,1),Transports!$A$1:$LI$1),FALSE)</f>
        <v>222195.2451</v>
      </c>
      <c r="AD126" s="290">
        <f>+VLOOKUP($E126,Transports!$1:$1048576,MATCH(DATE(AD$2,1,1),Transports!$A$1:$LI$1),FALSE)</f>
        <v>225574.0502</v>
      </c>
      <c r="AE126" s="290">
        <f>+VLOOKUP($E126,Transports!$1:$1048576,MATCH(DATE(AE$2,1,1),Transports!$A$1:$LI$1),FALSE)</f>
        <v>228903.72659999999</v>
      </c>
      <c r="AF126" s="290">
        <f>+VLOOKUP($E126,Transports!$1:$1048576,MATCH(DATE(AF$2,1,1),Transports!$A$1:$LI$1),FALSE)</f>
        <v>232146.6759</v>
      </c>
      <c r="AG126" s="290">
        <f>+VLOOKUP($E126,Transports!$1:$1048576,MATCH(DATE(AG$2,1,1),Transports!$A$1:$LI$1),FALSE)</f>
        <v>235286.8559</v>
      </c>
      <c r="AH126" s="290">
        <f>+VLOOKUP($E126,Transports!$1:$1048576,MATCH(DATE(AH$2,1,1),Transports!$A$1:$LI$1),FALSE)</f>
        <v>238332.26519999999</v>
      </c>
      <c r="AI126" s="290">
        <f>+VLOOKUP($E126,Transports!$1:$1048576,MATCH(DATE(AI$2,1,1),Transports!$A$1:$LI$1),FALSE)</f>
        <v>241293.5441</v>
      </c>
      <c r="AJ126" s="290">
        <f>+VLOOKUP($E126,Transports!$1:$1048576,MATCH(DATE(AJ$2,1,1),Transports!$A$1:$LI$1),FALSE)</f>
        <v>244181.27559999999</v>
      </c>
      <c r="AK126" s="290">
        <f>+VLOOKUP($E126,Transports!$1:$1048576,MATCH(DATE(AK$2,1,1),Transports!$A$1:$LI$1),FALSE)</f>
        <v>247065.37820000001</v>
      </c>
      <c r="AL126" s="290">
        <f>+VLOOKUP($E126,Transports!$1:$1048576,MATCH(DATE(AL$2,1,1),Transports!$A$1:$LI$1),FALSE)</f>
        <v>249960.90210000001</v>
      </c>
      <c r="AM126" s="290">
        <f>+VLOOKUP($E126,Transports!$1:$1048576,MATCH(DATE(AM$2,1,1),Transports!$A$1:$LI$1),FALSE)</f>
        <v>252873.32019999999</v>
      </c>
      <c r="AN126" s="290">
        <f>+VLOOKUP($E126,Transports!$1:$1048576,MATCH(DATE(AN$2,1,1),Transports!$A$1:$LI$1),FALSE)</f>
        <v>255805.21030000001</v>
      </c>
      <c r="AO126" s="290">
        <f>+VLOOKUP($E126,Transports!$1:$1048576,MATCH(DATE(AO$2,1,1),Transports!$A$1:$LI$1),FALSE)</f>
        <v>258756.99739999999</v>
      </c>
    </row>
    <row r="127" spans="1:41" ht="15" customHeight="1" x14ac:dyDescent="0.35">
      <c r="A127" s="411"/>
      <c r="B127" s="423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107151.7212</v>
      </c>
      <c r="H127" s="291">
        <f>+VLOOKUP($E127,Transports!$1:$1048576,MATCH(DATE(H$2,1,1),Transports!$A$1:$LI$1),FALSE)</f>
        <v>108184.1876</v>
      </c>
      <c r="I127" s="291">
        <f>+VLOOKUP($E127,Transports!$1:$1048576,MATCH(DATE(I$2,1,1),Transports!$A$1:$LI$1),FALSE)</f>
        <v>108698.3979</v>
      </c>
      <c r="J127" s="291">
        <f>+VLOOKUP($E127,Transports!$1:$1048576,MATCH(DATE(J$2,1,1),Transports!$A$1:$LI$1),FALSE)</f>
        <v>109777.056</v>
      </c>
      <c r="K127" s="291">
        <f>+VLOOKUP($E127,Transports!$1:$1048576,MATCH(DATE(K$2,1,1),Transports!$A$1:$LI$1),FALSE)</f>
        <v>112299.4883</v>
      </c>
      <c r="L127" s="291">
        <f>+VLOOKUP($E127,Transports!$1:$1048576,MATCH(DATE(L$2,1,1),Transports!$A$1:$LI$1),FALSE)</f>
        <v>113671.8033</v>
      </c>
      <c r="M127" s="291">
        <f>+VLOOKUP($E127,Transports!$1:$1048576,MATCH(DATE(M$2,1,1),Transports!$A$1:$LI$1),FALSE)</f>
        <v>115097.66529999999</v>
      </c>
      <c r="N127" s="291">
        <f>+VLOOKUP($E127,Transports!$1:$1048576,MATCH(DATE(N$2,1,1),Transports!$A$1:$LI$1),FALSE)</f>
        <v>116526.4173</v>
      </c>
      <c r="O127" s="291">
        <f>+VLOOKUP($E127,Transports!$1:$1048576,MATCH(DATE(O$2,1,1),Transports!$A$1:$LI$1),FALSE)</f>
        <v>117978.02770000001</v>
      </c>
      <c r="P127" s="291">
        <f>+VLOOKUP($E127,Transports!$1:$1048576,MATCH(DATE(P$2,1,1),Transports!$A$1:$LI$1),FALSE)</f>
        <v>119516.34940000001</v>
      </c>
      <c r="Q127" s="291">
        <f>+VLOOKUP($E127,Transports!$1:$1048576,MATCH(DATE(Q$2,1,1),Transports!$A$1:$LI$1),FALSE)</f>
        <v>121039.2834</v>
      </c>
      <c r="R127" s="291">
        <f>+VLOOKUP($E127,Transports!$1:$1048576,MATCH(DATE(R$2,1,1),Transports!$A$1:$LI$1),FALSE)</f>
        <v>122597.724</v>
      </c>
      <c r="S127" s="291">
        <f>+VLOOKUP($E127,Transports!$1:$1048576,MATCH(DATE(S$2,1,1),Transports!$A$1:$LI$1),FALSE)</f>
        <v>124187.52190000001</v>
      </c>
      <c r="T127" s="291">
        <f>+VLOOKUP($E127,Transports!$1:$1048576,MATCH(DATE(T$2,1,1),Transports!$A$1:$LI$1),FALSE)</f>
        <v>125806.9279</v>
      </c>
      <c r="U127" s="291">
        <f>+VLOOKUP($E127,Transports!$1:$1048576,MATCH(DATE(U$2,1,1),Transports!$A$1:$LI$1),FALSE)</f>
        <v>127455.364</v>
      </c>
      <c r="V127" s="291">
        <f>+VLOOKUP($E127,Transports!$1:$1048576,MATCH(DATE(V$2,1,1),Transports!$A$1:$LI$1),FALSE)</f>
        <v>129093.9406</v>
      </c>
      <c r="W127" s="291">
        <f>+VLOOKUP($E127,Transports!$1:$1048576,MATCH(DATE(W$2,1,1),Transports!$A$1:$LI$1),FALSE)</f>
        <v>130731.0241</v>
      </c>
      <c r="X127" s="291">
        <f>+VLOOKUP($E127,Transports!$1:$1048576,MATCH(DATE(X$2,1,1),Transports!$A$1:$LI$1),FALSE)</f>
        <v>132371.52410000001</v>
      </c>
      <c r="Y127" s="291">
        <f>+VLOOKUP($E127,Transports!$1:$1048576,MATCH(DATE(Y$2,1,1),Transports!$A$1:$LI$1),FALSE)</f>
        <v>134019.61689999999</v>
      </c>
      <c r="Z127" s="291">
        <f>+VLOOKUP($E127,Transports!$1:$1048576,MATCH(DATE(Z$2,1,1),Transports!$A$1:$LI$1),FALSE)</f>
        <v>135643.3603</v>
      </c>
      <c r="AA127" s="291">
        <f>+VLOOKUP($E127,Transports!$1:$1048576,MATCH(DATE(AA$2,1,1),Transports!$A$1:$LI$1),FALSE)</f>
        <v>137278.70569999999</v>
      </c>
      <c r="AB127" s="291">
        <f>+VLOOKUP($E127,Transports!$1:$1048576,MATCH(DATE(AB$2,1,1),Transports!$A$1:$LI$1),FALSE)</f>
        <v>138903.63399999999</v>
      </c>
      <c r="AC127" s="291">
        <f>+VLOOKUP($E127,Transports!$1:$1048576,MATCH(DATE(AC$2,1,1),Transports!$A$1:$LI$1),FALSE)</f>
        <v>140527.6833</v>
      </c>
      <c r="AD127" s="291">
        <f>+VLOOKUP($E127,Transports!$1:$1048576,MATCH(DATE(AD$2,1,1),Transports!$A$1:$LI$1),FALSE)</f>
        <v>142156.8622</v>
      </c>
      <c r="AE127" s="291">
        <f>+VLOOKUP($E127,Transports!$1:$1048576,MATCH(DATE(AE$2,1,1),Transports!$A$1:$LI$1),FALSE)</f>
        <v>143695.32569999999</v>
      </c>
      <c r="AF127" s="291">
        <f>+VLOOKUP($E127,Transports!$1:$1048576,MATCH(DATE(AF$2,1,1),Transports!$A$1:$LI$1),FALSE)</f>
        <v>145120.94630000001</v>
      </c>
      <c r="AG127" s="291">
        <f>+VLOOKUP($E127,Transports!$1:$1048576,MATCH(DATE(AG$2,1,1),Transports!$A$1:$LI$1),FALSE)</f>
        <v>146426.92739999999</v>
      </c>
      <c r="AH127" s="291">
        <f>+VLOOKUP($E127,Transports!$1:$1048576,MATCH(DATE(AH$2,1,1),Transports!$A$1:$LI$1),FALSE)</f>
        <v>147645.60089999999</v>
      </c>
      <c r="AI127" s="291">
        <f>+VLOOKUP($E127,Transports!$1:$1048576,MATCH(DATE(AI$2,1,1),Transports!$A$1:$LI$1),FALSE)</f>
        <v>148801.6097</v>
      </c>
      <c r="AJ127" s="291">
        <f>+VLOOKUP($E127,Transports!$1:$1048576,MATCH(DATE(AJ$2,1,1),Transports!$A$1:$LI$1),FALSE)</f>
        <v>149915.788</v>
      </c>
      <c r="AK127" s="291">
        <f>+VLOOKUP($E127,Transports!$1:$1048576,MATCH(DATE(AK$2,1,1),Transports!$A$1:$LI$1),FALSE)</f>
        <v>151106.641</v>
      </c>
      <c r="AL127" s="291">
        <f>+VLOOKUP($E127,Transports!$1:$1048576,MATCH(DATE(AL$2,1,1),Transports!$A$1:$LI$1),FALSE)</f>
        <v>152360.5992</v>
      </c>
      <c r="AM127" s="291">
        <f>+VLOOKUP($E127,Transports!$1:$1048576,MATCH(DATE(AM$2,1,1),Transports!$A$1:$LI$1),FALSE)</f>
        <v>153670.55369999999</v>
      </c>
      <c r="AN127" s="291">
        <f>+VLOOKUP($E127,Transports!$1:$1048576,MATCH(DATE(AN$2,1,1),Transports!$A$1:$LI$1),FALSE)</f>
        <v>155028.91399999999</v>
      </c>
      <c r="AO127" s="291">
        <f>+VLOOKUP($E127,Transports!$1:$1048576,MATCH(DATE(AO$2,1,1),Transports!$A$1:$LI$1),FALSE)</f>
        <v>156426.56080000001</v>
      </c>
    </row>
    <row r="128" spans="1:41" ht="15" customHeight="1" x14ac:dyDescent="0.35">
      <c r="A128" s="411"/>
      <c r="B128" s="423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411"/>
      <c r="B129" s="423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298959.77029999997</v>
      </c>
      <c r="H129" s="290">
        <f>+VLOOKUP($E129,Transports!$1:$1048576,MATCH(DATE(H$2,1,1),Transports!$A$1:$LI$1),FALSE)</f>
        <v>301692.18640000001</v>
      </c>
      <c r="I129" s="290">
        <f>+VLOOKUP($E129,Transports!$1:$1048576,MATCH(DATE(I$2,1,1),Transports!$A$1:$LI$1),FALSE)</f>
        <v>301298.13929999998</v>
      </c>
      <c r="J129" s="290">
        <f>+VLOOKUP($E129,Transports!$1:$1048576,MATCH(DATE(J$2,1,1),Transports!$A$1:$LI$1),FALSE)</f>
        <v>307478.48509999999</v>
      </c>
      <c r="K129" s="290">
        <f>+VLOOKUP($E129,Transports!$1:$1048576,MATCH(DATE(K$2,1,1),Transports!$A$1:$LI$1),FALSE)</f>
        <v>324949.60580000002</v>
      </c>
      <c r="L129" s="290">
        <f>+VLOOKUP($E129,Transports!$1:$1048576,MATCH(DATE(L$2,1,1),Transports!$A$1:$LI$1),FALSE)</f>
        <v>334135.5748</v>
      </c>
      <c r="M129" s="290">
        <f>+VLOOKUP($E129,Transports!$1:$1048576,MATCH(DATE(M$2,1,1),Transports!$A$1:$LI$1),FALSE)</f>
        <v>344532.95439999999</v>
      </c>
      <c r="N129" s="290">
        <f>+VLOOKUP($E129,Transports!$1:$1048576,MATCH(DATE(N$2,1,1),Transports!$A$1:$LI$1),FALSE)</f>
        <v>355407.84860000003</v>
      </c>
      <c r="O129" s="290">
        <f>+VLOOKUP($E129,Transports!$1:$1048576,MATCH(DATE(O$2,1,1),Transports!$A$1:$LI$1),FALSE)</f>
        <v>366829.79029999999</v>
      </c>
      <c r="P129" s="290">
        <f>+VLOOKUP($E129,Transports!$1:$1048576,MATCH(DATE(P$2,1,1),Transports!$A$1:$LI$1),FALSE)</f>
        <v>379215.86300000001</v>
      </c>
      <c r="Q129" s="290">
        <f>+VLOOKUP($E129,Transports!$1:$1048576,MATCH(DATE(Q$2,1,1),Transports!$A$1:$LI$1),FALSE)</f>
        <v>391851.66979999997</v>
      </c>
      <c r="R129" s="290">
        <f>+VLOOKUP($E129,Transports!$1:$1048576,MATCH(DATE(R$2,1,1),Transports!$A$1:$LI$1),FALSE)</f>
        <v>405071.75809999998</v>
      </c>
      <c r="S129" s="290">
        <f>+VLOOKUP($E129,Transports!$1:$1048576,MATCH(DATE(S$2,1,1),Transports!$A$1:$LI$1),FALSE)</f>
        <v>418847.82199999999</v>
      </c>
      <c r="T129" s="290">
        <f>+VLOOKUP($E129,Transports!$1:$1048576,MATCH(DATE(T$2,1,1),Transports!$A$1:$LI$1),FALSE)</f>
        <v>433172.14569999999</v>
      </c>
      <c r="U129" s="290">
        <f>+VLOOKUP($E129,Transports!$1:$1048576,MATCH(DATE(U$2,1,1),Transports!$A$1:$LI$1),FALSE)</f>
        <v>448050.36680000002</v>
      </c>
      <c r="V129" s="290">
        <f>+VLOOKUP($E129,Transports!$1:$1048576,MATCH(DATE(V$2,1,1),Transports!$A$1:$LI$1),FALSE)</f>
        <v>463208.94559999998</v>
      </c>
      <c r="W129" s="290">
        <f>+VLOOKUP($E129,Transports!$1:$1048576,MATCH(DATE(W$2,1,1),Transports!$A$1:$LI$1),FALSE)</f>
        <v>478707.24050000001</v>
      </c>
      <c r="X129" s="290">
        <f>+VLOOKUP($E129,Transports!$1:$1048576,MATCH(DATE(X$2,1,1),Transports!$A$1:$LI$1),FALSE)</f>
        <v>494582.45179999998</v>
      </c>
      <c r="Y129" s="290">
        <f>+VLOOKUP($E129,Transports!$1:$1048576,MATCH(DATE(Y$2,1,1),Transports!$A$1:$LI$1),FALSE)</f>
        <v>510869.1459</v>
      </c>
      <c r="Z129" s="290">
        <f>+VLOOKUP($E129,Transports!$1:$1048576,MATCH(DATE(Z$2,1,1),Transports!$A$1:$LI$1),FALSE)</f>
        <v>527290.96100000001</v>
      </c>
      <c r="AA129" s="290">
        <f>+VLOOKUP($E129,Transports!$1:$1048576,MATCH(DATE(AA$2,1,1),Transports!$A$1:$LI$1),FALSE)</f>
        <v>544166.3713</v>
      </c>
      <c r="AB129" s="290">
        <f>+VLOOKUP($E129,Transports!$1:$1048576,MATCH(DATE(AB$2,1,1),Transports!$A$1:$LI$1),FALSE)</f>
        <v>561309.55579999997</v>
      </c>
      <c r="AC129" s="290">
        <f>+VLOOKUP($E129,Transports!$1:$1048576,MATCH(DATE(AC$2,1,1),Transports!$A$1:$LI$1),FALSE)</f>
        <v>578799.58629999997</v>
      </c>
      <c r="AD129" s="290">
        <f>+VLOOKUP($E129,Transports!$1:$1048576,MATCH(DATE(AD$2,1,1),Transports!$A$1:$LI$1),FALSE)</f>
        <v>596689.84129999997</v>
      </c>
      <c r="AE129" s="290">
        <f>+VLOOKUP($E129,Transports!$1:$1048576,MATCH(DATE(AE$2,1,1),Transports!$A$1:$LI$1),FALSE)</f>
        <v>614063.02040000004</v>
      </c>
      <c r="AF129" s="290">
        <f>+VLOOKUP($E129,Transports!$1:$1048576,MATCH(DATE(AF$2,1,1),Transports!$A$1:$LI$1),FALSE)</f>
        <v>630734.13179999997</v>
      </c>
      <c r="AG129" s="290">
        <f>+VLOOKUP($E129,Transports!$1:$1048576,MATCH(DATE(AG$2,1,1),Transports!$A$1:$LI$1),FALSE)</f>
        <v>646568.79200000002</v>
      </c>
      <c r="AH129" s="290">
        <f>+VLOOKUP($E129,Transports!$1:$1048576,MATCH(DATE(AH$2,1,1),Transports!$A$1:$LI$1),FALSE)</f>
        <v>661806.6531</v>
      </c>
      <c r="AI129" s="290">
        <f>+VLOOKUP($E129,Transports!$1:$1048576,MATCH(DATE(AI$2,1,1),Transports!$A$1:$LI$1),FALSE)</f>
        <v>676630.51980000001</v>
      </c>
      <c r="AJ129" s="290">
        <f>+VLOOKUP($E129,Transports!$1:$1048576,MATCH(DATE(AJ$2,1,1),Transports!$A$1:$LI$1),FALSE)</f>
        <v>691201.26450000005</v>
      </c>
      <c r="AK129" s="290">
        <f>+VLOOKUP($E129,Transports!$1:$1048576,MATCH(DATE(AK$2,1,1),Transports!$A$1:$LI$1),FALSE)</f>
        <v>706648.2169</v>
      </c>
      <c r="AL129" s="290">
        <f>+VLOOKUP($E129,Transports!$1:$1048576,MATCH(DATE(AL$2,1,1),Transports!$A$1:$LI$1),FALSE)</f>
        <v>722867.29500000004</v>
      </c>
      <c r="AM129" s="290">
        <f>+VLOOKUP($E129,Transports!$1:$1048576,MATCH(DATE(AM$2,1,1),Transports!$A$1:$LI$1),FALSE)</f>
        <v>739822.66969999997</v>
      </c>
      <c r="AN129" s="290">
        <f>+VLOOKUP($E129,Transports!$1:$1048576,MATCH(DATE(AN$2,1,1),Transports!$A$1:$LI$1),FALSE)</f>
        <v>757477.33669999999</v>
      </c>
      <c r="AO129" s="290">
        <f>+VLOOKUP($E129,Transports!$1:$1048576,MATCH(DATE(AO$2,1,1),Transports!$A$1:$LI$1),FALSE)</f>
        <v>775775.52590000001</v>
      </c>
    </row>
    <row r="130" spans="1:41" ht="15" customHeight="1" x14ac:dyDescent="0.35">
      <c r="A130" s="411"/>
      <c r="B130" s="423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716753.66450000007</v>
      </c>
      <c r="H130" s="290">
        <f>+VLOOKUP($E130,Transports!$1:$1048576,MATCH(DATE(H$2,1,1),Transports!$A$1:$LI$1),FALSE)</f>
        <v>711781.52960000001</v>
      </c>
      <c r="I130" s="290">
        <f>+VLOOKUP($E130,Transports!$1:$1048576,MATCH(DATE(I$2,1,1),Transports!$A$1:$LI$1),FALSE)</f>
        <v>707081.34869999997</v>
      </c>
      <c r="J130" s="290">
        <f>+VLOOKUP($E130,Transports!$1:$1048576,MATCH(DATE(J$2,1,1),Transports!$A$1:$LI$1),FALSE)</f>
        <v>707106.64370000002</v>
      </c>
      <c r="K130" s="290">
        <f>+VLOOKUP($E130,Transports!$1:$1048576,MATCH(DATE(K$2,1,1),Transports!$A$1:$LI$1),FALSE)</f>
        <v>715656.75950000004</v>
      </c>
      <c r="L130" s="290">
        <f>+VLOOKUP($E130,Transports!$1:$1048576,MATCH(DATE(L$2,1,1),Transports!$A$1:$LI$1),FALSE)</f>
        <v>722531.8</v>
      </c>
      <c r="M130" s="290">
        <f>+VLOOKUP($E130,Transports!$1:$1048576,MATCH(DATE(M$2,1,1),Transports!$A$1:$LI$1),FALSE)</f>
        <v>729890.92260000005</v>
      </c>
      <c r="N130" s="290">
        <f>+VLOOKUP($E130,Transports!$1:$1048576,MATCH(DATE(N$2,1,1),Transports!$A$1:$LI$1),FALSE)</f>
        <v>737709.75599999994</v>
      </c>
      <c r="O130" s="290">
        <f>+VLOOKUP($E130,Transports!$1:$1048576,MATCH(DATE(O$2,1,1),Transports!$A$1:$LI$1),FALSE)</f>
        <v>745946.73389999999</v>
      </c>
      <c r="P130" s="290">
        <f>+VLOOKUP($E130,Transports!$1:$1048576,MATCH(DATE(P$2,1,1),Transports!$A$1:$LI$1),FALSE)</f>
        <v>754673.97569999995</v>
      </c>
      <c r="Q130" s="290">
        <f>+VLOOKUP($E130,Transports!$1:$1048576,MATCH(DATE(Q$2,1,1),Transports!$A$1:$LI$1),FALSE)</f>
        <v>763743.83649999998</v>
      </c>
      <c r="R130" s="290">
        <f>+VLOOKUP($E130,Transports!$1:$1048576,MATCH(DATE(R$2,1,1),Transports!$A$1:$LI$1),FALSE)</f>
        <v>773130.79029999999</v>
      </c>
      <c r="S130" s="290">
        <f>+VLOOKUP($E130,Transports!$1:$1048576,MATCH(DATE(S$2,1,1),Transports!$A$1:$LI$1),FALSE)</f>
        <v>782792.54029999999</v>
      </c>
      <c r="T130" s="290">
        <f>+VLOOKUP($E130,Transports!$1:$1048576,MATCH(DATE(T$2,1,1),Transports!$A$1:$LI$1),FALSE)</f>
        <v>792685.06960000005</v>
      </c>
      <c r="U130" s="290">
        <f>+VLOOKUP($E130,Transports!$1:$1048576,MATCH(DATE(U$2,1,1),Transports!$A$1:$LI$1),FALSE)</f>
        <v>802770.04230000009</v>
      </c>
      <c r="V130" s="290">
        <f>+VLOOKUP($E130,Transports!$1:$1048576,MATCH(DATE(V$2,1,1),Transports!$A$1:$LI$1),FALSE)</f>
        <v>812957.35900000005</v>
      </c>
      <c r="W130" s="290">
        <f>+VLOOKUP($E130,Transports!$1:$1048576,MATCH(DATE(W$2,1,1),Transports!$A$1:$LI$1),FALSE)</f>
        <v>823211.30909999995</v>
      </c>
      <c r="X130" s="290">
        <f>+VLOOKUP($E130,Transports!$1:$1048576,MATCH(DATE(X$2,1,1),Transports!$A$1:$LI$1),FALSE)</f>
        <v>833515.25500000012</v>
      </c>
      <c r="Y130" s="290">
        <f>+VLOOKUP($E130,Transports!$1:$1048576,MATCH(DATE(Y$2,1,1),Transports!$A$1:$LI$1),FALSE)</f>
        <v>843861.20630000008</v>
      </c>
      <c r="Z130" s="290">
        <f>+VLOOKUP($E130,Transports!$1:$1048576,MATCH(DATE(Z$2,1,1),Transports!$A$1:$LI$1),FALSE)</f>
        <v>854185.34340000001</v>
      </c>
      <c r="AA130" s="290">
        <f>+VLOOKUP($E130,Transports!$1:$1048576,MATCH(DATE(AA$2,1,1),Transports!$A$1:$LI$1),FALSE)</f>
        <v>864513.72620000003</v>
      </c>
      <c r="AB130" s="290">
        <f>+VLOOKUP($E130,Transports!$1:$1048576,MATCH(DATE(AB$2,1,1),Transports!$A$1:$LI$1),FALSE)</f>
        <v>874831.76449999993</v>
      </c>
      <c r="AC130" s="290">
        <f>+VLOOKUP($E130,Transports!$1:$1048576,MATCH(DATE(AC$2,1,1),Transports!$A$1:$LI$1),FALSE)</f>
        <v>885145.68800000008</v>
      </c>
      <c r="AD130" s="290">
        <f>+VLOOKUP($E130,Transports!$1:$1048576,MATCH(DATE(AD$2,1,1),Transports!$A$1:$LI$1),FALSE)</f>
        <v>895464.64130000002</v>
      </c>
      <c r="AE130" s="290">
        <f>+VLOOKUP($E130,Transports!$1:$1048576,MATCH(DATE(AE$2,1,1),Transports!$A$1:$LI$1),FALSE)</f>
        <v>905625.48490000004</v>
      </c>
      <c r="AF130" s="290">
        <f>+VLOOKUP($E130,Transports!$1:$1048576,MATCH(DATE(AF$2,1,1),Transports!$A$1:$LI$1),FALSE)</f>
        <v>915515.83530000004</v>
      </c>
      <c r="AG130" s="290">
        <f>+VLOOKUP($E130,Transports!$1:$1048576,MATCH(DATE(AG$2,1,1),Transports!$A$1:$LI$1),FALSE)</f>
        <v>925087.99589999998</v>
      </c>
      <c r="AH130" s="290">
        <f>+VLOOKUP($E130,Transports!$1:$1048576,MATCH(DATE(AH$2,1,1),Transports!$A$1:$LI$1),FALSE)</f>
        <v>934358.13910000003</v>
      </c>
      <c r="AI130" s="290">
        <f>+VLOOKUP($E130,Transports!$1:$1048576,MATCH(DATE(AI$2,1,1),Transports!$A$1:$LI$1),FALSE)</f>
        <v>943354.36719999998</v>
      </c>
      <c r="AJ130" s="290">
        <f>+VLOOKUP($E130,Transports!$1:$1048576,MATCH(DATE(AJ$2,1,1),Transports!$A$1:$LI$1),FALSE)</f>
        <v>952105.88910000003</v>
      </c>
      <c r="AK130" s="290">
        <f>+VLOOKUP($E130,Transports!$1:$1048576,MATCH(DATE(AK$2,1,1),Transports!$A$1:$LI$1),FALSE)</f>
        <v>960793.53940000001</v>
      </c>
      <c r="AL130" s="290">
        <f>+VLOOKUP($E130,Transports!$1:$1048576,MATCH(DATE(AL$2,1,1),Transports!$A$1:$LI$1),FALSE)</f>
        <v>969472.16779999994</v>
      </c>
      <c r="AM130" s="290">
        <f>+VLOOKUP($E130,Transports!$1:$1048576,MATCH(DATE(AM$2,1,1),Transports!$A$1:$LI$1),FALSE)</f>
        <v>978162.35690000001</v>
      </c>
      <c r="AN130" s="290">
        <f>+VLOOKUP($E130,Transports!$1:$1048576,MATCH(DATE(AN$2,1,1),Transports!$A$1:$LI$1),FALSE)</f>
        <v>986874.73750000005</v>
      </c>
      <c r="AO130" s="290">
        <f>+VLOOKUP($E130,Transports!$1:$1048576,MATCH(DATE(AO$2,1,1),Transports!$A$1:$LI$1),FALSE)</f>
        <v>995613.34699999995</v>
      </c>
    </row>
    <row r="131" spans="1:41" ht="15" customHeight="1" x14ac:dyDescent="0.35">
      <c r="A131" s="411"/>
      <c r="B131" s="423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620133.51599999995</v>
      </c>
      <c r="H131" s="290">
        <f>+VLOOKUP($E131,Transports!$1:$1048576,MATCH(DATE(H$2,1,1),Transports!$A$1:$LI$1),FALSE)</f>
        <v>616964.95259999996</v>
      </c>
      <c r="I131" s="290">
        <f>+VLOOKUP($E131,Transports!$1:$1048576,MATCH(DATE(I$2,1,1),Transports!$A$1:$LI$1),FALSE)</f>
        <v>613724.99159999995</v>
      </c>
      <c r="J131" s="290">
        <f>+VLOOKUP($E131,Transports!$1:$1048576,MATCH(DATE(J$2,1,1),Transports!$A$1:$LI$1),FALSE)</f>
        <v>614028.38280000002</v>
      </c>
      <c r="K131" s="290">
        <f>+VLOOKUP($E131,Transports!$1:$1048576,MATCH(DATE(K$2,1,1),Transports!$A$1:$LI$1),FALSE)</f>
        <v>620960.76690000005</v>
      </c>
      <c r="L131" s="290">
        <f>+VLOOKUP($E131,Transports!$1:$1048576,MATCH(DATE(L$2,1,1),Transports!$A$1:$LI$1),FALSE)</f>
        <v>626311.50159999996</v>
      </c>
      <c r="M131" s="290">
        <f>+VLOOKUP($E131,Transports!$1:$1048576,MATCH(DATE(M$2,1,1),Transports!$A$1:$LI$1),FALSE)</f>
        <v>631996.70979999995</v>
      </c>
      <c r="N131" s="290">
        <f>+VLOOKUP($E131,Transports!$1:$1048576,MATCH(DATE(N$2,1,1),Transports!$A$1:$LI$1),FALSE)</f>
        <v>637999.27370000002</v>
      </c>
      <c r="O131" s="290">
        <f>+VLOOKUP($E131,Transports!$1:$1048576,MATCH(DATE(O$2,1,1),Transports!$A$1:$LI$1),FALSE)</f>
        <v>644294.10320000001</v>
      </c>
      <c r="P131" s="290">
        <f>+VLOOKUP($E131,Transports!$1:$1048576,MATCH(DATE(P$2,1,1),Transports!$A$1:$LI$1),FALSE)</f>
        <v>650950.04570000002</v>
      </c>
      <c r="Q131" s="290">
        <f>+VLOOKUP($E131,Transports!$1:$1048576,MATCH(DATE(Q$2,1,1),Transports!$A$1:$LI$1),FALSE)</f>
        <v>657831.96329999994</v>
      </c>
      <c r="R131" s="290">
        <f>+VLOOKUP($E131,Transports!$1:$1048576,MATCH(DATE(R$2,1,1),Transports!$A$1:$LI$1),FALSE)</f>
        <v>664935.45449999999</v>
      </c>
      <c r="S131" s="290">
        <f>+VLOOKUP($E131,Transports!$1:$1048576,MATCH(DATE(S$2,1,1),Transports!$A$1:$LI$1),FALSE)</f>
        <v>672228.51560000004</v>
      </c>
      <c r="T131" s="290">
        <f>+VLOOKUP($E131,Transports!$1:$1048576,MATCH(DATE(T$2,1,1),Transports!$A$1:$LI$1),FALSE)</f>
        <v>679678.7023</v>
      </c>
      <c r="U131" s="290">
        <f>+VLOOKUP($E131,Transports!$1:$1048576,MATCH(DATE(U$2,1,1),Transports!$A$1:$LI$1),FALSE)</f>
        <v>687258.05189999996</v>
      </c>
      <c r="V131" s="290">
        <f>+VLOOKUP($E131,Transports!$1:$1048576,MATCH(DATE(V$2,1,1),Transports!$A$1:$LI$1),FALSE)</f>
        <v>694890.97219999996</v>
      </c>
      <c r="W131" s="290">
        <f>+VLOOKUP($E131,Transports!$1:$1048576,MATCH(DATE(W$2,1,1),Transports!$A$1:$LI$1),FALSE)</f>
        <v>702554.24750000006</v>
      </c>
      <c r="X131" s="290">
        <f>+VLOOKUP($E131,Transports!$1:$1048576,MATCH(DATE(X$2,1,1),Transports!$A$1:$LI$1),FALSE)</f>
        <v>710237.41890000005</v>
      </c>
      <c r="Y131" s="290">
        <f>+VLOOKUP($E131,Transports!$1:$1048576,MATCH(DATE(Y$2,1,1),Transports!$A$1:$LI$1),FALSE)</f>
        <v>717936.10250000004</v>
      </c>
      <c r="Z131" s="290">
        <f>+VLOOKUP($E131,Transports!$1:$1048576,MATCH(DATE(Z$2,1,1),Transports!$A$1:$LI$1),FALSE)</f>
        <v>725596.57909999997</v>
      </c>
      <c r="AA131" s="290">
        <f>+VLOOKUP($E131,Transports!$1:$1048576,MATCH(DATE(AA$2,1,1),Transports!$A$1:$LI$1),FALSE)</f>
        <v>733247.63919999998</v>
      </c>
      <c r="AB131" s="290">
        <f>+VLOOKUP($E131,Transports!$1:$1048576,MATCH(DATE(AB$2,1,1),Transports!$A$1:$LI$1),FALSE)</f>
        <v>740872.52579999994</v>
      </c>
      <c r="AC131" s="290">
        <f>+VLOOKUP($E131,Transports!$1:$1048576,MATCH(DATE(AC$2,1,1),Transports!$A$1:$LI$1),FALSE)</f>
        <v>748478.52639999997</v>
      </c>
      <c r="AD131" s="290">
        <f>+VLOOKUP($E131,Transports!$1:$1048576,MATCH(DATE(AD$2,1,1),Transports!$A$1:$LI$1),FALSE)</f>
        <v>756073.97329999995</v>
      </c>
      <c r="AE131" s="290">
        <f>+VLOOKUP($E131,Transports!$1:$1048576,MATCH(DATE(AE$2,1,1),Transports!$A$1:$LI$1),FALSE)</f>
        <v>763518.02679999999</v>
      </c>
      <c r="AF131" s="290">
        <f>+VLOOKUP($E131,Transports!$1:$1048576,MATCH(DATE(AF$2,1,1),Transports!$A$1:$LI$1),FALSE)</f>
        <v>770726.52040000004</v>
      </c>
      <c r="AG131" s="290">
        <f>+VLOOKUP($E131,Transports!$1:$1048576,MATCH(DATE(AG$2,1,1),Transports!$A$1:$LI$1),FALSE)</f>
        <v>777664.70849999995</v>
      </c>
      <c r="AH131" s="290">
        <f>+VLOOKUP($E131,Transports!$1:$1048576,MATCH(DATE(AH$2,1,1),Transports!$A$1:$LI$1),FALSE)</f>
        <v>784354.43310000002</v>
      </c>
      <c r="AI131" s="290">
        <f>+VLOOKUP($E131,Transports!$1:$1048576,MATCH(DATE(AI$2,1,1),Transports!$A$1:$LI$1),FALSE)</f>
        <v>790823.83</v>
      </c>
      <c r="AJ131" s="290">
        <f>+VLOOKUP($E131,Transports!$1:$1048576,MATCH(DATE(AJ$2,1,1),Transports!$A$1:$LI$1),FALSE)</f>
        <v>797100.77749999997</v>
      </c>
      <c r="AK131" s="290">
        <f>+VLOOKUP($E131,Transports!$1:$1048576,MATCH(DATE(AK$2,1,1),Transports!$A$1:$LI$1),FALSE)</f>
        <v>803347.77899999998</v>
      </c>
      <c r="AL131" s="290">
        <f>+VLOOKUP($E131,Transports!$1:$1048576,MATCH(DATE(AL$2,1,1),Transports!$A$1:$LI$1),FALSE)</f>
        <v>809599.09680000006</v>
      </c>
      <c r="AM131" s="290">
        <f>+VLOOKUP($E131,Transports!$1:$1048576,MATCH(DATE(AM$2,1,1),Transports!$A$1:$LI$1),FALSE)</f>
        <v>815867.00190000003</v>
      </c>
      <c r="AN131" s="290">
        <f>+VLOOKUP($E131,Transports!$1:$1048576,MATCH(DATE(AN$2,1,1),Transports!$A$1:$LI$1),FALSE)</f>
        <v>822156.29189999995</v>
      </c>
      <c r="AO131" s="290">
        <f>+VLOOKUP($E131,Transports!$1:$1048576,MATCH(DATE(AO$2,1,1),Transports!$A$1:$LI$1),FALSE)</f>
        <v>828466.52910000004</v>
      </c>
    </row>
    <row r="132" spans="1:41" ht="15" customHeight="1" x14ac:dyDescent="0.35">
      <c r="A132" s="411"/>
      <c r="B132" s="423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548860.49380000005</v>
      </c>
      <c r="H132" s="290">
        <f>+VLOOKUP($E132,Transports!$1:$1048576,MATCH(DATE(H$2,1,1),Transports!$A$1:$LI$1),FALSE)</f>
        <v>545216.74809999997</v>
      </c>
      <c r="I132" s="290">
        <f>+VLOOKUP($E132,Transports!$1:$1048576,MATCH(DATE(I$2,1,1),Transports!$A$1:$LI$1),FALSE)</f>
        <v>541781.98849999998</v>
      </c>
      <c r="J132" s="290">
        <f>+VLOOKUP($E132,Transports!$1:$1048576,MATCH(DATE(J$2,1,1),Transports!$A$1:$LI$1),FALSE)</f>
        <v>541646.73820000002</v>
      </c>
      <c r="K132" s="290">
        <f>+VLOOKUP($E132,Transports!$1:$1048576,MATCH(DATE(K$2,1,1),Transports!$A$1:$LI$1),FALSE)</f>
        <v>547473.6483</v>
      </c>
      <c r="L132" s="290">
        <f>+VLOOKUP($E132,Transports!$1:$1048576,MATCH(DATE(L$2,1,1),Transports!$A$1:$LI$1),FALSE)</f>
        <v>552212.54009999998</v>
      </c>
      <c r="M132" s="290">
        <f>+VLOOKUP($E132,Transports!$1:$1048576,MATCH(DATE(M$2,1,1),Transports!$A$1:$LI$1),FALSE)</f>
        <v>557268.93110000005</v>
      </c>
      <c r="N132" s="290">
        <f>+VLOOKUP($E132,Transports!$1:$1048576,MATCH(DATE(N$2,1,1),Transports!$A$1:$LI$1),FALSE)</f>
        <v>562641.47069999995</v>
      </c>
      <c r="O132" s="290">
        <f>+VLOOKUP($E132,Transports!$1:$1048576,MATCH(DATE(O$2,1,1),Transports!$A$1:$LI$1),FALSE)</f>
        <v>568297.67139999999</v>
      </c>
      <c r="P132" s="290">
        <f>+VLOOKUP($E132,Transports!$1:$1048576,MATCH(DATE(P$2,1,1),Transports!$A$1:$LI$1),FALSE)</f>
        <v>574280.63699999999</v>
      </c>
      <c r="Q132" s="290">
        <f>+VLOOKUP($E132,Transports!$1:$1048576,MATCH(DATE(Q$2,1,1),Transports!$A$1:$LI$1),FALSE)</f>
        <v>580497.20510000002</v>
      </c>
      <c r="R132" s="290">
        <f>+VLOOKUP($E132,Transports!$1:$1048576,MATCH(DATE(R$2,1,1),Transports!$A$1:$LI$1),FALSE)</f>
        <v>586923.12789999996</v>
      </c>
      <c r="S132" s="290">
        <f>+VLOOKUP($E132,Transports!$1:$1048576,MATCH(DATE(S$2,1,1),Transports!$A$1:$LI$1),FALSE)</f>
        <v>593528.57869999995</v>
      </c>
      <c r="T132" s="290">
        <f>+VLOOKUP($E132,Transports!$1:$1048576,MATCH(DATE(T$2,1,1),Transports!$A$1:$LI$1),FALSE)</f>
        <v>600282.30229999998</v>
      </c>
      <c r="U132" s="290">
        <f>+VLOOKUP($E132,Transports!$1:$1048576,MATCH(DATE(U$2,1,1),Transports!$A$1:$LI$1),FALSE)</f>
        <v>607156.96790000005</v>
      </c>
      <c r="V132" s="290">
        <f>+VLOOKUP($E132,Transports!$1:$1048576,MATCH(DATE(V$2,1,1),Transports!$A$1:$LI$1),FALSE)</f>
        <v>614093.36840000004</v>
      </c>
      <c r="W132" s="290">
        <f>+VLOOKUP($E132,Transports!$1:$1048576,MATCH(DATE(W$2,1,1),Transports!$A$1:$LI$1),FALSE)</f>
        <v>621065.2426</v>
      </c>
      <c r="X132" s="290">
        <f>+VLOOKUP($E132,Transports!$1:$1048576,MATCH(DATE(X$2,1,1),Transports!$A$1:$LI$1),FALSE)</f>
        <v>628060.27080000006</v>
      </c>
      <c r="Y132" s="290">
        <f>+VLOOKUP($E132,Transports!$1:$1048576,MATCH(DATE(Y$2,1,1),Transports!$A$1:$LI$1),FALSE)</f>
        <v>635072.38210000005</v>
      </c>
      <c r="Z132" s="290">
        <f>+VLOOKUP($E132,Transports!$1:$1048576,MATCH(DATE(Z$2,1,1),Transports!$A$1:$LI$1),FALSE)</f>
        <v>642061.04610000004</v>
      </c>
      <c r="AA132" s="290">
        <f>+VLOOKUP($E132,Transports!$1:$1048576,MATCH(DATE(AA$2,1,1),Transports!$A$1:$LI$1),FALSE)</f>
        <v>649040.1949</v>
      </c>
      <c r="AB132" s="290">
        <f>+VLOOKUP($E132,Transports!$1:$1048576,MATCH(DATE(AB$2,1,1),Transports!$A$1:$LI$1),FALSE)</f>
        <v>656002.22919999994</v>
      </c>
      <c r="AC132" s="290">
        <f>+VLOOKUP($E132,Transports!$1:$1048576,MATCH(DATE(AC$2,1,1),Transports!$A$1:$LI$1),FALSE)</f>
        <v>662950.44290000002</v>
      </c>
      <c r="AD132" s="290">
        <f>+VLOOKUP($E132,Transports!$1:$1048576,MATCH(DATE(AD$2,1,1),Transports!$A$1:$LI$1),FALSE)</f>
        <v>669890.59109999996</v>
      </c>
      <c r="AE132" s="290">
        <f>+VLOOKUP($E132,Transports!$1:$1048576,MATCH(DATE(AE$2,1,1),Transports!$A$1:$LI$1),FALSE)</f>
        <v>676721.75829999999</v>
      </c>
      <c r="AF132" s="290">
        <f>+VLOOKUP($E132,Transports!$1:$1048576,MATCH(DATE(AF$2,1,1),Transports!$A$1:$LI$1),FALSE)</f>
        <v>683369.1594</v>
      </c>
      <c r="AG132" s="290">
        <f>+VLOOKUP($E132,Transports!$1:$1048576,MATCH(DATE(AG$2,1,1),Transports!$A$1:$LI$1),FALSE)</f>
        <v>689801.14</v>
      </c>
      <c r="AH132" s="290">
        <f>+VLOOKUP($E132,Transports!$1:$1048576,MATCH(DATE(AH$2,1,1),Transports!$A$1:$LI$1),FALSE)</f>
        <v>696025.87390000001</v>
      </c>
      <c r="AI132" s="290">
        <f>+VLOOKUP($E132,Transports!$1:$1048576,MATCH(DATE(AI$2,1,1),Transports!$A$1:$LI$1),FALSE)</f>
        <v>702060.82310000004</v>
      </c>
      <c r="AJ132" s="290">
        <f>+VLOOKUP($E132,Transports!$1:$1048576,MATCH(DATE(AJ$2,1,1),Transports!$A$1:$LI$1),FALSE)</f>
        <v>707924.61349999998</v>
      </c>
      <c r="AK132" s="290">
        <f>+VLOOKUP($E132,Transports!$1:$1048576,MATCH(DATE(AK$2,1,1),Transports!$A$1:$LI$1),FALSE)</f>
        <v>713728.16119999997</v>
      </c>
      <c r="AL132" s="290">
        <f>+VLOOKUP($E132,Transports!$1:$1048576,MATCH(DATE(AL$2,1,1),Transports!$A$1:$LI$1),FALSE)</f>
        <v>719511.26569999999</v>
      </c>
      <c r="AM132" s="290">
        <f>+VLOOKUP($E132,Transports!$1:$1048576,MATCH(DATE(AM$2,1,1),Transports!$A$1:$LI$1),FALSE)</f>
        <v>725289.03670000006</v>
      </c>
      <c r="AN132" s="290">
        <f>+VLOOKUP($E132,Transports!$1:$1048576,MATCH(DATE(AN$2,1,1),Transports!$A$1:$LI$1),FALSE)</f>
        <v>731069.52720000001</v>
      </c>
      <c r="AO132" s="290">
        <f>+VLOOKUP($E132,Transports!$1:$1048576,MATCH(DATE(AO$2,1,1),Transports!$A$1:$LI$1),FALSE)</f>
        <v>736856.34959999996</v>
      </c>
    </row>
    <row r="133" spans="1:41" ht="15" customHeight="1" x14ac:dyDescent="0.35">
      <c r="A133" s="411"/>
      <c r="B133" s="423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70559.959449999995</v>
      </c>
      <c r="H133" s="290">
        <f>+VLOOKUP($E133,Transports!$1:$1048576,MATCH(DATE(H$2,1,1),Transports!$A$1:$LI$1),FALSE)</f>
        <v>70652.890050000002</v>
      </c>
      <c r="I133" s="290">
        <f>+VLOOKUP($E133,Transports!$1:$1048576,MATCH(DATE(I$2,1,1),Transports!$A$1:$LI$1),FALSE)</f>
        <v>70602.838990000004</v>
      </c>
      <c r="J133" s="290">
        <f>+VLOOKUP($E133,Transports!$1:$1048576,MATCH(DATE(J$2,1,1),Transports!$A$1:$LI$1),FALSE)</f>
        <v>70870.350919999997</v>
      </c>
      <c r="K133" s="290">
        <f>+VLOOKUP($E133,Transports!$1:$1048576,MATCH(DATE(K$2,1,1),Transports!$A$1:$LI$1),FALSE)</f>
        <v>71840.13334</v>
      </c>
      <c r="L133" s="290">
        <f>+VLOOKUP($E133,Transports!$1:$1048576,MATCH(DATE(L$2,1,1),Transports!$A$1:$LI$1),FALSE)</f>
        <v>72446.42121</v>
      </c>
      <c r="M133" s="290">
        <f>+VLOOKUP($E133,Transports!$1:$1048576,MATCH(DATE(M$2,1,1),Transports!$A$1:$LI$1),FALSE)</f>
        <v>73077.957760000005</v>
      </c>
      <c r="N133" s="290">
        <f>+VLOOKUP($E133,Transports!$1:$1048576,MATCH(DATE(N$2,1,1),Transports!$A$1:$LI$1),FALSE)</f>
        <v>73724.677129999996</v>
      </c>
      <c r="O133" s="290">
        <f>+VLOOKUP($E133,Transports!$1:$1048576,MATCH(DATE(O$2,1,1),Transports!$A$1:$LI$1),FALSE)</f>
        <v>74390.025080000007</v>
      </c>
      <c r="P133" s="290">
        <f>+VLOOKUP($E133,Transports!$1:$1048576,MATCH(DATE(P$2,1,1),Transports!$A$1:$LI$1),FALSE)</f>
        <v>75092.526849999995</v>
      </c>
      <c r="Q133" s="290">
        <f>+VLOOKUP($E133,Transports!$1:$1048576,MATCH(DATE(Q$2,1,1),Transports!$A$1:$LI$1),FALSE)</f>
        <v>75801.410860000004</v>
      </c>
      <c r="R133" s="290">
        <f>+VLOOKUP($E133,Transports!$1:$1048576,MATCH(DATE(R$2,1,1),Transports!$A$1:$LI$1),FALSE)</f>
        <v>76528.365319999997</v>
      </c>
      <c r="S133" s="290">
        <f>+VLOOKUP($E133,Transports!$1:$1048576,MATCH(DATE(S$2,1,1),Transports!$A$1:$LI$1),FALSE)</f>
        <v>77270.761719999995</v>
      </c>
      <c r="T133" s="290">
        <f>+VLOOKUP($E133,Transports!$1:$1048576,MATCH(DATE(T$2,1,1),Transports!$A$1:$LI$1),FALSE)</f>
        <v>78026.491259999995</v>
      </c>
      <c r="U133" s="290">
        <f>+VLOOKUP($E133,Transports!$1:$1048576,MATCH(DATE(U$2,1,1),Transports!$A$1:$LI$1),FALSE)</f>
        <v>78793.932209999999</v>
      </c>
      <c r="V133" s="290">
        <f>+VLOOKUP($E133,Transports!$1:$1048576,MATCH(DATE(V$2,1,1),Transports!$A$1:$LI$1),FALSE)</f>
        <v>79560.207590000005</v>
      </c>
      <c r="W133" s="290">
        <f>+VLOOKUP($E133,Transports!$1:$1048576,MATCH(DATE(W$2,1,1),Transports!$A$1:$LI$1),FALSE)</f>
        <v>80326.027919999993</v>
      </c>
      <c r="X133" s="290">
        <f>+VLOOKUP($E133,Transports!$1:$1048576,MATCH(DATE(X$2,1,1),Transports!$A$1:$LI$1),FALSE)</f>
        <v>81091.978340000001</v>
      </c>
      <c r="Y133" s="290">
        <f>+VLOOKUP($E133,Transports!$1:$1048576,MATCH(DATE(Y$2,1,1),Transports!$A$1:$LI$1),FALSE)</f>
        <v>81858.796860000002</v>
      </c>
      <c r="Z133" s="290">
        <f>+VLOOKUP($E133,Transports!$1:$1048576,MATCH(DATE(Z$2,1,1),Transports!$A$1:$LI$1),FALSE)</f>
        <v>82616.557400000005</v>
      </c>
      <c r="AA133" s="290">
        <f>+VLOOKUP($E133,Transports!$1:$1048576,MATCH(DATE(AA$2,1,1),Transports!$A$1:$LI$1),FALSE)</f>
        <v>83374.867299999998</v>
      </c>
      <c r="AB133" s="290">
        <f>+VLOOKUP($E133,Transports!$1:$1048576,MATCH(DATE(AB$2,1,1),Transports!$A$1:$LI$1),FALSE)</f>
        <v>84127.890320000006</v>
      </c>
      <c r="AC133" s="290">
        <f>+VLOOKUP($E133,Transports!$1:$1048576,MATCH(DATE(AC$2,1,1),Transports!$A$1:$LI$1),FALSE)</f>
        <v>84878.168919999996</v>
      </c>
      <c r="AD133" s="290">
        <f>+VLOOKUP($E133,Transports!$1:$1048576,MATCH(DATE(AD$2,1,1),Transports!$A$1:$LI$1),FALSE)</f>
        <v>85627.499830000001</v>
      </c>
      <c r="AE133" s="290">
        <f>+VLOOKUP($E133,Transports!$1:$1048576,MATCH(DATE(AE$2,1,1),Transports!$A$1:$LI$1),FALSE)</f>
        <v>86347.447889999996</v>
      </c>
      <c r="AF133" s="290">
        <f>+VLOOKUP($E133,Transports!$1:$1048576,MATCH(DATE(AF$2,1,1),Transports!$A$1:$LI$1),FALSE)</f>
        <v>87028.887749999994</v>
      </c>
      <c r="AG133" s="290">
        <f>+VLOOKUP($E133,Transports!$1:$1048576,MATCH(DATE(AG$2,1,1),Transports!$A$1:$LI$1),FALSE)</f>
        <v>87668.641319999995</v>
      </c>
      <c r="AH133" s="290">
        <f>+VLOOKUP($E133,Transports!$1:$1048576,MATCH(DATE(AH$2,1,1),Transports!$A$1:$LI$1),FALSE)</f>
        <v>88275.163769999999</v>
      </c>
      <c r="AI133" s="290">
        <f>+VLOOKUP($E133,Transports!$1:$1048576,MATCH(DATE(AI$2,1,1),Transports!$A$1:$LI$1),FALSE)</f>
        <v>88855.530759999994</v>
      </c>
      <c r="AJ133" s="290">
        <f>+VLOOKUP($E133,Transports!$1:$1048576,MATCH(DATE(AJ$2,1,1),Transports!$A$1:$LI$1),FALSE)</f>
        <v>89415.94111</v>
      </c>
      <c r="AK133" s="290">
        <f>+VLOOKUP($E133,Transports!$1:$1048576,MATCH(DATE(AK$2,1,1),Transports!$A$1:$LI$1),FALSE)</f>
        <v>89990.985000000001</v>
      </c>
      <c r="AL133" s="290">
        <f>+VLOOKUP($E133,Transports!$1:$1048576,MATCH(DATE(AL$2,1,1),Transports!$A$1:$LI$1),FALSE)</f>
        <v>90579.435459999993</v>
      </c>
      <c r="AM133" s="290">
        <f>+VLOOKUP($E133,Transports!$1:$1048576,MATCH(DATE(AM$2,1,1),Transports!$A$1:$LI$1),FALSE)</f>
        <v>91180.311109999995</v>
      </c>
      <c r="AN133" s="290">
        <f>+VLOOKUP($E133,Transports!$1:$1048576,MATCH(DATE(AN$2,1,1),Transports!$A$1:$LI$1),FALSE)</f>
        <v>91792.092489999995</v>
      </c>
      <c r="AO133" s="290">
        <f>+VLOOKUP($E133,Transports!$1:$1048576,MATCH(DATE(AO$2,1,1),Transports!$A$1:$LI$1),FALSE)</f>
        <v>92412.647710000005</v>
      </c>
    </row>
    <row r="134" spans="1:41" ht="15" customHeight="1" x14ac:dyDescent="0.35">
      <c r="A134" s="411"/>
      <c r="B134" s="423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271463.36670000001</v>
      </c>
      <c r="H134" s="290">
        <f>+VLOOKUP($E134,Transports!$1:$1048576,MATCH(DATE(H$2,1,1),Transports!$A$1:$LI$1),FALSE)</f>
        <v>268991.23560000001</v>
      </c>
      <c r="I134" s="290">
        <f>+VLOOKUP($E134,Transports!$1:$1048576,MATCH(DATE(I$2,1,1),Transports!$A$1:$LI$1),FALSE)</f>
        <v>266726.22710000002</v>
      </c>
      <c r="J134" s="290">
        <f>+VLOOKUP($E134,Transports!$1:$1048576,MATCH(DATE(J$2,1,1),Transports!$A$1:$LI$1),FALSE)</f>
        <v>266828.47480000003</v>
      </c>
      <c r="K134" s="290">
        <f>+VLOOKUP($E134,Transports!$1:$1048576,MATCH(DATE(K$2,1,1),Transports!$A$1:$LI$1),FALSE)</f>
        <v>271107.0172</v>
      </c>
      <c r="L134" s="290">
        <f>+VLOOKUP($E134,Transports!$1:$1048576,MATCH(DATE(L$2,1,1),Transports!$A$1:$LI$1),FALSE)</f>
        <v>274558.87089999998</v>
      </c>
      <c r="M134" s="290">
        <f>+VLOOKUP($E134,Transports!$1:$1048576,MATCH(DATE(M$2,1,1),Transports!$A$1:$LI$1),FALSE)</f>
        <v>278288.28009999997</v>
      </c>
      <c r="N134" s="290">
        <f>+VLOOKUP($E134,Transports!$1:$1048576,MATCH(DATE(N$2,1,1),Transports!$A$1:$LI$1),FALSE)</f>
        <v>282263.72629999998</v>
      </c>
      <c r="O134" s="290">
        <f>+VLOOKUP($E134,Transports!$1:$1048576,MATCH(DATE(O$2,1,1),Transports!$A$1:$LI$1),FALSE)</f>
        <v>286466.63410000002</v>
      </c>
      <c r="P134" s="290">
        <f>+VLOOKUP($E134,Transports!$1:$1048576,MATCH(DATE(P$2,1,1),Transports!$A$1:$LI$1),FALSE)</f>
        <v>290936.88030000002</v>
      </c>
      <c r="Q134" s="290">
        <f>+VLOOKUP($E134,Transports!$1:$1048576,MATCH(DATE(Q$2,1,1),Transports!$A$1:$LI$1),FALSE)</f>
        <v>295597.17070000002</v>
      </c>
      <c r="R134" s="290">
        <f>+VLOOKUP($E134,Transports!$1:$1048576,MATCH(DATE(R$2,1,1),Transports!$A$1:$LI$1),FALSE)</f>
        <v>300437.40480000002</v>
      </c>
      <c r="S134" s="290">
        <f>+VLOOKUP($E134,Transports!$1:$1048576,MATCH(DATE(S$2,1,1),Transports!$A$1:$LI$1),FALSE)</f>
        <v>305436.91940000001</v>
      </c>
      <c r="T134" s="290">
        <f>+VLOOKUP($E134,Transports!$1:$1048576,MATCH(DATE(T$2,1,1),Transports!$A$1:$LI$1),FALSE)</f>
        <v>310574.14020000002</v>
      </c>
      <c r="U134" s="290">
        <f>+VLOOKUP($E134,Transports!$1:$1048576,MATCH(DATE(U$2,1,1),Transports!$A$1:$LI$1),FALSE)</f>
        <v>315830.2916</v>
      </c>
      <c r="V134" s="290">
        <f>+VLOOKUP($E134,Transports!$1:$1048576,MATCH(DATE(V$2,1,1),Transports!$A$1:$LI$1),FALSE)</f>
        <v>321158.66460000002</v>
      </c>
      <c r="W134" s="290">
        <f>+VLOOKUP($E134,Transports!$1:$1048576,MATCH(DATE(W$2,1,1),Transports!$A$1:$LI$1),FALSE)</f>
        <v>326541.70260000002</v>
      </c>
      <c r="X134" s="290">
        <f>+VLOOKUP($E134,Transports!$1:$1048576,MATCH(DATE(X$2,1,1),Transports!$A$1:$LI$1),FALSE)</f>
        <v>331971.1998</v>
      </c>
      <c r="Y134" s="290">
        <f>+VLOOKUP($E134,Transports!$1:$1048576,MATCH(DATE(Y$2,1,1),Transports!$A$1:$LI$1),FALSE)</f>
        <v>337443.16749999998</v>
      </c>
      <c r="Z134" s="290">
        <f>+VLOOKUP($E134,Transports!$1:$1048576,MATCH(DATE(Z$2,1,1),Transports!$A$1:$LI$1),FALSE)</f>
        <v>342922.90759999998</v>
      </c>
      <c r="AA134" s="290">
        <f>+VLOOKUP($E134,Transports!$1:$1048576,MATCH(DATE(AA$2,1,1),Transports!$A$1:$LI$1),FALSE)</f>
        <v>348425.21419999999</v>
      </c>
      <c r="AB134" s="290">
        <f>+VLOOKUP($E134,Transports!$1:$1048576,MATCH(DATE(AB$2,1,1),Transports!$A$1:$LI$1),FALSE)</f>
        <v>353941.8259</v>
      </c>
      <c r="AC134" s="290">
        <f>+VLOOKUP($E134,Transports!$1:$1048576,MATCH(DATE(AC$2,1,1),Transports!$A$1:$LI$1),FALSE)</f>
        <v>359476.17540000001</v>
      </c>
      <c r="AD134" s="290">
        <f>+VLOOKUP($E134,Transports!$1:$1048576,MATCH(DATE(AD$2,1,1),Transports!$A$1:$LI$1),FALSE)</f>
        <v>365033.06319999998</v>
      </c>
      <c r="AE134" s="290">
        <f>+VLOOKUP($E134,Transports!$1:$1048576,MATCH(DATE(AE$2,1,1),Transports!$A$1:$LI$1),FALSE)</f>
        <v>370521.99099999998</v>
      </c>
      <c r="AF134" s="290">
        <f>+VLOOKUP($E134,Transports!$1:$1048576,MATCH(DATE(AF$2,1,1),Transports!$A$1:$LI$1),FALSE)</f>
        <v>375882.10399999999</v>
      </c>
      <c r="AG134" s="290">
        <f>+VLOOKUP($E134,Transports!$1:$1048576,MATCH(DATE(AG$2,1,1),Transports!$A$1:$LI$1),FALSE)</f>
        <v>381087.1249</v>
      </c>
      <c r="AH134" s="290">
        <f>+VLOOKUP($E134,Transports!$1:$1048576,MATCH(DATE(AH$2,1,1),Transports!$A$1:$LI$1),FALSE)</f>
        <v>386145.22</v>
      </c>
      <c r="AI134" s="290">
        <f>+VLOOKUP($E134,Transports!$1:$1048576,MATCH(DATE(AI$2,1,1),Transports!$A$1:$LI$1),FALSE)</f>
        <v>391070.37929999997</v>
      </c>
      <c r="AJ134" s="290">
        <f>+VLOOKUP($E134,Transports!$1:$1048576,MATCH(DATE(AJ$2,1,1),Transports!$A$1:$LI$1),FALSE)</f>
        <v>395877.07160000002</v>
      </c>
      <c r="AK134" s="290">
        <f>+VLOOKUP($E134,Transports!$1:$1048576,MATCH(DATE(AK$2,1,1),Transports!$A$1:$LI$1),FALSE)</f>
        <v>400664.07890000002</v>
      </c>
      <c r="AL134" s="290">
        <f>+VLOOKUP($E134,Transports!$1:$1048576,MATCH(DATE(AL$2,1,1),Transports!$A$1:$LI$1),FALSE)</f>
        <v>405459.761</v>
      </c>
      <c r="AM134" s="290">
        <f>+VLOOKUP($E134,Transports!$1:$1048576,MATCH(DATE(AM$2,1,1),Transports!$A$1:$LI$1),FALSE)</f>
        <v>410274.73959999997</v>
      </c>
      <c r="AN134" s="290">
        <f>+VLOOKUP($E134,Transports!$1:$1048576,MATCH(DATE(AN$2,1,1),Transports!$A$1:$LI$1),FALSE)</f>
        <v>415114.77929999999</v>
      </c>
      <c r="AO134" s="290">
        <f>+VLOOKUP($E134,Transports!$1:$1048576,MATCH(DATE(AO$2,1,1),Transports!$A$1:$LI$1),FALSE)</f>
        <v>419982.26549999998</v>
      </c>
    </row>
    <row r="135" spans="1:41" ht="15" customHeight="1" x14ac:dyDescent="0.35">
      <c r="A135" s="411"/>
      <c r="B135" s="423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167893.17069999999</v>
      </c>
      <c r="H135" s="290">
        <f>+VLOOKUP($E135,Transports!$1:$1048576,MATCH(DATE(H$2,1,1),Transports!$A$1:$LI$1),FALSE)</f>
        <v>166564.78150000001</v>
      </c>
      <c r="I135" s="290">
        <f>+VLOOKUP($E135,Transports!$1:$1048576,MATCH(DATE(I$2,1,1),Transports!$A$1:$LI$1),FALSE)</f>
        <v>165299.3602</v>
      </c>
      <c r="J135" s="290">
        <f>+VLOOKUP($E135,Transports!$1:$1048576,MATCH(DATE(J$2,1,1),Transports!$A$1:$LI$1),FALSE)</f>
        <v>165459.90549999999</v>
      </c>
      <c r="K135" s="290">
        <f>+VLOOKUP($E135,Transports!$1:$1048576,MATCH(DATE(K$2,1,1),Transports!$A$1:$LI$1),FALSE)</f>
        <v>168183.11120000001</v>
      </c>
      <c r="L135" s="290">
        <f>+VLOOKUP($E135,Transports!$1:$1048576,MATCH(DATE(L$2,1,1),Transports!$A$1:$LI$1),FALSE)</f>
        <v>170319.2599</v>
      </c>
      <c r="M135" s="290">
        <f>+VLOOKUP($E135,Transports!$1:$1048576,MATCH(DATE(M$2,1,1),Transports!$A$1:$LI$1),FALSE)</f>
        <v>172621.9915</v>
      </c>
      <c r="N135" s="290">
        <f>+VLOOKUP($E135,Transports!$1:$1048576,MATCH(DATE(N$2,1,1),Transports!$A$1:$LI$1),FALSE)</f>
        <v>175068.28529999999</v>
      </c>
      <c r="O135" s="290">
        <f>+VLOOKUP($E135,Transports!$1:$1048576,MATCH(DATE(O$2,1,1),Transports!$A$1:$LI$1),FALSE)</f>
        <v>177649.0625</v>
      </c>
      <c r="P135" s="290">
        <f>+VLOOKUP($E135,Transports!$1:$1048576,MATCH(DATE(P$2,1,1),Transports!$A$1:$LI$1),FALSE)</f>
        <v>180393.33869999999</v>
      </c>
      <c r="Q135" s="290">
        <f>+VLOOKUP($E135,Transports!$1:$1048576,MATCH(DATE(Q$2,1,1),Transports!$A$1:$LI$1),FALSE)</f>
        <v>183246.63140000001</v>
      </c>
      <c r="R135" s="290">
        <f>+VLOOKUP($E135,Transports!$1:$1048576,MATCH(DATE(R$2,1,1),Transports!$A$1:$LI$1),FALSE)</f>
        <v>186207.6624</v>
      </c>
      <c r="S135" s="290">
        <f>+VLOOKUP($E135,Transports!$1:$1048576,MATCH(DATE(S$2,1,1),Transports!$A$1:$LI$1),FALSE)</f>
        <v>189263.96160000001</v>
      </c>
      <c r="T135" s="290">
        <f>+VLOOKUP($E135,Transports!$1:$1048576,MATCH(DATE(T$2,1,1),Transports!$A$1:$LI$1),FALSE)</f>
        <v>192402.76730000001</v>
      </c>
      <c r="U135" s="290">
        <f>+VLOOKUP($E135,Transports!$1:$1048576,MATCH(DATE(U$2,1,1),Transports!$A$1:$LI$1),FALSE)</f>
        <v>195613.07440000001</v>
      </c>
      <c r="V135" s="290">
        <f>+VLOOKUP($E135,Transports!$1:$1048576,MATCH(DATE(V$2,1,1),Transports!$A$1:$LI$1),FALSE)</f>
        <v>198863.99059999999</v>
      </c>
      <c r="W135" s="290">
        <f>+VLOOKUP($E135,Transports!$1:$1048576,MATCH(DATE(W$2,1,1),Transports!$A$1:$LI$1),FALSE)</f>
        <v>202146.06649999999</v>
      </c>
      <c r="X135" s="290">
        <f>+VLOOKUP($E135,Transports!$1:$1048576,MATCH(DATE(X$2,1,1),Transports!$A$1:$LI$1),FALSE)</f>
        <v>205454.98420000001</v>
      </c>
      <c r="Y135" s="290">
        <f>+VLOOKUP($E135,Transports!$1:$1048576,MATCH(DATE(Y$2,1,1),Transports!$A$1:$LI$1),FALSE)</f>
        <v>208788.8242</v>
      </c>
      <c r="Z135" s="290">
        <f>+VLOOKUP($E135,Transports!$1:$1048576,MATCH(DATE(Z$2,1,1),Transports!$A$1:$LI$1),FALSE)</f>
        <v>212124.29730000001</v>
      </c>
      <c r="AA135" s="290">
        <f>+VLOOKUP($E135,Transports!$1:$1048576,MATCH(DATE(AA$2,1,1),Transports!$A$1:$LI$1),FALSE)</f>
        <v>215473.5313</v>
      </c>
      <c r="AB135" s="290">
        <f>+VLOOKUP($E135,Transports!$1:$1048576,MATCH(DATE(AB$2,1,1),Transports!$A$1:$LI$1),FALSE)</f>
        <v>218829.53529999999</v>
      </c>
      <c r="AC135" s="290">
        <f>+VLOOKUP($E135,Transports!$1:$1048576,MATCH(DATE(AC$2,1,1),Transports!$A$1:$LI$1),FALSE)</f>
        <v>222195.2451</v>
      </c>
      <c r="AD135" s="290">
        <f>+VLOOKUP($E135,Transports!$1:$1048576,MATCH(DATE(AD$2,1,1),Transports!$A$1:$LI$1),FALSE)</f>
        <v>225574.0502</v>
      </c>
      <c r="AE135" s="290">
        <f>+VLOOKUP($E135,Transports!$1:$1048576,MATCH(DATE(AE$2,1,1),Transports!$A$1:$LI$1),FALSE)</f>
        <v>228903.72659999999</v>
      </c>
      <c r="AF135" s="290">
        <f>+VLOOKUP($E135,Transports!$1:$1048576,MATCH(DATE(AF$2,1,1),Transports!$A$1:$LI$1),FALSE)</f>
        <v>232146.6759</v>
      </c>
      <c r="AG135" s="290">
        <f>+VLOOKUP($E135,Transports!$1:$1048576,MATCH(DATE(AG$2,1,1),Transports!$A$1:$LI$1),FALSE)</f>
        <v>235286.8559</v>
      </c>
      <c r="AH135" s="290">
        <f>+VLOOKUP($E135,Transports!$1:$1048576,MATCH(DATE(AH$2,1,1),Transports!$A$1:$LI$1),FALSE)</f>
        <v>238332.26519999999</v>
      </c>
      <c r="AI135" s="290">
        <f>+VLOOKUP($E135,Transports!$1:$1048576,MATCH(DATE(AI$2,1,1),Transports!$A$1:$LI$1),FALSE)</f>
        <v>241293.5441</v>
      </c>
      <c r="AJ135" s="290">
        <f>+VLOOKUP($E135,Transports!$1:$1048576,MATCH(DATE(AJ$2,1,1),Transports!$A$1:$LI$1),FALSE)</f>
        <v>244181.27559999999</v>
      </c>
      <c r="AK135" s="290">
        <f>+VLOOKUP($E135,Transports!$1:$1048576,MATCH(DATE(AK$2,1,1),Transports!$A$1:$LI$1),FALSE)</f>
        <v>247065.37820000001</v>
      </c>
      <c r="AL135" s="290">
        <f>+VLOOKUP($E135,Transports!$1:$1048576,MATCH(DATE(AL$2,1,1),Transports!$A$1:$LI$1),FALSE)</f>
        <v>249960.90210000001</v>
      </c>
      <c r="AM135" s="290">
        <f>+VLOOKUP($E135,Transports!$1:$1048576,MATCH(DATE(AM$2,1,1),Transports!$A$1:$LI$1),FALSE)</f>
        <v>252873.32019999999</v>
      </c>
      <c r="AN135" s="290">
        <f>+VLOOKUP($E135,Transports!$1:$1048576,MATCH(DATE(AN$2,1,1),Transports!$A$1:$LI$1),FALSE)</f>
        <v>255805.21030000001</v>
      </c>
      <c r="AO135" s="290">
        <f>+VLOOKUP($E135,Transports!$1:$1048576,MATCH(DATE(AO$2,1,1),Transports!$A$1:$LI$1),FALSE)</f>
        <v>258756.99739999999</v>
      </c>
    </row>
    <row r="136" spans="1:41" ht="15" customHeight="1" x14ac:dyDescent="0.35">
      <c r="A136" s="412"/>
      <c r="B136" s="424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107151.7212</v>
      </c>
      <c r="H136" s="291">
        <f>+VLOOKUP($E136,Transports!$1:$1048576,MATCH(DATE(H$2,1,1),Transports!$A$1:$LI$1),FALSE)</f>
        <v>108184.1876</v>
      </c>
      <c r="I136" s="291">
        <f>+VLOOKUP($E136,Transports!$1:$1048576,MATCH(DATE(I$2,1,1),Transports!$A$1:$LI$1),FALSE)</f>
        <v>108698.3979</v>
      </c>
      <c r="J136" s="291">
        <f>+VLOOKUP($E136,Transports!$1:$1048576,MATCH(DATE(J$2,1,1),Transports!$A$1:$LI$1),FALSE)</f>
        <v>109777.056</v>
      </c>
      <c r="K136" s="291">
        <f>+VLOOKUP($E136,Transports!$1:$1048576,MATCH(DATE(K$2,1,1),Transports!$A$1:$LI$1),FALSE)</f>
        <v>112299.4883</v>
      </c>
      <c r="L136" s="291">
        <f>+VLOOKUP($E136,Transports!$1:$1048576,MATCH(DATE(L$2,1,1),Transports!$A$1:$LI$1),FALSE)</f>
        <v>113671.8033</v>
      </c>
      <c r="M136" s="291">
        <f>+VLOOKUP($E136,Transports!$1:$1048576,MATCH(DATE(M$2,1,1),Transports!$A$1:$LI$1),FALSE)</f>
        <v>115097.66529999999</v>
      </c>
      <c r="N136" s="291">
        <f>+VLOOKUP($E136,Transports!$1:$1048576,MATCH(DATE(N$2,1,1),Transports!$A$1:$LI$1),FALSE)</f>
        <v>116526.4173</v>
      </c>
      <c r="O136" s="291">
        <f>+VLOOKUP($E136,Transports!$1:$1048576,MATCH(DATE(O$2,1,1),Transports!$A$1:$LI$1),FALSE)</f>
        <v>117978.02770000001</v>
      </c>
      <c r="P136" s="291">
        <f>+VLOOKUP($E136,Transports!$1:$1048576,MATCH(DATE(P$2,1,1),Transports!$A$1:$LI$1),FALSE)</f>
        <v>119516.34940000001</v>
      </c>
      <c r="Q136" s="291">
        <f>+VLOOKUP($E136,Transports!$1:$1048576,MATCH(DATE(Q$2,1,1),Transports!$A$1:$LI$1),FALSE)</f>
        <v>121039.2834</v>
      </c>
      <c r="R136" s="291">
        <f>+VLOOKUP($E136,Transports!$1:$1048576,MATCH(DATE(R$2,1,1),Transports!$A$1:$LI$1),FALSE)</f>
        <v>122597.724</v>
      </c>
      <c r="S136" s="291">
        <f>+VLOOKUP($E136,Transports!$1:$1048576,MATCH(DATE(S$2,1,1),Transports!$A$1:$LI$1),FALSE)</f>
        <v>124187.52190000001</v>
      </c>
      <c r="T136" s="291">
        <f>+VLOOKUP($E136,Transports!$1:$1048576,MATCH(DATE(T$2,1,1),Transports!$A$1:$LI$1),FALSE)</f>
        <v>125806.9279</v>
      </c>
      <c r="U136" s="291">
        <f>+VLOOKUP($E136,Transports!$1:$1048576,MATCH(DATE(U$2,1,1),Transports!$A$1:$LI$1),FALSE)</f>
        <v>127455.364</v>
      </c>
      <c r="V136" s="291">
        <f>+VLOOKUP($E136,Transports!$1:$1048576,MATCH(DATE(V$2,1,1),Transports!$A$1:$LI$1),FALSE)</f>
        <v>129093.9406</v>
      </c>
      <c r="W136" s="291">
        <f>+VLOOKUP($E136,Transports!$1:$1048576,MATCH(DATE(W$2,1,1),Transports!$A$1:$LI$1),FALSE)</f>
        <v>130731.0241</v>
      </c>
      <c r="X136" s="291">
        <f>+VLOOKUP($E136,Transports!$1:$1048576,MATCH(DATE(X$2,1,1),Transports!$A$1:$LI$1),FALSE)</f>
        <v>132371.52410000001</v>
      </c>
      <c r="Y136" s="291">
        <f>+VLOOKUP($E136,Transports!$1:$1048576,MATCH(DATE(Y$2,1,1),Transports!$A$1:$LI$1),FALSE)</f>
        <v>134019.61689999999</v>
      </c>
      <c r="Z136" s="291">
        <f>+VLOOKUP($E136,Transports!$1:$1048576,MATCH(DATE(Z$2,1,1),Transports!$A$1:$LI$1),FALSE)</f>
        <v>135643.3603</v>
      </c>
      <c r="AA136" s="291">
        <f>+VLOOKUP($E136,Transports!$1:$1048576,MATCH(DATE(AA$2,1,1),Transports!$A$1:$LI$1),FALSE)</f>
        <v>137278.70569999999</v>
      </c>
      <c r="AB136" s="291">
        <f>+VLOOKUP($E136,Transports!$1:$1048576,MATCH(DATE(AB$2,1,1),Transports!$A$1:$LI$1),FALSE)</f>
        <v>138903.63399999999</v>
      </c>
      <c r="AC136" s="291">
        <f>+VLOOKUP($E136,Transports!$1:$1048576,MATCH(DATE(AC$2,1,1),Transports!$A$1:$LI$1),FALSE)</f>
        <v>140527.6833</v>
      </c>
      <c r="AD136" s="291">
        <f>+VLOOKUP($E136,Transports!$1:$1048576,MATCH(DATE(AD$2,1,1),Transports!$A$1:$LI$1),FALSE)</f>
        <v>142156.8622</v>
      </c>
      <c r="AE136" s="291">
        <f>+VLOOKUP($E136,Transports!$1:$1048576,MATCH(DATE(AE$2,1,1),Transports!$A$1:$LI$1),FALSE)</f>
        <v>143695.32569999999</v>
      </c>
      <c r="AF136" s="291">
        <f>+VLOOKUP($E136,Transports!$1:$1048576,MATCH(DATE(AF$2,1,1),Transports!$A$1:$LI$1),FALSE)</f>
        <v>145120.94630000001</v>
      </c>
      <c r="AG136" s="291">
        <f>+VLOOKUP($E136,Transports!$1:$1048576,MATCH(DATE(AG$2,1,1),Transports!$A$1:$LI$1),FALSE)</f>
        <v>146426.92739999999</v>
      </c>
      <c r="AH136" s="291">
        <f>+VLOOKUP($E136,Transports!$1:$1048576,MATCH(DATE(AH$2,1,1),Transports!$A$1:$LI$1),FALSE)</f>
        <v>147645.60089999999</v>
      </c>
      <c r="AI136" s="291">
        <f>+VLOOKUP($E136,Transports!$1:$1048576,MATCH(DATE(AI$2,1,1),Transports!$A$1:$LI$1),FALSE)</f>
        <v>148801.6097</v>
      </c>
      <c r="AJ136" s="291">
        <f>+VLOOKUP($E136,Transports!$1:$1048576,MATCH(DATE(AJ$2,1,1),Transports!$A$1:$LI$1),FALSE)</f>
        <v>149915.788</v>
      </c>
      <c r="AK136" s="291">
        <f>+VLOOKUP($E136,Transports!$1:$1048576,MATCH(DATE(AK$2,1,1),Transports!$A$1:$LI$1),FALSE)</f>
        <v>151106.641</v>
      </c>
      <c r="AL136" s="291">
        <f>+VLOOKUP($E136,Transports!$1:$1048576,MATCH(DATE(AL$2,1,1),Transports!$A$1:$LI$1),FALSE)</f>
        <v>152360.5992</v>
      </c>
      <c r="AM136" s="291">
        <f>+VLOOKUP($E136,Transports!$1:$1048576,MATCH(DATE(AM$2,1,1),Transports!$A$1:$LI$1),FALSE)</f>
        <v>153670.55369999999</v>
      </c>
      <c r="AN136" s="291">
        <f>+VLOOKUP($E136,Transports!$1:$1048576,MATCH(DATE(AN$2,1,1),Transports!$A$1:$LI$1),FALSE)</f>
        <v>155028.91399999999</v>
      </c>
      <c r="AO136" s="291">
        <f>+VLOOKUP($E136,Transports!$1:$1048576,MATCH(DATE(AO$2,1,1),Transports!$A$1:$LI$1),FALSE)</f>
        <v>156426.56080000001</v>
      </c>
    </row>
    <row r="137" spans="1:41" s="293" customFormat="1" ht="15" customHeight="1" x14ac:dyDescent="0.35">
      <c r="A137" s="425" t="s">
        <v>563</v>
      </c>
      <c r="B137" s="420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26"/>
      <c r="B138" s="421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26"/>
      <c r="B139" s="421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26"/>
      <c r="B140" s="421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26"/>
      <c r="B141" s="421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26"/>
      <c r="B142" s="421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26"/>
      <c r="B143" s="421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26"/>
      <c r="B144" s="421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0.83809636089999995</v>
      </c>
      <c r="Y144" s="294">
        <f>+VLOOKUP($E144,Energy_Mix!$1:$1048576,MATCH(DATE(Y$2,1,1),Energy_Mix!$A$1:$LI$1),FALSE)</f>
        <v>0.83809636089999995</v>
      </c>
      <c r="Z144" s="294">
        <f>+VLOOKUP($E144,Energy_Mix!$1:$1048576,MATCH(DATE(Z$2,1,1),Energy_Mix!$A$1:$LI$1),FALSE)</f>
        <v>0.83809636089999995</v>
      </c>
      <c r="AA144" s="294">
        <f>+VLOOKUP($E144,Energy_Mix!$1:$1048576,MATCH(DATE(AA$2,1,1),Energy_Mix!$A$1:$LI$1),FALSE)</f>
        <v>0.83809636089999995</v>
      </c>
      <c r="AB144" s="294">
        <f>+VLOOKUP($E144,Energy_Mix!$1:$1048576,MATCH(DATE(AB$2,1,1),Energy_Mix!$A$1:$LI$1),FALSE)</f>
        <v>0.83809636089999995</v>
      </c>
      <c r="AC144" s="294">
        <f>+VLOOKUP($E144,Energy_Mix!$1:$1048576,MATCH(DATE(AC$2,1,1),Energy_Mix!$A$1:$LI$1),FALSE)</f>
        <v>0.83809636089999995</v>
      </c>
      <c r="AD144" s="294">
        <f>+VLOOKUP($E144,Energy_Mix!$1:$1048576,MATCH(DATE(AD$2,1,1),Energy_Mix!$A$1:$LI$1),FALSE)</f>
        <v>0.83809636089999995</v>
      </c>
      <c r="AE144" s="294">
        <f>+VLOOKUP($E144,Energy_Mix!$1:$1048576,MATCH(DATE(AE$2,1,1),Energy_Mix!$A$1:$LI$1),FALSE)</f>
        <v>0.83809636089999995</v>
      </c>
      <c r="AF144" s="294">
        <f>+VLOOKUP($E144,Energy_Mix!$1:$1048576,MATCH(DATE(AF$2,1,1),Energy_Mix!$A$1:$LI$1),FALSE)</f>
        <v>0.83809636089999995</v>
      </c>
      <c r="AG144" s="294">
        <f>+VLOOKUP($E144,Energy_Mix!$1:$1048576,MATCH(DATE(AG$2,1,1),Energy_Mix!$A$1:$LI$1),FALSE)</f>
        <v>0.83809636089999995</v>
      </c>
      <c r="AH144" s="294">
        <f>+VLOOKUP($E144,Energy_Mix!$1:$1048576,MATCH(DATE(AH$2,1,1),Energy_Mix!$A$1:$LI$1),FALSE)</f>
        <v>0.83809636089999995</v>
      </c>
      <c r="AI144" s="294">
        <f>+VLOOKUP($E144,Energy_Mix!$1:$1048576,MATCH(DATE(AI$2,1,1),Energy_Mix!$A$1:$LI$1),FALSE)</f>
        <v>0.83809636089999995</v>
      </c>
      <c r="AJ144" s="294">
        <f>+VLOOKUP($E144,Energy_Mix!$1:$1048576,MATCH(DATE(AJ$2,1,1),Energy_Mix!$A$1:$LI$1),FALSE)</f>
        <v>0.83809636089999995</v>
      </c>
      <c r="AK144" s="294">
        <f>+VLOOKUP($E144,Energy_Mix!$1:$1048576,MATCH(DATE(AK$2,1,1),Energy_Mix!$A$1:$LI$1),FALSE)</f>
        <v>0.83809636089999995</v>
      </c>
      <c r="AL144" s="294">
        <f>+VLOOKUP($E144,Energy_Mix!$1:$1048576,MATCH(DATE(AL$2,1,1),Energy_Mix!$A$1:$LI$1),FALSE)</f>
        <v>0.83809636089999995</v>
      </c>
      <c r="AM144" s="294">
        <f>+VLOOKUP($E144,Energy_Mix!$1:$1048576,MATCH(DATE(AM$2,1,1),Energy_Mix!$A$1:$LI$1),FALSE)</f>
        <v>0.83809636089999995</v>
      </c>
      <c r="AN144" s="294">
        <f>+VLOOKUP($E144,Energy_Mix!$1:$1048576,MATCH(DATE(AN$2,1,1),Energy_Mix!$A$1:$LI$1),FALSE)</f>
        <v>0.83809636089999995</v>
      </c>
      <c r="AO144" s="294">
        <f>+VLOOKUP($E144,Energy_Mix!$1:$1048576,MATCH(DATE(AO$2,1,1),Energy_Mix!$A$1:$LI$1),FALSE)</f>
        <v>0.83809636089999995</v>
      </c>
    </row>
    <row r="145" spans="1:41" ht="15" customHeight="1" x14ac:dyDescent="0.35">
      <c r="A145" s="426"/>
      <c r="B145" s="421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0.1619036391</v>
      </c>
      <c r="Y145" s="294">
        <f>+VLOOKUP($E145,Energy_Mix!$1:$1048576,MATCH(DATE(Y$2,1,1),Energy_Mix!$A$1:$LI$1),FALSE)</f>
        <v>0.1619036391</v>
      </c>
      <c r="Z145" s="294">
        <f>+VLOOKUP($E145,Energy_Mix!$1:$1048576,MATCH(DATE(Z$2,1,1),Energy_Mix!$A$1:$LI$1),FALSE)</f>
        <v>0.1619036391</v>
      </c>
      <c r="AA145" s="294">
        <f>+VLOOKUP($E145,Energy_Mix!$1:$1048576,MATCH(DATE(AA$2,1,1),Energy_Mix!$A$1:$LI$1),FALSE)</f>
        <v>0.1619036391</v>
      </c>
      <c r="AB145" s="294">
        <f>+VLOOKUP($E145,Energy_Mix!$1:$1048576,MATCH(DATE(AB$2,1,1),Energy_Mix!$A$1:$LI$1),FALSE)</f>
        <v>0.1619036391</v>
      </c>
      <c r="AC145" s="294">
        <f>+VLOOKUP($E145,Energy_Mix!$1:$1048576,MATCH(DATE(AC$2,1,1),Energy_Mix!$A$1:$LI$1),FALSE)</f>
        <v>0.1619036391</v>
      </c>
      <c r="AD145" s="294">
        <f>+VLOOKUP($E145,Energy_Mix!$1:$1048576,MATCH(DATE(AD$2,1,1),Energy_Mix!$A$1:$LI$1),FALSE)</f>
        <v>0.1619036391</v>
      </c>
      <c r="AE145" s="294">
        <f>+VLOOKUP($E145,Energy_Mix!$1:$1048576,MATCH(DATE(AE$2,1,1),Energy_Mix!$A$1:$LI$1),FALSE)</f>
        <v>0.1619036391</v>
      </c>
      <c r="AF145" s="294">
        <f>+VLOOKUP($E145,Energy_Mix!$1:$1048576,MATCH(DATE(AF$2,1,1),Energy_Mix!$A$1:$LI$1),FALSE)</f>
        <v>0.1619036391</v>
      </c>
      <c r="AG145" s="294">
        <f>+VLOOKUP($E145,Energy_Mix!$1:$1048576,MATCH(DATE(AG$2,1,1),Energy_Mix!$A$1:$LI$1),FALSE)</f>
        <v>0.1619036391</v>
      </c>
      <c r="AH145" s="294">
        <f>+VLOOKUP($E145,Energy_Mix!$1:$1048576,MATCH(DATE(AH$2,1,1),Energy_Mix!$A$1:$LI$1),FALSE)</f>
        <v>0.1619036391</v>
      </c>
      <c r="AI145" s="294">
        <f>+VLOOKUP($E145,Energy_Mix!$1:$1048576,MATCH(DATE(AI$2,1,1),Energy_Mix!$A$1:$LI$1),FALSE)</f>
        <v>0.1619036391</v>
      </c>
      <c r="AJ145" s="294">
        <f>+VLOOKUP($E145,Energy_Mix!$1:$1048576,MATCH(DATE(AJ$2,1,1),Energy_Mix!$A$1:$LI$1),FALSE)</f>
        <v>0.1619036391</v>
      </c>
      <c r="AK145" s="294">
        <f>+VLOOKUP($E145,Energy_Mix!$1:$1048576,MATCH(DATE(AK$2,1,1),Energy_Mix!$A$1:$LI$1),FALSE)</f>
        <v>0.1619036391</v>
      </c>
      <c r="AL145" s="294">
        <f>+VLOOKUP($E145,Energy_Mix!$1:$1048576,MATCH(DATE(AL$2,1,1),Energy_Mix!$A$1:$LI$1),FALSE)</f>
        <v>0.1619036391</v>
      </c>
      <c r="AM145" s="294">
        <f>+VLOOKUP($E145,Energy_Mix!$1:$1048576,MATCH(DATE(AM$2,1,1),Energy_Mix!$A$1:$LI$1),FALSE)</f>
        <v>0.1619036391</v>
      </c>
      <c r="AN145" s="294">
        <f>+VLOOKUP($E145,Energy_Mix!$1:$1048576,MATCH(DATE(AN$2,1,1),Energy_Mix!$A$1:$LI$1),FALSE)</f>
        <v>0.1619036391</v>
      </c>
      <c r="AO145" s="294">
        <f>+VLOOKUP($E145,Energy_Mix!$1:$1048576,MATCH(DATE(AO$2,1,1),Energy_Mix!$A$1:$LI$1),FALSE)</f>
        <v>0.1619036391</v>
      </c>
    </row>
    <row r="146" spans="1:41" ht="15" customHeight="1" x14ac:dyDescent="0.35">
      <c r="A146" s="426"/>
      <c r="B146" s="421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26"/>
      <c r="B147" s="421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26"/>
      <c r="B148" s="421"/>
      <c r="C148" s="314" t="s">
        <v>529</v>
      </c>
      <c r="D148" s="111"/>
      <c r="E148" s="71"/>
      <c r="F148" s="292">
        <f>SUM(F149:F152)</f>
        <v>1.0000000000824001</v>
      </c>
      <c r="G148" s="292">
        <f t="shared" ref="G148:AO148" si="4">SUM(G149:G152)</f>
        <v>1.0000000000824001</v>
      </c>
      <c r="H148" s="292">
        <f t="shared" si="4"/>
        <v>1.0000000000824001</v>
      </c>
      <c r="I148" s="292">
        <f t="shared" si="4"/>
        <v>1.0000000000824001</v>
      </c>
      <c r="J148" s="292">
        <f t="shared" si="4"/>
        <v>1.0000000000824001</v>
      </c>
      <c r="K148" s="292">
        <f t="shared" si="4"/>
        <v>1.0000000000824001</v>
      </c>
      <c r="L148" s="292">
        <f t="shared" si="4"/>
        <v>1.0000000000824001</v>
      </c>
      <c r="M148" s="292">
        <f t="shared" si="4"/>
        <v>1.0000000000824001</v>
      </c>
      <c r="N148" s="292">
        <f t="shared" si="4"/>
        <v>1.0000000000824001</v>
      </c>
      <c r="O148" s="292">
        <f t="shared" si="4"/>
        <v>1.0000000000824001</v>
      </c>
      <c r="P148" s="292">
        <f t="shared" si="4"/>
        <v>1.0000000000824001</v>
      </c>
      <c r="Q148" s="292">
        <f t="shared" si="4"/>
        <v>1.0000000000824001</v>
      </c>
      <c r="R148" s="292">
        <f t="shared" si="4"/>
        <v>1.0000000000824001</v>
      </c>
      <c r="S148" s="292">
        <f t="shared" si="4"/>
        <v>1.0000000000824001</v>
      </c>
      <c r="T148" s="292">
        <f t="shared" si="4"/>
        <v>1.0000000000824001</v>
      </c>
      <c r="U148" s="292">
        <f t="shared" si="4"/>
        <v>1.0000000000824001</v>
      </c>
      <c r="V148" s="292">
        <f t="shared" si="4"/>
        <v>1.0000000000824001</v>
      </c>
      <c r="W148" s="292">
        <f t="shared" si="4"/>
        <v>1.0000000000824001</v>
      </c>
      <c r="X148" s="292">
        <f t="shared" si="4"/>
        <v>1.0000000000824001</v>
      </c>
      <c r="Y148" s="292">
        <f t="shared" si="4"/>
        <v>1.0000000000824001</v>
      </c>
      <c r="Z148" s="292">
        <f t="shared" si="4"/>
        <v>1.0000000000824001</v>
      </c>
      <c r="AA148" s="292">
        <f t="shared" si="4"/>
        <v>1.0000000000824001</v>
      </c>
      <c r="AB148" s="292">
        <f t="shared" si="4"/>
        <v>1.0000000000824001</v>
      </c>
      <c r="AC148" s="292">
        <f t="shared" si="4"/>
        <v>1.0000000000824001</v>
      </c>
      <c r="AD148" s="292">
        <f t="shared" si="4"/>
        <v>1.0000000000824001</v>
      </c>
      <c r="AE148" s="292">
        <f t="shared" si="4"/>
        <v>1.0000000000824001</v>
      </c>
      <c r="AF148" s="292">
        <f t="shared" si="4"/>
        <v>1.0000000000824001</v>
      </c>
      <c r="AG148" s="292">
        <f t="shared" si="4"/>
        <v>1.0000000000824001</v>
      </c>
      <c r="AH148" s="292">
        <f t="shared" si="4"/>
        <v>1.0000000000824001</v>
      </c>
      <c r="AI148" s="292">
        <f t="shared" si="4"/>
        <v>1.0000000000824001</v>
      </c>
      <c r="AJ148" s="292">
        <f t="shared" si="4"/>
        <v>1.0000000000824001</v>
      </c>
      <c r="AK148" s="292">
        <f t="shared" si="4"/>
        <v>1.0000000000824001</v>
      </c>
      <c r="AL148" s="292">
        <f t="shared" si="4"/>
        <v>1.0000000000824001</v>
      </c>
      <c r="AM148" s="292">
        <f t="shared" si="4"/>
        <v>1.0000000000824001</v>
      </c>
      <c r="AN148" s="292">
        <f t="shared" si="4"/>
        <v>1.0000000000824001</v>
      </c>
      <c r="AO148" s="292">
        <f t="shared" si="4"/>
        <v>1.0000000000824001</v>
      </c>
    </row>
    <row r="149" spans="1:41" ht="15" customHeight="1" x14ac:dyDescent="0.35">
      <c r="A149" s="426"/>
      <c r="B149" s="421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8.2704782399999999E-5</v>
      </c>
      <c r="G149" s="294">
        <f>+VLOOKUP($E149,Energy_Mix!$1:$1048576,MATCH(DATE(G$2,1,1),Energy_Mix!$A$1:$LI$1),FALSE)</f>
        <v>8.2704782399999999E-5</v>
      </c>
      <c r="H149" s="294">
        <f>+VLOOKUP($E149,Energy_Mix!$1:$1048576,MATCH(DATE(H$2,1,1),Energy_Mix!$A$1:$LI$1),FALSE)</f>
        <v>8.2704782399999999E-5</v>
      </c>
      <c r="I149" s="294">
        <f>+VLOOKUP($E149,Energy_Mix!$1:$1048576,MATCH(DATE(I$2,1,1),Energy_Mix!$A$1:$LI$1),FALSE)</f>
        <v>8.2704782399999999E-5</v>
      </c>
      <c r="J149" s="294">
        <f>+VLOOKUP($E149,Energy_Mix!$1:$1048576,MATCH(DATE(J$2,1,1),Energy_Mix!$A$1:$LI$1),FALSE)</f>
        <v>8.2704782399999999E-5</v>
      </c>
      <c r="K149" s="294">
        <f>+VLOOKUP($E149,Energy_Mix!$1:$1048576,MATCH(DATE(K$2,1,1),Energy_Mix!$A$1:$LI$1),FALSE)</f>
        <v>8.2704782399999999E-5</v>
      </c>
      <c r="L149" s="294">
        <f>+VLOOKUP($E149,Energy_Mix!$1:$1048576,MATCH(DATE(L$2,1,1),Energy_Mix!$A$1:$LI$1),FALSE)</f>
        <v>8.2704782399999999E-5</v>
      </c>
      <c r="M149" s="294">
        <f>+VLOOKUP($E149,Energy_Mix!$1:$1048576,MATCH(DATE(M$2,1,1),Energy_Mix!$A$1:$LI$1),FALSE)</f>
        <v>8.2704782399999999E-5</v>
      </c>
      <c r="N149" s="294">
        <f>+VLOOKUP($E149,Energy_Mix!$1:$1048576,MATCH(DATE(N$2,1,1),Energy_Mix!$A$1:$LI$1),FALSE)</f>
        <v>8.2704782399999999E-5</v>
      </c>
      <c r="O149" s="294">
        <f>+VLOOKUP($E149,Energy_Mix!$1:$1048576,MATCH(DATE(O$2,1,1),Energy_Mix!$A$1:$LI$1),FALSE)</f>
        <v>8.2704782399999999E-5</v>
      </c>
      <c r="P149" s="294">
        <f>+VLOOKUP($E149,Energy_Mix!$1:$1048576,MATCH(DATE(P$2,1,1),Energy_Mix!$A$1:$LI$1),FALSE)</f>
        <v>8.2704782399999999E-5</v>
      </c>
      <c r="Q149" s="294">
        <f>+VLOOKUP($E149,Energy_Mix!$1:$1048576,MATCH(DATE(Q$2,1,1),Energy_Mix!$A$1:$LI$1),FALSE)</f>
        <v>8.2704782399999999E-5</v>
      </c>
      <c r="R149" s="294">
        <f>+VLOOKUP($E149,Energy_Mix!$1:$1048576,MATCH(DATE(R$2,1,1),Energy_Mix!$A$1:$LI$1),FALSE)</f>
        <v>8.2704782399999999E-5</v>
      </c>
      <c r="S149" s="294">
        <f>+VLOOKUP($E149,Energy_Mix!$1:$1048576,MATCH(DATE(S$2,1,1),Energy_Mix!$A$1:$LI$1),FALSE)</f>
        <v>8.2704782399999999E-5</v>
      </c>
      <c r="T149" s="294">
        <f>+VLOOKUP($E149,Energy_Mix!$1:$1048576,MATCH(DATE(T$2,1,1),Energy_Mix!$A$1:$LI$1),FALSE)</f>
        <v>8.2704782399999999E-5</v>
      </c>
      <c r="U149" s="294">
        <f>+VLOOKUP($E149,Energy_Mix!$1:$1048576,MATCH(DATE(U$2,1,1),Energy_Mix!$A$1:$LI$1),FALSE)</f>
        <v>8.2704782399999999E-5</v>
      </c>
      <c r="V149" s="294">
        <f>+VLOOKUP($E149,Energy_Mix!$1:$1048576,MATCH(DATE(V$2,1,1),Energy_Mix!$A$1:$LI$1),FALSE)</f>
        <v>8.2704782399999999E-5</v>
      </c>
      <c r="W149" s="294">
        <f>+VLOOKUP($E149,Energy_Mix!$1:$1048576,MATCH(DATE(W$2,1,1),Energy_Mix!$A$1:$LI$1),FALSE)</f>
        <v>8.2704782399999999E-5</v>
      </c>
      <c r="X149" s="294">
        <f>+VLOOKUP($E149,Energy_Mix!$1:$1048576,MATCH(DATE(X$2,1,1),Energy_Mix!$A$1:$LI$1),FALSE)</f>
        <v>8.2704782399999999E-5</v>
      </c>
      <c r="Y149" s="294">
        <f>+VLOOKUP($E149,Energy_Mix!$1:$1048576,MATCH(DATE(Y$2,1,1),Energy_Mix!$A$1:$LI$1),FALSE)</f>
        <v>8.2704782399999999E-5</v>
      </c>
      <c r="Z149" s="294">
        <f>+VLOOKUP($E149,Energy_Mix!$1:$1048576,MATCH(DATE(Z$2,1,1),Energy_Mix!$A$1:$LI$1),FALSE)</f>
        <v>8.2704782399999999E-5</v>
      </c>
      <c r="AA149" s="294">
        <f>+VLOOKUP($E149,Energy_Mix!$1:$1048576,MATCH(DATE(AA$2,1,1),Energy_Mix!$A$1:$LI$1),FALSE)</f>
        <v>8.2704782399999999E-5</v>
      </c>
      <c r="AB149" s="294">
        <f>+VLOOKUP($E149,Energy_Mix!$1:$1048576,MATCH(DATE(AB$2,1,1),Energy_Mix!$A$1:$LI$1),FALSE)</f>
        <v>8.2704782399999999E-5</v>
      </c>
      <c r="AC149" s="294">
        <f>+VLOOKUP($E149,Energy_Mix!$1:$1048576,MATCH(DATE(AC$2,1,1),Energy_Mix!$A$1:$LI$1),FALSE)</f>
        <v>8.2704782399999999E-5</v>
      </c>
      <c r="AD149" s="294">
        <f>+VLOOKUP($E149,Energy_Mix!$1:$1048576,MATCH(DATE(AD$2,1,1),Energy_Mix!$A$1:$LI$1),FALSE)</f>
        <v>8.2704782399999999E-5</v>
      </c>
      <c r="AE149" s="294">
        <f>+VLOOKUP($E149,Energy_Mix!$1:$1048576,MATCH(DATE(AE$2,1,1),Energy_Mix!$A$1:$LI$1),FALSE)</f>
        <v>8.2704782399999999E-5</v>
      </c>
      <c r="AF149" s="294">
        <f>+VLOOKUP($E149,Energy_Mix!$1:$1048576,MATCH(DATE(AF$2,1,1),Energy_Mix!$A$1:$LI$1),FALSE)</f>
        <v>8.2704782399999999E-5</v>
      </c>
      <c r="AG149" s="294">
        <f>+VLOOKUP($E149,Energy_Mix!$1:$1048576,MATCH(DATE(AG$2,1,1),Energy_Mix!$A$1:$LI$1),FALSE)</f>
        <v>8.2704782399999999E-5</v>
      </c>
      <c r="AH149" s="294">
        <f>+VLOOKUP($E149,Energy_Mix!$1:$1048576,MATCH(DATE(AH$2,1,1),Energy_Mix!$A$1:$LI$1),FALSE)</f>
        <v>8.2704782399999999E-5</v>
      </c>
      <c r="AI149" s="294">
        <f>+VLOOKUP($E149,Energy_Mix!$1:$1048576,MATCH(DATE(AI$2,1,1),Energy_Mix!$A$1:$LI$1),FALSE)</f>
        <v>8.2704782399999999E-5</v>
      </c>
      <c r="AJ149" s="294">
        <f>+VLOOKUP($E149,Energy_Mix!$1:$1048576,MATCH(DATE(AJ$2,1,1),Energy_Mix!$A$1:$LI$1),FALSE)</f>
        <v>8.2704782399999999E-5</v>
      </c>
      <c r="AK149" s="294">
        <f>+VLOOKUP($E149,Energy_Mix!$1:$1048576,MATCH(DATE(AK$2,1,1),Energy_Mix!$A$1:$LI$1),FALSE)</f>
        <v>8.2704782399999999E-5</v>
      </c>
      <c r="AL149" s="294">
        <f>+VLOOKUP($E149,Energy_Mix!$1:$1048576,MATCH(DATE(AL$2,1,1),Energy_Mix!$A$1:$LI$1),FALSE)</f>
        <v>8.2704782399999999E-5</v>
      </c>
      <c r="AM149" s="294">
        <f>+VLOOKUP($E149,Energy_Mix!$1:$1048576,MATCH(DATE(AM$2,1,1),Energy_Mix!$A$1:$LI$1),FALSE)</f>
        <v>8.2704782399999999E-5</v>
      </c>
      <c r="AN149" s="294">
        <f>+VLOOKUP($E149,Energy_Mix!$1:$1048576,MATCH(DATE(AN$2,1,1),Energy_Mix!$A$1:$LI$1),FALSE)</f>
        <v>8.2704782399999999E-5</v>
      </c>
      <c r="AO149" s="294">
        <f>+VLOOKUP($E149,Energy_Mix!$1:$1048576,MATCH(DATE(AO$2,1,1),Energy_Mix!$A$1:$LI$1),FALSE)</f>
        <v>8.2704782399999999E-5</v>
      </c>
    </row>
    <row r="150" spans="1:41" ht="15" customHeight="1" x14ac:dyDescent="0.35">
      <c r="A150" s="426"/>
      <c r="B150" s="421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0.64531658700000005</v>
      </c>
      <c r="G150" s="294">
        <f>+VLOOKUP($E150,Energy_Mix!$1:$1048576,MATCH(DATE(G$2,1,1),Energy_Mix!$A$1:$LI$1),FALSE)</f>
        <v>0.64531658700000005</v>
      </c>
      <c r="H150" s="294">
        <f>+VLOOKUP($E150,Energy_Mix!$1:$1048576,MATCH(DATE(H$2,1,1),Energy_Mix!$A$1:$LI$1),FALSE)</f>
        <v>0.64531658700000005</v>
      </c>
      <c r="I150" s="294">
        <f>+VLOOKUP($E150,Energy_Mix!$1:$1048576,MATCH(DATE(I$2,1,1),Energy_Mix!$A$1:$LI$1),FALSE)</f>
        <v>0.64531658700000005</v>
      </c>
      <c r="J150" s="294">
        <f>+VLOOKUP($E150,Energy_Mix!$1:$1048576,MATCH(DATE(J$2,1,1),Energy_Mix!$A$1:$LI$1),FALSE)</f>
        <v>0.64531658700000005</v>
      </c>
      <c r="K150" s="294">
        <f>+VLOOKUP($E150,Energy_Mix!$1:$1048576,MATCH(DATE(K$2,1,1),Energy_Mix!$A$1:$LI$1),FALSE)</f>
        <v>0.64531658700000005</v>
      </c>
      <c r="L150" s="294">
        <f>+VLOOKUP($E150,Energy_Mix!$1:$1048576,MATCH(DATE(L$2,1,1),Energy_Mix!$A$1:$LI$1),FALSE)</f>
        <v>0.64531658700000005</v>
      </c>
      <c r="M150" s="294">
        <f>+VLOOKUP($E150,Energy_Mix!$1:$1048576,MATCH(DATE(M$2,1,1),Energy_Mix!$A$1:$LI$1),FALSE)</f>
        <v>0.64531658700000005</v>
      </c>
      <c r="N150" s="294">
        <f>+VLOOKUP($E150,Energy_Mix!$1:$1048576,MATCH(DATE(N$2,1,1),Energy_Mix!$A$1:$LI$1),FALSE)</f>
        <v>0.64531658700000005</v>
      </c>
      <c r="O150" s="294">
        <f>+VLOOKUP($E150,Energy_Mix!$1:$1048576,MATCH(DATE(O$2,1,1),Energy_Mix!$A$1:$LI$1),FALSE)</f>
        <v>0.64531658700000005</v>
      </c>
      <c r="P150" s="294">
        <f>+VLOOKUP($E150,Energy_Mix!$1:$1048576,MATCH(DATE(P$2,1,1),Energy_Mix!$A$1:$LI$1),FALSE)</f>
        <v>0.64531658700000005</v>
      </c>
      <c r="Q150" s="294">
        <f>+VLOOKUP($E150,Energy_Mix!$1:$1048576,MATCH(DATE(Q$2,1,1),Energy_Mix!$A$1:$LI$1),FALSE)</f>
        <v>0.64531658700000005</v>
      </c>
      <c r="R150" s="294">
        <f>+VLOOKUP($E150,Energy_Mix!$1:$1048576,MATCH(DATE(R$2,1,1),Energy_Mix!$A$1:$LI$1),FALSE)</f>
        <v>0.64531658700000005</v>
      </c>
      <c r="S150" s="294">
        <f>+VLOOKUP($E150,Energy_Mix!$1:$1048576,MATCH(DATE(S$2,1,1),Energy_Mix!$A$1:$LI$1),FALSE)</f>
        <v>0.64531658700000005</v>
      </c>
      <c r="T150" s="294">
        <f>+VLOOKUP($E150,Energy_Mix!$1:$1048576,MATCH(DATE(T$2,1,1),Energy_Mix!$A$1:$LI$1),FALSE)</f>
        <v>0.64531658700000005</v>
      </c>
      <c r="U150" s="294">
        <f>+VLOOKUP($E150,Energy_Mix!$1:$1048576,MATCH(DATE(U$2,1,1),Energy_Mix!$A$1:$LI$1),FALSE)</f>
        <v>0.64531658700000005</v>
      </c>
      <c r="V150" s="294">
        <f>+VLOOKUP($E150,Energy_Mix!$1:$1048576,MATCH(DATE(V$2,1,1),Energy_Mix!$A$1:$LI$1),FALSE)</f>
        <v>0.64531658700000005</v>
      </c>
      <c r="W150" s="294">
        <f>+VLOOKUP($E150,Energy_Mix!$1:$1048576,MATCH(DATE(W$2,1,1),Energy_Mix!$A$1:$LI$1),FALSE)</f>
        <v>0.64531658700000005</v>
      </c>
      <c r="X150" s="294">
        <f>+VLOOKUP($E150,Energy_Mix!$1:$1048576,MATCH(DATE(X$2,1,1),Energy_Mix!$A$1:$LI$1),FALSE)</f>
        <v>0.64531658700000005</v>
      </c>
      <c r="Y150" s="294">
        <f>+VLOOKUP($E150,Energy_Mix!$1:$1048576,MATCH(DATE(Y$2,1,1),Energy_Mix!$A$1:$LI$1),FALSE)</f>
        <v>0.64531658700000005</v>
      </c>
      <c r="Z150" s="294">
        <f>+VLOOKUP($E150,Energy_Mix!$1:$1048576,MATCH(DATE(Z$2,1,1),Energy_Mix!$A$1:$LI$1),FALSE)</f>
        <v>0.64531658700000005</v>
      </c>
      <c r="AA150" s="294">
        <f>+VLOOKUP($E150,Energy_Mix!$1:$1048576,MATCH(DATE(AA$2,1,1),Energy_Mix!$A$1:$LI$1),FALSE)</f>
        <v>0.64531658700000005</v>
      </c>
      <c r="AB150" s="294">
        <f>+VLOOKUP($E150,Energy_Mix!$1:$1048576,MATCH(DATE(AB$2,1,1),Energy_Mix!$A$1:$LI$1),FALSE)</f>
        <v>0.64531658700000005</v>
      </c>
      <c r="AC150" s="294">
        <f>+VLOOKUP($E150,Energy_Mix!$1:$1048576,MATCH(DATE(AC$2,1,1),Energy_Mix!$A$1:$LI$1),FALSE)</f>
        <v>0.64531658700000005</v>
      </c>
      <c r="AD150" s="294">
        <f>+VLOOKUP($E150,Energy_Mix!$1:$1048576,MATCH(DATE(AD$2,1,1),Energy_Mix!$A$1:$LI$1),FALSE)</f>
        <v>0.64531658700000005</v>
      </c>
      <c r="AE150" s="294">
        <f>+VLOOKUP($E150,Energy_Mix!$1:$1048576,MATCH(DATE(AE$2,1,1),Energy_Mix!$A$1:$LI$1),FALSE)</f>
        <v>0.64531658700000005</v>
      </c>
      <c r="AF150" s="294">
        <f>+VLOOKUP($E150,Energy_Mix!$1:$1048576,MATCH(DATE(AF$2,1,1),Energy_Mix!$A$1:$LI$1),FALSE)</f>
        <v>0.64531658700000005</v>
      </c>
      <c r="AG150" s="294">
        <f>+VLOOKUP($E150,Energy_Mix!$1:$1048576,MATCH(DATE(AG$2,1,1),Energy_Mix!$A$1:$LI$1),FALSE)</f>
        <v>0.64531658700000005</v>
      </c>
      <c r="AH150" s="294">
        <f>+VLOOKUP($E150,Energy_Mix!$1:$1048576,MATCH(DATE(AH$2,1,1),Energy_Mix!$A$1:$LI$1),FALSE)</f>
        <v>0.64531658700000005</v>
      </c>
      <c r="AI150" s="294">
        <f>+VLOOKUP($E150,Energy_Mix!$1:$1048576,MATCH(DATE(AI$2,1,1),Energy_Mix!$A$1:$LI$1),FALSE)</f>
        <v>0.64531658700000005</v>
      </c>
      <c r="AJ150" s="294">
        <f>+VLOOKUP($E150,Energy_Mix!$1:$1048576,MATCH(DATE(AJ$2,1,1),Energy_Mix!$A$1:$LI$1),FALSE)</f>
        <v>0.64531658700000005</v>
      </c>
      <c r="AK150" s="294">
        <f>+VLOOKUP($E150,Energy_Mix!$1:$1048576,MATCH(DATE(AK$2,1,1),Energy_Mix!$A$1:$LI$1),FALSE)</f>
        <v>0.64531658700000005</v>
      </c>
      <c r="AL150" s="294">
        <f>+VLOOKUP($E150,Energy_Mix!$1:$1048576,MATCH(DATE(AL$2,1,1),Energy_Mix!$A$1:$LI$1),FALSE)</f>
        <v>0.64531658700000005</v>
      </c>
      <c r="AM150" s="294">
        <f>+VLOOKUP($E150,Energy_Mix!$1:$1048576,MATCH(DATE(AM$2,1,1),Energy_Mix!$A$1:$LI$1),FALSE)</f>
        <v>0.64531658700000005</v>
      </c>
      <c r="AN150" s="294">
        <f>+VLOOKUP($E150,Energy_Mix!$1:$1048576,MATCH(DATE(AN$2,1,1),Energy_Mix!$A$1:$LI$1),FALSE)</f>
        <v>0.64531658700000005</v>
      </c>
      <c r="AO150" s="294">
        <f>+VLOOKUP($E150,Energy_Mix!$1:$1048576,MATCH(DATE(AO$2,1,1),Energy_Mix!$A$1:$LI$1),FALSE)</f>
        <v>0.64531658700000005</v>
      </c>
    </row>
    <row r="151" spans="1:41" ht="15" customHeight="1" x14ac:dyDescent="0.35">
      <c r="A151" s="426"/>
      <c r="B151" s="421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0.14751432270000001</v>
      </c>
      <c r="G151" s="294">
        <f>+VLOOKUP($E151,Energy_Mix!$1:$1048576,MATCH(DATE(G$2,1,1),Energy_Mix!$A$1:$LI$1),FALSE)</f>
        <v>0.14751432270000001</v>
      </c>
      <c r="H151" s="294">
        <f>+VLOOKUP($E151,Energy_Mix!$1:$1048576,MATCH(DATE(H$2,1,1),Energy_Mix!$A$1:$LI$1),FALSE)</f>
        <v>0.14751432270000001</v>
      </c>
      <c r="I151" s="294">
        <f>+VLOOKUP($E151,Energy_Mix!$1:$1048576,MATCH(DATE(I$2,1,1),Energy_Mix!$A$1:$LI$1),FALSE)</f>
        <v>0.14751432270000001</v>
      </c>
      <c r="J151" s="294">
        <f>+VLOOKUP($E151,Energy_Mix!$1:$1048576,MATCH(DATE(J$2,1,1),Energy_Mix!$A$1:$LI$1),FALSE)</f>
        <v>0.14751432270000001</v>
      </c>
      <c r="K151" s="294">
        <f>+VLOOKUP($E151,Energy_Mix!$1:$1048576,MATCH(DATE(K$2,1,1),Energy_Mix!$A$1:$LI$1),FALSE)</f>
        <v>0.14751432270000001</v>
      </c>
      <c r="L151" s="294">
        <f>+VLOOKUP($E151,Energy_Mix!$1:$1048576,MATCH(DATE(L$2,1,1),Energy_Mix!$A$1:$LI$1),FALSE)</f>
        <v>0.14751432270000001</v>
      </c>
      <c r="M151" s="294">
        <f>+VLOOKUP($E151,Energy_Mix!$1:$1048576,MATCH(DATE(M$2,1,1),Energy_Mix!$A$1:$LI$1),FALSE)</f>
        <v>0.14751432270000001</v>
      </c>
      <c r="N151" s="294">
        <f>+VLOOKUP($E151,Energy_Mix!$1:$1048576,MATCH(DATE(N$2,1,1),Energy_Mix!$A$1:$LI$1),FALSE)</f>
        <v>0.14751432270000001</v>
      </c>
      <c r="O151" s="294">
        <f>+VLOOKUP($E151,Energy_Mix!$1:$1048576,MATCH(DATE(O$2,1,1),Energy_Mix!$A$1:$LI$1),FALSE)</f>
        <v>0.14751432270000001</v>
      </c>
      <c r="P151" s="294">
        <f>+VLOOKUP($E151,Energy_Mix!$1:$1048576,MATCH(DATE(P$2,1,1),Energy_Mix!$A$1:$LI$1),FALSE)</f>
        <v>0.14751432270000001</v>
      </c>
      <c r="Q151" s="294">
        <f>+VLOOKUP($E151,Energy_Mix!$1:$1048576,MATCH(DATE(Q$2,1,1),Energy_Mix!$A$1:$LI$1),FALSE)</f>
        <v>0.14751432270000001</v>
      </c>
      <c r="R151" s="294">
        <f>+VLOOKUP($E151,Energy_Mix!$1:$1048576,MATCH(DATE(R$2,1,1),Energy_Mix!$A$1:$LI$1),FALSE)</f>
        <v>0.14751432270000001</v>
      </c>
      <c r="S151" s="294">
        <f>+VLOOKUP($E151,Energy_Mix!$1:$1048576,MATCH(DATE(S$2,1,1),Energy_Mix!$A$1:$LI$1),FALSE)</f>
        <v>0.14751432270000001</v>
      </c>
      <c r="T151" s="294">
        <f>+VLOOKUP($E151,Energy_Mix!$1:$1048576,MATCH(DATE(T$2,1,1),Energy_Mix!$A$1:$LI$1),FALSE)</f>
        <v>0.14751432270000001</v>
      </c>
      <c r="U151" s="294">
        <f>+VLOOKUP($E151,Energy_Mix!$1:$1048576,MATCH(DATE(U$2,1,1),Energy_Mix!$A$1:$LI$1),FALSE)</f>
        <v>0.14751432270000001</v>
      </c>
      <c r="V151" s="294">
        <f>+VLOOKUP($E151,Energy_Mix!$1:$1048576,MATCH(DATE(V$2,1,1),Energy_Mix!$A$1:$LI$1),FALSE)</f>
        <v>0.14751432270000001</v>
      </c>
      <c r="W151" s="294">
        <f>+VLOOKUP($E151,Energy_Mix!$1:$1048576,MATCH(DATE(W$2,1,1),Energy_Mix!$A$1:$LI$1),FALSE)</f>
        <v>0.14751432270000001</v>
      </c>
      <c r="X151" s="294">
        <f>+VLOOKUP($E151,Energy_Mix!$1:$1048576,MATCH(DATE(X$2,1,1),Energy_Mix!$A$1:$LI$1),FALSE)</f>
        <v>0.14751432270000001</v>
      </c>
      <c r="Y151" s="294">
        <f>+VLOOKUP($E151,Energy_Mix!$1:$1048576,MATCH(DATE(Y$2,1,1),Energy_Mix!$A$1:$LI$1),FALSE)</f>
        <v>0.14751432270000001</v>
      </c>
      <c r="Z151" s="294">
        <f>+VLOOKUP($E151,Energy_Mix!$1:$1048576,MATCH(DATE(Z$2,1,1),Energy_Mix!$A$1:$LI$1),FALSE)</f>
        <v>0.14751432270000001</v>
      </c>
      <c r="AA151" s="294">
        <f>+VLOOKUP($E151,Energy_Mix!$1:$1048576,MATCH(DATE(AA$2,1,1),Energy_Mix!$A$1:$LI$1),FALSE)</f>
        <v>0.14751432270000001</v>
      </c>
      <c r="AB151" s="294">
        <f>+VLOOKUP($E151,Energy_Mix!$1:$1048576,MATCH(DATE(AB$2,1,1),Energy_Mix!$A$1:$LI$1),FALSE)</f>
        <v>0.14751432270000001</v>
      </c>
      <c r="AC151" s="294">
        <f>+VLOOKUP($E151,Energy_Mix!$1:$1048576,MATCH(DATE(AC$2,1,1),Energy_Mix!$A$1:$LI$1),FALSE)</f>
        <v>0.14751432270000001</v>
      </c>
      <c r="AD151" s="294">
        <f>+VLOOKUP($E151,Energy_Mix!$1:$1048576,MATCH(DATE(AD$2,1,1),Energy_Mix!$A$1:$LI$1),FALSE)</f>
        <v>0.14751432270000001</v>
      </c>
      <c r="AE151" s="294">
        <f>+VLOOKUP($E151,Energy_Mix!$1:$1048576,MATCH(DATE(AE$2,1,1),Energy_Mix!$A$1:$LI$1),FALSE)</f>
        <v>0.14751432270000001</v>
      </c>
      <c r="AF151" s="294">
        <f>+VLOOKUP($E151,Energy_Mix!$1:$1048576,MATCH(DATE(AF$2,1,1),Energy_Mix!$A$1:$LI$1),FALSE)</f>
        <v>0.14751432270000001</v>
      </c>
      <c r="AG151" s="294">
        <f>+VLOOKUP($E151,Energy_Mix!$1:$1048576,MATCH(DATE(AG$2,1,1),Energy_Mix!$A$1:$LI$1),FALSE)</f>
        <v>0.14751432270000001</v>
      </c>
      <c r="AH151" s="294">
        <f>+VLOOKUP($E151,Energy_Mix!$1:$1048576,MATCH(DATE(AH$2,1,1),Energy_Mix!$A$1:$LI$1),FALSE)</f>
        <v>0.14751432270000001</v>
      </c>
      <c r="AI151" s="294">
        <f>+VLOOKUP($E151,Energy_Mix!$1:$1048576,MATCH(DATE(AI$2,1,1),Energy_Mix!$A$1:$LI$1),FALSE)</f>
        <v>0.14751432270000001</v>
      </c>
      <c r="AJ151" s="294">
        <f>+VLOOKUP($E151,Energy_Mix!$1:$1048576,MATCH(DATE(AJ$2,1,1),Energy_Mix!$A$1:$LI$1),FALSE)</f>
        <v>0.14751432270000001</v>
      </c>
      <c r="AK151" s="294">
        <f>+VLOOKUP($E151,Energy_Mix!$1:$1048576,MATCH(DATE(AK$2,1,1),Energy_Mix!$A$1:$LI$1),FALSE)</f>
        <v>0.14751432270000001</v>
      </c>
      <c r="AL151" s="294">
        <f>+VLOOKUP($E151,Energy_Mix!$1:$1048576,MATCH(DATE(AL$2,1,1),Energy_Mix!$A$1:$LI$1),FALSE)</f>
        <v>0.14751432270000001</v>
      </c>
      <c r="AM151" s="294">
        <f>+VLOOKUP($E151,Energy_Mix!$1:$1048576,MATCH(DATE(AM$2,1,1),Energy_Mix!$A$1:$LI$1),FALSE)</f>
        <v>0.14751432270000001</v>
      </c>
      <c r="AN151" s="294">
        <f>+VLOOKUP($E151,Energy_Mix!$1:$1048576,MATCH(DATE(AN$2,1,1),Energy_Mix!$A$1:$LI$1),FALSE)</f>
        <v>0.14751432270000001</v>
      </c>
      <c r="AO151" s="294">
        <f>+VLOOKUP($E151,Energy_Mix!$1:$1048576,MATCH(DATE(AO$2,1,1),Energy_Mix!$A$1:$LI$1),FALSE)</f>
        <v>0.14751432270000001</v>
      </c>
    </row>
    <row r="152" spans="1:41" ht="15" customHeight="1" x14ac:dyDescent="0.35">
      <c r="A152" s="426"/>
      <c r="B152" s="421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0.20708638560000001</v>
      </c>
      <c r="G152" s="294">
        <f>+VLOOKUP($E152,Energy_Mix!$1:$1048576,MATCH(DATE(G$2,1,1),Energy_Mix!$A$1:$LI$1),FALSE)</f>
        <v>0.20708638560000001</v>
      </c>
      <c r="H152" s="294">
        <f>+VLOOKUP($E152,Energy_Mix!$1:$1048576,MATCH(DATE(H$2,1,1),Energy_Mix!$A$1:$LI$1),FALSE)</f>
        <v>0.20708638560000001</v>
      </c>
      <c r="I152" s="294">
        <f>+VLOOKUP($E152,Energy_Mix!$1:$1048576,MATCH(DATE(I$2,1,1),Energy_Mix!$A$1:$LI$1),FALSE)</f>
        <v>0.20708638560000001</v>
      </c>
      <c r="J152" s="294">
        <f>+VLOOKUP($E152,Energy_Mix!$1:$1048576,MATCH(DATE(J$2,1,1),Energy_Mix!$A$1:$LI$1),FALSE)</f>
        <v>0.20708638560000001</v>
      </c>
      <c r="K152" s="294">
        <f>+VLOOKUP($E152,Energy_Mix!$1:$1048576,MATCH(DATE(K$2,1,1),Energy_Mix!$A$1:$LI$1),FALSE)</f>
        <v>0.20708638560000001</v>
      </c>
      <c r="L152" s="294">
        <f>+VLOOKUP($E152,Energy_Mix!$1:$1048576,MATCH(DATE(L$2,1,1),Energy_Mix!$A$1:$LI$1),FALSE)</f>
        <v>0.20708638560000001</v>
      </c>
      <c r="M152" s="294">
        <f>+VLOOKUP($E152,Energy_Mix!$1:$1048576,MATCH(DATE(M$2,1,1),Energy_Mix!$A$1:$LI$1),FALSE)</f>
        <v>0.20708638560000001</v>
      </c>
      <c r="N152" s="294">
        <f>+VLOOKUP($E152,Energy_Mix!$1:$1048576,MATCH(DATE(N$2,1,1),Energy_Mix!$A$1:$LI$1),FALSE)</f>
        <v>0.20708638560000001</v>
      </c>
      <c r="O152" s="294">
        <f>+VLOOKUP($E152,Energy_Mix!$1:$1048576,MATCH(DATE(O$2,1,1),Energy_Mix!$A$1:$LI$1),FALSE)</f>
        <v>0.20708638560000001</v>
      </c>
      <c r="P152" s="294">
        <f>+VLOOKUP($E152,Energy_Mix!$1:$1048576,MATCH(DATE(P$2,1,1),Energy_Mix!$A$1:$LI$1),FALSE)</f>
        <v>0.20708638560000001</v>
      </c>
      <c r="Q152" s="294">
        <f>+VLOOKUP($E152,Energy_Mix!$1:$1048576,MATCH(DATE(Q$2,1,1),Energy_Mix!$A$1:$LI$1),FALSE)</f>
        <v>0.20708638560000001</v>
      </c>
      <c r="R152" s="294">
        <f>+VLOOKUP($E152,Energy_Mix!$1:$1048576,MATCH(DATE(R$2,1,1),Energy_Mix!$A$1:$LI$1),FALSE)</f>
        <v>0.20708638560000001</v>
      </c>
      <c r="S152" s="294">
        <f>+VLOOKUP($E152,Energy_Mix!$1:$1048576,MATCH(DATE(S$2,1,1),Energy_Mix!$A$1:$LI$1),FALSE)</f>
        <v>0.20708638560000001</v>
      </c>
      <c r="T152" s="294">
        <f>+VLOOKUP($E152,Energy_Mix!$1:$1048576,MATCH(DATE(T$2,1,1),Energy_Mix!$A$1:$LI$1),FALSE)</f>
        <v>0.20708638560000001</v>
      </c>
      <c r="U152" s="294">
        <f>+VLOOKUP($E152,Energy_Mix!$1:$1048576,MATCH(DATE(U$2,1,1),Energy_Mix!$A$1:$LI$1),FALSE)</f>
        <v>0.20708638560000001</v>
      </c>
      <c r="V152" s="294">
        <f>+VLOOKUP($E152,Energy_Mix!$1:$1048576,MATCH(DATE(V$2,1,1),Energy_Mix!$A$1:$LI$1),FALSE)</f>
        <v>0.20708638560000001</v>
      </c>
      <c r="W152" s="294">
        <f>+VLOOKUP($E152,Energy_Mix!$1:$1048576,MATCH(DATE(W$2,1,1),Energy_Mix!$A$1:$LI$1),FALSE)</f>
        <v>0.20708638560000001</v>
      </c>
      <c r="X152" s="294">
        <f>+VLOOKUP($E152,Energy_Mix!$1:$1048576,MATCH(DATE(X$2,1,1),Energy_Mix!$A$1:$LI$1),FALSE)</f>
        <v>0.20708638560000001</v>
      </c>
      <c r="Y152" s="294">
        <f>+VLOOKUP($E152,Energy_Mix!$1:$1048576,MATCH(DATE(Y$2,1,1),Energy_Mix!$A$1:$LI$1),FALSE)</f>
        <v>0.20708638560000001</v>
      </c>
      <c r="Z152" s="294">
        <f>+VLOOKUP($E152,Energy_Mix!$1:$1048576,MATCH(DATE(Z$2,1,1),Energy_Mix!$A$1:$LI$1),FALSE)</f>
        <v>0.20708638560000001</v>
      </c>
      <c r="AA152" s="294">
        <f>+VLOOKUP($E152,Energy_Mix!$1:$1048576,MATCH(DATE(AA$2,1,1),Energy_Mix!$A$1:$LI$1),FALSE)</f>
        <v>0.20708638560000001</v>
      </c>
      <c r="AB152" s="294">
        <f>+VLOOKUP($E152,Energy_Mix!$1:$1048576,MATCH(DATE(AB$2,1,1),Energy_Mix!$A$1:$LI$1),FALSE)</f>
        <v>0.20708638560000001</v>
      </c>
      <c r="AC152" s="294">
        <f>+VLOOKUP($E152,Energy_Mix!$1:$1048576,MATCH(DATE(AC$2,1,1),Energy_Mix!$A$1:$LI$1),FALSE)</f>
        <v>0.20708638560000001</v>
      </c>
      <c r="AD152" s="294">
        <f>+VLOOKUP($E152,Energy_Mix!$1:$1048576,MATCH(DATE(AD$2,1,1),Energy_Mix!$A$1:$LI$1),FALSE)</f>
        <v>0.20708638560000001</v>
      </c>
      <c r="AE152" s="294">
        <f>+VLOOKUP($E152,Energy_Mix!$1:$1048576,MATCH(DATE(AE$2,1,1),Energy_Mix!$A$1:$LI$1),FALSE)</f>
        <v>0.20708638560000001</v>
      </c>
      <c r="AF152" s="294">
        <f>+VLOOKUP($E152,Energy_Mix!$1:$1048576,MATCH(DATE(AF$2,1,1),Energy_Mix!$A$1:$LI$1),FALSE)</f>
        <v>0.20708638560000001</v>
      </c>
      <c r="AG152" s="294">
        <f>+VLOOKUP($E152,Energy_Mix!$1:$1048576,MATCH(DATE(AG$2,1,1),Energy_Mix!$A$1:$LI$1),FALSE)</f>
        <v>0.20708638560000001</v>
      </c>
      <c r="AH152" s="294">
        <f>+VLOOKUP($E152,Energy_Mix!$1:$1048576,MATCH(DATE(AH$2,1,1),Energy_Mix!$A$1:$LI$1),FALSE)</f>
        <v>0.20708638560000001</v>
      </c>
      <c r="AI152" s="294">
        <f>+VLOOKUP($E152,Energy_Mix!$1:$1048576,MATCH(DATE(AI$2,1,1),Energy_Mix!$A$1:$LI$1),FALSE)</f>
        <v>0.20708638560000001</v>
      </c>
      <c r="AJ152" s="294">
        <f>+VLOOKUP($E152,Energy_Mix!$1:$1048576,MATCH(DATE(AJ$2,1,1),Energy_Mix!$A$1:$LI$1),FALSE)</f>
        <v>0.20708638560000001</v>
      </c>
      <c r="AK152" s="294">
        <f>+VLOOKUP($E152,Energy_Mix!$1:$1048576,MATCH(DATE(AK$2,1,1),Energy_Mix!$A$1:$LI$1),FALSE)</f>
        <v>0.20708638560000001</v>
      </c>
      <c r="AL152" s="294">
        <f>+VLOOKUP($E152,Energy_Mix!$1:$1048576,MATCH(DATE(AL$2,1,1),Energy_Mix!$A$1:$LI$1),FALSE)</f>
        <v>0.20708638560000001</v>
      </c>
      <c r="AM152" s="294">
        <f>+VLOOKUP($E152,Energy_Mix!$1:$1048576,MATCH(DATE(AM$2,1,1),Energy_Mix!$A$1:$LI$1),FALSE)</f>
        <v>0.20708638560000001</v>
      </c>
      <c r="AN152" s="294">
        <f>+VLOOKUP($E152,Energy_Mix!$1:$1048576,MATCH(DATE(AN$2,1,1),Energy_Mix!$A$1:$LI$1),FALSE)</f>
        <v>0.20708638560000001</v>
      </c>
      <c r="AO152" s="294">
        <f>+VLOOKUP($E152,Energy_Mix!$1:$1048576,MATCH(DATE(AO$2,1,1),Energy_Mix!$A$1:$LI$1),FALSE)</f>
        <v>0.20708638560000001</v>
      </c>
    </row>
    <row r="153" spans="1:41" ht="15" customHeight="1" x14ac:dyDescent="0.35">
      <c r="A153" s="426"/>
      <c r="B153" s="421"/>
      <c r="C153" s="146" t="s">
        <v>530</v>
      </c>
      <c r="D153" s="111"/>
      <c r="E153" s="71"/>
      <c r="F153" s="292">
        <f>SUM(F154:F162)</f>
        <v>1.0000000000799998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26"/>
      <c r="B154" s="421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0.72577008499999995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26"/>
      <c r="B155" s="421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1.4464495900000001E-2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26"/>
      <c r="B156" s="421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2.1019342399999998E-2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26"/>
      <c r="B157" s="421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1.90961916E-2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26"/>
      <c r="B158" s="421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3.7580913899999999E-2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26"/>
      <c r="B159" s="421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1.36621187E-2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26"/>
      <c r="B160" s="421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0.1051730566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26"/>
      <c r="B161" s="421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6.1515789000000001E-2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26"/>
      <c r="B162" s="421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1.71800698E-3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26"/>
      <c r="B163" s="421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26"/>
      <c r="B164" s="421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26"/>
      <c r="B165" s="421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26"/>
      <c r="B166" s="421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26"/>
      <c r="B167" s="421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26"/>
      <c r="B168" s="421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26"/>
      <c r="B169" s="421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26"/>
      <c r="B170" s="421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26"/>
      <c r="B171" s="421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26"/>
      <c r="B172" s="421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26"/>
      <c r="B173" s="421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26"/>
      <c r="B174" s="421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26"/>
      <c r="B175" s="421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26"/>
      <c r="B176" s="421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26"/>
      <c r="B177" s="421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26"/>
      <c r="B178" s="421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26"/>
      <c r="B179" s="421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26"/>
      <c r="B180" s="421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26"/>
      <c r="B181" s="421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26"/>
      <c r="B182" s="421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26"/>
      <c r="B183" s="421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26"/>
      <c r="B184" s="421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26"/>
      <c r="B185" s="421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26"/>
      <c r="B186" s="421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26"/>
      <c r="B187" s="421"/>
      <c r="C187" s="146" t="s">
        <v>484</v>
      </c>
      <c r="D187" s="111"/>
      <c r="E187" s="71"/>
      <c r="F187" s="292">
        <f>SUM(F188:F196)</f>
        <v>1.0000000000799998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26"/>
      <c r="B188" s="421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0.72577008499999995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26"/>
      <c r="B189" s="421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1.4464495900000001E-2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26"/>
      <c r="B190" s="421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2.1019342399999998E-2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26"/>
      <c r="B191" s="421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1.90961916E-2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26"/>
      <c r="B192" s="421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3.7580913899999999E-2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26"/>
      <c r="B193" s="421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1.36621187E-2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26"/>
      <c r="B194" s="421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0.1051730566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26"/>
      <c r="B195" s="421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6.1515789000000001E-2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26"/>
      <c r="B196" s="421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1.71800698E-3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26"/>
      <c r="B197" s="421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26"/>
      <c r="B198" s="421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26"/>
      <c r="B199" s="421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26"/>
      <c r="B200" s="421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26"/>
      <c r="B201" s="421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26"/>
      <c r="B202" s="421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26"/>
      <c r="B203" s="421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26"/>
      <c r="B204" s="422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26"/>
      <c r="B205" s="427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148.3343112</v>
      </c>
      <c r="G205" s="332">
        <f>+VLOOKUP($E205,Primary_nrj!$1:$1048576,MATCH(DATE(G$2,1,1),Primary_nrj!$A$1:$LI$1),FALSE)</f>
        <v>149.3417063</v>
      </c>
      <c r="H205" s="332">
        <f>+VLOOKUP($E205,Primary_nrj!$1:$1048576,MATCH(DATE(H$2,1,1),Primary_nrj!$A$1:$LI$1),FALSE)</f>
        <v>150.0337969</v>
      </c>
      <c r="I205" s="332">
        <f>+VLOOKUP($E205,Primary_nrj!$1:$1048576,MATCH(DATE(I$2,1,1),Primary_nrj!$A$1:$LI$1),FALSE)</f>
        <v>150.46569819999999</v>
      </c>
      <c r="J205" s="332">
        <f>+VLOOKUP($E205,Primary_nrj!$1:$1048576,MATCH(DATE(J$2,1,1),Primary_nrj!$A$1:$LI$1),FALSE)</f>
        <v>151.23594629999999</v>
      </c>
      <c r="K205" s="332">
        <f>+VLOOKUP($E205,Primary_nrj!$1:$1048576,MATCH(DATE(K$2,1,1),Primary_nrj!$A$1:$LI$1),FALSE)</f>
        <v>152.84634700000001</v>
      </c>
      <c r="L205" s="332">
        <f>+VLOOKUP($E205,Primary_nrj!$1:$1048576,MATCH(DATE(L$2,1,1),Primary_nrj!$A$1:$LI$1),FALSE)</f>
        <v>155.15562059999999</v>
      </c>
      <c r="M205" s="332">
        <f>+VLOOKUP($E205,Primary_nrj!$1:$1048576,MATCH(DATE(M$2,1,1),Primary_nrj!$A$1:$LI$1),FALSE)</f>
        <v>157.54864090000001</v>
      </c>
      <c r="N205" s="332">
        <f>+VLOOKUP($E205,Primary_nrj!$1:$1048576,MATCH(DATE(N$2,1,1),Primary_nrj!$A$1:$LI$1),FALSE)</f>
        <v>160.00912880000001</v>
      </c>
      <c r="O205" s="332">
        <f>+VLOOKUP($E205,Primary_nrj!$1:$1048576,MATCH(DATE(O$2,1,1),Primary_nrj!$A$1:$LI$1),FALSE)</f>
        <v>162.5298009</v>
      </c>
      <c r="P205" s="332">
        <f>+VLOOKUP($E205,Primary_nrj!$1:$1048576,MATCH(DATE(P$2,1,1),Primary_nrj!$A$1:$LI$1),FALSE)</f>
        <v>165.15004039999999</v>
      </c>
      <c r="Q205" s="332">
        <f>+VLOOKUP($E205,Primary_nrj!$1:$1048576,MATCH(DATE(Q$2,1,1),Primary_nrj!$A$1:$LI$1),FALSE)</f>
        <v>167.81993639999999</v>
      </c>
      <c r="R205" s="332">
        <f>+VLOOKUP($E205,Primary_nrj!$1:$1048576,MATCH(DATE(R$2,1,1),Primary_nrj!$A$1:$LI$1),FALSE)</f>
        <v>170.56647179999999</v>
      </c>
      <c r="S205" s="332">
        <f>+VLOOKUP($E205,Primary_nrj!$1:$1048576,MATCH(DATE(S$2,1,1),Primary_nrj!$A$1:$LI$1),FALSE)</f>
        <v>173.4007379</v>
      </c>
      <c r="T205" s="332">
        <f>+VLOOKUP($E205,Primary_nrj!$1:$1048576,MATCH(DATE(T$2,1,1),Primary_nrj!$A$1:$LI$1),FALSE)</f>
        <v>176.32866480000001</v>
      </c>
      <c r="U205" s="332">
        <f>+VLOOKUP($E205,Primary_nrj!$1:$1048576,MATCH(DATE(U$2,1,1),Primary_nrj!$A$1:$LI$1),FALSE)</f>
        <v>179.35411110000001</v>
      </c>
      <c r="V205" s="332">
        <f>+VLOOKUP($E205,Primary_nrj!$1:$1048576,MATCH(DATE(V$2,1,1),Primary_nrj!$A$1:$LI$1),FALSE)</f>
        <v>182.2976558</v>
      </c>
      <c r="W205" s="332">
        <f>+VLOOKUP($E205,Primary_nrj!$1:$1048576,MATCH(DATE(W$2,1,1),Primary_nrj!$A$1:$LI$1),FALSE)</f>
        <v>185.30171110000001</v>
      </c>
      <c r="X205" s="332">
        <f>+VLOOKUP($E205,Primary_nrj!$1:$1048576,MATCH(DATE(X$2,1,1),Primary_nrj!$A$1:$LI$1),FALSE)</f>
        <v>188.3870292</v>
      </c>
      <c r="Y205" s="332">
        <f>+VLOOKUP($E205,Primary_nrj!$1:$1048576,MATCH(DATE(Y$2,1,1),Primary_nrj!$A$1:$LI$1),FALSE)</f>
        <v>191.56022519999999</v>
      </c>
      <c r="Z205" s="332">
        <f>+VLOOKUP($E205,Primary_nrj!$1:$1048576,MATCH(DATE(Z$2,1,1),Primary_nrj!$A$1:$LI$1),FALSE)</f>
        <v>194.80320599999999</v>
      </c>
      <c r="AA205" s="332">
        <f>+VLOOKUP($E205,Primary_nrj!$1:$1048576,MATCH(DATE(AA$2,1,1),Primary_nrj!$A$1:$LI$1),FALSE)</f>
        <v>197.96963940000001</v>
      </c>
      <c r="AB205" s="332">
        <f>+VLOOKUP($E205,Primary_nrj!$1:$1048576,MATCH(DATE(AB$2,1,1),Primary_nrj!$A$1:$LI$1),FALSE)</f>
        <v>201.19571239999999</v>
      </c>
      <c r="AC205" s="332">
        <f>+VLOOKUP($E205,Primary_nrj!$1:$1048576,MATCH(DATE(AC$2,1,1),Primary_nrj!$A$1:$LI$1),FALSE)</f>
        <v>204.49960350000001</v>
      </c>
      <c r="AD205" s="332">
        <f>+VLOOKUP($E205,Primary_nrj!$1:$1048576,MATCH(DATE(AD$2,1,1),Primary_nrj!$A$1:$LI$1),FALSE)</f>
        <v>207.88673979999999</v>
      </c>
      <c r="AE205" s="332">
        <f>+VLOOKUP($E205,Primary_nrj!$1:$1048576,MATCH(DATE(AE$2,1,1),Primary_nrj!$A$1:$LI$1),FALSE)</f>
        <v>211.2994751</v>
      </c>
      <c r="AF205" s="332">
        <f>+VLOOKUP($E205,Primary_nrj!$1:$1048576,MATCH(DATE(AF$2,1,1),Primary_nrj!$A$1:$LI$1),FALSE)</f>
        <v>213.93293059999999</v>
      </c>
      <c r="AG205" s="332">
        <f>+VLOOKUP($E205,Primary_nrj!$1:$1048576,MATCH(DATE(AG$2,1,1),Primary_nrj!$A$1:$LI$1),FALSE)</f>
        <v>216.45984920000001</v>
      </c>
      <c r="AH205" s="332">
        <f>+VLOOKUP($E205,Primary_nrj!$1:$1048576,MATCH(DATE(AH$2,1,1),Primary_nrj!$A$1:$LI$1),FALSE)</f>
        <v>218.97125790000001</v>
      </c>
      <c r="AI205" s="332">
        <f>+VLOOKUP($E205,Primary_nrj!$1:$1048576,MATCH(DATE(AI$2,1,1),Primary_nrj!$A$1:$LI$1),FALSE)</f>
        <v>221.49151330000001</v>
      </c>
      <c r="AJ205" s="332">
        <f>+VLOOKUP($E205,Primary_nrj!$1:$1048576,MATCH(DATE(AJ$2,1,1),Primary_nrj!$A$1:$LI$1),FALSE)</f>
        <v>224.03017779999999</v>
      </c>
      <c r="AK205" s="332">
        <f>+VLOOKUP($E205,Primary_nrj!$1:$1048576,MATCH(DATE(AK$2,1,1),Primary_nrj!$A$1:$LI$1),FALSE)</f>
        <v>227.12752409999999</v>
      </c>
      <c r="AL205" s="332">
        <f>+VLOOKUP($E205,Primary_nrj!$1:$1048576,MATCH(DATE(AL$2,1,1),Primary_nrj!$A$1:$LI$1),FALSE)</f>
        <v>230.36823630000001</v>
      </c>
      <c r="AM205" s="332">
        <f>+VLOOKUP($E205,Primary_nrj!$1:$1048576,MATCH(DATE(AM$2,1,1),Primary_nrj!$A$1:$LI$1),FALSE)</f>
        <v>233.6980356</v>
      </c>
      <c r="AN205" s="332">
        <f>+VLOOKUP($E205,Primary_nrj!$1:$1048576,MATCH(DATE(AN$2,1,1),Primary_nrj!$A$1:$LI$1),FALSE)</f>
        <v>237.1040064</v>
      </c>
      <c r="AO205" s="332">
        <f>+VLOOKUP($E205,Primary_nrj!$1:$1048576,MATCH(DATE(AO$2,1,1),Primary_nrj!$A$1:$LI$1),FALSE)</f>
        <v>240.5818448</v>
      </c>
    </row>
    <row r="206" spans="1:43" s="92" customFormat="1" ht="15" customHeight="1" x14ac:dyDescent="0.35">
      <c r="A206" s="426"/>
      <c r="B206" s="427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2.3808766349999999</v>
      </c>
      <c r="G206" s="332">
        <f>+VLOOKUP($E206,Primary_nrj!$1:$1048576,MATCH(DATE(G$2,1,1),Primary_nrj!$A$1:$LI$1),FALSE)</f>
        <v>2.2622534280000002</v>
      </c>
      <c r="H206" s="332">
        <f>+VLOOKUP($E206,Primary_nrj!$1:$1048576,MATCH(DATE(H$2,1,1),Primary_nrj!$A$1:$LI$1),FALSE)</f>
        <v>2.1831040229999998</v>
      </c>
      <c r="I206" s="332">
        <f>+VLOOKUP($E206,Primary_nrj!$1:$1048576,MATCH(DATE(I$2,1,1),Primary_nrj!$A$1:$LI$1),FALSE)</f>
        <v>2.165397113</v>
      </c>
      <c r="J206" s="332">
        <f>+VLOOKUP($E206,Primary_nrj!$1:$1048576,MATCH(DATE(J$2,1,1),Primary_nrj!$A$1:$LI$1),FALSE)</f>
        <v>2.1609970540000001</v>
      </c>
      <c r="K206" s="332">
        <f>+VLOOKUP($E206,Primary_nrj!$1:$1048576,MATCH(DATE(K$2,1,1),Primary_nrj!$A$1:$LI$1),FALSE)</f>
        <v>2.159258001</v>
      </c>
      <c r="L206" s="332">
        <f>+VLOOKUP($E206,Primary_nrj!$1:$1048576,MATCH(DATE(L$2,1,1),Primary_nrj!$A$1:$LI$1),FALSE)</f>
        <v>2.1973304969999998</v>
      </c>
      <c r="M206" s="332">
        <f>+VLOOKUP($E206,Primary_nrj!$1:$1048576,MATCH(DATE(M$2,1,1),Primary_nrj!$A$1:$LI$1),FALSE)</f>
        <v>2.243338724</v>
      </c>
      <c r="N206" s="332">
        <f>+VLOOKUP($E206,Primary_nrj!$1:$1048576,MATCH(DATE(N$2,1,1),Primary_nrj!$A$1:$LI$1),FALSE)</f>
        <v>2.2941277950000001</v>
      </c>
      <c r="O206" s="332">
        <f>+VLOOKUP($E206,Primary_nrj!$1:$1048576,MATCH(DATE(O$2,1,1),Primary_nrj!$A$1:$LI$1),FALSE)</f>
        <v>2.3486224660000001</v>
      </c>
      <c r="P206" s="332">
        <f>+VLOOKUP($E206,Primary_nrj!$1:$1048576,MATCH(DATE(P$2,1,1),Primary_nrj!$A$1:$LI$1),FALSE)</f>
        <v>2.4064727659999998</v>
      </c>
      <c r="Q206" s="332">
        <f>+VLOOKUP($E206,Primary_nrj!$1:$1048576,MATCH(DATE(Q$2,1,1),Primary_nrj!$A$1:$LI$1),FALSE)</f>
        <v>2.4671396059999999</v>
      </c>
      <c r="R206" s="332">
        <f>+VLOOKUP($E206,Primary_nrj!$1:$1048576,MATCH(DATE(R$2,1,1),Primary_nrj!$A$1:$LI$1),FALSE)</f>
        <v>2.5308554619999999</v>
      </c>
      <c r="S206" s="332">
        <f>+VLOOKUP($E206,Primary_nrj!$1:$1048576,MATCH(DATE(S$2,1,1),Primary_nrj!$A$1:$LI$1),FALSE)</f>
        <v>2.5976739869999999</v>
      </c>
      <c r="T206" s="332">
        <f>+VLOOKUP($E206,Primary_nrj!$1:$1048576,MATCH(DATE(T$2,1,1),Primary_nrj!$A$1:$LI$1),FALSE)</f>
        <v>2.667622825</v>
      </c>
      <c r="U206" s="332">
        <f>+VLOOKUP($E206,Primary_nrj!$1:$1048576,MATCH(DATE(U$2,1,1),Primary_nrj!$A$1:$LI$1),FALSE)</f>
        <v>2.7407404350000002</v>
      </c>
      <c r="V206" s="332">
        <f>+VLOOKUP($E206,Primary_nrj!$1:$1048576,MATCH(DATE(V$2,1,1),Primary_nrj!$A$1:$LI$1),FALSE)</f>
        <v>2.8126048269999999</v>
      </c>
      <c r="W206" s="332">
        <f>+VLOOKUP($E206,Primary_nrj!$1:$1048576,MATCH(DATE(W$2,1,1),Primary_nrj!$A$1:$LI$1),FALSE)</f>
        <v>2.8864513920000001</v>
      </c>
      <c r="X206" s="332">
        <f>+VLOOKUP($E206,Primary_nrj!$1:$1048576,MATCH(DATE(X$2,1,1),Primary_nrj!$A$1:$LI$1),FALSE)</f>
        <v>2.9630189979999999</v>
      </c>
      <c r="Y206" s="332">
        <f>+VLOOKUP($E206,Primary_nrj!$1:$1048576,MATCH(DATE(Y$2,1,1),Primary_nrj!$A$1:$LI$1),FALSE)</f>
        <v>3.0425053289999999</v>
      </c>
      <c r="Z206" s="332">
        <f>+VLOOKUP($E206,Primary_nrj!$1:$1048576,MATCH(DATE(Z$2,1,1),Primary_nrj!$A$1:$LI$1),FALSE)</f>
        <v>3.124964249</v>
      </c>
      <c r="AA206" s="332">
        <f>+VLOOKUP($E206,Primary_nrj!$1:$1048576,MATCH(DATE(AA$2,1,1),Primary_nrj!$A$1:$LI$1),FALSE)</f>
        <v>3.2060111029999998</v>
      </c>
      <c r="AB206" s="332">
        <f>+VLOOKUP($E206,Primary_nrj!$1:$1048576,MATCH(DATE(AB$2,1,1),Primary_nrj!$A$1:$LI$1),FALSE)</f>
        <v>3.2888877820000002</v>
      </c>
      <c r="AC206" s="332">
        <f>+VLOOKUP($E206,Primary_nrj!$1:$1048576,MATCH(DATE(AC$2,1,1),Primary_nrj!$A$1:$LI$1),FALSE)</f>
        <v>3.374331352</v>
      </c>
      <c r="AD206" s="332">
        <f>+VLOOKUP($E206,Primary_nrj!$1:$1048576,MATCH(DATE(AD$2,1,1),Primary_nrj!$A$1:$LI$1),FALSE)</f>
        <v>3.4625276509999998</v>
      </c>
      <c r="AE206" s="332">
        <f>+VLOOKUP($E206,Primary_nrj!$1:$1048576,MATCH(DATE(AE$2,1,1),Primary_nrj!$A$1:$LI$1),FALSE)</f>
        <v>3.5534408879999999</v>
      </c>
      <c r="AF206" s="332">
        <f>+VLOOKUP($E206,Primary_nrj!$1:$1048576,MATCH(DATE(AF$2,1,1),Primary_nrj!$A$1:$LI$1),FALSE)</f>
        <v>3.625218405</v>
      </c>
      <c r="AG206" s="332">
        <f>+VLOOKUP($E206,Primary_nrj!$1:$1048576,MATCH(DATE(AG$2,1,1),Primary_nrj!$A$1:$LI$1),FALSE)</f>
        <v>3.693667171</v>
      </c>
      <c r="AH206" s="332">
        <f>+VLOOKUP($E206,Primary_nrj!$1:$1048576,MATCH(DATE(AH$2,1,1),Primary_nrj!$A$1:$LI$1),FALSE)</f>
        <v>3.762163599</v>
      </c>
      <c r="AI206" s="332">
        <f>+VLOOKUP($E206,Primary_nrj!$1:$1048576,MATCH(DATE(AI$2,1,1),Primary_nrj!$A$1:$LI$1),FALSE)</f>
        <v>3.831369907</v>
      </c>
      <c r="AJ206" s="332">
        <f>+VLOOKUP($E206,Primary_nrj!$1:$1048576,MATCH(DATE(AJ$2,1,1),Primary_nrj!$A$1:$LI$1),FALSE)</f>
        <v>3.9013798959999999</v>
      </c>
      <c r="AK206" s="332">
        <f>+VLOOKUP($E206,Primary_nrj!$1:$1048576,MATCH(DATE(AK$2,1,1),Primary_nrj!$A$1:$LI$1),FALSE)</f>
        <v>3.9860012490000001</v>
      </c>
      <c r="AL206" s="332">
        <f>+VLOOKUP($E206,Primary_nrj!$1:$1048576,MATCH(DATE(AL$2,1,1),Primary_nrj!$A$1:$LI$1),FALSE)</f>
        <v>4.0751103799999999</v>
      </c>
      <c r="AM206" s="332">
        <f>+VLOOKUP($E206,Primary_nrj!$1:$1048576,MATCH(DATE(AM$2,1,1),Primary_nrj!$A$1:$LI$1),FALSE)</f>
        <v>4.1665041159999996</v>
      </c>
      <c r="AN206" s="332">
        <f>+VLOOKUP($E206,Primary_nrj!$1:$1048576,MATCH(DATE(AN$2,1,1),Primary_nrj!$A$1:$LI$1),FALSE)</f>
        <v>4.2597093089999998</v>
      </c>
      <c r="AO206" s="332">
        <f>+VLOOKUP($E206,Primary_nrj!$1:$1048576,MATCH(DATE(AO$2,1,1),Primary_nrj!$A$1:$LI$1),FALSE)</f>
        <v>4.3546192579999996</v>
      </c>
    </row>
    <row r="207" spans="1:43" s="282" customFormat="1" ht="15" customHeight="1" x14ac:dyDescent="0.35">
      <c r="A207" s="426"/>
      <c r="B207" s="427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0.27821164729999998</v>
      </c>
      <c r="G207" s="357">
        <f>+VLOOKUP($E207,Primary_nrj!$1:$1048576,MATCH(DATE(G$2,1,1),Primary_nrj!$A$1:$LI$1),FALSE)</f>
        <v>0.26435021609999998</v>
      </c>
      <c r="H207" s="357">
        <f>+VLOOKUP($E207,Primary_nrj!$1:$1048576,MATCH(DATE(H$2,1,1),Primary_nrj!$A$1:$LI$1),FALSE)</f>
        <v>0.2551014016</v>
      </c>
      <c r="I207" s="357">
        <f>+VLOOKUP($E207,Primary_nrj!$1:$1048576,MATCH(DATE(I$2,1,1),Primary_nrj!$A$1:$LI$1),FALSE)</f>
        <v>0.25303230290000001</v>
      </c>
      <c r="J207" s="357">
        <f>+VLOOKUP($E207,Primary_nrj!$1:$1048576,MATCH(DATE(J$2,1,1),Primary_nrj!$A$1:$LI$1),FALSE)</f>
        <v>0.25251814449999999</v>
      </c>
      <c r="K207" s="357">
        <f>+VLOOKUP($E207,Primary_nrj!$1:$1048576,MATCH(DATE(K$2,1,1),Primary_nrj!$A$1:$LI$1),FALSE)</f>
        <v>0.25231493170000002</v>
      </c>
      <c r="L207" s="357">
        <f>+VLOOKUP($E207,Primary_nrj!$1:$1048576,MATCH(DATE(L$2,1,1),Primary_nrj!$A$1:$LI$1),FALSE)</f>
        <v>0.2567638022</v>
      </c>
      <c r="M207" s="357">
        <f>+VLOOKUP($E207,Primary_nrj!$1:$1048576,MATCH(DATE(M$2,1,1),Primary_nrj!$A$1:$LI$1),FALSE)</f>
        <v>0.26213998360000001</v>
      </c>
      <c r="N207" s="357">
        <f>+VLOOKUP($E207,Primary_nrj!$1:$1048576,MATCH(DATE(N$2,1,1),Primary_nrj!$A$1:$LI$1),FALSE)</f>
        <v>0.26807481900000002</v>
      </c>
      <c r="O207" s="357">
        <f>+VLOOKUP($E207,Primary_nrj!$1:$1048576,MATCH(DATE(O$2,1,1),Primary_nrj!$A$1:$LI$1),FALSE)</f>
        <v>0.27444266350000002</v>
      </c>
      <c r="P207" s="357">
        <f>+VLOOKUP($E207,Primary_nrj!$1:$1048576,MATCH(DATE(P$2,1,1),Primary_nrj!$A$1:$LI$1),FALSE)</f>
        <v>0.28120262200000001</v>
      </c>
      <c r="Q207" s="357">
        <f>+VLOOKUP($E207,Primary_nrj!$1:$1048576,MATCH(DATE(Q$2,1,1),Primary_nrj!$A$1:$LI$1),FALSE)</f>
        <v>0.28829170059999998</v>
      </c>
      <c r="R207" s="357">
        <f>+VLOOKUP($E207,Primary_nrj!$1:$1048576,MATCH(DATE(R$2,1,1),Primary_nrj!$A$1:$LI$1),FALSE)</f>
        <v>0.29573706459999999</v>
      </c>
      <c r="S207" s="357">
        <f>+VLOOKUP($E207,Primary_nrj!$1:$1048576,MATCH(DATE(S$2,1,1),Primary_nrj!$A$1:$LI$1),FALSE)</f>
        <v>0.30354498369999999</v>
      </c>
      <c r="T207" s="357">
        <f>+VLOOKUP($E207,Primary_nrj!$1:$1048576,MATCH(DATE(T$2,1,1),Primary_nrj!$A$1:$LI$1),FALSE)</f>
        <v>0.3117186878</v>
      </c>
      <c r="U207" s="357">
        <f>+VLOOKUP($E207,Primary_nrj!$1:$1048576,MATCH(DATE(U$2,1,1),Primary_nrj!$A$1:$LI$1),FALSE)</f>
        <v>0.32026267139999998</v>
      </c>
      <c r="V207" s="357">
        <f>+VLOOKUP($E207,Primary_nrj!$1:$1048576,MATCH(DATE(V$2,1,1),Primary_nrj!$A$1:$LI$1),FALSE)</f>
        <v>0.3286602132</v>
      </c>
      <c r="W207" s="357">
        <f>+VLOOKUP($E207,Primary_nrj!$1:$1048576,MATCH(DATE(W$2,1,1),Primary_nrj!$A$1:$LI$1),FALSE)</f>
        <v>0.33728937689999999</v>
      </c>
      <c r="X207" s="357">
        <f>+VLOOKUP($E207,Primary_nrj!$1:$1048576,MATCH(DATE(X$2,1,1),Primary_nrj!$A$1:$LI$1),FALSE)</f>
        <v>0.34623650150000002</v>
      </c>
      <c r="Y207" s="357">
        <f>+VLOOKUP($E207,Primary_nrj!$1:$1048576,MATCH(DATE(Y$2,1,1),Primary_nrj!$A$1:$LI$1),FALSE)</f>
        <v>0.35552468659999997</v>
      </c>
      <c r="Z207" s="357">
        <f>+VLOOKUP($E207,Primary_nrj!$1:$1048576,MATCH(DATE(Z$2,1,1),Primary_nrj!$A$1:$LI$1),FALSE)</f>
        <v>0.36516022660000003</v>
      </c>
      <c r="AA207" s="357">
        <f>+VLOOKUP($E207,Primary_nrj!$1:$1048576,MATCH(DATE(AA$2,1,1),Primary_nrj!$A$1:$LI$1),FALSE)</f>
        <v>0.37463076290000002</v>
      </c>
      <c r="AB207" s="357">
        <f>+VLOOKUP($E207,Primary_nrj!$1:$1048576,MATCH(DATE(AB$2,1,1),Primary_nrj!$A$1:$LI$1),FALSE)</f>
        <v>0.3843151192</v>
      </c>
      <c r="AC207" s="357">
        <f>+VLOOKUP($E207,Primary_nrj!$1:$1048576,MATCH(DATE(AC$2,1,1),Primary_nrj!$A$1:$LI$1),FALSE)</f>
        <v>0.39429942330000001</v>
      </c>
      <c r="AD207" s="357">
        <f>+VLOOKUP($E207,Primary_nrj!$1:$1048576,MATCH(DATE(AD$2,1,1),Primary_nrj!$A$1:$LI$1),FALSE)</f>
        <v>0.40460539099999998</v>
      </c>
      <c r="AE207" s="357">
        <f>+VLOOKUP($E207,Primary_nrj!$1:$1048576,MATCH(DATE(AE$2,1,1),Primary_nrj!$A$1:$LI$1),FALSE)</f>
        <v>0.41522883999999999</v>
      </c>
      <c r="AF207" s="357">
        <f>+VLOOKUP($E207,Primary_nrj!$1:$1048576,MATCH(DATE(AF$2,1,1),Primary_nrj!$A$1:$LI$1),FALSE)</f>
        <v>0.42361623009999999</v>
      </c>
      <c r="AG207" s="357">
        <f>+VLOOKUP($E207,Primary_nrj!$1:$1048576,MATCH(DATE(AG$2,1,1),Primary_nrj!$A$1:$LI$1),FALSE)</f>
        <v>0.43161464700000002</v>
      </c>
      <c r="AH207" s="357">
        <f>+VLOOKUP($E207,Primary_nrj!$1:$1048576,MATCH(DATE(AH$2,1,1),Primary_nrj!$A$1:$LI$1),FALSE)</f>
        <v>0.43961863340000001</v>
      </c>
      <c r="AI207" s="357">
        <f>+VLOOKUP($E207,Primary_nrj!$1:$1048576,MATCH(DATE(AI$2,1,1),Primary_nrj!$A$1:$LI$1),FALSE)</f>
        <v>0.44770557100000002</v>
      </c>
      <c r="AJ207" s="357">
        <f>+VLOOKUP($E207,Primary_nrj!$1:$1048576,MATCH(DATE(AJ$2,1,1),Primary_nrj!$A$1:$LI$1),FALSE)</f>
        <v>0.45588642089999998</v>
      </c>
      <c r="AK207" s="357">
        <f>+VLOOKUP($E207,Primary_nrj!$1:$1048576,MATCH(DATE(AK$2,1,1),Primary_nrj!$A$1:$LI$1),FALSE)</f>
        <v>0.46577464680000003</v>
      </c>
      <c r="AL207" s="357">
        <f>+VLOOKUP($E207,Primary_nrj!$1:$1048576,MATCH(DATE(AL$2,1,1),Primary_nrj!$A$1:$LI$1),FALSE)</f>
        <v>0.47618728129999999</v>
      </c>
      <c r="AM207" s="357">
        <f>+VLOOKUP($E207,Primary_nrj!$1:$1048576,MATCH(DATE(AM$2,1,1),Primary_nrj!$A$1:$LI$1),FALSE)</f>
        <v>0.48686687779999999</v>
      </c>
      <c r="AN207" s="357">
        <f>+VLOOKUP($E207,Primary_nrj!$1:$1048576,MATCH(DATE(AN$2,1,1),Primary_nrj!$A$1:$LI$1),FALSE)</f>
        <v>0.49775814779999999</v>
      </c>
      <c r="AO207" s="357">
        <f>+VLOOKUP($E207,Primary_nrj!$1:$1048576,MATCH(DATE(AO$2,1,1),Primary_nrj!$A$1:$LI$1),FALSE)</f>
        <v>0.508848623</v>
      </c>
      <c r="AP207" s="61"/>
      <c r="AQ207" s="61"/>
    </row>
    <row r="208" spans="1:43" s="282" customFormat="1" ht="15" customHeight="1" x14ac:dyDescent="0.35">
      <c r="A208" s="426"/>
      <c r="B208" s="427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2.1026649869999998</v>
      </c>
      <c r="G208" s="357">
        <f>+VLOOKUP($E208,Primary_nrj!$1:$1048576,MATCH(DATE(G$2,1,1),Primary_nrj!$A$1:$LI$1),FALSE)</f>
        <v>1.997903212</v>
      </c>
      <c r="H208" s="357">
        <f>+VLOOKUP($E208,Primary_nrj!$1:$1048576,MATCH(DATE(H$2,1,1),Primary_nrj!$A$1:$LI$1),FALSE)</f>
        <v>1.9280026210000001</v>
      </c>
      <c r="I208" s="357">
        <f>+VLOOKUP($E208,Primary_nrj!$1:$1048576,MATCH(DATE(I$2,1,1),Primary_nrj!$A$1:$LI$1),FALSE)</f>
        <v>1.9123648099999999</v>
      </c>
      <c r="J208" s="357">
        <f>+VLOOKUP($E208,Primary_nrj!$1:$1048576,MATCH(DATE(J$2,1,1),Primary_nrj!$A$1:$LI$1),FALSE)</f>
        <v>1.9084789090000001</v>
      </c>
      <c r="K208" s="357">
        <f>+VLOOKUP($E208,Primary_nrj!$1:$1048576,MATCH(DATE(K$2,1,1),Primary_nrj!$A$1:$LI$1),FALSE)</f>
        <v>1.9069430700000001</v>
      </c>
      <c r="L208" s="357">
        <f>+VLOOKUP($E208,Primary_nrj!$1:$1048576,MATCH(DATE(L$2,1,1),Primary_nrj!$A$1:$LI$1),FALSE)</f>
        <v>1.940566695</v>
      </c>
      <c r="M208" s="357">
        <f>+VLOOKUP($E208,Primary_nrj!$1:$1048576,MATCH(DATE(M$2,1,1),Primary_nrj!$A$1:$LI$1),FALSE)</f>
        <v>1.981198741</v>
      </c>
      <c r="N208" s="357">
        <f>+VLOOKUP($E208,Primary_nrj!$1:$1048576,MATCH(DATE(N$2,1,1),Primary_nrj!$A$1:$LI$1),FALSE)</f>
        <v>2.0260529759999999</v>
      </c>
      <c r="O208" s="357">
        <f>+VLOOKUP($E208,Primary_nrj!$1:$1048576,MATCH(DATE(O$2,1,1),Primary_nrj!$A$1:$LI$1),FALSE)</f>
        <v>2.0741798029999998</v>
      </c>
      <c r="P208" s="357">
        <f>+VLOOKUP($E208,Primary_nrj!$1:$1048576,MATCH(DATE(P$2,1,1),Primary_nrj!$A$1:$LI$1),FALSE)</f>
        <v>2.1252701439999999</v>
      </c>
      <c r="Q208" s="357">
        <f>+VLOOKUP($E208,Primary_nrj!$1:$1048576,MATCH(DATE(Q$2,1,1),Primary_nrj!$A$1:$LI$1),FALSE)</f>
        <v>2.178847905</v>
      </c>
      <c r="R208" s="357">
        <f>+VLOOKUP($E208,Primary_nrj!$1:$1048576,MATCH(DATE(R$2,1,1),Primary_nrj!$A$1:$LI$1),FALSE)</f>
        <v>2.2351183969999999</v>
      </c>
      <c r="S208" s="357">
        <f>+VLOOKUP($E208,Primary_nrj!$1:$1048576,MATCH(DATE(S$2,1,1),Primary_nrj!$A$1:$LI$1),FALSE)</f>
        <v>2.2941290040000002</v>
      </c>
      <c r="T208" s="357">
        <f>+VLOOKUP($E208,Primary_nrj!$1:$1048576,MATCH(DATE(T$2,1,1),Primary_nrj!$A$1:$LI$1),FALSE)</f>
        <v>2.355904137</v>
      </c>
      <c r="U208" s="357">
        <f>+VLOOKUP($E208,Primary_nrj!$1:$1048576,MATCH(DATE(U$2,1,1),Primary_nrj!$A$1:$LI$1),FALSE)</f>
        <v>2.4204777640000001</v>
      </c>
      <c r="V208" s="357">
        <f>+VLOOKUP($E208,Primary_nrj!$1:$1048576,MATCH(DATE(V$2,1,1),Primary_nrj!$A$1:$LI$1),FALSE)</f>
        <v>2.4839446139999999</v>
      </c>
      <c r="W208" s="357">
        <f>+VLOOKUP($E208,Primary_nrj!$1:$1048576,MATCH(DATE(W$2,1,1),Primary_nrj!$A$1:$LI$1),FALSE)</f>
        <v>2.5491620149999998</v>
      </c>
      <c r="X208" s="357">
        <f>+VLOOKUP($E208,Primary_nrj!$1:$1048576,MATCH(DATE(X$2,1,1),Primary_nrj!$A$1:$LI$1),FALSE)</f>
        <v>2.6167824959999999</v>
      </c>
      <c r="Y208" s="357">
        <f>+VLOOKUP($E208,Primary_nrj!$1:$1048576,MATCH(DATE(Y$2,1,1),Primary_nrj!$A$1:$LI$1),FALSE)</f>
        <v>2.686980642</v>
      </c>
      <c r="Z208" s="357">
        <f>+VLOOKUP($E208,Primary_nrj!$1:$1048576,MATCH(DATE(Z$2,1,1),Primary_nrj!$A$1:$LI$1),FALSE)</f>
        <v>2.759804022</v>
      </c>
      <c r="AA208" s="357">
        <f>+VLOOKUP($E208,Primary_nrj!$1:$1048576,MATCH(DATE(AA$2,1,1),Primary_nrj!$A$1:$LI$1),FALSE)</f>
        <v>2.8313803399999999</v>
      </c>
      <c r="AB208" s="357">
        <f>+VLOOKUP($E208,Primary_nrj!$1:$1048576,MATCH(DATE(AB$2,1,1),Primary_nrj!$A$1:$LI$1),FALSE)</f>
        <v>2.9045726630000002</v>
      </c>
      <c r="AC208" s="357">
        <f>+VLOOKUP($E208,Primary_nrj!$1:$1048576,MATCH(DATE(AC$2,1,1),Primary_nrj!$A$1:$LI$1),FALSE)</f>
        <v>2.9800319289999999</v>
      </c>
      <c r="AD208" s="357">
        <f>+VLOOKUP($E208,Primary_nrj!$1:$1048576,MATCH(DATE(AD$2,1,1),Primary_nrj!$A$1:$LI$1),FALSE)</f>
        <v>3.0579222599999998</v>
      </c>
      <c r="AE208" s="357">
        <f>+VLOOKUP($E208,Primary_nrj!$1:$1048576,MATCH(DATE(AE$2,1,1),Primary_nrj!$A$1:$LI$1),FALSE)</f>
        <v>3.1382120480000002</v>
      </c>
      <c r="AF208" s="357">
        <f>+VLOOKUP($E208,Primary_nrj!$1:$1048576,MATCH(DATE(AF$2,1,1),Primary_nrj!$A$1:$LI$1),FALSE)</f>
        <v>3.2016021750000001</v>
      </c>
      <c r="AG208" s="357">
        <f>+VLOOKUP($E208,Primary_nrj!$1:$1048576,MATCH(DATE(AG$2,1,1),Primary_nrj!$A$1:$LI$1),FALSE)</f>
        <v>3.262052524</v>
      </c>
      <c r="AH208" s="357">
        <f>+VLOOKUP($E208,Primary_nrj!$1:$1048576,MATCH(DATE(AH$2,1,1),Primary_nrj!$A$1:$LI$1),FALSE)</f>
        <v>3.3225449660000002</v>
      </c>
      <c r="AI208" s="357">
        <f>+VLOOKUP($E208,Primary_nrj!$1:$1048576,MATCH(DATE(AI$2,1,1),Primary_nrj!$A$1:$LI$1),FALSE)</f>
        <v>3.3836643359999998</v>
      </c>
      <c r="AJ208" s="357">
        <f>+VLOOKUP($E208,Primary_nrj!$1:$1048576,MATCH(DATE(AJ$2,1,1),Primary_nrj!$A$1:$LI$1),FALSE)</f>
        <v>3.4454934750000001</v>
      </c>
      <c r="AK208" s="357">
        <f>+VLOOKUP($E208,Primary_nrj!$1:$1048576,MATCH(DATE(AK$2,1,1),Primary_nrj!$A$1:$LI$1),FALSE)</f>
        <v>3.5202266020000001</v>
      </c>
      <c r="AL208" s="357">
        <f>+VLOOKUP($E208,Primary_nrj!$1:$1048576,MATCH(DATE(AL$2,1,1),Primary_nrj!$A$1:$LI$1),FALSE)</f>
        <v>3.5989230980000002</v>
      </c>
      <c r="AM208" s="357">
        <f>+VLOOKUP($E208,Primary_nrj!$1:$1048576,MATCH(DATE(AM$2,1,1),Primary_nrj!$A$1:$LI$1),FALSE)</f>
        <v>3.6796372380000002</v>
      </c>
      <c r="AN208" s="357">
        <f>+VLOOKUP($E208,Primary_nrj!$1:$1048576,MATCH(DATE(AN$2,1,1),Primary_nrj!$A$1:$LI$1),FALSE)</f>
        <v>3.7619511609999998</v>
      </c>
      <c r="AO208" s="357">
        <f>+VLOOKUP($E208,Primary_nrj!$1:$1048576,MATCH(DATE(AO$2,1,1),Primary_nrj!$A$1:$LI$1),FALSE)</f>
        <v>3.845770635</v>
      </c>
      <c r="AP208" s="61"/>
      <c r="AQ208" s="61"/>
    </row>
    <row r="209" spans="1:43" s="92" customFormat="1" ht="15" customHeight="1" x14ac:dyDescent="0.35">
      <c r="A209" s="426"/>
      <c r="B209" s="427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1.094870875</v>
      </c>
      <c r="G209" s="332">
        <f>+VLOOKUP($E209,Primary_nrj!$1:$1048576,MATCH(DATE(G$2,1,1),Primary_nrj!$A$1:$LI$1),FALSE)</f>
        <v>1.1043267029999999</v>
      </c>
      <c r="H209" s="332">
        <f>+VLOOKUP($E209,Primary_nrj!$1:$1048576,MATCH(DATE(H$2,1,1),Primary_nrj!$A$1:$LI$1),FALSE)</f>
        <v>1.109121137</v>
      </c>
      <c r="I209" s="332">
        <f>+VLOOKUP($E209,Primary_nrj!$1:$1048576,MATCH(DATE(I$2,1,1),Primary_nrj!$A$1:$LI$1),FALSE)</f>
        <v>1.108263614</v>
      </c>
      <c r="J209" s="332">
        <f>+VLOOKUP($E209,Primary_nrj!$1:$1048576,MATCH(DATE(J$2,1,1),Primary_nrj!$A$1:$LI$1),FALSE)</f>
        <v>1.111295919</v>
      </c>
      <c r="K209" s="332">
        <f>+VLOOKUP($E209,Primary_nrj!$1:$1048576,MATCH(DATE(K$2,1,1),Primary_nrj!$A$1:$LI$1),FALSE)</f>
        <v>1.1252977310000001</v>
      </c>
      <c r="L209" s="332">
        <f>+VLOOKUP($E209,Primary_nrj!$1:$1048576,MATCH(DATE(L$2,1,1),Primary_nrj!$A$1:$LI$1),FALSE)</f>
        <v>1.141706439</v>
      </c>
      <c r="M209" s="332">
        <f>+VLOOKUP($E209,Primary_nrj!$1:$1048576,MATCH(DATE(M$2,1,1),Primary_nrj!$A$1:$LI$1),FALSE)</f>
        <v>1.1606075440000001</v>
      </c>
      <c r="N209" s="332">
        <f>+VLOOKUP($E209,Primary_nrj!$1:$1048576,MATCH(DATE(N$2,1,1),Primary_nrj!$A$1:$LI$1),FALSE)</f>
        <v>1.1807224590000001</v>
      </c>
      <c r="O209" s="332">
        <f>+VLOOKUP($E209,Primary_nrj!$1:$1048576,MATCH(DATE(O$2,1,1),Primary_nrj!$A$1:$LI$1),FALSE)</f>
        <v>1.201674133</v>
      </c>
      <c r="P209" s="332">
        <f>+VLOOKUP($E209,Primary_nrj!$1:$1048576,MATCH(DATE(P$2,1,1),Primary_nrj!$A$1:$LI$1),FALSE)</f>
        <v>1.223489512</v>
      </c>
      <c r="Q209" s="332">
        <f>+VLOOKUP($E209,Primary_nrj!$1:$1048576,MATCH(DATE(Q$2,1,1),Primary_nrj!$A$1:$LI$1),FALSE)</f>
        <v>1.2459481370000001</v>
      </c>
      <c r="R209" s="332">
        <f>+VLOOKUP($E209,Primary_nrj!$1:$1048576,MATCH(DATE(R$2,1,1),Primary_nrj!$A$1:$LI$1),FALSE)</f>
        <v>1.2691602559999999</v>
      </c>
      <c r="S209" s="332">
        <f>+VLOOKUP($E209,Primary_nrj!$1:$1048576,MATCH(DATE(S$2,1,1),Primary_nrj!$A$1:$LI$1),FALSE)</f>
        <v>1.293196164</v>
      </c>
      <c r="T209" s="332">
        <f>+VLOOKUP($E209,Primary_nrj!$1:$1048576,MATCH(DATE(T$2,1,1),Primary_nrj!$A$1:$LI$1),FALSE)</f>
        <v>1.318097852</v>
      </c>
      <c r="U209" s="332">
        <f>+VLOOKUP($E209,Primary_nrj!$1:$1048576,MATCH(DATE(U$2,1,1),Primary_nrj!$A$1:$LI$1),FALSE)</f>
        <v>1.3438950119999999</v>
      </c>
      <c r="V209" s="332">
        <f>+VLOOKUP($E209,Primary_nrj!$1:$1048576,MATCH(DATE(V$2,1,1),Primary_nrj!$A$1:$LI$1),FALSE)</f>
        <v>1.36937248</v>
      </c>
      <c r="W209" s="332">
        <f>+VLOOKUP($E209,Primary_nrj!$1:$1048576,MATCH(DATE(W$2,1,1),Primary_nrj!$A$1:$LI$1),FALSE)</f>
        <v>1.3953340789999999</v>
      </c>
      <c r="X209" s="332">
        <f>+VLOOKUP($E209,Primary_nrj!$1:$1048576,MATCH(DATE(X$2,1,1),Primary_nrj!$A$1:$LI$1),FALSE)</f>
        <v>1.4220192659999999</v>
      </c>
      <c r="Y209" s="332">
        <f>+VLOOKUP($E209,Primary_nrj!$1:$1048576,MATCH(DATE(Y$2,1,1),Primary_nrj!$A$1:$LI$1),FALSE)</f>
        <v>1.4494978549999999</v>
      </c>
      <c r="Z209" s="332">
        <f>+VLOOKUP($E209,Primary_nrj!$1:$1048576,MATCH(DATE(Z$2,1,1),Primary_nrj!$A$1:$LI$1),FALSE)</f>
        <v>1.477726385</v>
      </c>
      <c r="AA209" s="332">
        <f>+VLOOKUP($E209,Primary_nrj!$1:$1048576,MATCH(DATE(AA$2,1,1),Primary_nrj!$A$1:$LI$1),FALSE)</f>
        <v>1.505592872</v>
      </c>
      <c r="AB209" s="332">
        <f>+VLOOKUP($E209,Primary_nrj!$1:$1048576,MATCH(DATE(AB$2,1,1),Primary_nrj!$A$1:$LI$1),FALSE)</f>
        <v>1.533905139</v>
      </c>
      <c r="AC209" s="332">
        <f>+VLOOKUP($E209,Primary_nrj!$1:$1048576,MATCH(DATE(AC$2,1,1),Primary_nrj!$A$1:$LI$1),FALSE)</f>
        <v>1.5628994009999999</v>
      </c>
      <c r="AD209" s="332">
        <f>+VLOOKUP($E209,Primary_nrj!$1:$1048576,MATCH(DATE(AD$2,1,1),Primary_nrj!$A$1:$LI$1),FALSE)</f>
        <v>1.592642772</v>
      </c>
      <c r="AE209" s="332">
        <f>+VLOOKUP($E209,Primary_nrj!$1:$1048576,MATCH(DATE(AE$2,1,1),Primary_nrj!$A$1:$LI$1),FALSE)</f>
        <v>1.6229451850000001</v>
      </c>
      <c r="AF209" s="332">
        <f>+VLOOKUP($E209,Primary_nrj!$1:$1048576,MATCH(DATE(AF$2,1,1),Primary_nrj!$A$1:$LI$1),FALSE)</f>
        <v>1.647969741</v>
      </c>
      <c r="AG209" s="332">
        <f>+VLOOKUP($E209,Primary_nrj!$1:$1048576,MATCH(DATE(AG$2,1,1),Primary_nrj!$A$1:$LI$1),FALSE)</f>
        <v>1.6716228989999999</v>
      </c>
      <c r="AH209" s="332">
        <f>+VLOOKUP($E209,Primary_nrj!$1:$1048576,MATCH(DATE(AH$2,1,1),Primary_nrj!$A$1:$LI$1),FALSE)</f>
        <v>1.6950075630000001</v>
      </c>
      <c r="AI209" s="332">
        <f>+VLOOKUP($E209,Primary_nrj!$1:$1048576,MATCH(DATE(AI$2,1,1),Primary_nrj!$A$1:$LI$1),FALSE)</f>
        <v>1.718377751</v>
      </c>
      <c r="AJ209" s="332">
        <f>+VLOOKUP($E209,Primary_nrj!$1:$1048576,MATCH(DATE(AJ$2,1,1),Primary_nrj!$A$1:$LI$1),FALSE)</f>
        <v>1.741798567</v>
      </c>
      <c r="AK209" s="332">
        <f>+VLOOKUP($E209,Primary_nrj!$1:$1048576,MATCH(DATE(AK$2,1,1),Primary_nrj!$A$1:$LI$1),FALSE)</f>
        <v>1.769081688</v>
      </c>
      <c r="AL209" s="332">
        <f>+VLOOKUP($E209,Primary_nrj!$1:$1048576,MATCH(DATE(AL$2,1,1),Primary_nrj!$A$1:$LI$1),FALSE)</f>
        <v>1.7977872580000001</v>
      </c>
      <c r="AM209" s="332">
        <f>+VLOOKUP($E209,Primary_nrj!$1:$1048576,MATCH(DATE(AM$2,1,1),Primary_nrj!$A$1:$LI$1),FALSE)</f>
        <v>1.827228482</v>
      </c>
      <c r="AN209" s="332">
        <f>+VLOOKUP($E209,Primary_nrj!$1:$1048576,MATCH(DATE(AN$2,1,1),Primary_nrj!$A$1:$LI$1),FALSE)</f>
        <v>1.857249902</v>
      </c>
      <c r="AO209" s="332">
        <f>+VLOOKUP($E209,Primary_nrj!$1:$1048576,MATCH(DATE(AO$2,1,1),Primary_nrj!$A$1:$LI$1),FALSE)</f>
        <v>1.8878103479999999</v>
      </c>
    </row>
    <row r="210" spans="1:43" s="282" customFormat="1" ht="15" customHeight="1" x14ac:dyDescent="0.35">
      <c r="A210" s="426"/>
      <c r="B210" s="427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0.74311031959999996</v>
      </c>
      <c r="G210" s="357">
        <f>+VLOOKUP($E210,Primary_nrj!$1:$1048576,MATCH(DATE(G$2,1,1),Primary_nrj!$A$1:$LI$1),FALSE)</f>
        <v>0.74952817500000002</v>
      </c>
      <c r="H210" s="357">
        <f>+VLOOKUP($E210,Primary_nrj!$1:$1048576,MATCH(DATE(H$2,1,1),Primary_nrj!$A$1:$LI$1),FALSE)</f>
        <v>0.75278225129999998</v>
      </c>
      <c r="I210" s="357">
        <f>+VLOOKUP($E210,Primary_nrj!$1:$1048576,MATCH(DATE(I$2,1,1),Primary_nrj!$A$1:$LI$1),FALSE)</f>
        <v>0.75220023359999999</v>
      </c>
      <c r="J210" s="357">
        <f>+VLOOKUP($E210,Primary_nrj!$1:$1048576,MATCH(DATE(J$2,1,1),Primary_nrj!$A$1:$LI$1),FALSE)</f>
        <v>0.75425831880000005</v>
      </c>
      <c r="K210" s="357">
        <f>+VLOOKUP($E210,Primary_nrj!$1:$1048576,MATCH(DATE(K$2,1,1),Primary_nrj!$A$1:$LI$1),FALSE)</f>
        <v>0.76376162299999995</v>
      </c>
      <c r="L210" s="357">
        <f>+VLOOKUP($E210,Primary_nrj!$1:$1048576,MATCH(DATE(L$2,1,1),Primary_nrj!$A$1:$LI$1),FALSE)</f>
        <v>0.77489853480000004</v>
      </c>
      <c r="M210" s="357">
        <f>+VLOOKUP($E210,Primary_nrj!$1:$1048576,MATCH(DATE(M$2,1,1),Primary_nrj!$A$1:$LI$1),FALSE)</f>
        <v>0.78772708479999998</v>
      </c>
      <c r="N210" s="357">
        <f>+VLOOKUP($E210,Primary_nrj!$1:$1048576,MATCH(DATE(N$2,1,1),Primary_nrj!$A$1:$LI$1),FALSE)</f>
        <v>0.80137947210000005</v>
      </c>
      <c r="O210" s="357">
        <f>+VLOOKUP($E210,Primary_nrj!$1:$1048576,MATCH(DATE(O$2,1,1),Primary_nrj!$A$1:$LI$1),FALSE)</f>
        <v>0.81559978379999998</v>
      </c>
      <c r="P210" s="357">
        <f>+VLOOKUP($E210,Primary_nrj!$1:$1048576,MATCH(DATE(P$2,1,1),Primary_nrj!$A$1:$LI$1),FALSE)</f>
        <v>0.83040630900000001</v>
      </c>
      <c r="Q210" s="357">
        <f>+VLOOKUP($E210,Primary_nrj!$1:$1048576,MATCH(DATE(Q$2,1,1),Primary_nrj!$A$1:$LI$1),FALSE)</f>
        <v>0.84564941780000003</v>
      </c>
      <c r="R210" s="357">
        <f>+VLOOKUP($E210,Primary_nrj!$1:$1048576,MATCH(DATE(R$2,1,1),Primary_nrj!$A$1:$LI$1),FALSE)</f>
        <v>0.86140393770000001</v>
      </c>
      <c r="S210" s="357">
        <f>+VLOOKUP($E210,Primary_nrj!$1:$1048576,MATCH(DATE(S$2,1,1),Primary_nrj!$A$1:$LI$1),FALSE)</f>
        <v>0.87771757949999996</v>
      </c>
      <c r="T210" s="357">
        <f>+VLOOKUP($E210,Primary_nrj!$1:$1048576,MATCH(DATE(T$2,1,1),Primary_nrj!$A$1:$LI$1),FALSE)</f>
        <v>0.89461884329999997</v>
      </c>
      <c r="U210" s="357">
        <f>+VLOOKUP($E210,Primary_nrj!$1:$1048576,MATCH(DATE(U$2,1,1),Primary_nrj!$A$1:$LI$1),FALSE)</f>
        <v>0.91212788160000002</v>
      </c>
      <c r="V210" s="357">
        <f>+VLOOKUP($E210,Primary_nrj!$1:$1048576,MATCH(DATE(V$2,1,1),Primary_nrj!$A$1:$LI$1),FALSE)</f>
        <v>0.929419938</v>
      </c>
      <c r="W210" s="357">
        <f>+VLOOKUP($E210,Primary_nrj!$1:$1048576,MATCH(DATE(W$2,1,1),Primary_nrj!$A$1:$LI$1),FALSE)</f>
        <v>0.94704058449999995</v>
      </c>
      <c r="X210" s="357">
        <f>+VLOOKUP($E210,Primary_nrj!$1:$1048576,MATCH(DATE(X$2,1,1),Primary_nrj!$A$1:$LI$1),FALSE)</f>
        <v>0.96515234390000004</v>
      </c>
      <c r="Y210" s="357">
        <f>+VLOOKUP($E210,Primary_nrj!$1:$1048576,MATCH(DATE(Y$2,1,1),Primary_nrj!$A$1:$LI$1),FALSE)</f>
        <v>0.9838026004</v>
      </c>
      <c r="Z210" s="357">
        <f>+VLOOKUP($E210,Primary_nrj!$1:$1048576,MATCH(DATE(Z$2,1,1),Primary_nrj!$A$1:$LI$1),FALSE)</f>
        <v>1.0029618570000001</v>
      </c>
      <c r="AA210" s="357">
        <f>+VLOOKUP($E210,Primary_nrj!$1:$1048576,MATCH(DATE(AA$2,1,1),Primary_nrj!$A$1:$LI$1),FALSE)</f>
        <v>1.021875388</v>
      </c>
      <c r="AB210" s="357">
        <f>+VLOOKUP($E210,Primary_nrj!$1:$1048576,MATCH(DATE(AB$2,1,1),Primary_nrj!$A$1:$LI$1),FALSE)</f>
        <v>1.041091478</v>
      </c>
      <c r="AC210" s="357">
        <f>+VLOOKUP($E210,Primary_nrj!$1:$1048576,MATCH(DATE(AC$2,1,1),Primary_nrj!$A$1:$LI$1),FALSE)</f>
        <v>1.0607704520000001</v>
      </c>
      <c r="AD210" s="357">
        <f>+VLOOKUP($E210,Primary_nrj!$1:$1048576,MATCH(DATE(AD$2,1,1),Primary_nrj!$A$1:$LI$1),FALSE)</f>
        <v>1.0809578609999999</v>
      </c>
      <c r="AE210" s="357">
        <f>+VLOOKUP($E210,Primary_nrj!$1:$1048576,MATCH(DATE(AE$2,1,1),Primary_nrj!$A$1:$LI$1),FALSE)</f>
        <v>1.1015247020000001</v>
      </c>
      <c r="AF210" s="357">
        <f>+VLOOKUP($E210,Primary_nrj!$1:$1048576,MATCH(DATE(AF$2,1,1),Primary_nrj!$A$1:$LI$1),FALSE)</f>
        <v>1.1185093589999999</v>
      </c>
      <c r="AG210" s="357">
        <f>+VLOOKUP($E210,Primary_nrj!$1:$1048576,MATCH(DATE(AG$2,1,1),Primary_nrj!$A$1:$LI$1),FALSE)</f>
        <v>1.1345632210000001</v>
      </c>
      <c r="AH210" s="357">
        <f>+VLOOKUP($E210,Primary_nrj!$1:$1048576,MATCH(DATE(AH$2,1,1),Primary_nrj!$A$1:$LI$1),FALSE)</f>
        <v>1.150434851</v>
      </c>
      <c r="AI210" s="357">
        <f>+VLOOKUP($E210,Primary_nrj!$1:$1048576,MATCH(DATE(AI$2,1,1),Primary_nrj!$A$1:$LI$1),FALSE)</f>
        <v>1.166296655</v>
      </c>
      <c r="AJ210" s="357">
        <f>+VLOOKUP($E210,Primary_nrj!$1:$1048576,MATCH(DATE(AJ$2,1,1),Primary_nrj!$A$1:$LI$1),FALSE)</f>
        <v>1.182192822</v>
      </c>
      <c r="AK210" s="357">
        <f>+VLOOKUP($E210,Primary_nrj!$1:$1048576,MATCH(DATE(AK$2,1,1),Primary_nrj!$A$1:$LI$1),FALSE)</f>
        <v>1.200710411</v>
      </c>
      <c r="AL210" s="357">
        <f>+VLOOKUP($E210,Primary_nrj!$1:$1048576,MATCH(DATE(AL$2,1,1),Primary_nrj!$A$1:$LI$1),FALSE)</f>
        <v>1.220193444</v>
      </c>
      <c r="AM210" s="357">
        <f>+VLOOKUP($E210,Primary_nrj!$1:$1048576,MATCH(DATE(AM$2,1,1),Primary_nrj!$A$1:$LI$1),FALSE)</f>
        <v>1.2401757799999999</v>
      </c>
      <c r="AN210" s="357">
        <f>+VLOOKUP($E210,Primary_nrj!$1:$1048576,MATCH(DATE(AN$2,1,1),Primary_nrj!$A$1:$LI$1),FALSE)</f>
        <v>1.260551905</v>
      </c>
      <c r="AO210" s="357">
        <f>+VLOOKUP($E210,Primary_nrj!$1:$1048576,MATCH(DATE(AO$2,1,1),Primary_nrj!$A$1:$LI$1),FALSE)</f>
        <v>1.2812938789999999</v>
      </c>
      <c r="AP210" s="61"/>
      <c r="AQ210" s="61"/>
    </row>
    <row r="211" spans="1:43" s="282" customFormat="1" ht="15" customHeight="1" x14ac:dyDescent="0.35">
      <c r="A211" s="426"/>
      <c r="B211" s="427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0.35176055560000002</v>
      </c>
      <c r="G211" s="357">
        <f>+VLOOKUP($E211,Primary_nrj!$1:$1048576,MATCH(DATE(G$2,1,1),Primary_nrj!$A$1:$LI$1),FALSE)</f>
        <v>0.35479852769999998</v>
      </c>
      <c r="H211" s="357">
        <f>+VLOOKUP($E211,Primary_nrj!$1:$1048576,MATCH(DATE(H$2,1,1),Primary_nrj!$A$1:$LI$1),FALSE)</f>
        <v>0.35633888540000003</v>
      </c>
      <c r="I211" s="357">
        <f>+VLOOKUP($E211,Primary_nrj!$1:$1048576,MATCH(DATE(I$2,1,1),Primary_nrj!$A$1:$LI$1),FALSE)</f>
        <v>0.35606337999999998</v>
      </c>
      <c r="J211" s="357">
        <f>+VLOOKUP($E211,Primary_nrj!$1:$1048576,MATCH(DATE(J$2,1,1),Primary_nrj!$A$1:$LI$1),FALSE)</f>
        <v>0.35703760039999999</v>
      </c>
      <c r="K211" s="357">
        <f>+VLOOKUP($E211,Primary_nrj!$1:$1048576,MATCH(DATE(K$2,1,1),Primary_nrj!$A$1:$LI$1),FALSE)</f>
        <v>0.36153610809999998</v>
      </c>
      <c r="L211" s="357">
        <f>+VLOOKUP($E211,Primary_nrj!$1:$1048576,MATCH(DATE(L$2,1,1),Primary_nrj!$A$1:$LI$1),FALSE)</f>
        <v>0.3668079045</v>
      </c>
      <c r="M211" s="357">
        <f>+VLOOKUP($E211,Primary_nrj!$1:$1048576,MATCH(DATE(M$2,1,1),Primary_nrj!$A$1:$LI$1),FALSE)</f>
        <v>0.37288045889999999</v>
      </c>
      <c r="N211" s="357">
        <f>+VLOOKUP($E211,Primary_nrj!$1:$1048576,MATCH(DATE(N$2,1,1),Primary_nrj!$A$1:$LI$1),FALSE)</f>
        <v>0.37934298709999997</v>
      </c>
      <c r="O211" s="357">
        <f>+VLOOKUP($E211,Primary_nrj!$1:$1048576,MATCH(DATE(O$2,1,1),Primary_nrj!$A$1:$LI$1),FALSE)</f>
        <v>0.38607434930000001</v>
      </c>
      <c r="P211" s="357">
        <f>+VLOOKUP($E211,Primary_nrj!$1:$1048576,MATCH(DATE(P$2,1,1),Primary_nrj!$A$1:$LI$1),FALSE)</f>
        <v>0.39308320299999999</v>
      </c>
      <c r="Q211" s="357">
        <f>+VLOOKUP($E211,Primary_nrj!$1:$1048576,MATCH(DATE(Q$2,1,1),Primary_nrj!$A$1:$LI$1),FALSE)</f>
        <v>0.40029871909999998</v>
      </c>
      <c r="R211" s="357">
        <f>+VLOOKUP($E211,Primary_nrj!$1:$1048576,MATCH(DATE(R$2,1,1),Primary_nrj!$A$1:$LI$1),FALSE)</f>
        <v>0.4077563179</v>
      </c>
      <c r="S211" s="357">
        <f>+VLOOKUP($E211,Primary_nrj!$1:$1048576,MATCH(DATE(S$2,1,1),Primary_nrj!$A$1:$LI$1),FALSE)</f>
        <v>0.41547858409999999</v>
      </c>
      <c r="T211" s="357">
        <f>+VLOOKUP($E211,Primary_nrj!$1:$1048576,MATCH(DATE(T$2,1,1),Primary_nrj!$A$1:$LI$1),FALSE)</f>
        <v>0.42347900849999998</v>
      </c>
      <c r="U211" s="357">
        <f>+VLOOKUP($E211,Primary_nrj!$1:$1048576,MATCH(DATE(U$2,1,1),Primary_nrj!$A$1:$LI$1),FALSE)</f>
        <v>0.43176713059999999</v>
      </c>
      <c r="V211" s="357">
        <f>+VLOOKUP($E211,Primary_nrj!$1:$1048576,MATCH(DATE(V$2,1,1),Primary_nrj!$A$1:$LI$1),FALSE)</f>
        <v>0.43995254160000002</v>
      </c>
      <c r="W211" s="357">
        <f>+VLOOKUP($E211,Primary_nrj!$1:$1048576,MATCH(DATE(W$2,1,1),Primary_nrj!$A$1:$LI$1),FALSE)</f>
        <v>0.44829349480000003</v>
      </c>
      <c r="X211" s="357">
        <f>+VLOOKUP($E211,Primary_nrj!$1:$1048576,MATCH(DATE(X$2,1,1),Primary_nrj!$A$1:$LI$1),FALSE)</f>
        <v>0.45686692239999999</v>
      </c>
      <c r="Y211" s="357">
        <f>+VLOOKUP($E211,Primary_nrj!$1:$1048576,MATCH(DATE(Y$2,1,1),Primary_nrj!$A$1:$LI$1),FALSE)</f>
        <v>0.46569525439999998</v>
      </c>
      <c r="Z211" s="357">
        <f>+VLOOKUP($E211,Primary_nrj!$1:$1048576,MATCH(DATE(Z$2,1,1),Primary_nrj!$A$1:$LI$1),FALSE)</f>
        <v>0.4747645278</v>
      </c>
      <c r="AA211" s="357">
        <f>+VLOOKUP($E211,Primary_nrj!$1:$1048576,MATCH(DATE(AA$2,1,1),Primary_nrj!$A$1:$LI$1),FALSE)</f>
        <v>0.48371748399999998</v>
      </c>
      <c r="AB211" s="357">
        <f>+VLOOKUP($E211,Primary_nrj!$1:$1048576,MATCH(DATE(AB$2,1,1),Primary_nrj!$A$1:$LI$1),FALSE)</f>
        <v>0.49281366059999998</v>
      </c>
      <c r="AC211" s="357">
        <f>+VLOOKUP($E211,Primary_nrj!$1:$1048576,MATCH(DATE(AC$2,1,1),Primary_nrj!$A$1:$LI$1),FALSE)</f>
        <v>0.50212894890000004</v>
      </c>
      <c r="AD211" s="357">
        <f>+VLOOKUP($E211,Primary_nrj!$1:$1048576,MATCH(DATE(AD$2,1,1),Primary_nrj!$A$1:$LI$1),FALSE)</f>
        <v>0.51168491100000002</v>
      </c>
      <c r="AE211" s="357">
        <f>+VLOOKUP($E211,Primary_nrj!$1:$1048576,MATCH(DATE(AE$2,1,1),Primary_nrj!$A$1:$LI$1),FALSE)</f>
        <v>0.52142048240000005</v>
      </c>
      <c r="AF211" s="357">
        <f>+VLOOKUP($E211,Primary_nrj!$1:$1048576,MATCH(DATE(AF$2,1,1),Primary_nrj!$A$1:$LI$1),FALSE)</f>
        <v>0.5294603819</v>
      </c>
      <c r="AG211" s="357">
        <f>+VLOOKUP($E211,Primary_nrj!$1:$1048576,MATCH(DATE(AG$2,1,1),Primary_nrj!$A$1:$LI$1),FALSE)</f>
        <v>0.53705967799999998</v>
      </c>
      <c r="AH211" s="357">
        <f>+VLOOKUP($E211,Primary_nrj!$1:$1048576,MATCH(DATE(AH$2,1,1),Primary_nrj!$A$1:$LI$1),FALSE)</f>
        <v>0.54457271220000003</v>
      </c>
      <c r="AI211" s="357">
        <f>+VLOOKUP($E211,Primary_nrj!$1:$1048576,MATCH(DATE(AI$2,1,1),Primary_nrj!$A$1:$LI$1),FALSE)</f>
        <v>0.55208109569999997</v>
      </c>
      <c r="AJ211" s="357">
        <f>+VLOOKUP($E211,Primary_nrj!$1:$1048576,MATCH(DATE(AJ$2,1,1),Primary_nrj!$A$1:$LI$1),FALSE)</f>
        <v>0.55960574500000004</v>
      </c>
      <c r="AK211" s="357">
        <f>+VLOOKUP($E211,Primary_nrj!$1:$1048576,MATCH(DATE(AK$2,1,1),Primary_nrj!$A$1:$LI$1),FALSE)</f>
        <v>0.5683712769</v>
      </c>
      <c r="AL211" s="357">
        <f>+VLOOKUP($E211,Primary_nrj!$1:$1048576,MATCH(DATE(AL$2,1,1),Primary_nrj!$A$1:$LI$1),FALSE)</f>
        <v>0.57759381409999999</v>
      </c>
      <c r="AM211" s="357">
        <f>+VLOOKUP($E211,Primary_nrj!$1:$1048576,MATCH(DATE(AM$2,1,1),Primary_nrj!$A$1:$LI$1),FALSE)</f>
        <v>0.58705270249999997</v>
      </c>
      <c r="AN211" s="357">
        <f>+VLOOKUP($E211,Primary_nrj!$1:$1048576,MATCH(DATE(AN$2,1,1),Primary_nrj!$A$1:$LI$1),FALSE)</f>
        <v>0.59669799619999997</v>
      </c>
      <c r="AO211" s="357">
        <f>+VLOOKUP($E211,Primary_nrj!$1:$1048576,MATCH(DATE(AO$2,1,1),Primary_nrj!$A$1:$LI$1),FALSE)</f>
        <v>0.60651646859999997</v>
      </c>
      <c r="AP211" s="61"/>
      <c r="AQ211" s="61"/>
    </row>
    <row r="212" spans="1:43" s="92" customFormat="1" ht="15" customHeight="1" x14ac:dyDescent="0.35">
      <c r="A212" s="426"/>
      <c r="B212" s="427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42.295972249999998</v>
      </c>
      <c r="G212" s="332">
        <f>+VLOOKUP($E212,Primary_nrj!$1:$1048576,MATCH(DATE(G$2,1,1),Primary_nrj!$A$1:$LI$1),FALSE)</f>
        <v>42.432119329999999</v>
      </c>
      <c r="H212" s="332">
        <f>+VLOOKUP($E212,Primary_nrj!$1:$1048576,MATCH(DATE(H$2,1,1),Primary_nrj!$A$1:$LI$1),FALSE)</f>
        <v>42.62777689</v>
      </c>
      <c r="I212" s="332">
        <f>+VLOOKUP($E212,Primary_nrj!$1:$1048576,MATCH(DATE(I$2,1,1),Primary_nrj!$A$1:$LI$1),FALSE)</f>
        <v>42.754461669999998</v>
      </c>
      <c r="J212" s="332">
        <f>+VLOOKUP($E212,Primary_nrj!$1:$1048576,MATCH(DATE(J$2,1,1),Primary_nrj!$A$1:$LI$1),FALSE)</f>
        <v>42.871159579999997</v>
      </c>
      <c r="K212" s="332">
        <f>+VLOOKUP($E212,Primary_nrj!$1:$1048576,MATCH(DATE(K$2,1,1),Primary_nrj!$A$1:$LI$1),FALSE)</f>
        <v>43.053382339999999</v>
      </c>
      <c r="L212" s="332">
        <f>+VLOOKUP($E212,Primary_nrj!$1:$1048576,MATCH(DATE(L$2,1,1),Primary_nrj!$A$1:$LI$1),FALSE)</f>
        <v>43.755237800000003</v>
      </c>
      <c r="M212" s="332">
        <f>+VLOOKUP($E212,Primary_nrj!$1:$1048576,MATCH(DATE(M$2,1,1),Primary_nrj!$A$1:$LI$1),FALSE)</f>
        <v>44.453178540000003</v>
      </c>
      <c r="N212" s="332">
        <f>+VLOOKUP($E212,Primary_nrj!$1:$1048576,MATCH(DATE(N$2,1,1),Primary_nrj!$A$1:$LI$1),FALSE)</f>
        <v>45.160972839999999</v>
      </c>
      <c r="O212" s="332">
        <f>+VLOOKUP($E212,Primary_nrj!$1:$1048576,MATCH(DATE(O$2,1,1),Primary_nrj!$A$1:$LI$1),FALSE)</f>
        <v>45.878241709999998</v>
      </c>
      <c r="P212" s="332">
        <f>+VLOOKUP($E212,Primary_nrj!$1:$1048576,MATCH(DATE(P$2,1,1),Primary_nrj!$A$1:$LI$1),FALSE)</f>
        <v>46.612192790000002</v>
      </c>
      <c r="Q212" s="332">
        <f>+VLOOKUP($E212,Primary_nrj!$1:$1048576,MATCH(DATE(Q$2,1,1),Primary_nrj!$A$1:$LI$1),FALSE)</f>
        <v>47.359743180000002</v>
      </c>
      <c r="R212" s="332">
        <f>+VLOOKUP($E212,Primary_nrj!$1:$1048576,MATCH(DATE(R$2,1,1),Primary_nrj!$A$1:$LI$1),FALSE)</f>
        <v>48.12524621</v>
      </c>
      <c r="S212" s="332">
        <f>+VLOOKUP($E212,Primary_nrj!$1:$1048576,MATCH(DATE(S$2,1,1),Primary_nrj!$A$1:$LI$1),FALSE)</f>
        <v>48.910961239999999</v>
      </c>
      <c r="T212" s="332">
        <f>+VLOOKUP($E212,Primary_nrj!$1:$1048576,MATCH(DATE(T$2,1,1),Primary_nrj!$A$1:$LI$1),FALSE)</f>
        <v>49.717982079999999</v>
      </c>
      <c r="U212" s="332">
        <f>+VLOOKUP($E212,Primary_nrj!$1:$1048576,MATCH(DATE(U$2,1,1),Primary_nrj!$A$1:$LI$1),FALSE)</f>
        <v>50.546875810000003</v>
      </c>
      <c r="V212" s="332">
        <f>+VLOOKUP($E212,Primary_nrj!$1:$1048576,MATCH(DATE(V$2,1,1),Primary_nrj!$A$1:$LI$1),FALSE)</f>
        <v>51.368869089999997</v>
      </c>
      <c r="W212" s="332">
        <f>+VLOOKUP($E212,Primary_nrj!$1:$1048576,MATCH(DATE(W$2,1,1),Primary_nrj!$A$1:$LI$1),FALSE)</f>
        <v>52.202780349999998</v>
      </c>
      <c r="X212" s="332">
        <f>+VLOOKUP($E212,Primary_nrj!$1:$1048576,MATCH(DATE(X$2,1,1),Primary_nrj!$A$1:$LI$1),FALSE)</f>
        <v>53.052876249999997</v>
      </c>
      <c r="Y212" s="332">
        <f>+VLOOKUP($E212,Primary_nrj!$1:$1048576,MATCH(DATE(Y$2,1,1),Primary_nrj!$A$1:$LI$1),FALSE)</f>
        <v>53.920482360000001</v>
      </c>
      <c r="Z212" s="332">
        <f>+VLOOKUP($E212,Primary_nrj!$1:$1048576,MATCH(DATE(Z$2,1,1),Primary_nrj!$A$1:$LI$1),FALSE)</f>
        <v>54.803532529999998</v>
      </c>
      <c r="AA212" s="332">
        <f>+VLOOKUP($E212,Primary_nrj!$1:$1048576,MATCH(DATE(AA$2,1,1),Primary_nrj!$A$1:$LI$1),FALSE)</f>
        <v>55.67675526</v>
      </c>
      <c r="AB212" s="332">
        <f>+VLOOKUP($E212,Primary_nrj!$1:$1048576,MATCH(DATE(AB$2,1,1),Primary_nrj!$A$1:$LI$1),FALSE)</f>
        <v>56.559437410000001</v>
      </c>
      <c r="AC212" s="332">
        <f>+VLOOKUP($E212,Primary_nrj!$1:$1048576,MATCH(DATE(AC$2,1,1),Primary_nrj!$A$1:$LI$1),FALSE)</f>
        <v>57.456119090000001</v>
      </c>
      <c r="AD212" s="332">
        <f>+VLOOKUP($E212,Primary_nrj!$1:$1048576,MATCH(DATE(AD$2,1,1),Primary_nrj!$A$1:$LI$1),FALSE)</f>
        <v>58.368337279999999</v>
      </c>
      <c r="AE212" s="332">
        <f>+VLOOKUP($E212,Primary_nrj!$1:$1048576,MATCH(DATE(AE$2,1,1),Primary_nrj!$A$1:$LI$1),FALSE)</f>
        <v>59.288834059999999</v>
      </c>
      <c r="AF212" s="332">
        <f>+VLOOKUP($E212,Primary_nrj!$1:$1048576,MATCH(DATE(AF$2,1,1),Primary_nrj!$A$1:$LI$1),FALSE)</f>
        <v>60.081586809999997</v>
      </c>
      <c r="AG212" s="332">
        <f>+VLOOKUP($E212,Primary_nrj!$1:$1048576,MATCH(DATE(AG$2,1,1),Primary_nrj!$A$1:$LI$1),FALSE)</f>
        <v>60.84004316</v>
      </c>
      <c r="AH212" s="332">
        <f>+VLOOKUP($E212,Primary_nrj!$1:$1048576,MATCH(DATE(AH$2,1,1),Primary_nrj!$A$1:$LI$1),FALSE)</f>
        <v>61.585272969999998</v>
      </c>
      <c r="AI212" s="332">
        <f>+VLOOKUP($E212,Primary_nrj!$1:$1048576,MATCH(DATE(AI$2,1,1),Primary_nrj!$A$1:$LI$1),FALSE)</f>
        <v>62.32368692</v>
      </c>
      <c r="AJ212" s="332">
        <f>+VLOOKUP($E212,Primary_nrj!$1:$1048576,MATCH(DATE(AJ$2,1,1),Primary_nrj!$A$1:$LI$1),FALSE)</f>
        <v>63.058487669999998</v>
      </c>
      <c r="AK212" s="332">
        <f>+VLOOKUP($E212,Primary_nrj!$1:$1048576,MATCH(DATE(AK$2,1,1),Primary_nrj!$A$1:$LI$1),FALSE)</f>
        <v>63.881005190000003</v>
      </c>
      <c r="AL212" s="332">
        <f>+VLOOKUP($E212,Primary_nrj!$1:$1048576,MATCH(DATE(AL$2,1,1),Primary_nrj!$A$1:$LI$1),FALSE)</f>
        <v>64.733978789999995</v>
      </c>
      <c r="AM212" s="332">
        <f>+VLOOKUP($E212,Primary_nrj!$1:$1048576,MATCH(DATE(AM$2,1,1),Primary_nrj!$A$1:$LI$1),FALSE)</f>
        <v>65.605556890000003</v>
      </c>
      <c r="AN212" s="332">
        <f>+VLOOKUP($E212,Primary_nrj!$1:$1048576,MATCH(DATE(AN$2,1,1),Primary_nrj!$A$1:$LI$1),FALSE)</f>
        <v>66.492904539999998</v>
      </c>
      <c r="AO212" s="332">
        <f>+VLOOKUP($E212,Primary_nrj!$1:$1048576,MATCH(DATE(AO$2,1,1),Primary_nrj!$A$1:$LI$1),FALSE)</f>
        <v>67.394886979999995</v>
      </c>
    </row>
    <row r="213" spans="1:43" ht="15" customHeight="1" x14ac:dyDescent="0.35">
      <c r="A213" s="426"/>
      <c r="B213" s="427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36.520788199999998</v>
      </c>
      <c r="G213" s="357">
        <f>+VLOOKUP($E213,Primary_nrj!$1:$1048576,MATCH(DATE(G$2,1,1),Primary_nrj!$A$1:$LI$1),FALSE)</f>
        <v>36.638345459999996</v>
      </c>
      <c r="H213" s="357">
        <f>+VLOOKUP($E213,Primary_nrj!$1:$1048576,MATCH(DATE(H$2,1,1),Primary_nrj!$A$1:$LI$1),FALSE)</f>
        <v>36.807287520000003</v>
      </c>
      <c r="I213" s="357">
        <f>+VLOOKUP($E213,Primary_nrj!$1:$1048576,MATCH(DATE(I$2,1,1),Primary_nrj!$A$1:$LI$1),FALSE)</f>
        <v>36.916674479999998</v>
      </c>
      <c r="J213" s="357">
        <f>+VLOOKUP($E213,Primary_nrj!$1:$1048576,MATCH(DATE(J$2,1,1),Primary_nrj!$A$1:$LI$1),FALSE)</f>
        <v>37.017438200000001</v>
      </c>
      <c r="K213" s="357">
        <f>+VLOOKUP($E213,Primary_nrj!$1:$1048576,MATCH(DATE(K$2,1,1),Primary_nrj!$A$1:$LI$1),FALSE)</f>
        <v>37.174779870000002</v>
      </c>
      <c r="L213" s="357">
        <f>+VLOOKUP($E213,Primary_nrj!$1:$1048576,MATCH(DATE(L$2,1,1),Primary_nrj!$A$1:$LI$1),FALSE)</f>
        <v>37.780802459999997</v>
      </c>
      <c r="M213" s="357">
        <f>+VLOOKUP($E213,Primary_nrj!$1:$1048576,MATCH(DATE(M$2,1,1),Primary_nrj!$A$1:$LI$1),FALSE)</f>
        <v>38.383444849999997</v>
      </c>
      <c r="N213" s="357">
        <f>+VLOOKUP($E213,Primary_nrj!$1:$1048576,MATCH(DATE(N$2,1,1),Primary_nrj!$A$1:$LI$1),FALSE)</f>
        <v>38.99459538</v>
      </c>
      <c r="O213" s="357">
        <f>+VLOOKUP($E213,Primary_nrj!$1:$1048576,MATCH(DATE(O$2,1,1),Primary_nrj!$A$1:$LI$1),FALSE)</f>
        <v>39.613926800000002</v>
      </c>
      <c r="P213" s="357">
        <f>+VLOOKUP($E213,Primary_nrj!$1:$1048576,MATCH(DATE(P$2,1,1),Primary_nrj!$A$1:$LI$1),FALSE)</f>
        <v>40.247662599999998</v>
      </c>
      <c r="Q213" s="357">
        <f>+VLOOKUP($E213,Primary_nrj!$1:$1048576,MATCH(DATE(Q$2,1,1),Primary_nrj!$A$1:$LI$1),FALSE)</f>
        <v>40.893140840000001</v>
      </c>
      <c r="R213" s="357">
        <f>+VLOOKUP($E213,Primary_nrj!$1:$1048576,MATCH(DATE(R$2,1,1),Primary_nrj!$A$1:$LI$1),FALSE)</f>
        <v>41.554120419999997</v>
      </c>
      <c r="S213" s="357">
        <f>+VLOOKUP($E213,Primary_nrj!$1:$1048576,MATCH(DATE(S$2,1,1),Primary_nrj!$A$1:$LI$1),FALSE)</f>
        <v>42.232552210000001</v>
      </c>
      <c r="T213" s="357">
        <f>+VLOOKUP($E213,Primary_nrj!$1:$1048576,MATCH(DATE(T$2,1,1),Primary_nrj!$A$1:$LI$1),FALSE)</f>
        <v>42.92938067</v>
      </c>
      <c r="U213" s="357">
        <f>+VLOOKUP($E213,Primary_nrj!$1:$1048576,MATCH(DATE(U$2,1,1),Primary_nrj!$A$1:$LI$1),FALSE)</f>
        <v>43.645095439999999</v>
      </c>
      <c r="V213" s="357">
        <f>+VLOOKUP($E213,Primary_nrj!$1:$1048576,MATCH(DATE(V$2,1,1),Primary_nrj!$A$1:$LI$1),FALSE)</f>
        <v>44.354851979999999</v>
      </c>
      <c r="W213" s="357">
        <f>+VLOOKUP($E213,Primary_nrj!$1:$1048576,MATCH(DATE(W$2,1,1),Primary_nrj!$A$1:$LI$1),FALSE)</f>
        <v>45.074899170000002</v>
      </c>
      <c r="X213" s="357">
        <f>+VLOOKUP($E213,Primary_nrj!$1:$1048576,MATCH(DATE(X$2,1,1),Primary_nrj!$A$1:$LI$1),FALSE)</f>
        <v>45.808921140000002</v>
      </c>
      <c r="Y213" s="357">
        <f>+VLOOKUP($E213,Primary_nrj!$1:$1048576,MATCH(DATE(Y$2,1,1),Primary_nrj!$A$1:$LI$1),FALSE)</f>
        <v>46.558062419999999</v>
      </c>
      <c r="Z213" s="357">
        <f>+VLOOKUP($E213,Primary_nrj!$1:$1048576,MATCH(DATE(Z$2,1,1),Primary_nrj!$A$1:$LI$1),FALSE)</f>
        <v>47.320538999999997</v>
      </c>
      <c r="AA213" s="357">
        <f>+VLOOKUP($E213,Primary_nrj!$1:$1048576,MATCH(DATE(AA$2,1,1),Primary_nrj!$A$1:$LI$1),FALSE)</f>
        <v>48.074530000000003</v>
      </c>
      <c r="AB213" s="357">
        <f>+VLOOKUP($E213,Primary_nrj!$1:$1048576,MATCH(DATE(AB$2,1,1),Primary_nrj!$A$1:$LI$1),FALSE)</f>
        <v>48.836688809999998</v>
      </c>
      <c r="AC213" s="357">
        <f>+VLOOKUP($E213,Primary_nrj!$1:$1048576,MATCH(DATE(AC$2,1,1),Primary_nrj!$A$1:$LI$1),FALSE)</f>
        <v>49.610935619999999</v>
      </c>
      <c r="AD213" s="357">
        <f>+VLOOKUP($E213,Primary_nrj!$1:$1048576,MATCH(DATE(AD$2,1,1),Primary_nrj!$A$1:$LI$1),FALSE)</f>
        <v>50.398597559999999</v>
      </c>
      <c r="AE213" s="357">
        <f>+VLOOKUP($E213,Primary_nrj!$1:$1048576,MATCH(DATE(AE$2,1,1),Primary_nrj!$A$1:$LI$1),FALSE)</f>
        <v>51.193407700000002</v>
      </c>
      <c r="AF213" s="357">
        <f>+VLOOKUP($E213,Primary_nrj!$1:$1048576,MATCH(DATE(AF$2,1,1),Primary_nrj!$A$1:$LI$1),FALSE)</f>
        <v>51.877916259999999</v>
      </c>
      <c r="AG213" s="357">
        <f>+VLOOKUP($E213,Primary_nrj!$1:$1048576,MATCH(DATE(AG$2,1,1),Primary_nrj!$A$1:$LI$1),FALSE)</f>
        <v>52.532811340000002</v>
      </c>
      <c r="AH213" s="357">
        <f>+VLOOKUP($E213,Primary_nrj!$1:$1048576,MATCH(DATE(AH$2,1,1),Primary_nrj!$A$1:$LI$1),FALSE)</f>
        <v>53.176285849999999</v>
      </c>
      <c r="AI213" s="357">
        <f>+VLOOKUP($E213,Primary_nrj!$1:$1048576,MATCH(DATE(AI$2,1,1),Primary_nrj!$A$1:$LI$1),FALSE)</f>
        <v>53.813875150000001</v>
      </c>
      <c r="AJ213" s="357">
        <f>+VLOOKUP($E213,Primary_nrj!$1:$1048576,MATCH(DATE(AJ$2,1,1),Primary_nrj!$A$1:$LI$1),FALSE)</f>
        <v>54.448344609999999</v>
      </c>
      <c r="AK213" s="357">
        <f>+VLOOKUP($E213,Primary_nrj!$1:$1048576,MATCH(DATE(AK$2,1,1),Primary_nrj!$A$1:$LI$1),FALSE)</f>
        <v>55.1585538</v>
      </c>
      <c r="AL213" s="357">
        <f>+VLOOKUP($E213,Primary_nrj!$1:$1048576,MATCH(DATE(AL$2,1,1),Primary_nrj!$A$1:$LI$1),FALSE)</f>
        <v>55.895060530000002</v>
      </c>
      <c r="AM213" s="357">
        <f>+VLOOKUP($E213,Primary_nrj!$1:$1048576,MATCH(DATE(AM$2,1,1),Primary_nrj!$A$1:$LI$1),FALSE)</f>
        <v>56.647631459999999</v>
      </c>
      <c r="AN213" s="357">
        <f>+VLOOKUP($E213,Primary_nrj!$1:$1048576,MATCH(DATE(AN$2,1,1),Primary_nrj!$A$1:$LI$1),FALSE)</f>
        <v>57.413818730000003</v>
      </c>
      <c r="AO213" s="357">
        <f>+VLOOKUP($E213,Primary_nrj!$1:$1048576,MATCH(DATE(AO$2,1,1),Primary_nrj!$A$1:$LI$1),FALSE)</f>
        <v>58.192642530000001</v>
      </c>
    </row>
    <row r="214" spans="1:43" ht="15" customHeight="1" x14ac:dyDescent="0.35">
      <c r="A214" s="426"/>
      <c r="B214" s="427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5.7751840459999997</v>
      </c>
      <c r="G214" s="357">
        <f>+VLOOKUP($E214,Primary_nrj!$1:$1048576,MATCH(DATE(G$2,1,1),Primary_nrj!$A$1:$LI$1),FALSE)</f>
        <v>5.7937738640000003</v>
      </c>
      <c r="H214" s="357">
        <f>+VLOOKUP($E214,Primary_nrj!$1:$1048576,MATCH(DATE(H$2,1,1),Primary_nrj!$A$1:$LI$1),FALSE)</f>
        <v>5.8204893740000001</v>
      </c>
      <c r="I214" s="357">
        <f>+VLOOKUP($E214,Primary_nrj!$1:$1048576,MATCH(DATE(I$2,1,1),Primary_nrj!$A$1:$LI$1),FALSE)</f>
        <v>5.8377871890000002</v>
      </c>
      <c r="J214" s="357">
        <f>+VLOOKUP($E214,Primary_nrj!$1:$1048576,MATCH(DATE(J$2,1,1),Primary_nrj!$A$1:$LI$1),FALSE)</f>
        <v>5.8537213750000001</v>
      </c>
      <c r="K214" s="357">
        <f>+VLOOKUP($E214,Primary_nrj!$1:$1048576,MATCH(DATE(K$2,1,1),Primary_nrj!$A$1:$LI$1),FALSE)</f>
        <v>5.8786024670000003</v>
      </c>
      <c r="L214" s="357">
        <f>+VLOOKUP($E214,Primary_nrj!$1:$1048576,MATCH(DATE(L$2,1,1),Primary_nrj!$A$1:$LI$1),FALSE)</f>
        <v>5.9744353380000002</v>
      </c>
      <c r="M214" s="357">
        <f>+VLOOKUP($E214,Primary_nrj!$1:$1048576,MATCH(DATE(M$2,1,1),Primary_nrj!$A$1:$LI$1),FALSE)</f>
        <v>6.0697336850000001</v>
      </c>
      <c r="N214" s="357">
        <f>+VLOOKUP($E214,Primary_nrj!$1:$1048576,MATCH(DATE(N$2,1,1),Primary_nrj!$A$1:$LI$1),FALSE)</f>
        <v>6.1663774580000004</v>
      </c>
      <c r="O214" s="357">
        <f>+VLOOKUP($E214,Primary_nrj!$1:$1048576,MATCH(DATE(O$2,1,1),Primary_nrj!$A$1:$LI$1),FALSE)</f>
        <v>6.2643149090000003</v>
      </c>
      <c r="P214" s="357">
        <f>+VLOOKUP($E214,Primary_nrj!$1:$1048576,MATCH(DATE(P$2,1,1),Primary_nrj!$A$1:$LI$1),FALSE)</f>
        <v>6.3645301859999996</v>
      </c>
      <c r="Q214" s="357">
        <f>+VLOOKUP($E214,Primary_nrj!$1:$1048576,MATCH(DATE(Q$2,1,1),Primary_nrj!$A$1:$LI$1),FALSE)</f>
        <v>6.4666023429999999</v>
      </c>
      <c r="R214" s="357">
        <f>+VLOOKUP($E214,Primary_nrj!$1:$1048576,MATCH(DATE(R$2,1,1),Primary_nrj!$A$1:$LI$1),FALSE)</f>
        <v>6.5711257920000001</v>
      </c>
      <c r="S214" s="357">
        <f>+VLOOKUP($E214,Primary_nrj!$1:$1048576,MATCH(DATE(S$2,1,1),Primary_nrj!$A$1:$LI$1),FALSE)</f>
        <v>6.6784090310000002</v>
      </c>
      <c r="T214" s="357">
        <f>+VLOOKUP($E214,Primary_nrj!$1:$1048576,MATCH(DATE(T$2,1,1),Primary_nrj!$A$1:$LI$1),FALSE)</f>
        <v>6.7886014120000002</v>
      </c>
      <c r="U214" s="357">
        <f>+VLOOKUP($E214,Primary_nrj!$1:$1048576,MATCH(DATE(U$2,1,1),Primary_nrj!$A$1:$LI$1),FALSE)</f>
        <v>6.9017803640000004</v>
      </c>
      <c r="V214" s="357">
        <f>+VLOOKUP($E214,Primary_nrj!$1:$1048576,MATCH(DATE(V$2,1,1),Primary_nrj!$A$1:$LI$1),FALSE)</f>
        <v>7.0140171149999997</v>
      </c>
      <c r="W214" s="357">
        <f>+VLOOKUP($E214,Primary_nrj!$1:$1048576,MATCH(DATE(W$2,1,1),Primary_nrj!$A$1:$LI$1),FALSE)</f>
        <v>7.1278811710000003</v>
      </c>
      <c r="X214" s="357">
        <f>+VLOOKUP($E214,Primary_nrj!$1:$1048576,MATCH(DATE(X$2,1,1),Primary_nrj!$A$1:$LI$1),FALSE)</f>
        <v>7.2439551150000003</v>
      </c>
      <c r="Y214" s="357">
        <f>+VLOOKUP($E214,Primary_nrj!$1:$1048576,MATCH(DATE(Y$2,1,1),Primary_nrj!$A$1:$LI$1),FALSE)</f>
        <v>7.3624199399999997</v>
      </c>
      <c r="Z214" s="357">
        <f>+VLOOKUP($E214,Primary_nrj!$1:$1048576,MATCH(DATE(Z$2,1,1),Primary_nrj!$A$1:$LI$1),FALSE)</f>
        <v>7.482993531</v>
      </c>
      <c r="AA214" s="357">
        <f>+VLOOKUP($E214,Primary_nrj!$1:$1048576,MATCH(DATE(AA$2,1,1),Primary_nrj!$A$1:$LI$1),FALSE)</f>
        <v>7.6022252620000001</v>
      </c>
      <c r="AB214" s="357">
        <f>+VLOOKUP($E214,Primary_nrj!$1:$1048576,MATCH(DATE(AB$2,1,1),Primary_nrj!$A$1:$LI$1),FALSE)</f>
        <v>7.7227486030000003</v>
      </c>
      <c r="AC214" s="357">
        <f>+VLOOKUP($E214,Primary_nrj!$1:$1048576,MATCH(DATE(AC$2,1,1),Primary_nrj!$A$1:$LI$1),FALSE)</f>
        <v>7.8451834690000002</v>
      </c>
      <c r="AD214" s="357">
        <f>+VLOOKUP($E214,Primary_nrj!$1:$1048576,MATCH(DATE(AD$2,1,1),Primary_nrj!$A$1:$LI$1),FALSE)</f>
        <v>7.9697397250000002</v>
      </c>
      <c r="AE214" s="357">
        <f>+VLOOKUP($E214,Primary_nrj!$1:$1048576,MATCH(DATE(AE$2,1,1),Primary_nrj!$A$1:$LI$1),FALSE)</f>
        <v>8.0954263579999992</v>
      </c>
      <c r="AF214" s="357">
        <f>+VLOOKUP($E214,Primary_nrj!$1:$1048576,MATCH(DATE(AF$2,1,1),Primary_nrj!$A$1:$LI$1),FALSE)</f>
        <v>8.2036705419999993</v>
      </c>
      <c r="AG214" s="357">
        <f>+VLOOKUP($E214,Primary_nrj!$1:$1048576,MATCH(DATE(AG$2,1,1),Primary_nrj!$A$1:$LI$1),FALSE)</f>
        <v>8.3072318220000003</v>
      </c>
      <c r="AH214" s="357">
        <f>+VLOOKUP($E214,Primary_nrj!$1:$1048576,MATCH(DATE(AH$2,1,1),Primary_nrj!$A$1:$LI$1),FALSE)</f>
        <v>8.4089871209999991</v>
      </c>
      <c r="AI214" s="357">
        <f>+VLOOKUP($E214,Primary_nrj!$1:$1048576,MATCH(DATE(AI$2,1,1),Primary_nrj!$A$1:$LI$1),FALSE)</f>
        <v>8.5098117680000005</v>
      </c>
      <c r="AJ214" s="357">
        <f>+VLOOKUP($E214,Primary_nrj!$1:$1048576,MATCH(DATE(AJ$2,1,1),Primary_nrj!$A$1:$LI$1),FALSE)</f>
        <v>8.6101430600000004</v>
      </c>
      <c r="AK214" s="357">
        <f>+VLOOKUP($E214,Primary_nrj!$1:$1048576,MATCH(DATE(AK$2,1,1),Primary_nrj!$A$1:$LI$1),FALSE)</f>
        <v>8.7224513909999999</v>
      </c>
      <c r="AL214" s="357">
        <f>+VLOOKUP($E214,Primary_nrj!$1:$1048576,MATCH(DATE(AL$2,1,1),Primary_nrj!$A$1:$LI$1),FALSE)</f>
        <v>8.838918262</v>
      </c>
      <c r="AM214" s="357">
        <f>+VLOOKUP($E214,Primary_nrj!$1:$1048576,MATCH(DATE(AM$2,1,1),Primary_nrj!$A$1:$LI$1),FALSE)</f>
        <v>8.9579254319999997</v>
      </c>
      <c r="AN214" s="357">
        <f>+VLOOKUP($E214,Primary_nrj!$1:$1048576,MATCH(DATE(AN$2,1,1),Primary_nrj!$A$1:$LI$1),FALSE)</f>
        <v>9.0790858100000005</v>
      </c>
      <c r="AO214" s="357">
        <f>+VLOOKUP($E214,Primary_nrj!$1:$1048576,MATCH(DATE(AO$2,1,1),Primary_nrj!$A$1:$LI$1),FALSE)</f>
        <v>9.2022444550000007</v>
      </c>
    </row>
    <row r="215" spans="1:43" s="92" customFormat="1" ht="15" customHeight="1" x14ac:dyDescent="0.35">
      <c r="A215" s="426"/>
      <c r="B215" s="427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7.9231222929999996</v>
      </c>
      <c r="G215" s="332">
        <f>+VLOOKUP($E215,Primary_nrj!$1:$1048576,MATCH(DATE(G$2,1,1),Primary_nrj!$A$1:$LI$1),FALSE)</f>
        <v>8.0390967569999994</v>
      </c>
      <c r="H215" s="332">
        <f>+VLOOKUP($E215,Primary_nrj!$1:$1048576,MATCH(DATE(H$2,1,1),Primary_nrj!$A$1:$LI$1),FALSE)</f>
        <v>8.0198843229999994</v>
      </c>
      <c r="I215" s="332">
        <f>+VLOOKUP($E215,Primary_nrj!$1:$1048576,MATCH(DATE(I$2,1,1),Primary_nrj!$A$1:$LI$1),FALSE)</f>
        <v>7.8810980730000004</v>
      </c>
      <c r="J215" s="332">
        <f>+VLOOKUP($E215,Primary_nrj!$1:$1048576,MATCH(DATE(J$2,1,1),Primary_nrj!$A$1:$LI$1),FALSE)</f>
        <v>7.8535873690000004</v>
      </c>
      <c r="K215" s="332">
        <f>+VLOOKUP($E215,Primary_nrj!$1:$1048576,MATCH(DATE(K$2,1,1),Primary_nrj!$A$1:$LI$1),FALSE)</f>
        <v>8.0365217330000007</v>
      </c>
      <c r="L215" s="332">
        <f>+VLOOKUP($E215,Primary_nrj!$1:$1048576,MATCH(DATE(L$2,1,1),Primary_nrj!$A$1:$LI$1),FALSE)</f>
        <v>8.1096401470000004</v>
      </c>
      <c r="M215" s="332">
        <f>+VLOOKUP($E215,Primary_nrj!$1:$1048576,MATCH(DATE(M$2,1,1),Primary_nrj!$A$1:$LI$1),FALSE)</f>
        <v>8.2107658190000006</v>
      </c>
      <c r="N215" s="332">
        <f>+VLOOKUP($E215,Primary_nrj!$1:$1048576,MATCH(DATE(N$2,1,1),Primary_nrj!$A$1:$LI$1),FALSE)</f>
        <v>8.3242224480000004</v>
      </c>
      <c r="O215" s="332">
        <f>+VLOOKUP($E215,Primary_nrj!$1:$1048576,MATCH(DATE(O$2,1,1),Primary_nrj!$A$1:$LI$1),FALSE)</f>
        <v>8.4447620400000005</v>
      </c>
      <c r="P215" s="332">
        <f>+VLOOKUP($E215,Primary_nrj!$1:$1048576,MATCH(DATE(P$2,1,1),Primary_nrj!$A$1:$LI$1),FALSE)</f>
        <v>8.5729536579999994</v>
      </c>
      <c r="Q215" s="332">
        <f>+VLOOKUP($E215,Primary_nrj!$1:$1048576,MATCH(DATE(Q$2,1,1),Primary_nrj!$A$1:$LI$1),FALSE)</f>
        <v>8.7051053270000001</v>
      </c>
      <c r="R215" s="332">
        <f>+VLOOKUP($E215,Primary_nrj!$1:$1048576,MATCH(DATE(R$2,1,1),Primary_nrj!$A$1:$LI$1),FALSE)</f>
        <v>8.8424257110000006</v>
      </c>
      <c r="S215" s="332">
        <f>+VLOOKUP($E215,Primary_nrj!$1:$1048576,MATCH(DATE(S$2,1,1),Primary_nrj!$A$1:$LI$1),FALSE)</f>
        <v>8.9856583180000005</v>
      </c>
      <c r="T215" s="332">
        <f>+VLOOKUP($E215,Primary_nrj!$1:$1048576,MATCH(DATE(T$2,1,1),Primary_nrj!$A$1:$LI$1),FALSE)</f>
        <v>9.1352976300000002</v>
      </c>
      <c r="U215" s="332">
        <f>+VLOOKUP($E215,Primary_nrj!$1:$1048576,MATCH(DATE(U$2,1,1),Primary_nrj!$A$1:$LI$1),FALSE)</f>
        <v>9.2917178929999995</v>
      </c>
      <c r="V215" s="332">
        <f>+VLOOKUP($E215,Primary_nrj!$1:$1048576,MATCH(DATE(V$2,1,1),Primary_nrj!$A$1:$LI$1),FALSE)</f>
        <v>9.4483216510000005</v>
      </c>
      <c r="W215" s="332">
        <f>+VLOOKUP($E215,Primary_nrj!$1:$1048576,MATCH(DATE(W$2,1,1),Primary_nrj!$A$1:$LI$1),FALSE)</f>
        <v>9.6097955220000006</v>
      </c>
      <c r="X215" s="332">
        <f>+VLOOKUP($E215,Primary_nrj!$1:$1048576,MATCH(DATE(X$2,1,1),Primary_nrj!$A$1:$LI$1),FALSE)</f>
        <v>9.7772794370000007</v>
      </c>
      <c r="Y215" s="332">
        <f>+VLOOKUP($E215,Primary_nrj!$1:$1048576,MATCH(DATE(Y$2,1,1),Primary_nrj!$A$1:$LI$1),FALSE)</f>
        <v>9.9511736909999993</v>
      </c>
      <c r="Z215" s="332">
        <f>+VLOOKUP($E215,Primary_nrj!$1:$1048576,MATCH(DATE(Z$2,1,1),Primary_nrj!$A$1:$LI$1),FALSE)</f>
        <v>10.130276690000001</v>
      </c>
      <c r="AA215" s="332">
        <f>+VLOOKUP($E215,Primary_nrj!$1:$1048576,MATCH(DATE(AA$2,1,1),Primary_nrj!$A$1:$LI$1),FALSE)</f>
        <v>10.309952559999999</v>
      </c>
      <c r="AB215" s="332">
        <f>+VLOOKUP($E215,Primary_nrj!$1:$1048576,MATCH(DATE(AB$2,1,1),Primary_nrj!$A$1:$LI$1),FALSE)</f>
        <v>10.49447829</v>
      </c>
      <c r="AC215" s="332">
        <f>+VLOOKUP($E215,Primary_nrj!$1:$1048576,MATCH(DATE(AC$2,1,1),Primary_nrj!$A$1:$LI$1),FALSE)</f>
        <v>10.68474245</v>
      </c>
      <c r="AD215" s="332">
        <f>+VLOOKUP($E215,Primary_nrj!$1:$1048576,MATCH(DATE(AD$2,1,1),Primary_nrj!$A$1:$LI$1),FALSE)</f>
        <v>10.88099203</v>
      </c>
      <c r="AE215" s="332">
        <f>+VLOOKUP($E215,Primary_nrj!$1:$1048576,MATCH(DATE(AE$2,1,1),Primary_nrj!$A$1:$LI$1),FALSE)</f>
        <v>11.079282409999999</v>
      </c>
      <c r="AF215" s="332">
        <f>+VLOOKUP($E215,Primary_nrj!$1:$1048576,MATCH(DATE(AF$2,1,1),Primary_nrj!$A$1:$LI$1),FALSE)</f>
        <v>11.24974134</v>
      </c>
      <c r="AG215" s="332">
        <f>+VLOOKUP($E215,Primary_nrj!$1:$1048576,MATCH(DATE(AG$2,1,1),Primary_nrj!$A$1:$LI$1),FALSE)</f>
        <v>11.41455513</v>
      </c>
      <c r="AH215" s="332">
        <f>+VLOOKUP($E215,Primary_nrj!$1:$1048576,MATCH(DATE(AH$2,1,1),Primary_nrj!$A$1:$LI$1),FALSE)</f>
        <v>11.57842937</v>
      </c>
      <c r="AI215" s="332">
        <f>+VLOOKUP($E215,Primary_nrj!$1:$1048576,MATCH(DATE(AI$2,1,1),Primary_nrj!$A$1:$LI$1),FALSE)</f>
        <v>11.74256589</v>
      </c>
      <c r="AJ215" s="332">
        <f>+VLOOKUP($E215,Primary_nrj!$1:$1048576,MATCH(DATE(AJ$2,1,1),Primary_nrj!$A$1:$LI$1),FALSE)</f>
        <v>11.907393300000001</v>
      </c>
      <c r="AK215" s="332">
        <f>+VLOOKUP($E215,Primary_nrj!$1:$1048576,MATCH(DATE(AK$2,1,1),Primary_nrj!$A$1:$LI$1),FALSE)</f>
        <v>12.09458062</v>
      </c>
      <c r="AL215" s="332">
        <f>+VLOOKUP($E215,Primary_nrj!$1:$1048576,MATCH(DATE(AL$2,1,1),Primary_nrj!$A$1:$LI$1),FALSE)</f>
        <v>12.28999441</v>
      </c>
      <c r="AM215" s="332">
        <f>+VLOOKUP($E215,Primary_nrj!$1:$1048576,MATCH(DATE(AM$2,1,1),Primary_nrj!$A$1:$LI$1),FALSE)</f>
        <v>12.490594079999999</v>
      </c>
      <c r="AN215" s="332">
        <f>+VLOOKUP($E215,Primary_nrj!$1:$1048576,MATCH(DATE(AN$2,1,1),Primary_nrj!$A$1:$LI$1),FALSE)</f>
        <v>12.69554844</v>
      </c>
      <c r="AO215" s="332">
        <f>+VLOOKUP($E215,Primary_nrj!$1:$1048576,MATCH(DATE(AO$2,1,1),Primary_nrj!$A$1:$LI$1),FALSE)</f>
        <v>12.904476519999999</v>
      </c>
    </row>
    <row r="216" spans="1:43" s="282" customFormat="1" ht="15" customHeight="1" x14ac:dyDescent="0.35">
      <c r="A216" s="426"/>
      <c r="B216" s="427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7.9231222929999996</v>
      </c>
      <c r="G216" s="357">
        <f>+VLOOKUP($E216,Primary_nrj!$1:$1048576,MATCH(DATE(G$2,1,1),Primary_nrj!$A$1:$LI$1),FALSE)</f>
        <v>8.0390967569999994</v>
      </c>
      <c r="H216" s="357">
        <f>+VLOOKUP($E216,Primary_nrj!$1:$1048576,MATCH(DATE(H$2,1,1),Primary_nrj!$A$1:$LI$1),FALSE)</f>
        <v>8.0198843229999994</v>
      </c>
      <c r="I216" s="357">
        <f>+VLOOKUP($E216,Primary_nrj!$1:$1048576,MATCH(DATE(I$2,1,1),Primary_nrj!$A$1:$LI$1),FALSE)</f>
        <v>7.8810980730000004</v>
      </c>
      <c r="J216" s="357">
        <f>+VLOOKUP($E216,Primary_nrj!$1:$1048576,MATCH(DATE(J$2,1,1),Primary_nrj!$A$1:$LI$1),FALSE)</f>
        <v>7.8535873690000004</v>
      </c>
      <c r="K216" s="357">
        <f>+VLOOKUP($E216,Primary_nrj!$1:$1048576,MATCH(DATE(K$2,1,1),Primary_nrj!$A$1:$LI$1),FALSE)</f>
        <v>8.0365217330000007</v>
      </c>
      <c r="L216" s="357">
        <f>+VLOOKUP($E216,Primary_nrj!$1:$1048576,MATCH(DATE(L$2,1,1),Primary_nrj!$A$1:$LI$1),FALSE)</f>
        <v>8.1096401470000004</v>
      </c>
      <c r="M216" s="357">
        <f>+VLOOKUP($E216,Primary_nrj!$1:$1048576,MATCH(DATE(M$2,1,1),Primary_nrj!$A$1:$LI$1),FALSE)</f>
        <v>8.2107658190000006</v>
      </c>
      <c r="N216" s="357">
        <f>+VLOOKUP($E216,Primary_nrj!$1:$1048576,MATCH(DATE(N$2,1,1),Primary_nrj!$A$1:$LI$1),FALSE)</f>
        <v>8.3242224480000004</v>
      </c>
      <c r="O216" s="357">
        <f>+VLOOKUP($E216,Primary_nrj!$1:$1048576,MATCH(DATE(O$2,1,1),Primary_nrj!$A$1:$LI$1),FALSE)</f>
        <v>8.4447620400000005</v>
      </c>
      <c r="P216" s="357">
        <f>+VLOOKUP($E216,Primary_nrj!$1:$1048576,MATCH(DATE(P$2,1,1),Primary_nrj!$A$1:$LI$1),FALSE)</f>
        <v>8.5729536579999994</v>
      </c>
      <c r="Q216" s="357">
        <f>+VLOOKUP($E216,Primary_nrj!$1:$1048576,MATCH(DATE(Q$2,1,1),Primary_nrj!$A$1:$LI$1),FALSE)</f>
        <v>8.7051053270000001</v>
      </c>
      <c r="R216" s="357">
        <f>+VLOOKUP($E216,Primary_nrj!$1:$1048576,MATCH(DATE(R$2,1,1),Primary_nrj!$A$1:$LI$1),FALSE)</f>
        <v>8.8424257110000006</v>
      </c>
      <c r="S216" s="357">
        <f>+VLOOKUP($E216,Primary_nrj!$1:$1048576,MATCH(DATE(S$2,1,1),Primary_nrj!$A$1:$LI$1),FALSE)</f>
        <v>8.9856583180000005</v>
      </c>
      <c r="T216" s="357">
        <f>+VLOOKUP($E216,Primary_nrj!$1:$1048576,MATCH(DATE(T$2,1,1),Primary_nrj!$A$1:$LI$1),FALSE)</f>
        <v>9.1352976300000002</v>
      </c>
      <c r="U216" s="357">
        <f>+VLOOKUP($E216,Primary_nrj!$1:$1048576,MATCH(DATE(U$2,1,1),Primary_nrj!$A$1:$LI$1),FALSE)</f>
        <v>9.2917178929999995</v>
      </c>
      <c r="V216" s="357">
        <f>+VLOOKUP($E216,Primary_nrj!$1:$1048576,MATCH(DATE(V$2,1,1),Primary_nrj!$A$1:$LI$1),FALSE)</f>
        <v>9.4483216510000005</v>
      </c>
      <c r="W216" s="357">
        <f>+VLOOKUP($E216,Primary_nrj!$1:$1048576,MATCH(DATE(W$2,1,1),Primary_nrj!$A$1:$LI$1),FALSE)</f>
        <v>9.6097955220000006</v>
      </c>
      <c r="X216" s="357">
        <f>+VLOOKUP($E216,Primary_nrj!$1:$1048576,MATCH(DATE(X$2,1,1),Primary_nrj!$A$1:$LI$1),FALSE)</f>
        <v>9.7772794370000007</v>
      </c>
      <c r="Y216" s="357">
        <f>+VLOOKUP($E216,Primary_nrj!$1:$1048576,MATCH(DATE(Y$2,1,1),Primary_nrj!$A$1:$LI$1),FALSE)</f>
        <v>9.9511736909999993</v>
      </c>
      <c r="Z216" s="357">
        <f>+VLOOKUP($E216,Primary_nrj!$1:$1048576,MATCH(DATE(Z$2,1,1),Primary_nrj!$A$1:$LI$1),FALSE)</f>
        <v>10.130276690000001</v>
      </c>
      <c r="AA216" s="357">
        <f>+VLOOKUP($E216,Primary_nrj!$1:$1048576,MATCH(DATE(AA$2,1,1),Primary_nrj!$A$1:$LI$1),FALSE)</f>
        <v>10.309952559999999</v>
      </c>
      <c r="AB216" s="357">
        <f>+VLOOKUP($E216,Primary_nrj!$1:$1048576,MATCH(DATE(AB$2,1,1),Primary_nrj!$A$1:$LI$1),FALSE)</f>
        <v>10.49447829</v>
      </c>
      <c r="AC216" s="357">
        <f>+VLOOKUP($E216,Primary_nrj!$1:$1048576,MATCH(DATE(AC$2,1,1),Primary_nrj!$A$1:$LI$1),FALSE)</f>
        <v>10.68474245</v>
      </c>
      <c r="AD216" s="357">
        <f>+VLOOKUP($E216,Primary_nrj!$1:$1048576,MATCH(DATE(AD$2,1,1),Primary_nrj!$A$1:$LI$1),FALSE)</f>
        <v>10.88099203</v>
      </c>
      <c r="AE216" s="357">
        <f>+VLOOKUP($E216,Primary_nrj!$1:$1048576,MATCH(DATE(AE$2,1,1),Primary_nrj!$A$1:$LI$1),FALSE)</f>
        <v>11.079282409999999</v>
      </c>
      <c r="AF216" s="357">
        <f>+VLOOKUP($E216,Primary_nrj!$1:$1048576,MATCH(DATE(AF$2,1,1),Primary_nrj!$A$1:$LI$1),FALSE)</f>
        <v>11.24974134</v>
      </c>
      <c r="AG216" s="357">
        <f>+VLOOKUP($E216,Primary_nrj!$1:$1048576,MATCH(DATE(AG$2,1,1),Primary_nrj!$A$1:$LI$1),FALSE)</f>
        <v>11.41455513</v>
      </c>
      <c r="AH216" s="357">
        <f>+VLOOKUP($E216,Primary_nrj!$1:$1048576,MATCH(DATE(AH$2,1,1),Primary_nrj!$A$1:$LI$1),FALSE)</f>
        <v>11.57842937</v>
      </c>
      <c r="AI216" s="357">
        <f>+VLOOKUP($E216,Primary_nrj!$1:$1048576,MATCH(DATE(AI$2,1,1),Primary_nrj!$A$1:$LI$1),FALSE)</f>
        <v>11.74256589</v>
      </c>
      <c r="AJ216" s="357">
        <f>+VLOOKUP($E216,Primary_nrj!$1:$1048576,MATCH(DATE(AJ$2,1,1),Primary_nrj!$A$1:$LI$1),FALSE)</f>
        <v>11.907393300000001</v>
      </c>
      <c r="AK216" s="357">
        <f>+VLOOKUP($E216,Primary_nrj!$1:$1048576,MATCH(DATE(AK$2,1,1),Primary_nrj!$A$1:$LI$1),FALSE)</f>
        <v>12.09458062</v>
      </c>
      <c r="AL216" s="357">
        <f>+VLOOKUP($E216,Primary_nrj!$1:$1048576,MATCH(DATE(AL$2,1,1),Primary_nrj!$A$1:$LI$1),FALSE)</f>
        <v>12.28999441</v>
      </c>
      <c r="AM216" s="357">
        <f>+VLOOKUP($E216,Primary_nrj!$1:$1048576,MATCH(DATE(AM$2,1,1),Primary_nrj!$A$1:$LI$1),FALSE)</f>
        <v>12.490594079999999</v>
      </c>
      <c r="AN216" s="357">
        <f>+VLOOKUP($E216,Primary_nrj!$1:$1048576,MATCH(DATE(AN$2,1,1),Primary_nrj!$A$1:$LI$1),FALSE)</f>
        <v>12.69554844</v>
      </c>
      <c r="AO216" s="357">
        <f>+VLOOKUP($E216,Primary_nrj!$1:$1048576,MATCH(DATE(AO$2,1,1),Primary_nrj!$A$1:$LI$1),FALSE)</f>
        <v>12.904476519999999</v>
      </c>
      <c r="AP216" s="61"/>
      <c r="AQ216" s="61"/>
    </row>
    <row r="217" spans="1:43" s="92" customFormat="1" ht="15" customHeight="1" x14ac:dyDescent="0.35">
      <c r="A217" s="426"/>
      <c r="B217" s="427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6.5225714259999998</v>
      </c>
      <c r="G217" s="332">
        <f>+VLOOKUP($E217,Primary_nrj!$1:$1048576,MATCH(DATE(G$2,1,1),Primary_nrj!$A$1:$LI$1),FALSE)</f>
        <v>6.5225714259999998</v>
      </c>
      <c r="H217" s="332">
        <f>+VLOOKUP($E217,Primary_nrj!$1:$1048576,MATCH(DATE(H$2,1,1),Primary_nrj!$A$1:$LI$1),FALSE)</f>
        <v>6.5225714259999998</v>
      </c>
      <c r="I217" s="332">
        <f>+VLOOKUP($E217,Primary_nrj!$1:$1048576,MATCH(DATE(I$2,1,1),Primary_nrj!$A$1:$LI$1),FALSE)</f>
        <v>6.5225714259999998</v>
      </c>
      <c r="J217" s="332">
        <f>+VLOOKUP($E217,Primary_nrj!$1:$1048576,MATCH(DATE(J$2,1,1),Primary_nrj!$A$1:$LI$1),FALSE)</f>
        <v>6.5225714259999998</v>
      </c>
      <c r="K217" s="332">
        <f>+VLOOKUP($E217,Primary_nrj!$1:$1048576,MATCH(DATE(K$2,1,1),Primary_nrj!$A$1:$LI$1),FALSE)</f>
        <v>6.5225714259999998</v>
      </c>
      <c r="L217" s="332">
        <f>+VLOOKUP($E217,Primary_nrj!$1:$1048576,MATCH(DATE(L$2,1,1),Primary_nrj!$A$1:$LI$1),FALSE)</f>
        <v>6.5225714259999998</v>
      </c>
      <c r="M217" s="332">
        <f>+VLOOKUP($E217,Primary_nrj!$1:$1048576,MATCH(DATE(M$2,1,1),Primary_nrj!$A$1:$LI$1),FALSE)</f>
        <v>6.5225714259999998</v>
      </c>
      <c r="N217" s="332">
        <f>+VLOOKUP($E217,Primary_nrj!$1:$1048576,MATCH(DATE(N$2,1,1),Primary_nrj!$A$1:$LI$1),FALSE)</f>
        <v>6.5225714259999998</v>
      </c>
      <c r="O217" s="332">
        <f>+VLOOKUP($E217,Primary_nrj!$1:$1048576,MATCH(DATE(O$2,1,1),Primary_nrj!$A$1:$LI$1),FALSE)</f>
        <v>6.5225714259999998</v>
      </c>
      <c r="P217" s="332">
        <f>+VLOOKUP($E217,Primary_nrj!$1:$1048576,MATCH(DATE(P$2,1,1),Primary_nrj!$A$1:$LI$1),FALSE)</f>
        <v>6.5225714259999998</v>
      </c>
      <c r="Q217" s="332">
        <f>+VLOOKUP($E217,Primary_nrj!$1:$1048576,MATCH(DATE(Q$2,1,1),Primary_nrj!$A$1:$LI$1),FALSE)</f>
        <v>6.5225714259999998</v>
      </c>
      <c r="R217" s="332">
        <f>+VLOOKUP($E217,Primary_nrj!$1:$1048576,MATCH(DATE(R$2,1,1),Primary_nrj!$A$1:$LI$1),FALSE)</f>
        <v>6.5225714259999998</v>
      </c>
      <c r="S217" s="332">
        <f>+VLOOKUP($E217,Primary_nrj!$1:$1048576,MATCH(DATE(S$2,1,1),Primary_nrj!$A$1:$LI$1),FALSE)</f>
        <v>6.5225714259999998</v>
      </c>
      <c r="T217" s="332">
        <f>+VLOOKUP($E217,Primary_nrj!$1:$1048576,MATCH(DATE(T$2,1,1),Primary_nrj!$A$1:$LI$1),FALSE)</f>
        <v>6.5225714259999998</v>
      </c>
      <c r="U217" s="332">
        <f>+VLOOKUP($E217,Primary_nrj!$1:$1048576,MATCH(DATE(U$2,1,1),Primary_nrj!$A$1:$LI$1),FALSE)</f>
        <v>6.5225714259999998</v>
      </c>
      <c r="V217" s="332">
        <f>+VLOOKUP($E217,Primary_nrj!$1:$1048576,MATCH(DATE(V$2,1,1),Primary_nrj!$A$1:$LI$1),FALSE)</f>
        <v>6.5225714259999998</v>
      </c>
      <c r="W217" s="332">
        <f>+VLOOKUP($E217,Primary_nrj!$1:$1048576,MATCH(DATE(W$2,1,1),Primary_nrj!$A$1:$LI$1),FALSE)</f>
        <v>6.5225714259999998</v>
      </c>
      <c r="X217" s="332">
        <f>+VLOOKUP($E217,Primary_nrj!$1:$1048576,MATCH(DATE(X$2,1,1),Primary_nrj!$A$1:$LI$1),FALSE)</f>
        <v>6.5225714259999998</v>
      </c>
      <c r="Y217" s="332">
        <f>+VLOOKUP($E217,Primary_nrj!$1:$1048576,MATCH(DATE(Y$2,1,1),Primary_nrj!$A$1:$LI$1),FALSE)</f>
        <v>6.5225714259999998</v>
      </c>
      <c r="Z217" s="332">
        <f>+VLOOKUP($E217,Primary_nrj!$1:$1048576,MATCH(DATE(Z$2,1,1),Primary_nrj!$A$1:$LI$1),FALSE)</f>
        <v>6.5225714259999998</v>
      </c>
      <c r="AA217" s="332">
        <f>+VLOOKUP($E217,Primary_nrj!$1:$1048576,MATCH(DATE(AA$2,1,1),Primary_nrj!$A$1:$LI$1),FALSE)</f>
        <v>6.5225714259999998</v>
      </c>
      <c r="AB217" s="332">
        <f>+VLOOKUP($E217,Primary_nrj!$1:$1048576,MATCH(DATE(AB$2,1,1),Primary_nrj!$A$1:$LI$1),FALSE)</f>
        <v>6.5225714259999998</v>
      </c>
      <c r="AC217" s="332">
        <f>+VLOOKUP($E217,Primary_nrj!$1:$1048576,MATCH(DATE(AC$2,1,1),Primary_nrj!$A$1:$LI$1),FALSE)</f>
        <v>6.5225714259999998</v>
      </c>
      <c r="AD217" s="332">
        <f>+VLOOKUP($E217,Primary_nrj!$1:$1048576,MATCH(DATE(AD$2,1,1),Primary_nrj!$A$1:$LI$1),FALSE)</f>
        <v>6.5225714259999998</v>
      </c>
      <c r="AE217" s="332">
        <f>+VLOOKUP($E217,Primary_nrj!$1:$1048576,MATCH(DATE(AE$2,1,1),Primary_nrj!$A$1:$LI$1),FALSE)</f>
        <v>6.5225714259999998</v>
      </c>
      <c r="AF217" s="332">
        <f>+VLOOKUP($E217,Primary_nrj!$1:$1048576,MATCH(DATE(AF$2,1,1),Primary_nrj!$A$1:$LI$1),FALSE)</f>
        <v>6.5225714259999998</v>
      </c>
      <c r="AG217" s="332">
        <f>+VLOOKUP($E217,Primary_nrj!$1:$1048576,MATCH(DATE(AG$2,1,1),Primary_nrj!$A$1:$LI$1),FALSE)</f>
        <v>6.5225714259999998</v>
      </c>
      <c r="AH217" s="332">
        <f>+VLOOKUP($E217,Primary_nrj!$1:$1048576,MATCH(DATE(AH$2,1,1),Primary_nrj!$A$1:$LI$1),FALSE)</f>
        <v>6.5225714259999998</v>
      </c>
      <c r="AI217" s="332">
        <f>+VLOOKUP($E217,Primary_nrj!$1:$1048576,MATCH(DATE(AI$2,1,1),Primary_nrj!$A$1:$LI$1),FALSE)</f>
        <v>6.5225714259999998</v>
      </c>
      <c r="AJ217" s="332">
        <f>+VLOOKUP($E217,Primary_nrj!$1:$1048576,MATCH(DATE(AJ$2,1,1),Primary_nrj!$A$1:$LI$1),FALSE)</f>
        <v>6.5225714259999998</v>
      </c>
      <c r="AK217" s="332">
        <f>+VLOOKUP($E217,Primary_nrj!$1:$1048576,MATCH(DATE(AK$2,1,1),Primary_nrj!$A$1:$LI$1),FALSE)</f>
        <v>6.5225714259999998</v>
      </c>
      <c r="AL217" s="332">
        <f>+VLOOKUP($E217,Primary_nrj!$1:$1048576,MATCH(DATE(AL$2,1,1),Primary_nrj!$A$1:$LI$1),FALSE)</f>
        <v>6.5225714259999998</v>
      </c>
      <c r="AM217" s="332">
        <f>+VLOOKUP($E217,Primary_nrj!$1:$1048576,MATCH(DATE(AM$2,1,1),Primary_nrj!$A$1:$LI$1),FALSE)</f>
        <v>6.5225714259999998</v>
      </c>
      <c r="AN217" s="332">
        <f>+VLOOKUP($E217,Primary_nrj!$1:$1048576,MATCH(DATE(AN$2,1,1),Primary_nrj!$A$1:$LI$1),FALSE)</f>
        <v>6.5225714259999998</v>
      </c>
      <c r="AO217" s="332">
        <f>+VLOOKUP($E217,Primary_nrj!$1:$1048576,MATCH(DATE(AO$2,1,1),Primary_nrj!$A$1:$LI$1),FALSE)</f>
        <v>6.5225714259999998</v>
      </c>
    </row>
    <row r="218" spans="1:43" s="282" customFormat="1" ht="15" customHeight="1" x14ac:dyDescent="0.35">
      <c r="A218" s="426"/>
      <c r="B218" s="427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1.1872132900000001</v>
      </c>
      <c r="G218" s="357">
        <f>+VLOOKUP($E218,Primary_nrj!$1:$1048576,MATCH(DATE(G$2,1,1),Primary_nrj!$A$1:$LI$1),FALSE)</f>
        <v>1.1872132900000001</v>
      </c>
      <c r="H218" s="357">
        <f>+VLOOKUP($E218,Primary_nrj!$1:$1048576,MATCH(DATE(H$2,1,1),Primary_nrj!$A$1:$LI$1),FALSE)</f>
        <v>1.1872132900000001</v>
      </c>
      <c r="I218" s="357">
        <f>+VLOOKUP($E218,Primary_nrj!$1:$1048576,MATCH(DATE(I$2,1,1),Primary_nrj!$A$1:$LI$1),FALSE)</f>
        <v>1.1872132900000001</v>
      </c>
      <c r="J218" s="357">
        <f>+VLOOKUP($E218,Primary_nrj!$1:$1048576,MATCH(DATE(J$2,1,1),Primary_nrj!$A$1:$LI$1),FALSE)</f>
        <v>1.1872132900000001</v>
      </c>
      <c r="K218" s="357">
        <f>+VLOOKUP($E218,Primary_nrj!$1:$1048576,MATCH(DATE(K$2,1,1),Primary_nrj!$A$1:$LI$1),FALSE)</f>
        <v>1.1872132900000001</v>
      </c>
      <c r="L218" s="357">
        <f>+VLOOKUP($E218,Primary_nrj!$1:$1048576,MATCH(DATE(L$2,1,1),Primary_nrj!$A$1:$LI$1),FALSE)</f>
        <v>1.1872132900000001</v>
      </c>
      <c r="M218" s="357">
        <f>+VLOOKUP($E218,Primary_nrj!$1:$1048576,MATCH(DATE(M$2,1,1),Primary_nrj!$A$1:$LI$1),FALSE)</f>
        <v>1.1872132900000001</v>
      </c>
      <c r="N218" s="357">
        <f>+VLOOKUP($E218,Primary_nrj!$1:$1048576,MATCH(DATE(N$2,1,1),Primary_nrj!$A$1:$LI$1),FALSE)</f>
        <v>1.1872132900000001</v>
      </c>
      <c r="O218" s="357">
        <f>+VLOOKUP($E218,Primary_nrj!$1:$1048576,MATCH(DATE(O$2,1,1),Primary_nrj!$A$1:$LI$1),FALSE)</f>
        <v>1.1872132900000001</v>
      </c>
      <c r="P218" s="357">
        <f>+VLOOKUP($E218,Primary_nrj!$1:$1048576,MATCH(DATE(P$2,1,1),Primary_nrj!$A$1:$LI$1),FALSE)</f>
        <v>1.1872132900000001</v>
      </c>
      <c r="Q218" s="357">
        <f>+VLOOKUP($E218,Primary_nrj!$1:$1048576,MATCH(DATE(Q$2,1,1),Primary_nrj!$A$1:$LI$1),FALSE)</f>
        <v>1.1872132900000001</v>
      </c>
      <c r="R218" s="357">
        <f>+VLOOKUP($E218,Primary_nrj!$1:$1048576,MATCH(DATE(R$2,1,1),Primary_nrj!$A$1:$LI$1),FALSE)</f>
        <v>1.1872132900000001</v>
      </c>
      <c r="S218" s="357">
        <f>+VLOOKUP($E218,Primary_nrj!$1:$1048576,MATCH(DATE(S$2,1,1),Primary_nrj!$A$1:$LI$1),FALSE)</f>
        <v>1.1872132900000001</v>
      </c>
      <c r="T218" s="357">
        <f>+VLOOKUP($E218,Primary_nrj!$1:$1048576,MATCH(DATE(T$2,1,1),Primary_nrj!$A$1:$LI$1),FALSE)</f>
        <v>1.1872132900000001</v>
      </c>
      <c r="U218" s="357">
        <f>+VLOOKUP($E218,Primary_nrj!$1:$1048576,MATCH(DATE(U$2,1,1),Primary_nrj!$A$1:$LI$1),FALSE)</f>
        <v>1.1872132900000001</v>
      </c>
      <c r="V218" s="357">
        <f>+VLOOKUP($E218,Primary_nrj!$1:$1048576,MATCH(DATE(V$2,1,1),Primary_nrj!$A$1:$LI$1),FALSE)</f>
        <v>1.1872132900000001</v>
      </c>
      <c r="W218" s="357">
        <f>+VLOOKUP($E218,Primary_nrj!$1:$1048576,MATCH(DATE(W$2,1,1),Primary_nrj!$A$1:$LI$1),FALSE)</f>
        <v>1.1872132900000001</v>
      </c>
      <c r="X218" s="357">
        <f>+VLOOKUP($E218,Primary_nrj!$1:$1048576,MATCH(DATE(X$2,1,1),Primary_nrj!$A$1:$LI$1),FALSE)</f>
        <v>1.1872132900000001</v>
      </c>
      <c r="Y218" s="357">
        <f>+VLOOKUP($E218,Primary_nrj!$1:$1048576,MATCH(DATE(Y$2,1,1),Primary_nrj!$A$1:$LI$1),FALSE)</f>
        <v>1.1872132900000001</v>
      </c>
      <c r="Z218" s="357">
        <f>+VLOOKUP($E218,Primary_nrj!$1:$1048576,MATCH(DATE(Z$2,1,1),Primary_nrj!$A$1:$LI$1),FALSE)</f>
        <v>1.1872132900000001</v>
      </c>
      <c r="AA218" s="357">
        <f>+VLOOKUP($E218,Primary_nrj!$1:$1048576,MATCH(DATE(AA$2,1,1),Primary_nrj!$A$1:$LI$1),FALSE)</f>
        <v>1.1872132900000001</v>
      </c>
      <c r="AB218" s="357">
        <f>+VLOOKUP($E218,Primary_nrj!$1:$1048576,MATCH(DATE(AB$2,1,1),Primary_nrj!$A$1:$LI$1),FALSE)</f>
        <v>1.1872132900000001</v>
      </c>
      <c r="AC218" s="357">
        <f>+VLOOKUP($E218,Primary_nrj!$1:$1048576,MATCH(DATE(AC$2,1,1),Primary_nrj!$A$1:$LI$1),FALSE)</f>
        <v>1.1872132900000001</v>
      </c>
      <c r="AD218" s="357">
        <f>+VLOOKUP($E218,Primary_nrj!$1:$1048576,MATCH(DATE(AD$2,1,1),Primary_nrj!$A$1:$LI$1),FALSE)</f>
        <v>1.1872132900000001</v>
      </c>
      <c r="AE218" s="357">
        <f>+VLOOKUP($E218,Primary_nrj!$1:$1048576,MATCH(DATE(AE$2,1,1),Primary_nrj!$A$1:$LI$1),FALSE)</f>
        <v>1.1872132900000001</v>
      </c>
      <c r="AF218" s="357">
        <f>+VLOOKUP($E218,Primary_nrj!$1:$1048576,MATCH(DATE(AF$2,1,1),Primary_nrj!$A$1:$LI$1),FALSE)</f>
        <v>1.1872132900000001</v>
      </c>
      <c r="AG218" s="357">
        <f>+VLOOKUP($E218,Primary_nrj!$1:$1048576,MATCH(DATE(AG$2,1,1),Primary_nrj!$A$1:$LI$1),FALSE)</f>
        <v>1.1872132900000001</v>
      </c>
      <c r="AH218" s="357">
        <f>+VLOOKUP($E218,Primary_nrj!$1:$1048576,MATCH(DATE(AH$2,1,1),Primary_nrj!$A$1:$LI$1),FALSE)</f>
        <v>1.1872132900000001</v>
      </c>
      <c r="AI218" s="357">
        <f>+VLOOKUP($E218,Primary_nrj!$1:$1048576,MATCH(DATE(AI$2,1,1),Primary_nrj!$A$1:$LI$1),FALSE)</f>
        <v>1.1872132900000001</v>
      </c>
      <c r="AJ218" s="357">
        <f>+VLOOKUP($E218,Primary_nrj!$1:$1048576,MATCH(DATE(AJ$2,1,1),Primary_nrj!$A$1:$LI$1),FALSE)</f>
        <v>1.1872132900000001</v>
      </c>
      <c r="AK218" s="357">
        <f>+VLOOKUP($E218,Primary_nrj!$1:$1048576,MATCH(DATE(AK$2,1,1),Primary_nrj!$A$1:$LI$1),FALSE)</f>
        <v>1.1872132900000001</v>
      </c>
      <c r="AL218" s="357">
        <f>+VLOOKUP($E218,Primary_nrj!$1:$1048576,MATCH(DATE(AL$2,1,1),Primary_nrj!$A$1:$LI$1),FALSE)</f>
        <v>1.1872132900000001</v>
      </c>
      <c r="AM218" s="357">
        <f>+VLOOKUP($E218,Primary_nrj!$1:$1048576,MATCH(DATE(AM$2,1,1),Primary_nrj!$A$1:$LI$1),FALSE)</f>
        <v>1.1872132900000001</v>
      </c>
      <c r="AN218" s="357">
        <f>+VLOOKUP($E218,Primary_nrj!$1:$1048576,MATCH(DATE(AN$2,1,1),Primary_nrj!$A$1:$LI$1),FALSE)</f>
        <v>1.1872132900000001</v>
      </c>
      <c r="AO218" s="357">
        <f>+VLOOKUP($E218,Primary_nrj!$1:$1048576,MATCH(DATE(AO$2,1,1),Primary_nrj!$A$1:$LI$1),FALSE)</f>
        <v>1.1872132900000001</v>
      </c>
      <c r="AP218" s="61"/>
      <c r="AQ218" s="61"/>
    </row>
    <row r="219" spans="1:43" s="282" customFormat="1" ht="15" customHeight="1" x14ac:dyDescent="0.35">
      <c r="A219" s="426"/>
      <c r="B219" s="427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4.100180516</v>
      </c>
      <c r="G219" s="357">
        <f>+VLOOKUP($E219,Primary_nrj!$1:$1048576,MATCH(DATE(G$2,1,1),Primary_nrj!$A$1:$LI$1),FALSE)</f>
        <v>4.100180516</v>
      </c>
      <c r="H219" s="357">
        <f>+VLOOKUP($E219,Primary_nrj!$1:$1048576,MATCH(DATE(H$2,1,1),Primary_nrj!$A$1:$LI$1),FALSE)</f>
        <v>4.100180516</v>
      </c>
      <c r="I219" s="357">
        <f>+VLOOKUP($E219,Primary_nrj!$1:$1048576,MATCH(DATE(I$2,1,1),Primary_nrj!$A$1:$LI$1),FALSE)</f>
        <v>4.100180516</v>
      </c>
      <c r="J219" s="357">
        <f>+VLOOKUP($E219,Primary_nrj!$1:$1048576,MATCH(DATE(J$2,1,1),Primary_nrj!$A$1:$LI$1),FALSE)</f>
        <v>4.100180516</v>
      </c>
      <c r="K219" s="357">
        <f>+VLOOKUP($E219,Primary_nrj!$1:$1048576,MATCH(DATE(K$2,1,1),Primary_nrj!$A$1:$LI$1),FALSE)</f>
        <v>4.100180516</v>
      </c>
      <c r="L219" s="357">
        <f>+VLOOKUP($E219,Primary_nrj!$1:$1048576,MATCH(DATE(L$2,1,1),Primary_nrj!$A$1:$LI$1),FALSE)</f>
        <v>4.100180516</v>
      </c>
      <c r="M219" s="357">
        <f>+VLOOKUP($E219,Primary_nrj!$1:$1048576,MATCH(DATE(M$2,1,1),Primary_nrj!$A$1:$LI$1),FALSE)</f>
        <v>4.100180516</v>
      </c>
      <c r="N219" s="357">
        <f>+VLOOKUP($E219,Primary_nrj!$1:$1048576,MATCH(DATE(N$2,1,1),Primary_nrj!$A$1:$LI$1),FALSE)</f>
        <v>4.100180516</v>
      </c>
      <c r="O219" s="357">
        <f>+VLOOKUP($E219,Primary_nrj!$1:$1048576,MATCH(DATE(O$2,1,1),Primary_nrj!$A$1:$LI$1),FALSE)</f>
        <v>4.100180516</v>
      </c>
      <c r="P219" s="357">
        <f>+VLOOKUP($E219,Primary_nrj!$1:$1048576,MATCH(DATE(P$2,1,1),Primary_nrj!$A$1:$LI$1),FALSE)</f>
        <v>4.100180516</v>
      </c>
      <c r="Q219" s="357">
        <f>+VLOOKUP($E219,Primary_nrj!$1:$1048576,MATCH(DATE(Q$2,1,1),Primary_nrj!$A$1:$LI$1),FALSE)</f>
        <v>4.100180516</v>
      </c>
      <c r="R219" s="357">
        <f>+VLOOKUP($E219,Primary_nrj!$1:$1048576,MATCH(DATE(R$2,1,1),Primary_nrj!$A$1:$LI$1),FALSE)</f>
        <v>4.100180516</v>
      </c>
      <c r="S219" s="357">
        <f>+VLOOKUP($E219,Primary_nrj!$1:$1048576,MATCH(DATE(S$2,1,1),Primary_nrj!$A$1:$LI$1),FALSE)</f>
        <v>4.100180516</v>
      </c>
      <c r="T219" s="357">
        <f>+VLOOKUP($E219,Primary_nrj!$1:$1048576,MATCH(DATE(T$2,1,1),Primary_nrj!$A$1:$LI$1),FALSE)</f>
        <v>4.100180516</v>
      </c>
      <c r="U219" s="357">
        <f>+VLOOKUP($E219,Primary_nrj!$1:$1048576,MATCH(DATE(U$2,1,1),Primary_nrj!$A$1:$LI$1),FALSE)</f>
        <v>4.100180516</v>
      </c>
      <c r="V219" s="357">
        <f>+VLOOKUP($E219,Primary_nrj!$1:$1048576,MATCH(DATE(V$2,1,1),Primary_nrj!$A$1:$LI$1),FALSE)</f>
        <v>4.100180516</v>
      </c>
      <c r="W219" s="357">
        <f>+VLOOKUP($E219,Primary_nrj!$1:$1048576,MATCH(DATE(W$2,1,1),Primary_nrj!$A$1:$LI$1),FALSE)</f>
        <v>4.100180516</v>
      </c>
      <c r="X219" s="357">
        <f>+VLOOKUP($E219,Primary_nrj!$1:$1048576,MATCH(DATE(X$2,1,1),Primary_nrj!$A$1:$LI$1),FALSE)</f>
        <v>4.100180516</v>
      </c>
      <c r="Y219" s="357">
        <f>+VLOOKUP($E219,Primary_nrj!$1:$1048576,MATCH(DATE(Y$2,1,1),Primary_nrj!$A$1:$LI$1),FALSE)</f>
        <v>4.100180516</v>
      </c>
      <c r="Z219" s="357">
        <f>+VLOOKUP($E219,Primary_nrj!$1:$1048576,MATCH(DATE(Z$2,1,1),Primary_nrj!$A$1:$LI$1),FALSE)</f>
        <v>4.100180516</v>
      </c>
      <c r="AA219" s="357">
        <f>+VLOOKUP($E219,Primary_nrj!$1:$1048576,MATCH(DATE(AA$2,1,1),Primary_nrj!$A$1:$LI$1),FALSE)</f>
        <v>4.100180516</v>
      </c>
      <c r="AB219" s="357">
        <f>+VLOOKUP($E219,Primary_nrj!$1:$1048576,MATCH(DATE(AB$2,1,1),Primary_nrj!$A$1:$LI$1),FALSE)</f>
        <v>4.100180516</v>
      </c>
      <c r="AC219" s="357">
        <f>+VLOOKUP($E219,Primary_nrj!$1:$1048576,MATCH(DATE(AC$2,1,1),Primary_nrj!$A$1:$LI$1),FALSE)</f>
        <v>4.100180516</v>
      </c>
      <c r="AD219" s="357">
        <f>+VLOOKUP($E219,Primary_nrj!$1:$1048576,MATCH(DATE(AD$2,1,1),Primary_nrj!$A$1:$LI$1),FALSE)</f>
        <v>4.100180516</v>
      </c>
      <c r="AE219" s="357">
        <f>+VLOOKUP($E219,Primary_nrj!$1:$1048576,MATCH(DATE(AE$2,1,1),Primary_nrj!$A$1:$LI$1),FALSE)</f>
        <v>4.100180516</v>
      </c>
      <c r="AF219" s="357">
        <f>+VLOOKUP($E219,Primary_nrj!$1:$1048576,MATCH(DATE(AF$2,1,1),Primary_nrj!$A$1:$LI$1),FALSE)</f>
        <v>4.100180516</v>
      </c>
      <c r="AG219" s="357">
        <f>+VLOOKUP($E219,Primary_nrj!$1:$1048576,MATCH(DATE(AG$2,1,1),Primary_nrj!$A$1:$LI$1),FALSE)</f>
        <v>4.100180516</v>
      </c>
      <c r="AH219" s="357">
        <f>+VLOOKUP($E219,Primary_nrj!$1:$1048576,MATCH(DATE(AH$2,1,1),Primary_nrj!$A$1:$LI$1),FALSE)</f>
        <v>4.100180516</v>
      </c>
      <c r="AI219" s="357">
        <f>+VLOOKUP($E219,Primary_nrj!$1:$1048576,MATCH(DATE(AI$2,1,1),Primary_nrj!$A$1:$LI$1),FALSE)</f>
        <v>4.100180516</v>
      </c>
      <c r="AJ219" s="357">
        <f>+VLOOKUP($E219,Primary_nrj!$1:$1048576,MATCH(DATE(AJ$2,1,1),Primary_nrj!$A$1:$LI$1),FALSE)</f>
        <v>4.100180516</v>
      </c>
      <c r="AK219" s="357">
        <f>+VLOOKUP($E219,Primary_nrj!$1:$1048576,MATCH(DATE(AK$2,1,1),Primary_nrj!$A$1:$LI$1),FALSE)</f>
        <v>4.100180516</v>
      </c>
      <c r="AL219" s="357">
        <f>+VLOOKUP($E219,Primary_nrj!$1:$1048576,MATCH(DATE(AL$2,1,1),Primary_nrj!$A$1:$LI$1),FALSE)</f>
        <v>4.100180516</v>
      </c>
      <c r="AM219" s="357">
        <f>+VLOOKUP($E219,Primary_nrj!$1:$1048576,MATCH(DATE(AM$2,1,1),Primary_nrj!$A$1:$LI$1),FALSE)</f>
        <v>4.100180516</v>
      </c>
      <c r="AN219" s="357">
        <f>+VLOOKUP($E219,Primary_nrj!$1:$1048576,MATCH(DATE(AN$2,1,1),Primary_nrj!$A$1:$LI$1),FALSE)</f>
        <v>4.100180516</v>
      </c>
      <c r="AO219" s="357">
        <f>+VLOOKUP($E219,Primary_nrj!$1:$1048576,MATCH(DATE(AO$2,1,1),Primary_nrj!$A$1:$LI$1),FALSE)</f>
        <v>4.100180516</v>
      </c>
      <c r="AP219" s="61"/>
      <c r="AQ219" s="61"/>
    </row>
    <row r="220" spans="1:43" ht="15" customHeight="1" x14ac:dyDescent="0.35">
      <c r="A220" s="426"/>
      <c r="B220" s="427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0.51765134300000004</v>
      </c>
      <c r="G220" s="357">
        <f>+VLOOKUP($E220,Primary_nrj!$1:$1048576,MATCH(DATE(G$2,1,1),Primary_nrj!$A$1:$LI$1),FALSE)</f>
        <v>0.51765134300000004</v>
      </c>
      <c r="H220" s="357">
        <f>+VLOOKUP($E220,Primary_nrj!$1:$1048576,MATCH(DATE(H$2,1,1),Primary_nrj!$A$1:$LI$1),FALSE)</f>
        <v>0.51765134300000004</v>
      </c>
      <c r="I220" s="357">
        <f>+VLOOKUP($E220,Primary_nrj!$1:$1048576,MATCH(DATE(I$2,1,1),Primary_nrj!$A$1:$LI$1),FALSE)</f>
        <v>0.51765134300000004</v>
      </c>
      <c r="J220" s="357">
        <f>+VLOOKUP($E220,Primary_nrj!$1:$1048576,MATCH(DATE(J$2,1,1),Primary_nrj!$A$1:$LI$1),FALSE)</f>
        <v>0.51765134300000004</v>
      </c>
      <c r="K220" s="357">
        <f>+VLOOKUP($E220,Primary_nrj!$1:$1048576,MATCH(DATE(K$2,1,1),Primary_nrj!$A$1:$LI$1),FALSE)</f>
        <v>0.51765134300000004</v>
      </c>
      <c r="L220" s="357">
        <f>+VLOOKUP($E220,Primary_nrj!$1:$1048576,MATCH(DATE(L$2,1,1),Primary_nrj!$A$1:$LI$1),FALSE)</f>
        <v>0.51765134300000004</v>
      </c>
      <c r="M220" s="357">
        <f>+VLOOKUP($E220,Primary_nrj!$1:$1048576,MATCH(DATE(M$2,1,1),Primary_nrj!$A$1:$LI$1),FALSE)</f>
        <v>0.51765134300000004</v>
      </c>
      <c r="N220" s="357">
        <f>+VLOOKUP($E220,Primary_nrj!$1:$1048576,MATCH(DATE(N$2,1,1),Primary_nrj!$A$1:$LI$1),FALSE)</f>
        <v>0.51765134300000004</v>
      </c>
      <c r="O220" s="357">
        <f>+VLOOKUP($E220,Primary_nrj!$1:$1048576,MATCH(DATE(O$2,1,1),Primary_nrj!$A$1:$LI$1),FALSE)</f>
        <v>0.51765134300000004</v>
      </c>
      <c r="P220" s="357">
        <f>+VLOOKUP($E220,Primary_nrj!$1:$1048576,MATCH(DATE(P$2,1,1),Primary_nrj!$A$1:$LI$1),FALSE)</f>
        <v>0.51765134300000004</v>
      </c>
      <c r="Q220" s="357">
        <f>+VLOOKUP($E220,Primary_nrj!$1:$1048576,MATCH(DATE(Q$2,1,1),Primary_nrj!$A$1:$LI$1),FALSE)</f>
        <v>0.51765134300000004</v>
      </c>
      <c r="R220" s="357">
        <f>+VLOOKUP($E220,Primary_nrj!$1:$1048576,MATCH(DATE(R$2,1,1),Primary_nrj!$A$1:$LI$1),FALSE)</f>
        <v>0.51765134300000004</v>
      </c>
      <c r="S220" s="357">
        <f>+VLOOKUP($E220,Primary_nrj!$1:$1048576,MATCH(DATE(S$2,1,1),Primary_nrj!$A$1:$LI$1),FALSE)</f>
        <v>0.51765134300000004</v>
      </c>
      <c r="T220" s="357">
        <f>+VLOOKUP($E220,Primary_nrj!$1:$1048576,MATCH(DATE(T$2,1,1),Primary_nrj!$A$1:$LI$1),FALSE)</f>
        <v>0.51765134300000004</v>
      </c>
      <c r="U220" s="357">
        <f>+VLOOKUP($E220,Primary_nrj!$1:$1048576,MATCH(DATE(U$2,1,1),Primary_nrj!$A$1:$LI$1),FALSE)</f>
        <v>0.51765134300000004</v>
      </c>
      <c r="V220" s="357">
        <f>+VLOOKUP($E220,Primary_nrj!$1:$1048576,MATCH(DATE(V$2,1,1),Primary_nrj!$A$1:$LI$1),FALSE)</f>
        <v>0.51765134300000004</v>
      </c>
      <c r="W220" s="357">
        <f>+VLOOKUP($E220,Primary_nrj!$1:$1048576,MATCH(DATE(W$2,1,1),Primary_nrj!$A$1:$LI$1),FALSE)</f>
        <v>0.51765134300000004</v>
      </c>
      <c r="X220" s="357">
        <f>+VLOOKUP($E220,Primary_nrj!$1:$1048576,MATCH(DATE(X$2,1,1),Primary_nrj!$A$1:$LI$1),FALSE)</f>
        <v>0.51765134300000004</v>
      </c>
      <c r="Y220" s="357">
        <f>+VLOOKUP($E220,Primary_nrj!$1:$1048576,MATCH(DATE(Y$2,1,1),Primary_nrj!$A$1:$LI$1),FALSE)</f>
        <v>0.51765134300000004</v>
      </c>
      <c r="Z220" s="357">
        <f>+VLOOKUP($E220,Primary_nrj!$1:$1048576,MATCH(DATE(Z$2,1,1),Primary_nrj!$A$1:$LI$1),FALSE)</f>
        <v>0.51765134300000004</v>
      </c>
      <c r="AA220" s="357">
        <f>+VLOOKUP($E220,Primary_nrj!$1:$1048576,MATCH(DATE(AA$2,1,1),Primary_nrj!$A$1:$LI$1),FALSE)</f>
        <v>0.51765134300000004</v>
      </c>
      <c r="AB220" s="357">
        <f>+VLOOKUP($E220,Primary_nrj!$1:$1048576,MATCH(DATE(AB$2,1,1),Primary_nrj!$A$1:$LI$1),FALSE)</f>
        <v>0.51765134300000004</v>
      </c>
      <c r="AC220" s="357">
        <f>+VLOOKUP($E220,Primary_nrj!$1:$1048576,MATCH(DATE(AC$2,1,1),Primary_nrj!$A$1:$LI$1),FALSE)</f>
        <v>0.51765134300000004</v>
      </c>
      <c r="AD220" s="357">
        <f>+VLOOKUP($E220,Primary_nrj!$1:$1048576,MATCH(DATE(AD$2,1,1),Primary_nrj!$A$1:$LI$1),FALSE)</f>
        <v>0.51765134300000004</v>
      </c>
      <c r="AE220" s="357">
        <f>+VLOOKUP($E220,Primary_nrj!$1:$1048576,MATCH(DATE(AE$2,1,1),Primary_nrj!$A$1:$LI$1),FALSE)</f>
        <v>0.51765134300000004</v>
      </c>
      <c r="AF220" s="357">
        <f>+VLOOKUP($E220,Primary_nrj!$1:$1048576,MATCH(DATE(AF$2,1,1),Primary_nrj!$A$1:$LI$1),FALSE)</f>
        <v>0.51765134300000004</v>
      </c>
      <c r="AG220" s="357">
        <f>+VLOOKUP($E220,Primary_nrj!$1:$1048576,MATCH(DATE(AG$2,1,1),Primary_nrj!$A$1:$LI$1),FALSE)</f>
        <v>0.51765134300000004</v>
      </c>
      <c r="AH220" s="357">
        <f>+VLOOKUP($E220,Primary_nrj!$1:$1048576,MATCH(DATE(AH$2,1,1),Primary_nrj!$A$1:$LI$1),FALSE)</f>
        <v>0.51765134300000004</v>
      </c>
      <c r="AI220" s="357">
        <f>+VLOOKUP($E220,Primary_nrj!$1:$1048576,MATCH(DATE(AI$2,1,1),Primary_nrj!$A$1:$LI$1),FALSE)</f>
        <v>0.51765134300000004</v>
      </c>
      <c r="AJ220" s="357">
        <f>+VLOOKUP($E220,Primary_nrj!$1:$1048576,MATCH(DATE(AJ$2,1,1),Primary_nrj!$A$1:$LI$1),FALSE)</f>
        <v>0.51765134300000004</v>
      </c>
      <c r="AK220" s="357">
        <f>+VLOOKUP($E220,Primary_nrj!$1:$1048576,MATCH(DATE(AK$2,1,1),Primary_nrj!$A$1:$LI$1),FALSE)</f>
        <v>0.51765134300000004</v>
      </c>
      <c r="AL220" s="357">
        <f>+VLOOKUP($E220,Primary_nrj!$1:$1048576,MATCH(DATE(AL$2,1,1),Primary_nrj!$A$1:$LI$1),FALSE)</f>
        <v>0.51765134300000004</v>
      </c>
      <c r="AM220" s="357">
        <f>+VLOOKUP($E220,Primary_nrj!$1:$1048576,MATCH(DATE(AM$2,1,1),Primary_nrj!$A$1:$LI$1),FALSE)</f>
        <v>0.51765134300000004</v>
      </c>
      <c r="AN220" s="357">
        <f>+VLOOKUP($E220,Primary_nrj!$1:$1048576,MATCH(DATE(AN$2,1,1),Primary_nrj!$A$1:$LI$1),FALSE)</f>
        <v>0.51765134300000004</v>
      </c>
      <c r="AO220" s="357">
        <f>+VLOOKUP($E220,Primary_nrj!$1:$1048576,MATCH(DATE(AO$2,1,1),Primary_nrj!$A$1:$LI$1),FALSE)</f>
        <v>0.51765134300000004</v>
      </c>
    </row>
    <row r="221" spans="1:43" s="340" customFormat="1" ht="15" customHeight="1" x14ac:dyDescent="0.35">
      <c r="A221" s="426"/>
      <c r="B221" s="427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5.8050451489999997</v>
      </c>
      <c r="G221" s="381">
        <f>+VLOOKUP($E221,Primary_nrj!$1:$1048576,MATCH(DATE(G$2,1,1),Primary_nrj!$A$1:$LI$1),FALSE)</f>
        <v>5.8050451489999997</v>
      </c>
      <c r="H221" s="381">
        <f>+VLOOKUP($E221,Primary_nrj!$1:$1048576,MATCH(DATE(H$2,1,1),Primary_nrj!$A$1:$LI$1),FALSE)</f>
        <v>5.8050451489999997</v>
      </c>
      <c r="I221" s="381">
        <f>+VLOOKUP($E221,Primary_nrj!$1:$1048576,MATCH(DATE(I$2,1,1),Primary_nrj!$A$1:$LI$1),FALSE)</f>
        <v>5.8050451489999997</v>
      </c>
      <c r="J221" s="381">
        <f>+VLOOKUP($E221,Primary_nrj!$1:$1048576,MATCH(DATE(J$2,1,1),Primary_nrj!$A$1:$LI$1),FALSE)</f>
        <v>5.8050451489999997</v>
      </c>
      <c r="K221" s="381">
        <f>+VLOOKUP($E221,Primary_nrj!$1:$1048576,MATCH(DATE(K$2,1,1),Primary_nrj!$A$1:$LI$1),FALSE)</f>
        <v>5.8050451489999997</v>
      </c>
      <c r="L221" s="381">
        <f>+VLOOKUP($E221,Primary_nrj!$1:$1048576,MATCH(DATE(L$2,1,1),Primary_nrj!$A$1:$LI$1),FALSE)</f>
        <v>5.8050451489999997</v>
      </c>
      <c r="M221" s="381">
        <f>+VLOOKUP($E221,Primary_nrj!$1:$1048576,MATCH(DATE(M$2,1,1),Primary_nrj!$A$1:$LI$1),FALSE)</f>
        <v>5.8050451489999997</v>
      </c>
      <c r="N221" s="381">
        <f>+VLOOKUP($E221,Primary_nrj!$1:$1048576,MATCH(DATE(N$2,1,1),Primary_nrj!$A$1:$LI$1),FALSE)</f>
        <v>5.8050451489999997</v>
      </c>
      <c r="O221" s="381">
        <f>+VLOOKUP($E221,Primary_nrj!$1:$1048576,MATCH(DATE(O$2,1,1),Primary_nrj!$A$1:$LI$1),FALSE)</f>
        <v>5.8050451489999997</v>
      </c>
      <c r="P221" s="381">
        <f>+VLOOKUP($E221,Primary_nrj!$1:$1048576,MATCH(DATE(P$2,1,1),Primary_nrj!$A$1:$LI$1),FALSE)</f>
        <v>5.8050451489999997</v>
      </c>
      <c r="Q221" s="381">
        <f>+VLOOKUP($E221,Primary_nrj!$1:$1048576,MATCH(DATE(Q$2,1,1),Primary_nrj!$A$1:$LI$1),FALSE)</f>
        <v>5.8050451489999997</v>
      </c>
      <c r="R221" s="381">
        <f>+VLOOKUP($E221,Primary_nrj!$1:$1048576,MATCH(DATE(R$2,1,1),Primary_nrj!$A$1:$LI$1),FALSE)</f>
        <v>5.8050451489999997</v>
      </c>
      <c r="S221" s="381">
        <f>+VLOOKUP($E221,Primary_nrj!$1:$1048576,MATCH(DATE(S$2,1,1),Primary_nrj!$A$1:$LI$1),FALSE)</f>
        <v>5.8050451489999997</v>
      </c>
      <c r="T221" s="381">
        <f>+VLOOKUP($E221,Primary_nrj!$1:$1048576,MATCH(DATE(T$2,1,1),Primary_nrj!$A$1:$LI$1),FALSE)</f>
        <v>5.8050451489999997</v>
      </c>
      <c r="U221" s="381">
        <f>+VLOOKUP($E221,Primary_nrj!$1:$1048576,MATCH(DATE(U$2,1,1),Primary_nrj!$A$1:$LI$1),FALSE)</f>
        <v>5.8050451489999997</v>
      </c>
      <c r="V221" s="381">
        <f>+VLOOKUP($E221,Primary_nrj!$1:$1048576,MATCH(DATE(V$2,1,1),Primary_nrj!$A$1:$LI$1),FALSE)</f>
        <v>5.8050451489999997</v>
      </c>
      <c r="W221" s="381">
        <f>+VLOOKUP($E221,Primary_nrj!$1:$1048576,MATCH(DATE(W$2,1,1),Primary_nrj!$A$1:$LI$1),FALSE)</f>
        <v>5.8050451489999997</v>
      </c>
      <c r="X221" s="381">
        <f>+VLOOKUP($E221,Primary_nrj!$1:$1048576,MATCH(DATE(X$2,1,1),Primary_nrj!$A$1:$LI$1),FALSE)</f>
        <v>5.8050451489999997</v>
      </c>
      <c r="Y221" s="381">
        <f>+VLOOKUP($E221,Primary_nrj!$1:$1048576,MATCH(DATE(Y$2,1,1),Primary_nrj!$A$1:$LI$1),FALSE)</f>
        <v>5.8050451489999997</v>
      </c>
      <c r="Z221" s="381">
        <f>+VLOOKUP($E221,Primary_nrj!$1:$1048576,MATCH(DATE(Z$2,1,1),Primary_nrj!$A$1:$LI$1),FALSE)</f>
        <v>5.8050451489999997</v>
      </c>
      <c r="AA221" s="381">
        <f>+VLOOKUP($E221,Primary_nrj!$1:$1048576,MATCH(DATE(AA$2,1,1),Primary_nrj!$A$1:$LI$1),FALSE)</f>
        <v>5.8050451489999997</v>
      </c>
      <c r="AB221" s="381">
        <f>+VLOOKUP($E221,Primary_nrj!$1:$1048576,MATCH(DATE(AB$2,1,1),Primary_nrj!$A$1:$LI$1),FALSE)</f>
        <v>5.8050451489999997</v>
      </c>
      <c r="AC221" s="381">
        <f>+VLOOKUP($E221,Primary_nrj!$1:$1048576,MATCH(DATE(AC$2,1,1),Primary_nrj!$A$1:$LI$1),FALSE)</f>
        <v>5.8050451489999997</v>
      </c>
      <c r="AD221" s="381">
        <f>+VLOOKUP($E221,Primary_nrj!$1:$1048576,MATCH(DATE(AD$2,1,1),Primary_nrj!$A$1:$LI$1),FALSE)</f>
        <v>5.8050451489999997</v>
      </c>
      <c r="AE221" s="381">
        <f>+VLOOKUP($E221,Primary_nrj!$1:$1048576,MATCH(DATE(AE$2,1,1),Primary_nrj!$A$1:$LI$1),FALSE)</f>
        <v>5.8050451489999997</v>
      </c>
      <c r="AF221" s="381">
        <f>+VLOOKUP($E221,Primary_nrj!$1:$1048576,MATCH(DATE(AF$2,1,1),Primary_nrj!$A$1:$LI$1),FALSE)</f>
        <v>5.8050451489999997</v>
      </c>
      <c r="AG221" s="381">
        <f>+VLOOKUP($E221,Primary_nrj!$1:$1048576,MATCH(DATE(AG$2,1,1),Primary_nrj!$A$1:$LI$1),FALSE)</f>
        <v>5.8050451489999997</v>
      </c>
      <c r="AH221" s="381">
        <f>+VLOOKUP($E221,Primary_nrj!$1:$1048576,MATCH(DATE(AH$2,1,1),Primary_nrj!$A$1:$LI$1),FALSE)</f>
        <v>5.8050451489999997</v>
      </c>
      <c r="AI221" s="381">
        <f>+VLOOKUP($E221,Primary_nrj!$1:$1048576,MATCH(DATE(AI$2,1,1),Primary_nrj!$A$1:$LI$1),FALSE)</f>
        <v>5.8050451489999997</v>
      </c>
      <c r="AJ221" s="381">
        <f>+VLOOKUP($E221,Primary_nrj!$1:$1048576,MATCH(DATE(AJ$2,1,1),Primary_nrj!$A$1:$LI$1),FALSE)</f>
        <v>5.8050451489999997</v>
      </c>
      <c r="AK221" s="381">
        <f>+VLOOKUP($E221,Primary_nrj!$1:$1048576,MATCH(DATE(AK$2,1,1),Primary_nrj!$A$1:$LI$1),FALSE)</f>
        <v>5.8050451489999997</v>
      </c>
      <c r="AL221" s="381">
        <f>+VLOOKUP($E221,Primary_nrj!$1:$1048576,MATCH(DATE(AL$2,1,1),Primary_nrj!$A$1:$LI$1),FALSE)</f>
        <v>5.8050451489999997</v>
      </c>
      <c r="AM221" s="381">
        <f>+VLOOKUP($E221,Primary_nrj!$1:$1048576,MATCH(DATE(AM$2,1,1),Primary_nrj!$A$1:$LI$1),FALSE)</f>
        <v>5.8050451489999997</v>
      </c>
      <c r="AN221" s="381">
        <f>+VLOOKUP($E221,Primary_nrj!$1:$1048576,MATCH(DATE(AN$2,1,1),Primary_nrj!$A$1:$LI$1),FALSE)</f>
        <v>5.8050451489999997</v>
      </c>
      <c r="AO221" s="381">
        <f>+VLOOKUP($E221,Primary_nrj!$1:$1048576,MATCH(DATE(AO$2,1,1),Primary_nrj!$A$1:$LI$1),FALSE)</f>
        <v>5.8050451489999997</v>
      </c>
    </row>
    <row r="222" spans="1:43" ht="15" customHeight="1" x14ac:dyDescent="0.35">
      <c r="A222" s="426"/>
      <c r="B222" s="427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0.71752627660000001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0.71752627660000001</v>
      </c>
      <c r="Q222" s="357">
        <f>+VLOOKUP($E222,Primary_nrj!$1:$1048576,MATCH(DATE(Q$2,1,1),Primary_nrj!$A$1:$LI$1),FALSE)</f>
        <v>0.71752627660000001</v>
      </c>
      <c r="R222" s="357">
        <f>+VLOOKUP($E222,Primary_nrj!$1:$1048576,MATCH(DATE(R$2,1,1),Primary_nrj!$A$1:$LI$1),FALSE)</f>
        <v>0.71752627660000001</v>
      </c>
      <c r="S222" s="357">
        <f>+VLOOKUP($E222,Primary_nrj!$1:$1048576,MATCH(DATE(S$2,1,1),Primary_nrj!$A$1:$LI$1),FALSE)</f>
        <v>0.71752627660000001</v>
      </c>
      <c r="T222" s="357">
        <f>+VLOOKUP($E222,Primary_nrj!$1:$1048576,MATCH(DATE(T$2,1,1),Primary_nrj!$A$1:$LI$1),FALSE)</f>
        <v>0.71752627660000001</v>
      </c>
      <c r="U222" s="357">
        <f>+VLOOKUP($E222,Primary_nrj!$1:$1048576,MATCH(DATE(U$2,1,1),Primary_nrj!$A$1:$LI$1),FALSE)</f>
        <v>0.71752627660000001</v>
      </c>
      <c r="V222" s="357">
        <f>+VLOOKUP($E222,Primary_nrj!$1:$1048576,MATCH(DATE(V$2,1,1),Primary_nrj!$A$1:$LI$1),FALSE)</f>
        <v>0.71752627660000001</v>
      </c>
      <c r="W222" s="357">
        <f>+VLOOKUP($E222,Primary_nrj!$1:$1048576,MATCH(DATE(W$2,1,1),Primary_nrj!$A$1:$LI$1),FALSE)</f>
        <v>0.71752627660000001</v>
      </c>
      <c r="X222" s="357">
        <f>+VLOOKUP($E222,Primary_nrj!$1:$1048576,MATCH(DATE(X$2,1,1),Primary_nrj!$A$1:$LI$1),FALSE)</f>
        <v>0.71752627660000001</v>
      </c>
      <c r="Y222" s="357">
        <f>+VLOOKUP($E222,Primary_nrj!$1:$1048576,MATCH(DATE(Y$2,1,1),Primary_nrj!$A$1:$LI$1),FALSE)</f>
        <v>0.71752627660000001</v>
      </c>
      <c r="Z222" s="357">
        <f>+VLOOKUP($E222,Primary_nrj!$1:$1048576,MATCH(DATE(Z$2,1,1),Primary_nrj!$A$1:$LI$1),FALSE)</f>
        <v>0.71752627660000001</v>
      </c>
      <c r="AA222" s="357">
        <f>+VLOOKUP($E222,Primary_nrj!$1:$1048576,MATCH(DATE(AA$2,1,1),Primary_nrj!$A$1:$LI$1),FALSE)</f>
        <v>0.71752627660000001</v>
      </c>
      <c r="AB222" s="357">
        <f>+VLOOKUP($E222,Primary_nrj!$1:$1048576,MATCH(DATE(AB$2,1,1),Primary_nrj!$A$1:$LI$1),FALSE)</f>
        <v>0.71752627660000001</v>
      </c>
      <c r="AC222" s="357">
        <f>+VLOOKUP($E222,Primary_nrj!$1:$1048576,MATCH(DATE(AC$2,1,1),Primary_nrj!$A$1:$LI$1),FALSE)</f>
        <v>0.71752627660000001</v>
      </c>
      <c r="AD222" s="357">
        <f>+VLOOKUP($E222,Primary_nrj!$1:$1048576,MATCH(DATE(AD$2,1,1),Primary_nrj!$A$1:$LI$1),FALSE)</f>
        <v>0.71752627660000001</v>
      </c>
      <c r="AE222" s="357">
        <f>+VLOOKUP($E222,Primary_nrj!$1:$1048576,MATCH(DATE(AE$2,1,1),Primary_nrj!$A$1:$LI$1),FALSE)</f>
        <v>0.71752627660000001</v>
      </c>
      <c r="AF222" s="357">
        <f>+VLOOKUP($E222,Primary_nrj!$1:$1048576,MATCH(DATE(AF$2,1,1),Primary_nrj!$A$1:$LI$1),FALSE)</f>
        <v>0.71752627660000001</v>
      </c>
      <c r="AG222" s="357">
        <f>+VLOOKUP($E222,Primary_nrj!$1:$1048576,MATCH(DATE(AG$2,1,1),Primary_nrj!$A$1:$LI$1),FALSE)</f>
        <v>0.71752627660000001</v>
      </c>
      <c r="AH222" s="357">
        <f>+VLOOKUP($E222,Primary_nrj!$1:$1048576,MATCH(DATE(AH$2,1,1),Primary_nrj!$A$1:$LI$1),FALSE)</f>
        <v>0.71752627660000001</v>
      </c>
      <c r="AI222" s="357">
        <f>+VLOOKUP($E222,Primary_nrj!$1:$1048576,MATCH(DATE(AI$2,1,1),Primary_nrj!$A$1:$LI$1),FALSE)</f>
        <v>0.71752627660000001</v>
      </c>
      <c r="AJ222" s="357">
        <f>+VLOOKUP($E222,Primary_nrj!$1:$1048576,MATCH(DATE(AJ$2,1,1),Primary_nrj!$A$1:$LI$1),FALSE)</f>
        <v>0.71752627660000001</v>
      </c>
      <c r="AK222" s="357">
        <f>+VLOOKUP($E222,Primary_nrj!$1:$1048576,MATCH(DATE(AK$2,1,1),Primary_nrj!$A$1:$LI$1),FALSE)</f>
        <v>0.71752627660000001</v>
      </c>
      <c r="AL222" s="357">
        <f>+VLOOKUP($E222,Primary_nrj!$1:$1048576,MATCH(DATE(AL$2,1,1),Primary_nrj!$A$1:$LI$1),FALSE)</f>
        <v>0.71752627660000001</v>
      </c>
      <c r="AM222" s="357">
        <f>+VLOOKUP($E222,Primary_nrj!$1:$1048576,MATCH(DATE(AM$2,1,1),Primary_nrj!$A$1:$LI$1),FALSE)</f>
        <v>0.71752627660000001</v>
      </c>
      <c r="AN222" s="357">
        <f>+VLOOKUP($E222,Primary_nrj!$1:$1048576,MATCH(DATE(AN$2,1,1),Primary_nrj!$A$1:$LI$1),FALSE)</f>
        <v>0.71752627660000001</v>
      </c>
      <c r="AO222" s="357">
        <f>+VLOOKUP($E222,Primary_nrj!$1:$1048576,MATCH(DATE(AO$2,1,1),Primary_nrj!$A$1:$LI$1),FALSE)</f>
        <v>0.71752627660000001</v>
      </c>
    </row>
    <row r="223" spans="1:43" s="92" customFormat="1" ht="15" customHeight="1" x14ac:dyDescent="0.35">
      <c r="A223" s="426"/>
      <c r="B223" s="427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57.431291870000003</v>
      </c>
      <c r="G223" s="332">
        <f>+VLOOKUP($E223,Primary_nrj!$1:$1048576,MATCH(DATE(G$2,1,1),Primary_nrj!$A$1:$LI$1),FALSE)</f>
        <v>58.05637299</v>
      </c>
      <c r="H223" s="332">
        <f>+VLOOKUP($E223,Primary_nrj!$1:$1048576,MATCH(DATE(H$2,1,1),Primary_nrj!$A$1:$LI$1),FALSE)</f>
        <v>58.449321609999998</v>
      </c>
      <c r="I223" s="332">
        <f>+VLOOKUP($E223,Primary_nrj!$1:$1048576,MATCH(DATE(I$2,1,1),Primary_nrj!$A$1:$LI$1),FALSE)</f>
        <v>58.781342359999996</v>
      </c>
      <c r="J223" s="332">
        <f>+VLOOKUP($E223,Primary_nrj!$1:$1048576,MATCH(DATE(J$2,1,1),Primary_nrj!$A$1:$LI$1),FALSE)</f>
        <v>59.234789329999998</v>
      </c>
      <c r="K223" s="332">
        <f>+VLOOKUP($E223,Primary_nrj!$1:$1048576,MATCH(DATE(K$2,1,1),Primary_nrj!$A$1:$LI$1),FALSE)</f>
        <v>60.040767780000003</v>
      </c>
      <c r="L223" s="332">
        <f>+VLOOKUP($E223,Primary_nrj!$1:$1048576,MATCH(DATE(L$2,1,1),Primary_nrj!$A$1:$LI$1),FALSE)</f>
        <v>60.962952489999999</v>
      </c>
      <c r="M223" s="332">
        <f>+VLOOKUP($E223,Primary_nrj!$1:$1048576,MATCH(DATE(M$2,1,1),Primary_nrj!$A$1:$LI$1),FALSE)</f>
        <v>61.916780449999997</v>
      </c>
      <c r="N223" s="332">
        <f>+VLOOKUP($E223,Primary_nrj!$1:$1048576,MATCH(DATE(N$2,1,1),Primary_nrj!$A$1:$LI$1),FALSE)</f>
        <v>62.895758239999999</v>
      </c>
      <c r="O223" s="332">
        <f>+VLOOKUP($E223,Primary_nrj!$1:$1048576,MATCH(DATE(O$2,1,1),Primary_nrj!$A$1:$LI$1),FALSE)</f>
        <v>63.900296089999998</v>
      </c>
      <c r="P223" s="332">
        <f>+VLOOKUP($E223,Primary_nrj!$1:$1048576,MATCH(DATE(P$2,1,1),Primary_nrj!$A$1:$LI$1),FALSE)</f>
        <v>64.947026269999995</v>
      </c>
      <c r="Q223" s="332">
        <f>+VLOOKUP($E223,Primary_nrj!$1:$1048576,MATCH(DATE(Q$2,1,1),Primary_nrj!$A$1:$LI$1),FALSE)</f>
        <v>66.015586580000004</v>
      </c>
      <c r="R223" s="332">
        <f>+VLOOKUP($E223,Primary_nrj!$1:$1048576,MATCH(DATE(R$2,1,1),Primary_nrj!$A$1:$LI$1),FALSE)</f>
        <v>67.117532310000001</v>
      </c>
      <c r="S223" s="332">
        <f>+VLOOKUP($E223,Primary_nrj!$1:$1048576,MATCH(DATE(S$2,1,1),Primary_nrj!$A$1:$LI$1),FALSE)</f>
        <v>68.256858890000004</v>
      </c>
      <c r="T223" s="332">
        <f>+VLOOKUP($E223,Primary_nrj!$1:$1048576,MATCH(DATE(T$2,1,1),Primary_nrj!$A$1:$LI$1),FALSE)</f>
        <v>69.435612430000006</v>
      </c>
      <c r="U223" s="332">
        <f>+VLOOKUP($E223,Primary_nrj!$1:$1048576,MATCH(DATE(U$2,1,1),Primary_nrj!$A$1:$LI$1),FALSE)</f>
        <v>70.655211249999994</v>
      </c>
      <c r="V223" s="332">
        <f>+VLOOKUP($E223,Primary_nrj!$1:$1048576,MATCH(DATE(V$2,1,1),Primary_nrj!$A$1:$LI$1),FALSE)</f>
        <v>71.828604499999997</v>
      </c>
      <c r="W223" s="332">
        <f>+VLOOKUP($E223,Primary_nrj!$1:$1048576,MATCH(DATE(W$2,1,1),Primary_nrj!$A$1:$LI$1),FALSE)</f>
        <v>73.027050169999995</v>
      </c>
      <c r="X223" s="332">
        <f>+VLOOKUP($E223,Primary_nrj!$1:$1048576,MATCH(DATE(X$2,1,1),Primary_nrj!$A$1:$LI$1),FALSE)</f>
        <v>74.260019749999998</v>
      </c>
      <c r="Y223" s="332">
        <f>+VLOOKUP($E223,Primary_nrj!$1:$1048576,MATCH(DATE(Y$2,1,1),Primary_nrj!$A$1:$LI$1),FALSE)</f>
        <v>75.530682830000003</v>
      </c>
      <c r="Z223" s="332">
        <f>+VLOOKUP($E223,Primary_nrj!$1:$1048576,MATCH(DATE(Z$2,1,1),Primary_nrj!$A$1:$LI$1),FALSE)</f>
        <v>76.83227411</v>
      </c>
      <c r="AA223" s="332">
        <f>+VLOOKUP($E223,Primary_nrj!$1:$1048576,MATCH(DATE(AA$2,1,1),Primary_nrj!$A$1:$LI$1),FALSE)</f>
        <v>78.09133765</v>
      </c>
      <c r="AB223" s="332">
        <f>+VLOOKUP($E223,Primary_nrj!$1:$1048576,MATCH(DATE(AB$2,1,1),Primary_nrj!$A$1:$LI$1),FALSE)</f>
        <v>79.376129410000004</v>
      </c>
      <c r="AC223" s="332">
        <f>+VLOOKUP($E223,Primary_nrj!$1:$1048576,MATCH(DATE(AC$2,1,1),Primary_nrj!$A$1:$LI$1),FALSE)</f>
        <v>80.695045620000002</v>
      </c>
      <c r="AD223" s="332">
        <f>+VLOOKUP($E223,Primary_nrj!$1:$1048576,MATCH(DATE(AD$2,1,1),Primary_nrj!$A$1:$LI$1),FALSE)</f>
        <v>82.050780529999997</v>
      </c>
      <c r="AE223" s="332">
        <f>+VLOOKUP($E223,Primary_nrj!$1:$1048576,MATCH(DATE(AE$2,1,1),Primary_nrj!$A$1:$LI$1),FALSE)</f>
        <v>83.421117730000006</v>
      </c>
      <c r="AF223" s="332">
        <f>+VLOOKUP($E223,Primary_nrj!$1:$1048576,MATCH(DATE(AF$2,1,1),Primary_nrj!$A$1:$LI$1),FALSE)</f>
        <v>84.416316469999998</v>
      </c>
      <c r="AG223" s="332">
        <f>+VLOOKUP($E223,Primary_nrj!$1:$1048576,MATCH(DATE(AG$2,1,1),Primary_nrj!$A$1:$LI$1),FALSE)</f>
        <v>85.368834820000004</v>
      </c>
      <c r="AH223" s="332">
        <f>+VLOOKUP($E223,Primary_nrj!$1:$1048576,MATCH(DATE(AH$2,1,1),Primary_nrj!$A$1:$LI$1),FALSE)</f>
        <v>86.319256339999995</v>
      </c>
      <c r="AI223" s="332">
        <f>+VLOOKUP($E223,Primary_nrj!$1:$1048576,MATCH(DATE(AI$2,1,1),Primary_nrj!$A$1:$LI$1),FALSE)</f>
        <v>87.279217689999996</v>
      </c>
      <c r="AJ223" s="332">
        <f>+VLOOKUP($E223,Primary_nrj!$1:$1048576,MATCH(DATE(AJ$2,1,1),Primary_nrj!$A$1:$LI$1),FALSE)</f>
        <v>88.25338327</v>
      </c>
      <c r="AK223" s="332">
        <f>+VLOOKUP($E223,Primary_nrj!$1:$1048576,MATCH(DATE(AK$2,1,1),Primary_nrj!$A$1:$LI$1),FALSE)</f>
        <v>89.497774519999993</v>
      </c>
      <c r="AL223" s="332">
        <f>+VLOOKUP($E223,Primary_nrj!$1:$1048576,MATCH(DATE(AL$2,1,1),Primary_nrj!$A$1:$LI$1),FALSE)</f>
        <v>90.808717900000005</v>
      </c>
      <c r="AM223" s="332">
        <f>+VLOOKUP($E223,Primary_nrj!$1:$1048576,MATCH(DATE(AM$2,1,1),Primary_nrj!$A$1:$LI$1),FALSE)</f>
        <v>92.162531049999998</v>
      </c>
      <c r="AN223" s="332">
        <f>+VLOOKUP($E223,Primary_nrj!$1:$1048576,MATCH(DATE(AN$2,1,1),Primary_nrj!$A$1:$LI$1),FALSE)</f>
        <v>93.553278710000001</v>
      </c>
      <c r="AO223" s="332">
        <f>+VLOOKUP($E223,Primary_nrj!$1:$1048576,MATCH(DATE(AO$2,1,1),Primary_nrj!$A$1:$LI$1),FALSE)</f>
        <v>94.979040479999995</v>
      </c>
    </row>
    <row r="224" spans="1:43" ht="15" customHeight="1" x14ac:dyDescent="0.35">
      <c r="A224" s="426"/>
      <c r="B224" s="427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41.821521709999999</v>
      </c>
      <c r="G224" s="357">
        <f>+VLOOKUP($E224,Primary_nrj!$1:$1048576,MATCH(DATE(G$2,1,1),Primary_nrj!$A$1:$LI$1),FALSE)</f>
        <v>42.276706390000001</v>
      </c>
      <c r="H224" s="357">
        <f>+VLOOKUP($E224,Primary_nrj!$1:$1048576,MATCH(DATE(H$2,1,1),Primary_nrj!$A$1:$LI$1),FALSE)</f>
        <v>42.562851940000002</v>
      </c>
      <c r="I224" s="357">
        <f>+VLOOKUP($E224,Primary_nrj!$1:$1048576,MATCH(DATE(I$2,1,1),Primary_nrj!$A$1:$LI$1),FALSE)</f>
        <v>42.804629769999998</v>
      </c>
      <c r="J224" s="357">
        <f>+VLOOKUP($E224,Primary_nrj!$1:$1048576,MATCH(DATE(J$2,1,1),Primary_nrj!$A$1:$LI$1),FALSE)</f>
        <v>43.134830289999996</v>
      </c>
      <c r="K224" s="357">
        <f>+VLOOKUP($E224,Primary_nrj!$1:$1048576,MATCH(DATE(K$2,1,1),Primary_nrj!$A$1:$LI$1),FALSE)</f>
        <v>43.721744569999998</v>
      </c>
      <c r="L224" s="357">
        <f>+VLOOKUP($E224,Primary_nrj!$1:$1048576,MATCH(DATE(L$2,1,1),Primary_nrj!$A$1:$LI$1),FALSE)</f>
        <v>44.393280359999999</v>
      </c>
      <c r="M224" s="357">
        <f>+VLOOKUP($E224,Primary_nrj!$1:$1048576,MATCH(DATE(M$2,1,1),Primary_nrj!$A$1:$LI$1),FALSE)</f>
        <v>45.087858789999999</v>
      </c>
      <c r="N224" s="357">
        <f>+VLOOKUP($E224,Primary_nrj!$1:$1048576,MATCH(DATE(N$2,1,1),Primary_nrj!$A$1:$LI$1),FALSE)</f>
        <v>45.80075136</v>
      </c>
      <c r="O224" s="357">
        <f>+VLOOKUP($E224,Primary_nrj!$1:$1048576,MATCH(DATE(O$2,1,1),Primary_nrj!$A$1:$LI$1),FALSE)</f>
        <v>46.532256779999997</v>
      </c>
      <c r="P224" s="357">
        <f>+VLOOKUP($E224,Primary_nrj!$1:$1048576,MATCH(DATE(P$2,1,1),Primary_nrj!$A$1:$LI$1),FALSE)</f>
        <v>47.2944867</v>
      </c>
      <c r="Q224" s="357">
        <f>+VLOOKUP($E224,Primary_nrj!$1:$1048576,MATCH(DATE(Q$2,1,1),Primary_nrj!$A$1:$LI$1),FALSE)</f>
        <v>48.072613339999997</v>
      </c>
      <c r="R224" s="357">
        <f>+VLOOKUP($E224,Primary_nrj!$1:$1048576,MATCH(DATE(R$2,1,1),Primary_nrj!$A$1:$LI$1),FALSE)</f>
        <v>48.875051280000001</v>
      </c>
      <c r="S224" s="357">
        <f>+VLOOKUP($E224,Primary_nrj!$1:$1048576,MATCH(DATE(S$2,1,1),Primary_nrj!$A$1:$LI$1),FALSE)</f>
        <v>49.704709979999997</v>
      </c>
      <c r="T224" s="357">
        <f>+VLOOKUP($E224,Primary_nrj!$1:$1048576,MATCH(DATE(T$2,1,1),Primary_nrj!$A$1:$LI$1),FALSE)</f>
        <v>50.563079440000003</v>
      </c>
      <c r="U224" s="357">
        <f>+VLOOKUP($E224,Primary_nrj!$1:$1048576,MATCH(DATE(U$2,1,1),Primary_nrj!$A$1:$LI$1),FALSE)</f>
        <v>51.451192470000002</v>
      </c>
      <c r="V224" s="357">
        <f>+VLOOKUP($E224,Primary_nrj!$1:$1048576,MATCH(DATE(V$2,1,1),Primary_nrj!$A$1:$LI$1),FALSE)</f>
        <v>52.305658549999997</v>
      </c>
      <c r="W224" s="357">
        <f>+VLOOKUP($E224,Primary_nrj!$1:$1048576,MATCH(DATE(W$2,1,1),Primary_nrj!$A$1:$LI$1),FALSE)</f>
        <v>53.17836784</v>
      </c>
      <c r="X224" s="357">
        <f>+VLOOKUP($E224,Primary_nrj!$1:$1048576,MATCH(DATE(X$2,1,1),Primary_nrj!$A$1:$LI$1),FALSE)</f>
        <v>54.076217470000003</v>
      </c>
      <c r="Y224" s="357">
        <f>+VLOOKUP($E224,Primary_nrj!$1:$1048576,MATCH(DATE(Y$2,1,1),Primary_nrj!$A$1:$LI$1),FALSE)</f>
        <v>55.00151554</v>
      </c>
      <c r="Z224" s="357">
        <f>+VLOOKUP($E224,Primary_nrj!$1:$1048576,MATCH(DATE(Z$2,1,1),Primary_nrj!$A$1:$LI$1),FALSE)</f>
        <v>55.949335560000002</v>
      </c>
      <c r="AA224" s="357">
        <f>+VLOOKUP($E224,Primary_nrj!$1:$1048576,MATCH(DATE(AA$2,1,1),Primary_nrj!$A$1:$LI$1),FALSE)</f>
        <v>56.866186829999997</v>
      </c>
      <c r="AB224" s="357">
        <f>+VLOOKUP($E224,Primary_nrj!$1:$1048576,MATCH(DATE(AB$2,1,1),Primary_nrj!$A$1:$LI$1),FALSE)</f>
        <v>57.801773420000004</v>
      </c>
      <c r="AC224" s="357">
        <f>+VLOOKUP($E224,Primary_nrj!$1:$1048576,MATCH(DATE(AC$2,1,1),Primary_nrj!$A$1:$LI$1),FALSE)</f>
        <v>58.762209460000001</v>
      </c>
      <c r="AD224" s="357">
        <f>+VLOOKUP($E224,Primary_nrj!$1:$1048576,MATCH(DATE(AD$2,1,1),Primary_nrj!$A$1:$LI$1),FALSE)</f>
        <v>59.74945692</v>
      </c>
      <c r="AE224" s="357">
        <f>+VLOOKUP($E224,Primary_nrj!$1:$1048576,MATCH(DATE(AE$2,1,1),Primary_nrj!$A$1:$LI$1),FALSE)</f>
        <v>60.747337790000003</v>
      </c>
      <c r="AF224" s="357">
        <f>+VLOOKUP($E224,Primary_nrj!$1:$1048576,MATCH(DATE(AF$2,1,1),Primary_nrj!$A$1:$LI$1),FALSE)</f>
        <v>61.472042459999997</v>
      </c>
      <c r="AG224" s="357">
        <f>+VLOOKUP($E224,Primary_nrj!$1:$1048576,MATCH(DATE(AG$2,1,1),Primary_nrj!$A$1:$LI$1),FALSE)</f>
        <v>62.165667229999997</v>
      </c>
      <c r="AH224" s="357">
        <f>+VLOOKUP($E224,Primary_nrj!$1:$1048576,MATCH(DATE(AH$2,1,1),Primary_nrj!$A$1:$LI$1),FALSE)</f>
        <v>62.857765100000002</v>
      </c>
      <c r="AI224" s="357">
        <f>+VLOOKUP($E224,Primary_nrj!$1:$1048576,MATCH(DATE(AI$2,1,1),Primary_nrj!$A$1:$LI$1),FALSE)</f>
        <v>63.556809870000002</v>
      </c>
      <c r="AJ224" s="357">
        <f>+VLOOKUP($E224,Primary_nrj!$1:$1048576,MATCH(DATE(AJ$2,1,1),Primary_nrj!$A$1:$LI$1),FALSE)</f>
        <v>64.266198180000004</v>
      </c>
      <c r="AK224" s="357">
        <f>+VLOOKUP($E224,Primary_nrj!$1:$1048576,MATCH(DATE(AK$2,1,1),Primary_nrj!$A$1:$LI$1),FALSE)</f>
        <v>65.172365080000006</v>
      </c>
      <c r="AL224" s="357">
        <f>+VLOOKUP($E224,Primary_nrj!$1:$1048576,MATCH(DATE(AL$2,1,1),Primary_nrj!$A$1:$LI$1),FALSE)</f>
        <v>66.126995300000004</v>
      </c>
      <c r="AM224" s="357">
        <f>+VLOOKUP($E224,Primary_nrj!$1:$1048576,MATCH(DATE(AM$2,1,1),Primary_nrj!$A$1:$LI$1),FALSE)</f>
        <v>67.112843330000004</v>
      </c>
      <c r="AN224" s="357">
        <f>+VLOOKUP($E224,Primary_nrj!$1:$1048576,MATCH(DATE(AN$2,1,1),Primary_nrj!$A$1:$LI$1),FALSE)</f>
        <v>68.125587109999998</v>
      </c>
      <c r="AO224" s="357">
        <f>+VLOOKUP($E224,Primary_nrj!$1:$1048576,MATCH(DATE(AO$2,1,1),Primary_nrj!$A$1:$LI$1),FALSE)</f>
        <v>69.163828199999998</v>
      </c>
    </row>
    <row r="225" spans="1:43" ht="15" customHeight="1" x14ac:dyDescent="0.35">
      <c r="A225" s="426"/>
      <c r="B225" s="427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0.82335093240000001</v>
      </c>
      <c r="G225" s="357">
        <f>+VLOOKUP($E225,Primary_nrj!$1:$1048576,MATCH(DATE(G$2,1,1),Primary_nrj!$A$1:$LI$1),FALSE)</f>
        <v>0.83231226879999998</v>
      </c>
      <c r="H225" s="357">
        <f>+VLOOKUP($E225,Primary_nrj!$1:$1048576,MATCH(DATE(H$2,1,1),Primary_nrj!$A$1:$LI$1),FALSE)</f>
        <v>0.83794568920000001</v>
      </c>
      <c r="I225" s="357">
        <f>+VLOOKUP($E225,Primary_nrj!$1:$1048576,MATCH(DATE(I$2,1,1),Primary_nrj!$A$1:$LI$1),FALSE)</f>
        <v>0.84270563080000005</v>
      </c>
      <c r="J225" s="357">
        <f>+VLOOKUP($E225,Primary_nrj!$1:$1048576,MATCH(DATE(J$2,1,1),Primary_nrj!$A$1:$LI$1),FALSE)</f>
        <v>0.84920637239999996</v>
      </c>
      <c r="K225" s="357">
        <f>+VLOOKUP($E225,Primary_nrj!$1:$1048576,MATCH(DATE(K$2,1,1),Primary_nrj!$A$1:$LI$1),FALSE)</f>
        <v>0.86076110289999996</v>
      </c>
      <c r="L225" s="357">
        <f>+VLOOKUP($E225,Primary_nrj!$1:$1048576,MATCH(DATE(L$2,1,1),Primary_nrj!$A$1:$LI$1),FALSE)</f>
        <v>0.87398179890000005</v>
      </c>
      <c r="M225" s="357">
        <f>+VLOOKUP($E225,Primary_nrj!$1:$1048576,MATCH(DATE(M$2,1,1),Primary_nrj!$A$1:$LI$1),FALSE)</f>
        <v>0.88765614110000002</v>
      </c>
      <c r="N225" s="357">
        <f>+VLOOKUP($E225,Primary_nrj!$1:$1048576,MATCH(DATE(N$2,1,1),Primary_nrj!$A$1:$LI$1),FALSE)</f>
        <v>0.90169103829999997</v>
      </c>
      <c r="O225" s="357">
        <f>+VLOOKUP($E225,Primary_nrj!$1:$1048576,MATCH(DATE(O$2,1,1),Primary_nrj!$A$1:$LI$1),FALSE)</f>
        <v>0.91609237160000001</v>
      </c>
      <c r="P225" s="357">
        <f>+VLOOKUP($E225,Primary_nrj!$1:$1048576,MATCH(DATE(P$2,1,1),Primary_nrj!$A$1:$LI$1),FALSE)</f>
        <v>0.93109858580000004</v>
      </c>
      <c r="Q225" s="357">
        <f>+VLOOKUP($E225,Primary_nrj!$1:$1048576,MATCH(DATE(Q$2,1,1),Primary_nrj!$A$1:$LI$1),FALSE)</f>
        <v>0.94641776280000001</v>
      </c>
      <c r="R225" s="357">
        <f>+VLOOKUP($E225,Primary_nrj!$1:$1048576,MATCH(DATE(R$2,1,1),Primary_nrj!$A$1:$LI$1),FALSE)</f>
        <v>0.96221556249999995</v>
      </c>
      <c r="S225" s="357">
        <f>+VLOOKUP($E225,Primary_nrj!$1:$1048576,MATCH(DATE(S$2,1,1),Primary_nrj!$A$1:$LI$1),FALSE)</f>
        <v>0.97854926440000001</v>
      </c>
      <c r="T225" s="357">
        <f>+VLOOKUP($E225,Primary_nrj!$1:$1048576,MATCH(DATE(T$2,1,1),Primary_nrj!$A$1:$LI$1),FALSE)</f>
        <v>0.99544820219999997</v>
      </c>
      <c r="U225" s="357">
        <f>+VLOOKUP($E225,Primary_nrj!$1:$1048576,MATCH(DATE(U$2,1,1),Primary_nrj!$A$1:$LI$1),FALSE)</f>
        <v>1.012932709</v>
      </c>
      <c r="V225" s="357">
        <f>+VLOOKUP($E225,Primary_nrj!$1:$1048576,MATCH(DATE(V$2,1,1),Primary_nrj!$A$1:$LI$1),FALSE)</f>
        <v>1.0297548000000001</v>
      </c>
      <c r="W225" s="357">
        <f>+VLOOKUP($E225,Primary_nrj!$1:$1048576,MATCH(DATE(W$2,1,1),Primary_nrj!$A$1:$LI$1),FALSE)</f>
        <v>1.04693605</v>
      </c>
      <c r="X225" s="357">
        <f>+VLOOKUP($E225,Primary_nrj!$1:$1048576,MATCH(DATE(X$2,1,1),Primary_nrj!$A$1:$LI$1),FALSE)</f>
        <v>1.0646122440000001</v>
      </c>
      <c r="Y225" s="357">
        <f>+VLOOKUP($E225,Primary_nrj!$1:$1048576,MATCH(DATE(Y$2,1,1),Primary_nrj!$A$1:$LI$1),FALSE)</f>
        <v>1.082828822</v>
      </c>
      <c r="Z225" s="357">
        <f>+VLOOKUP($E225,Primary_nrj!$1:$1048576,MATCH(DATE(Z$2,1,1),Primary_nrj!$A$1:$LI$1),FALSE)</f>
        <v>1.1014887959999999</v>
      </c>
      <c r="AA225" s="357">
        <f>+VLOOKUP($E225,Primary_nrj!$1:$1048576,MATCH(DATE(AA$2,1,1),Primary_nrj!$A$1:$LI$1),FALSE)</f>
        <v>1.11953908</v>
      </c>
      <c r="AB225" s="357">
        <f>+VLOOKUP($E225,Primary_nrj!$1:$1048576,MATCH(DATE(AB$2,1,1),Primary_nrj!$A$1:$LI$1),FALSE)</f>
        <v>1.1379582109999999</v>
      </c>
      <c r="AC225" s="357">
        <f>+VLOOKUP($E225,Primary_nrj!$1:$1048576,MATCH(DATE(AC$2,1,1),Primary_nrj!$A$1:$LI$1),FALSE)</f>
        <v>1.1568665600000001</v>
      </c>
      <c r="AD225" s="357">
        <f>+VLOOKUP($E225,Primary_nrj!$1:$1048576,MATCH(DATE(AD$2,1,1),Primary_nrj!$A$1:$LI$1),FALSE)</f>
        <v>1.176302752</v>
      </c>
      <c r="AE225" s="357">
        <f>+VLOOKUP($E225,Primary_nrj!$1:$1048576,MATCH(DATE(AE$2,1,1),Primary_nrj!$A$1:$LI$1),FALSE)</f>
        <v>1.1959482859999999</v>
      </c>
      <c r="AF225" s="357">
        <f>+VLOOKUP($E225,Primary_nrj!$1:$1048576,MATCH(DATE(AF$2,1,1),Primary_nrj!$A$1:$LI$1),FALSE)</f>
        <v>1.2102157309999999</v>
      </c>
      <c r="AG225" s="357">
        <f>+VLOOKUP($E225,Primary_nrj!$1:$1048576,MATCH(DATE(AG$2,1,1),Primary_nrj!$A$1:$LI$1),FALSE)</f>
        <v>1.2238712979999999</v>
      </c>
      <c r="AH225" s="357">
        <f>+VLOOKUP($E225,Primary_nrj!$1:$1048576,MATCH(DATE(AH$2,1,1),Primary_nrj!$A$1:$LI$1),FALSE)</f>
        <v>1.2374968049999999</v>
      </c>
      <c r="AI225" s="357">
        <f>+VLOOKUP($E225,Primary_nrj!$1:$1048576,MATCH(DATE(AI$2,1,1),Primary_nrj!$A$1:$LI$1),FALSE)</f>
        <v>1.2512590770000001</v>
      </c>
      <c r="AJ225" s="357">
        <f>+VLOOKUP($E225,Primary_nrj!$1:$1048576,MATCH(DATE(AJ$2,1,1),Primary_nrj!$A$1:$LI$1),FALSE)</f>
        <v>1.2652249849999999</v>
      </c>
      <c r="AK225" s="357">
        <f>+VLOOKUP($E225,Primary_nrj!$1:$1048576,MATCH(DATE(AK$2,1,1),Primary_nrj!$A$1:$LI$1),FALSE)</f>
        <v>1.283064923</v>
      </c>
      <c r="AL225" s="357">
        <f>+VLOOKUP($E225,Primary_nrj!$1:$1048576,MATCH(DATE(AL$2,1,1),Primary_nrj!$A$1:$LI$1),FALSE)</f>
        <v>1.3018589709999999</v>
      </c>
      <c r="AM225" s="357">
        <f>+VLOOKUP($E225,Primary_nrj!$1:$1048576,MATCH(DATE(AM$2,1,1),Primary_nrj!$A$1:$LI$1),FALSE)</f>
        <v>1.321267612</v>
      </c>
      <c r="AN225" s="357">
        <f>+VLOOKUP($E225,Primary_nrj!$1:$1048576,MATCH(DATE(AN$2,1,1),Primary_nrj!$A$1:$LI$1),FALSE)</f>
        <v>1.341205757</v>
      </c>
      <c r="AO225" s="357">
        <f>+VLOOKUP($E225,Primary_nrj!$1:$1048576,MATCH(DATE(AO$2,1,1),Primary_nrj!$A$1:$LI$1),FALSE)</f>
        <v>1.3616458730000001</v>
      </c>
    </row>
    <row r="226" spans="1:43" ht="15" customHeight="1" x14ac:dyDescent="0.35">
      <c r="A226" s="426"/>
      <c r="B226" s="427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1.1964672169999999</v>
      </c>
      <c r="G226" s="357">
        <f>+VLOOKUP($E226,Primary_nrj!$1:$1048576,MATCH(DATE(G$2,1,1),Primary_nrj!$A$1:$LI$1),FALSE)</f>
        <v>1.209489544</v>
      </c>
      <c r="H226" s="357">
        <f>+VLOOKUP($E226,Primary_nrj!$1:$1048576,MATCH(DATE(H$2,1,1),Primary_nrj!$A$1:$LI$1),FALSE)</f>
        <v>1.21767585</v>
      </c>
      <c r="I226" s="357">
        <f>+VLOOKUP($E226,Primary_nrj!$1:$1048576,MATCH(DATE(I$2,1,1),Primary_nrj!$A$1:$LI$1),FALSE)</f>
        <v>1.2245928450000001</v>
      </c>
      <c r="J226" s="357">
        <f>+VLOOKUP($E226,Primary_nrj!$1:$1048576,MATCH(DATE(J$2,1,1),Primary_nrj!$A$1:$LI$1),FALSE)</f>
        <v>1.2340395150000001</v>
      </c>
      <c r="K226" s="357">
        <f>+VLOOKUP($E226,Primary_nrj!$1:$1048576,MATCH(DATE(K$2,1,1),Primary_nrj!$A$1:$LI$1),FALSE)</f>
        <v>1.250830479</v>
      </c>
      <c r="L226" s="357">
        <f>+VLOOKUP($E226,Primary_nrj!$1:$1048576,MATCH(DATE(L$2,1,1),Primary_nrj!$A$1:$LI$1),FALSE)</f>
        <v>1.2700423709999999</v>
      </c>
      <c r="M226" s="357">
        <f>+VLOOKUP($E226,Primary_nrj!$1:$1048576,MATCH(DATE(M$2,1,1),Primary_nrj!$A$1:$LI$1),FALSE)</f>
        <v>1.2899134880000001</v>
      </c>
      <c r="N226" s="357">
        <f>+VLOOKUP($E226,Primary_nrj!$1:$1048576,MATCH(DATE(N$2,1,1),Primary_nrj!$A$1:$LI$1),FALSE)</f>
        <v>1.3103085510000001</v>
      </c>
      <c r="O226" s="357">
        <f>+VLOOKUP($E226,Primary_nrj!$1:$1048576,MATCH(DATE(O$2,1,1),Primary_nrj!$A$1:$LI$1),FALSE)</f>
        <v>1.3312361079999999</v>
      </c>
      <c r="P226" s="357">
        <f>+VLOOKUP($E226,Primary_nrj!$1:$1048576,MATCH(DATE(P$2,1,1),Primary_nrj!$A$1:$LI$1),FALSE)</f>
        <v>1.3530426579999999</v>
      </c>
      <c r="Q226" s="357">
        <f>+VLOOKUP($E226,Primary_nrj!$1:$1048576,MATCH(DATE(Q$2,1,1),Primary_nrj!$A$1:$LI$1),FALSE)</f>
        <v>1.3753039949999999</v>
      </c>
      <c r="R226" s="357">
        <f>+VLOOKUP($E226,Primary_nrj!$1:$1048576,MATCH(DATE(R$2,1,1),Primary_nrj!$A$1:$LI$1),FALSE)</f>
        <v>1.3982608519999999</v>
      </c>
      <c r="S226" s="357">
        <f>+VLOOKUP($E226,Primary_nrj!$1:$1048576,MATCH(DATE(S$2,1,1),Primary_nrj!$A$1:$LI$1),FALSE)</f>
        <v>1.4219964650000001</v>
      </c>
      <c r="T226" s="357">
        <f>+VLOOKUP($E226,Primary_nrj!$1:$1048576,MATCH(DATE(T$2,1,1),Primary_nrj!$A$1:$LI$1),FALSE)</f>
        <v>1.4465534600000001</v>
      </c>
      <c r="U226" s="357">
        <f>+VLOOKUP($E226,Primary_nrj!$1:$1048576,MATCH(DATE(U$2,1,1),Primary_nrj!$A$1:$LI$1),FALSE)</f>
        <v>1.471961386</v>
      </c>
      <c r="V226" s="357">
        <f>+VLOOKUP($E226,Primary_nrj!$1:$1048576,MATCH(DATE(V$2,1,1),Primary_nrj!$A$1:$LI$1),FALSE)</f>
        <v>1.49640671</v>
      </c>
      <c r="W226" s="357">
        <f>+VLOOKUP($E226,Primary_nrj!$1:$1048576,MATCH(DATE(W$2,1,1),Primary_nrj!$A$1:$LI$1),FALSE)</f>
        <v>1.521373952</v>
      </c>
      <c r="X226" s="357">
        <f>+VLOOKUP($E226,Primary_nrj!$1:$1048576,MATCH(DATE(X$2,1,1),Primary_nrj!$A$1:$LI$1),FALSE)</f>
        <v>1.547060431</v>
      </c>
      <c r="Y226" s="357">
        <f>+VLOOKUP($E226,Primary_nrj!$1:$1048576,MATCH(DATE(Y$2,1,1),Primary_nrj!$A$1:$LI$1),FALSE)</f>
        <v>1.5735321799999999</v>
      </c>
      <c r="Z226" s="357">
        <f>+VLOOKUP($E226,Primary_nrj!$1:$1048576,MATCH(DATE(Z$2,1,1),Primary_nrj!$A$1:$LI$1),FALSE)</f>
        <v>1.600648257</v>
      </c>
      <c r="AA226" s="357">
        <f>+VLOOKUP($E226,Primary_nrj!$1:$1048576,MATCH(DATE(AA$2,1,1),Primary_nrj!$A$1:$LI$1),FALSE)</f>
        <v>1.6268783520000001</v>
      </c>
      <c r="AB226" s="357">
        <f>+VLOOKUP($E226,Primary_nrj!$1:$1048576,MATCH(DATE(AB$2,1,1),Primary_nrj!$A$1:$LI$1),FALSE)</f>
        <v>1.6536444429999999</v>
      </c>
      <c r="AC226" s="357">
        <f>+VLOOKUP($E226,Primary_nrj!$1:$1048576,MATCH(DATE(AC$2,1,1),Primary_nrj!$A$1:$LI$1),FALSE)</f>
        <v>1.68112145</v>
      </c>
      <c r="AD226" s="357">
        <f>+VLOOKUP($E226,Primary_nrj!$1:$1048576,MATCH(DATE(AD$2,1,1),Primary_nrj!$A$1:$LI$1),FALSE)</f>
        <v>1.709365502</v>
      </c>
      <c r="AE226" s="357">
        <f>+VLOOKUP($E226,Primary_nrj!$1:$1048576,MATCH(DATE(AE$2,1,1),Primary_nrj!$A$1:$LI$1),FALSE)</f>
        <v>1.7379137629999999</v>
      </c>
      <c r="AF226" s="357">
        <f>+VLOOKUP($E226,Primary_nrj!$1:$1048576,MATCH(DATE(AF$2,1,1),Primary_nrj!$A$1:$LI$1),FALSE)</f>
        <v>1.758646758</v>
      </c>
      <c r="AG226" s="357">
        <f>+VLOOKUP($E226,Primary_nrj!$1:$1048576,MATCH(DATE(AG$2,1,1),Primary_nrj!$A$1:$LI$1),FALSE)</f>
        <v>1.778490591</v>
      </c>
      <c r="AH226" s="357">
        <f>+VLOOKUP($E226,Primary_nrj!$1:$1048576,MATCH(DATE(AH$2,1,1),Primary_nrj!$A$1:$LI$1),FALSE)</f>
        <v>1.798290741</v>
      </c>
      <c r="AI226" s="357">
        <f>+VLOOKUP($E226,Primary_nrj!$1:$1048576,MATCH(DATE(AI$2,1,1),Primary_nrj!$A$1:$LI$1),FALSE)</f>
        <v>1.818289635</v>
      </c>
      <c r="AJ226" s="357">
        <f>+VLOOKUP($E226,Primary_nrj!$1:$1048576,MATCH(DATE(AJ$2,1,1),Primary_nrj!$A$1:$LI$1),FALSE)</f>
        <v>1.838584445</v>
      </c>
      <c r="AK226" s="357">
        <f>+VLOOKUP($E226,Primary_nrj!$1:$1048576,MATCH(DATE(AK$2,1,1),Primary_nrj!$A$1:$LI$1),FALSE)</f>
        <v>1.864508872</v>
      </c>
      <c r="AL226" s="357">
        <f>+VLOOKUP($E226,Primary_nrj!$1:$1048576,MATCH(DATE(AL$2,1,1),Primary_nrj!$A$1:$LI$1),FALSE)</f>
        <v>1.8918197809999999</v>
      </c>
      <c r="AM226" s="357">
        <f>+VLOOKUP($E226,Primary_nrj!$1:$1048576,MATCH(DATE(AM$2,1,1),Primary_nrj!$A$1:$LI$1),FALSE)</f>
        <v>1.920023797</v>
      </c>
      <c r="AN226" s="357">
        <f>+VLOOKUP($E226,Primary_nrj!$1:$1048576,MATCH(DATE(AN$2,1,1),Primary_nrj!$A$1:$LI$1),FALSE)</f>
        <v>1.94899727</v>
      </c>
      <c r="AO226" s="357">
        <f>+VLOOKUP($E226,Primary_nrj!$1:$1048576,MATCH(DATE(AO$2,1,1),Primary_nrj!$A$1:$LI$1),FALSE)</f>
        <v>1.978700192</v>
      </c>
    </row>
    <row r="227" spans="1:43" ht="15" customHeight="1" x14ac:dyDescent="0.35">
      <c r="A227" s="426"/>
      <c r="B227" s="427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1.0869972450000001</v>
      </c>
      <c r="G227" s="357">
        <f>+VLOOKUP($E227,Primary_nrj!$1:$1048576,MATCH(DATE(G$2,1,1),Primary_nrj!$A$1:$LI$1),FALSE)</f>
        <v>1.098828103</v>
      </c>
      <c r="H227" s="357">
        <f>+VLOOKUP($E227,Primary_nrj!$1:$1048576,MATCH(DATE(H$2,1,1),Primary_nrj!$A$1:$LI$1),FALSE)</f>
        <v>1.1062654080000001</v>
      </c>
      <c r="I227" s="357">
        <f>+VLOOKUP($E227,Primary_nrj!$1:$1048576,MATCH(DATE(I$2,1,1),Primary_nrj!$A$1:$LI$1),FALSE)</f>
        <v>1.112549537</v>
      </c>
      <c r="J227" s="357">
        <f>+VLOOKUP($E227,Primary_nrj!$1:$1048576,MATCH(DATE(J$2,1,1),Primary_nrj!$A$1:$LI$1),FALSE)</f>
        <v>1.12113189</v>
      </c>
      <c r="K227" s="357">
        <f>+VLOOKUP($E227,Primary_nrj!$1:$1048576,MATCH(DATE(K$2,1,1),Primary_nrj!$A$1:$LI$1),FALSE)</f>
        <v>1.136386576</v>
      </c>
      <c r="L227" s="357">
        <f>+VLOOKUP($E227,Primary_nrj!$1:$1048576,MATCH(DATE(L$2,1,1),Primary_nrj!$A$1:$LI$1),FALSE)</f>
        <v>1.1538406889999999</v>
      </c>
      <c r="M227" s="357">
        <f>+VLOOKUP($E227,Primary_nrj!$1:$1048576,MATCH(DATE(M$2,1,1),Primary_nrj!$A$1:$LI$1),FALSE)</f>
        <v>1.1718937110000001</v>
      </c>
      <c r="N227" s="357">
        <f>+VLOOKUP($E227,Primary_nrj!$1:$1048576,MATCH(DATE(N$2,1,1),Primary_nrj!$A$1:$LI$1),FALSE)</f>
        <v>1.190422742</v>
      </c>
      <c r="O227" s="357">
        <f>+VLOOKUP($E227,Primary_nrj!$1:$1048576,MATCH(DATE(O$2,1,1),Primary_nrj!$A$1:$LI$1),FALSE)</f>
        <v>1.2094355450000001</v>
      </c>
      <c r="P227" s="357">
        <f>+VLOOKUP($E227,Primary_nrj!$1:$1048576,MATCH(DATE(P$2,1,1),Primary_nrj!$A$1:$LI$1),FALSE)</f>
        <v>1.22924692</v>
      </c>
      <c r="Q227" s="357">
        <f>+VLOOKUP($E227,Primary_nrj!$1:$1048576,MATCH(DATE(Q$2,1,1),Primary_nrj!$A$1:$LI$1),FALSE)</f>
        <v>1.2494714709999999</v>
      </c>
      <c r="R227" s="357">
        <f>+VLOOKUP($E227,Primary_nrj!$1:$1048576,MATCH(DATE(R$2,1,1),Primary_nrj!$A$1:$LI$1),FALSE)</f>
        <v>1.270327905</v>
      </c>
      <c r="S227" s="357">
        <f>+VLOOKUP($E227,Primary_nrj!$1:$1048576,MATCH(DATE(S$2,1,1),Primary_nrj!$A$1:$LI$1),FALSE)</f>
        <v>1.291891844</v>
      </c>
      <c r="T227" s="357">
        <f>+VLOOKUP($E227,Primary_nrj!$1:$1048576,MATCH(DATE(T$2,1,1),Primary_nrj!$A$1:$LI$1),FALSE)</f>
        <v>1.3142020130000001</v>
      </c>
      <c r="U227" s="357">
        <f>+VLOOKUP($E227,Primary_nrj!$1:$1048576,MATCH(DATE(U$2,1,1),Primary_nrj!$A$1:$LI$1),FALSE)</f>
        <v>1.3372852580000001</v>
      </c>
      <c r="V227" s="357">
        <f>+VLOOKUP($E227,Primary_nrj!$1:$1048576,MATCH(DATE(V$2,1,1),Primary_nrj!$A$1:$LI$1),FALSE)</f>
        <v>1.359493974</v>
      </c>
      <c r="W227" s="357">
        <f>+VLOOKUP($E227,Primary_nrj!$1:$1048576,MATCH(DATE(W$2,1,1),Primary_nrj!$A$1:$LI$1),FALSE)</f>
        <v>1.3821768539999999</v>
      </c>
      <c r="X227" s="357">
        <f>+VLOOKUP($E227,Primary_nrj!$1:$1048576,MATCH(DATE(X$2,1,1),Primary_nrj!$A$1:$LI$1),FALSE)</f>
        <v>1.405513166</v>
      </c>
      <c r="Y227" s="357">
        <f>+VLOOKUP($E227,Primary_nrj!$1:$1048576,MATCH(DATE(Y$2,1,1),Primary_nrj!$A$1:$LI$1),FALSE)</f>
        <v>1.4295629000000001</v>
      </c>
      <c r="Z227" s="357">
        <f>+VLOOKUP($E227,Primary_nrj!$1:$1048576,MATCH(DATE(Z$2,1,1),Primary_nrj!$A$1:$LI$1),FALSE)</f>
        <v>1.454198009</v>
      </c>
      <c r="AA227" s="357">
        <f>+VLOOKUP($E227,Primary_nrj!$1:$1048576,MATCH(DATE(AA$2,1,1),Primary_nrj!$A$1:$LI$1),FALSE)</f>
        <v>1.4780281989999999</v>
      </c>
      <c r="AB227" s="357">
        <f>+VLOOKUP($E227,Primary_nrj!$1:$1048576,MATCH(DATE(AB$2,1,1),Primary_nrj!$A$1:$LI$1),FALSE)</f>
        <v>1.5023453449999999</v>
      </c>
      <c r="AC227" s="357">
        <f>+VLOOKUP($E227,Primary_nrj!$1:$1048576,MATCH(DATE(AC$2,1,1),Primary_nrj!$A$1:$LI$1),FALSE)</f>
        <v>1.527308361</v>
      </c>
      <c r="AD227" s="357">
        <f>+VLOOKUP($E227,Primary_nrj!$1:$1048576,MATCH(DATE(AD$2,1,1),Primary_nrj!$A$1:$LI$1),FALSE)</f>
        <v>1.5529682419999999</v>
      </c>
      <c r="AE227" s="357">
        <f>+VLOOKUP($E227,Primary_nrj!$1:$1048576,MATCH(DATE(AE$2,1,1),Primary_nrj!$A$1:$LI$1),FALSE)</f>
        <v>1.5789044990000001</v>
      </c>
      <c r="AF227" s="357">
        <f>+VLOOKUP($E227,Primary_nrj!$1:$1048576,MATCH(DATE(AF$2,1,1),Primary_nrj!$A$1:$LI$1),FALSE)</f>
        <v>1.5977405419999999</v>
      </c>
      <c r="AG227" s="357">
        <f>+VLOOKUP($E227,Primary_nrj!$1:$1048576,MATCH(DATE(AG$2,1,1),Primary_nrj!$A$1:$LI$1),FALSE)</f>
        <v>1.615768777</v>
      </c>
      <c r="AH227" s="357">
        <f>+VLOOKUP($E227,Primary_nrj!$1:$1048576,MATCH(DATE(AH$2,1,1),Primary_nrj!$A$1:$LI$1),FALSE)</f>
        <v>1.633757326</v>
      </c>
      <c r="AI227" s="357">
        <f>+VLOOKUP($E227,Primary_nrj!$1:$1048576,MATCH(DATE(AI$2,1,1),Primary_nrj!$A$1:$LI$1),FALSE)</f>
        <v>1.6519264339999999</v>
      </c>
      <c r="AJ227" s="357">
        <f>+VLOOKUP($E227,Primary_nrj!$1:$1048576,MATCH(DATE(AJ$2,1,1),Primary_nrj!$A$1:$LI$1),FALSE)</f>
        <v>1.670364384</v>
      </c>
      <c r="AK227" s="357">
        <f>+VLOOKUP($E227,Primary_nrj!$1:$1048576,MATCH(DATE(AK$2,1,1),Primary_nrj!$A$1:$LI$1),FALSE)</f>
        <v>1.693916873</v>
      </c>
      <c r="AL227" s="357">
        <f>+VLOOKUP($E227,Primary_nrj!$1:$1048576,MATCH(DATE(AL$2,1,1),Primary_nrj!$A$1:$LI$1),FALSE)</f>
        <v>1.7187289880000001</v>
      </c>
      <c r="AM227" s="357">
        <f>+VLOOKUP($E227,Primary_nrj!$1:$1048576,MATCH(DATE(AM$2,1,1),Primary_nrj!$A$1:$LI$1),FALSE)</f>
        <v>1.7443524960000001</v>
      </c>
      <c r="AN227" s="357">
        <f>+VLOOKUP($E227,Primary_nrj!$1:$1048576,MATCH(DATE(AN$2,1,1),Primary_nrj!$A$1:$LI$1),FALSE)</f>
        <v>1.7706750609999999</v>
      </c>
      <c r="AO227" s="357">
        <f>+VLOOKUP($E227,Primary_nrj!$1:$1048576,MATCH(DATE(AO$2,1,1),Primary_nrj!$A$1:$LI$1),FALSE)</f>
        <v>1.7976603339999999</v>
      </c>
    </row>
    <row r="228" spans="1:43" ht="15" customHeight="1" x14ac:dyDescent="0.35">
      <c r="A228" s="426"/>
      <c r="B228" s="427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2.1391883090000001</v>
      </c>
      <c r="G228" s="357">
        <f>+VLOOKUP($E228,Primary_nrj!$1:$1048576,MATCH(DATE(G$2,1,1),Primary_nrj!$A$1:$LI$1),FALSE)</f>
        <v>2.1624711950000002</v>
      </c>
      <c r="H228" s="357">
        <f>+VLOOKUP($E228,Primary_nrj!$1:$1048576,MATCH(DATE(H$2,1,1),Primary_nrj!$A$1:$LI$1),FALSE)</f>
        <v>2.1771076599999999</v>
      </c>
      <c r="I228" s="357">
        <f>+VLOOKUP($E228,Primary_nrj!$1:$1048576,MATCH(DATE(I$2,1,1),Primary_nrj!$A$1:$LI$1),FALSE)</f>
        <v>2.1894746970000001</v>
      </c>
      <c r="J228" s="357">
        <f>+VLOOKUP($E228,Primary_nrj!$1:$1048576,MATCH(DATE(J$2,1,1),Primary_nrj!$A$1:$LI$1),FALSE)</f>
        <v>2.2063645909999998</v>
      </c>
      <c r="K228" s="357">
        <f>+VLOOKUP($E228,Primary_nrj!$1:$1048576,MATCH(DATE(K$2,1,1),Primary_nrj!$A$1:$LI$1),FALSE)</f>
        <v>2.236385501</v>
      </c>
      <c r="L228" s="357">
        <f>+VLOOKUP($E228,Primary_nrj!$1:$1048576,MATCH(DATE(L$2,1,1),Primary_nrj!$A$1:$LI$1),FALSE)</f>
        <v>2.2707348380000001</v>
      </c>
      <c r="M228" s="357">
        <f>+VLOOKUP($E228,Primary_nrj!$1:$1048576,MATCH(DATE(M$2,1,1),Primary_nrj!$A$1:$LI$1),FALSE)</f>
        <v>2.3062628150000002</v>
      </c>
      <c r="N228" s="357">
        <f>+VLOOKUP($E228,Primary_nrj!$1:$1048576,MATCH(DATE(N$2,1,1),Primary_nrj!$A$1:$LI$1),FALSE)</f>
        <v>2.3427275669999998</v>
      </c>
      <c r="O228" s="357">
        <f>+VLOOKUP($E228,Primary_nrj!$1:$1048576,MATCH(DATE(O$2,1,1),Primary_nrj!$A$1:$LI$1),FALSE)</f>
        <v>2.380144375</v>
      </c>
      <c r="P228" s="357">
        <f>+VLOOKUP($E228,Primary_nrj!$1:$1048576,MATCH(DATE(P$2,1,1),Primary_nrj!$A$1:$LI$1),FALSE)</f>
        <v>2.4191327540000001</v>
      </c>
      <c r="Q228" s="357">
        <f>+VLOOKUP($E228,Primary_nrj!$1:$1048576,MATCH(DATE(Q$2,1,1),Primary_nrj!$A$1:$LI$1),FALSE)</f>
        <v>2.4589342570000001</v>
      </c>
      <c r="R228" s="357">
        <f>+VLOOKUP($E228,Primary_nrj!$1:$1048576,MATCH(DATE(R$2,1,1),Primary_nrj!$A$1:$LI$1),FALSE)</f>
        <v>2.499979293</v>
      </c>
      <c r="S228" s="357">
        <f>+VLOOKUP($E228,Primary_nrj!$1:$1048576,MATCH(DATE(S$2,1,1),Primary_nrj!$A$1:$LI$1),FALSE)</f>
        <v>2.5424166819999998</v>
      </c>
      <c r="T228" s="357">
        <f>+VLOOKUP($E228,Primary_nrj!$1:$1048576,MATCH(DATE(T$2,1,1),Primary_nrj!$A$1:$LI$1),FALSE)</f>
        <v>2.586322639</v>
      </c>
      <c r="U228" s="357">
        <f>+VLOOKUP($E228,Primary_nrj!$1:$1048576,MATCH(DATE(U$2,1,1),Primary_nrj!$A$1:$LI$1),FALSE)</f>
        <v>2.631749991</v>
      </c>
      <c r="V228" s="357">
        <f>+VLOOKUP($E228,Primary_nrj!$1:$1048576,MATCH(DATE(V$2,1,1),Primary_nrj!$A$1:$LI$1),FALSE)</f>
        <v>2.6754562879999999</v>
      </c>
      <c r="W228" s="357">
        <f>+VLOOKUP($E228,Primary_nrj!$1:$1048576,MATCH(DATE(W$2,1,1),Primary_nrj!$A$1:$LI$1),FALSE)</f>
        <v>2.720095733</v>
      </c>
      <c r="X228" s="357">
        <f>+VLOOKUP($E228,Primary_nrj!$1:$1048576,MATCH(DATE(X$2,1,1),Primary_nrj!$A$1:$LI$1),FALSE)</f>
        <v>2.7660211160000001</v>
      </c>
      <c r="Y228" s="357">
        <f>+VLOOKUP($E228,Primary_nrj!$1:$1048576,MATCH(DATE(Y$2,1,1),Primary_nrj!$A$1:$LI$1),FALSE)</f>
        <v>2.8133504989999998</v>
      </c>
      <c r="Z228" s="357">
        <f>+VLOOKUP($E228,Primary_nrj!$1:$1048576,MATCH(DATE(Z$2,1,1),Primary_nrj!$A$1:$LI$1),FALSE)</f>
        <v>2.8618318889999999</v>
      </c>
      <c r="AA228" s="357">
        <f>+VLOOKUP($E228,Primary_nrj!$1:$1048576,MATCH(DATE(AA$2,1,1),Primary_nrj!$A$1:$LI$1),FALSE)</f>
        <v>2.9087292150000001</v>
      </c>
      <c r="AB228" s="357">
        <f>+VLOOKUP($E228,Primary_nrj!$1:$1048576,MATCH(DATE(AB$2,1,1),Primary_nrj!$A$1:$LI$1),FALSE)</f>
        <v>2.95658486</v>
      </c>
      <c r="AC228" s="357">
        <f>+VLOOKUP($E228,Primary_nrj!$1:$1048576,MATCH(DATE(AC$2,1,1),Primary_nrj!$A$1:$LI$1),FALSE)</f>
        <v>3.0057115649999999</v>
      </c>
      <c r="AD228" s="357">
        <f>+VLOOKUP($E228,Primary_nrj!$1:$1048576,MATCH(DATE(AD$2,1,1),Primary_nrj!$A$1:$LI$1),FALSE)</f>
        <v>3.0562096849999998</v>
      </c>
      <c r="AE228" s="357">
        <f>+VLOOKUP($E228,Primary_nrj!$1:$1048576,MATCH(DATE(AE$2,1,1),Primary_nrj!$A$1:$LI$1),FALSE)</f>
        <v>3.1072517080000002</v>
      </c>
      <c r="AF228" s="357">
        <f>+VLOOKUP($E228,Primary_nrj!$1:$1048576,MATCH(DATE(AF$2,1,1),Primary_nrj!$A$1:$LI$1),FALSE)</f>
        <v>3.144320655</v>
      </c>
      <c r="AG228" s="357">
        <f>+VLOOKUP($E228,Primary_nrj!$1:$1048576,MATCH(DATE(AG$2,1,1),Primary_nrj!$A$1:$LI$1),FALSE)</f>
        <v>3.1797998519999999</v>
      </c>
      <c r="AH228" s="357">
        <f>+VLOOKUP($E228,Primary_nrj!$1:$1048576,MATCH(DATE(AH$2,1,1),Primary_nrj!$A$1:$LI$1),FALSE)</f>
        <v>3.215200947</v>
      </c>
      <c r="AI228" s="357">
        <f>+VLOOKUP($E228,Primary_nrj!$1:$1048576,MATCH(DATE(AI$2,1,1),Primary_nrj!$A$1:$LI$1),FALSE)</f>
        <v>3.2509573789999999</v>
      </c>
      <c r="AJ228" s="357">
        <f>+VLOOKUP($E228,Primary_nrj!$1:$1048576,MATCH(DATE(AJ$2,1,1),Primary_nrj!$A$1:$LI$1),FALSE)</f>
        <v>3.2872428870000001</v>
      </c>
      <c r="AK228" s="357">
        <f>+VLOOKUP($E228,Primary_nrj!$1:$1048576,MATCH(DATE(AK$2,1,1),Primary_nrj!$A$1:$LI$1),FALSE)</f>
        <v>3.333593703</v>
      </c>
      <c r="AL228" s="357">
        <f>+VLOOKUP($E228,Primary_nrj!$1:$1048576,MATCH(DATE(AL$2,1,1),Primary_nrj!$A$1:$LI$1),FALSE)</f>
        <v>3.3824234369999999</v>
      </c>
      <c r="AM228" s="357">
        <f>+VLOOKUP($E228,Primary_nrj!$1:$1048576,MATCH(DATE(AM$2,1,1),Primary_nrj!$A$1:$LI$1),FALSE)</f>
        <v>3.432849976</v>
      </c>
      <c r="AN228" s="357">
        <f>+VLOOKUP($E228,Primary_nrj!$1:$1048576,MATCH(DATE(AN$2,1,1),Primary_nrj!$A$1:$LI$1),FALSE)</f>
        <v>3.4846522439999998</v>
      </c>
      <c r="AO228" s="357">
        <f>+VLOOKUP($E228,Primary_nrj!$1:$1048576,MATCH(DATE(AO$2,1,1),Primary_nrj!$A$1:$LI$1),FALSE)</f>
        <v>3.5377587089999998</v>
      </c>
    </row>
    <row r="229" spans="1:43" ht="15" customHeight="1" x14ac:dyDescent="0.35">
      <c r="A229" s="426"/>
      <c r="B229" s="427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0.77767785659999999</v>
      </c>
      <c r="G229" s="357">
        <f>+VLOOKUP($E229,Primary_nrj!$1:$1048576,MATCH(DATE(G$2,1,1),Primary_nrj!$A$1:$LI$1),FALSE)</f>
        <v>0.78614208819999998</v>
      </c>
      <c r="H229" s="357">
        <f>+VLOOKUP($E229,Primary_nrj!$1:$1048576,MATCH(DATE(H$2,1,1),Primary_nrj!$A$1:$LI$1),FALSE)</f>
        <v>0.7914630104</v>
      </c>
      <c r="I229" s="357">
        <f>+VLOOKUP($E229,Primary_nrj!$1:$1048576,MATCH(DATE(I$2,1,1),Primary_nrj!$A$1:$LI$1),FALSE)</f>
        <v>0.79595890759999999</v>
      </c>
      <c r="J229" s="357">
        <f>+VLOOKUP($E229,Primary_nrj!$1:$1048576,MATCH(DATE(J$2,1,1),Primary_nrj!$A$1:$LI$1),FALSE)</f>
        <v>0.8020990388</v>
      </c>
      <c r="K229" s="357">
        <f>+VLOOKUP($E229,Primary_nrj!$1:$1048576,MATCH(DATE(K$2,1,1),Primary_nrj!$A$1:$LI$1),FALSE)</f>
        <v>0.81301280330000003</v>
      </c>
      <c r="L229" s="357">
        <f>+VLOOKUP($E229,Primary_nrj!$1:$1048576,MATCH(DATE(L$2,1,1),Primary_nrj!$A$1:$LI$1),FALSE)</f>
        <v>0.82550011830000003</v>
      </c>
      <c r="M229" s="357">
        <f>+VLOOKUP($E229,Primary_nrj!$1:$1048576,MATCH(DATE(M$2,1,1),Primary_nrj!$A$1:$LI$1),FALSE)</f>
        <v>0.8384159149</v>
      </c>
      <c r="N229" s="357">
        <f>+VLOOKUP($E229,Primary_nrj!$1:$1048576,MATCH(DATE(N$2,1,1),Primary_nrj!$A$1:$LI$1),FALSE)</f>
        <v>0.85167226559999998</v>
      </c>
      <c r="O229" s="357">
        <f>+VLOOKUP($E229,Primary_nrj!$1:$1048576,MATCH(DATE(O$2,1,1),Primary_nrj!$A$1:$LI$1),FALSE)</f>
        <v>0.86527472549999995</v>
      </c>
      <c r="P229" s="357">
        <f>+VLOOKUP($E229,Primary_nrj!$1:$1048576,MATCH(DATE(P$2,1,1),Primary_nrj!$A$1:$LI$1),FALSE)</f>
        <v>0.87944851219999998</v>
      </c>
      <c r="Q229" s="357">
        <f>+VLOOKUP($E229,Primary_nrj!$1:$1048576,MATCH(DATE(Q$2,1,1),Primary_nrj!$A$1:$LI$1),FALSE)</f>
        <v>0.89391790100000001</v>
      </c>
      <c r="R229" s="357">
        <f>+VLOOKUP($E229,Primary_nrj!$1:$1048576,MATCH(DATE(R$2,1,1),Primary_nrj!$A$1:$LI$1),FALSE)</f>
        <v>0.90883936219999994</v>
      </c>
      <c r="S229" s="357">
        <f>+VLOOKUP($E229,Primary_nrj!$1:$1048576,MATCH(DATE(S$2,1,1),Primary_nrj!$A$1:$LI$1),FALSE)</f>
        <v>0.92426699800000001</v>
      </c>
      <c r="T229" s="357">
        <f>+VLOOKUP($E229,Primary_nrj!$1:$1048576,MATCH(DATE(T$2,1,1),Primary_nrj!$A$1:$LI$1),FALSE)</f>
        <v>0.94022851480000003</v>
      </c>
      <c r="U229" s="357">
        <f>+VLOOKUP($E229,Primary_nrj!$1:$1048576,MATCH(DATE(U$2,1,1),Primary_nrj!$A$1:$LI$1),FALSE)</f>
        <v>0.9567431179</v>
      </c>
      <c r="V229" s="357">
        <f>+VLOOKUP($E229,Primary_nrj!$1:$1048576,MATCH(DATE(V$2,1,1),Primary_nrj!$A$1:$LI$1),FALSE)</f>
        <v>0.97263205090000004</v>
      </c>
      <c r="W229" s="357">
        <f>+VLOOKUP($E229,Primary_nrj!$1:$1048576,MATCH(DATE(W$2,1,1),Primary_nrj!$A$1:$LI$1),FALSE)</f>
        <v>0.98886021899999998</v>
      </c>
      <c r="X229" s="357">
        <f>+VLOOKUP($E229,Primary_nrj!$1:$1048576,MATCH(DATE(X$2,1,1),Primary_nrj!$A$1:$LI$1),FALSE)</f>
        <v>1.0055558760000001</v>
      </c>
      <c r="Y229" s="357">
        <f>+VLOOKUP($E229,Primary_nrj!$1:$1048576,MATCH(DATE(Y$2,1,1),Primary_nrj!$A$1:$LI$1),FALSE)</f>
        <v>1.022761941</v>
      </c>
      <c r="Z229" s="357">
        <f>+VLOOKUP($E229,Primary_nrj!$1:$1048576,MATCH(DATE(Z$2,1,1),Primary_nrj!$A$1:$LI$1),FALSE)</f>
        <v>1.040386805</v>
      </c>
      <c r="AA229" s="357">
        <f>+VLOOKUP($E229,Primary_nrj!$1:$1048576,MATCH(DATE(AA$2,1,1),Primary_nrj!$A$1:$LI$1),FALSE)</f>
        <v>1.0574357999999999</v>
      </c>
      <c r="AB229" s="357">
        <f>+VLOOKUP($E229,Primary_nrj!$1:$1048576,MATCH(DATE(AB$2,1,1),Primary_nrj!$A$1:$LI$1),FALSE)</f>
        <v>1.0748331820000001</v>
      </c>
      <c r="AC229" s="357">
        <f>+VLOOKUP($E229,Primary_nrj!$1:$1048576,MATCH(DATE(AC$2,1,1),Primary_nrj!$A$1:$LI$1),FALSE)</f>
        <v>1.0926926429999999</v>
      </c>
      <c r="AD229" s="357">
        <f>+VLOOKUP($E229,Primary_nrj!$1:$1048576,MATCH(DATE(AD$2,1,1),Primary_nrj!$A$1:$LI$1),FALSE)</f>
        <v>1.111050667</v>
      </c>
      <c r="AE229" s="357">
        <f>+VLOOKUP($E229,Primary_nrj!$1:$1048576,MATCH(DATE(AE$2,1,1),Primary_nrj!$A$1:$LI$1),FALSE)</f>
        <v>1.1296064210000001</v>
      </c>
      <c r="AF229" s="357">
        <f>+VLOOKUP($E229,Primary_nrj!$1:$1048576,MATCH(DATE(AF$2,1,1),Primary_nrj!$A$1:$LI$1),FALSE)</f>
        <v>1.143082419</v>
      </c>
      <c r="AG229" s="357">
        <f>+VLOOKUP($E229,Primary_nrj!$1:$1048576,MATCH(DATE(AG$2,1,1),Primary_nrj!$A$1:$LI$1),FALSE)</f>
        <v>1.155980483</v>
      </c>
      <c r="AH229" s="357">
        <f>+VLOOKUP($E229,Primary_nrj!$1:$1048576,MATCH(DATE(AH$2,1,1),Primary_nrj!$A$1:$LI$1),FALSE)</f>
        <v>1.1688501529999999</v>
      </c>
      <c r="AI229" s="357">
        <f>+VLOOKUP($E229,Primary_nrj!$1:$1048576,MATCH(DATE(AI$2,1,1),Primary_nrj!$A$1:$LI$1),FALSE)</f>
        <v>1.181849001</v>
      </c>
      <c r="AJ229" s="357">
        <f>+VLOOKUP($E229,Primary_nrj!$1:$1048576,MATCH(DATE(AJ$2,1,1),Primary_nrj!$A$1:$LI$1),FALSE)</f>
        <v>1.1950401900000001</v>
      </c>
      <c r="AK229" s="357">
        <f>+VLOOKUP($E229,Primary_nrj!$1:$1048576,MATCH(DATE(AK$2,1,1),Primary_nrj!$A$1:$LI$1),FALSE)</f>
        <v>1.211890508</v>
      </c>
      <c r="AL229" s="357">
        <f>+VLOOKUP($E229,Primary_nrj!$1:$1048576,MATCH(DATE(AL$2,1,1),Primary_nrj!$A$1:$LI$1),FALSE)</f>
        <v>1.229642009</v>
      </c>
      <c r="AM229" s="357">
        <f>+VLOOKUP($E229,Primary_nrj!$1:$1048576,MATCH(DATE(AM$2,1,1),Primary_nrj!$A$1:$LI$1),FALSE)</f>
        <v>1.2479740100000001</v>
      </c>
      <c r="AN229" s="357">
        <f>+VLOOKUP($E229,Primary_nrj!$1:$1048576,MATCH(DATE(AN$2,1,1),Primary_nrj!$A$1:$LI$1),FALSE)</f>
        <v>1.2668061420000001</v>
      </c>
      <c r="AO229" s="357">
        <f>+VLOOKUP($E229,Primary_nrj!$1:$1048576,MATCH(DATE(AO$2,1,1),Primary_nrj!$A$1:$LI$1),FALSE)</f>
        <v>1.2861123999999999</v>
      </c>
    </row>
    <row r="230" spans="1:43" ht="15" customHeight="1" x14ac:dyDescent="0.35">
      <c r="A230" s="426"/>
      <c r="B230" s="427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5.9866817929999998</v>
      </c>
      <c r="G230" s="357">
        <f>+VLOOKUP($E230,Primary_nrj!$1:$1048576,MATCH(DATE(G$2,1,1),Primary_nrj!$A$1:$LI$1),FALSE)</f>
        <v>6.0518407280000002</v>
      </c>
      <c r="H230" s="357">
        <f>+VLOOKUP($E230,Primary_nrj!$1:$1048576,MATCH(DATE(H$2,1,1),Primary_nrj!$A$1:$LI$1),FALSE)</f>
        <v>6.0928019920000001</v>
      </c>
      <c r="I230" s="357">
        <f>+VLOOKUP($E230,Primary_nrj!$1:$1048576,MATCH(DATE(I$2,1,1),Primary_nrj!$A$1:$LI$1),FALSE)</f>
        <v>6.1274120889999999</v>
      </c>
      <c r="J230" s="357">
        <f>+VLOOKUP($E230,Primary_nrj!$1:$1048576,MATCH(DATE(J$2,1,1),Primary_nrj!$A$1:$LI$1),FALSE)</f>
        <v>6.174679748</v>
      </c>
      <c r="K230" s="357">
        <f>+VLOOKUP($E230,Primary_nrj!$1:$1048576,MATCH(DATE(K$2,1,1),Primary_nrj!$A$1:$LI$1),FALSE)</f>
        <v>6.2586955580000003</v>
      </c>
      <c r="L230" s="357">
        <f>+VLOOKUP($E230,Primary_nrj!$1:$1048576,MATCH(DATE(L$2,1,1),Primary_nrj!$A$1:$LI$1),FALSE)</f>
        <v>6.3548247980000001</v>
      </c>
      <c r="M230" s="357">
        <f>+VLOOKUP($E230,Primary_nrj!$1:$1048576,MATCH(DATE(M$2,1,1),Primary_nrj!$A$1:$LI$1),FALSE)</f>
        <v>6.454252554</v>
      </c>
      <c r="N230" s="357">
        <f>+VLOOKUP($E230,Primary_nrj!$1:$1048576,MATCH(DATE(N$2,1,1),Primary_nrj!$A$1:$LI$1),FALSE)</f>
        <v>6.5563019479999998</v>
      </c>
      <c r="O230" s="357">
        <f>+VLOOKUP($E230,Primary_nrj!$1:$1048576,MATCH(DATE(O$2,1,1),Primary_nrj!$A$1:$LI$1),FALSE)</f>
        <v>6.661015742</v>
      </c>
      <c r="P230" s="357">
        <f>+VLOOKUP($E230,Primary_nrj!$1:$1048576,MATCH(DATE(P$2,1,1),Primary_nrj!$A$1:$LI$1),FALSE)</f>
        <v>6.7701276960000003</v>
      </c>
      <c r="Q230" s="357">
        <f>+VLOOKUP($E230,Primary_nrj!$1:$1048576,MATCH(DATE(Q$2,1,1),Primary_nrj!$A$1:$LI$1),FALSE)</f>
        <v>6.8815152399999997</v>
      </c>
      <c r="R230" s="357">
        <f>+VLOOKUP($E230,Primary_nrj!$1:$1048576,MATCH(DATE(R$2,1,1),Primary_nrj!$A$1:$LI$1),FALSE)</f>
        <v>6.996382906</v>
      </c>
      <c r="S230" s="357">
        <f>+VLOOKUP($E230,Primary_nrj!$1:$1048576,MATCH(DATE(S$2,1,1),Primary_nrj!$A$1:$LI$1),FALSE)</f>
        <v>7.1151471800000001</v>
      </c>
      <c r="T230" s="357">
        <f>+VLOOKUP($E230,Primary_nrj!$1:$1048576,MATCH(DATE(T$2,1,1),Primary_nrj!$A$1:$LI$1),FALSE)</f>
        <v>7.2380213510000004</v>
      </c>
      <c r="U230" s="357">
        <f>+VLOOKUP($E230,Primary_nrj!$1:$1048576,MATCH(DATE(U$2,1,1),Primary_nrj!$A$1:$LI$1),FALSE)</f>
        <v>7.365153265</v>
      </c>
      <c r="V230" s="357">
        <f>+VLOOKUP($E230,Primary_nrj!$1:$1048576,MATCH(DATE(V$2,1,1),Primary_nrj!$A$1:$LI$1),FALSE)</f>
        <v>7.4874686739999996</v>
      </c>
      <c r="W230" s="357">
        <f>+VLOOKUP($E230,Primary_nrj!$1:$1048576,MATCH(DATE(W$2,1,1),Primary_nrj!$A$1:$LI$1),FALSE)</f>
        <v>7.6123955680000002</v>
      </c>
      <c r="X230" s="357">
        <f>+VLOOKUP($E230,Primary_nrj!$1:$1048576,MATCH(DATE(X$2,1,1),Primary_nrj!$A$1:$LI$1),FALSE)</f>
        <v>7.7409212600000004</v>
      </c>
      <c r="Y230" s="357">
        <f>+VLOOKUP($E230,Primary_nrj!$1:$1048576,MATCH(DATE(Y$2,1,1),Primary_nrj!$A$1:$LI$1),FALSE)</f>
        <v>7.8733761519999996</v>
      </c>
      <c r="Z230" s="357">
        <f>+VLOOKUP($E230,Primary_nrj!$1:$1048576,MATCH(DATE(Z$2,1,1),Primary_nrj!$A$1:$LI$1),FALSE)</f>
        <v>8.0090550230000002</v>
      </c>
      <c r="AA230" s="357">
        <f>+VLOOKUP($E230,Primary_nrj!$1:$1048576,MATCH(DATE(AA$2,1,1),Primary_nrj!$A$1:$LI$1),FALSE)</f>
        <v>8.1403007679999995</v>
      </c>
      <c r="AB230" s="357">
        <f>+VLOOKUP($E230,Primary_nrj!$1:$1048576,MATCH(DATE(AB$2,1,1),Primary_nrj!$A$1:$LI$1),FALSE)</f>
        <v>8.2742284440000002</v>
      </c>
      <c r="AC230" s="357">
        <f>+VLOOKUP($E230,Primary_nrj!$1:$1048576,MATCH(DATE(AC$2,1,1),Primary_nrj!$A$1:$LI$1),FALSE)</f>
        <v>8.4117132790000007</v>
      </c>
      <c r="AD230" s="357">
        <f>+VLOOKUP($E230,Primary_nrj!$1:$1048576,MATCH(DATE(AD$2,1,1),Primary_nrj!$A$1:$LI$1),FALSE)</f>
        <v>8.553036123</v>
      </c>
      <c r="AE230" s="357">
        <f>+VLOOKUP($E230,Primary_nrj!$1:$1048576,MATCH(DATE(AE$2,1,1),Primary_nrj!$A$1:$LI$1),FALSE)</f>
        <v>8.6958811209999993</v>
      </c>
      <c r="AF230" s="357">
        <f>+VLOOKUP($E230,Primary_nrj!$1:$1048576,MATCH(DATE(AF$2,1,1),Primary_nrj!$A$1:$LI$1),FALSE)</f>
        <v>8.7996213979999993</v>
      </c>
      <c r="AG230" s="357">
        <f>+VLOOKUP($E230,Primary_nrj!$1:$1048576,MATCH(DATE(AG$2,1,1),Primary_nrj!$A$1:$LI$1),FALSE)</f>
        <v>8.8989126400000007</v>
      </c>
      <c r="AH230" s="357">
        <f>+VLOOKUP($E230,Primary_nrj!$1:$1048576,MATCH(DATE(AH$2,1,1),Primary_nrj!$A$1:$LI$1),FALSE)</f>
        <v>8.9979853070000004</v>
      </c>
      <c r="AI230" s="357">
        <f>+VLOOKUP($E230,Primary_nrj!$1:$1048576,MATCH(DATE(AI$2,1,1),Primary_nrj!$A$1:$LI$1),FALSE)</f>
        <v>9.0980524119999995</v>
      </c>
      <c r="AJ230" s="357">
        <f>+VLOOKUP($E230,Primary_nrj!$1:$1048576,MATCH(DATE(AJ$2,1,1),Primary_nrj!$A$1:$LI$1),FALSE)</f>
        <v>9.1996001770000007</v>
      </c>
      <c r="AK230" s="357">
        <f>+VLOOKUP($E230,Primary_nrj!$1:$1048576,MATCH(DATE(AK$2,1,1),Primary_nrj!$A$1:$LI$1),FALSE)</f>
        <v>9.3293164730000004</v>
      </c>
      <c r="AL230" s="357">
        <f>+VLOOKUP($E230,Primary_nrj!$1:$1048576,MATCH(DATE(AL$2,1,1),Primary_nrj!$A$1:$LI$1),FALSE)</f>
        <v>9.4659702130000003</v>
      </c>
      <c r="AM230" s="357">
        <f>+VLOOKUP($E230,Primary_nrj!$1:$1048576,MATCH(DATE(AM$2,1,1),Primary_nrj!$A$1:$LI$1),FALSE)</f>
        <v>9.6070927309999998</v>
      </c>
      <c r="AN230" s="357">
        <f>+VLOOKUP($E230,Primary_nrj!$1:$1048576,MATCH(DATE(AN$2,1,1),Primary_nrj!$A$1:$LI$1),FALSE)</f>
        <v>9.7520653320000008</v>
      </c>
      <c r="AO230" s="357">
        <f>+VLOOKUP($E230,Primary_nrj!$1:$1048576,MATCH(DATE(AO$2,1,1),Primary_nrj!$A$1:$LI$1),FALSE)</f>
        <v>9.9006878290000007</v>
      </c>
    </row>
    <row r="231" spans="1:43" ht="15" customHeight="1" x14ac:dyDescent="0.35">
      <c r="A231" s="426"/>
      <c r="B231" s="427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3.501614064</v>
      </c>
      <c r="G231" s="357">
        <f>+VLOOKUP($E231,Primary_nrj!$1:$1048576,MATCH(DATE(G$2,1,1),Primary_nrj!$A$1:$LI$1),FALSE)</f>
        <v>3.5397255670000001</v>
      </c>
      <c r="H231" s="357">
        <f>+VLOOKUP($E231,Primary_nrj!$1:$1048576,MATCH(DATE(H$2,1,1),Primary_nrj!$A$1:$LI$1),FALSE)</f>
        <v>3.5636838370000001</v>
      </c>
      <c r="I231" s="357">
        <f>+VLOOKUP($E231,Primary_nrj!$1:$1048576,MATCH(DATE(I$2,1,1),Primary_nrj!$A$1:$LI$1),FALSE)</f>
        <v>3.583927305</v>
      </c>
      <c r="J231" s="357">
        <f>+VLOOKUP($E231,Primary_nrj!$1:$1048576,MATCH(DATE(J$2,1,1),Primary_nrj!$A$1:$LI$1),FALSE)</f>
        <v>3.6115741899999998</v>
      </c>
      <c r="K231" s="357">
        <f>+VLOOKUP($E231,Primary_nrj!$1:$1048576,MATCH(DATE(K$2,1,1),Primary_nrj!$A$1:$LI$1),FALSE)</f>
        <v>3.6607150910000001</v>
      </c>
      <c r="L231" s="357">
        <f>+VLOOKUP($E231,Primary_nrj!$1:$1048576,MATCH(DATE(L$2,1,1),Primary_nrj!$A$1:$LI$1),FALSE)</f>
        <v>3.7169411459999999</v>
      </c>
      <c r="M231" s="357">
        <f>+VLOOKUP($E231,Primary_nrj!$1:$1048576,MATCH(DATE(M$2,1,1),Primary_nrj!$A$1:$LI$1),FALSE)</f>
        <v>3.775096505</v>
      </c>
      <c r="N231" s="357">
        <f>+VLOOKUP($E231,Primary_nrj!$1:$1048576,MATCH(DATE(N$2,1,1),Primary_nrj!$A$1:$LI$1),FALSE)</f>
        <v>3.834785262</v>
      </c>
      <c r="O231" s="357">
        <f>+VLOOKUP($E231,Primary_nrj!$1:$1048576,MATCH(DATE(O$2,1,1),Primary_nrj!$A$1:$LI$1),FALSE)</f>
        <v>3.8960324279999998</v>
      </c>
      <c r="P231" s="357">
        <f>+VLOOKUP($E231,Primary_nrj!$1:$1048576,MATCH(DATE(P$2,1,1),Primary_nrj!$A$1:$LI$1),FALSE)</f>
        <v>3.9598520810000002</v>
      </c>
      <c r="Q231" s="357">
        <f>+VLOOKUP($E231,Primary_nrj!$1:$1048576,MATCH(DATE(Q$2,1,1),Primary_nrj!$A$1:$LI$1),FALSE)</f>
        <v>4.0250027270000004</v>
      </c>
      <c r="R231" s="357">
        <f>+VLOOKUP($E231,Primary_nrj!$1:$1048576,MATCH(DATE(R$2,1,1),Primary_nrj!$A$1:$LI$1),FALSE)</f>
        <v>4.0921889</v>
      </c>
      <c r="S231" s="357">
        <f>+VLOOKUP($E231,Primary_nrj!$1:$1048576,MATCH(DATE(S$2,1,1),Primary_nrj!$A$1:$LI$1),FALSE)</f>
        <v>4.1616542010000002</v>
      </c>
      <c r="T231" s="357">
        <f>+VLOOKUP($E231,Primary_nrj!$1:$1048576,MATCH(DATE(T$2,1,1),Primary_nrj!$A$1:$LI$1),FALSE)</f>
        <v>4.2335233829999996</v>
      </c>
      <c r="U231" s="357">
        <f>+VLOOKUP($E231,Primary_nrj!$1:$1048576,MATCH(DATE(U$2,1,1),Primary_nrj!$A$1:$LI$1),FALSE)</f>
        <v>4.3078829220000001</v>
      </c>
      <c r="V231" s="357">
        <f>+VLOOKUP($E231,Primary_nrj!$1:$1048576,MATCH(DATE(V$2,1,1),Primary_nrj!$A$1:$LI$1),FALSE)</f>
        <v>4.3794252839999999</v>
      </c>
      <c r="W231" s="357">
        <f>+VLOOKUP($E231,Primary_nrj!$1:$1048576,MATCH(DATE(W$2,1,1),Primary_nrj!$A$1:$LI$1),FALSE)</f>
        <v>4.4524951049999997</v>
      </c>
      <c r="X231" s="357">
        <f>+VLOOKUP($E231,Primary_nrj!$1:$1048576,MATCH(DATE(X$2,1,1),Primary_nrj!$A$1:$LI$1),FALSE)</f>
        <v>4.5276698660000001</v>
      </c>
      <c r="Y231" s="357">
        <f>+VLOOKUP($E231,Primary_nrj!$1:$1048576,MATCH(DATE(Y$2,1,1),Primary_nrj!$A$1:$LI$1),FALSE)</f>
        <v>4.605142818</v>
      </c>
      <c r="Z231" s="357">
        <f>+VLOOKUP($E231,Primary_nrj!$1:$1048576,MATCH(DATE(Z$2,1,1),Primary_nrj!$A$1:$LI$1),FALSE)</f>
        <v>4.6845014779999996</v>
      </c>
      <c r="AA231" s="357">
        <f>+VLOOKUP($E231,Primary_nrj!$1:$1048576,MATCH(DATE(AA$2,1,1),Primary_nrj!$A$1:$LI$1),FALSE)</f>
        <v>4.7612671989999997</v>
      </c>
      <c r="AB231" s="357">
        <f>+VLOOKUP($E231,Primary_nrj!$1:$1048576,MATCH(DATE(AB$2,1,1),Primary_nrj!$A$1:$LI$1),FALSE)</f>
        <v>4.8396015840000004</v>
      </c>
      <c r="AC231" s="357">
        <f>+VLOOKUP($E231,Primary_nrj!$1:$1048576,MATCH(DATE(AC$2,1,1),Primary_nrj!$A$1:$LI$1),FALSE)</f>
        <v>4.920016553</v>
      </c>
      <c r="AD231" s="357">
        <f>+VLOOKUP($E231,Primary_nrj!$1:$1048576,MATCH(DATE(AD$2,1,1),Primary_nrj!$A$1:$LI$1),FALSE)</f>
        <v>5.0026763760000001</v>
      </c>
      <c r="AE231" s="357">
        <f>+VLOOKUP($E231,Primary_nrj!$1:$1048576,MATCH(DATE(AE$2,1,1),Primary_nrj!$A$1:$LI$1),FALSE)</f>
        <v>5.0862265080000002</v>
      </c>
      <c r="AF231" s="357">
        <f>+VLOOKUP($E231,Primary_nrj!$1:$1048576,MATCH(DATE(AF$2,1,1),Primary_nrj!$A$1:$LI$1),FALSE)</f>
        <v>5.1469042639999998</v>
      </c>
      <c r="AG231" s="357">
        <f>+VLOOKUP($E231,Primary_nrj!$1:$1048576,MATCH(DATE(AG$2,1,1),Primary_nrj!$A$1:$LI$1),FALSE)</f>
        <v>5.204979775</v>
      </c>
      <c r="AH231" s="357">
        <f>+VLOOKUP($E231,Primary_nrj!$1:$1048576,MATCH(DATE(AH$2,1,1),Primary_nrj!$A$1:$LI$1),FALSE)</f>
        <v>5.2629274419999996</v>
      </c>
      <c r="AI231" s="357">
        <f>+VLOOKUP($E231,Primary_nrj!$1:$1048576,MATCH(DATE(AI$2,1,1),Primary_nrj!$A$1:$LI$1),FALSE)</f>
        <v>5.321456757</v>
      </c>
      <c r="AJ231" s="357">
        <f>+VLOOKUP($E231,Primary_nrj!$1:$1048576,MATCH(DATE(AJ$2,1,1),Primary_nrj!$A$1:$LI$1),FALSE)</f>
        <v>5.3808521110000003</v>
      </c>
      <c r="AK231" s="357">
        <f>+VLOOKUP($E231,Primary_nrj!$1:$1048576,MATCH(DATE(AK$2,1,1),Primary_nrj!$A$1:$LI$1),FALSE)</f>
        <v>5.4567232560000001</v>
      </c>
      <c r="AL231" s="357">
        <f>+VLOOKUP($E231,Primary_nrj!$1:$1048576,MATCH(DATE(AL$2,1,1),Primary_nrj!$A$1:$LI$1),FALSE)</f>
        <v>5.536652117</v>
      </c>
      <c r="AM231" s="357">
        <f>+VLOOKUP($E231,Primary_nrj!$1:$1048576,MATCH(DATE(AM$2,1,1),Primary_nrj!$A$1:$LI$1),FALSE)</f>
        <v>5.61919477</v>
      </c>
      <c r="AN231" s="357">
        <f>+VLOOKUP($E231,Primary_nrj!$1:$1048576,MATCH(DATE(AN$2,1,1),Primary_nrj!$A$1:$LI$1),FALSE)</f>
        <v>5.7039893380000004</v>
      </c>
      <c r="AO231" s="357">
        <f>+VLOOKUP($E231,Primary_nrj!$1:$1048576,MATCH(DATE(AO$2,1,1),Primary_nrj!$A$1:$LI$1),FALSE)</f>
        <v>5.7909187329999998</v>
      </c>
    </row>
    <row r="232" spans="1:43" ht="15" customHeight="1" x14ac:dyDescent="0.35">
      <c r="A232" s="426"/>
      <c r="B232" s="427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9.7792737199999993E-2</v>
      </c>
      <c r="G232" s="357">
        <f>+VLOOKUP($E232,Primary_nrj!$1:$1048576,MATCH(DATE(G$2,1,1),Primary_nrj!$A$1:$LI$1),FALSE)</f>
        <v>9.8857111499999997E-2</v>
      </c>
      <c r="H232" s="357">
        <f>+VLOOKUP($E232,Primary_nrj!$1:$1048576,MATCH(DATE(H$2,1,1),Primary_nrj!$A$1:$LI$1),FALSE)</f>
        <v>9.9526215799999998E-2</v>
      </c>
      <c r="I232" s="357">
        <f>+VLOOKUP($E232,Primary_nrj!$1:$1048576,MATCH(DATE(I$2,1,1),Primary_nrj!$A$1:$LI$1),FALSE)</f>
        <v>0.10009157339999999</v>
      </c>
      <c r="J232" s="357">
        <f>+VLOOKUP($E232,Primary_nrj!$1:$1048576,MATCH(DATE(J$2,1,1),Primary_nrj!$A$1:$LI$1),FALSE)</f>
        <v>0.1008636929</v>
      </c>
      <c r="K232" s="357">
        <f>+VLOOKUP($E232,Primary_nrj!$1:$1048576,MATCH(DATE(K$2,1,1),Primary_nrj!$A$1:$LI$1),FALSE)</f>
        <v>0.1022360952</v>
      </c>
      <c r="L232" s="357">
        <f>+VLOOKUP($E232,Primary_nrj!$1:$1048576,MATCH(DATE(L$2,1,1),Primary_nrj!$A$1:$LI$1),FALSE)</f>
        <v>0.10380637099999999</v>
      </c>
      <c r="M232" s="357">
        <f>+VLOOKUP($E232,Primary_nrj!$1:$1048576,MATCH(DATE(M$2,1,1),Primary_nrj!$A$1:$LI$1),FALSE)</f>
        <v>0.1054305282</v>
      </c>
      <c r="N232" s="357">
        <f>+VLOOKUP($E232,Primary_nrj!$1:$1048576,MATCH(DATE(N$2,1,1),Primary_nrj!$A$1:$LI$1),FALSE)</f>
        <v>0.10709751000000001</v>
      </c>
      <c r="O232" s="357">
        <f>+VLOOKUP($E232,Primary_nrj!$1:$1048576,MATCH(DATE(O$2,1,1),Primary_nrj!$A$1:$LI$1),FALSE)</f>
        <v>0.1088080149</v>
      </c>
      <c r="P232" s="357">
        <f>+VLOOKUP($E232,Primary_nrj!$1:$1048576,MATCH(DATE(P$2,1,1),Primary_nrj!$A$1:$LI$1),FALSE)</f>
        <v>0.1105903639</v>
      </c>
      <c r="Q232" s="357">
        <f>+VLOOKUP($E232,Primary_nrj!$1:$1048576,MATCH(DATE(Q$2,1,1),Primary_nrj!$A$1:$LI$1),FALSE)</f>
        <v>0.11240988490000001</v>
      </c>
      <c r="R232" s="357">
        <f>+VLOOKUP($E232,Primary_nrj!$1:$1048576,MATCH(DATE(R$2,1,1),Primary_nrj!$A$1:$LI$1),FALSE)</f>
        <v>0.1142862538</v>
      </c>
      <c r="S232" s="357">
        <f>+VLOOKUP($E232,Primary_nrj!$1:$1048576,MATCH(DATE(S$2,1,1),Primary_nrj!$A$1:$LI$1),FALSE)</f>
        <v>0.1162262739</v>
      </c>
      <c r="T232" s="357">
        <f>+VLOOKUP($E232,Primary_nrj!$1:$1048576,MATCH(DATE(T$2,1,1),Primary_nrj!$A$1:$LI$1),FALSE)</f>
        <v>0.1182334295</v>
      </c>
      <c r="U232" s="357">
        <f>+VLOOKUP($E232,Primary_nrj!$1:$1048576,MATCH(DATE(U$2,1,1),Primary_nrj!$A$1:$LI$1),FALSE)</f>
        <v>0.1203101354</v>
      </c>
      <c r="V232" s="357">
        <f>+VLOOKUP($E232,Primary_nrj!$1:$1048576,MATCH(DATE(V$2,1,1),Primary_nrj!$A$1:$LI$1),FALSE)</f>
        <v>0.12230816360000001</v>
      </c>
      <c r="W232" s="357">
        <f>+VLOOKUP($E232,Primary_nrj!$1:$1048576,MATCH(DATE(W$2,1,1),Primary_nrj!$A$1:$LI$1),FALSE)</f>
        <v>0.1243488504</v>
      </c>
      <c r="X232" s="357">
        <f>+VLOOKUP($E232,Primary_nrj!$1:$1048576,MATCH(DATE(X$2,1,1),Primary_nrj!$A$1:$LI$1),FALSE)</f>
        <v>0.12644832380000001</v>
      </c>
      <c r="Y232" s="357">
        <f>+VLOOKUP($E232,Primary_nrj!$1:$1048576,MATCH(DATE(Y$2,1,1),Primary_nrj!$A$1:$LI$1),FALSE)</f>
        <v>0.12861198090000001</v>
      </c>
      <c r="Z232" s="357">
        <f>+VLOOKUP($E232,Primary_nrj!$1:$1048576,MATCH(DATE(Z$2,1,1),Primary_nrj!$A$1:$LI$1),FALSE)</f>
        <v>0.1308283019</v>
      </c>
      <c r="AA232" s="357">
        <f>+VLOOKUP($E232,Primary_nrj!$1:$1048576,MATCH(DATE(AA$2,1,1),Primary_nrj!$A$1:$LI$1),FALSE)</f>
        <v>0.13297220749999999</v>
      </c>
      <c r="AB232" s="357">
        <f>+VLOOKUP($E232,Primary_nrj!$1:$1048576,MATCH(DATE(AB$2,1,1),Primary_nrj!$A$1:$LI$1),FALSE)</f>
        <v>0.1351599225</v>
      </c>
      <c r="AC232" s="357">
        <f>+VLOOKUP($E232,Primary_nrj!$1:$1048576,MATCH(DATE(AC$2,1,1),Primary_nrj!$A$1:$LI$1),FALSE)</f>
        <v>0.137405744</v>
      </c>
      <c r="AD232" s="357">
        <f>+VLOOKUP($E232,Primary_nrj!$1:$1048576,MATCH(DATE(AD$2,1,1),Primary_nrj!$A$1:$LI$1),FALSE)</f>
        <v>0.13971425949999999</v>
      </c>
      <c r="AE232" s="357">
        <f>+VLOOKUP($E232,Primary_nrj!$1:$1048576,MATCH(DATE(AE$2,1,1),Primary_nrj!$A$1:$LI$1),FALSE)</f>
        <v>0.14204763949999999</v>
      </c>
      <c r="AF232" s="357">
        <f>+VLOOKUP($E232,Primary_nrj!$1:$1048576,MATCH(DATE(AF$2,1,1),Primary_nrj!$A$1:$LI$1),FALSE)</f>
        <v>0.14374224190000001</v>
      </c>
      <c r="AG232" s="357">
        <f>+VLOOKUP($E232,Primary_nrj!$1:$1048576,MATCH(DATE(AG$2,1,1),Primary_nrj!$A$1:$LI$1),FALSE)</f>
        <v>0.1453641691</v>
      </c>
      <c r="AH232" s="357">
        <f>+VLOOKUP($E232,Primary_nrj!$1:$1048576,MATCH(DATE(AH$2,1,1),Primary_nrj!$A$1:$LI$1),FALSE)</f>
        <v>0.146982526</v>
      </c>
      <c r="AI232" s="357">
        <f>+VLOOKUP($E232,Primary_nrj!$1:$1048576,MATCH(DATE(AI$2,1,1),Primary_nrj!$A$1:$LI$1),FALSE)</f>
        <v>0.14861712699999999</v>
      </c>
      <c r="AJ232" s="357">
        <f>+VLOOKUP($E232,Primary_nrj!$1:$1048576,MATCH(DATE(AJ$2,1,1),Primary_nrj!$A$1:$LI$1),FALSE)</f>
        <v>0.1502759146</v>
      </c>
      <c r="AK232" s="357">
        <f>+VLOOKUP($E232,Primary_nrj!$1:$1048576,MATCH(DATE(AK$2,1,1),Primary_nrj!$A$1:$LI$1),FALSE)</f>
        <v>0.1523948366</v>
      </c>
      <c r="AL232" s="357">
        <f>+VLOOKUP($E232,Primary_nrj!$1:$1048576,MATCH(DATE(AL$2,1,1),Primary_nrj!$A$1:$LI$1),FALSE)</f>
        <v>0.15462708210000001</v>
      </c>
      <c r="AM232" s="357">
        <f>+VLOOKUP($E232,Primary_nrj!$1:$1048576,MATCH(DATE(AM$2,1,1),Primary_nrj!$A$1:$LI$1),FALSE)</f>
        <v>0.15693232530000001</v>
      </c>
      <c r="AN232" s="357">
        <f>+VLOOKUP($E232,Primary_nrj!$1:$1048576,MATCH(DATE(AN$2,1,1),Primary_nrj!$A$1:$LI$1),FALSE)</f>
        <v>0.15930045970000001</v>
      </c>
      <c r="AO232" s="357">
        <f>+VLOOKUP($E232,Primary_nrj!$1:$1048576,MATCH(DATE(AO$2,1,1),Primary_nrj!$A$1:$LI$1),FALSE)</f>
        <v>0.16172821540000001</v>
      </c>
    </row>
    <row r="233" spans="1:43" s="92" customFormat="1" ht="15" customHeight="1" x14ac:dyDescent="0.35">
      <c r="A233" s="426"/>
      <c r="B233" s="427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5.7039372290000001</v>
      </c>
      <c r="G233" s="332">
        <f>+VLOOKUP($E233,Primary_nrj!$1:$1048576,MATCH(DATE(G$2,1,1),Primary_nrj!$A$1:$LI$1),FALSE)</f>
        <v>5.74552877</v>
      </c>
      <c r="H233" s="332">
        <f>+VLOOKUP($E233,Primary_nrj!$1:$1048576,MATCH(DATE(H$2,1,1),Primary_nrj!$A$1:$LI$1),FALSE)</f>
        <v>5.7639862839999996</v>
      </c>
      <c r="I233" s="332">
        <f>+VLOOKUP($E233,Primary_nrj!$1:$1048576,MATCH(DATE(I$2,1,1),Primary_nrj!$A$1:$LI$1),FALSE)</f>
        <v>5.7894430789999998</v>
      </c>
      <c r="J233" s="332">
        <f>+VLOOKUP($E233,Primary_nrj!$1:$1048576,MATCH(DATE(J$2,1,1),Primary_nrj!$A$1:$LI$1),FALSE)</f>
        <v>5.8486483629999997</v>
      </c>
      <c r="K233" s="332">
        <f>+VLOOKUP($E233,Primary_nrj!$1:$1048576,MATCH(DATE(K$2,1,1),Primary_nrj!$A$1:$LI$1),FALSE)</f>
        <v>5.9537579389999999</v>
      </c>
      <c r="L233" s="332">
        <f>+VLOOKUP($E233,Primary_nrj!$1:$1048576,MATCH(DATE(L$2,1,1),Primary_nrj!$A$1:$LI$1),FALSE)</f>
        <v>6.0605197200000003</v>
      </c>
      <c r="M233" s="332">
        <f>+VLOOKUP($E233,Primary_nrj!$1:$1048576,MATCH(DATE(M$2,1,1),Primary_nrj!$A$1:$LI$1),FALSE)</f>
        <v>6.1668469479999999</v>
      </c>
      <c r="N233" s="332">
        <f>+VLOOKUP($E233,Primary_nrj!$1:$1048576,MATCH(DATE(N$2,1,1),Primary_nrj!$A$1:$LI$1),FALSE)</f>
        <v>6.2722567949999997</v>
      </c>
      <c r="O233" s="332">
        <f>+VLOOKUP($E233,Primary_nrj!$1:$1048576,MATCH(DATE(O$2,1,1),Primary_nrj!$A$1:$LI$1),FALSE)</f>
        <v>6.3771562020000001</v>
      </c>
      <c r="P233" s="332">
        <f>+VLOOKUP($E233,Primary_nrj!$1:$1048576,MATCH(DATE(P$2,1,1),Primary_nrj!$A$1:$LI$1),FALSE)</f>
        <v>6.4887225800000001</v>
      </c>
      <c r="Q233" s="332">
        <f>+VLOOKUP($E233,Primary_nrj!$1:$1048576,MATCH(DATE(Q$2,1,1),Primary_nrj!$A$1:$LI$1),FALSE)</f>
        <v>6.5973112260000004</v>
      </c>
      <c r="R233" s="332">
        <f>+VLOOKUP($E233,Primary_nrj!$1:$1048576,MATCH(DATE(R$2,1,1),Primary_nrj!$A$1:$LI$1),FALSE)</f>
        <v>6.705760164</v>
      </c>
      <c r="S233" s="332">
        <f>+VLOOKUP($E233,Primary_nrj!$1:$1048576,MATCH(DATE(S$2,1,1),Primary_nrj!$A$1:$LI$1),FALSE)</f>
        <v>6.8154672029999999</v>
      </c>
      <c r="T233" s="332">
        <f>+VLOOKUP($E233,Primary_nrj!$1:$1048576,MATCH(DATE(T$2,1,1),Primary_nrj!$A$1:$LI$1),FALSE)</f>
        <v>6.9271466339999996</v>
      </c>
      <c r="U233" s="332">
        <f>+VLOOKUP($E233,Primary_nrj!$1:$1048576,MATCH(DATE(U$2,1,1),Primary_nrj!$A$1:$LI$1),FALSE)</f>
        <v>7.041190651</v>
      </c>
      <c r="V233" s="332">
        <f>+VLOOKUP($E233,Primary_nrj!$1:$1048576,MATCH(DATE(V$2,1,1),Primary_nrj!$A$1:$LI$1),FALSE)</f>
        <v>7.1534760100000003</v>
      </c>
      <c r="W233" s="332">
        <f>+VLOOKUP($E233,Primary_nrj!$1:$1048576,MATCH(DATE(W$2,1,1),Primary_nrj!$A$1:$LI$1),FALSE)</f>
        <v>7.2673846500000003</v>
      </c>
      <c r="X233" s="332">
        <f>+VLOOKUP($E233,Primary_nrj!$1:$1048576,MATCH(DATE(X$2,1,1),Primary_nrj!$A$1:$LI$1),FALSE)</f>
        <v>7.3836748459999999</v>
      </c>
      <c r="Y233" s="332">
        <f>+VLOOKUP($E233,Primary_nrj!$1:$1048576,MATCH(DATE(Y$2,1,1),Primary_nrj!$A$1:$LI$1),FALSE)</f>
        <v>7.5025559169999996</v>
      </c>
      <c r="Z233" s="332">
        <f>+VLOOKUP($E233,Primary_nrj!$1:$1048576,MATCH(DATE(Z$2,1,1),Primary_nrj!$A$1:$LI$1),FALSE)</f>
        <v>7.6198383160000001</v>
      </c>
      <c r="AA233" s="332">
        <f>+VLOOKUP($E233,Primary_nrj!$1:$1048576,MATCH(DATE(AA$2,1,1),Primary_nrj!$A$1:$LI$1),FALSE)</f>
        <v>7.7379521699999998</v>
      </c>
      <c r="AB233" s="332">
        <f>+VLOOKUP($E233,Primary_nrj!$1:$1048576,MATCH(DATE(AB$2,1,1),Primary_nrj!$A$1:$LI$1),FALSE)</f>
        <v>7.8587797349999997</v>
      </c>
      <c r="AC233" s="332">
        <f>+VLOOKUP($E233,Primary_nrj!$1:$1048576,MATCH(DATE(AC$2,1,1),Primary_nrj!$A$1:$LI$1),FALSE)</f>
        <v>7.9823707600000002</v>
      </c>
      <c r="AD233" s="332">
        <f>+VLOOKUP($E233,Primary_nrj!$1:$1048576,MATCH(DATE(AD$2,1,1),Primary_nrj!$A$1:$LI$1),FALSE)</f>
        <v>8.1086030170000001</v>
      </c>
      <c r="AE233" s="332">
        <f>+VLOOKUP($E233,Primary_nrj!$1:$1048576,MATCH(DATE(AE$2,1,1),Primary_nrj!$A$1:$LI$1),FALSE)</f>
        <v>8.2256692170000001</v>
      </c>
      <c r="AF233" s="332">
        <f>+VLOOKUP($E233,Primary_nrj!$1:$1048576,MATCH(DATE(AF$2,1,1),Primary_nrj!$A$1:$LI$1),FALSE)</f>
        <v>8.3256832470000006</v>
      </c>
      <c r="AG233" s="332">
        <f>+VLOOKUP($E233,Primary_nrj!$1:$1048576,MATCH(DATE(AG$2,1,1),Primary_nrj!$A$1:$LI$1),FALSE)</f>
        <v>8.4235540770000004</v>
      </c>
      <c r="AH233" s="332">
        <f>+VLOOKUP($E233,Primary_nrj!$1:$1048576,MATCH(DATE(AH$2,1,1),Primary_nrj!$A$1:$LI$1),FALSE)</f>
        <v>8.5221060860000009</v>
      </c>
      <c r="AI233" s="332">
        <f>+VLOOKUP($E233,Primary_nrj!$1:$1048576,MATCH(DATE(AI$2,1,1),Primary_nrj!$A$1:$LI$1),FALSE)</f>
        <v>8.6218535660000004</v>
      </c>
      <c r="AJ233" s="332">
        <f>+VLOOKUP($E233,Primary_nrj!$1:$1048576,MATCH(DATE(AJ$2,1,1),Primary_nrj!$A$1:$LI$1),FALSE)</f>
        <v>8.7228489519999997</v>
      </c>
      <c r="AK233" s="332">
        <f>+VLOOKUP($E233,Primary_nrj!$1:$1048576,MATCH(DATE(AK$2,1,1),Primary_nrj!$A$1:$LI$1),FALSE)</f>
        <v>8.8379117479999998</v>
      </c>
      <c r="AL233" s="332">
        <f>+VLOOKUP($E233,Primary_nrj!$1:$1048576,MATCH(DATE(AL$2,1,1),Primary_nrj!$A$1:$LI$1),FALSE)</f>
        <v>8.9572822849999998</v>
      </c>
      <c r="AM233" s="332">
        <f>+VLOOKUP($E233,Primary_nrj!$1:$1048576,MATCH(DATE(AM$2,1,1),Primary_nrj!$A$1:$LI$1),FALSE)</f>
        <v>9.0789323940000006</v>
      </c>
      <c r="AN233" s="332">
        <f>+VLOOKUP($E233,Primary_nrj!$1:$1048576,MATCH(DATE(AN$2,1,1),Primary_nrj!$A$1:$LI$1),FALSE)</f>
        <v>9.2023839639999991</v>
      </c>
      <c r="AO233" s="332">
        <f>+VLOOKUP($E233,Primary_nrj!$1:$1048576,MATCH(DATE(AO$2,1,1),Primary_nrj!$A$1:$LI$1),FALSE)</f>
        <v>9.3275024319999993</v>
      </c>
    </row>
    <row r="234" spans="1:43" s="282" customFormat="1" ht="15" customHeight="1" x14ac:dyDescent="0.35">
      <c r="A234" s="426"/>
      <c r="B234" s="427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5.7039372290000001</v>
      </c>
      <c r="G234" s="357">
        <f>+VLOOKUP($E234,Primary_nrj!$1:$1048576,MATCH(DATE(G$2,1,1),Primary_nrj!$A$1:$LI$1),FALSE)</f>
        <v>5.74552877</v>
      </c>
      <c r="H234" s="357">
        <f>+VLOOKUP($E234,Primary_nrj!$1:$1048576,MATCH(DATE(H$2,1,1),Primary_nrj!$A$1:$LI$1),FALSE)</f>
        <v>5.7639862839999996</v>
      </c>
      <c r="I234" s="357">
        <f>+VLOOKUP($E234,Primary_nrj!$1:$1048576,MATCH(DATE(I$2,1,1),Primary_nrj!$A$1:$LI$1),FALSE)</f>
        <v>5.7894430789999998</v>
      </c>
      <c r="J234" s="357">
        <f>+VLOOKUP($E234,Primary_nrj!$1:$1048576,MATCH(DATE(J$2,1,1),Primary_nrj!$A$1:$LI$1),FALSE)</f>
        <v>5.8486483629999997</v>
      </c>
      <c r="K234" s="357">
        <f>+VLOOKUP($E234,Primary_nrj!$1:$1048576,MATCH(DATE(K$2,1,1),Primary_nrj!$A$1:$LI$1),FALSE)</f>
        <v>5.9537579389999999</v>
      </c>
      <c r="L234" s="357">
        <f>+VLOOKUP($E234,Primary_nrj!$1:$1048576,MATCH(DATE(L$2,1,1),Primary_nrj!$A$1:$LI$1),FALSE)</f>
        <v>6.0605197200000003</v>
      </c>
      <c r="M234" s="357">
        <f>+VLOOKUP($E234,Primary_nrj!$1:$1048576,MATCH(DATE(M$2,1,1),Primary_nrj!$A$1:$LI$1),FALSE)</f>
        <v>6.1668469479999999</v>
      </c>
      <c r="N234" s="357">
        <f>+VLOOKUP($E234,Primary_nrj!$1:$1048576,MATCH(DATE(N$2,1,1),Primary_nrj!$A$1:$LI$1),FALSE)</f>
        <v>6.2722567949999997</v>
      </c>
      <c r="O234" s="357">
        <f>+VLOOKUP($E234,Primary_nrj!$1:$1048576,MATCH(DATE(O$2,1,1),Primary_nrj!$A$1:$LI$1),FALSE)</f>
        <v>6.3771562020000001</v>
      </c>
      <c r="P234" s="357">
        <f>+VLOOKUP($E234,Primary_nrj!$1:$1048576,MATCH(DATE(P$2,1,1),Primary_nrj!$A$1:$LI$1),FALSE)</f>
        <v>6.4887225800000001</v>
      </c>
      <c r="Q234" s="357">
        <f>+VLOOKUP($E234,Primary_nrj!$1:$1048576,MATCH(DATE(Q$2,1,1),Primary_nrj!$A$1:$LI$1),FALSE)</f>
        <v>6.5973112260000004</v>
      </c>
      <c r="R234" s="357">
        <f>+VLOOKUP($E234,Primary_nrj!$1:$1048576,MATCH(DATE(R$2,1,1),Primary_nrj!$A$1:$LI$1),FALSE)</f>
        <v>6.705760164</v>
      </c>
      <c r="S234" s="357">
        <f>+VLOOKUP($E234,Primary_nrj!$1:$1048576,MATCH(DATE(S$2,1,1),Primary_nrj!$A$1:$LI$1),FALSE)</f>
        <v>6.8154672029999999</v>
      </c>
      <c r="T234" s="357">
        <f>+VLOOKUP($E234,Primary_nrj!$1:$1048576,MATCH(DATE(T$2,1,1),Primary_nrj!$A$1:$LI$1),FALSE)</f>
        <v>6.9271466339999996</v>
      </c>
      <c r="U234" s="357">
        <f>+VLOOKUP($E234,Primary_nrj!$1:$1048576,MATCH(DATE(U$2,1,1),Primary_nrj!$A$1:$LI$1),FALSE)</f>
        <v>7.041190651</v>
      </c>
      <c r="V234" s="357">
        <f>+VLOOKUP($E234,Primary_nrj!$1:$1048576,MATCH(DATE(V$2,1,1),Primary_nrj!$A$1:$LI$1),FALSE)</f>
        <v>7.1534760100000003</v>
      </c>
      <c r="W234" s="357">
        <f>+VLOOKUP($E234,Primary_nrj!$1:$1048576,MATCH(DATE(W$2,1,1),Primary_nrj!$A$1:$LI$1),FALSE)</f>
        <v>7.2673846500000003</v>
      </c>
      <c r="X234" s="357">
        <f>+VLOOKUP($E234,Primary_nrj!$1:$1048576,MATCH(DATE(X$2,1,1),Primary_nrj!$A$1:$LI$1),FALSE)</f>
        <v>7.3836748459999999</v>
      </c>
      <c r="Y234" s="357">
        <f>+VLOOKUP($E234,Primary_nrj!$1:$1048576,MATCH(DATE(Y$2,1,1),Primary_nrj!$A$1:$LI$1),FALSE)</f>
        <v>7.5025559169999996</v>
      </c>
      <c r="Z234" s="357">
        <f>+VLOOKUP($E234,Primary_nrj!$1:$1048576,MATCH(DATE(Z$2,1,1),Primary_nrj!$A$1:$LI$1),FALSE)</f>
        <v>7.6198383160000001</v>
      </c>
      <c r="AA234" s="357">
        <f>+VLOOKUP($E234,Primary_nrj!$1:$1048576,MATCH(DATE(AA$2,1,1),Primary_nrj!$A$1:$LI$1),FALSE)</f>
        <v>7.7379521699999998</v>
      </c>
      <c r="AB234" s="357">
        <f>+VLOOKUP($E234,Primary_nrj!$1:$1048576,MATCH(DATE(AB$2,1,1),Primary_nrj!$A$1:$LI$1),FALSE)</f>
        <v>7.8587797349999997</v>
      </c>
      <c r="AC234" s="357">
        <f>+VLOOKUP($E234,Primary_nrj!$1:$1048576,MATCH(DATE(AC$2,1,1),Primary_nrj!$A$1:$LI$1),FALSE)</f>
        <v>7.9823707600000002</v>
      </c>
      <c r="AD234" s="357">
        <f>+VLOOKUP($E234,Primary_nrj!$1:$1048576,MATCH(DATE(AD$2,1,1),Primary_nrj!$A$1:$LI$1),FALSE)</f>
        <v>8.1086030170000001</v>
      </c>
      <c r="AE234" s="357">
        <f>+VLOOKUP($E234,Primary_nrj!$1:$1048576,MATCH(DATE(AE$2,1,1),Primary_nrj!$A$1:$LI$1),FALSE)</f>
        <v>8.2256692170000001</v>
      </c>
      <c r="AF234" s="357">
        <f>+VLOOKUP($E234,Primary_nrj!$1:$1048576,MATCH(DATE(AF$2,1,1),Primary_nrj!$A$1:$LI$1),FALSE)</f>
        <v>8.3256832470000006</v>
      </c>
      <c r="AG234" s="357">
        <f>+VLOOKUP($E234,Primary_nrj!$1:$1048576,MATCH(DATE(AG$2,1,1),Primary_nrj!$A$1:$LI$1),FALSE)</f>
        <v>8.4235540770000004</v>
      </c>
      <c r="AH234" s="357">
        <f>+VLOOKUP($E234,Primary_nrj!$1:$1048576,MATCH(DATE(AH$2,1,1),Primary_nrj!$A$1:$LI$1),FALSE)</f>
        <v>8.5221060860000009</v>
      </c>
      <c r="AI234" s="357">
        <f>+VLOOKUP($E234,Primary_nrj!$1:$1048576,MATCH(DATE(AI$2,1,1),Primary_nrj!$A$1:$LI$1),FALSE)</f>
        <v>8.6218535660000004</v>
      </c>
      <c r="AJ234" s="357">
        <f>+VLOOKUP($E234,Primary_nrj!$1:$1048576,MATCH(DATE(AJ$2,1,1),Primary_nrj!$A$1:$LI$1),FALSE)</f>
        <v>8.7228489519999997</v>
      </c>
      <c r="AK234" s="357">
        <f>+VLOOKUP($E234,Primary_nrj!$1:$1048576,MATCH(DATE(AK$2,1,1),Primary_nrj!$A$1:$LI$1),FALSE)</f>
        <v>8.8379117479999998</v>
      </c>
      <c r="AL234" s="357">
        <f>+VLOOKUP($E234,Primary_nrj!$1:$1048576,MATCH(DATE(AL$2,1,1),Primary_nrj!$A$1:$LI$1),FALSE)</f>
        <v>8.9572822849999998</v>
      </c>
      <c r="AM234" s="357">
        <f>+VLOOKUP($E234,Primary_nrj!$1:$1048576,MATCH(DATE(AM$2,1,1),Primary_nrj!$A$1:$LI$1),FALSE)</f>
        <v>9.0789323940000006</v>
      </c>
      <c r="AN234" s="357">
        <f>+VLOOKUP($E234,Primary_nrj!$1:$1048576,MATCH(DATE(AN$2,1,1),Primary_nrj!$A$1:$LI$1),FALSE)</f>
        <v>9.2023839639999991</v>
      </c>
      <c r="AO234" s="357">
        <f>+VLOOKUP($E234,Primary_nrj!$1:$1048576,MATCH(DATE(AO$2,1,1),Primary_nrj!$A$1:$LI$1),FALSE)</f>
        <v>9.3275024319999993</v>
      </c>
      <c r="AP234" s="61"/>
      <c r="AQ234" s="61"/>
    </row>
    <row r="235" spans="1:43" s="92" customFormat="1" ht="15" customHeight="1" x14ac:dyDescent="0.35">
      <c r="A235" s="426"/>
      <c r="B235" s="427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11.15259528</v>
      </c>
      <c r="G235" s="332">
        <f>+VLOOKUP($E235,Primary_nrj!$1:$1048576,MATCH(DATE(G$2,1,1),Primary_nrj!$A$1:$LI$1),FALSE)</f>
        <v>11.12896398</v>
      </c>
      <c r="H235" s="332">
        <f>+VLOOKUP($E235,Primary_nrj!$1:$1048576,MATCH(DATE(H$2,1,1),Primary_nrj!$A$1:$LI$1),FALSE)</f>
        <v>11.09072145</v>
      </c>
      <c r="I235" s="332">
        <f>+VLOOKUP($E235,Primary_nrj!$1:$1048576,MATCH(DATE(I$2,1,1),Primary_nrj!$A$1:$LI$1),FALSE)</f>
        <v>11.025335760000001</v>
      </c>
      <c r="J235" s="332">
        <f>+VLOOKUP($E235,Primary_nrj!$1:$1048576,MATCH(DATE(J$2,1,1),Primary_nrj!$A$1:$LI$1),FALSE)</f>
        <v>11.00721253</v>
      </c>
      <c r="K235" s="332">
        <f>+VLOOKUP($E235,Primary_nrj!$1:$1048576,MATCH(DATE(K$2,1,1),Primary_nrj!$A$1:$LI$1),FALSE)</f>
        <v>11.03666638</v>
      </c>
      <c r="L235" s="332">
        <f>+VLOOKUP($E235,Primary_nrj!$1:$1048576,MATCH(DATE(L$2,1,1),Primary_nrj!$A$1:$LI$1),FALSE)</f>
        <v>11.08973099</v>
      </c>
      <c r="M235" s="332">
        <f>+VLOOKUP($E235,Primary_nrj!$1:$1048576,MATCH(DATE(M$2,1,1),Primary_nrj!$A$1:$LI$1),FALSE)</f>
        <v>11.149067759999999</v>
      </c>
      <c r="N235" s="332">
        <f>+VLOOKUP($E235,Primary_nrj!$1:$1048576,MATCH(DATE(N$2,1,1),Primary_nrj!$A$1:$LI$1),FALSE)</f>
        <v>11.21313278</v>
      </c>
      <c r="O235" s="332">
        <f>+VLOOKUP($E235,Primary_nrj!$1:$1048576,MATCH(DATE(O$2,1,1),Primary_nrj!$A$1:$LI$1),FALSE)</f>
        <v>11.28088208</v>
      </c>
      <c r="P235" s="332">
        <f>+VLOOKUP($E235,Primary_nrj!$1:$1048576,MATCH(DATE(P$2,1,1),Primary_nrj!$A$1:$LI$1),FALSE)</f>
        <v>11.357518929999999</v>
      </c>
      <c r="Q235" s="332">
        <f>+VLOOKUP($E235,Primary_nrj!$1:$1048576,MATCH(DATE(Q$2,1,1),Primary_nrj!$A$1:$LI$1),FALSE)</f>
        <v>11.43450103</v>
      </c>
      <c r="R235" s="332">
        <f>+VLOOKUP($E235,Primary_nrj!$1:$1048576,MATCH(DATE(R$2,1,1),Primary_nrj!$A$1:$LI$1),FALSE)</f>
        <v>11.513718819999999</v>
      </c>
      <c r="S235" s="332">
        <f>+VLOOKUP($E235,Primary_nrj!$1:$1048576,MATCH(DATE(S$2,1,1),Primary_nrj!$A$1:$LI$1),FALSE)</f>
        <v>11.59613753</v>
      </c>
      <c r="T235" s="332">
        <f>+VLOOKUP($E235,Primary_nrj!$1:$1048576,MATCH(DATE(T$2,1,1),Primary_nrj!$A$1:$LI$1),FALSE)</f>
        <v>11.682201579999999</v>
      </c>
      <c r="U235" s="332">
        <f>+VLOOKUP($E235,Primary_nrj!$1:$1048576,MATCH(DATE(U$2,1,1),Primary_nrj!$A$1:$LI$1),FALSE)</f>
        <v>11.772121220000001</v>
      </c>
      <c r="V235" s="332">
        <f>+VLOOKUP($E235,Primary_nrj!$1:$1048576,MATCH(DATE(V$2,1,1),Primary_nrj!$A$1:$LI$1),FALSE)</f>
        <v>11.85934634</v>
      </c>
      <c r="W235" s="332">
        <f>+VLOOKUP($E235,Primary_nrj!$1:$1048576,MATCH(DATE(W$2,1,1),Primary_nrj!$A$1:$LI$1),FALSE)</f>
        <v>11.948897260000001</v>
      </c>
      <c r="X235" s="332">
        <f>+VLOOKUP($E235,Primary_nrj!$1:$1048576,MATCH(DATE(X$2,1,1),Primary_nrj!$A$1:$LI$1),FALSE)</f>
        <v>12.04169527</v>
      </c>
      <c r="Y235" s="332">
        <f>+VLOOKUP($E235,Primary_nrj!$1:$1048576,MATCH(DATE(Y$2,1,1),Primary_nrj!$A$1:$LI$1),FALSE)</f>
        <v>12.13802656</v>
      </c>
      <c r="Z235" s="332">
        <f>+VLOOKUP($E235,Primary_nrj!$1:$1048576,MATCH(DATE(Z$2,1,1),Primary_nrj!$A$1:$LI$1),FALSE)</f>
        <v>12.23446978</v>
      </c>
      <c r="AA235" s="332">
        <f>+VLOOKUP($E235,Primary_nrj!$1:$1048576,MATCH(DATE(AA$2,1,1),Primary_nrj!$A$1:$LI$1),FALSE)</f>
        <v>12.329971430000001</v>
      </c>
      <c r="AB235" s="332">
        <f>+VLOOKUP($E235,Primary_nrj!$1:$1048576,MATCH(DATE(AB$2,1,1),Primary_nrj!$A$1:$LI$1),FALSE)</f>
        <v>12.428584620000001</v>
      </c>
      <c r="AC235" s="332">
        <f>+VLOOKUP($E235,Primary_nrj!$1:$1048576,MATCH(DATE(AC$2,1,1),Primary_nrj!$A$1:$LI$1),FALSE)</f>
        <v>12.53069447</v>
      </c>
      <c r="AD235" s="332">
        <f>+VLOOKUP($E235,Primary_nrj!$1:$1048576,MATCH(DATE(AD$2,1,1),Primary_nrj!$A$1:$LI$1),FALSE)</f>
        <v>12.63634663</v>
      </c>
      <c r="AE235" s="332">
        <f>+VLOOKUP($E235,Primary_nrj!$1:$1048576,MATCH(DATE(AE$2,1,1),Primary_nrj!$A$1:$LI$1),FALSE)</f>
        <v>12.73582223</v>
      </c>
      <c r="AF235" s="332">
        <f>+VLOOKUP($E235,Primary_nrj!$1:$1048576,MATCH(DATE(AF$2,1,1),Primary_nrj!$A$1:$LI$1),FALSE)</f>
        <v>12.80810273</v>
      </c>
      <c r="AG235" s="332">
        <f>+VLOOKUP($E235,Primary_nrj!$1:$1048576,MATCH(DATE(AG$2,1,1),Primary_nrj!$A$1:$LI$1),FALSE)</f>
        <v>12.876643550000001</v>
      </c>
      <c r="AH235" s="332">
        <f>+VLOOKUP($E235,Primary_nrj!$1:$1048576,MATCH(DATE(AH$2,1,1),Primary_nrj!$A$1:$LI$1),FALSE)</f>
        <v>12.945329940000001</v>
      </c>
      <c r="AI235" s="332">
        <f>+VLOOKUP($E235,Primary_nrj!$1:$1048576,MATCH(DATE(AI$2,1,1),Primary_nrj!$A$1:$LI$1),FALSE)</f>
        <v>13.015180750000001</v>
      </c>
      <c r="AJ235" s="332">
        <f>+VLOOKUP($E235,Primary_nrj!$1:$1048576,MATCH(DATE(AJ$2,1,1),Primary_nrj!$A$1:$LI$1),FALSE)</f>
        <v>13.086549489999999</v>
      </c>
      <c r="AK235" s="332">
        <f>+VLOOKUP($E235,Primary_nrj!$1:$1048576,MATCH(DATE(AK$2,1,1),Primary_nrj!$A$1:$LI$1),FALSE)</f>
        <v>13.1788667</v>
      </c>
      <c r="AL235" s="332">
        <f>+VLOOKUP($E235,Primary_nrj!$1:$1048576,MATCH(DATE(AL$2,1,1),Primary_nrj!$A$1:$LI$1),FALSE)</f>
        <v>13.277693899999999</v>
      </c>
      <c r="AM235" s="332">
        <f>+VLOOKUP($E235,Primary_nrj!$1:$1048576,MATCH(DATE(AM$2,1,1),Primary_nrj!$A$1:$LI$1),FALSE)</f>
        <v>13.380592679999999</v>
      </c>
      <c r="AN235" s="332">
        <f>+VLOOKUP($E235,Primary_nrj!$1:$1048576,MATCH(DATE(AN$2,1,1),Primary_nrj!$A$1:$LI$1),FALSE)</f>
        <v>13.486936650000001</v>
      </c>
      <c r="AO235" s="332">
        <f>+VLOOKUP($E235,Primary_nrj!$1:$1048576,MATCH(DATE(AO$2,1,1),Primary_nrj!$A$1:$LI$1),FALSE)</f>
        <v>13.59652408</v>
      </c>
    </row>
    <row r="236" spans="1:43" s="282" customFormat="1" ht="15" customHeight="1" x14ac:dyDescent="0.35">
      <c r="A236" s="426"/>
      <c r="B236" s="427"/>
      <c r="C236" s="298"/>
      <c r="D236" s="300"/>
      <c r="E236" s="284" t="s">
        <v>1423</v>
      </c>
      <c r="F236" s="357">
        <f>+VLOOKUP($E236,Primary_nrj!$1:$1048576,MATCH(DATE(F$2,1,1),Primary_nrj!$A$1:$LI$1),FALSE)</f>
        <v>9.9268395090000006</v>
      </c>
      <c r="G236" s="357">
        <f>+VLOOKUP($E236,Primary_nrj!$1:$1048576,MATCH(DATE(G$2,1,1),Primary_nrj!$A$1:$LI$1),FALSE)</f>
        <v>9.9058054670000004</v>
      </c>
      <c r="H236" s="357">
        <f>+VLOOKUP($E236,Primary_nrj!$1:$1048576,MATCH(DATE(H$2,1,1),Primary_nrj!$A$1:$LI$1),FALSE)</f>
        <v>9.8717660810000005</v>
      </c>
      <c r="I236" s="357">
        <f>+VLOOKUP($E236,Primary_nrj!$1:$1048576,MATCH(DATE(I$2,1,1),Primary_nrj!$A$1:$LI$1),FALSE)</f>
        <v>9.8135667869999992</v>
      </c>
      <c r="J236" s="357">
        <f>+VLOOKUP($E236,Primary_nrj!$1:$1048576,MATCH(DATE(J$2,1,1),Primary_nrj!$A$1:$LI$1),FALSE)</f>
        <v>9.7974354389999991</v>
      </c>
      <c r="K236" s="357">
        <f>+VLOOKUP($E236,Primary_nrj!$1:$1048576,MATCH(DATE(K$2,1,1),Primary_nrj!$A$1:$LI$1),FALSE)</f>
        <v>9.8236520840000008</v>
      </c>
      <c r="L236" s="357">
        <f>+VLOOKUP($E236,Primary_nrj!$1:$1048576,MATCH(DATE(L$2,1,1),Primary_nrj!$A$1:$LI$1),FALSE)</f>
        <v>9.8708844819999992</v>
      </c>
      <c r="M236" s="357">
        <f>+VLOOKUP($E236,Primary_nrj!$1:$1048576,MATCH(DATE(M$2,1,1),Primary_nrj!$A$1:$LI$1),FALSE)</f>
        <v>9.9236996850000008</v>
      </c>
      <c r="N236" s="357">
        <f>+VLOOKUP($E236,Primary_nrj!$1:$1048576,MATCH(DATE(N$2,1,1),Primary_nrj!$A$1:$LI$1),FALSE)</f>
        <v>9.9807234690000008</v>
      </c>
      <c r="O236" s="357">
        <f>+VLOOKUP($E236,Primary_nrj!$1:$1048576,MATCH(DATE(O$2,1,1),Primary_nrj!$A$1:$LI$1),FALSE)</f>
        <v>10.0410266</v>
      </c>
      <c r="P236" s="357">
        <f>+VLOOKUP($E236,Primary_nrj!$1:$1048576,MATCH(DATE(P$2,1,1),Primary_nrj!$A$1:$LI$1),FALSE)</f>
        <v>10.10924048</v>
      </c>
      <c r="Q236" s="357">
        <f>+VLOOKUP($E236,Primary_nrj!$1:$1048576,MATCH(DATE(Q$2,1,1),Primary_nrj!$A$1:$LI$1),FALSE)</f>
        <v>10.177761650000001</v>
      </c>
      <c r="R236" s="357">
        <f>+VLOOKUP($E236,Primary_nrj!$1:$1048576,MATCH(DATE(R$2,1,1),Primary_nrj!$A$1:$LI$1),FALSE)</f>
        <v>10.248272800000001</v>
      </c>
      <c r="S236" s="357">
        <f>+VLOOKUP($E236,Primary_nrj!$1:$1048576,MATCH(DATE(S$2,1,1),Primary_nrj!$A$1:$LI$1),FALSE)</f>
        <v>10.32163306</v>
      </c>
      <c r="T236" s="357">
        <f>+VLOOKUP($E236,Primary_nrj!$1:$1048576,MATCH(DATE(T$2,1,1),Primary_nrj!$A$1:$LI$1),FALSE)</f>
        <v>10.39823801</v>
      </c>
      <c r="U236" s="357">
        <f>+VLOOKUP($E236,Primary_nrj!$1:$1048576,MATCH(DATE(U$2,1,1),Primary_nrj!$A$1:$LI$1),FALSE)</f>
        <v>10.47827479</v>
      </c>
      <c r="V236" s="357">
        <f>+VLOOKUP($E236,Primary_nrj!$1:$1048576,MATCH(DATE(V$2,1,1),Primary_nrj!$A$1:$LI$1),FALSE)</f>
        <v>10.555913200000001</v>
      </c>
      <c r="W236" s="357">
        <f>+VLOOKUP($E236,Primary_nrj!$1:$1048576,MATCH(DATE(W$2,1,1),Primary_nrj!$A$1:$LI$1),FALSE)</f>
        <v>10.63562179</v>
      </c>
      <c r="X236" s="357">
        <f>+VLOOKUP($E236,Primary_nrj!$1:$1048576,MATCH(DATE(X$2,1,1),Primary_nrj!$A$1:$LI$1),FALSE)</f>
        <v>10.71822059</v>
      </c>
      <c r="Y236" s="357">
        <f>+VLOOKUP($E236,Primary_nrj!$1:$1048576,MATCH(DATE(Y$2,1,1),Primary_nrj!$A$1:$LI$1),FALSE)</f>
        <v>10.803964329999999</v>
      </c>
      <c r="Z236" s="357">
        <f>+VLOOKUP($E236,Primary_nrj!$1:$1048576,MATCH(DATE(Z$2,1,1),Primary_nrj!$A$1:$LI$1),FALSE)</f>
        <v>10.8898077</v>
      </c>
      <c r="AA236" s="357">
        <f>+VLOOKUP($E236,Primary_nrj!$1:$1048576,MATCH(DATE(AA$2,1,1),Primary_nrj!$A$1:$LI$1),FALSE)</f>
        <v>10.974812979999999</v>
      </c>
      <c r="AB236" s="357">
        <f>+VLOOKUP($E236,Primary_nrj!$1:$1048576,MATCH(DATE(AB$2,1,1),Primary_nrj!$A$1:$LI$1),FALSE)</f>
        <v>11.06258783</v>
      </c>
      <c r="AC236" s="357">
        <f>+VLOOKUP($E236,Primary_nrj!$1:$1048576,MATCH(DATE(AC$2,1,1),Primary_nrj!$A$1:$LI$1),FALSE)</f>
        <v>11.15347502</v>
      </c>
      <c r="AD236" s="357">
        <f>+VLOOKUP($E236,Primary_nrj!$1:$1048576,MATCH(DATE(AD$2,1,1),Primary_nrj!$A$1:$LI$1),FALSE)</f>
        <v>11.2475152</v>
      </c>
      <c r="AE236" s="357">
        <f>+VLOOKUP($E236,Primary_nrj!$1:$1048576,MATCH(DATE(AE$2,1,1),Primary_nrj!$A$1:$LI$1),FALSE)</f>
        <v>11.336057670000001</v>
      </c>
      <c r="AF236" s="357">
        <f>+VLOOKUP($E236,Primary_nrj!$1:$1048576,MATCH(DATE(AF$2,1,1),Primary_nrj!$A$1:$LI$1),FALSE)</f>
        <v>11.40039399</v>
      </c>
      <c r="AG236" s="357">
        <f>+VLOOKUP($E236,Primary_nrj!$1:$1048576,MATCH(DATE(AG$2,1,1),Primary_nrj!$A$1:$LI$1),FALSE)</f>
        <v>11.461401650000001</v>
      </c>
      <c r="AH236" s="357">
        <f>+VLOOKUP($E236,Primary_nrj!$1:$1048576,MATCH(DATE(AH$2,1,1),Primary_nrj!$A$1:$LI$1),FALSE)</f>
        <v>11.522538880000001</v>
      </c>
      <c r="AI236" s="357">
        <f>+VLOOKUP($E236,Primary_nrj!$1:$1048576,MATCH(DATE(AI$2,1,1),Primary_nrj!$A$1:$LI$1),FALSE)</f>
        <v>11.584712550000001</v>
      </c>
      <c r="AJ236" s="357">
        <f>+VLOOKUP($E236,Primary_nrj!$1:$1048576,MATCH(DATE(AJ$2,1,1),Primary_nrj!$A$1:$LI$1),FALSE)</f>
        <v>11.648237310000001</v>
      </c>
      <c r="AK236" s="357">
        <f>+VLOOKUP($E236,Primary_nrj!$1:$1048576,MATCH(DATE(AK$2,1,1),Primary_nrj!$A$1:$LI$1),FALSE)</f>
        <v>11.730408150000001</v>
      </c>
      <c r="AL236" s="357">
        <f>+VLOOKUP($E236,Primary_nrj!$1:$1048576,MATCH(DATE(AL$2,1,1),Primary_nrj!$A$1:$LI$1),FALSE)</f>
        <v>11.818373490000001</v>
      </c>
      <c r="AM236" s="357">
        <f>+VLOOKUP($E236,Primary_nrj!$1:$1048576,MATCH(DATE(AM$2,1,1),Primary_nrj!$A$1:$LI$1),FALSE)</f>
        <v>11.9099629</v>
      </c>
      <c r="AN236" s="357">
        <f>+VLOOKUP($E236,Primary_nrj!$1:$1048576,MATCH(DATE(AN$2,1,1),Primary_nrj!$A$1:$LI$1),FALSE)</f>
        <v>12.00461885</v>
      </c>
      <c r="AO236" s="357">
        <f>+VLOOKUP($E236,Primary_nrj!$1:$1048576,MATCH(DATE(AO$2,1,1),Primary_nrj!$A$1:$LI$1),FALSE)</f>
        <v>12.102161779999999</v>
      </c>
      <c r="AP236" s="61"/>
      <c r="AQ236" s="61"/>
    </row>
    <row r="237" spans="1:43" s="282" customFormat="1" ht="15" customHeight="1" x14ac:dyDescent="0.35">
      <c r="A237" s="426"/>
      <c r="B237" s="427"/>
      <c r="C237" s="298"/>
      <c r="D237" s="300"/>
      <c r="E237" s="284" t="s">
        <v>1424</v>
      </c>
      <c r="F237" s="357">
        <f>+VLOOKUP($E237,Primary_nrj!$1:$1048576,MATCH(DATE(F$2,1,1),Primary_nrj!$A$1:$LI$1),FALSE)</f>
        <v>1.225755776</v>
      </c>
      <c r="G237" s="357">
        <f>+VLOOKUP($E237,Primary_nrj!$1:$1048576,MATCH(DATE(G$2,1,1),Primary_nrj!$A$1:$LI$1),FALSE)</f>
        <v>1.2231585140000001</v>
      </c>
      <c r="H237" s="357">
        <f>+VLOOKUP($E237,Primary_nrj!$1:$1048576,MATCH(DATE(H$2,1,1),Primary_nrj!$A$1:$LI$1),FALSE)</f>
        <v>1.2189553660000001</v>
      </c>
      <c r="I237" s="357">
        <f>+VLOOKUP($E237,Primary_nrj!$1:$1048576,MATCH(DATE(I$2,1,1),Primary_nrj!$A$1:$LI$1),FALSE)</f>
        <v>1.2117689780000001</v>
      </c>
      <c r="J237" s="357">
        <f>+VLOOKUP($E237,Primary_nrj!$1:$1048576,MATCH(DATE(J$2,1,1),Primary_nrj!$A$1:$LI$1),FALSE)</f>
        <v>1.2097770960000001</v>
      </c>
      <c r="K237" s="357">
        <f>+VLOOKUP($E237,Primary_nrj!$1:$1048576,MATCH(DATE(K$2,1,1),Primary_nrj!$A$1:$LI$1),FALSE)</f>
        <v>1.2130143</v>
      </c>
      <c r="L237" s="357">
        <f>+VLOOKUP($E237,Primary_nrj!$1:$1048576,MATCH(DATE(L$2,1,1),Primary_nrj!$A$1:$LI$1),FALSE)</f>
        <v>1.2188465070000001</v>
      </c>
      <c r="M237" s="357">
        <f>+VLOOKUP($E237,Primary_nrj!$1:$1048576,MATCH(DATE(M$2,1,1),Primary_nrj!$A$1:$LI$1),FALSE)</f>
        <v>1.2253680730000001</v>
      </c>
      <c r="N237" s="357">
        <f>+VLOOKUP($E237,Primary_nrj!$1:$1048576,MATCH(DATE(N$2,1,1),Primary_nrj!$A$1:$LI$1),FALSE)</f>
        <v>1.2324093110000001</v>
      </c>
      <c r="O237" s="357">
        <f>+VLOOKUP($E237,Primary_nrj!$1:$1048576,MATCH(DATE(O$2,1,1),Primary_nrj!$A$1:$LI$1),FALSE)</f>
        <v>1.239855479</v>
      </c>
      <c r="P237" s="357">
        <f>+VLOOKUP($E237,Primary_nrj!$1:$1048576,MATCH(DATE(P$2,1,1),Primary_nrj!$A$1:$LI$1),FALSE)</f>
        <v>1.248278456</v>
      </c>
      <c r="Q237" s="357">
        <f>+VLOOKUP($E237,Primary_nrj!$1:$1048576,MATCH(DATE(Q$2,1,1),Primary_nrj!$A$1:$LI$1),FALSE)</f>
        <v>1.25673938</v>
      </c>
      <c r="R237" s="357">
        <f>+VLOOKUP($E237,Primary_nrj!$1:$1048576,MATCH(DATE(R$2,1,1),Primary_nrj!$A$1:$LI$1),FALSE)</f>
        <v>1.2654460219999999</v>
      </c>
      <c r="S237" s="357">
        <f>+VLOOKUP($E237,Primary_nrj!$1:$1048576,MATCH(DATE(S$2,1,1),Primary_nrj!$A$1:$LI$1),FALSE)</f>
        <v>1.274504471</v>
      </c>
      <c r="T237" s="357">
        <f>+VLOOKUP($E237,Primary_nrj!$1:$1048576,MATCH(DATE(T$2,1,1),Primary_nrj!$A$1:$LI$1),FALSE)</f>
        <v>1.2839635700000001</v>
      </c>
      <c r="U237" s="357">
        <f>+VLOOKUP($E237,Primary_nrj!$1:$1048576,MATCH(DATE(U$2,1,1),Primary_nrj!$A$1:$LI$1),FALSE)</f>
        <v>1.2938464279999999</v>
      </c>
      <c r="V237" s="357">
        <f>+VLOOKUP($E237,Primary_nrj!$1:$1048576,MATCH(DATE(V$2,1,1),Primary_nrj!$A$1:$LI$1),FALSE)</f>
        <v>1.3034331379999999</v>
      </c>
      <c r="W237" s="357">
        <f>+VLOOKUP($E237,Primary_nrj!$1:$1048576,MATCH(DATE(W$2,1,1),Primary_nrj!$A$1:$LI$1),FALSE)</f>
        <v>1.3132754710000001</v>
      </c>
      <c r="X237" s="357">
        <f>+VLOOKUP($E237,Primary_nrj!$1:$1048576,MATCH(DATE(X$2,1,1),Primary_nrj!$A$1:$LI$1),FALSE)</f>
        <v>1.3234746850000001</v>
      </c>
      <c r="Y237" s="357">
        <f>+VLOOKUP($E237,Primary_nrj!$1:$1048576,MATCH(DATE(Y$2,1,1),Primary_nrj!$A$1:$LI$1),FALSE)</f>
        <v>1.334062232</v>
      </c>
      <c r="Z237" s="357">
        <f>+VLOOKUP($E237,Primary_nrj!$1:$1048576,MATCH(DATE(Z$2,1,1),Primary_nrj!$A$1:$LI$1),FALSE)</f>
        <v>1.3446620819999999</v>
      </c>
      <c r="AA237" s="357">
        <f>+VLOOKUP($E237,Primary_nrj!$1:$1048576,MATCH(DATE(AA$2,1,1),Primary_nrj!$A$1:$LI$1),FALSE)</f>
        <v>1.355158445</v>
      </c>
      <c r="AB237" s="357">
        <f>+VLOOKUP($E237,Primary_nrj!$1:$1048576,MATCH(DATE(AB$2,1,1),Primary_nrj!$A$1:$LI$1),FALSE)</f>
        <v>1.365996792</v>
      </c>
      <c r="AC237" s="357">
        <f>+VLOOKUP($E237,Primary_nrj!$1:$1048576,MATCH(DATE(AC$2,1,1),Primary_nrj!$A$1:$LI$1),FALSE)</f>
        <v>1.377219448</v>
      </c>
      <c r="AD237" s="357">
        <f>+VLOOKUP($E237,Primary_nrj!$1:$1048576,MATCH(DATE(AD$2,1,1),Primary_nrj!$A$1:$LI$1),FALSE)</f>
        <v>1.38883143</v>
      </c>
      <c r="AE237" s="357">
        <f>+VLOOKUP($E237,Primary_nrj!$1:$1048576,MATCH(DATE(AE$2,1,1),Primary_nrj!$A$1:$LI$1),FALSE)</f>
        <v>1.399764563</v>
      </c>
      <c r="AF237" s="357">
        <f>+VLOOKUP($E237,Primary_nrj!$1:$1048576,MATCH(DATE(AF$2,1,1),Primary_nrj!$A$1:$LI$1),FALSE)</f>
        <v>1.407708744</v>
      </c>
      <c r="AG237" s="357">
        <f>+VLOOKUP($E237,Primary_nrj!$1:$1048576,MATCH(DATE(AG$2,1,1),Primary_nrj!$A$1:$LI$1),FALSE)</f>
        <v>1.4152419060000001</v>
      </c>
      <c r="AH237" s="357">
        <f>+VLOOKUP($E237,Primary_nrj!$1:$1048576,MATCH(DATE(AH$2,1,1),Primary_nrj!$A$1:$LI$1),FALSE)</f>
        <v>1.4227910669999999</v>
      </c>
      <c r="AI237" s="357">
        <f>+VLOOKUP($E237,Primary_nrj!$1:$1048576,MATCH(DATE(AI$2,1,1),Primary_nrj!$A$1:$LI$1),FALSE)</f>
        <v>1.4304682070000001</v>
      </c>
      <c r="AJ237" s="357">
        <f>+VLOOKUP($E237,Primary_nrj!$1:$1048576,MATCH(DATE(AJ$2,1,1),Primary_nrj!$A$1:$LI$1),FALSE)</f>
        <v>1.4383121780000001</v>
      </c>
      <c r="AK237" s="357">
        <f>+VLOOKUP($E237,Primary_nrj!$1:$1048576,MATCH(DATE(AK$2,1,1),Primary_nrj!$A$1:$LI$1),FALSE)</f>
        <v>1.4484585480000001</v>
      </c>
      <c r="AL237" s="357">
        <f>+VLOOKUP($E237,Primary_nrj!$1:$1048576,MATCH(DATE(AL$2,1,1),Primary_nrj!$A$1:$LI$1),FALSE)</f>
        <v>1.459320416</v>
      </c>
      <c r="AM237" s="357">
        <f>+VLOOKUP($E237,Primary_nrj!$1:$1048576,MATCH(DATE(AM$2,1,1),Primary_nrj!$A$1:$LI$1),FALSE)</f>
        <v>1.470629781</v>
      </c>
      <c r="AN237" s="357">
        <f>+VLOOKUP($E237,Primary_nrj!$1:$1048576,MATCH(DATE(AN$2,1,1),Primary_nrj!$A$1:$LI$1),FALSE)</f>
        <v>1.482317799</v>
      </c>
      <c r="AO237" s="357">
        <f>+VLOOKUP($E237,Primary_nrj!$1:$1048576,MATCH(DATE(AO$2,1,1),Primary_nrj!$A$1:$LI$1),FALSE)</f>
        <v>1.494362298</v>
      </c>
      <c r="AP237" s="61"/>
      <c r="AQ237" s="61"/>
    </row>
    <row r="238" spans="1:43" s="92" customFormat="1" ht="15" customHeight="1" x14ac:dyDescent="0.35">
      <c r="A238" s="426"/>
      <c r="B238" s="427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13.829073360000001</v>
      </c>
      <c r="G238" s="332">
        <f>+VLOOKUP($E238,Primary_nrj!$1:$1048576,MATCH(DATE(G$2,1,1),Primary_nrj!$A$1:$LI$1),FALSE)</f>
        <v>14.05047296</v>
      </c>
      <c r="H238" s="332">
        <f>+VLOOKUP($E238,Primary_nrj!$1:$1048576,MATCH(DATE(H$2,1,1),Primary_nrj!$A$1:$LI$1),FALSE)</f>
        <v>14.26730972</v>
      </c>
      <c r="I238" s="332">
        <f>+VLOOKUP($E238,Primary_nrj!$1:$1048576,MATCH(DATE(I$2,1,1),Primary_nrj!$A$1:$LI$1),FALSE)</f>
        <v>14.43778509</v>
      </c>
      <c r="J238" s="332">
        <f>+VLOOKUP($E238,Primary_nrj!$1:$1048576,MATCH(DATE(J$2,1,1),Primary_nrj!$A$1:$LI$1),FALSE)</f>
        <v>14.62568475</v>
      </c>
      <c r="K238" s="332">
        <f>+VLOOKUP($E238,Primary_nrj!$1:$1048576,MATCH(DATE(K$2,1,1),Primary_nrj!$A$1:$LI$1),FALSE)</f>
        <v>14.918123680000001</v>
      </c>
      <c r="L238" s="332">
        <f>+VLOOKUP($E238,Primary_nrj!$1:$1048576,MATCH(DATE(L$2,1,1),Primary_nrj!$A$1:$LI$1),FALSE)</f>
        <v>15.31593105</v>
      </c>
      <c r="M238" s="332">
        <f>+VLOOKUP($E238,Primary_nrj!$1:$1048576,MATCH(DATE(M$2,1,1),Primary_nrj!$A$1:$LI$1),FALSE)</f>
        <v>15.7254837</v>
      </c>
      <c r="N238" s="332">
        <f>+VLOOKUP($E238,Primary_nrj!$1:$1048576,MATCH(DATE(N$2,1,1),Primary_nrj!$A$1:$LI$1),FALSE)</f>
        <v>16.145364050000001</v>
      </c>
      <c r="O238" s="332">
        <f>+VLOOKUP($E238,Primary_nrj!$1:$1048576,MATCH(DATE(O$2,1,1),Primary_nrj!$A$1:$LI$1),FALSE)</f>
        <v>16.575594710000001</v>
      </c>
      <c r="P238" s="332">
        <f>+VLOOKUP($E238,Primary_nrj!$1:$1048576,MATCH(DATE(P$2,1,1),Primary_nrj!$A$1:$LI$1),FALSE)</f>
        <v>17.01909247</v>
      </c>
      <c r="Q238" s="332">
        <f>+VLOOKUP($E238,Primary_nrj!$1:$1048576,MATCH(DATE(Q$2,1,1),Primary_nrj!$A$1:$LI$1),FALSE)</f>
        <v>17.472029920000001</v>
      </c>
      <c r="R238" s="332">
        <f>+VLOOKUP($E238,Primary_nrj!$1:$1048576,MATCH(DATE(R$2,1,1),Primary_nrj!$A$1:$LI$1),FALSE)</f>
        <v>17.93920147</v>
      </c>
      <c r="S238" s="332">
        <f>+VLOOKUP($E238,Primary_nrj!$1:$1048576,MATCH(DATE(S$2,1,1),Primary_nrj!$A$1:$LI$1),FALSE)</f>
        <v>18.422213150000001</v>
      </c>
      <c r="T238" s="332">
        <f>+VLOOKUP($E238,Primary_nrj!$1:$1048576,MATCH(DATE(T$2,1,1),Primary_nrj!$A$1:$LI$1),FALSE)</f>
        <v>18.922132359999999</v>
      </c>
      <c r="U238" s="332">
        <f>+VLOOKUP($E238,Primary_nrj!$1:$1048576,MATCH(DATE(U$2,1,1),Primary_nrj!$A$1:$LI$1),FALSE)</f>
        <v>19.43978736</v>
      </c>
      <c r="V238" s="332">
        <f>+VLOOKUP($E238,Primary_nrj!$1:$1048576,MATCH(DATE(V$2,1,1),Primary_nrj!$A$1:$LI$1),FALSE)</f>
        <v>19.93448948</v>
      </c>
      <c r="W238" s="332">
        <f>+VLOOKUP($E238,Primary_nrj!$1:$1048576,MATCH(DATE(W$2,1,1),Primary_nrj!$A$1:$LI$1),FALSE)</f>
        <v>20.441446259999999</v>
      </c>
      <c r="X238" s="332">
        <f>+VLOOKUP($E238,Primary_nrj!$1:$1048576,MATCH(DATE(X$2,1,1),Primary_nrj!$A$1:$LI$1),FALSE)</f>
        <v>20.96387399</v>
      </c>
      <c r="Y238" s="332">
        <f>+VLOOKUP($E238,Primary_nrj!$1:$1048576,MATCH(DATE(Y$2,1,1),Primary_nrj!$A$1:$LI$1),FALSE)</f>
        <v>21.502729240000001</v>
      </c>
      <c r="Z238" s="332">
        <f>+VLOOKUP($E238,Primary_nrj!$1:$1048576,MATCH(DATE(Z$2,1,1),Primary_nrj!$A$1:$LI$1),FALSE)</f>
        <v>22.057552510000001</v>
      </c>
      <c r="AA238" s="332">
        <f>+VLOOKUP($E238,Primary_nrj!$1:$1048576,MATCH(DATE(AA$2,1,1),Primary_nrj!$A$1:$LI$1),FALSE)</f>
        <v>22.58949496</v>
      </c>
      <c r="AB238" s="332">
        <f>+VLOOKUP($E238,Primary_nrj!$1:$1048576,MATCH(DATE(AB$2,1,1),Primary_nrj!$A$1:$LI$1),FALSE)</f>
        <v>23.132938599999999</v>
      </c>
      <c r="AC238" s="332">
        <f>+VLOOKUP($E238,Primary_nrj!$1:$1048576,MATCH(DATE(AC$2,1,1),Primary_nrj!$A$1:$LI$1),FALSE)</f>
        <v>23.690828960000001</v>
      </c>
      <c r="AD238" s="332">
        <f>+VLOOKUP($E238,Primary_nrj!$1:$1048576,MATCH(DATE(AD$2,1,1),Primary_nrj!$A$1:$LI$1),FALSE)</f>
        <v>24.263938469999999</v>
      </c>
      <c r="AE238" s="332">
        <f>+VLOOKUP($E238,Primary_nrj!$1:$1048576,MATCH(DATE(AE$2,1,1),Primary_nrj!$A$1:$LI$1),FALSE)</f>
        <v>24.849791920000001</v>
      </c>
      <c r="AF238" s="332">
        <f>+VLOOKUP($E238,Primary_nrj!$1:$1048576,MATCH(DATE(AF$2,1,1),Primary_nrj!$A$1:$LI$1),FALSE)</f>
        <v>25.25574044</v>
      </c>
      <c r="AG238" s="332">
        <f>+VLOOKUP($E238,Primary_nrj!$1:$1048576,MATCH(DATE(AG$2,1,1),Primary_nrj!$A$1:$LI$1),FALSE)</f>
        <v>25.648356939999999</v>
      </c>
      <c r="AH238" s="332">
        <f>+VLOOKUP($E238,Primary_nrj!$1:$1048576,MATCH(DATE(AH$2,1,1),Primary_nrj!$A$1:$LI$1),FALSE)</f>
        <v>26.041120599999999</v>
      </c>
      <c r="AI238" s="332">
        <f>+VLOOKUP($E238,Primary_nrj!$1:$1048576,MATCH(DATE(AI$2,1,1),Primary_nrj!$A$1:$LI$1),FALSE)</f>
        <v>26.43668941</v>
      </c>
      <c r="AJ238" s="332">
        <f>+VLOOKUP($E238,Primary_nrj!$1:$1048576,MATCH(DATE(AJ$2,1,1),Primary_nrj!$A$1:$LI$1),FALSE)</f>
        <v>26.83576527</v>
      </c>
      <c r="AK238" s="332">
        <f>+VLOOKUP($E238,Primary_nrj!$1:$1048576,MATCH(DATE(AK$2,1,1),Primary_nrj!$A$1:$LI$1),FALSE)</f>
        <v>27.359730970000001</v>
      </c>
      <c r="AL238" s="332">
        <f>+VLOOKUP($E238,Primary_nrj!$1:$1048576,MATCH(DATE(AL$2,1,1),Primary_nrj!$A$1:$LI$1),FALSE)</f>
        <v>27.905099929999999</v>
      </c>
      <c r="AM238" s="332">
        <f>+VLOOKUP($E238,Primary_nrj!$1:$1048576,MATCH(DATE(AM$2,1,1),Primary_nrj!$A$1:$LI$1),FALSE)</f>
        <v>28.463524499999998</v>
      </c>
      <c r="AN238" s="332">
        <f>+VLOOKUP($E238,Primary_nrj!$1:$1048576,MATCH(DATE(AN$2,1,1),Primary_nrj!$A$1:$LI$1),FALSE)</f>
        <v>29.033423429999999</v>
      </c>
      <c r="AO238" s="332">
        <f>+VLOOKUP($E238,Primary_nrj!$1:$1048576,MATCH(DATE(AO$2,1,1),Primary_nrj!$A$1:$LI$1),FALSE)</f>
        <v>29.614413280000001</v>
      </c>
    </row>
    <row r="239" spans="1:43" s="282" customFormat="1" ht="15" customHeight="1" x14ac:dyDescent="0.35">
      <c r="A239" s="426"/>
      <c r="B239" s="427"/>
      <c r="C239" s="298"/>
      <c r="D239" s="300"/>
      <c r="E239" s="284" t="s">
        <v>1425</v>
      </c>
      <c r="F239" s="357">
        <f>+VLOOKUP($E239,Primary_nrj!$1:$1048576,MATCH(DATE(F$2,1,1),Primary_nrj!$A$1:$LI$1),FALSE)</f>
        <v>12.602647579999999</v>
      </c>
      <c r="G239" s="357">
        <f>+VLOOKUP($E239,Primary_nrj!$1:$1048576,MATCH(DATE(G$2,1,1),Primary_nrj!$A$1:$LI$1),FALSE)</f>
        <v>12.80441244</v>
      </c>
      <c r="H239" s="357">
        <f>+VLOOKUP($E239,Primary_nrj!$1:$1048576,MATCH(DATE(H$2,1,1),Primary_nrj!$A$1:$LI$1),FALSE)</f>
        <v>13.002019130000001</v>
      </c>
      <c r="I239" s="357">
        <f>+VLOOKUP($E239,Primary_nrj!$1:$1048576,MATCH(DATE(I$2,1,1),Primary_nrj!$A$1:$LI$1),FALSE)</f>
        <v>13.15737596</v>
      </c>
      <c r="J239" s="357">
        <f>+VLOOKUP($E239,Primary_nrj!$1:$1048576,MATCH(DATE(J$2,1,1),Primary_nrj!$A$1:$LI$1),FALSE)</f>
        <v>13.32861181</v>
      </c>
      <c r="K239" s="357">
        <f>+VLOOKUP($E239,Primary_nrj!$1:$1048576,MATCH(DATE(K$2,1,1),Primary_nrj!$A$1:$LI$1),FALSE)</f>
        <v>13.595115910000001</v>
      </c>
      <c r="L239" s="357">
        <f>+VLOOKUP($E239,Primary_nrj!$1:$1048576,MATCH(DATE(L$2,1,1),Primary_nrj!$A$1:$LI$1),FALSE)</f>
        <v>13.95764389</v>
      </c>
      <c r="M239" s="357">
        <f>+VLOOKUP($E239,Primary_nrj!$1:$1048576,MATCH(DATE(M$2,1,1),Primary_nrj!$A$1:$LI$1),FALSE)</f>
        <v>14.330875539999999</v>
      </c>
      <c r="N239" s="357">
        <f>+VLOOKUP($E239,Primary_nrj!$1:$1048576,MATCH(DATE(N$2,1,1),Primary_nrj!$A$1:$LI$1),FALSE)</f>
        <v>14.71351896</v>
      </c>
      <c r="O239" s="357">
        <f>+VLOOKUP($E239,Primary_nrj!$1:$1048576,MATCH(DATE(O$2,1,1),Primary_nrj!$A$1:$LI$1),FALSE)</f>
        <v>15.10559479</v>
      </c>
      <c r="P239" s="357">
        <f>+VLOOKUP($E239,Primary_nrj!$1:$1048576,MATCH(DATE(P$2,1,1),Primary_nrj!$A$1:$LI$1),FALSE)</f>
        <v>15.509761129999999</v>
      </c>
      <c r="Q239" s="357">
        <f>+VLOOKUP($E239,Primary_nrj!$1:$1048576,MATCH(DATE(Q$2,1,1),Primary_nrj!$A$1:$LI$1),FALSE)</f>
        <v>15.922530009999999</v>
      </c>
      <c r="R239" s="357">
        <f>+VLOOKUP($E239,Primary_nrj!$1:$1048576,MATCH(DATE(R$2,1,1),Primary_nrj!$A$1:$LI$1),FALSE)</f>
        <v>16.348270639999999</v>
      </c>
      <c r="S239" s="357">
        <f>+VLOOKUP($E239,Primary_nrj!$1:$1048576,MATCH(DATE(S$2,1,1),Primary_nrj!$A$1:$LI$1),FALSE)</f>
        <v>16.788446619999998</v>
      </c>
      <c r="T239" s="357">
        <f>+VLOOKUP($E239,Primary_nrj!$1:$1048576,MATCH(DATE(T$2,1,1),Primary_nrj!$A$1:$LI$1),FALSE)</f>
        <v>17.2440307</v>
      </c>
      <c r="U239" s="357">
        <f>+VLOOKUP($E239,Primary_nrj!$1:$1048576,MATCH(DATE(U$2,1,1),Primary_nrj!$A$1:$LI$1),FALSE)</f>
        <v>17.715777670000001</v>
      </c>
      <c r="V239" s="357">
        <f>+VLOOKUP($E239,Primary_nrj!$1:$1048576,MATCH(DATE(V$2,1,1),Primary_nrj!$A$1:$LI$1),FALSE)</f>
        <v>18.166607339999999</v>
      </c>
      <c r="W239" s="357">
        <f>+VLOOKUP($E239,Primary_nrj!$1:$1048576,MATCH(DATE(W$2,1,1),Primary_nrj!$A$1:$LI$1),FALSE)</f>
        <v>18.628604859999999</v>
      </c>
      <c r="X239" s="357">
        <f>+VLOOKUP($E239,Primary_nrj!$1:$1048576,MATCH(DATE(X$2,1,1),Primary_nrj!$A$1:$LI$1),FALSE)</f>
        <v>19.104701290000001</v>
      </c>
      <c r="Y239" s="357">
        <f>+VLOOKUP($E239,Primary_nrj!$1:$1048576,MATCH(DATE(Y$2,1,1),Primary_nrj!$A$1:$LI$1),FALSE)</f>
        <v>19.59576839</v>
      </c>
      <c r="Z239" s="357">
        <f>+VLOOKUP($E239,Primary_nrj!$1:$1048576,MATCH(DATE(Z$2,1,1),Primary_nrj!$A$1:$LI$1),FALSE)</f>
        <v>20.101387379999998</v>
      </c>
      <c r="AA239" s="357">
        <f>+VLOOKUP($E239,Primary_nrj!$1:$1048576,MATCH(DATE(AA$2,1,1),Primary_nrj!$A$1:$LI$1),FALSE)</f>
        <v>20.586154730000001</v>
      </c>
      <c r="AB239" s="357">
        <f>+VLOOKUP($E239,Primary_nrj!$1:$1048576,MATCH(DATE(AB$2,1,1),Primary_nrj!$A$1:$LI$1),FALSE)</f>
        <v>21.081403290000001</v>
      </c>
      <c r="AC239" s="357">
        <f>+VLOOKUP($E239,Primary_nrj!$1:$1048576,MATCH(DATE(AC$2,1,1),Primary_nrj!$A$1:$LI$1),FALSE)</f>
        <v>21.589817369999999</v>
      </c>
      <c r="AD239" s="357">
        <f>+VLOOKUP($E239,Primary_nrj!$1:$1048576,MATCH(DATE(AD$2,1,1),Primary_nrj!$A$1:$LI$1),FALSE)</f>
        <v>22.112100900000002</v>
      </c>
      <c r="AE239" s="357">
        <f>+VLOOKUP($E239,Primary_nrj!$1:$1048576,MATCH(DATE(AE$2,1,1),Primary_nrj!$A$1:$LI$1),FALSE)</f>
        <v>22.645998169999999</v>
      </c>
      <c r="AF239" s="357">
        <f>+VLOOKUP($E239,Primary_nrj!$1:$1048576,MATCH(DATE(AF$2,1,1),Primary_nrj!$A$1:$LI$1),FALSE)</f>
        <v>23.015945309999999</v>
      </c>
      <c r="AG239" s="357">
        <f>+VLOOKUP($E239,Primary_nrj!$1:$1048576,MATCH(DATE(AG$2,1,1),Primary_nrj!$A$1:$LI$1),FALSE)</f>
        <v>23.37374277</v>
      </c>
      <c r="AH239" s="357">
        <f>+VLOOKUP($E239,Primary_nrj!$1:$1048576,MATCH(DATE(AH$2,1,1),Primary_nrj!$A$1:$LI$1),FALSE)</f>
        <v>23.731674340000001</v>
      </c>
      <c r="AI239" s="357">
        <f>+VLOOKUP($E239,Primary_nrj!$1:$1048576,MATCH(DATE(AI$2,1,1),Primary_nrj!$A$1:$LI$1),FALSE)</f>
        <v>24.092162290000001</v>
      </c>
      <c r="AJ239" s="357">
        <f>+VLOOKUP($E239,Primary_nrj!$1:$1048576,MATCH(DATE(AJ$2,1,1),Primary_nrj!$A$1:$LI$1),FALSE)</f>
        <v>24.455846269999999</v>
      </c>
      <c r="AK239" s="357">
        <f>+VLOOKUP($E239,Primary_nrj!$1:$1048576,MATCH(DATE(AK$2,1,1),Primary_nrj!$A$1:$LI$1),FALSE)</f>
        <v>24.93334428</v>
      </c>
      <c r="AL239" s="357">
        <f>+VLOOKUP($E239,Primary_nrj!$1:$1048576,MATCH(DATE(AL$2,1,1),Primary_nrj!$A$1:$LI$1),FALSE)</f>
        <v>25.43034742</v>
      </c>
      <c r="AM239" s="357">
        <f>+VLOOKUP($E239,Primary_nrj!$1:$1048576,MATCH(DATE(AM$2,1,1),Primary_nrj!$A$1:$LI$1),FALSE)</f>
        <v>25.939248330000002</v>
      </c>
      <c r="AN239" s="357">
        <f>+VLOOKUP($E239,Primary_nrj!$1:$1048576,MATCH(DATE(AN$2,1,1),Primary_nrj!$A$1:$LI$1),FALSE)</f>
        <v>26.458606</v>
      </c>
      <c r="AO239" s="357">
        <f>+VLOOKUP($E239,Primary_nrj!$1:$1048576,MATCH(DATE(AO$2,1,1),Primary_nrj!$A$1:$LI$1),FALSE)</f>
        <v>26.988071009999999</v>
      </c>
      <c r="AP239" s="61"/>
      <c r="AQ239" s="61"/>
    </row>
    <row r="240" spans="1:43" s="282" customFormat="1" ht="15" customHeight="1" x14ac:dyDescent="0.35">
      <c r="A240" s="426"/>
      <c r="B240" s="427"/>
      <c r="C240" s="301"/>
      <c r="D240" s="302"/>
      <c r="E240" s="303" t="s">
        <v>1426</v>
      </c>
      <c r="F240" s="358">
        <f>+VLOOKUP($E240,Primary_nrj!$1:$1048576,MATCH(DATE(F$2,1,1),Primary_nrj!$A$1:$LI$1),FALSE)</f>
        <v>1.226425783</v>
      </c>
      <c r="G240" s="358">
        <f>+VLOOKUP($E240,Primary_nrj!$1:$1048576,MATCH(DATE(G$2,1,1),Primary_nrj!$A$1:$LI$1),FALSE)</f>
        <v>1.246060516</v>
      </c>
      <c r="H240" s="358">
        <f>+VLOOKUP($E240,Primary_nrj!$1:$1048576,MATCH(DATE(H$2,1,1),Primary_nrj!$A$1:$LI$1),FALSE)</f>
        <v>1.2652905969999999</v>
      </c>
      <c r="I240" s="358">
        <f>+VLOOKUP($E240,Primary_nrj!$1:$1048576,MATCH(DATE(I$2,1,1),Primary_nrj!$A$1:$LI$1),FALSE)</f>
        <v>1.2804091360000001</v>
      </c>
      <c r="J240" s="358">
        <f>+VLOOKUP($E240,Primary_nrj!$1:$1048576,MATCH(DATE(J$2,1,1),Primary_nrj!$A$1:$LI$1),FALSE)</f>
        <v>1.2970729409999999</v>
      </c>
      <c r="K240" s="358">
        <f>+VLOOKUP($E240,Primary_nrj!$1:$1048576,MATCH(DATE(K$2,1,1),Primary_nrj!$A$1:$LI$1),FALSE)</f>
        <v>1.3230077689999999</v>
      </c>
      <c r="L240" s="358">
        <f>+VLOOKUP($E240,Primary_nrj!$1:$1048576,MATCH(DATE(L$2,1,1),Primary_nrj!$A$1:$LI$1),FALSE)</f>
        <v>1.3582871560000001</v>
      </c>
      <c r="M240" s="358">
        <f>+VLOOKUP($E240,Primary_nrj!$1:$1048576,MATCH(DATE(M$2,1,1),Primary_nrj!$A$1:$LI$1),FALSE)</f>
        <v>1.3946081669999999</v>
      </c>
      <c r="N240" s="358">
        <f>+VLOOKUP($E240,Primary_nrj!$1:$1048576,MATCH(DATE(N$2,1,1),Primary_nrj!$A$1:$LI$1),FALSE)</f>
        <v>1.431845086</v>
      </c>
      <c r="O240" s="358">
        <f>+VLOOKUP($E240,Primary_nrj!$1:$1048576,MATCH(DATE(O$2,1,1),Primary_nrj!$A$1:$LI$1),FALSE)</f>
        <v>1.4699999180000001</v>
      </c>
      <c r="P240" s="358">
        <f>+VLOOKUP($E240,Primary_nrj!$1:$1048576,MATCH(DATE(P$2,1,1),Primary_nrj!$A$1:$LI$1),FALSE)</f>
        <v>1.509331338</v>
      </c>
      <c r="Q240" s="358">
        <f>+VLOOKUP($E240,Primary_nrj!$1:$1048576,MATCH(DATE(Q$2,1,1),Primary_nrj!$A$1:$LI$1),FALSE)</f>
        <v>1.5494999119999999</v>
      </c>
      <c r="R240" s="358">
        <f>+VLOOKUP($E240,Primary_nrj!$1:$1048576,MATCH(DATE(R$2,1,1),Primary_nrj!$A$1:$LI$1),FALSE)</f>
        <v>1.590930833</v>
      </c>
      <c r="S240" s="358">
        <f>+VLOOKUP($E240,Primary_nrj!$1:$1048576,MATCH(DATE(S$2,1,1),Primary_nrj!$A$1:$LI$1),FALSE)</f>
        <v>1.633766528</v>
      </c>
      <c r="T240" s="358">
        <f>+VLOOKUP($E240,Primary_nrj!$1:$1048576,MATCH(DATE(T$2,1,1),Primary_nrj!$A$1:$LI$1),FALSE)</f>
        <v>1.678101662</v>
      </c>
      <c r="U240" s="358">
        <f>+VLOOKUP($E240,Primary_nrj!$1:$1048576,MATCH(DATE(U$2,1,1),Primary_nrj!$A$1:$LI$1),FALSE)</f>
        <v>1.724009686</v>
      </c>
      <c r="V240" s="358">
        <f>+VLOOKUP($E240,Primary_nrj!$1:$1048576,MATCH(DATE(V$2,1,1),Primary_nrj!$A$1:$LI$1),FALSE)</f>
        <v>1.7678821440000001</v>
      </c>
      <c r="W240" s="358">
        <f>+VLOOKUP($E240,Primary_nrj!$1:$1048576,MATCH(DATE(W$2,1,1),Primary_nrj!$A$1:$LI$1),FALSE)</f>
        <v>1.812841401</v>
      </c>
      <c r="X240" s="358">
        <f>+VLOOKUP($E240,Primary_nrj!$1:$1048576,MATCH(DATE(X$2,1,1),Primary_nrj!$A$1:$LI$1),FALSE)</f>
        <v>1.859172692</v>
      </c>
      <c r="Y240" s="358">
        <f>+VLOOKUP($E240,Primary_nrj!$1:$1048576,MATCH(DATE(Y$2,1,1),Primary_nrj!$A$1:$LI$1),FALSE)</f>
        <v>1.906960853</v>
      </c>
      <c r="Z240" s="358">
        <f>+VLOOKUP($E240,Primary_nrj!$1:$1048576,MATCH(DATE(Z$2,1,1),Primary_nrj!$A$1:$LI$1),FALSE)</f>
        <v>1.95616513</v>
      </c>
      <c r="AA240" s="358">
        <f>+VLOOKUP($E240,Primary_nrj!$1:$1048576,MATCH(DATE(AA$2,1,1),Primary_nrj!$A$1:$LI$1),FALSE)</f>
        <v>2.0033402310000001</v>
      </c>
      <c r="AB240" s="358">
        <f>+VLOOKUP($E240,Primary_nrj!$1:$1048576,MATCH(DATE(AB$2,1,1),Primary_nrj!$A$1:$LI$1),FALSE)</f>
        <v>2.0515353109999999</v>
      </c>
      <c r="AC240" s="358">
        <f>+VLOOKUP($E240,Primary_nrj!$1:$1048576,MATCH(DATE(AC$2,1,1),Primary_nrj!$A$1:$LI$1),FALSE)</f>
        <v>2.101011593</v>
      </c>
      <c r="AD240" s="358">
        <f>+VLOOKUP($E240,Primary_nrj!$1:$1048576,MATCH(DATE(AD$2,1,1),Primary_nrj!$A$1:$LI$1),FALSE)</f>
        <v>2.1518375779999999</v>
      </c>
      <c r="AE240" s="358">
        <f>+VLOOKUP($E240,Primary_nrj!$1:$1048576,MATCH(DATE(AE$2,1,1),Primary_nrj!$A$1:$LI$1),FALSE)</f>
        <v>2.2037937539999999</v>
      </c>
      <c r="AF240" s="358">
        <f>+VLOOKUP($E240,Primary_nrj!$1:$1048576,MATCH(DATE(AF$2,1,1),Primary_nrj!$A$1:$LI$1),FALSE)</f>
        <v>2.239795134</v>
      </c>
      <c r="AG240" s="358">
        <f>+VLOOKUP($E240,Primary_nrj!$1:$1048576,MATCH(DATE(AG$2,1,1),Primary_nrj!$A$1:$LI$1),FALSE)</f>
        <v>2.27461417</v>
      </c>
      <c r="AH240" s="358">
        <f>+VLOOKUP($E240,Primary_nrj!$1:$1048576,MATCH(DATE(AH$2,1,1),Primary_nrj!$A$1:$LI$1),FALSE)</f>
        <v>2.3094462569999998</v>
      </c>
      <c r="AI240" s="358">
        <f>+VLOOKUP($E240,Primary_nrj!$1:$1048576,MATCH(DATE(AI$2,1,1),Primary_nrj!$A$1:$LI$1),FALSE)</f>
        <v>2.3445271170000002</v>
      </c>
      <c r="AJ240" s="358">
        <f>+VLOOKUP($E240,Primary_nrj!$1:$1048576,MATCH(DATE(AJ$2,1,1),Primary_nrj!$A$1:$LI$1),FALSE)</f>
        <v>2.379918998</v>
      </c>
      <c r="AK240" s="358">
        <f>+VLOOKUP($E240,Primary_nrj!$1:$1048576,MATCH(DATE(AK$2,1,1),Primary_nrj!$A$1:$LI$1),FALSE)</f>
        <v>2.4263866840000001</v>
      </c>
      <c r="AL240" s="358">
        <f>+VLOOKUP($E240,Primary_nrj!$1:$1048576,MATCH(DATE(AL$2,1,1),Primary_nrj!$A$1:$LI$1),FALSE)</f>
        <v>2.4747525100000001</v>
      </c>
      <c r="AM240" s="358">
        <f>+VLOOKUP($E240,Primary_nrj!$1:$1048576,MATCH(DATE(AM$2,1,1),Primary_nrj!$A$1:$LI$1),FALSE)</f>
        <v>2.524276167</v>
      </c>
      <c r="AN240" s="358">
        <f>+VLOOKUP($E240,Primary_nrj!$1:$1048576,MATCH(DATE(AN$2,1,1),Primary_nrj!$A$1:$LI$1),FALSE)</f>
        <v>2.5748174239999999</v>
      </c>
      <c r="AO240" s="358">
        <f>+VLOOKUP($E240,Primary_nrj!$1:$1048576,MATCH(DATE(AO$2,1,1),Primary_nrj!$A$1:$LI$1),FALSE)</f>
        <v>2.6263422740000002</v>
      </c>
      <c r="AP240" s="213"/>
      <c r="AQ240" s="213"/>
    </row>
    <row r="241" spans="1:43" s="92" customFormat="1" ht="15" customHeight="1" x14ac:dyDescent="0.35">
      <c r="A241" s="426"/>
      <c r="B241" s="427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148.3343112</v>
      </c>
      <c r="G241" s="332">
        <f>+VLOOKUP($E241,Primary_nrj!$1:$1048576,MATCH(DATE(G$2,1,1),Primary_nrj!$A$1:$LI$1),FALSE)</f>
        <v>149.3417063</v>
      </c>
      <c r="H241" s="332">
        <f>+VLOOKUP($E241,Primary_nrj!$1:$1048576,MATCH(DATE(H$2,1,1),Primary_nrj!$A$1:$LI$1),FALSE)</f>
        <v>150.0337969</v>
      </c>
      <c r="I241" s="332">
        <f>+VLOOKUP($E241,Primary_nrj!$1:$1048576,MATCH(DATE(I$2,1,1),Primary_nrj!$A$1:$LI$1),FALSE)</f>
        <v>150.46569819999999</v>
      </c>
      <c r="J241" s="332">
        <f>+VLOOKUP($E241,Primary_nrj!$1:$1048576,MATCH(DATE(J$2,1,1),Primary_nrj!$A$1:$LI$1),FALSE)</f>
        <v>151.23594629999999</v>
      </c>
      <c r="K241" s="332">
        <f>+VLOOKUP($E241,Primary_nrj!$1:$1048576,MATCH(DATE(K$2,1,1),Primary_nrj!$A$1:$LI$1),FALSE)</f>
        <v>152.84634700000001</v>
      </c>
      <c r="L241" s="332">
        <f>+VLOOKUP($E241,Primary_nrj!$1:$1048576,MATCH(DATE(L$2,1,1),Primary_nrj!$A$1:$LI$1),FALSE)</f>
        <v>155.15562059999999</v>
      </c>
      <c r="M241" s="332">
        <f>+VLOOKUP($E241,Primary_nrj!$1:$1048576,MATCH(DATE(M$2,1,1),Primary_nrj!$A$1:$LI$1),FALSE)</f>
        <v>157.54864090000001</v>
      </c>
      <c r="N241" s="332">
        <f>+VLOOKUP($E241,Primary_nrj!$1:$1048576,MATCH(DATE(N$2,1,1),Primary_nrj!$A$1:$LI$1),FALSE)</f>
        <v>160.00912880000001</v>
      </c>
      <c r="O241" s="332">
        <f>+VLOOKUP($E241,Primary_nrj!$1:$1048576,MATCH(DATE(O$2,1,1),Primary_nrj!$A$1:$LI$1),FALSE)</f>
        <v>162.5298009</v>
      </c>
      <c r="P241" s="332">
        <f>+VLOOKUP($E241,Primary_nrj!$1:$1048576,MATCH(DATE(P$2,1,1),Primary_nrj!$A$1:$LI$1),FALSE)</f>
        <v>165.15004039999999</v>
      </c>
      <c r="Q241" s="332">
        <f>+VLOOKUP($E241,Primary_nrj!$1:$1048576,MATCH(DATE(Q$2,1,1),Primary_nrj!$A$1:$LI$1),FALSE)</f>
        <v>167.81993639999999</v>
      </c>
      <c r="R241" s="332">
        <f>+VLOOKUP($E241,Primary_nrj!$1:$1048576,MATCH(DATE(R$2,1,1),Primary_nrj!$A$1:$LI$1),FALSE)</f>
        <v>170.56647179999999</v>
      </c>
      <c r="S241" s="332">
        <f>+VLOOKUP($E241,Primary_nrj!$1:$1048576,MATCH(DATE(S$2,1,1),Primary_nrj!$A$1:$LI$1),FALSE)</f>
        <v>173.4007379</v>
      </c>
      <c r="T241" s="332">
        <f>+VLOOKUP($E241,Primary_nrj!$1:$1048576,MATCH(DATE(T$2,1,1),Primary_nrj!$A$1:$LI$1),FALSE)</f>
        <v>176.32866480000001</v>
      </c>
      <c r="U241" s="332">
        <f>+VLOOKUP($E241,Primary_nrj!$1:$1048576,MATCH(DATE(U$2,1,1),Primary_nrj!$A$1:$LI$1),FALSE)</f>
        <v>179.35411110000001</v>
      </c>
      <c r="V241" s="332">
        <f>+VLOOKUP($E241,Primary_nrj!$1:$1048576,MATCH(DATE(V$2,1,1),Primary_nrj!$A$1:$LI$1),FALSE)</f>
        <v>182.2976558</v>
      </c>
      <c r="W241" s="332">
        <f>+VLOOKUP($E241,Primary_nrj!$1:$1048576,MATCH(DATE(W$2,1,1),Primary_nrj!$A$1:$LI$1),FALSE)</f>
        <v>185.30171110000001</v>
      </c>
      <c r="X241" s="332">
        <f>+VLOOKUP($E241,Primary_nrj!$1:$1048576,MATCH(DATE(X$2,1,1),Primary_nrj!$A$1:$LI$1),FALSE)</f>
        <v>188.3870292</v>
      </c>
      <c r="Y241" s="332">
        <f>+VLOOKUP($E241,Primary_nrj!$1:$1048576,MATCH(DATE(Y$2,1,1),Primary_nrj!$A$1:$LI$1),FALSE)</f>
        <v>191.56022519999999</v>
      </c>
      <c r="Z241" s="332">
        <f>+VLOOKUP($E241,Primary_nrj!$1:$1048576,MATCH(DATE(Z$2,1,1),Primary_nrj!$A$1:$LI$1),FALSE)</f>
        <v>194.80320599999999</v>
      </c>
      <c r="AA241" s="332">
        <f>+VLOOKUP($E241,Primary_nrj!$1:$1048576,MATCH(DATE(AA$2,1,1),Primary_nrj!$A$1:$LI$1),FALSE)</f>
        <v>197.96963940000001</v>
      </c>
      <c r="AB241" s="332">
        <f>+VLOOKUP($E241,Primary_nrj!$1:$1048576,MATCH(DATE(AB$2,1,1),Primary_nrj!$A$1:$LI$1),FALSE)</f>
        <v>201.19571239999999</v>
      </c>
      <c r="AC241" s="332">
        <f>+VLOOKUP($E241,Primary_nrj!$1:$1048576,MATCH(DATE(AC$2,1,1),Primary_nrj!$A$1:$LI$1),FALSE)</f>
        <v>204.49960350000001</v>
      </c>
      <c r="AD241" s="332">
        <f>+VLOOKUP($E241,Primary_nrj!$1:$1048576,MATCH(DATE(AD$2,1,1),Primary_nrj!$A$1:$LI$1),FALSE)</f>
        <v>207.88673979999999</v>
      </c>
      <c r="AE241" s="332">
        <f>+VLOOKUP($E241,Primary_nrj!$1:$1048576,MATCH(DATE(AE$2,1,1),Primary_nrj!$A$1:$LI$1),FALSE)</f>
        <v>211.2994751</v>
      </c>
      <c r="AF241" s="332">
        <f>+VLOOKUP($E241,Primary_nrj!$1:$1048576,MATCH(DATE(AF$2,1,1),Primary_nrj!$A$1:$LI$1),FALSE)</f>
        <v>213.93293059999999</v>
      </c>
      <c r="AG241" s="332">
        <f>+VLOOKUP($E241,Primary_nrj!$1:$1048576,MATCH(DATE(AG$2,1,1),Primary_nrj!$A$1:$LI$1),FALSE)</f>
        <v>216.45984920000001</v>
      </c>
      <c r="AH241" s="332">
        <f>+VLOOKUP($E241,Primary_nrj!$1:$1048576,MATCH(DATE(AH$2,1,1),Primary_nrj!$A$1:$LI$1),FALSE)</f>
        <v>218.97125790000001</v>
      </c>
      <c r="AI241" s="332">
        <f>+VLOOKUP($E241,Primary_nrj!$1:$1048576,MATCH(DATE(AI$2,1,1),Primary_nrj!$A$1:$LI$1),FALSE)</f>
        <v>221.49151330000001</v>
      </c>
      <c r="AJ241" s="332">
        <f>+VLOOKUP($E241,Primary_nrj!$1:$1048576,MATCH(DATE(AJ$2,1,1),Primary_nrj!$A$1:$LI$1),FALSE)</f>
        <v>224.03017779999999</v>
      </c>
      <c r="AK241" s="332">
        <f>+VLOOKUP($E241,Primary_nrj!$1:$1048576,MATCH(DATE(AK$2,1,1),Primary_nrj!$A$1:$LI$1),FALSE)</f>
        <v>227.12752409999999</v>
      </c>
      <c r="AL241" s="332">
        <f>+VLOOKUP($E241,Primary_nrj!$1:$1048576,MATCH(DATE(AL$2,1,1),Primary_nrj!$A$1:$LI$1),FALSE)</f>
        <v>230.36823630000001</v>
      </c>
      <c r="AM241" s="332">
        <f>+VLOOKUP($E241,Primary_nrj!$1:$1048576,MATCH(DATE(AM$2,1,1),Primary_nrj!$A$1:$LI$1),FALSE)</f>
        <v>233.6980356</v>
      </c>
      <c r="AN241" s="332">
        <f>+VLOOKUP($E241,Primary_nrj!$1:$1048576,MATCH(DATE(AN$2,1,1),Primary_nrj!$A$1:$LI$1),FALSE)</f>
        <v>237.1040064</v>
      </c>
      <c r="AO241" s="332">
        <f>+VLOOKUP($E241,Primary_nrj!$1:$1048576,MATCH(DATE(AO$2,1,1),Primary_nrj!$A$1:$LI$1),FALSE)</f>
        <v>240.5818448</v>
      </c>
    </row>
    <row r="242" spans="1:43" s="92" customFormat="1" ht="15" customHeight="1" x14ac:dyDescent="0.35">
      <c r="A242" s="426"/>
      <c r="B242" s="427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2.3808766349999999</v>
      </c>
      <c r="G242" s="332">
        <f>+VLOOKUP($E242,Primary_nrj!$1:$1048576,MATCH(DATE(G$2,1,1),Primary_nrj!$A$1:$LI$1),FALSE)</f>
        <v>2.2622534280000002</v>
      </c>
      <c r="H242" s="332">
        <f>+VLOOKUP($E242,Primary_nrj!$1:$1048576,MATCH(DATE(H$2,1,1),Primary_nrj!$A$1:$LI$1),FALSE)</f>
        <v>2.1831040229999998</v>
      </c>
      <c r="I242" s="332">
        <f>+VLOOKUP($E242,Primary_nrj!$1:$1048576,MATCH(DATE(I$2,1,1),Primary_nrj!$A$1:$LI$1),FALSE)</f>
        <v>2.165397113</v>
      </c>
      <c r="J242" s="332">
        <f>+VLOOKUP($E242,Primary_nrj!$1:$1048576,MATCH(DATE(J$2,1,1),Primary_nrj!$A$1:$LI$1),FALSE)</f>
        <v>2.1609970540000001</v>
      </c>
      <c r="K242" s="332">
        <f>+VLOOKUP($E242,Primary_nrj!$1:$1048576,MATCH(DATE(K$2,1,1),Primary_nrj!$A$1:$LI$1),FALSE)</f>
        <v>2.159258001</v>
      </c>
      <c r="L242" s="332">
        <f>+VLOOKUP($E242,Primary_nrj!$1:$1048576,MATCH(DATE(L$2,1,1),Primary_nrj!$A$1:$LI$1),FALSE)</f>
        <v>2.1973304969999998</v>
      </c>
      <c r="M242" s="332">
        <f>+VLOOKUP($E242,Primary_nrj!$1:$1048576,MATCH(DATE(M$2,1,1),Primary_nrj!$A$1:$LI$1),FALSE)</f>
        <v>2.243338724</v>
      </c>
      <c r="N242" s="332">
        <f>+VLOOKUP($E242,Primary_nrj!$1:$1048576,MATCH(DATE(N$2,1,1),Primary_nrj!$A$1:$LI$1),FALSE)</f>
        <v>2.2941277950000001</v>
      </c>
      <c r="O242" s="332">
        <f>+VLOOKUP($E242,Primary_nrj!$1:$1048576,MATCH(DATE(O$2,1,1),Primary_nrj!$A$1:$LI$1),FALSE)</f>
        <v>2.3486224660000001</v>
      </c>
      <c r="P242" s="332">
        <f>+VLOOKUP($E242,Primary_nrj!$1:$1048576,MATCH(DATE(P$2,1,1),Primary_nrj!$A$1:$LI$1),FALSE)</f>
        <v>2.4064727659999998</v>
      </c>
      <c r="Q242" s="332">
        <f>+VLOOKUP($E242,Primary_nrj!$1:$1048576,MATCH(DATE(Q$2,1,1),Primary_nrj!$A$1:$LI$1),FALSE)</f>
        <v>2.4671396059999999</v>
      </c>
      <c r="R242" s="332">
        <f>+VLOOKUP($E242,Primary_nrj!$1:$1048576,MATCH(DATE(R$2,1,1),Primary_nrj!$A$1:$LI$1),FALSE)</f>
        <v>2.5308554619999999</v>
      </c>
      <c r="S242" s="332">
        <f>+VLOOKUP($E242,Primary_nrj!$1:$1048576,MATCH(DATE(S$2,1,1),Primary_nrj!$A$1:$LI$1),FALSE)</f>
        <v>2.5976739869999999</v>
      </c>
      <c r="T242" s="332">
        <f>+VLOOKUP($E242,Primary_nrj!$1:$1048576,MATCH(DATE(T$2,1,1),Primary_nrj!$A$1:$LI$1),FALSE)</f>
        <v>2.667622825</v>
      </c>
      <c r="U242" s="332">
        <f>+VLOOKUP($E242,Primary_nrj!$1:$1048576,MATCH(DATE(U$2,1,1),Primary_nrj!$A$1:$LI$1),FALSE)</f>
        <v>2.7407404350000002</v>
      </c>
      <c r="V242" s="332">
        <f>+VLOOKUP($E242,Primary_nrj!$1:$1048576,MATCH(DATE(V$2,1,1),Primary_nrj!$A$1:$LI$1),FALSE)</f>
        <v>2.8126048269999999</v>
      </c>
      <c r="W242" s="332">
        <f>+VLOOKUP($E242,Primary_nrj!$1:$1048576,MATCH(DATE(W$2,1,1),Primary_nrj!$A$1:$LI$1),FALSE)</f>
        <v>2.8864513920000001</v>
      </c>
      <c r="X242" s="332">
        <f>+VLOOKUP($E242,Primary_nrj!$1:$1048576,MATCH(DATE(X$2,1,1),Primary_nrj!$A$1:$LI$1),FALSE)</f>
        <v>2.9630189979999999</v>
      </c>
      <c r="Y242" s="332">
        <f>+VLOOKUP($E242,Primary_nrj!$1:$1048576,MATCH(DATE(Y$2,1,1),Primary_nrj!$A$1:$LI$1),FALSE)</f>
        <v>3.0425053289999999</v>
      </c>
      <c r="Z242" s="332">
        <f>+VLOOKUP($E242,Primary_nrj!$1:$1048576,MATCH(DATE(Z$2,1,1),Primary_nrj!$A$1:$LI$1),FALSE)</f>
        <v>3.124964249</v>
      </c>
      <c r="AA242" s="332">
        <f>+VLOOKUP($E242,Primary_nrj!$1:$1048576,MATCH(DATE(AA$2,1,1),Primary_nrj!$A$1:$LI$1),FALSE)</f>
        <v>3.2060111029999998</v>
      </c>
      <c r="AB242" s="332">
        <f>+VLOOKUP($E242,Primary_nrj!$1:$1048576,MATCH(DATE(AB$2,1,1),Primary_nrj!$A$1:$LI$1),FALSE)</f>
        <v>3.2888877820000002</v>
      </c>
      <c r="AC242" s="332">
        <f>+VLOOKUP($E242,Primary_nrj!$1:$1048576,MATCH(DATE(AC$2,1,1),Primary_nrj!$A$1:$LI$1),FALSE)</f>
        <v>3.374331352</v>
      </c>
      <c r="AD242" s="332">
        <f>+VLOOKUP($E242,Primary_nrj!$1:$1048576,MATCH(DATE(AD$2,1,1),Primary_nrj!$A$1:$LI$1),FALSE)</f>
        <v>3.4625276509999998</v>
      </c>
      <c r="AE242" s="332">
        <f>+VLOOKUP($E242,Primary_nrj!$1:$1048576,MATCH(DATE(AE$2,1,1),Primary_nrj!$A$1:$LI$1),FALSE)</f>
        <v>3.5534408879999999</v>
      </c>
      <c r="AF242" s="332">
        <f>+VLOOKUP($E242,Primary_nrj!$1:$1048576,MATCH(DATE(AF$2,1,1),Primary_nrj!$A$1:$LI$1),FALSE)</f>
        <v>3.625218405</v>
      </c>
      <c r="AG242" s="332">
        <f>+VLOOKUP($E242,Primary_nrj!$1:$1048576,MATCH(DATE(AG$2,1,1),Primary_nrj!$A$1:$LI$1),FALSE)</f>
        <v>3.693667171</v>
      </c>
      <c r="AH242" s="332">
        <f>+VLOOKUP($E242,Primary_nrj!$1:$1048576,MATCH(DATE(AH$2,1,1),Primary_nrj!$A$1:$LI$1),FALSE)</f>
        <v>3.762163599</v>
      </c>
      <c r="AI242" s="332">
        <f>+VLOOKUP($E242,Primary_nrj!$1:$1048576,MATCH(DATE(AI$2,1,1),Primary_nrj!$A$1:$LI$1),FALSE)</f>
        <v>3.831369907</v>
      </c>
      <c r="AJ242" s="332">
        <f>+VLOOKUP($E242,Primary_nrj!$1:$1048576,MATCH(DATE(AJ$2,1,1),Primary_nrj!$A$1:$LI$1),FALSE)</f>
        <v>3.9013798959999999</v>
      </c>
      <c r="AK242" s="332">
        <f>+VLOOKUP($E242,Primary_nrj!$1:$1048576,MATCH(DATE(AK$2,1,1),Primary_nrj!$A$1:$LI$1),FALSE)</f>
        <v>3.9860012490000001</v>
      </c>
      <c r="AL242" s="332">
        <f>+VLOOKUP($E242,Primary_nrj!$1:$1048576,MATCH(DATE(AL$2,1,1),Primary_nrj!$A$1:$LI$1),FALSE)</f>
        <v>4.0751103799999999</v>
      </c>
      <c r="AM242" s="332">
        <f>+VLOOKUP($E242,Primary_nrj!$1:$1048576,MATCH(DATE(AM$2,1,1),Primary_nrj!$A$1:$LI$1),FALSE)</f>
        <v>4.1665041159999996</v>
      </c>
      <c r="AN242" s="332">
        <f>+VLOOKUP($E242,Primary_nrj!$1:$1048576,MATCH(DATE(AN$2,1,1),Primary_nrj!$A$1:$LI$1),FALSE)</f>
        <v>4.2597093089999998</v>
      </c>
      <c r="AO242" s="332">
        <f>+VLOOKUP($E242,Primary_nrj!$1:$1048576,MATCH(DATE(AO$2,1,1),Primary_nrj!$A$1:$LI$1),FALSE)</f>
        <v>4.3546192579999996</v>
      </c>
    </row>
    <row r="243" spans="1:43" s="282" customFormat="1" ht="15" customHeight="1" x14ac:dyDescent="0.35">
      <c r="A243" s="426"/>
      <c r="B243" s="427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0.27821164729999998</v>
      </c>
      <c r="G243" s="357">
        <f>+VLOOKUP($E243,Primary_nrj!$1:$1048576,MATCH(DATE(G$2,1,1),Primary_nrj!$A$1:$LI$1),FALSE)</f>
        <v>0.26435021609999998</v>
      </c>
      <c r="H243" s="357">
        <f>+VLOOKUP($E243,Primary_nrj!$1:$1048576,MATCH(DATE(H$2,1,1),Primary_nrj!$A$1:$LI$1),FALSE)</f>
        <v>0.2551014016</v>
      </c>
      <c r="I243" s="357">
        <f>+VLOOKUP($E243,Primary_nrj!$1:$1048576,MATCH(DATE(I$2,1,1),Primary_nrj!$A$1:$LI$1),FALSE)</f>
        <v>0.25303230290000001</v>
      </c>
      <c r="J243" s="357">
        <f>+VLOOKUP($E243,Primary_nrj!$1:$1048576,MATCH(DATE(J$2,1,1),Primary_nrj!$A$1:$LI$1),FALSE)</f>
        <v>0.25251814449999999</v>
      </c>
      <c r="K243" s="357">
        <f>+VLOOKUP($E243,Primary_nrj!$1:$1048576,MATCH(DATE(K$2,1,1),Primary_nrj!$A$1:$LI$1),FALSE)</f>
        <v>0.25231493170000002</v>
      </c>
      <c r="L243" s="357">
        <f>+VLOOKUP($E243,Primary_nrj!$1:$1048576,MATCH(DATE(L$2,1,1),Primary_nrj!$A$1:$LI$1),FALSE)</f>
        <v>0.2567638022</v>
      </c>
      <c r="M243" s="357">
        <f>+VLOOKUP($E243,Primary_nrj!$1:$1048576,MATCH(DATE(M$2,1,1),Primary_nrj!$A$1:$LI$1),FALSE)</f>
        <v>0.26213998360000001</v>
      </c>
      <c r="N243" s="357">
        <f>+VLOOKUP($E243,Primary_nrj!$1:$1048576,MATCH(DATE(N$2,1,1),Primary_nrj!$A$1:$LI$1),FALSE)</f>
        <v>0.26807481900000002</v>
      </c>
      <c r="O243" s="357">
        <f>+VLOOKUP($E243,Primary_nrj!$1:$1048576,MATCH(DATE(O$2,1,1),Primary_nrj!$A$1:$LI$1),FALSE)</f>
        <v>0.27444266350000002</v>
      </c>
      <c r="P243" s="357">
        <f>+VLOOKUP($E243,Primary_nrj!$1:$1048576,MATCH(DATE(P$2,1,1),Primary_nrj!$A$1:$LI$1),FALSE)</f>
        <v>0.28120262200000001</v>
      </c>
      <c r="Q243" s="357">
        <f>+VLOOKUP($E243,Primary_nrj!$1:$1048576,MATCH(DATE(Q$2,1,1),Primary_nrj!$A$1:$LI$1),FALSE)</f>
        <v>0.28829170059999998</v>
      </c>
      <c r="R243" s="357">
        <f>+VLOOKUP($E243,Primary_nrj!$1:$1048576,MATCH(DATE(R$2,1,1),Primary_nrj!$A$1:$LI$1),FALSE)</f>
        <v>0.29573706459999999</v>
      </c>
      <c r="S243" s="357">
        <f>+VLOOKUP($E243,Primary_nrj!$1:$1048576,MATCH(DATE(S$2,1,1),Primary_nrj!$A$1:$LI$1),FALSE)</f>
        <v>0.30354498369999999</v>
      </c>
      <c r="T243" s="357">
        <f>+VLOOKUP($E243,Primary_nrj!$1:$1048576,MATCH(DATE(T$2,1,1),Primary_nrj!$A$1:$LI$1),FALSE)</f>
        <v>0.3117186878</v>
      </c>
      <c r="U243" s="357">
        <f>+VLOOKUP($E243,Primary_nrj!$1:$1048576,MATCH(DATE(U$2,1,1),Primary_nrj!$A$1:$LI$1),FALSE)</f>
        <v>0.32026267139999998</v>
      </c>
      <c r="V243" s="357">
        <f>+VLOOKUP($E243,Primary_nrj!$1:$1048576,MATCH(DATE(V$2,1,1),Primary_nrj!$A$1:$LI$1),FALSE)</f>
        <v>0.3286602132</v>
      </c>
      <c r="W243" s="357">
        <f>+VLOOKUP($E243,Primary_nrj!$1:$1048576,MATCH(DATE(W$2,1,1),Primary_nrj!$A$1:$LI$1),FALSE)</f>
        <v>0.33728937689999999</v>
      </c>
      <c r="X243" s="357">
        <f>+VLOOKUP($E243,Primary_nrj!$1:$1048576,MATCH(DATE(X$2,1,1),Primary_nrj!$A$1:$LI$1),FALSE)</f>
        <v>0.34623650150000002</v>
      </c>
      <c r="Y243" s="357">
        <f>+VLOOKUP($E243,Primary_nrj!$1:$1048576,MATCH(DATE(Y$2,1,1),Primary_nrj!$A$1:$LI$1),FALSE)</f>
        <v>0.35552468659999997</v>
      </c>
      <c r="Z243" s="357">
        <f>+VLOOKUP($E243,Primary_nrj!$1:$1048576,MATCH(DATE(Z$2,1,1),Primary_nrj!$A$1:$LI$1),FALSE)</f>
        <v>0.36516022660000003</v>
      </c>
      <c r="AA243" s="357">
        <f>+VLOOKUP($E243,Primary_nrj!$1:$1048576,MATCH(DATE(AA$2,1,1),Primary_nrj!$A$1:$LI$1),FALSE)</f>
        <v>0.37463076290000002</v>
      </c>
      <c r="AB243" s="357">
        <f>+VLOOKUP($E243,Primary_nrj!$1:$1048576,MATCH(DATE(AB$2,1,1),Primary_nrj!$A$1:$LI$1),FALSE)</f>
        <v>0.3843151192</v>
      </c>
      <c r="AC243" s="357">
        <f>+VLOOKUP($E243,Primary_nrj!$1:$1048576,MATCH(DATE(AC$2,1,1),Primary_nrj!$A$1:$LI$1),FALSE)</f>
        <v>0.39429942330000001</v>
      </c>
      <c r="AD243" s="357">
        <f>+VLOOKUP($E243,Primary_nrj!$1:$1048576,MATCH(DATE(AD$2,1,1),Primary_nrj!$A$1:$LI$1),FALSE)</f>
        <v>0.40460539099999998</v>
      </c>
      <c r="AE243" s="357">
        <f>+VLOOKUP($E243,Primary_nrj!$1:$1048576,MATCH(DATE(AE$2,1,1),Primary_nrj!$A$1:$LI$1),FALSE)</f>
        <v>0.41522883999999999</v>
      </c>
      <c r="AF243" s="357">
        <f>+VLOOKUP($E243,Primary_nrj!$1:$1048576,MATCH(DATE(AF$2,1,1),Primary_nrj!$A$1:$LI$1),FALSE)</f>
        <v>0.42361623009999999</v>
      </c>
      <c r="AG243" s="357">
        <f>+VLOOKUP($E243,Primary_nrj!$1:$1048576,MATCH(DATE(AG$2,1,1),Primary_nrj!$A$1:$LI$1),FALSE)</f>
        <v>0.43161464700000002</v>
      </c>
      <c r="AH243" s="357">
        <f>+VLOOKUP($E243,Primary_nrj!$1:$1048576,MATCH(DATE(AH$2,1,1),Primary_nrj!$A$1:$LI$1),FALSE)</f>
        <v>0.43961863340000001</v>
      </c>
      <c r="AI243" s="357">
        <f>+VLOOKUP($E243,Primary_nrj!$1:$1048576,MATCH(DATE(AI$2,1,1),Primary_nrj!$A$1:$LI$1),FALSE)</f>
        <v>0.44770557100000002</v>
      </c>
      <c r="AJ243" s="357">
        <f>+VLOOKUP($E243,Primary_nrj!$1:$1048576,MATCH(DATE(AJ$2,1,1),Primary_nrj!$A$1:$LI$1),FALSE)</f>
        <v>0.45588642089999998</v>
      </c>
      <c r="AK243" s="357">
        <f>+VLOOKUP($E243,Primary_nrj!$1:$1048576,MATCH(DATE(AK$2,1,1),Primary_nrj!$A$1:$LI$1),FALSE)</f>
        <v>0.46577464680000003</v>
      </c>
      <c r="AL243" s="357">
        <f>+VLOOKUP($E243,Primary_nrj!$1:$1048576,MATCH(DATE(AL$2,1,1),Primary_nrj!$A$1:$LI$1),FALSE)</f>
        <v>0.47618728129999999</v>
      </c>
      <c r="AM243" s="357">
        <f>+VLOOKUP($E243,Primary_nrj!$1:$1048576,MATCH(DATE(AM$2,1,1),Primary_nrj!$A$1:$LI$1),FALSE)</f>
        <v>0.48686687779999999</v>
      </c>
      <c r="AN243" s="357">
        <f>+VLOOKUP($E243,Primary_nrj!$1:$1048576,MATCH(DATE(AN$2,1,1),Primary_nrj!$A$1:$LI$1),FALSE)</f>
        <v>0.49775814779999999</v>
      </c>
      <c r="AO243" s="357">
        <f>+VLOOKUP($E243,Primary_nrj!$1:$1048576,MATCH(DATE(AO$2,1,1),Primary_nrj!$A$1:$LI$1),FALSE)</f>
        <v>0.508848623</v>
      </c>
      <c r="AP243" s="61"/>
      <c r="AQ243" s="61"/>
    </row>
    <row r="244" spans="1:43" s="282" customFormat="1" ht="15" customHeight="1" x14ac:dyDescent="0.35">
      <c r="A244" s="426"/>
      <c r="B244" s="427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2.1026649869999998</v>
      </c>
      <c r="G244" s="357">
        <f>+VLOOKUP($E244,Primary_nrj!$1:$1048576,MATCH(DATE(G$2,1,1),Primary_nrj!$A$1:$LI$1),FALSE)</f>
        <v>1.997903212</v>
      </c>
      <c r="H244" s="357">
        <f>+VLOOKUP($E244,Primary_nrj!$1:$1048576,MATCH(DATE(H$2,1,1),Primary_nrj!$A$1:$LI$1),FALSE)</f>
        <v>1.9280026210000001</v>
      </c>
      <c r="I244" s="357">
        <f>+VLOOKUP($E244,Primary_nrj!$1:$1048576,MATCH(DATE(I$2,1,1),Primary_nrj!$A$1:$LI$1),FALSE)</f>
        <v>1.9123648099999999</v>
      </c>
      <c r="J244" s="357">
        <f>+VLOOKUP($E244,Primary_nrj!$1:$1048576,MATCH(DATE(J$2,1,1),Primary_nrj!$A$1:$LI$1),FALSE)</f>
        <v>1.9084789090000001</v>
      </c>
      <c r="K244" s="357">
        <f>+VLOOKUP($E244,Primary_nrj!$1:$1048576,MATCH(DATE(K$2,1,1),Primary_nrj!$A$1:$LI$1),FALSE)</f>
        <v>1.9069430700000001</v>
      </c>
      <c r="L244" s="357">
        <f>+VLOOKUP($E244,Primary_nrj!$1:$1048576,MATCH(DATE(L$2,1,1),Primary_nrj!$A$1:$LI$1),FALSE)</f>
        <v>1.940566695</v>
      </c>
      <c r="M244" s="357">
        <f>+VLOOKUP($E244,Primary_nrj!$1:$1048576,MATCH(DATE(M$2,1,1),Primary_nrj!$A$1:$LI$1),FALSE)</f>
        <v>1.981198741</v>
      </c>
      <c r="N244" s="357">
        <f>+VLOOKUP($E244,Primary_nrj!$1:$1048576,MATCH(DATE(N$2,1,1),Primary_nrj!$A$1:$LI$1),FALSE)</f>
        <v>2.0260529759999999</v>
      </c>
      <c r="O244" s="357">
        <f>+VLOOKUP($E244,Primary_nrj!$1:$1048576,MATCH(DATE(O$2,1,1),Primary_nrj!$A$1:$LI$1),FALSE)</f>
        <v>2.0741798029999998</v>
      </c>
      <c r="P244" s="357">
        <f>+VLOOKUP($E244,Primary_nrj!$1:$1048576,MATCH(DATE(P$2,1,1),Primary_nrj!$A$1:$LI$1),FALSE)</f>
        <v>2.1252701439999999</v>
      </c>
      <c r="Q244" s="357">
        <f>+VLOOKUP($E244,Primary_nrj!$1:$1048576,MATCH(DATE(Q$2,1,1),Primary_nrj!$A$1:$LI$1),FALSE)</f>
        <v>2.178847905</v>
      </c>
      <c r="R244" s="357">
        <f>+VLOOKUP($E244,Primary_nrj!$1:$1048576,MATCH(DATE(R$2,1,1),Primary_nrj!$A$1:$LI$1),FALSE)</f>
        <v>2.2351183969999999</v>
      </c>
      <c r="S244" s="357">
        <f>+VLOOKUP($E244,Primary_nrj!$1:$1048576,MATCH(DATE(S$2,1,1),Primary_nrj!$A$1:$LI$1),FALSE)</f>
        <v>2.2941290040000002</v>
      </c>
      <c r="T244" s="357">
        <f>+VLOOKUP($E244,Primary_nrj!$1:$1048576,MATCH(DATE(T$2,1,1),Primary_nrj!$A$1:$LI$1),FALSE)</f>
        <v>2.355904137</v>
      </c>
      <c r="U244" s="357">
        <f>+VLOOKUP($E244,Primary_nrj!$1:$1048576,MATCH(DATE(U$2,1,1),Primary_nrj!$A$1:$LI$1),FALSE)</f>
        <v>2.4204777640000001</v>
      </c>
      <c r="V244" s="357">
        <f>+VLOOKUP($E244,Primary_nrj!$1:$1048576,MATCH(DATE(V$2,1,1),Primary_nrj!$A$1:$LI$1),FALSE)</f>
        <v>2.4839446139999999</v>
      </c>
      <c r="W244" s="357">
        <f>+VLOOKUP($E244,Primary_nrj!$1:$1048576,MATCH(DATE(W$2,1,1),Primary_nrj!$A$1:$LI$1),FALSE)</f>
        <v>2.5491620149999998</v>
      </c>
      <c r="X244" s="357">
        <f>+VLOOKUP($E244,Primary_nrj!$1:$1048576,MATCH(DATE(X$2,1,1),Primary_nrj!$A$1:$LI$1),FALSE)</f>
        <v>2.6167824959999999</v>
      </c>
      <c r="Y244" s="357">
        <f>+VLOOKUP($E244,Primary_nrj!$1:$1048576,MATCH(DATE(Y$2,1,1),Primary_nrj!$A$1:$LI$1),FALSE)</f>
        <v>2.686980642</v>
      </c>
      <c r="Z244" s="357">
        <f>+VLOOKUP($E244,Primary_nrj!$1:$1048576,MATCH(DATE(Z$2,1,1),Primary_nrj!$A$1:$LI$1),FALSE)</f>
        <v>2.759804022</v>
      </c>
      <c r="AA244" s="357">
        <f>+VLOOKUP($E244,Primary_nrj!$1:$1048576,MATCH(DATE(AA$2,1,1),Primary_nrj!$A$1:$LI$1),FALSE)</f>
        <v>2.8313803399999999</v>
      </c>
      <c r="AB244" s="357">
        <f>+VLOOKUP($E244,Primary_nrj!$1:$1048576,MATCH(DATE(AB$2,1,1),Primary_nrj!$A$1:$LI$1),FALSE)</f>
        <v>2.9045726630000002</v>
      </c>
      <c r="AC244" s="357">
        <f>+VLOOKUP($E244,Primary_nrj!$1:$1048576,MATCH(DATE(AC$2,1,1),Primary_nrj!$A$1:$LI$1),FALSE)</f>
        <v>2.9800319289999999</v>
      </c>
      <c r="AD244" s="357">
        <f>+VLOOKUP($E244,Primary_nrj!$1:$1048576,MATCH(DATE(AD$2,1,1),Primary_nrj!$A$1:$LI$1),FALSE)</f>
        <v>3.0579222599999998</v>
      </c>
      <c r="AE244" s="357">
        <f>+VLOOKUP($E244,Primary_nrj!$1:$1048576,MATCH(DATE(AE$2,1,1),Primary_nrj!$A$1:$LI$1),FALSE)</f>
        <v>3.1382120480000002</v>
      </c>
      <c r="AF244" s="357">
        <f>+VLOOKUP($E244,Primary_nrj!$1:$1048576,MATCH(DATE(AF$2,1,1),Primary_nrj!$A$1:$LI$1),FALSE)</f>
        <v>3.2016021750000001</v>
      </c>
      <c r="AG244" s="357">
        <f>+VLOOKUP($E244,Primary_nrj!$1:$1048576,MATCH(DATE(AG$2,1,1),Primary_nrj!$A$1:$LI$1),FALSE)</f>
        <v>3.262052524</v>
      </c>
      <c r="AH244" s="357">
        <f>+VLOOKUP($E244,Primary_nrj!$1:$1048576,MATCH(DATE(AH$2,1,1),Primary_nrj!$A$1:$LI$1),FALSE)</f>
        <v>3.3225449660000002</v>
      </c>
      <c r="AI244" s="357">
        <f>+VLOOKUP($E244,Primary_nrj!$1:$1048576,MATCH(DATE(AI$2,1,1),Primary_nrj!$A$1:$LI$1),FALSE)</f>
        <v>3.3836643359999998</v>
      </c>
      <c r="AJ244" s="357">
        <f>+VLOOKUP($E244,Primary_nrj!$1:$1048576,MATCH(DATE(AJ$2,1,1),Primary_nrj!$A$1:$LI$1),FALSE)</f>
        <v>3.4454934750000001</v>
      </c>
      <c r="AK244" s="357">
        <f>+VLOOKUP($E244,Primary_nrj!$1:$1048576,MATCH(DATE(AK$2,1,1),Primary_nrj!$A$1:$LI$1),FALSE)</f>
        <v>3.5202266020000001</v>
      </c>
      <c r="AL244" s="357">
        <f>+VLOOKUP($E244,Primary_nrj!$1:$1048576,MATCH(DATE(AL$2,1,1),Primary_nrj!$A$1:$LI$1),FALSE)</f>
        <v>3.5989230980000002</v>
      </c>
      <c r="AM244" s="357">
        <f>+VLOOKUP($E244,Primary_nrj!$1:$1048576,MATCH(DATE(AM$2,1,1),Primary_nrj!$A$1:$LI$1),FALSE)</f>
        <v>3.6796372380000002</v>
      </c>
      <c r="AN244" s="357">
        <f>+VLOOKUP($E244,Primary_nrj!$1:$1048576,MATCH(DATE(AN$2,1,1),Primary_nrj!$A$1:$LI$1),FALSE)</f>
        <v>3.7619511609999998</v>
      </c>
      <c r="AO244" s="357">
        <f>+VLOOKUP($E244,Primary_nrj!$1:$1048576,MATCH(DATE(AO$2,1,1),Primary_nrj!$A$1:$LI$1),FALSE)</f>
        <v>3.845770635</v>
      </c>
      <c r="AP244" s="61"/>
      <c r="AQ244" s="61"/>
    </row>
    <row r="245" spans="1:43" s="92" customFormat="1" ht="15" customHeight="1" x14ac:dyDescent="0.35">
      <c r="A245" s="426"/>
      <c r="B245" s="427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1.094870875</v>
      </c>
      <c r="G245" s="332">
        <f>+VLOOKUP($E245,Primary_nrj!$1:$1048576,MATCH(DATE(G$2,1,1),Primary_nrj!$A$1:$LI$1),FALSE)</f>
        <v>1.1043267029999999</v>
      </c>
      <c r="H245" s="332">
        <f>+VLOOKUP($E245,Primary_nrj!$1:$1048576,MATCH(DATE(H$2,1,1),Primary_nrj!$A$1:$LI$1),FALSE)</f>
        <v>1.109121137</v>
      </c>
      <c r="I245" s="332">
        <f>+VLOOKUP($E245,Primary_nrj!$1:$1048576,MATCH(DATE(I$2,1,1),Primary_nrj!$A$1:$LI$1),FALSE)</f>
        <v>1.108263614</v>
      </c>
      <c r="J245" s="332">
        <f>+VLOOKUP($E245,Primary_nrj!$1:$1048576,MATCH(DATE(J$2,1,1),Primary_nrj!$A$1:$LI$1),FALSE)</f>
        <v>1.111295919</v>
      </c>
      <c r="K245" s="332">
        <f>+VLOOKUP($E245,Primary_nrj!$1:$1048576,MATCH(DATE(K$2,1,1),Primary_nrj!$A$1:$LI$1),FALSE)</f>
        <v>1.1252977310000001</v>
      </c>
      <c r="L245" s="332">
        <f>+VLOOKUP($E245,Primary_nrj!$1:$1048576,MATCH(DATE(L$2,1,1),Primary_nrj!$A$1:$LI$1),FALSE)</f>
        <v>1.141706439</v>
      </c>
      <c r="M245" s="332">
        <f>+VLOOKUP($E245,Primary_nrj!$1:$1048576,MATCH(DATE(M$2,1,1),Primary_nrj!$A$1:$LI$1),FALSE)</f>
        <v>1.1606075440000001</v>
      </c>
      <c r="N245" s="332">
        <f>+VLOOKUP($E245,Primary_nrj!$1:$1048576,MATCH(DATE(N$2,1,1),Primary_nrj!$A$1:$LI$1),FALSE)</f>
        <v>1.1807224590000001</v>
      </c>
      <c r="O245" s="332">
        <f>+VLOOKUP($E245,Primary_nrj!$1:$1048576,MATCH(DATE(O$2,1,1),Primary_nrj!$A$1:$LI$1),FALSE)</f>
        <v>1.201674133</v>
      </c>
      <c r="P245" s="332">
        <f>+VLOOKUP($E245,Primary_nrj!$1:$1048576,MATCH(DATE(P$2,1,1),Primary_nrj!$A$1:$LI$1),FALSE)</f>
        <v>1.223489512</v>
      </c>
      <c r="Q245" s="332">
        <f>+VLOOKUP($E245,Primary_nrj!$1:$1048576,MATCH(DATE(Q$2,1,1),Primary_nrj!$A$1:$LI$1),FALSE)</f>
        <v>1.2459481370000001</v>
      </c>
      <c r="R245" s="332">
        <f>+VLOOKUP($E245,Primary_nrj!$1:$1048576,MATCH(DATE(R$2,1,1),Primary_nrj!$A$1:$LI$1),FALSE)</f>
        <v>1.2691602559999999</v>
      </c>
      <c r="S245" s="332">
        <f>+VLOOKUP($E245,Primary_nrj!$1:$1048576,MATCH(DATE(S$2,1,1),Primary_nrj!$A$1:$LI$1),FALSE)</f>
        <v>1.293196164</v>
      </c>
      <c r="T245" s="332">
        <f>+VLOOKUP($E245,Primary_nrj!$1:$1048576,MATCH(DATE(T$2,1,1),Primary_nrj!$A$1:$LI$1),FALSE)</f>
        <v>1.318097852</v>
      </c>
      <c r="U245" s="332">
        <f>+VLOOKUP($E245,Primary_nrj!$1:$1048576,MATCH(DATE(U$2,1,1),Primary_nrj!$A$1:$LI$1),FALSE)</f>
        <v>1.3438950119999999</v>
      </c>
      <c r="V245" s="332">
        <f>+VLOOKUP($E245,Primary_nrj!$1:$1048576,MATCH(DATE(V$2,1,1),Primary_nrj!$A$1:$LI$1),FALSE)</f>
        <v>1.36937248</v>
      </c>
      <c r="W245" s="332">
        <f>+VLOOKUP($E245,Primary_nrj!$1:$1048576,MATCH(DATE(W$2,1,1),Primary_nrj!$A$1:$LI$1),FALSE)</f>
        <v>1.3953340789999999</v>
      </c>
      <c r="X245" s="332">
        <f>+VLOOKUP($E245,Primary_nrj!$1:$1048576,MATCH(DATE(X$2,1,1),Primary_nrj!$A$1:$LI$1),FALSE)</f>
        <v>1.4220192659999999</v>
      </c>
      <c r="Y245" s="332">
        <f>+VLOOKUP($E245,Primary_nrj!$1:$1048576,MATCH(DATE(Y$2,1,1),Primary_nrj!$A$1:$LI$1),FALSE)</f>
        <v>1.4494978549999999</v>
      </c>
      <c r="Z245" s="332">
        <f>+VLOOKUP($E245,Primary_nrj!$1:$1048576,MATCH(DATE(Z$2,1,1),Primary_nrj!$A$1:$LI$1),FALSE)</f>
        <v>1.477726385</v>
      </c>
      <c r="AA245" s="332">
        <f>+VLOOKUP($E245,Primary_nrj!$1:$1048576,MATCH(DATE(AA$2,1,1),Primary_nrj!$A$1:$LI$1),FALSE)</f>
        <v>1.505592872</v>
      </c>
      <c r="AB245" s="332">
        <f>+VLOOKUP($E245,Primary_nrj!$1:$1048576,MATCH(DATE(AB$2,1,1),Primary_nrj!$A$1:$LI$1),FALSE)</f>
        <v>1.533905139</v>
      </c>
      <c r="AC245" s="332">
        <f>+VLOOKUP($E245,Primary_nrj!$1:$1048576,MATCH(DATE(AC$2,1,1),Primary_nrj!$A$1:$LI$1),FALSE)</f>
        <v>1.5628994009999999</v>
      </c>
      <c r="AD245" s="332">
        <f>+VLOOKUP($E245,Primary_nrj!$1:$1048576,MATCH(DATE(AD$2,1,1),Primary_nrj!$A$1:$LI$1),FALSE)</f>
        <v>1.592642772</v>
      </c>
      <c r="AE245" s="332">
        <f>+VLOOKUP($E245,Primary_nrj!$1:$1048576,MATCH(DATE(AE$2,1,1),Primary_nrj!$A$1:$LI$1),FALSE)</f>
        <v>1.6229451850000001</v>
      </c>
      <c r="AF245" s="332">
        <f>+VLOOKUP($E245,Primary_nrj!$1:$1048576,MATCH(DATE(AF$2,1,1),Primary_nrj!$A$1:$LI$1),FALSE)</f>
        <v>1.647969741</v>
      </c>
      <c r="AG245" s="332">
        <f>+VLOOKUP($E245,Primary_nrj!$1:$1048576,MATCH(DATE(AG$2,1,1),Primary_nrj!$A$1:$LI$1),FALSE)</f>
        <v>1.6716228989999999</v>
      </c>
      <c r="AH245" s="332">
        <f>+VLOOKUP($E245,Primary_nrj!$1:$1048576,MATCH(DATE(AH$2,1,1),Primary_nrj!$A$1:$LI$1),FALSE)</f>
        <v>1.6950075630000001</v>
      </c>
      <c r="AI245" s="332">
        <f>+VLOOKUP($E245,Primary_nrj!$1:$1048576,MATCH(DATE(AI$2,1,1),Primary_nrj!$A$1:$LI$1),FALSE)</f>
        <v>1.718377751</v>
      </c>
      <c r="AJ245" s="332">
        <f>+VLOOKUP($E245,Primary_nrj!$1:$1048576,MATCH(DATE(AJ$2,1,1),Primary_nrj!$A$1:$LI$1),FALSE)</f>
        <v>1.741798567</v>
      </c>
      <c r="AK245" s="332">
        <f>+VLOOKUP($E245,Primary_nrj!$1:$1048576,MATCH(DATE(AK$2,1,1),Primary_nrj!$A$1:$LI$1),FALSE)</f>
        <v>1.769081688</v>
      </c>
      <c r="AL245" s="332">
        <f>+VLOOKUP($E245,Primary_nrj!$1:$1048576,MATCH(DATE(AL$2,1,1),Primary_nrj!$A$1:$LI$1),FALSE)</f>
        <v>1.7977872580000001</v>
      </c>
      <c r="AM245" s="332">
        <f>+VLOOKUP($E245,Primary_nrj!$1:$1048576,MATCH(DATE(AM$2,1,1),Primary_nrj!$A$1:$LI$1),FALSE)</f>
        <v>1.827228482</v>
      </c>
      <c r="AN245" s="332">
        <f>+VLOOKUP($E245,Primary_nrj!$1:$1048576,MATCH(DATE(AN$2,1,1),Primary_nrj!$A$1:$LI$1),FALSE)</f>
        <v>1.857249902</v>
      </c>
      <c r="AO245" s="332">
        <f>+VLOOKUP($E245,Primary_nrj!$1:$1048576,MATCH(DATE(AO$2,1,1),Primary_nrj!$A$1:$LI$1),FALSE)</f>
        <v>1.8878103479999999</v>
      </c>
    </row>
    <row r="246" spans="1:43" s="282" customFormat="1" ht="15" customHeight="1" x14ac:dyDescent="0.35">
      <c r="A246" s="426"/>
      <c r="B246" s="427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0.74311031959999996</v>
      </c>
      <c r="G246" s="357">
        <f>+VLOOKUP($E246,Primary_nrj!$1:$1048576,MATCH(DATE(G$2,1,1),Primary_nrj!$A$1:$LI$1),FALSE)</f>
        <v>0.74952817500000002</v>
      </c>
      <c r="H246" s="357">
        <f>+VLOOKUP($E246,Primary_nrj!$1:$1048576,MATCH(DATE(H$2,1,1),Primary_nrj!$A$1:$LI$1),FALSE)</f>
        <v>0.75278225129999998</v>
      </c>
      <c r="I246" s="357">
        <f>+VLOOKUP($E246,Primary_nrj!$1:$1048576,MATCH(DATE(I$2,1,1),Primary_nrj!$A$1:$LI$1),FALSE)</f>
        <v>0.75220023359999999</v>
      </c>
      <c r="J246" s="357">
        <f>+VLOOKUP($E246,Primary_nrj!$1:$1048576,MATCH(DATE(J$2,1,1),Primary_nrj!$A$1:$LI$1),FALSE)</f>
        <v>0.75425831880000005</v>
      </c>
      <c r="K246" s="357">
        <f>+VLOOKUP($E246,Primary_nrj!$1:$1048576,MATCH(DATE(K$2,1,1),Primary_nrj!$A$1:$LI$1),FALSE)</f>
        <v>0.76376162299999995</v>
      </c>
      <c r="L246" s="357">
        <f>+VLOOKUP($E246,Primary_nrj!$1:$1048576,MATCH(DATE(L$2,1,1),Primary_nrj!$A$1:$LI$1),FALSE)</f>
        <v>0.77489853480000004</v>
      </c>
      <c r="M246" s="357">
        <f>+VLOOKUP($E246,Primary_nrj!$1:$1048576,MATCH(DATE(M$2,1,1),Primary_nrj!$A$1:$LI$1),FALSE)</f>
        <v>0.78772708479999998</v>
      </c>
      <c r="N246" s="357">
        <f>+VLOOKUP($E246,Primary_nrj!$1:$1048576,MATCH(DATE(N$2,1,1),Primary_nrj!$A$1:$LI$1),FALSE)</f>
        <v>0.80137947210000005</v>
      </c>
      <c r="O246" s="357">
        <f>+VLOOKUP($E246,Primary_nrj!$1:$1048576,MATCH(DATE(O$2,1,1),Primary_nrj!$A$1:$LI$1),FALSE)</f>
        <v>0.81559978379999998</v>
      </c>
      <c r="P246" s="357">
        <f>+VLOOKUP($E246,Primary_nrj!$1:$1048576,MATCH(DATE(P$2,1,1),Primary_nrj!$A$1:$LI$1),FALSE)</f>
        <v>0.83040630900000001</v>
      </c>
      <c r="Q246" s="357">
        <f>+VLOOKUP($E246,Primary_nrj!$1:$1048576,MATCH(DATE(Q$2,1,1),Primary_nrj!$A$1:$LI$1),FALSE)</f>
        <v>0.84564941780000003</v>
      </c>
      <c r="R246" s="357">
        <f>+VLOOKUP($E246,Primary_nrj!$1:$1048576,MATCH(DATE(R$2,1,1),Primary_nrj!$A$1:$LI$1),FALSE)</f>
        <v>0.86140393770000001</v>
      </c>
      <c r="S246" s="357">
        <f>+VLOOKUP($E246,Primary_nrj!$1:$1048576,MATCH(DATE(S$2,1,1),Primary_nrj!$A$1:$LI$1),FALSE)</f>
        <v>0.87771757949999996</v>
      </c>
      <c r="T246" s="357">
        <f>+VLOOKUP($E246,Primary_nrj!$1:$1048576,MATCH(DATE(T$2,1,1),Primary_nrj!$A$1:$LI$1),FALSE)</f>
        <v>0.89461884329999997</v>
      </c>
      <c r="U246" s="357">
        <f>+VLOOKUP($E246,Primary_nrj!$1:$1048576,MATCH(DATE(U$2,1,1),Primary_nrj!$A$1:$LI$1),FALSE)</f>
        <v>0.91212788160000002</v>
      </c>
      <c r="V246" s="357">
        <f>+VLOOKUP($E246,Primary_nrj!$1:$1048576,MATCH(DATE(V$2,1,1),Primary_nrj!$A$1:$LI$1),FALSE)</f>
        <v>0.929419938</v>
      </c>
      <c r="W246" s="357">
        <f>+VLOOKUP($E246,Primary_nrj!$1:$1048576,MATCH(DATE(W$2,1,1),Primary_nrj!$A$1:$LI$1),FALSE)</f>
        <v>0.94704058449999995</v>
      </c>
      <c r="X246" s="357">
        <f>+VLOOKUP($E246,Primary_nrj!$1:$1048576,MATCH(DATE(X$2,1,1),Primary_nrj!$A$1:$LI$1),FALSE)</f>
        <v>0.96515234390000004</v>
      </c>
      <c r="Y246" s="357">
        <f>+VLOOKUP($E246,Primary_nrj!$1:$1048576,MATCH(DATE(Y$2,1,1),Primary_nrj!$A$1:$LI$1),FALSE)</f>
        <v>0.9838026004</v>
      </c>
      <c r="Z246" s="357">
        <f>+VLOOKUP($E246,Primary_nrj!$1:$1048576,MATCH(DATE(Z$2,1,1),Primary_nrj!$A$1:$LI$1),FALSE)</f>
        <v>1.0029618570000001</v>
      </c>
      <c r="AA246" s="357">
        <f>+VLOOKUP($E246,Primary_nrj!$1:$1048576,MATCH(DATE(AA$2,1,1),Primary_nrj!$A$1:$LI$1),FALSE)</f>
        <v>1.021875388</v>
      </c>
      <c r="AB246" s="357">
        <f>+VLOOKUP($E246,Primary_nrj!$1:$1048576,MATCH(DATE(AB$2,1,1),Primary_nrj!$A$1:$LI$1),FALSE)</f>
        <v>1.041091478</v>
      </c>
      <c r="AC246" s="357">
        <f>+VLOOKUP($E246,Primary_nrj!$1:$1048576,MATCH(DATE(AC$2,1,1),Primary_nrj!$A$1:$LI$1),FALSE)</f>
        <v>1.0607704520000001</v>
      </c>
      <c r="AD246" s="357">
        <f>+VLOOKUP($E246,Primary_nrj!$1:$1048576,MATCH(DATE(AD$2,1,1),Primary_nrj!$A$1:$LI$1),FALSE)</f>
        <v>1.0809578609999999</v>
      </c>
      <c r="AE246" s="357">
        <f>+VLOOKUP($E246,Primary_nrj!$1:$1048576,MATCH(DATE(AE$2,1,1),Primary_nrj!$A$1:$LI$1),FALSE)</f>
        <v>1.1015247020000001</v>
      </c>
      <c r="AF246" s="357">
        <f>+VLOOKUP($E246,Primary_nrj!$1:$1048576,MATCH(DATE(AF$2,1,1),Primary_nrj!$A$1:$LI$1),FALSE)</f>
        <v>1.1185093589999999</v>
      </c>
      <c r="AG246" s="357">
        <f>+VLOOKUP($E246,Primary_nrj!$1:$1048576,MATCH(DATE(AG$2,1,1),Primary_nrj!$A$1:$LI$1),FALSE)</f>
        <v>1.1345632210000001</v>
      </c>
      <c r="AH246" s="357">
        <f>+VLOOKUP($E246,Primary_nrj!$1:$1048576,MATCH(DATE(AH$2,1,1),Primary_nrj!$A$1:$LI$1),FALSE)</f>
        <v>1.150434851</v>
      </c>
      <c r="AI246" s="357">
        <f>+VLOOKUP($E246,Primary_nrj!$1:$1048576,MATCH(DATE(AI$2,1,1),Primary_nrj!$A$1:$LI$1),FALSE)</f>
        <v>1.166296655</v>
      </c>
      <c r="AJ246" s="357">
        <f>+VLOOKUP($E246,Primary_nrj!$1:$1048576,MATCH(DATE(AJ$2,1,1),Primary_nrj!$A$1:$LI$1),FALSE)</f>
        <v>1.182192822</v>
      </c>
      <c r="AK246" s="357">
        <f>+VLOOKUP($E246,Primary_nrj!$1:$1048576,MATCH(DATE(AK$2,1,1),Primary_nrj!$A$1:$LI$1),FALSE)</f>
        <v>1.200710411</v>
      </c>
      <c r="AL246" s="357">
        <f>+VLOOKUP($E246,Primary_nrj!$1:$1048576,MATCH(DATE(AL$2,1,1),Primary_nrj!$A$1:$LI$1),FALSE)</f>
        <v>1.220193444</v>
      </c>
      <c r="AM246" s="357">
        <f>+VLOOKUP($E246,Primary_nrj!$1:$1048576,MATCH(DATE(AM$2,1,1),Primary_nrj!$A$1:$LI$1),FALSE)</f>
        <v>1.2401757799999999</v>
      </c>
      <c r="AN246" s="357">
        <f>+VLOOKUP($E246,Primary_nrj!$1:$1048576,MATCH(DATE(AN$2,1,1),Primary_nrj!$A$1:$LI$1),FALSE)</f>
        <v>1.260551905</v>
      </c>
      <c r="AO246" s="357">
        <f>+VLOOKUP($E246,Primary_nrj!$1:$1048576,MATCH(DATE(AO$2,1,1),Primary_nrj!$A$1:$LI$1),FALSE)</f>
        <v>1.2812938789999999</v>
      </c>
      <c r="AP246" s="61"/>
      <c r="AQ246" s="61"/>
    </row>
    <row r="247" spans="1:43" s="282" customFormat="1" ht="15" customHeight="1" x14ac:dyDescent="0.35">
      <c r="A247" s="426"/>
      <c r="B247" s="427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0.35176055560000002</v>
      </c>
      <c r="G247" s="357">
        <f>+VLOOKUP($E247,Primary_nrj!$1:$1048576,MATCH(DATE(G$2,1,1),Primary_nrj!$A$1:$LI$1),FALSE)</f>
        <v>0.35479852769999998</v>
      </c>
      <c r="H247" s="357">
        <f>+VLOOKUP($E247,Primary_nrj!$1:$1048576,MATCH(DATE(H$2,1,1),Primary_nrj!$A$1:$LI$1),FALSE)</f>
        <v>0.35633888540000003</v>
      </c>
      <c r="I247" s="357">
        <f>+VLOOKUP($E247,Primary_nrj!$1:$1048576,MATCH(DATE(I$2,1,1),Primary_nrj!$A$1:$LI$1),FALSE)</f>
        <v>0.35606337999999998</v>
      </c>
      <c r="J247" s="357">
        <f>+VLOOKUP($E247,Primary_nrj!$1:$1048576,MATCH(DATE(J$2,1,1),Primary_nrj!$A$1:$LI$1),FALSE)</f>
        <v>0.35703760039999999</v>
      </c>
      <c r="K247" s="357">
        <f>+VLOOKUP($E247,Primary_nrj!$1:$1048576,MATCH(DATE(K$2,1,1),Primary_nrj!$A$1:$LI$1),FALSE)</f>
        <v>0.36153610809999998</v>
      </c>
      <c r="L247" s="357">
        <f>+VLOOKUP($E247,Primary_nrj!$1:$1048576,MATCH(DATE(L$2,1,1),Primary_nrj!$A$1:$LI$1),FALSE)</f>
        <v>0.3668079045</v>
      </c>
      <c r="M247" s="357">
        <f>+VLOOKUP($E247,Primary_nrj!$1:$1048576,MATCH(DATE(M$2,1,1),Primary_nrj!$A$1:$LI$1),FALSE)</f>
        <v>0.37288045889999999</v>
      </c>
      <c r="N247" s="357">
        <f>+VLOOKUP($E247,Primary_nrj!$1:$1048576,MATCH(DATE(N$2,1,1),Primary_nrj!$A$1:$LI$1),FALSE)</f>
        <v>0.37934298709999997</v>
      </c>
      <c r="O247" s="357">
        <f>+VLOOKUP($E247,Primary_nrj!$1:$1048576,MATCH(DATE(O$2,1,1),Primary_nrj!$A$1:$LI$1),FALSE)</f>
        <v>0.38607434930000001</v>
      </c>
      <c r="P247" s="357">
        <f>+VLOOKUP($E247,Primary_nrj!$1:$1048576,MATCH(DATE(P$2,1,1),Primary_nrj!$A$1:$LI$1),FALSE)</f>
        <v>0.39308320299999999</v>
      </c>
      <c r="Q247" s="357">
        <f>+VLOOKUP($E247,Primary_nrj!$1:$1048576,MATCH(DATE(Q$2,1,1),Primary_nrj!$A$1:$LI$1),FALSE)</f>
        <v>0.40029871909999998</v>
      </c>
      <c r="R247" s="357">
        <f>+VLOOKUP($E247,Primary_nrj!$1:$1048576,MATCH(DATE(R$2,1,1),Primary_nrj!$A$1:$LI$1),FALSE)</f>
        <v>0.4077563179</v>
      </c>
      <c r="S247" s="357">
        <f>+VLOOKUP($E247,Primary_nrj!$1:$1048576,MATCH(DATE(S$2,1,1),Primary_nrj!$A$1:$LI$1),FALSE)</f>
        <v>0.41547858409999999</v>
      </c>
      <c r="T247" s="357">
        <f>+VLOOKUP($E247,Primary_nrj!$1:$1048576,MATCH(DATE(T$2,1,1),Primary_nrj!$A$1:$LI$1),FALSE)</f>
        <v>0.42347900849999998</v>
      </c>
      <c r="U247" s="357">
        <f>+VLOOKUP($E247,Primary_nrj!$1:$1048576,MATCH(DATE(U$2,1,1),Primary_nrj!$A$1:$LI$1),FALSE)</f>
        <v>0.43176713059999999</v>
      </c>
      <c r="V247" s="357">
        <f>+VLOOKUP($E247,Primary_nrj!$1:$1048576,MATCH(DATE(V$2,1,1),Primary_nrj!$A$1:$LI$1),FALSE)</f>
        <v>0.43995254160000002</v>
      </c>
      <c r="W247" s="357">
        <f>+VLOOKUP($E247,Primary_nrj!$1:$1048576,MATCH(DATE(W$2,1,1),Primary_nrj!$A$1:$LI$1),FALSE)</f>
        <v>0.44829349480000003</v>
      </c>
      <c r="X247" s="357">
        <f>+VLOOKUP($E247,Primary_nrj!$1:$1048576,MATCH(DATE(X$2,1,1),Primary_nrj!$A$1:$LI$1),FALSE)</f>
        <v>0.45686692239999999</v>
      </c>
      <c r="Y247" s="357">
        <f>+VLOOKUP($E247,Primary_nrj!$1:$1048576,MATCH(DATE(Y$2,1,1),Primary_nrj!$A$1:$LI$1),FALSE)</f>
        <v>0.46569525439999998</v>
      </c>
      <c r="Z247" s="357">
        <f>+VLOOKUP($E247,Primary_nrj!$1:$1048576,MATCH(DATE(Z$2,1,1),Primary_nrj!$A$1:$LI$1),FALSE)</f>
        <v>0.4747645278</v>
      </c>
      <c r="AA247" s="357">
        <f>+VLOOKUP($E247,Primary_nrj!$1:$1048576,MATCH(DATE(AA$2,1,1),Primary_nrj!$A$1:$LI$1),FALSE)</f>
        <v>0.48371748399999998</v>
      </c>
      <c r="AB247" s="357">
        <f>+VLOOKUP($E247,Primary_nrj!$1:$1048576,MATCH(DATE(AB$2,1,1),Primary_nrj!$A$1:$LI$1),FALSE)</f>
        <v>0.49281366059999998</v>
      </c>
      <c r="AC247" s="357">
        <f>+VLOOKUP($E247,Primary_nrj!$1:$1048576,MATCH(DATE(AC$2,1,1),Primary_nrj!$A$1:$LI$1),FALSE)</f>
        <v>0.50212894890000004</v>
      </c>
      <c r="AD247" s="357">
        <f>+VLOOKUP($E247,Primary_nrj!$1:$1048576,MATCH(DATE(AD$2,1,1),Primary_nrj!$A$1:$LI$1),FALSE)</f>
        <v>0.51168491100000002</v>
      </c>
      <c r="AE247" s="357">
        <f>+VLOOKUP($E247,Primary_nrj!$1:$1048576,MATCH(DATE(AE$2,1,1),Primary_nrj!$A$1:$LI$1),FALSE)</f>
        <v>0.52142048240000005</v>
      </c>
      <c r="AF247" s="357">
        <f>+VLOOKUP($E247,Primary_nrj!$1:$1048576,MATCH(DATE(AF$2,1,1),Primary_nrj!$A$1:$LI$1),FALSE)</f>
        <v>0.5294603819</v>
      </c>
      <c r="AG247" s="357">
        <f>+VLOOKUP($E247,Primary_nrj!$1:$1048576,MATCH(DATE(AG$2,1,1),Primary_nrj!$A$1:$LI$1),FALSE)</f>
        <v>0.53705967799999998</v>
      </c>
      <c r="AH247" s="357">
        <f>+VLOOKUP($E247,Primary_nrj!$1:$1048576,MATCH(DATE(AH$2,1,1),Primary_nrj!$A$1:$LI$1),FALSE)</f>
        <v>0.54457271220000003</v>
      </c>
      <c r="AI247" s="357">
        <f>+VLOOKUP($E247,Primary_nrj!$1:$1048576,MATCH(DATE(AI$2,1,1),Primary_nrj!$A$1:$LI$1),FALSE)</f>
        <v>0.55208109569999997</v>
      </c>
      <c r="AJ247" s="357">
        <f>+VLOOKUP($E247,Primary_nrj!$1:$1048576,MATCH(DATE(AJ$2,1,1),Primary_nrj!$A$1:$LI$1),FALSE)</f>
        <v>0.55960574500000004</v>
      </c>
      <c r="AK247" s="357">
        <f>+VLOOKUP($E247,Primary_nrj!$1:$1048576,MATCH(DATE(AK$2,1,1),Primary_nrj!$A$1:$LI$1),FALSE)</f>
        <v>0.5683712769</v>
      </c>
      <c r="AL247" s="357">
        <f>+VLOOKUP($E247,Primary_nrj!$1:$1048576,MATCH(DATE(AL$2,1,1),Primary_nrj!$A$1:$LI$1),FALSE)</f>
        <v>0.57759381409999999</v>
      </c>
      <c r="AM247" s="357">
        <f>+VLOOKUP($E247,Primary_nrj!$1:$1048576,MATCH(DATE(AM$2,1,1),Primary_nrj!$A$1:$LI$1),FALSE)</f>
        <v>0.58705270249999997</v>
      </c>
      <c r="AN247" s="357">
        <f>+VLOOKUP($E247,Primary_nrj!$1:$1048576,MATCH(DATE(AN$2,1,1),Primary_nrj!$A$1:$LI$1),FALSE)</f>
        <v>0.59669799619999997</v>
      </c>
      <c r="AO247" s="357">
        <f>+VLOOKUP($E247,Primary_nrj!$1:$1048576,MATCH(DATE(AO$2,1,1),Primary_nrj!$A$1:$LI$1),FALSE)</f>
        <v>0.60651646859999997</v>
      </c>
      <c r="AP247" s="61"/>
      <c r="AQ247" s="61"/>
    </row>
    <row r="248" spans="1:43" s="92" customFormat="1" ht="15" customHeight="1" x14ac:dyDescent="0.35">
      <c r="A248" s="426"/>
      <c r="B248" s="427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42.295972249999998</v>
      </c>
      <c r="G248" s="332">
        <f>+VLOOKUP($E248,Primary_nrj!$1:$1048576,MATCH(DATE(G$2,1,1),Primary_nrj!$A$1:$LI$1),FALSE)</f>
        <v>42.432119329999999</v>
      </c>
      <c r="H248" s="332">
        <f>+VLOOKUP($E248,Primary_nrj!$1:$1048576,MATCH(DATE(H$2,1,1),Primary_nrj!$A$1:$LI$1),FALSE)</f>
        <v>42.62777689</v>
      </c>
      <c r="I248" s="332">
        <f>+VLOOKUP($E248,Primary_nrj!$1:$1048576,MATCH(DATE(I$2,1,1),Primary_nrj!$A$1:$LI$1),FALSE)</f>
        <v>42.754461669999998</v>
      </c>
      <c r="J248" s="332">
        <f>+VLOOKUP($E248,Primary_nrj!$1:$1048576,MATCH(DATE(J$2,1,1),Primary_nrj!$A$1:$LI$1),FALSE)</f>
        <v>42.871159579999997</v>
      </c>
      <c r="K248" s="332">
        <f>+VLOOKUP($E248,Primary_nrj!$1:$1048576,MATCH(DATE(K$2,1,1),Primary_nrj!$A$1:$LI$1),FALSE)</f>
        <v>43.053382339999999</v>
      </c>
      <c r="L248" s="332">
        <f>+VLOOKUP($E248,Primary_nrj!$1:$1048576,MATCH(DATE(L$2,1,1),Primary_nrj!$A$1:$LI$1),FALSE)</f>
        <v>43.755237800000003</v>
      </c>
      <c r="M248" s="332">
        <f>+VLOOKUP($E248,Primary_nrj!$1:$1048576,MATCH(DATE(M$2,1,1),Primary_nrj!$A$1:$LI$1),FALSE)</f>
        <v>44.453178540000003</v>
      </c>
      <c r="N248" s="332">
        <f>+VLOOKUP($E248,Primary_nrj!$1:$1048576,MATCH(DATE(N$2,1,1),Primary_nrj!$A$1:$LI$1),FALSE)</f>
        <v>45.160972839999999</v>
      </c>
      <c r="O248" s="332">
        <f>+VLOOKUP($E248,Primary_nrj!$1:$1048576,MATCH(DATE(O$2,1,1),Primary_nrj!$A$1:$LI$1),FALSE)</f>
        <v>45.878241709999998</v>
      </c>
      <c r="P248" s="332">
        <f>+VLOOKUP($E248,Primary_nrj!$1:$1048576,MATCH(DATE(P$2,1,1),Primary_nrj!$A$1:$LI$1),FALSE)</f>
        <v>46.612192790000002</v>
      </c>
      <c r="Q248" s="332">
        <f>+VLOOKUP($E248,Primary_nrj!$1:$1048576,MATCH(DATE(Q$2,1,1),Primary_nrj!$A$1:$LI$1),FALSE)</f>
        <v>47.359743180000002</v>
      </c>
      <c r="R248" s="332">
        <f>+VLOOKUP($E248,Primary_nrj!$1:$1048576,MATCH(DATE(R$2,1,1),Primary_nrj!$A$1:$LI$1),FALSE)</f>
        <v>48.12524621</v>
      </c>
      <c r="S248" s="332">
        <f>+VLOOKUP($E248,Primary_nrj!$1:$1048576,MATCH(DATE(S$2,1,1),Primary_nrj!$A$1:$LI$1),FALSE)</f>
        <v>48.910961239999999</v>
      </c>
      <c r="T248" s="332">
        <f>+VLOOKUP($E248,Primary_nrj!$1:$1048576,MATCH(DATE(T$2,1,1),Primary_nrj!$A$1:$LI$1),FALSE)</f>
        <v>49.717982079999999</v>
      </c>
      <c r="U248" s="332">
        <f>+VLOOKUP($E248,Primary_nrj!$1:$1048576,MATCH(DATE(U$2,1,1),Primary_nrj!$A$1:$LI$1),FALSE)</f>
        <v>50.546875810000003</v>
      </c>
      <c r="V248" s="332">
        <f>+VLOOKUP($E248,Primary_nrj!$1:$1048576,MATCH(DATE(V$2,1,1),Primary_nrj!$A$1:$LI$1),FALSE)</f>
        <v>51.368869089999997</v>
      </c>
      <c r="W248" s="332">
        <f>+VLOOKUP($E248,Primary_nrj!$1:$1048576,MATCH(DATE(W$2,1,1),Primary_nrj!$A$1:$LI$1),FALSE)</f>
        <v>52.202780349999998</v>
      </c>
      <c r="X248" s="332">
        <f>+VLOOKUP($E248,Primary_nrj!$1:$1048576,MATCH(DATE(X$2,1,1),Primary_nrj!$A$1:$LI$1),FALSE)</f>
        <v>53.052876249999997</v>
      </c>
      <c r="Y248" s="332">
        <f>+VLOOKUP($E248,Primary_nrj!$1:$1048576,MATCH(DATE(Y$2,1,1),Primary_nrj!$A$1:$LI$1),FALSE)</f>
        <v>53.920482360000001</v>
      </c>
      <c r="Z248" s="332">
        <f>+VLOOKUP($E248,Primary_nrj!$1:$1048576,MATCH(DATE(Z$2,1,1),Primary_nrj!$A$1:$LI$1),FALSE)</f>
        <v>54.803532529999998</v>
      </c>
      <c r="AA248" s="332">
        <f>+VLOOKUP($E248,Primary_nrj!$1:$1048576,MATCH(DATE(AA$2,1,1),Primary_nrj!$A$1:$LI$1),FALSE)</f>
        <v>55.67675526</v>
      </c>
      <c r="AB248" s="332">
        <f>+VLOOKUP($E248,Primary_nrj!$1:$1048576,MATCH(DATE(AB$2,1,1),Primary_nrj!$A$1:$LI$1),FALSE)</f>
        <v>56.559437410000001</v>
      </c>
      <c r="AC248" s="332">
        <f>+VLOOKUP($E248,Primary_nrj!$1:$1048576,MATCH(DATE(AC$2,1,1),Primary_nrj!$A$1:$LI$1),FALSE)</f>
        <v>57.456119090000001</v>
      </c>
      <c r="AD248" s="332">
        <f>+VLOOKUP($E248,Primary_nrj!$1:$1048576,MATCH(DATE(AD$2,1,1),Primary_nrj!$A$1:$LI$1),FALSE)</f>
        <v>58.368337279999999</v>
      </c>
      <c r="AE248" s="332">
        <f>+VLOOKUP($E248,Primary_nrj!$1:$1048576,MATCH(DATE(AE$2,1,1),Primary_nrj!$A$1:$LI$1),FALSE)</f>
        <v>59.288834059999999</v>
      </c>
      <c r="AF248" s="332">
        <f>+VLOOKUP($E248,Primary_nrj!$1:$1048576,MATCH(DATE(AF$2,1,1),Primary_nrj!$A$1:$LI$1),FALSE)</f>
        <v>60.081586809999997</v>
      </c>
      <c r="AG248" s="332">
        <f>+VLOOKUP($E248,Primary_nrj!$1:$1048576,MATCH(DATE(AG$2,1,1),Primary_nrj!$A$1:$LI$1),FALSE)</f>
        <v>60.84004316</v>
      </c>
      <c r="AH248" s="332">
        <f>+VLOOKUP($E248,Primary_nrj!$1:$1048576,MATCH(DATE(AH$2,1,1),Primary_nrj!$A$1:$LI$1),FALSE)</f>
        <v>61.585272969999998</v>
      </c>
      <c r="AI248" s="332">
        <f>+VLOOKUP($E248,Primary_nrj!$1:$1048576,MATCH(DATE(AI$2,1,1),Primary_nrj!$A$1:$LI$1),FALSE)</f>
        <v>62.32368692</v>
      </c>
      <c r="AJ248" s="332">
        <f>+VLOOKUP($E248,Primary_nrj!$1:$1048576,MATCH(DATE(AJ$2,1,1),Primary_nrj!$A$1:$LI$1),FALSE)</f>
        <v>63.058487669999998</v>
      </c>
      <c r="AK248" s="332">
        <f>+VLOOKUP($E248,Primary_nrj!$1:$1048576,MATCH(DATE(AK$2,1,1),Primary_nrj!$A$1:$LI$1),FALSE)</f>
        <v>63.881005190000003</v>
      </c>
      <c r="AL248" s="332">
        <f>+VLOOKUP($E248,Primary_nrj!$1:$1048576,MATCH(DATE(AL$2,1,1),Primary_nrj!$A$1:$LI$1),FALSE)</f>
        <v>64.733978789999995</v>
      </c>
      <c r="AM248" s="332">
        <f>+VLOOKUP($E248,Primary_nrj!$1:$1048576,MATCH(DATE(AM$2,1,1),Primary_nrj!$A$1:$LI$1),FALSE)</f>
        <v>65.605556890000003</v>
      </c>
      <c r="AN248" s="332">
        <f>+VLOOKUP($E248,Primary_nrj!$1:$1048576,MATCH(DATE(AN$2,1,1),Primary_nrj!$A$1:$LI$1),FALSE)</f>
        <v>66.492904539999998</v>
      </c>
      <c r="AO248" s="332">
        <f>+VLOOKUP($E248,Primary_nrj!$1:$1048576,MATCH(DATE(AO$2,1,1),Primary_nrj!$A$1:$LI$1),FALSE)</f>
        <v>67.394886979999995</v>
      </c>
    </row>
    <row r="249" spans="1:43" ht="15" customHeight="1" x14ac:dyDescent="0.35">
      <c r="A249" s="426"/>
      <c r="B249" s="427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36.520788199999998</v>
      </c>
      <c r="G249" s="357">
        <f>+VLOOKUP($E249,Primary_nrj!$1:$1048576,MATCH(DATE(G$2,1,1),Primary_nrj!$A$1:$LI$1),FALSE)</f>
        <v>36.638345459999996</v>
      </c>
      <c r="H249" s="357">
        <f>+VLOOKUP($E249,Primary_nrj!$1:$1048576,MATCH(DATE(H$2,1,1),Primary_nrj!$A$1:$LI$1),FALSE)</f>
        <v>36.807287520000003</v>
      </c>
      <c r="I249" s="357">
        <f>+VLOOKUP($E249,Primary_nrj!$1:$1048576,MATCH(DATE(I$2,1,1),Primary_nrj!$A$1:$LI$1),FALSE)</f>
        <v>36.916674479999998</v>
      </c>
      <c r="J249" s="357">
        <f>+VLOOKUP($E249,Primary_nrj!$1:$1048576,MATCH(DATE(J$2,1,1),Primary_nrj!$A$1:$LI$1),FALSE)</f>
        <v>37.017438200000001</v>
      </c>
      <c r="K249" s="357">
        <f>+VLOOKUP($E249,Primary_nrj!$1:$1048576,MATCH(DATE(K$2,1,1),Primary_nrj!$A$1:$LI$1),FALSE)</f>
        <v>37.174779870000002</v>
      </c>
      <c r="L249" s="357">
        <f>+VLOOKUP($E249,Primary_nrj!$1:$1048576,MATCH(DATE(L$2,1,1),Primary_nrj!$A$1:$LI$1),FALSE)</f>
        <v>37.780802459999997</v>
      </c>
      <c r="M249" s="357">
        <f>+VLOOKUP($E249,Primary_nrj!$1:$1048576,MATCH(DATE(M$2,1,1),Primary_nrj!$A$1:$LI$1),FALSE)</f>
        <v>38.383444849999997</v>
      </c>
      <c r="N249" s="357">
        <f>+VLOOKUP($E249,Primary_nrj!$1:$1048576,MATCH(DATE(N$2,1,1),Primary_nrj!$A$1:$LI$1),FALSE)</f>
        <v>38.99459538</v>
      </c>
      <c r="O249" s="357">
        <f>+VLOOKUP($E249,Primary_nrj!$1:$1048576,MATCH(DATE(O$2,1,1),Primary_nrj!$A$1:$LI$1),FALSE)</f>
        <v>39.613926800000002</v>
      </c>
      <c r="P249" s="357">
        <f>+VLOOKUP($E249,Primary_nrj!$1:$1048576,MATCH(DATE(P$2,1,1),Primary_nrj!$A$1:$LI$1),FALSE)</f>
        <v>40.247662599999998</v>
      </c>
      <c r="Q249" s="357">
        <f>+VLOOKUP($E249,Primary_nrj!$1:$1048576,MATCH(DATE(Q$2,1,1),Primary_nrj!$A$1:$LI$1),FALSE)</f>
        <v>40.893140840000001</v>
      </c>
      <c r="R249" s="357">
        <f>+VLOOKUP($E249,Primary_nrj!$1:$1048576,MATCH(DATE(R$2,1,1),Primary_nrj!$A$1:$LI$1),FALSE)</f>
        <v>41.554120419999997</v>
      </c>
      <c r="S249" s="357">
        <f>+VLOOKUP($E249,Primary_nrj!$1:$1048576,MATCH(DATE(S$2,1,1),Primary_nrj!$A$1:$LI$1),FALSE)</f>
        <v>42.232552210000001</v>
      </c>
      <c r="T249" s="357">
        <f>+VLOOKUP($E249,Primary_nrj!$1:$1048576,MATCH(DATE(T$2,1,1),Primary_nrj!$A$1:$LI$1),FALSE)</f>
        <v>42.92938067</v>
      </c>
      <c r="U249" s="357">
        <f>+VLOOKUP($E249,Primary_nrj!$1:$1048576,MATCH(DATE(U$2,1,1),Primary_nrj!$A$1:$LI$1),FALSE)</f>
        <v>43.645095439999999</v>
      </c>
      <c r="V249" s="357">
        <f>+VLOOKUP($E249,Primary_nrj!$1:$1048576,MATCH(DATE(V$2,1,1),Primary_nrj!$A$1:$LI$1),FALSE)</f>
        <v>44.354851979999999</v>
      </c>
      <c r="W249" s="357">
        <f>+VLOOKUP($E249,Primary_nrj!$1:$1048576,MATCH(DATE(W$2,1,1),Primary_nrj!$A$1:$LI$1),FALSE)</f>
        <v>45.074899170000002</v>
      </c>
      <c r="X249" s="357">
        <f>+VLOOKUP($E249,Primary_nrj!$1:$1048576,MATCH(DATE(X$2,1,1),Primary_nrj!$A$1:$LI$1),FALSE)</f>
        <v>45.808921140000002</v>
      </c>
      <c r="Y249" s="357">
        <f>+VLOOKUP($E249,Primary_nrj!$1:$1048576,MATCH(DATE(Y$2,1,1),Primary_nrj!$A$1:$LI$1),FALSE)</f>
        <v>46.558062419999999</v>
      </c>
      <c r="Z249" s="357">
        <f>+VLOOKUP($E249,Primary_nrj!$1:$1048576,MATCH(DATE(Z$2,1,1),Primary_nrj!$A$1:$LI$1),FALSE)</f>
        <v>47.320538999999997</v>
      </c>
      <c r="AA249" s="357">
        <f>+VLOOKUP($E249,Primary_nrj!$1:$1048576,MATCH(DATE(AA$2,1,1),Primary_nrj!$A$1:$LI$1),FALSE)</f>
        <v>48.074530000000003</v>
      </c>
      <c r="AB249" s="357">
        <f>+VLOOKUP($E249,Primary_nrj!$1:$1048576,MATCH(DATE(AB$2,1,1),Primary_nrj!$A$1:$LI$1),FALSE)</f>
        <v>48.836688809999998</v>
      </c>
      <c r="AC249" s="357">
        <f>+VLOOKUP($E249,Primary_nrj!$1:$1048576,MATCH(DATE(AC$2,1,1),Primary_nrj!$A$1:$LI$1),FALSE)</f>
        <v>49.610935619999999</v>
      </c>
      <c r="AD249" s="357">
        <f>+VLOOKUP($E249,Primary_nrj!$1:$1048576,MATCH(DATE(AD$2,1,1),Primary_nrj!$A$1:$LI$1),FALSE)</f>
        <v>50.398597559999999</v>
      </c>
      <c r="AE249" s="357">
        <f>+VLOOKUP($E249,Primary_nrj!$1:$1048576,MATCH(DATE(AE$2,1,1),Primary_nrj!$A$1:$LI$1),FALSE)</f>
        <v>51.193407700000002</v>
      </c>
      <c r="AF249" s="357">
        <f>+VLOOKUP($E249,Primary_nrj!$1:$1048576,MATCH(DATE(AF$2,1,1),Primary_nrj!$A$1:$LI$1),FALSE)</f>
        <v>51.877916259999999</v>
      </c>
      <c r="AG249" s="357">
        <f>+VLOOKUP($E249,Primary_nrj!$1:$1048576,MATCH(DATE(AG$2,1,1),Primary_nrj!$A$1:$LI$1),FALSE)</f>
        <v>52.532811340000002</v>
      </c>
      <c r="AH249" s="357">
        <f>+VLOOKUP($E249,Primary_nrj!$1:$1048576,MATCH(DATE(AH$2,1,1),Primary_nrj!$A$1:$LI$1),FALSE)</f>
        <v>53.176285849999999</v>
      </c>
      <c r="AI249" s="357">
        <f>+VLOOKUP($E249,Primary_nrj!$1:$1048576,MATCH(DATE(AI$2,1,1),Primary_nrj!$A$1:$LI$1),FALSE)</f>
        <v>53.813875150000001</v>
      </c>
      <c r="AJ249" s="357">
        <f>+VLOOKUP($E249,Primary_nrj!$1:$1048576,MATCH(DATE(AJ$2,1,1),Primary_nrj!$A$1:$LI$1),FALSE)</f>
        <v>54.448344609999999</v>
      </c>
      <c r="AK249" s="357">
        <f>+VLOOKUP($E249,Primary_nrj!$1:$1048576,MATCH(DATE(AK$2,1,1),Primary_nrj!$A$1:$LI$1),FALSE)</f>
        <v>55.1585538</v>
      </c>
      <c r="AL249" s="357">
        <f>+VLOOKUP($E249,Primary_nrj!$1:$1048576,MATCH(DATE(AL$2,1,1),Primary_nrj!$A$1:$LI$1),FALSE)</f>
        <v>55.895060530000002</v>
      </c>
      <c r="AM249" s="357">
        <f>+VLOOKUP($E249,Primary_nrj!$1:$1048576,MATCH(DATE(AM$2,1,1),Primary_nrj!$A$1:$LI$1),FALSE)</f>
        <v>56.647631459999999</v>
      </c>
      <c r="AN249" s="357">
        <f>+VLOOKUP($E249,Primary_nrj!$1:$1048576,MATCH(DATE(AN$2,1,1),Primary_nrj!$A$1:$LI$1),FALSE)</f>
        <v>57.413818730000003</v>
      </c>
      <c r="AO249" s="357">
        <f>+VLOOKUP($E249,Primary_nrj!$1:$1048576,MATCH(DATE(AO$2,1,1),Primary_nrj!$A$1:$LI$1),FALSE)</f>
        <v>58.192642530000001</v>
      </c>
    </row>
    <row r="250" spans="1:43" ht="15" customHeight="1" x14ac:dyDescent="0.35">
      <c r="A250" s="426"/>
      <c r="B250" s="427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5.7751840459999997</v>
      </c>
      <c r="G250" s="357">
        <f>+VLOOKUP($E250,Primary_nrj!$1:$1048576,MATCH(DATE(G$2,1,1),Primary_nrj!$A$1:$LI$1),FALSE)</f>
        <v>5.7937738640000003</v>
      </c>
      <c r="H250" s="357">
        <f>+VLOOKUP($E250,Primary_nrj!$1:$1048576,MATCH(DATE(H$2,1,1),Primary_nrj!$A$1:$LI$1),FALSE)</f>
        <v>5.8204893740000001</v>
      </c>
      <c r="I250" s="357">
        <f>+VLOOKUP($E250,Primary_nrj!$1:$1048576,MATCH(DATE(I$2,1,1),Primary_nrj!$A$1:$LI$1),FALSE)</f>
        <v>5.8377871890000002</v>
      </c>
      <c r="J250" s="357">
        <f>+VLOOKUP($E250,Primary_nrj!$1:$1048576,MATCH(DATE(J$2,1,1),Primary_nrj!$A$1:$LI$1),FALSE)</f>
        <v>5.8537213750000001</v>
      </c>
      <c r="K250" s="357">
        <f>+VLOOKUP($E250,Primary_nrj!$1:$1048576,MATCH(DATE(K$2,1,1),Primary_nrj!$A$1:$LI$1),FALSE)</f>
        <v>5.8786024670000003</v>
      </c>
      <c r="L250" s="357">
        <f>+VLOOKUP($E250,Primary_nrj!$1:$1048576,MATCH(DATE(L$2,1,1),Primary_nrj!$A$1:$LI$1),FALSE)</f>
        <v>5.9744353380000002</v>
      </c>
      <c r="M250" s="357">
        <f>+VLOOKUP($E250,Primary_nrj!$1:$1048576,MATCH(DATE(M$2,1,1),Primary_nrj!$A$1:$LI$1),FALSE)</f>
        <v>6.0697336850000001</v>
      </c>
      <c r="N250" s="357">
        <f>+VLOOKUP($E250,Primary_nrj!$1:$1048576,MATCH(DATE(N$2,1,1),Primary_nrj!$A$1:$LI$1),FALSE)</f>
        <v>6.1663774580000004</v>
      </c>
      <c r="O250" s="357">
        <f>+VLOOKUP($E250,Primary_nrj!$1:$1048576,MATCH(DATE(O$2,1,1),Primary_nrj!$A$1:$LI$1),FALSE)</f>
        <v>6.2643149090000003</v>
      </c>
      <c r="P250" s="357">
        <f>+VLOOKUP($E250,Primary_nrj!$1:$1048576,MATCH(DATE(P$2,1,1),Primary_nrj!$A$1:$LI$1),FALSE)</f>
        <v>6.3645301859999996</v>
      </c>
      <c r="Q250" s="357">
        <f>+VLOOKUP($E250,Primary_nrj!$1:$1048576,MATCH(DATE(Q$2,1,1),Primary_nrj!$A$1:$LI$1),FALSE)</f>
        <v>6.4666023429999999</v>
      </c>
      <c r="R250" s="357">
        <f>+VLOOKUP($E250,Primary_nrj!$1:$1048576,MATCH(DATE(R$2,1,1),Primary_nrj!$A$1:$LI$1),FALSE)</f>
        <v>6.5711257920000001</v>
      </c>
      <c r="S250" s="357">
        <f>+VLOOKUP($E250,Primary_nrj!$1:$1048576,MATCH(DATE(S$2,1,1),Primary_nrj!$A$1:$LI$1),FALSE)</f>
        <v>6.6784090310000002</v>
      </c>
      <c r="T250" s="357">
        <f>+VLOOKUP($E250,Primary_nrj!$1:$1048576,MATCH(DATE(T$2,1,1),Primary_nrj!$A$1:$LI$1),FALSE)</f>
        <v>6.7886014120000002</v>
      </c>
      <c r="U250" s="357">
        <f>+VLOOKUP($E250,Primary_nrj!$1:$1048576,MATCH(DATE(U$2,1,1),Primary_nrj!$A$1:$LI$1),FALSE)</f>
        <v>6.9017803640000004</v>
      </c>
      <c r="V250" s="357">
        <f>+VLOOKUP($E250,Primary_nrj!$1:$1048576,MATCH(DATE(V$2,1,1),Primary_nrj!$A$1:$LI$1),FALSE)</f>
        <v>7.0140171149999997</v>
      </c>
      <c r="W250" s="357">
        <f>+VLOOKUP($E250,Primary_nrj!$1:$1048576,MATCH(DATE(W$2,1,1),Primary_nrj!$A$1:$LI$1),FALSE)</f>
        <v>7.1278811710000003</v>
      </c>
      <c r="X250" s="357">
        <f>+VLOOKUP($E250,Primary_nrj!$1:$1048576,MATCH(DATE(X$2,1,1),Primary_nrj!$A$1:$LI$1),FALSE)</f>
        <v>7.2439551150000003</v>
      </c>
      <c r="Y250" s="357">
        <f>+VLOOKUP($E250,Primary_nrj!$1:$1048576,MATCH(DATE(Y$2,1,1),Primary_nrj!$A$1:$LI$1),FALSE)</f>
        <v>7.3624199399999997</v>
      </c>
      <c r="Z250" s="357">
        <f>+VLOOKUP($E250,Primary_nrj!$1:$1048576,MATCH(DATE(Z$2,1,1),Primary_nrj!$A$1:$LI$1),FALSE)</f>
        <v>7.482993531</v>
      </c>
      <c r="AA250" s="357">
        <f>+VLOOKUP($E250,Primary_nrj!$1:$1048576,MATCH(DATE(AA$2,1,1),Primary_nrj!$A$1:$LI$1),FALSE)</f>
        <v>7.6022252620000001</v>
      </c>
      <c r="AB250" s="357">
        <f>+VLOOKUP($E250,Primary_nrj!$1:$1048576,MATCH(DATE(AB$2,1,1),Primary_nrj!$A$1:$LI$1),FALSE)</f>
        <v>7.7227486030000003</v>
      </c>
      <c r="AC250" s="357">
        <f>+VLOOKUP($E250,Primary_nrj!$1:$1048576,MATCH(DATE(AC$2,1,1),Primary_nrj!$A$1:$LI$1),FALSE)</f>
        <v>7.8451834690000002</v>
      </c>
      <c r="AD250" s="357">
        <f>+VLOOKUP($E250,Primary_nrj!$1:$1048576,MATCH(DATE(AD$2,1,1),Primary_nrj!$A$1:$LI$1),FALSE)</f>
        <v>7.9697397250000002</v>
      </c>
      <c r="AE250" s="357">
        <f>+VLOOKUP($E250,Primary_nrj!$1:$1048576,MATCH(DATE(AE$2,1,1),Primary_nrj!$A$1:$LI$1),FALSE)</f>
        <v>8.0954263579999992</v>
      </c>
      <c r="AF250" s="357">
        <f>+VLOOKUP($E250,Primary_nrj!$1:$1048576,MATCH(DATE(AF$2,1,1),Primary_nrj!$A$1:$LI$1),FALSE)</f>
        <v>8.2036705419999993</v>
      </c>
      <c r="AG250" s="357">
        <f>+VLOOKUP($E250,Primary_nrj!$1:$1048576,MATCH(DATE(AG$2,1,1),Primary_nrj!$A$1:$LI$1),FALSE)</f>
        <v>8.3072318220000003</v>
      </c>
      <c r="AH250" s="357">
        <f>+VLOOKUP($E250,Primary_nrj!$1:$1048576,MATCH(DATE(AH$2,1,1),Primary_nrj!$A$1:$LI$1),FALSE)</f>
        <v>8.4089871209999991</v>
      </c>
      <c r="AI250" s="357">
        <f>+VLOOKUP($E250,Primary_nrj!$1:$1048576,MATCH(DATE(AI$2,1,1),Primary_nrj!$A$1:$LI$1),FALSE)</f>
        <v>8.5098117680000005</v>
      </c>
      <c r="AJ250" s="357">
        <f>+VLOOKUP($E250,Primary_nrj!$1:$1048576,MATCH(DATE(AJ$2,1,1),Primary_nrj!$A$1:$LI$1),FALSE)</f>
        <v>8.6101430600000004</v>
      </c>
      <c r="AK250" s="357">
        <f>+VLOOKUP($E250,Primary_nrj!$1:$1048576,MATCH(DATE(AK$2,1,1),Primary_nrj!$A$1:$LI$1),FALSE)</f>
        <v>8.7224513909999999</v>
      </c>
      <c r="AL250" s="357">
        <f>+VLOOKUP($E250,Primary_nrj!$1:$1048576,MATCH(DATE(AL$2,1,1),Primary_nrj!$A$1:$LI$1),FALSE)</f>
        <v>8.838918262</v>
      </c>
      <c r="AM250" s="357">
        <f>+VLOOKUP($E250,Primary_nrj!$1:$1048576,MATCH(DATE(AM$2,1,1),Primary_nrj!$A$1:$LI$1),FALSE)</f>
        <v>8.9579254319999997</v>
      </c>
      <c r="AN250" s="357">
        <f>+VLOOKUP($E250,Primary_nrj!$1:$1048576,MATCH(DATE(AN$2,1,1),Primary_nrj!$A$1:$LI$1),FALSE)</f>
        <v>9.0790858100000005</v>
      </c>
      <c r="AO250" s="357">
        <f>+VLOOKUP($E250,Primary_nrj!$1:$1048576,MATCH(DATE(AO$2,1,1),Primary_nrj!$A$1:$LI$1),FALSE)</f>
        <v>9.2022444550000007</v>
      </c>
    </row>
    <row r="251" spans="1:43" s="92" customFormat="1" ht="15" customHeight="1" x14ac:dyDescent="0.35">
      <c r="A251" s="426"/>
      <c r="B251" s="427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7.9231222929999996</v>
      </c>
      <c r="G251" s="332">
        <f>+VLOOKUP($E251,Primary_nrj!$1:$1048576,MATCH(DATE(G$2,1,1),Primary_nrj!$A$1:$LI$1),FALSE)</f>
        <v>8.0390967569999994</v>
      </c>
      <c r="H251" s="332">
        <f>+VLOOKUP($E251,Primary_nrj!$1:$1048576,MATCH(DATE(H$2,1,1),Primary_nrj!$A$1:$LI$1),FALSE)</f>
        <v>8.0198843229999994</v>
      </c>
      <c r="I251" s="332">
        <f>+VLOOKUP($E251,Primary_nrj!$1:$1048576,MATCH(DATE(I$2,1,1),Primary_nrj!$A$1:$LI$1),FALSE)</f>
        <v>7.8810980730000004</v>
      </c>
      <c r="J251" s="332">
        <f>+VLOOKUP($E251,Primary_nrj!$1:$1048576,MATCH(DATE(J$2,1,1),Primary_nrj!$A$1:$LI$1),FALSE)</f>
        <v>7.8535873690000004</v>
      </c>
      <c r="K251" s="332">
        <f>+VLOOKUP($E251,Primary_nrj!$1:$1048576,MATCH(DATE(K$2,1,1),Primary_nrj!$A$1:$LI$1),FALSE)</f>
        <v>8.0365217330000007</v>
      </c>
      <c r="L251" s="332">
        <f>+VLOOKUP($E251,Primary_nrj!$1:$1048576,MATCH(DATE(L$2,1,1),Primary_nrj!$A$1:$LI$1),FALSE)</f>
        <v>8.1096401470000004</v>
      </c>
      <c r="M251" s="332">
        <f>+VLOOKUP($E251,Primary_nrj!$1:$1048576,MATCH(DATE(M$2,1,1),Primary_nrj!$A$1:$LI$1),FALSE)</f>
        <v>8.2107658190000006</v>
      </c>
      <c r="N251" s="332">
        <f>+VLOOKUP($E251,Primary_nrj!$1:$1048576,MATCH(DATE(N$2,1,1),Primary_nrj!$A$1:$LI$1),FALSE)</f>
        <v>8.3242224480000004</v>
      </c>
      <c r="O251" s="332">
        <f>+VLOOKUP($E251,Primary_nrj!$1:$1048576,MATCH(DATE(O$2,1,1),Primary_nrj!$A$1:$LI$1),FALSE)</f>
        <v>8.4447620400000005</v>
      </c>
      <c r="P251" s="332">
        <f>+VLOOKUP($E251,Primary_nrj!$1:$1048576,MATCH(DATE(P$2,1,1),Primary_nrj!$A$1:$LI$1),FALSE)</f>
        <v>8.5729536579999994</v>
      </c>
      <c r="Q251" s="332">
        <f>+VLOOKUP($E251,Primary_nrj!$1:$1048576,MATCH(DATE(Q$2,1,1),Primary_nrj!$A$1:$LI$1),FALSE)</f>
        <v>8.7051053270000001</v>
      </c>
      <c r="R251" s="332">
        <f>+VLOOKUP($E251,Primary_nrj!$1:$1048576,MATCH(DATE(R$2,1,1),Primary_nrj!$A$1:$LI$1),FALSE)</f>
        <v>8.8424257110000006</v>
      </c>
      <c r="S251" s="332">
        <f>+VLOOKUP($E251,Primary_nrj!$1:$1048576,MATCH(DATE(S$2,1,1),Primary_nrj!$A$1:$LI$1),FALSE)</f>
        <v>8.9856583180000005</v>
      </c>
      <c r="T251" s="332">
        <f>+VLOOKUP($E251,Primary_nrj!$1:$1048576,MATCH(DATE(T$2,1,1),Primary_nrj!$A$1:$LI$1),FALSE)</f>
        <v>9.1352976300000002</v>
      </c>
      <c r="U251" s="332">
        <f>+VLOOKUP($E251,Primary_nrj!$1:$1048576,MATCH(DATE(U$2,1,1),Primary_nrj!$A$1:$LI$1),FALSE)</f>
        <v>9.2917178929999995</v>
      </c>
      <c r="V251" s="332">
        <f>+VLOOKUP($E251,Primary_nrj!$1:$1048576,MATCH(DATE(V$2,1,1),Primary_nrj!$A$1:$LI$1),FALSE)</f>
        <v>9.4483216510000005</v>
      </c>
      <c r="W251" s="332">
        <f>+VLOOKUP($E251,Primary_nrj!$1:$1048576,MATCH(DATE(W$2,1,1),Primary_nrj!$A$1:$LI$1),FALSE)</f>
        <v>9.6097955220000006</v>
      </c>
      <c r="X251" s="332">
        <f>+VLOOKUP($E251,Primary_nrj!$1:$1048576,MATCH(DATE(X$2,1,1),Primary_nrj!$A$1:$LI$1),FALSE)</f>
        <v>9.7772794370000007</v>
      </c>
      <c r="Y251" s="332">
        <f>+VLOOKUP($E251,Primary_nrj!$1:$1048576,MATCH(DATE(Y$2,1,1),Primary_nrj!$A$1:$LI$1),FALSE)</f>
        <v>9.9511736909999993</v>
      </c>
      <c r="Z251" s="332">
        <f>+VLOOKUP($E251,Primary_nrj!$1:$1048576,MATCH(DATE(Z$2,1,1),Primary_nrj!$A$1:$LI$1),FALSE)</f>
        <v>10.130276690000001</v>
      </c>
      <c r="AA251" s="332">
        <f>+VLOOKUP($E251,Primary_nrj!$1:$1048576,MATCH(DATE(AA$2,1,1),Primary_nrj!$A$1:$LI$1),FALSE)</f>
        <v>10.309952559999999</v>
      </c>
      <c r="AB251" s="332">
        <f>+VLOOKUP($E251,Primary_nrj!$1:$1048576,MATCH(DATE(AB$2,1,1),Primary_nrj!$A$1:$LI$1),FALSE)</f>
        <v>10.49447829</v>
      </c>
      <c r="AC251" s="332">
        <f>+VLOOKUP($E251,Primary_nrj!$1:$1048576,MATCH(DATE(AC$2,1,1),Primary_nrj!$A$1:$LI$1),FALSE)</f>
        <v>10.68474245</v>
      </c>
      <c r="AD251" s="332">
        <f>+VLOOKUP($E251,Primary_nrj!$1:$1048576,MATCH(DATE(AD$2,1,1),Primary_nrj!$A$1:$LI$1),FALSE)</f>
        <v>10.88099203</v>
      </c>
      <c r="AE251" s="332">
        <f>+VLOOKUP($E251,Primary_nrj!$1:$1048576,MATCH(DATE(AE$2,1,1),Primary_nrj!$A$1:$LI$1),FALSE)</f>
        <v>11.079282409999999</v>
      </c>
      <c r="AF251" s="332">
        <f>+VLOOKUP($E251,Primary_nrj!$1:$1048576,MATCH(DATE(AF$2,1,1),Primary_nrj!$A$1:$LI$1),FALSE)</f>
        <v>11.24974134</v>
      </c>
      <c r="AG251" s="332">
        <f>+VLOOKUP($E251,Primary_nrj!$1:$1048576,MATCH(DATE(AG$2,1,1),Primary_nrj!$A$1:$LI$1),FALSE)</f>
        <v>11.41455513</v>
      </c>
      <c r="AH251" s="332">
        <f>+VLOOKUP($E251,Primary_nrj!$1:$1048576,MATCH(DATE(AH$2,1,1),Primary_nrj!$A$1:$LI$1),FALSE)</f>
        <v>11.57842937</v>
      </c>
      <c r="AI251" s="332">
        <f>+VLOOKUP($E251,Primary_nrj!$1:$1048576,MATCH(DATE(AI$2,1,1),Primary_nrj!$A$1:$LI$1),FALSE)</f>
        <v>11.74256589</v>
      </c>
      <c r="AJ251" s="332">
        <f>+VLOOKUP($E251,Primary_nrj!$1:$1048576,MATCH(DATE(AJ$2,1,1),Primary_nrj!$A$1:$LI$1),FALSE)</f>
        <v>11.907393300000001</v>
      </c>
      <c r="AK251" s="332">
        <f>+VLOOKUP($E251,Primary_nrj!$1:$1048576,MATCH(DATE(AK$2,1,1),Primary_nrj!$A$1:$LI$1),FALSE)</f>
        <v>12.09458062</v>
      </c>
      <c r="AL251" s="332">
        <f>+VLOOKUP($E251,Primary_nrj!$1:$1048576,MATCH(DATE(AL$2,1,1),Primary_nrj!$A$1:$LI$1),FALSE)</f>
        <v>12.28999441</v>
      </c>
      <c r="AM251" s="332">
        <f>+VLOOKUP($E251,Primary_nrj!$1:$1048576,MATCH(DATE(AM$2,1,1),Primary_nrj!$A$1:$LI$1),FALSE)</f>
        <v>12.490594079999999</v>
      </c>
      <c r="AN251" s="332">
        <f>+VLOOKUP($E251,Primary_nrj!$1:$1048576,MATCH(DATE(AN$2,1,1),Primary_nrj!$A$1:$LI$1),FALSE)</f>
        <v>12.69554844</v>
      </c>
      <c r="AO251" s="332">
        <f>+VLOOKUP($E251,Primary_nrj!$1:$1048576,MATCH(DATE(AO$2,1,1),Primary_nrj!$A$1:$LI$1),FALSE)</f>
        <v>12.904476519999999</v>
      </c>
    </row>
    <row r="252" spans="1:43" s="282" customFormat="1" ht="15" customHeight="1" x14ac:dyDescent="0.35">
      <c r="A252" s="426"/>
      <c r="B252" s="427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7.9231222929999996</v>
      </c>
      <c r="G252" s="357">
        <f>+VLOOKUP($E252,Primary_nrj!$1:$1048576,MATCH(DATE(G$2,1,1),Primary_nrj!$A$1:$LI$1),FALSE)</f>
        <v>8.0390967569999994</v>
      </c>
      <c r="H252" s="357">
        <f>+VLOOKUP($E252,Primary_nrj!$1:$1048576,MATCH(DATE(H$2,1,1),Primary_nrj!$A$1:$LI$1),FALSE)</f>
        <v>8.0198843229999994</v>
      </c>
      <c r="I252" s="357">
        <f>+VLOOKUP($E252,Primary_nrj!$1:$1048576,MATCH(DATE(I$2,1,1),Primary_nrj!$A$1:$LI$1),FALSE)</f>
        <v>7.8810980730000004</v>
      </c>
      <c r="J252" s="357">
        <f>+VLOOKUP($E252,Primary_nrj!$1:$1048576,MATCH(DATE(J$2,1,1),Primary_nrj!$A$1:$LI$1),FALSE)</f>
        <v>7.8535873690000004</v>
      </c>
      <c r="K252" s="357">
        <f>+VLOOKUP($E252,Primary_nrj!$1:$1048576,MATCH(DATE(K$2,1,1),Primary_nrj!$A$1:$LI$1),FALSE)</f>
        <v>8.0365217330000007</v>
      </c>
      <c r="L252" s="357">
        <f>+VLOOKUP($E252,Primary_nrj!$1:$1048576,MATCH(DATE(L$2,1,1),Primary_nrj!$A$1:$LI$1),FALSE)</f>
        <v>8.1096401470000004</v>
      </c>
      <c r="M252" s="357">
        <f>+VLOOKUP($E252,Primary_nrj!$1:$1048576,MATCH(DATE(M$2,1,1),Primary_nrj!$A$1:$LI$1),FALSE)</f>
        <v>8.2107658190000006</v>
      </c>
      <c r="N252" s="357">
        <f>+VLOOKUP($E252,Primary_nrj!$1:$1048576,MATCH(DATE(N$2,1,1),Primary_nrj!$A$1:$LI$1),FALSE)</f>
        <v>8.3242224480000004</v>
      </c>
      <c r="O252" s="357">
        <f>+VLOOKUP($E252,Primary_nrj!$1:$1048576,MATCH(DATE(O$2,1,1),Primary_nrj!$A$1:$LI$1),FALSE)</f>
        <v>8.4447620400000005</v>
      </c>
      <c r="P252" s="357">
        <f>+VLOOKUP($E252,Primary_nrj!$1:$1048576,MATCH(DATE(P$2,1,1),Primary_nrj!$A$1:$LI$1),FALSE)</f>
        <v>8.5729536579999994</v>
      </c>
      <c r="Q252" s="357">
        <f>+VLOOKUP($E252,Primary_nrj!$1:$1048576,MATCH(DATE(Q$2,1,1),Primary_nrj!$A$1:$LI$1),FALSE)</f>
        <v>8.7051053270000001</v>
      </c>
      <c r="R252" s="357">
        <f>+VLOOKUP($E252,Primary_nrj!$1:$1048576,MATCH(DATE(R$2,1,1),Primary_nrj!$A$1:$LI$1),FALSE)</f>
        <v>8.8424257110000006</v>
      </c>
      <c r="S252" s="357">
        <f>+VLOOKUP($E252,Primary_nrj!$1:$1048576,MATCH(DATE(S$2,1,1),Primary_nrj!$A$1:$LI$1),FALSE)</f>
        <v>8.9856583180000005</v>
      </c>
      <c r="T252" s="357">
        <f>+VLOOKUP($E252,Primary_nrj!$1:$1048576,MATCH(DATE(T$2,1,1),Primary_nrj!$A$1:$LI$1),FALSE)</f>
        <v>9.1352976300000002</v>
      </c>
      <c r="U252" s="357">
        <f>+VLOOKUP($E252,Primary_nrj!$1:$1048576,MATCH(DATE(U$2,1,1),Primary_nrj!$A$1:$LI$1),FALSE)</f>
        <v>9.2917178929999995</v>
      </c>
      <c r="V252" s="357">
        <f>+VLOOKUP($E252,Primary_nrj!$1:$1048576,MATCH(DATE(V$2,1,1),Primary_nrj!$A$1:$LI$1),FALSE)</f>
        <v>9.4483216510000005</v>
      </c>
      <c r="W252" s="357">
        <f>+VLOOKUP($E252,Primary_nrj!$1:$1048576,MATCH(DATE(W$2,1,1),Primary_nrj!$A$1:$LI$1),FALSE)</f>
        <v>9.6097955220000006</v>
      </c>
      <c r="X252" s="357">
        <f>+VLOOKUP($E252,Primary_nrj!$1:$1048576,MATCH(DATE(X$2,1,1),Primary_nrj!$A$1:$LI$1),FALSE)</f>
        <v>9.7772794370000007</v>
      </c>
      <c r="Y252" s="357">
        <f>+VLOOKUP($E252,Primary_nrj!$1:$1048576,MATCH(DATE(Y$2,1,1),Primary_nrj!$A$1:$LI$1),FALSE)</f>
        <v>9.9511736909999993</v>
      </c>
      <c r="Z252" s="357">
        <f>+VLOOKUP($E252,Primary_nrj!$1:$1048576,MATCH(DATE(Z$2,1,1),Primary_nrj!$A$1:$LI$1),FALSE)</f>
        <v>10.130276690000001</v>
      </c>
      <c r="AA252" s="357">
        <f>+VLOOKUP($E252,Primary_nrj!$1:$1048576,MATCH(DATE(AA$2,1,1),Primary_nrj!$A$1:$LI$1),FALSE)</f>
        <v>10.309952559999999</v>
      </c>
      <c r="AB252" s="357">
        <f>+VLOOKUP($E252,Primary_nrj!$1:$1048576,MATCH(DATE(AB$2,1,1),Primary_nrj!$A$1:$LI$1),FALSE)</f>
        <v>10.49447829</v>
      </c>
      <c r="AC252" s="357">
        <f>+VLOOKUP($E252,Primary_nrj!$1:$1048576,MATCH(DATE(AC$2,1,1),Primary_nrj!$A$1:$LI$1),FALSE)</f>
        <v>10.68474245</v>
      </c>
      <c r="AD252" s="357">
        <f>+VLOOKUP($E252,Primary_nrj!$1:$1048576,MATCH(DATE(AD$2,1,1),Primary_nrj!$A$1:$LI$1),FALSE)</f>
        <v>10.88099203</v>
      </c>
      <c r="AE252" s="357">
        <f>+VLOOKUP($E252,Primary_nrj!$1:$1048576,MATCH(DATE(AE$2,1,1),Primary_nrj!$A$1:$LI$1),FALSE)</f>
        <v>11.079282409999999</v>
      </c>
      <c r="AF252" s="357">
        <f>+VLOOKUP($E252,Primary_nrj!$1:$1048576,MATCH(DATE(AF$2,1,1),Primary_nrj!$A$1:$LI$1),FALSE)</f>
        <v>11.24974134</v>
      </c>
      <c r="AG252" s="357">
        <f>+VLOOKUP($E252,Primary_nrj!$1:$1048576,MATCH(DATE(AG$2,1,1),Primary_nrj!$A$1:$LI$1),FALSE)</f>
        <v>11.41455513</v>
      </c>
      <c r="AH252" s="357">
        <f>+VLOOKUP($E252,Primary_nrj!$1:$1048576,MATCH(DATE(AH$2,1,1),Primary_nrj!$A$1:$LI$1),FALSE)</f>
        <v>11.57842937</v>
      </c>
      <c r="AI252" s="357">
        <f>+VLOOKUP($E252,Primary_nrj!$1:$1048576,MATCH(DATE(AI$2,1,1),Primary_nrj!$A$1:$LI$1),FALSE)</f>
        <v>11.74256589</v>
      </c>
      <c r="AJ252" s="357">
        <f>+VLOOKUP($E252,Primary_nrj!$1:$1048576,MATCH(DATE(AJ$2,1,1),Primary_nrj!$A$1:$LI$1),FALSE)</f>
        <v>11.907393300000001</v>
      </c>
      <c r="AK252" s="357">
        <f>+VLOOKUP($E252,Primary_nrj!$1:$1048576,MATCH(DATE(AK$2,1,1),Primary_nrj!$A$1:$LI$1),FALSE)</f>
        <v>12.09458062</v>
      </c>
      <c r="AL252" s="357">
        <f>+VLOOKUP($E252,Primary_nrj!$1:$1048576,MATCH(DATE(AL$2,1,1),Primary_nrj!$A$1:$LI$1),FALSE)</f>
        <v>12.28999441</v>
      </c>
      <c r="AM252" s="357">
        <f>+VLOOKUP($E252,Primary_nrj!$1:$1048576,MATCH(DATE(AM$2,1,1),Primary_nrj!$A$1:$LI$1),FALSE)</f>
        <v>12.490594079999999</v>
      </c>
      <c r="AN252" s="357">
        <f>+VLOOKUP($E252,Primary_nrj!$1:$1048576,MATCH(DATE(AN$2,1,1),Primary_nrj!$A$1:$LI$1),FALSE)</f>
        <v>12.69554844</v>
      </c>
      <c r="AO252" s="357">
        <f>+VLOOKUP($E252,Primary_nrj!$1:$1048576,MATCH(DATE(AO$2,1,1),Primary_nrj!$A$1:$LI$1),FALSE)</f>
        <v>12.904476519999999</v>
      </c>
      <c r="AP252" s="61"/>
      <c r="AQ252" s="61"/>
    </row>
    <row r="253" spans="1:43" s="92" customFormat="1" ht="15" customHeight="1" x14ac:dyDescent="0.35">
      <c r="A253" s="426"/>
      <c r="B253" s="427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6.5225714259999998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26"/>
      <c r="B254" s="427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1.1872132900000001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26"/>
      <c r="B255" s="427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4.100180516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26"/>
      <c r="B256" s="427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0.51765134300000004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26"/>
      <c r="B257" s="427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5.8050451489999997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26"/>
      <c r="B258" s="427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0.71752627660000001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26"/>
      <c r="B259" s="427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57.431291870000003</v>
      </c>
      <c r="G259" s="332">
        <f>+VLOOKUP($E259,Primary_nrj!$1:$1048576,MATCH(DATE(G$2,1,1),Primary_nrj!$A$1:$LI$1),FALSE)</f>
        <v>58.05637299</v>
      </c>
      <c r="H259" s="332">
        <f>+VLOOKUP($E259,Primary_nrj!$1:$1048576,MATCH(DATE(H$2,1,1),Primary_nrj!$A$1:$LI$1),FALSE)</f>
        <v>58.449321609999998</v>
      </c>
      <c r="I259" s="332">
        <f>+VLOOKUP($E259,Primary_nrj!$1:$1048576,MATCH(DATE(I$2,1,1),Primary_nrj!$A$1:$LI$1),FALSE)</f>
        <v>58.781342359999996</v>
      </c>
      <c r="J259" s="332">
        <f>+VLOOKUP($E259,Primary_nrj!$1:$1048576,MATCH(DATE(J$2,1,1),Primary_nrj!$A$1:$LI$1),FALSE)</f>
        <v>59.234789329999998</v>
      </c>
      <c r="K259" s="332">
        <f>+VLOOKUP($E259,Primary_nrj!$1:$1048576,MATCH(DATE(K$2,1,1),Primary_nrj!$A$1:$LI$1),FALSE)</f>
        <v>60.040767780000003</v>
      </c>
      <c r="L259" s="332">
        <f>+VLOOKUP($E259,Primary_nrj!$1:$1048576,MATCH(DATE(L$2,1,1),Primary_nrj!$A$1:$LI$1),FALSE)</f>
        <v>60.962952489999999</v>
      </c>
      <c r="M259" s="332">
        <f>+VLOOKUP($E259,Primary_nrj!$1:$1048576,MATCH(DATE(M$2,1,1),Primary_nrj!$A$1:$LI$1),FALSE)</f>
        <v>61.916780449999997</v>
      </c>
      <c r="N259" s="332">
        <f>+VLOOKUP($E259,Primary_nrj!$1:$1048576,MATCH(DATE(N$2,1,1),Primary_nrj!$A$1:$LI$1),FALSE)</f>
        <v>62.895758239999999</v>
      </c>
      <c r="O259" s="332">
        <f>+VLOOKUP($E259,Primary_nrj!$1:$1048576,MATCH(DATE(O$2,1,1),Primary_nrj!$A$1:$LI$1),FALSE)</f>
        <v>63.900296089999998</v>
      </c>
      <c r="P259" s="332">
        <f>+VLOOKUP($E259,Primary_nrj!$1:$1048576,MATCH(DATE(P$2,1,1),Primary_nrj!$A$1:$LI$1),FALSE)</f>
        <v>64.947026269999995</v>
      </c>
      <c r="Q259" s="332">
        <f>+VLOOKUP($E259,Primary_nrj!$1:$1048576,MATCH(DATE(Q$2,1,1),Primary_nrj!$A$1:$LI$1),FALSE)</f>
        <v>66.015586580000004</v>
      </c>
      <c r="R259" s="332">
        <f>+VLOOKUP($E259,Primary_nrj!$1:$1048576,MATCH(DATE(R$2,1,1),Primary_nrj!$A$1:$LI$1),FALSE)</f>
        <v>67.117532310000001</v>
      </c>
      <c r="S259" s="332">
        <f>+VLOOKUP($E259,Primary_nrj!$1:$1048576,MATCH(DATE(S$2,1,1),Primary_nrj!$A$1:$LI$1),FALSE)</f>
        <v>68.256858890000004</v>
      </c>
      <c r="T259" s="332">
        <f>+VLOOKUP($E259,Primary_nrj!$1:$1048576,MATCH(DATE(T$2,1,1),Primary_nrj!$A$1:$LI$1),FALSE)</f>
        <v>69.435612430000006</v>
      </c>
      <c r="U259" s="332">
        <f>+VLOOKUP($E259,Primary_nrj!$1:$1048576,MATCH(DATE(U$2,1,1),Primary_nrj!$A$1:$LI$1),FALSE)</f>
        <v>70.655211249999994</v>
      </c>
      <c r="V259" s="332">
        <f>+VLOOKUP($E259,Primary_nrj!$1:$1048576,MATCH(DATE(V$2,1,1),Primary_nrj!$A$1:$LI$1),FALSE)</f>
        <v>71.828604499999997</v>
      </c>
      <c r="W259" s="332">
        <f>+VLOOKUP($E259,Primary_nrj!$1:$1048576,MATCH(DATE(W$2,1,1),Primary_nrj!$A$1:$LI$1),FALSE)</f>
        <v>73.027050169999995</v>
      </c>
      <c r="X259" s="332">
        <f>+VLOOKUP($E259,Primary_nrj!$1:$1048576,MATCH(DATE(X$2,1,1),Primary_nrj!$A$1:$LI$1),FALSE)</f>
        <v>74.260019749999998</v>
      </c>
      <c r="Y259" s="332">
        <f>+VLOOKUP($E259,Primary_nrj!$1:$1048576,MATCH(DATE(Y$2,1,1),Primary_nrj!$A$1:$LI$1),FALSE)</f>
        <v>75.530682830000003</v>
      </c>
      <c r="Z259" s="332">
        <f>+VLOOKUP($E259,Primary_nrj!$1:$1048576,MATCH(DATE(Z$2,1,1),Primary_nrj!$A$1:$LI$1),FALSE)</f>
        <v>76.83227411</v>
      </c>
      <c r="AA259" s="332">
        <f>+VLOOKUP($E259,Primary_nrj!$1:$1048576,MATCH(DATE(AA$2,1,1),Primary_nrj!$A$1:$LI$1),FALSE)</f>
        <v>78.09133765</v>
      </c>
      <c r="AB259" s="332">
        <f>+VLOOKUP($E259,Primary_nrj!$1:$1048576,MATCH(DATE(AB$2,1,1),Primary_nrj!$A$1:$LI$1),FALSE)</f>
        <v>79.376129410000004</v>
      </c>
      <c r="AC259" s="332">
        <f>+VLOOKUP($E259,Primary_nrj!$1:$1048576,MATCH(DATE(AC$2,1,1),Primary_nrj!$A$1:$LI$1),FALSE)</f>
        <v>80.695045620000002</v>
      </c>
      <c r="AD259" s="332">
        <f>+VLOOKUP($E259,Primary_nrj!$1:$1048576,MATCH(DATE(AD$2,1,1),Primary_nrj!$A$1:$LI$1),FALSE)</f>
        <v>82.050780529999997</v>
      </c>
      <c r="AE259" s="332">
        <f>+VLOOKUP($E259,Primary_nrj!$1:$1048576,MATCH(DATE(AE$2,1,1),Primary_nrj!$A$1:$LI$1),FALSE)</f>
        <v>83.421117730000006</v>
      </c>
      <c r="AF259" s="332">
        <f>+VLOOKUP($E259,Primary_nrj!$1:$1048576,MATCH(DATE(AF$2,1,1),Primary_nrj!$A$1:$LI$1),FALSE)</f>
        <v>84.416316469999998</v>
      </c>
      <c r="AG259" s="332">
        <f>+VLOOKUP($E259,Primary_nrj!$1:$1048576,MATCH(DATE(AG$2,1,1),Primary_nrj!$A$1:$LI$1),FALSE)</f>
        <v>85.368834820000004</v>
      </c>
      <c r="AH259" s="332">
        <f>+VLOOKUP($E259,Primary_nrj!$1:$1048576,MATCH(DATE(AH$2,1,1),Primary_nrj!$A$1:$LI$1),FALSE)</f>
        <v>86.319256339999995</v>
      </c>
      <c r="AI259" s="332">
        <f>+VLOOKUP($E259,Primary_nrj!$1:$1048576,MATCH(DATE(AI$2,1,1),Primary_nrj!$A$1:$LI$1),FALSE)</f>
        <v>87.279217689999996</v>
      </c>
      <c r="AJ259" s="332">
        <f>+VLOOKUP($E259,Primary_nrj!$1:$1048576,MATCH(DATE(AJ$2,1,1),Primary_nrj!$A$1:$LI$1),FALSE)</f>
        <v>88.25338327</v>
      </c>
      <c r="AK259" s="332">
        <f>+VLOOKUP($E259,Primary_nrj!$1:$1048576,MATCH(DATE(AK$2,1,1),Primary_nrj!$A$1:$LI$1),FALSE)</f>
        <v>89.497774519999993</v>
      </c>
      <c r="AL259" s="332">
        <f>+VLOOKUP($E259,Primary_nrj!$1:$1048576,MATCH(DATE(AL$2,1,1),Primary_nrj!$A$1:$LI$1),FALSE)</f>
        <v>90.808717900000005</v>
      </c>
      <c r="AM259" s="332">
        <f>+VLOOKUP($E259,Primary_nrj!$1:$1048576,MATCH(DATE(AM$2,1,1),Primary_nrj!$A$1:$LI$1),FALSE)</f>
        <v>92.162531049999998</v>
      </c>
      <c r="AN259" s="332">
        <f>+VLOOKUP($E259,Primary_nrj!$1:$1048576,MATCH(DATE(AN$2,1,1),Primary_nrj!$A$1:$LI$1),FALSE)</f>
        <v>93.553278710000001</v>
      </c>
      <c r="AO259" s="332">
        <f>+VLOOKUP($E259,Primary_nrj!$1:$1048576,MATCH(DATE(AO$2,1,1),Primary_nrj!$A$1:$LI$1),FALSE)</f>
        <v>94.979040479999995</v>
      </c>
    </row>
    <row r="260" spans="1:43" ht="15" customHeight="1" x14ac:dyDescent="0.35">
      <c r="A260" s="426"/>
      <c r="B260" s="427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41.821521709999999</v>
      </c>
      <c r="G260" s="357">
        <f>+VLOOKUP($E260,Primary_nrj!$1:$1048576,MATCH(DATE(G$2,1,1),Primary_nrj!$A$1:$LI$1),FALSE)</f>
        <v>42.276706390000001</v>
      </c>
      <c r="H260" s="357">
        <f>+VLOOKUP($E260,Primary_nrj!$1:$1048576,MATCH(DATE(H$2,1,1),Primary_nrj!$A$1:$LI$1),FALSE)</f>
        <v>42.562851940000002</v>
      </c>
      <c r="I260" s="357">
        <f>+VLOOKUP($E260,Primary_nrj!$1:$1048576,MATCH(DATE(I$2,1,1),Primary_nrj!$A$1:$LI$1),FALSE)</f>
        <v>42.804629769999998</v>
      </c>
      <c r="J260" s="357">
        <f>+VLOOKUP($E260,Primary_nrj!$1:$1048576,MATCH(DATE(J$2,1,1),Primary_nrj!$A$1:$LI$1),FALSE)</f>
        <v>43.134830289999996</v>
      </c>
      <c r="K260" s="357">
        <f>+VLOOKUP($E260,Primary_nrj!$1:$1048576,MATCH(DATE(K$2,1,1),Primary_nrj!$A$1:$LI$1),FALSE)</f>
        <v>43.721744569999998</v>
      </c>
      <c r="L260" s="357">
        <f>+VLOOKUP($E260,Primary_nrj!$1:$1048576,MATCH(DATE(L$2,1,1),Primary_nrj!$A$1:$LI$1),FALSE)</f>
        <v>44.393280359999999</v>
      </c>
      <c r="M260" s="357">
        <f>+VLOOKUP($E260,Primary_nrj!$1:$1048576,MATCH(DATE(M$2,1,1),Primary_nrj!$A$1:$LI$1),FALSE)</f>
        <v>45.087858789999999</v>
      </c>
      <c r="N260" s="357">
        <f>+VLOOKUP($E260,Primary_nrj!$1:$1048576,MATCH(DATE(N$2,1,1),Primary_nrj!$A$1:$LI$1),FALSE)</f>
        <v>45.80075136</v>
      </c>
      <c r="O260" s="357">
        <f>+VLOOKUP($E260,Primary_nrj!$1:$1048576,MATCH(DATE(O$2,1,1),Primary_nrj!$A$1:$LI$1),FALSE)</f>
        <v>46.532256779999997</v>
      </c>
      <c r="P260" s="357">
        <f>+VLOOKUP($E260,Primary_nrj!$1:$1048576,MATCH(DATE(P$2,1,1),Primary_nrj!$A$1:$LI$1),FALSE)</f>
        <v>47.2944867</v>
      </c>
      <c r="Q260" s="357">
        <f>+VLOOKUP($E260,Primary_nrj!$1:$1048576,MATCH(DATE(Q$2,1,1),Primary_nrj!$A$1:$LI$1),FALSE)</f>
        <v>48.072613339999997</v>
      </c>
      <c r="R260" s="357">
        <f>+VLOOKUP($E260,Primary_nrj!$1:$1048576,MATCH(DATE(R$2,1,1),Primary_nrj!$A$1:$LI$1),FALSE)</f>
        <v>48.875051280000001</v>
      </c>
      <c r="S260" s="357">
        <f>+VLOOKUP($E260,Primary_nrj!$1:$1048576,MATCH(DATE(S$2,1,1),Primary_nrj!$A$1:$LI$1),FALSE)</f>
        <v>49.704709979999997</v>
      </c>
      <c r="T260" s="357">
        <f>+VLOOKUP($E260,Primary_nrj!$1:$1048576,MATCH(DATE(T$2,1,1),Primary_nrj!$A$1:$LI$1),FALSE)</f>
        <v>50.563079440000003</v>
      </c>
      <c r="U260" s="357">
        <f>+VLOOKUP($E260,Primary_nrj!$1:$1048576,MATCH(DATE(U$2,1,1),Primary_nrj!$A$1:$LI$1),FALSE)</f>
        <v>51.451192470000002</v>
      </c>
      <c r="V260" s="357">
        <f>+VLOOKUP($E260,Primary_nrj!$1:$1048576,MATCH(DATE(V$2,1,1),Primary_nrj!$A$1:$LI$1),FALSE)</f>
        <v>52.305658549999997</v>
      </c>
      <c r="W260" s="357">
        <f>+VLOOKUP($E260,Primary_nrj!$1:$1048576,MATCH(DATE(W$2,1,1),Primary_nrj!$A$1:$LI$1),FALSE)</f>
        <v>53.17836784</v>
      </c>
      <c r="X260" s="357">
        <f>+VLOOKUP($E260,Primary_nrj!$1:$1048576,MATCH(DATE(X$2,1,1),Primary_nrj!$A$1:$LI$1),FALSE)</f>
        <v>54.076217470000003</v>
      </c>
      <c r="Y260" s="357">
        <f>+VLOOKUP($E260,Primary_nrj!$1:$1048576,MATCH(DATE(Y$2,1,1),Primary_nrj!$A$1:$LI$1),FALSE)</f>
        <v>55.00151554</v>
      </c>
      <c r="Z260" s="357">
        <f>+VLOOKUP($E260,Primary_nrj!$1:$1048576,MATCH(DATE(Z$2,1,1),Primary_nrj!$A$1:$LI$1),FALSE)</f>
        <v>55.949335560000002</v>
      </c>
      <c r="AA260" s="357">
        <f>+VLOOKUP($E260,Primary_nrj!$1:$1048576,MATCH(DATE(AA$2,1,1),Primary_nrj!$A$1:$LI$1),FALSE)</f>
        <v>56.866186829999997</v>
      </c>
      <c r="AB260" s="357">
        <f>+VLOOKUP($E260,Primary_nrj!$1:$1048576,MATCH(DATE(AB$2,1,1),Primary_nrj!$A$1:$LI$1),FALSE)</f>
        <v>57.801773420000004</v>
      </c>
      <c r="AC260" s="357">
        <f>+VLOOKUP($E260,Primary_nrj!$1:$1048576,MATCH(DATE(AC$2,1,1),Primary_nrj!$A$1:$LI$1),FALSE)</f>
        <v>58.762209460000001</v>
      </c>
      <c r="AD260" s="357">
        <f>+VLOOKUP($E260,Primary_nrj!$1:$1048576,MATCH(DATE(AD$2,1,1),Primary_nrj!$A$1:$LI$1),FALSE)</f>
        <v>59.74945692</v>
      </c>
      <c r="AE260" s="357">
        <f>+VLOOKUP($E260,Primary_nrj!$1:$1048576,MATCH(DATE(AE$2,1,1),Primary_nrj!$A$1:$LI$1),FALSE)</f>
        <v>60.747337790000003</v>
      </c>
      <c r="AF260" s="357">
        <f>+VLOOKUP($E260,Primary_nrj!$1:$1048576,MATCH(DATE(AF$2,1,1),Primary_nrj!$A$1:$LI$1),FALSE)</f>
        <v>61.472042459999997</v>
      </c>
      <c r="AG260" s="357">
        <f>+VLOOKUP($E260,Primary_nrj!$1:$1048576,MATCH(DATE(AG$2,1,1),Primary_nrj!$A$1:$LI$1),FALSE)</f>
        <v>62.165667229999997</v>
      </c>
      <c r="AH260" s="357">
        <f>+VLOOKUP($E260,Primary_nrj!$1:$1048576,MATCH(DATE(AH$2,1,1),Primary_nrj!$A$1:$LI$1),FALSE)</f>
        <v>62.857765100000002</v>
      </c>
      <c r="AI260" s="357">
        <f>+VLOOKUP($E260,Primary_nrj!$1:$1048576,MATCH(DATE(AI$2,1,1),Primary_nrj!$A$1:$LI$1),FALSE)</f>
        <v>63.556809870000002</v>
      </c>
      <c r="AJ260" s="357">
        <f>+VLOOKUP($E260,Primary_nrj!$1:$1048576,MATCH(DATE(AJ$2,1,1),Primary_nrj!$A$1:$LI$1),FALSE)</f>
        <v>64.266198180000004</v>
      </c>
      <c r="AK260" s="357">
        <f>+VLOOKUP($E260,Primary_nrj!$1:$1048576,MATCH(DATE(AK$2,1,1),Primary_nrj!$A$1:$LI$1),FALSE)</f>
        <v>65.172365080000006</v>
      </c>
      <c r="AL260" s="357">
        <f>+VLOOKUP($E260,Primary_nrj!$1:$1048576,MATCH(DATE(AL$2,1,1),Primary_nrj!$A$1:$LI$1),FALSE)</f>
        <v>66.126995300000004</v>
      </c>
      <c r="AM260" s="357">
        <f>+VLOOKUP($E260,Primary_nrj!$1:$1048576,MATCH(DATE(AM$2,1,1),Primary_nrj!$A$1:$LI$1),FALSE)</f>
        <v>67.112843330000004</v>
      </c>
      <c r="AN260" s="357">
        <f>+VLOOKUP($E260,Primary_nrj!$1:$1048576,MATCH(DATE(AN$2,1,1),Primary_nrj!$A$1:$LI$1),FALSE)</f>
        <v>68.125587109999998</v>
      </c>
      <c r="AO260" s="357">
        <f>+VLOOKUP($E260,Primary_nrj!$1:$1048576,MATCH(DATE(AO$2,1,1),Primary_nrj!$A$1:$LI$1),FALSE)</f>
        <v>69.163828199999998</v>
      </c>
    </row>
    <row r="261" spans="1:43" ht="15" customHeight="1" x14ac:dyDescent="0.35">
      <c r="A261" s="426"/>
      <c r="B261" s="427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0.82335093240000001</v>
      </c>
      <c r="G261" s="357">
        <f>+VLOOKUP($E261,Primary_nrj!$1:$1048576,MATCH(DATE(G$2,1,1),Primary_nrj!$A$1:$LI$1),FALSE)</f>
        <v>0.83231226879999998</v>
      </c>
      <c r="H261" s="357">
        <f>+VLOOKUP($E261,Primary_nrj!$1:$1048576,MATCH(DATE(H$2,1,1),Primary_nrj!$A$1:$LI$1),FALSE)</f>
        <v>0.83794568920000001</v>
      </c>
      <c r="I261" s="357">
        <f>+VLOOKUP($E261,Primary_nrj!$1:$1048576,MATCH(DATE(I$2,1,1),Primary_nrj!$A$1:$LI$1),FALSE)</f>
        <v>0.84270563080000005</v>
      </c>
      <c r="J261" s="357">
        <f>+VLOOKUP($E261,Primary_nrj!$1:$1048576,MATCH(DATE(J$2,1,1),Primary_nrj!$A$1:$LI$1),FALSE)</f>
        <v>0.84920637239999996</v>
      </c>
      <c r="K261" s="357">
        <f>+VLOOKUP($E261,Primary_nrj!$1:$1048576,MATCH(DATE(K$2,1,1),Primary_nrj!$A$1:$LI$1),FALSE)</f>
        <v>0.86076110289999996</v>
      </c>
      <c r="L261" s="357">
        <f>+VLOOKUP($E261,Primary_nrj!$1:$1048576,MATCH(DATE(L$2,1,1),Primary_nrj!$A$1:$LI$1),FALSE)</f>
        <v>0.87398179890000005</v>
      </c>
      <c r="M261" s="357">
        <f>+VLOOKUP($E261,Primary_nrj!$1:$1048576,MATCH(DATE(M$2,1,1),Primary_nrj!$A$1:$LI$1),FALSE)</f>
        <v>0.88765614110000002</v>
      </c>
      <c r="N261" s="357">
        <f>+VLOOKUP($E261,Primary_nrj!$1:$1048576,MATCH(DATE(N$2,1,1),Primary_nrj!$A$1:$LI$1),FALSE)</f>
        <v>0.90169103829999997</v>
      </c>
      <c r="O261" s="357">
        <f>+VLOOKUP($E261,Primary_nrj!$1:$1048576,MATCH(DATE(O$2,1,1),Primary_nrj!$A$1:$LI$1),FALSE)</f>
        <v>0.91609237160000001</v>
      </c>
      <c r="P261" s="357">
        <f>+VLOOKUP($E261,Primary_nrj!$1:$1048576,MATCH(DATE(P$2,1,1),Primary_nrj!$A$1:$LI$1),FALSE)</f>
        <v>0.93109858580000004</v>
      </c>
      <c r="Q261" s="357">
        <f>+VLOOKUP($E261,Primary_nrj!$1:$1048576,MATCH(DATE(Q$2,1,1),Primary_nrj!$A$1:$LI$1),FALSE)</f>
        <v>0.94641776280000001</v>
      </c>
      <c r="R261" s="357">
        <f>+VLOOKUP($E261,Primary_nrj!$1:$1048576,MATCH(DATE(R$2,1,1),Primary_nrj!$A$1:$LI$1),FALSE)</f>
        <v>0.96221556249999995</v>
      </c>
      <c r="S261" s="357">
        <f>+VLOOKUP($E261,Primary_nrj!$1:$1048576,MATCH(DATE(S$2,1,1),Primary_nrj!$A$1:$LI$1),FALSE)</f>
        <v>0.97854926440000001</v>
      </c>
      <c r="T261" s="357">
        <f>+VLOOKUP($E261,Primary_nrj!$1:$1048576,MATCH(DATE(T$2,1,1),Primary_nrj!$A$1:$LI$1),FALSE)</f>
        <v>0.99544820219999997</v>
      </c>
      <c r="U261" s="357">
        <f>+VLOOKUP($E261,Primary_nrj!$1:$1048576,MATCH(DATE(U$2,1,1),Primary_nrj!$A$1:$LI$1),FALSE)</f>
        <v>1.012932709</v>
      </c>
      <c r="V261" s="357">
        <f>+VLOOKUP($E261,Primary_nrj!$1:$1048576,MATCH(DATE(V$2,1,1),Primary_nrj!$A$1:$LI$1),FALSE)</f>
        <v>1.0297548000000001</v>
      </c>
      <c r="W261" s="357">
        <f>+VLOOKUP($E261,Primary_nrj!$1:$1048576,MATCH(DATE(W$2,1,1),Primary_nrj!$A$1:$LI$1),FALSE)</f>
        <v>1.04693605</v>
      </c>
      <c r="X261" s="357">
        <f>+VLOOKUP($E261,Primary_nrj!$1:$1048576,MATCH(DATE(X$2,1,1),Primary_nrj!$A$1:$LI$1),FALSE)</f>
        <v>1.0646122440000001</v>
      </c>
      <c r="Y261" s="357">
        <f>+VLOOKUP($E261,Primary_nrj!$1:$1048576,MATCH(DATE(Y$2,1,1),Primary_nrj!$A$1:$LI$1),FALSE)</f>
        <v>1.082828822</v>
      </c>
      <c r="Z261" s="357">
        <f>+VLOOKUP($E261,Primary_nrj!$1:$1048576,MATCH(DATE(Z$2,1,1),Primary_nrj!$A$1:$LI$1),FALSE)</f>
        <v>1.1014887959999999</v>
      </c>
      <c r="AA261" s="357">
        <f>+VLOOKUP($E261,Primary_nrj!$1:$1048576,MATCH(DATE(AA$2,1,1),Primary_nrj!$A$1:$LI$1),FALSE)</f>
        <v>1.11953908</v>
      </c>
      <c r="AB261" s="357">
        <f>+VLOOKUP($E261,Primary_nrj!$1:$1048576,MATCH(DATE(AB$2,1,1),Primary_nrj!$A$1:$LI$1),FALSE)</f>
        <v>1.1379582109999999</v>
      </c>
      <c r="AC261" s="357">
        <f>+VLOOKUP($E261,Primary_nrj!$1:$1048576,MATCH(DATE(AC$2,1,1),Primary_nrj!$A$1:$LI$1),FALSE)</f>
        <v>1.1568665600000001</v>
      </c>
      <c r="AD261" s="357">
        <f>+VLOOKUP($E261,Primary_nrj!$1:$1048576,MATCH(DATE(AD$2,1,1),Primary_nrj!$A$1:$LI$1),FALSE)</f>
        <v>1.176302752</v>
      </c>
      <c r="AE261" s="357">
        <f>+VLOOKUP($E261,Primary_nrj!$1:$1048576,MATCH(DATE(AE$2,1,1),Primary_nrj!$A$1:$LI$1),FALSE)</f>
        <v>1.1959482859999999</v>
      </c>
      <c r="AF261" s="357">
        <f>+VLOOKUP($E261,Primary_nrj!$1:$1048576,MATCH(DATE(AF$2,1,1),Primary_nrj!$A$1:$LI$1),FALSE)</f>
        <v>1.2102157309999999</v>
      </c>
      <c r="AG261" s="357">
        <f>+VLOOKUP($E261,Primary_nrj!$1:$1048576,MATCH(DATE(AG$2,1,1),Primary_nrj!$A$1:$LI$1),FALSE)</f>
        <v>1.2238712979999999</v>
      </c>
      <c r="AH261" s="357">
        <f>+VLOOKUP($E261,Primary_nrj!$1:$1048576,MATCH(DATE(AH$2,1,1),Primary_nrj!$A$1:$LI$1),FALSE)</f>
        <v>1.2374968049999999</v>
      </c>
      <c r="AI261" s="357">
        <f>+VLOOKUP($E261,Primary_nrj!$1:$1048576,MATCH(DATE(AI$2,1,1),Primary_nrj!$A$1:$LI$1),FALSE)</f>
        <v>1.2512590770000001</v>
      </c>
      <c r="AJ261" s="357">
        <f>+VLOOKUP($E261,Primary_nrj!$1:$1048576,MATCH(DATE(AJ$2,1,1),Primary_nrj!$A$1:$LI$1),FALSE)</f>
        <v>1.2652249849999999</v>
      </c>
      <c r="AK261" s="357">
        <f>+VLOOKUP($E261,Primary_nrj!$1:$1048576,MATCH(DATE(AK$2,1,1),Primary_nrj!$A$1:$LI$1),FALSE)</f>
        <v>1.283064923</v>
      </c>
      <c r="AL261" s="357">
        <f>+VLOOKUP($E261,Primary_nrj!$1:$1048576,MATCH(DATE(AL$2,1,1),Primary_nrj!$A$1:$LI$1),FALSE)</f>
        <v>1.3018589709999999</v>
      </c>
      <c r="AM261" s="357">
        <f>+VLOOKUP($E261,Primary_nrj!$1:$1048576,MATCH(DATE(AM$2,1,1),Primary_nrj!$A$1:$LI$1),FALSE)</f>
        <v>1.321267612</v>
      </c>
      <c r="AN261" s="357">
        <f>+VLOOKUP($E261,Primary_nrj!$1:$1048576,MATCH(DATE(AN$2,1,1),Primary_nrj!$A$1:$LI$1),FALSE)</f>
        <v>1.341205757</v>
      </c>
      <c r="AO261" s="357">
        <f>+VLOOKUP($E261,Primary_nrj!$1:$1048576,MATCH(DATE(AO$2,1,1),Primary_nrj!$A$1:$LI$1),FALSE)</f>
        <v>1.3616458730000001</v>
      </c>
    </row>
    <row r="262" spans="1:43" ht="15" customHeight="1" x14ac:dyDescent="0.35">
      <c r="A262" s="426"/>
      <c r="B262" s="427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1.1964672169999999</v>
      </c>
      <c r="G262" s="357">
        <f>+VLOOKUP($E262,Primary_nrj!$1:$1048576,MATCH(DATE(G$2,1,1),Primary_nrj!$A$1:$LI$1),FALSE)</f>
        <v>1.209489544</v>
      </c>
      <c r="H262" s="357">
        <f>+VLOOKUP($E262,Primary_nrj!$1:$1048576,MATCH(DATE(H$2,1,1),Primary_nrj!$A$1:$LI$1),FALSE)</f>
        <v>1.21767585</v>
      </c>
      <c r="I262" s="357">
        <f>+VLOOKUP($E262,Primary_nrj!$1:$1048576,MATCH(DATE(I$2,1,1),Primary_nrj!$A$1:$LI$1),FALSE)</f>
        <v>1.2245928450000001</v>
      </c>
      <c r="J262" s="357">
        <f>+VLOOKUP($E262,Primary_nrj!$1:$1048576,MATCH(DATE(J$2,1,1),Primary_nrj!$A$1:$LI$1),FALSE)</f>
        <v>1.2340395150000001</v>
      </c>
      <c r="K262" s="357">
        <f>+VLOOKUP($E262,Primary_nrj!$1:$1048576,MATCH(DATE(K$2,1,1),Primary_nrj!$A$1:$LI$1),FALSE)</f>
        <v>1.250830479</v>
      </c>
      <c r="L262" s="357">
        <f>+VLOOKUP($E262,Primary_nrj!$1:$1048576,MATCH(DATE(L$2,1,1),Primary_nrj!$A$1:$LI$1),FALSE)</f>
        <v>1.2700423709999999</v>
      </c>
      <c r="M262" s="357">
        <f>+VLOOKUP($E262,Primary_nrj!$1:$1048576,MATCH(DATE(M$2,1,1),Primary_nrj!$A$1:$LI$1),FALSE)</f>
        <v>1.2899134880000001</v>
      </c>
      <c r="N262" s="357">
        <f>+VLOOKUP($E262,Primary_nrj!$1:$1048576,MATCH(DATE(N$2,1,1),Primary_nrj!$A$1:$LI$1),FALSE)</f>
        <v>1.3103085510000001</v>
      </c>
      <c r="O262" s="357">
        <f>+VLOOKUP($E262,Primary_nrj!$1:$1048576,MATCH(DATE(O$2,1,1),Primary_nrj!$A$1:$LI$1),FALSE)</f>
        <v>1.3312361079999999</v>
      </c>
      <c r="P262" s="357">
        <f>+VLOOKUP($E262,Primary_nrj!$1:$1048576,MATCH(DATE(P$2,1,1),Primary_nrj!$A$1:$LI$1),FALSE)</f>
        <v>1.3530426579999999</v>
      </c>
      <c r="Q262" s="357">
        <f>+VLOOKUP($E262,Primary_nrj!$1:$1048576,MATCH(DATE(Q$2,1,1),Primary_nrj!$A$1:$LI$1),FALSE)</f>
        <v>1.3753039949999999</v>
      </c>
      <c r="R262" s="357">
        <f>+VLOOKUP($E262,Primary_nrj!$1:$1048576,MATCH(DATE(R$2,1,1),Primary_nrj!$A$1:$LI$1),FALSE)</f>
        <v>1.3982608519999999</v>
      </c>
      <c r="S262" s="357">
        <f>+VLOOKUP($E262,Primary_nrj!$1:$1048576,MATCH(DATE(S$2,1,1),Primary_nrj!$A$1:$LI$1),FALSE)</f>
        <v>1.4219964650000001</v>
      </c>
      <c r="T262" s="357">
        <f>+VLOOKUP($E262,Primary_nrj!$1:$1048576,MATCH(DATE(T$2,1,1),Primary_nrj!$A$1:$LI$1),FALSE)</f>
        <v>1.4465534600000001</v>
      </c>
      <c r="U262" s="357">
        <f>+VLOOKUP($E262,Primary_nrj!$1:$1048576,MATCH(DATE(U$2,1,1),Primary_nrj!$A$1:$LI$1),FALSE)</f>
        <v>1.471961386</v>
      </c>
      <c r="V262" s="357">
        <f>+VLOOKUP($E262,Primary_nrj!$1:$1048576,MATCH(DATE(V$2,1,1),Primary_nrj!$A$1:$LI$1),FALSE)</f>
        <v>1.49640671</v>
      </c>
      <c r="W262" s="357">
        <f>+VLOOKUP($E262,Primary_nrj!$1:$1048576,MATCH(DATE(W$2,1,1),Primary_nrj!$A$1:$LI$1),FALSE)</f>
        <v>1.521373952</v>
      </c>
      <c r="X262" s="357">
        <f>+VLOOKUP($E262,Primary_nrj!$1:$1048576,MATCH(DATE(X$2,1,1),Primary_nrj!$A$1:$LI$1),FALSE)</f>
        <v>1.547060431</v>
      </c>
      <c r="Y262" s="357">
        <f>+VLOOKUP($E262,Primary_nrj!$1:$1048576,MATCH(DATE(Y$2,1,1),Primary_nrj!$A$1:$LI$1),FALSE)</f>
        <v>1.5735321799999999</v>
      </c>
      <c r="Z262" s="357">
        <f>+VLOOKUP($E262,Primary_nrj!$1:$1048576,MATCH(DATE(Z$2,1,1),Primary_nrj!$A$1:$LI$1),FALSE)</f>
        <v>1.600648257</v>
      </c>
      <c r="AA262" s="357">
        <f>+VLOOKUP($E262,Primary_nrj!$1:$1048576,MATCH(DATE(AA$2,1,1),Primary_nrj!$A$1:$LI$1),FALSE)</f>
        <v>1.6268783520000001</v>
      </c>
      <c r="AB262" s="357">
        <f>+VLOOKUP($E262,Primary_nrj!$1:$1048576,MATCH(DATE(AB$2,1,1),Primary_nrj!$A$1:$LI$1),FALSE)</f>
        <v>1.6536444429999999</v>
      </c>
      <c r="AC262" s="357">
        <f>+VLOOKUP($E262,Primary_nrj!$1:$1048576,MATCH(DATE(AC$2,1,1),Primary_nrj!$A$1:$LI$1),FALSE)</f>
        <v>1.68112145</v>
      </c>
      <c r="AD262" s="357">
        <f>+VLOOKUP($E262,Primary_nrj!$1:$1048576,MATCH(DATE(AD$2,1,1),Primary_nrj!$A$1:$LI$1),FALSE)</f>
        <v>1.709365502</v>
      </c>
      <c r="AE262" s="357">
        <f>+VLOOKUP($E262,Primary_nrj!$1:$1048576,MATCH(DATE(AE$2,1,1),Primary_nrj!$A$1:$LI$1),FALSE)</f>
        <v>1.7379137629999999</v>
      </c>
      <c r="AF262" s="357">
        <f>+VLOOKUP($E262,Primary_nrj!$1:$1048576,MATCH(DATE(AF$2,1,1),Primary_nrj!$A$1:$LI$1),FALSE)</f>
        <v>1.758646758</v>
      </c>
      <c r="AG262" s="357">
        <f>+VLOOKUP($E262,Primary_nrj!$1:$1048576,MATCH(DATE(AG$2,1,1),Primary_nrj!$A$1:$LI$1),FALSE)</f>
        <v>1.778490591</v>
      </c>
      <c r="AH262" s="357">
        <f>+VLOOKUP($E262,Primary_nrj!$1:$1048576,MATCH(DATE(AH$2,1,1),Primary_nrj!$A$1:$LI$1),FALSE)</f>
        <v>1.798290741</v>
      </c>
      <c r="AI262" s="357">
        <f>+VLOOKUP($E262,Primary_nrj!$1:$1048576,MATCH(DATE(AI$2,1,1),Primary_nrj!$A$1:$LI$1),FALSE)</f>
        <v>1.818289635</v>
      </c>
      <c r="AJ262" s="357">
        <f>+VLOOKUP($E262,Primary_nrj!$1:$1048576,MATCH(DATE(AJ$2,1,1),Primary_nrj!$A$1:$LI$1),FALSE)</f>
        <v>1.838584445</v>
      </c>
      <c r="AK262" s="357">
        <f>+VLOOKUP($E262,Primary_nrj!$1:$1048576,MATCH(DATE(AK$2,1,1),Primary_nrj!$A$1:$LI$1),FALSE)</f>
        <v>1.864508872</v>
      </c>
      <c r="AL262" s="357">
        <f>+VLOOKUP($E262,Primary_nrj!$1:$1048576,MATCH(DATE(AL$2,1,1),Primary_nrj!$A$1:$LI$1),FALSE)</f>
        <v>1.8918197809999999</v>
      </c>
      <c r="AM262" s="357">
        <f>+VLOOKUP($E262,Primary_nrj!$1:$1048576,MATCH(DATE(AM$2,1,1),Primary_nrj!$A$1:$LI$1),FALSE)</f>
        <v>1.920023797</v>
      </c>
      <c r="AN262" s="357">
        <f>+VLOOKUP($E262,Primary_nrj!$1:$1048576,MATCH(DATE(AN$2,1,1),Primary_nrj!$A$1:$LI$1),FALSE)</f>
        <v>1.94899727</v>
      </c>
      <c r="AO262" s="357">
        <f>+VLOOKUP($E262,Primary_nrj!$1:$1048576,MATCH(DATE(AO$2,1,1),Primary_nrj!$A$1:$LI$1),FALSE)</f>
        <v>1.978700192</v>
      </c>
    </row>
    <row r="263" spans="1:43" ht="15" customHeight="1" x14ac:dyDescent="0.35">
      <c r="A263" s="426"/>
      <c r="B263" s="427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1.0869972450000001</v>
      </c>
      <c r="G263" s="357">
        <f>+VLOOKUP($E263,Primary_nrj!$1:$1048576,MATCH(DATE(G$2,1,1),Primary_nrj!$A$1:$LI$1),FALSE)</f>
        <v>1.098828103</v>
      </c>
      <c r="H263" s="357">
        <f>+VLOOKUP($E263,Primary_nrj!$1:$1048576,MATCH(DATE(H$2,1,1),Primary_nrj!$A$1:$LI$1),FALSE)</f>
        <v>1.1062654080000001</v>
      </c>
      <c r="I263" s="357">
        <f>+VLOOKUP($E263,Primary_nrj!$1:$1048576,MATCH(DATE(I$2,1,1),Primary_nrj!$A$1:$LI$1),FALSE)</f>
        <v>1.112549537</v>
      </c>
      <c r="J263" s="357">
        <f>+VLOOKUP($E263,Primary_nrj!$1:$1048576,MATCH(DATE(J$2,1,1),Primary_nrj!$A$1:$LI$1),FALSE)</f>
        <v>1.12113189</v>
      </c>
      <c r="K263" s="357">
        <f>+VLOOKUP($E263,Primary_nrj!$1:$1048576,MATCH(DATE(K$2,1,1),Primary_nrj!$A$1:$LI$1),FALSE)</f>
        <v>1.136386576</v>
      </c>
      <c r="L263" s="357">
        <f>+VLOOKUP($E263,Primary_nrj!$1:$1048576,MATCH(DATE(L$2,1,1),Primary_nrj!$A$1:$LI$1),FALSE)</f>
        <v>1.1538406889999999</v>
      </c>
      <c r="M263" s="357">
        <f>+VLOOKUP($E263,Primary_nrj!$1:$1048576,MATCH(DATE(M$2,1,1),Primary_nrj!$A$1:$LI$1),FALSE)</f>
        <v>1.1718937110000001</v>
      </c>
      <c r="N263" s="357">
        <f>+VLOOKUP($E263,Primary_nrj!$1:$1048576,MATCH(DATE(N$2,1,1),Primary_nrj!$A$1:$LI$1),FALSE)</f>
        <v>1.190422742</v>
      </c>
      <c r="O263" s="357">
        <f>+VLOOKUP($E263,Primary_nrj!$1:$1048576,MATCH(DATE(O$2,1,1),Primary_nrj!$A$1:$LI$1),FALSE)</f>
        <v>1.2094355450000001</v>
      </c>
      <c r="P263" s="357">
        <f>+VLOOKUP($E263,Primary_nrj!$1:$1048576,MATCH(DATE(P$2,1,1),Primary_nrj!$A$1:$LI$1),FALSE)</f>
        <v>1.22924692</v>
      </c>
      <c r="Q263" s="357">
        <f>+VLOOKUP($E263,Primary_nrj!$1:$1048576,MATCH(DATE(Q$2,1,1),Primary_nrj!$A$1:$LI$1),FALSE)</f>
        <v>1.2494714709999999</v>
      </c>
      <c r="R263" s="357">
        <f>+VLOOKUP($E263,Primary_nrj!$1:$1048576,MATCH(DATE(R$2,1,1),Primary_nrj!$A$1:$LI$1),FALSE)</f>
        <v>1.270327905</v>
      </c>
      <c r="S263" s="357">
        <f>+VLOOKUP($E263,Primary_nrj!$1:$1048576,MATCH(DATE(S$2,1,1),Primary_nrj!$A$1:$LI$1),FALSE)</f>
        <v>1.291891844</v>
      </c>
      <c r="T263" s="357">
        <f>+VLOOKUP($E263,Primary_nrj!$1:$1048576,MATCH(DATE(T$2,1,1),Primary_nrj!$A$1:$LI$1),FALSE)</f>
        <v>1.3142020130000001</v>
      </c>
      <c r="U263" s="357">
        <f>+VLOOKUP($E263,Primary_nrj!$1:$1048576,MATCH(DATE(U$2,1,1),Primary_nrj!$A$1:$LI$1),FALSE)</f>
        <v>1.3372852580000001</v>
      </c>
      <c r="V263" s="357">
        <f>+VLOOKUP($E263,Primary_nrj!$1:$1048576,MATCH(DATE(V$2,1,1),Primary_nrj!$A$1:$LI$1),FALSE)</f>
        <v>1.359493974</v>
      </c>
      <c r="W263" s="357">
        <f>+VLOOKUP($E263,Primary_nrj!$1:$1048576,MATCH(DATE(W$2,1,1),Primary_nrj!$A$1:$LI$1),FALSE)</f>
        <v>1.3821768539999999</v>
      </c>
      <c r="X263" s="357">
        <f>+VLOOKUP($E263,Primary_nrj!$1:$1048576,MATCH(DATE(X$2,1,1),Primary_nrj!$A$1:$LI$1),FALSE)</f>
        <v>1.405513166</v>
      </c>
      <c r="Y263" s="357">
        <f>+VLOOKUP($E263,Primary_nrj!$1:$1048576,MATCH(DATE(Y$2,1,1),Primary_nrj!$A$1:$LI$1),FALSE)</f>
        <v>1.4295629000000001</v>
      </c>
      <c r="Z263" s="357">
        <f>+VLOOKUP($E263,Primary_nrj!$1:$1048576,MATCH(DATE(Z$2,1,1),Primary_nrj!$A$1:$LI$1),FALSE)</f>
        <v>1.454198009</v>
      </c>
      <c r="AA263" s="357">
        <f>+VLOOKUP($E263,Primary_nrj!$1:$1048576,MATCH(DATE(AA$2,1,1),Primary_nrj!$A$1:$LI$1),FALSE)</f>
        <v>1.4780281989999999</v>
      </c>
      <c r="AB263" s="357">
        <f>+VLOOKUP($E263,Primary_nrj!$1:$1048576,MATCH(DATE(AB$2,1,1),Primary_nrj!$A$1:$LI$1),FALSE)</f>
        <v>1.5023453449999999</v>
      </c>
      <c r="AC263" s="357">
        <f>+VLOOKUP($E263,Primary_nrj!$1:$1048576,MATCH(DATE(AC$2,1,1),Primary_nrj!$A$1:$LI$1),FALSE)</f>
        <v>1.527308361</v>
      </c>
      <c r="AD263" s="357">
        <f>+VLOOKUP($E263,Primary_nrj!$1:$1048576,MATCH(DATE(AD$2,1,1),Primary_nrj!$A$1:$LI$1),FALSE)</f>
        <v>1.5529682419999999</v>
      </c>
      <c r="AE263" s="357">
        <f>+VLOOKUP($E263,Primary_nrj!$1:$1048576,MATCH(DATE(AE$2,1,1),Primary_nrj!$A$1:$LI$1),FALSE)</f>
        <v>1.5789044990000001</v>
      </c>
      <c r="AF263" s="357">
        <f>+VLOOKUP($E263,Primary_nrj!$1:$1048576,MATCH(DATE(AF$2,1,1),Primary_nrj!$A$1:$LI$1),FALSE)</f>
        <v>1.5977405419999999</v>
      </c>
      <c r="AG263" s="357">
        <f>+VLOOKUP($E263,Primary_nrj!$1:$1048576,MATCH(DATE(AG$2,1,1),Primary_nrj!$A$1:$LI$1),FALSE)</f>
        <v>1.615768777</v>
      </c>
      <c r="AH263" s="357">
        <f>+VLOOKUP($E263,Primary_nrj!$1:$1048576,MATCH(DATE(AH$2,1,1),Primary_nrj!$A$1:$LI$1),FALSE)</f>
        <v>1.633757326</v>
      </c>
      <c r="AI263" s="357">
        <f>+VLOOKUP($E263,Primary_nrj!$1:$1048576,MATCH(DATE(AI$2,1,1),Primary_nrj!$A$1:$LI$1),FALSE)</f>
        <v>1.6519264339999999</v>
      </c>
      <c r="AJ263" s="357">
        <f>+VLOOKUP($E263,Primary_nrj!$1:$1048576,MATCH(DATE(AJ$2,1,1),Primary_nrj!$A$1:$LI$1),FALSE)</f>
        <v>1.670364384</v>
      </c>
      <c r="AK263" s="357">
        <f>+VLOOKUP($E263,Primary_nrj!$1:$1048576,MATCH(DATE(AK$2,1,1),Primary_nrj!$A$1:$LI$1),FALSE)</f>
        <v>1.693916873</v>
      </c>
      <c r="AL263" s="357">
        <f>+VLOOKUP($E263,Primary_nrj!$1:$1048576,MATCH(DATE(AL$2,1,1),Primary_nrj!$A$1:$LI$1),FALSE)</f>
        <v>1.7187289880000001</v>
      </c>
      <c r="AM263" s="357">
        <f>+VLOOKUP($E263,Primary_nrj!$1:$1048576,MATCH(DATE(AM$2,1,1),Primary_nrj!$A$1:$LI$1),FALSE)</f>
        <v>1.7443524960000001</v>
      </c>
      <c r="AN263" s="357">
        <f>+VLOOKUP($E263,Primary_nrj!$1:$1048576,MATCH(DATE(AN$2,1,1),Primary_nrj!$A$1:$LI$1),FALSE)</f>
        <v>1.7706750609999999</v>
      </c>
      <c r="AO263" s="357">
        <f>+VLOOKUP($E263,Primary_nrj!$1:$1048576,MATCH(DATE(AO$2,1,1),Primary_nrj!$A$1:$LI$1),FALSE)</f>
        <v>1.7976603339999999</v>
      </c>
    </row>
    <row r="264" spans="1:43" ht="15" customHeight="1" x14ac:dyDescent="0.35">
      <c r="A264" s="426"/>
      <c r="B264" s="427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2.1391883090000001</v>
      </c>
      <c r="G264" s="357">
        <f>+VLOOKUP($E264,Primary_nrj!$1:$1048576,MATCH(DATE(G$2,1,1),Primary_nrj!$A$1:$LI$1),FALSE)</f>
        <v>2.1624711950000002</v>
      </c>
      <c r="H264" s="357">
        <f>+VLOOKUP($E264,Primary_nrj!$1:$1048576,MATCH(DATE(H$2,1,1),Primary_nrj!$A$1:$LI$1),FALSE)</f>
        <v>2.1771076599999999</v>
      </c>
      <c r="I264" s="357">
        <f>+VLOOKUP($E264,Primary_nrj!$1:$1048576,MATCH(DATE(I$2,1,1),Primary_nrj!$A$1:$LI$1),FALSE)</f>
        <v>2.1894746970000001</v>
      </c>
      <c r="J264" s="357">
        <f>+VLOOKUP($E264,Primary_nrj!$1:$1048576,MATCH(DATE(J$2,1,1),Primary_nrj!$A$1:$LI$1),FALSE)</f>
        <v>2.2063645909999998</v>
      </c>
      <c r="K264" s="357">
        <f>+VLOOKUP($E264,Primary_nrj!$1:$1048576,MATCH(DATE(K$2,1,1),Primary_nrj!$A$1:$LI$1),FALSE)</f>
        <v>2.236385501</v>
      </c>
      <c r="L264" s="357">
        <f>+VLOOKUP($E264,Primary_nrj!$1:$1048576,MATCH(DATE(L$2,1,1),Primary_nrj!$A$1:$LI$1),FALSE)</f>
        <v>2.2707348380000001</v>
      </c>
      <c r="M264" s="357">
        <f>+VLOOKUP($E264,Primary_nrj!$1:$1048576,MATCH(DATE(M$2,1,1),Primary_nrj!$A$1:$LI$1),FALSE)</f>
        <v>2.3062628150000002</v>
      </c>
      <c r="N264" s="357">
        <f>+VLOOKUP($E264,Primary_nrj!$1:$1048576,MATCH(DATE(N$2,1,1),Primary_nrj!$A$1:$LI$1),FALSE)</f>
        <v>2.3427275669999998</v>
      </c>
      <c r="O264" s="357">
        <f>+VLOOKUP($E264,Primary_nrj!$1:$1048576,MATCH(DATE(O$2,1,1),Primary_nrj!$A$1:$LI$1),FALSE)</f>
        <v>2.380144375</v>
      </c>
      <c r="P264" s="357">
        <f>+VLOOKUP($E264,Primary_nrj!$1:$1048576,MATCH(DATE(P$2,1,1),Primary_nrj!$A$1:$LI$1),FALSE)</f>
        <v>2.4191327540000001</v>
      </c>
      <c r="Q264" s="357">
        <f>+VLOOKUP($E264,Primary_nrj!$1:$1048576,MATCH(DATE(Q$2,1,1),Primary_nrj!$A$1:$LI$1),FALSE)</f>
        <v>2.4589342570000001</v>
      </c>
      <c r="R264" s="357">
        <f>+VLOOKUP($E264,Primary_nrj!$1:$1048576,MATCH(DATE(R$2,1,1),Primary_nrj!$A$1:$LI$1),FALSE)</f>
        <v>2.499979293</v>
      </c>
      <c r="S264" s="357">
        <f>+VLOOKUP($E264,Primary_nrj!$1:$1048576,MATCH(DATE(S$2,1,1),Primary_nrj!$A$1:$LI$1),FALSE)</f>
        <v>2.5424166819999998</v>
      </c>
      <c r="T264" s="357">
        <f>+VLOOKUP($E264,Primary_nrj!$1:$1048576,MATCH(DATE(T$2,1,1),Primary_nrj!$A$1:$LI$1),FALSE)</f>
        <v>2.586322639</v>
      </c>
      <c r="U264" s="357">
        <f>+VLOOKUP($E264,Primary_nrj!$1:$1048576,MATCH(DATE(U$2,1,1),Primary_nrj!$A$1:$LI$1),FALSE)</f>
        <v>2.631749991</v>
      </c>
      <c r="V264" s="357">
        <f>+VLOOKUP($E264,Primary_nrj!$1:$1048576,MATCH(DATE(V$2,1,1),Primary_nrj!$A$1:$LI$1),FALSE)</f>
        <v>2.6754562879999999</v>
      </c>
      <c r="W264" s="357">
        <f>+VLOOKUP($E264,Primary_nrj!$1:$1048576,MATCH(DATE(W$2,1,1),Primary_nrj!$A$1:$LI$1),FALSE)</f>
        <v>2.720095733</v>
      </c>
      <c r="X264" s="357">
        <f>+VLOOKUP($E264,Primary_nrj!$1:$1048576,MATCH(DATE(X$2,1,1),Primary_nrj!$A$1:$LI$1),FALSE)</f>
        <v>2.7660211160000001</v>
      </c>
      <c r="Y264" s="357">
        <f>+VLOOKUP($E264,Primary_nrj!$1:$1048576,MATCH(DATE(Y$2,1,1),Primary_nrj!$A$1:$LI$1),FALSE)</f>
        <v>2.8133504989999998</v>
      </c>
      <c r="Z264" s="357">
        <f>+VLOOKUP($E264,Primary_nrj!$1:$1048576,MATCH(DATE(Z$2,1,1),Primary_nrj!$A$1:$LI$1),FALSE)</f>
        <v>2.8618318889999999</v>
      </c>
      <c r="AA264" s="357">
        <f>+VLOOKUP($E264,Primary_nrj!$1:$1048576,MATCH(DATE(AA$2,1,1),Primary_nrj!$A$1:$LI$1),FALSE)</f>
        <v>2.9087292150000001</v>
      </c>
      <c r="AB264" s="357">
        <f>+VLOOKUP($E264,Primary_nrj!$1:$1048576,MATCH(DATE(AB$2,1,1),Primary_nrj!$A$1:$LI$1),FALSE)</f>
        <v>2.95658486</v>
      </c>
      <c r="AC264" s="357">
        <f>+VLOOKUP($E264,Primary_nrj!$1:$1048576,MATCH(DATE(AC$2,1,1),Primary_nrj!$A$1:$LI$1),FALSE)</f>
        <v>3.0057115649999999</v>
      </c>
      <c r="AD264" s="357">
        <f>+VLOOKUP($E264,Primary_nrj!$1:$1048576,MATCH(DATE(AD$2,1,1),Primary_nrj!$A$1:$LI$1),FALSE)</f>
        <v>3.0562096849999998</v>
      </c>
      <c r="AE264" s="357">
        <f>+VLOOKUP($E264,Primary_nrj!$1:$1048576,MATCH(DATE(AE$2,1,1),Primary_nrj!$A$1:$LI$1),FALSE)</f>
        <v>3.1072517080000002</v>
      </c>
      <c r="AF264" s="357">
        <f>+VLOOKUP($E264,Primary_nrj!$1:$1048576,MATCH(DATE(AF$2,1,1),Primary_nrj!$A$1:$LI$1),FALSE)</f>
        <v>3.144320655</v>
      </c>
      <c r="AG264" s="357">
        <f>+VLOOKUP($E264,Primary_nrj!$1:$1048576,MATCH(DATE(AG$2,1,1),Primary_nrj!$A$1:$LI$1),FALSE)</f>
        <v>3.1797998519999999</v>
      </c>
      <c r="AH264" s="357">
        <f>+VLOOKUP($E264,Primary_nrj!$1:$1048576,MATCH(DATE(AH$2,1,1),Primary_nrj!$A$1:$LI$1),FALSE)</f>
        <v>3.215200947</v>
      </c>
      <c r="AI264" s="357">
        <f>+VLOOKUP($E264,Primary_nrj!$1:$1048576,MATCH(DATE(AI$2,1,1),Primary_nrj!$A$1:$LI$1),FALSE)</f>
        <v>3.2509573789999999</v>
      </c>
      <c r="AJ264" s="357">
        <f>+VLOOKUP($E264,Primary_nrj!$1:$1048576,MATCH(DATE(AJ$2,1,1),Primary_nrj!$A$1:$LI$1),FALSE)</f>
        <v>3.2872428870000001</v>
      </c>
      <c r="AK264" s="357">
        <f>+VLOOKUP($E264,Primary_nrj!$1:$1048576,MATCH(DATE(AK$2,1,1),Primary_nrj!$A$1:$LI$1),FALSE)</f>
        <v>3.333593703</v>
      </c>
      <c r="AL264" s="357">
        <f>+VLOOKUP($E264,Primary_nrj!$1:$1048576,MATCH(DATE(AL$2,1,1),Primary_nrj!$A$1:$LI$1),FALSE)</f>
        <v>3.3824234369999999</v>
      </c>
      <c r="AM264" s="357">
        <f>+VLOOKUP($E264,Primary_nrj!$1:$1048576,MATCH(DATE(AM$2,1,1),Primary_nrj!$A$1:$LI$1),FALSE)</f>
        <v>3.432849976</v>
      </c>
      <c r="AN264" s="357">
        <f>+VLOOKUP($E264,Primary_nrj!$1:$1048576,MATCH(DATE(AN$2,1,1),Primary_nrj!$A$1:$LI$1),FALSE)</f>
        <v>3.4846522439999998</v>
      </c>
      <c r="AO264" s="357">
        <f>+VLOOKUP($E264,Primary_nrj!$1:$1048576,MATCH(DATE(AO$2,1,1),Primary_nrj!$A$1:$LI$1),FALSE)</f>
        <v>3.5377587089999998</v>
      </c>
    </row>
    <row r="265" spans="1:43" ht="15" customHeight="1" x14ac:dyDescent="0.35">
      <c r="A265" s="426"/>
      <c r="B265" s="427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0.77767785659999999</v>
      </c>
      <c r="G265" s="357">
        <f>+VLOOKUP($E265,Primary_nrj!$1:$1048576,MATCH(DATE(G$2,1,1),Primary_nrj!$A$1:$LI$1),FALSE)</f>
        <v>0.78614208819999998</v>
      </c>
      <c r="H265" s="357">
        <f>+VLOOKUP($E265,Primary_nrj!$1:$1048576,MATCH(DATE(H$2,1,1),Primary_nrj!$A$1:$LI$1),FALSE)</f>
        <v>0.7914630104</v>
      </c>
      <c r="I265" s="357">
        <f>+VLOOKUP($E265,Primary_nrj!$1:$1048576,MATCH(DATE(I$2,1,1),Primary_nrj!$A$1:$LI$1),FALSE)</f>
        <v>0.79595890759999999</v>
      </c>
      <c r="J265" s="357">
        <f>+VLOOKUP($E265,Primary_nrj!$1:$1048576,MATCH(DATE(J$2,1,1),Primary_nrj!$A$1:$LI$1),FALSE)</f>
        <v>0.8020990388</v>
      </c>
      <c r="K265" s="357">
        <f>+VLOOKUP($E265,Primary_nrj!$1:$1048576,MATCH(DATE(K$2,1,1),Primary_nrj!$A$1:$LI$1),FALSE)</f>
        <v>0.81301280330000003</v>
      </c>
      <c r="L265" s="357">
        <f>+VLOOKUP($E265,Primary_nrj!$1:$1048576,MATCH(DATE(L$2,1,1),Primary_nrj!$A$1:$LI$1),FALSE)</f>
        <v>0.82550011830000003</v>
      </c>
      <c r="M265" s="357">
        <f>+VLOOKUP($E265,Primary_nrj!$1:$1048576,MATCH(DATE(M$2,1,1),Primary_nrj!$A$1:$LI$1),FALSE)</f>
        <v>0.8384159149</v>
      </c>
      <c r="N265" s="357">
        <f>+VLOOKUP($E265,Primary_nrj!$1:$1048576,MATCH(DATE(N$2,1,1),Primary_nrj!$A$1:$LI$1),FALSE)</f>
        <v>0.85167226559999998</v>
      </c>
      <c r="O265" s="357">
        <f>+VLOOKUP($E265,Primary_nrj!$1:$1048576,MATCH(DATE(O$2,1,1),Primary_nrj!$A$1:$LI$1),FALSE)</f>
        <v>0.86527472549999995</v>
      </c>
      <c r="P265" s="357">
        <f>+VLOOKUP($E265,Primary_nrj!$1:$1048576,MATCH(DATE(P$2,1,1),Primary_nrj!$A$1:$LI$1),FALSE)</f>
        <v>0.87944851219999998</v>
      </c>
      <c r="Q265" s="357">
        <f>+VLOOKUP($E265,Primary_nrj!$1:$1048576,MATCH(DATE(Q$2,1,1),Primary_nrj!$A$1:$LI$1),FALSE)</f>
        <v>0.89391790100000001</v>
      </c>
      <c r="R265" s="357">
        <f>+VLOOKUP($E265,Primary_nrj!$1:$1048576,MATCH(DATE(R$2,1,1),Primary_nrj!$A$1:$LI$1),FALSE)</f>
        <v>0.90883936219999994</v>
      </c>
      <c r="S265" s="357">
        <f>+VLOOKUP($E265,Primary_nrj!$1:$1048576,MATCH(DATE(S$2,1,1),Primary_nrj!$A$1:$LI$1),FALSE)</f>
        <v>0.92426699800000001</v>
      </c>
      <c r="T265" s="357">
        <f>+VLOOKUP($E265,Primary_nrj!$1:$1048576,MATCH(DATE(T$2,1,1),Primary_nrj!$A$1:$LI$1),FALSE)</f>
        <v>0.94022851480000003</v>
      </c>
      <c r="U265" s="357">
        <f>+VLOOKUP($E265,Primary_nrj!$1:$1048576,MATCH(DATE(U$2,1,1),Primary_nrj!$A$1:$LI$1),FALSE)</f>
        <v>0.9567431179</v>
      </c>
      <c r="V265" s="357">
        <f>+VLOOKUP($E265,Primary_nrj!$1:$1048576,MATCH(DATE(V$2,1,1),Primary_nrj!$A$1:$LI$1),FALSE)</f>
        <v>0.97263205090000004</v>
      </c>
      <c r="W265" s="357">
        <f>+VLOOKUP($E265,Primary_nrj!$1:$1048576,MATCH(DATE(W$2,1,1),Primary_nrj!$A$1:$LI$1),FALSE)</f>
        <v>0.98886021899999998</v>
      </c>
      <c r="X265" s="357">
        <f>+VLOOKUP($E265,Primary_nrj!$1:$1048576,MATCH(DATE(X$2,1,1),Primary_nrj!$A$1:$LI$1),FALSE)</f>
        <v>1.0055558760000001</v>
      </c>
      <c r="Y265" s="357">
        <f>+VLOOKUP($E265,Primary_nrj!$1:$1048576,MATCH(DATE(Y$2,1,1),Primary_nrj!$A$1:$LI$1),FALSE)</f>
        <v>1.022761941</v>
      </c>
      <c r="Z265" s="357">
        <f>+VLOOKUP($E265,Primary_nrj!$1:$1048576,MATCH(DATE(Z$2,1,1),Primary_nrj!$A$1:$LI$1),FALSE)</f>
        <v>1.040386805</v>
      </c>
      <c r="AA265" s="357">
        <f>+VLOOKUP($E265,Primary_nrj!$1:$1048576,MATCH(DATE(AA$2,1,1),Primary_nrj!$A$1:$LI$1),FALSE)</f>
        <v>1.0574357999999999</v>
      </c>
      <c r="AB265" s="357">
        <f>+VLOOKUP($E265,Primary_nrj!$1:$1048576,MATCH(DATE(AB$2,1,1),Primary_nrj!$A$1:$LI$1),FALSE)</f>
        <v>1.0748331820000001</v>
      </c>
      <c r="AC265" s="357">
        <f>+VLOOKUP($E265,Primary_nrj!$1:$1048576,MATCH(DATE(AC$2,1,1),Primary_nrj!$A$1:$LI$1),FALSE)</f>
        <v>1.0926926429999999</v>
      </c>
      <c r="AD265" s="357">
        <f>+VLOOKUP($E265,Primary_nrj!$1:$1048576,MATCH(DATE(AD$2,1,1),Primary_nrj!$A$1:$LI$1),FALSE)</f>
        <v>1.111050667</v>
      </c>
      <c r="AE265" s="357">
        <f>+VLOOKUP($E265,Primary_nrj!$1:$1048576,MATCH(DATE(AE$2,1,1),Primary_nrj!$A$1:$LI$1),FALSE)</f>
        <v>1.1296064210000001</v>
      </c>
      <c r="AF265" s="357">
        <f>+VLOOKUP($E265,Primary_nrj!$1:$1048576,MATCH(DATE(AF$2,1,1),Primary_nrj!$A$1:$LI$1),FALSE)</f>
        <v>1.143082419</v>
      </c>
      <c r="AG265" s="357">
        <f>+VLOOKUP($E265,Primary_nrj!$1:$1048576,MATCH(DATE(AG$2,1,1),Primary_nrj!$A$1:$LI$1),FALSE)</f>
        <v>1.155980483</v>
      </c>
      <c r="AH265" s="357">
        <f>+VLOOKUP($E265,Primary_nrj!$1:$1048576,MATCH(DATE(AH$2,1,1),Primary_nrj!$A$1:$LI$1),FALSE)</f>
        <v>1.1688501529999999</v>
      </c>
      <c r="AI265" s="357">
        <f>+VLOOKUP($E265,Primary_nrj!$1:$1048576,MATCH(DATE(AI$2,1,1),Primary_nrj!$A$1:$LI$1),FALSE)</f>
        <v>1.181849001</v>
      </c>
      <c r="AJ265" s="357">
        <f>+VLOOKUP($E265,Primary_nrj!$1:$1048576,MATCH(DATE(AJ$2,1,1),Primary_nrj!$A$1:$LI$1),FALSE)</f>
        <v>1.1950401900000001</v>
      </c>
      <c r="AK265" s="357">
        <f>+VLOOKUP($E265,Primary_nrj!$1:$1048576,MATCH(DATE(AK$2,1,1),Primary_nrj!$A$1:$LI$1),FALSE)</f>
        <v>1.211890508</v>
      </c>
      <c r="AL265" s="357">
        <f>+VLOOKUP($E265,Primary_nrj!$1:$1048576,MATCH(DATE(AL$2,1,1),Primary_nrj!$A$1:$LI$1),FALSE)</f>
        <v>1.229642009</v>
      </c>
      <c r="AM265" s="357">
        <f>+VLOOKUP($E265,Primary_nrj!$1:$1048576,MATCH(DATE(AM$2,1,1),Primary_nrj!$A$1:$LI$1),FALSE)</f>
        <v>1.2479740100000001</v>
      </c>
      <c r="AN265" s="357">
        <f>+VLOOKUP($E265,Primary_nrj!$1:$1048576,MATCH(DATE(AN$2,1,1),Primary_nrj!$A$1:$LI$1),FALSE)</f>
        <v>1.2668061420000001</v>
      </c>
      <c r="AO265" s="357">
        <f>+VLOOKUP($E265,Primary_nrj!$1:$1048576,MATCH(DATE(AO$2,1,1),Primary_nrj!$A$1:$LI$1),FALSE)</f>
        <v>1.2861123999999999</v>
      </c>
    </row>
    <row r="266" spans="1:43" ht="15" customHeight="1" x14ac:dyDescent="0.35">
      <c r="A266" s="426"/>
      <c r="B266" s="427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5.9866817929999998</v>
      </c>
      <c r="G266" s="357">
        <f>+VLOOKUP($E266,Primary_nrj!$1:$1048576,MATCH(DATE(G$2,1,1),Primary_nrj!$A$1:$LI$1),FALSE)</f>
        <v>6.0518407280000002</v>
      </c>
      <c r="H266" s="357">
        <f>+VLOOKUP($E266,Primary_nrj!$1:$1048576,MATCH(DATE(H$2,1,1),Primary_nrj!$A$1:$LI$1),FALSE)</f>
        <v>6.0928019920000001</v>
      </c>
      <c r="I266" s="357">
        <f>+VLOOKUP($E266,Primary_nrj!$1:$1048576,MATCH(DATE(I$2,1,1),Primary_nrj!$A$1:$LI$1),FALSE)</f>
        <v>6.1274120889999999</v>
      </c>
      <c r="J266" s="357">
        <f>+VLOOKUP($E266,Primary_nrj!$1:$1048576,MATCH(DATE(J$2,1,1),Primary_nrj!$A$1:$LI$1),FALSE)</f>
        <v>6.174679748</v>
      </c>
      <c r="K266" s="357">
        <f>+VLOOKUP($E266,Primary_nrj!$1:$1048576,MATCH(DATE(K$2,1,1),Primary_nrj!$A$1:$LI$1),FALSE)</f>
        <v>6.2586955580000003</v>
      </c>
      <c r="L266" s="357">
        <f>+VLOOKUP($E266,Primary_nrj!$1:$1048576,MATCH(DATE(L$2,1,1),Primary_nrj!$A$1:$LI$1),FALSE)</f>
        <v>6.3548247980000001</v>
      </c>
      <c r="M266" s="357">
        <f>+VLOOKUP($E266,Primary_nrj!$1:$1048576,MATCH(DATE(M$2,1,1),Primary_nrj!$A$1:$LI$1),FALSE)</f>
        <v>6.454252554</v>
      </c>
      <c r="N266" s="357">
        <f>+VLOOKUP($E266,Primary_nrj!$1:$1048576,MATCH(DATE(N$2,1,1),Primary_nrj!$A$1:$LI$1),FALSE)</f>
        <v>6.5563019479999998</v>
      </c>
      <c r="O266" s="357">
        <f>+VLOOKUP($E266,Primary_nrj!$1:$1048576,MATCH(DATE(O$2,1,1),Primary_nrj!$A$1:$LI$1),FALSE)</f>
        <v>6.661015742</v>
      </c>
      <c r="P266" s="357">
        <f>+VLOOKUP($E266,Primary_nrj!$1:$1048576,MATCH(DATE(P$2,1,1),Primary_nrj!$A$1:$LI$1),FALSE)</f>
        <v>6.7701276960000003</v>
      </c>
      <c r="Q266" s="357">
        <f>+VLOOKUP($E266,Primary_nrj!$1:$1048576,MATCH(DATE(Q$2,1,1),Primary_nrj!$A$1:$LI$1),FALSE)</f>
        <v>6.8815152399999997</v>
      </c>
      <c r="R266" s="357">
        <f>+VLOOKUP($E266,Primary_nrj!$1:$1048576,MATCH(DATE(R$2,1,1),Primary_nrj!$A$1:$LI$1),FALSE)</f>
        <v>6.996382906</v>
      </c>
      <c r="S266" s="357">
        <f>+VLOOKUP($E266,Primary_nrj!$1:$1048576,MATCH(DATE(S$2,1,1),Primary_nrj!$A$1:$LI$1),FALSE)</f>
        <v>7.1151471800000001</v>
      </c>
      <c r="T266" s="357">
        <f>+VLOOKUP($E266,Primary_nrj!$1:$1048576,MATCH(DATE(T$2,1,1),Primary_nrj!$A$1:$LI$1),FALSE)</f>
        <v>7.2380213510000004</v>
      </c>
      <c r="U266" s="357">
        <f>+VLOOKUP($E266,Primary_nrj!$1:$1048576,MATCH(DATE(U$2,1,1),Primary_nrj!$A$1:$LI$1),FALSE)</f>
        <v>7.365153265</v>
      </c>
      <c r="V266" s="357">
        <f>+VLOOKUP($E266,Primary_nrj!$1:$1048576,MATCH(DATE(V$2,1,1),Primary_nrj!$A$1:$LI$1),FALSE)</f>
        <v>7.4874686739999996</v>
      </c>
      <c r="W266" s="357">
        <f>+VLOOKUP($E266,Primary_nrj!$1:$1048576,MATCH(DATE(W$2,1,1),Primary_nrj!$A$1:$LI$1),FALSE)</f>
        <v>7.6123955680000002</v>
      </c>
      <c r="X266" s="357">
        <f>+VLOOKUP($E266,Primary_nrj!$1:$1048576,MATCH(DATE(X$2,1,1),Primary_nrj!$A$1:$LI$1),FALSE)</f>
        <v>7.7409212600000004</v>
      </c>
      <c r="Y266" s="357">
        <f>+VLOOKUP($E266,Primary_nrj!$1:$1048576,MATCH(DATE(Y$2,1,1),Primary_nrj!$A$1:$LI$1),FALSE)</f>
        <v>7.8733761519999996</v>
      </c>
      <c r="Z266" s="357">
        <f>+VLOOKUP($E266,Primary_nrj!$1:$1048576,MATCH(DATE(Z$2,1,1),Primary_nrj!$A$1:$LI$1),FALSE)</f>
        <v>8.0090550230000002</v>
      </c>
      <c r="AA266" s="357">
        <f>+VLOOKUP($E266,Primary_nrj!$1:$1048576,MATCH(DATE(AA$2,1,1),Primary_nrj!$A$1:$LI$1),FALSE)</f>
        <v>8.1403007679999995</v>
      </c>
      <c r="AB266" s="357">
        <f>+VLOOKUP($E266,Primary_nrj!$1:$1048576,MATCH(DATE(AB$2,1,1),Primary_nrj!$A$1:$LI$1),FALSE)</f>
        <v>8.2742284440000002</v>
      </c>
      <c r="AC266" s="357">
        <f>+VLOOKUP($E266,Primary_nrj!$1:$1048576,MATCH(DATE(AC$2,1,1),Primary_nrj!$A$1:$LI$1),FALSE)</f>
        <v>8.4117132790000007</v>
      </c>
      <c r="AD266" s="357">
        <f>+VLOOKUP($E266,Primary_nrj!$1:$1048576,MATCH(DATE(AD$2,1,1),Primary_nrj!$A$1:$LI$1),FALSE)</f>
        <v>8.553036123</v>
      </c>
      <c r="AE266" s="357">
        <f>+VLOOKUP($E266,Primary_nrj!$1:$1048576,MATCH(DATE(AE$2,1,1),Primary_nrj!$A$1:$LI$1),FALSE)</f>
        <v>8.6958811209999993</v>
      </c>
      <c r="AF266" s="357">
        <f>+VLOOKUP($E266,Primary_nrj!$1:$1048576,MATCH(DATE(AF$2,1,1),Primary_nrj!$A$1:$LI$1),FALSE)</f>
        <v>8.7996213979999993</v>
      </c>
      <c r="AG266" s="357">
        <f>+VLOOKUP($E266,Primary_nrj!$1:$1048576,MATCH(DATE(AG$2,1,1),Primary_nrj!$A$1:$LI$1),FALSE)</f>
        <v>8.8989126400000007</v>
      </c>
      <c r="AH266" s="357">
        <f>+VLOOKUP($E266,Primary_nrj!$1:$1048576,MATCH(DATE(AH$2,1,1),Primary_nrj!$A$1:$LI$1),FALSE)</f>
        <v>8.9979853070000004</v>
      </c>
      <c r="AI266" s="357">
        <f>+VLOOKUP($E266,Primary_nrj!$1:$1048576,MATCH(DATE(AI$2,1,1),Primary_nrj!$A$1:$LI$1),FALSE)</f>
        <v>9.0980524119999995</v>
      </c>
      <c r="AJ266" s="357">
        <f>+VLOOKUP($E266,Primary_nrj!$1:$1048576,MATCH(DATE(AJ$2,1,1),Primary_nrj!$A$1:$LI$1),FALSE)</f>
        <v>9.1996001770000007</v>
      </c>
      <c r="AK266" s="357">
        <f>+VLOOKUP($E266,Primary_nrj!$1:$1048576,MATCH(DATE(AK$2,1,1),Primary_nrj!$A$1:$LI$1),FALSE)</f>
        <v>9.3293164730000004</v>
      </c>
      <c r="AL266" s="357">
        <f>+VLOOKUP($E266,Primary_nrj!$1:$1048576,MATCH(DATE(AL$2,1,1),Primary_nrj!$A$1:$LI$1),FALSE)</f>
        <v>9.4659702130000003</v>
      </c>
      <c r="AM266" s="357">
        <f>+VLOOKUP($E266,Primary_nrj!$1:$1048576,MATCH(DATE(AM$2,1,1),Primary_nrj!$A$1:$LI$1),FALSE)</f>
        <v>9.6070927309999998</v>
      </c>
      <c r="AN266" s="357">
        <f>+VLOOKUP($E266,Primary_nrj!$1:$1048576,MATCH(DATE(AN$2,1,1),Primary_nrj!$A$1:$LI$1),FALSE)</f>
        <v>9.7520653320000008</v>
      </c>
      <c r="AO266" s="357">
        <f>+VLOOKUP($E266,Primary_nrj!$1:$1048576,MATCH(DATE(AO$2,1,1),Primary_nrj!$A$1:$LI$1),FALSE)</f>
        <v>9.9006878290000007</v>
      </c>
    </row>
    <row r="267" spans="1:43" ht="15" customHeight="1" x14ac:dyDescent="0.35">
      <c r="A267" s="426"/>
      <c r="B267" s="427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3.501614064</v>
      </c>
      <c r="G267" s="357">
        <f>+VLOOKUP($E267,Primary_nrj!$1:$1048576,MATCH(DATE(G$2,1,1),Primary_nrj!$A$1:$LI$1),FALSE)</f>
        <v>3.5397255670000001</v>
      </c>
      <c r="H267" s="357">
        <f>+VLOOKUP($E267,Primary_nrj!$1:$1048576,MATCH(DATE(H$2,1,1),Primary_nrj!$A$1:$LI$1),FALSE)</f>
        <v>3.5636838370000001</v>
      </c>
      <c r="I267" s="357">
        <f>+VLOOKUP($E267,Primary_nrj!$1:$1048576,MATCH(DATE(I$2,1,1),Primary_nrj!$A$1:$LI$1),FALSE)</f>
        <v>3.583927305</v>
      </c>
      <c r="J267" s="357">
        <f>+VLOOKUP($E267,Primary_nrj!$1:$1048576,MATCH(DATE(J$2,1,1),Primary_nrj!$A$1:$LI$1),FALSE)</f>
        <v>3.6115741899999998</v>
      </c>
      <c r="K267" s="357">
        <f>+VLOOKUP($E267,Primary_nrj!$1:$1048576,MATCH(DATE(K$2,1,1),Primary_nrj!$A$1:$LI$1),FALSE)</f>
        <v>3.6607150910000001</v>
      </c>
      <c r="L267" s="357">
        <f>+VLOOKUP($E267,Primary_nrj!$1:$1048576,MATCH(DATE(L$2,1,1),Primary_nrj!$A$1:$LI$1),FALSE)</f>
        <v>3.7169411459999999</v>
      </c>
      <c r="M267" s="357">
        <f>+VLOOKUP($E267,Primary_nrj!$1:$1048576,MATCH(DATE(M$2,1,1),Primary_nrj!$A$1:$LI$1),FALSE)</f>
        <v>3.775096505</v>
      </c>
      <c r="N267" s="357">
        <f>+VLOOKUP($E267,Primary_nrj!$1:$1048576,MATCH(DATE(N$2,1,1),Primary_nrj!$A$1:$LI$1),FALSE)</f>
        <v>3.834785262</v>
      </c>
      <c r="O267" s="357">
        <f>+VLOOKUP($E267,Primary_nrj!$1:$1048576,MATCH(DATE(O$2,1,1),Primary_nrj!$A$1:$LI$1),FALSE)</f>
        <v>3.8960324279999998</v>
      </c>
      <c r="P267" s="357">
        <f>+VLOOKUP($E267,Primary_nrj!$1:$1048576,MATCH(DATE(P$2,1,1),Primary_nrj!$A$1:$LI$1),FALSE)</f>
        <v>3.9598520810000002</v>
      </c>
      <c r="Q267" s="357">
        <f>+VLOOKUP($E267,Primary_nrj!$1:$1048576,MATCH(DATE(Q$2,1,1),Primary_nrj!$A$1:$LI$1),FALSE)</f>
        <v>4.0250027270000004</v>
      </c>
      <c r="R267" s="357">
        <f>+VLOOKUP($E267,Primary_nrj!$1:$1048576,MATCH(DATE(R$2,1,1),Primary_nrj!$A$1:$LI$1),FALSE)</f>
        <v>4.0921889</v>
      </c>
      <c r="S267" s="357">
        <f>+VLOOKUP($E267,Primary_nrj!$1:$1048576,MATCH(DATE(S$2,1,1),Primary_nrj!$A$1:$LI$1),FALSE)</f>
        <v>4.1616542010000002</v>
      </c>
      <c r="T267" s="357">
        <f>+VLOOKUP($E267,Primary_nrj!$1:$1048576,MATCH(DATE(T$2,1,1),Primary_nrj!$A$1:$LI$1),FALSE)</f>
        <v>4.2335233829999996</v>
      </c>
      <c r="U267" s="357">
        <f>+VLOOKUP($E267,Primary_nrj!$1:$1048576,MATCH(DATE(U$2,1,1),Primary_nrj!$A$1:$LI$1),FALSE)</f>
        <v>4.3078829220000001</v>
      </c>
      <c r="V267" s="357">
        <f>+VLOOKUP($E267,Primary_nrj!$1:$1048576,MATCH(DATE(V$2,1,1),Primary_nrj!$A$1:$LI$1),FALSE)</f>
        <v>4.3794252839999999</v>
      </c>
      <c r="W267" s="357">
        <f>+VLOOKUP($E267,Primary_nrj!$1:$1048576,MATCH(DATE(W$2,1,1),Primary_nrj!$A$1:$LI$1),FALSE)</f>
        <v>4.4524951049999997</v>
      </c>
      <c r="X267" s="357">
        <f>+VLOOKUP($E267,Primary_nrj!$1:$1048576,MATCH(DATE(X$2,1,1),Primary_nrj!$A$1:$LI$1),FALSE)</f>
        <v>4.5276698660000001</v>
      </c>
      <c r="Y267" s="357">
        <f>+VLOOKUP($E267,Primary_nrj!$1:$1048576,MATCH(DATE(Y$2,1,1),Primary_nrj!$A$1:$LI$1),FALSE)</f>
        <v>4.605142818</v>
      </c>
      <c r="Z267" s="357">
        <f>+VLOOKUP($E267,Primary_nrj!$1:$1048576,MATCH(DATE(Z$2,1,1),Primary_nrj!$A$1:$LI$1),FALSE)</f>
        <v>4.6845014779999996</v>
      </c>
      <c r="AA267" s="357">
        <f>+VLOOKUP($E267,Primary_nrj!$1:$1048576,MATCH(DATE(AA$2,1,1),Primary_nrj!$A$1:$LI$1),FALSE)</f>
        <v>4.7612671989999997</v>
      </c>
      <c r="AB267" s="357">
        <f>+VLOOKUP($E267,Primary_nrj!$1:$1048576,MATCH(DATE(AB$2,1,1),Primary_nrj!$A$1:$LI$1),FALSE)</f>
        <v>4.8396015840000004</v>
      </c>
      <c r="AC267" s="357">
        <f>+VLOOKUP($E267,Primary_nrj!$1:$1048576,MATCH(DATE(AC$2,1,1),Primary_nrj!$A$1:$LI$1),FALSE)</f>
        <v>4.920016553</v>
      </c>
      <c r="AD267" s="357">
        <f>+VLOOKUP($E267,Primary_nrj!$1:$1048576,MATCH(DATE(AD$2,1,1),Primary_nrj!$A$1:$LI$1),FALSE)</f>
        <v>5.0026763760000001</v>
      </c>
      <c r="AE267" s="357">
        <f>+VLOOKUP($E267,Primary_nrj!$1:$1048576,MATCH(DATE(AE$2,1,1),Primary_nrj!$A$1:$LI$1),FALSE)</f>
        <v>5.0862265080000002</v>
      </c>
      <c r="AF267" s="357">
        <f>+VLOOKUP($E267,Primary_nrj!$1:$1048576,MATCH(DATE(AF$2,1,1),Primary_nrj!$A$1:$LI$1),FALSE)</f>
        <v>5.1469042639999998</v>
      </c>
      <c r="AG267" s="357">
        <f>+VLOOKUP($E267,Primary_nrj!$1:$1048576,MATCH(DATE(AG$2,1,1),Primary_nrj!$A$1:$LI$1),FALSE)</f>
        <v>5.204979775</v>
      </c>
      <c r="AH267" s="357">
        <f>+VLOOKUP($E267,Primary_nrj!$1:$1048576,MATCH(DATE(AH$2,1,1),Primary_nrj!$A$1:$LI$1),FALSE)</f>
        <v>5.2629274419999996</v>
      </c>
      <c r="AI267" s="357">
        <f>+VLOOKUP($E267,Primary_nrj!$1:$1048576,MATCH(DATE(AI$2,1,1),Primary_nrj!$A$1:$LI$1),FALSE)</f>
        <v>5.321456757</v>
      </c>
      <c r="AJ267" s="357">
        <f>+VLOOKUP($E267,Primary_nrj!$1:$1048576,MATCH(DATE(AJ$2,1,1),Primary_nrj!$A$1:$LI$1),FALSE)</f>
        <v>5.3808521110000003</v>
      </c>
      <c r="AK267" s="357">
        <f>+VLOOKUP($E267,Primary_nrj!$1:$1048576,MATCH(DATE(AK$2,1,1),Primary_nrj!$A$1:$LI$1),FALSE)</f>
        <v>5.4567232560000001</v>
      </c>
      <c r="AL267" s="357">
        <f>+VLOOKUP($E267,Primary_nrj!$1:$1048576,MATCH(DATE(AL$2,1,1),Primary_nrj!$A$1:$LI$1),FALSE)</f>
        <v>5.536652117</v>
      </c>
      <c r="AM267" s="357">
        <f>+VLOOKUP($E267,Primary_nrj!$1:$1048576,MATCH(DATE(AM$2,1,1),Primary_nrj!$A$1:$LI$1),FALSE)</f>
        <v>5.61919477</v>
      </c>
      <c r="AN267" s="357">
        <f>+VLOOKUP($E267,Primary_nrj!$1:$1048576,MATCH(DATE(AN$2,1,1),Primary_nrj!$A$1:$LI$1),FALSE)</f>
        <v>5.7039893380000004</v>
      </c>
      <c r="AO267" s="357">
        <f>+VLOOKUP($E267,Primary_nrj!$1:$1048576,MATCH(DATE(AO$2,1,1),Primary_nrj!$A$1:$LI$1),FALSE)</f>
        <v>5.7909187329999998</v>
      </c>
    </row>
    <row r="268" spans="1:43" ht="15" customHeight="1" x14ac:dyDescent="0.35">
      <c r="A268" s="426"/>
      <c r="B268" s="427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9.7792737199999993E-2</v>
      </c>
      <c r="G268" s="357">
        <f>+VLOOKUP($E268,Primary_nrj!$1:$1048576,MATCH(DATE(G$2,1,1),Primary_nrj!$A$1:$LI$1),FALSE)</f>
        <v>9.8857111499999997E-2</v>
      </c>
      <c r="H268" s="357">
        <f>+VLOOKUP($E268,Primary_nrj!$1:$1048576,MATCH(DATE(H$2,1,1),Primary_nrj!$A$1:$LI$1),FALSE)</f>
        <v>9.9526215799999998E-2</v>
      </c>
      <c r="I268" s="357">
        <f>+VLOOKUP($E268,Primary_nrj!$1:$1048576,MATCH(DATE(I$2,1,1),Primary_nrj!$A$1:$LI$1),FALSE)</f>
        <v>0.10009157339999999</v>
      </c>
      <c r="J268" s="357">
        <f>+VLOOKUP($E268,Primary_nrj!$1:$1048576,MATCH(DATE(J$2,1,1),Primary_nrj!$A$1:$LI$1),FALSE)</f>
        <v>0.1008636929</v>
      </c>
      <c r="K268" s="357">
        <f>+VLOOKUP($E268,Primary_nrj!$1:$1048576,MATCH(DATE(K$2,1,1),Primary_nrj!$A$1:$LI$1),FALSE)</f>
        <v>0.1022360952</v>
      </c>
      <c r="L268" s="357">
        <f>+VLOOKUP($E268,Primary_nrj!$1:$1048576,MATCH(DATE(L$2,1,1),Primary_nrj!$A$1:$LI$1),FALSE)</f>
        <v>0.10380637099999999</v>
      </c>
      <c r="M268" s="357">
        <f>+VLOOKUP($E268,Primary_nrj!$1:$1048576,MATCH(DATE(M$2,1,1),Primary_nrj!$A$1:$LI$1),FALSE)</f>
        <v>0.1054305282</v>
      </c>
      <c r="N268" s="357">
        <f>+VLOOKUP($E268,Primary_nrj!$1:$1048576,MATCH(DATE(N$2,1,1),Primary_nrj!$A$1:$LI$1),FALSE)</f>
        <v>0.10709751000000001</v>
      </c>
      <c r="O268" s="357">
        <f>+VLOOKUP($E268,Primary_nrj!$1:$1048576,MATCH(DATE(O$2,1,1),Primary_nrj!$A$1:$LI$1),FALSE)</f>
        <v>0.1088080149</v>
      </c>
      <c r="P268" s="357">
        <f>+VLOOKUP($E268,Primary_nrj!$1:$1048576,MATCH(DATE(P$2,1,1),Primary_nrj!$A$1:$LI$1),FALSE)</f>
        <v>0.1105903639</v>
      </c>
      <c r="Q268" s="357">
        <f>+VLOOKUP($E268,Primary_nrj!$1:$1048576,MATCH(DATE(Q$2,1,1),Primary_nrj!$A$1:$LI$1),FALSE)</f>
        <v>0.11240988490000001</v>
      </c>
      <c r="R268" s="357">
        <f>+VLOOKUP($E268,Primary_nrj!$1:$1048576,MATCH(DATE(R$2,1,1),Primary_nrj!$A$1:$LI$1),FALSE)</f>
        <v>0.1142862538</v>
      </c>
      <c r="S268" s="357">
        <f>+VLOOKUP($E268,Primary_nrj!$1:$1048576,MATCH(DATE(S$2,1,1),Primary_nrj!$A$1:$LI$1),FALSE)</f>
        <v>0.1162262739</v>
      </c>
      <c r="T268" s="357">
        <f>+VLOOKUP($E268,Primary_nrj!$1:$1048576,MATCH(DATE(T$2,1,1),Primary_nrj!$A$1:$LI$1),FALSE)</f>
        <v>0.1182334295</v>
      </c>
      <c r="U268" s="357">
        <f>+VLOOKUP($E268,Primary_nrj!$1:$1048576,MATCH(DATE(U$2,1,1),Primary_nrj!$A$1:$LI$1),FALSE)</f>
        <v>0.1203101354</v>
      </c>
      <c r="V268" s="357">
        <f>+VLOOKUP($E268,Primary_nrj!$1:$1048576,MATCH(DATE(V$2,1,1),Primary_nrj!$A$1:$LI$1),FALSE)</f>
        <v>0.12230816360000001</v>
      </c>
      <c r="W268" s="357">
        <f>+VLOOKUP($E268,Primary_nrj!$1:$1048576,MATCH(DATE(W$2,1,1),Primary_nrj!$A$1:$LI$1),FALSE)</f>
        <v>0.1243488504</v>
      </c>
      <c r="X268" s="357">
        <f>+VLOOKUP($E268,Primary_nrj!$1:$1048576,MATCH(DATE(X$2,1,1),Primary_nrj!$A$1:$LI$1),FALSE)</f>
        <v>0.12644832380000001</v>
      </c>
      <c r="Y268" s="357">
        <f>+VLOOKUP($E268,Primary_nrj!$1:$1048576,MATCH(DATE(Y$2,1,1),Primary_nrj!$A$1:$LI$1),FALSE)</f>
        <v>0.12861198090000001</v>
      </c>
      <c r="Z268" s="357">
        <f>+VLOOKUP($E268,Primary_nrj!$1:$1048576,MATCH(DATE(Z$2,1,1),Primary_nrj!$A$1:$LI$1),FALSE)</f>
        <v>0.1308283019</v>
      </c>
      <c r="AA268" s="357">
        <f>+VLOOKUP($E268,Primary_nrj!$1:$1048576,MATCH(DATE(AA$2,1,1),Primary_nrj!$A$1:$LI$1),FALSE)</f>
        <v>0.13297220749999999</v>
      </c>
      <c r="AB268" s="357">
        <f>+VLOOKUP($E268,Primary_nrj!$1:$1048576,MATCH(DATE(AB$2,1,1),Primary_nrj!$A$1:$LI$1),FALSE)</f>
        <v>0.1351599225</v>
      </c>
      <c r="AC268" s="357">
        <f>+VLOOKUP($E268,Primary_nrj!$1:$1048576,MATCH(DATE(AC$2,1,1),Primary_nrj!$A$1:$LI$1),FALSE)</f>
        <v>0.137405744</v>
      </c>
      <c r="AD268" s="357">
        <f>+VLOOKUP($E268,Primary_nrj!$1:$1048576,MATCH(DATE(AD$2,1,1),Primary_nrj!$A$1:$LI$1),FALSE)</f>
        <v>0.13971425949999999</v>
      </c>
      <c r="AE268" s="357">
        <f>+VLOOKUP($E268,Primary_nrj!$1:$1048576,MATCH(DATE(AE$2,1,1),Primary_nrj!$A$1:$LI$1),FALSE)</f>
        <v>0.14204763949999999</v>
      </c>
      <c r="AF268" s="357">
        <f>+VLOOKUP($E268,Primary_nrj!$1:$1048576,MATCH(DATE(AF$2,1,1),Primary_nrj!$A$1:$LI$1),FALSE)</f>
        <v>0.14374224190000001</v>
      </c>
      <c r="AG268" s="357">
        <f>+VLOOKUP($E268,Primary_nrj!$1:$1048576,MATCH(DATE(AG$2,1,1),Primary_nrj!$A$1:$LI$1),FALSE)</f>
        <v>0.1453641691</v>
      </c>
      <c r="AH268" s="357">
        <f>+VLOOKUP($E268,Primary_nrj!$1:$1048576,MATCH(DATE(AH$2,1,1),Primary_nrj!$A$1:$LI$1),FALSE)</f>
        <v>0.146982526</v>
      </c>
      <c r="AI268" s="357">
        <f>+VLOOKUP($E268,Primary_nrj!$1:$1048576,MATCH(DATE(AI$2,1,1),Primary_nrj!$A$1:$LI$1),FALSE)</f>
        <v>0.14861712699999999</v>
      </c>
      <c r="AJ268" s="357">
        <f>+VLOOKUP($E268,Primary_nrj!$1:$1048576,MATCH(DATE(AJ$2,1,1),Primary_nrj!$A$1:$LI$1),FALSE)</f>
        <v>0.1502759146</v>
      </c>
      <c r="AK268" s="357">
        <f>+VLOOKUP($E268,Primary_nrj!$1:$1048576,MATCH(DATE(AK$2,1,1),Primary_nrj!$A$1:$LI$1),FALSE)</f>
        <v>0.1523948366</v>
      </c>
      <c r="AL268" s="357">
        <f>+VLOOKUP($E268,Primary_nrj!$1:$1048576,MATCH(DATE(AL$2,1,1),Primary_nrj!$A$1:$LI$1),FALSE)</f>
        <v>0.15462708210000001</v>
      </c>
      <c r="AM268" s="357">
        <f>+VLOOKUP($E268,Primary_nrj!$1:$1048576,MATCH(DATE(AM$2,1,1),Primary_nrj!$A$1:$LI$1),FALSE)</f>
        <v>0.15693232530000001</v>
      </c>
      <c r="AN268" s="357">
        <f>+VLOOKUP($E268,Primary_nrj!$1:$1048576,MATCH(DATE(AN$2,1,1),Primary_nrj!$A$1:$LI$1),FALSE)</f>
        <v>0.15930045970000001</v>
      </c>
      <c r="AO268" s="357">
        <f>+VLOOKUP($E268,Primary_nrj!$1:$1048576,MATCH(DATE(AO$2,1,1),Primary_nrj!$A$1:$LI$1),FALSE)</f>
        <v>0.16172821540000001</v>
      </c>
    </row>
    <row r="269" spans="1:43" s="92" customFormat="1" ht="15" customHeight="1" x14ac:dyDescent="0.35">
      <c r="A269" s="426"/>
      <c r="B269" s="427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5.7039372290000001</v>
      </c>
      <c r="G269" s="332">
        <f>+VLOOKUP($E269,Primary_nrj!$1:$1048576,MATCH(DATE(G$2,1,1),Primary_nrj!$A$1:$LI$1),FALSE)</f>
        <v>5.74552877</v>
      </c>
      <c r="H269" s="332">
        <f>+VLOOKUP($E269,Primary_nrj!$1:$1048576,MATCH(DATE(H$2,1,1),Primary_nrj!$A$1:$LI$1),FALSE)</f>
        <v>5.7639862839999996</v>
      </c>
      <c r="I269" s="332">
        <f>+VLOOKUP($E269,Primary_nrj!$1:$1048576,MATCH(DATE(I$2,1,1),Primary_nrj!$A$1:$LI$1),FALSE)</f>
        <v>5.7894430789999998</v>
      </c>
      <c r="J269" s="332">
        <f>+VLOOKUP($E269,Primary_nrj!$1:$1048576,MATCH(DATE(J$2,1,1),Primary_nrj!$A$1:$LI$1),FALSE)</f>
        <v>5.8486483629999997</v>
      </c>
      <c r="K269" s="332">
        <f>+VLOOKUP($E269,Primary_nrj!$1:$1048576,MATCH(DATE(K$2,1,1),Primary_nrj!$A$1:$LI$1),FALSE)</f>
        <v>5.9537579389999999</v>
      </c>
      <c r="L269" s="332">
        <f>+VLOOKUP($E269,Primary_nrj!$1:$1048576,MATCH(DATE(L$2,1,1),Primary_nrj!$A$1:$LI$1),FALSE)</f>
        <v>6.0605197200000003</v>
      </c>
      <c r="M269" s="332">
        <f>+VLOOKUP($E269,Primary_nrj!$1:$1048576,MATCH(DATE(M$2,1,1),Primary_nrj!$A$1:$LI$1),FALSE)</f>
        <v>6.1668469479999999</v>
      </c>
      <c r="N269" s="332">
        <f>+VLOOKUP($E269,Primary_nrj!$1:$1048576,MATCH(DATE(N$2,1,1),Primary_nrj!$A$1:$LI$1),FALSE)</f>
        <v>6.2722567949999997</v>
      </c>
      <c r="O269" s="332">
        <f>+VLOOKUP($E269,Primary_nrj!$1:$1048576,MATCH(DATE(O$2,1,1),Primary_nrj!$A$1:$LI$1),FALSE)</f>
        <v>6.3771562020000001</v>
      </c>
      <c r="P269" s="332">
        <f>+VLOOKUP($E269,Primary_nrj!$1:$1048576,MATCH(DATE(P$2,1,1),Primary_nrj!$A$1:$LI$1),FALSE)</f>
        <v>6.4887225800000001</v>
      </c>
      <c r="Q269" s="332">
        <f>+VLOOKUP($E269,Primary_nrj!$1:$1048576,MATCH(DATE(Q$2,1,1),Primary_nrj!$A$1:$LI$1),FALSE)</f>
        <v>6.5973112260000004</v>
      </c>
      <c r="R269" s="332">
        <f>+VLOOKUP($E269,Primary_nrj!$1:$1048576,MATCH(DATE(R$2,1,1),Primary_nrj!$A$1:$LI$1),FALSE)</f>
        <v>6.705760164</v>
      </c>
      <c r="S269" s="332">
        <f>+VLOOKUP($E269,Primary_nrj!$1:$1048576,MATCH(DATE(S$2,1,1),Primary_nrj!$A$1:$LI$1),FALSE)</f>
        <v>6.8154672029999999</v>
      </c>
      <c r="T269" s="332">
        <f>+VLOOKUP($E269,Primary_nrj!$1:$1048576,MATCH(DATE(T$2,1,1),Primary_nrj!$A$1:$LI$1),FALSE)</f>
        <v>6.9271466339999996</v>
      </c>
      <c r="U269" s="332">
        <f>+VLOOKUP($E269,Primary_nrj!$1:$1048576,MATCH(DATE(U$2,1,1),Primary_nrj!$A$1:$LI$1),FALSE)</f>
        <v>7.041190651</v>
      </c>
      <c r="V269" s="332">
        <f>+VLOOKUP($E269,Primary_nrj!$1:$1048576,MATCH(DATE(V$2,1,1),Primary_nrj!$A$1:$LI$1),FALSE)</f>
        <v>7.1534760100000003</v>
      </c>
      <c r="W269" s="332">
        <f>+VLOOKUP($E269,Primary_nrj!$1:$1048576,MATCH(DATE(W$2,1,1),Primary_nrj!$A$1:$LI$1),FALSE)</f>
        <v>7.2673846500000003</v>
      </c>
      <c r="X269" s="332">
        <f>+VLOOKUP($E269,Primary_nrj!$1:$1048576,MATCH(DATE(X$2,1,1),Primary_nrj!$A$1:$LI$1),FALSE)</f>
        <v>7.3836748459999999</v>
      </c>
      <c r="Y269" s="332">
        <f>+VLOOKUP($E269,Primary_nrj!$1:$1048576,MATCH(DATE(Y$2,1,1),Primary_nrj!$A$1:$LI$1),FALSE)</f>
        <v>7.5025559169999996</v>
      </c>
      <c r="Z269" s="332">
        <f>+VLOOKUP($E269,Primary_nrj!$1:$1048576,MATCH(DATE(Z$2,1,1),Primary_nrj!$A$1:$LI$1),FALSE)</f>
        <v>7.6198383160000001</v>
      </c>
      <c r="AA269" s="332">
        <f>+VLOOKUP($E269,Primary_nrj!$1:$1048576,MATCH(DATE(AA$2,1,1),Primary_nrj!$A$1:$LI$1),FALSE)</f>
        <v>7.7379521699999998</v>
      </c>
      <c r="AB269" s="332">
        <f>+VLOOKUP($E269,Primary_nrj!$1:$1048576,MATCH(DATE(AB$2,1,1),Primary_nrj!$A$1:$LI$1),FALSE)</f>
        <v>7.8587797349999997</v>
      </c>
      <c r="AC269" s="332">
        <f>+VLOOKUP($E269,Primary_nrj!$1:$1048576,MATCH(DATE(AC$2,1,1),Primary_nrj!$A$1:$LI$1),FALSE)</f>
        <v>7.9823707600000002</v>
      </c>
      <c r="AD269" s="332">
        <f>+VLOOKUP($E269,Primary_nrj!$1:$1048576,MATCH(DATE(AD$2,1,1),Primary_nrj!$A$1:$LI$1),FALSE)</f>
        <v>8.1086030170000001</v>
      </c>
      <c r="AE269" s="332">
        <f>+VLOOKUP($E269,Primary_nrj!$1:$1048576,MATCH(DATE(AE$2,1,1),Primary_nrj!$A$1:$LI$1),FALSE)</f>
        <v>8.2256692170000001</v>
      </c>
      <c r="AF269" s="332">
        <f>+VLOOKUP($E269,Primary_nrj!$1:$1048576,MATCH(DATE(AF$2,1,1),Primary_nrj!$A$1:$LI$1),FALSE)</f>
        <v>8.3256832470000006</v>
      </c>
      <c r="AG269" s="332">
        <f>+VLOOKUP($E269,Primary_nrj!$1:$1048576,MATCH(DATE(AG$2,1,1),Primary_nrj!$A$1:$LI$1),FALSE)</f>
        <v>8.4235540770000004</v>
      </c>
      <c r="AH269" s="332">
        <f>+VLOOKUP($E269,Primary_nrj!$1:$1048576,MATCH(DATE(AH$2,1,1),Primary_nrj!$A$1:$LI$1),FALSE)</f>
        <v>8.5221060860000009</v>
      </c>
      <c r="AI269" s="332">
        <f>+VLOOKUP($E269,Primary_nrj!$1:$1048576,MATCH(DATE(AI$2,1,1),Primary_nrj!$A$1:$LI$1),FALSE)</f>
        <v>8.6218535660000004</v>
      </c>
      <c r="AJ269" s="332">
        <f>+VLOOKUP($E269,Primary_nrj!$1:$1048576,MATCH(DATE(AJ$2,1,1),Primary_nrj!$A$1:$LI$1),FALSE)</f>
        <v>8.7228489519999997</v>
      </c>
      <c r="AK269" s="332">
        <f>+VLOOKUP($E269,Primary_nrj!$1:$1048576,MATCH(DATE(AK$2,1,1),Primary_nrj!$A$1:$LI$1),FALSE)</f>
        <v>8.8379117479999998</v>
      </c>
      <c r="AL269" s="332">
        <f>+VLOOKUP($E269,Primary_nrj!$1:$1048576,MATCH(DATE(AL$2,1,1),Primary_nrj!$A$1:$LI$1),FALSE)</f>
        <v>8.9572822849999998</v>
      </c>
      <c r="AM269" s="332">
        <f>+VLOOKUP($E269,Primary_nrj!$1:$1048576,MATCH(DATE(AM$2,1,1),Primary_nrj!$A$1:$LI$1),FALSE)</f>
        <v>9.0789323940000006</v>
      </c>
      <c r="AN269" s="332">
        <f>+VLOOKUP($E269,Primary_nrj!$1:$1048576,MATCH(DATE(AN$2,1,1),Primary_nrj!$A$1:$LI$1),FALSE)</f>
        <v>9.2023839639999991</v>
      </c>
      <c r="AO269" s="332">
        <f>+VLOOKUP($E269,Primary_nrj!$1:$1048576,MATCH(DATE(AO$2,1,1),Primary_nrj!$A$1:$LI$1),FALSE)</f>
        <v>9.3275024319999993</v>
      </c>
    </row>
    <row r="270" spans="1:43" s="282" customFormat="1" ht="15" customHeight="1" x14ac:dyDescent="0.35">
      <c r="A270" s="426"/>
      <c r="B270" s="427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5.7039372290000001</v>
      </c>
      <c r="G270" s="357">
        <f>+VLOOKUP($E270,Primary_nrj!$1:$1048576,MATCH(DATE(G$2,1,1),Primary_nrj!$A$1:$LI$1),FALSE)</f>
        <v>5.74552877</v>
      </c>
      <c r="H270" s="357">
        <f>+VLOOKUP($E270,Primary_nrj!$1:$1048576,MATCH(DATE(H$2,1,1),Primary_nrj!$A$1:$LI$1),FALSE)</f>
        <v>5.7639862839999996</v>
      </c>
      <c r="I270" s="357">
        <f>+VLOOKUP($E270,Primary_nrj!$1:$1048576,MATCH(DATE(I$2,1,1),Primary_nrj!$A$1:$LI$1),FALSE)</f>
        <v>5.7894430789999998</v>
      </c>
      <c r="J270" s="357">
        <f>+VLOOKUP($E270,Primary_nrj!$1:$1048576,MATCH(DATE(J$2,1,1),Primary_nrj!$A$1:$LI$1),FALSE)</f>
        <v>5.8486483629999997</v>
      </c>
      <c r="K270" s="357">
        <f>+VLOOKUP($E270,Primary_nrj!$1:$1048576,MATCH(DATE(K$2,1,1),Primary_nrj!$A$1:$LI$1),FALSE)</f>
        <v>5.9537579389999999</v>
      </c>
      <c r="L270" s="357">
        <f>+VLOOKUP($E270,Primary_nrj!$1:$1048576,MATCH(DATE(L$2,1,1),Primary_nrj!$A$1:$LI$1),FALSE)</f>
        <v>6.0605197200000003</v>
      </c>
      <c r="M270" s="357">
        <f>+VLOOKUP($E270,Primary_nrj!$1:$1048576,MATCH(DATE(M$2,1,1),Primary_nrj!$A$1:$LI$1),FALSE)</f>
        <v>6.1668469479999999</v>
      </c>
      <c r="N270" s="357">
        <f>+VLOOKUP($E270,Primary_nrj!$1:$1048576,MATCH(DATE(N$2,1,1),Primary_nrj!$A$1:$LI$1),FALSE)</f>
        <v>6.2722567949999997</v>
      </c>
      <c r="O270" s="357">
        <f>+VLOOKUP($E270,Primary_nrj!$1:$1048576,MATCH(DATE(O$2,1,1),Primary_nrj!$A$1:$LI$1),FALSE)</f>
        <v>6.3771562020000001</v>
      </c>
      <c r="P270" s="357">
        <f>+VLOOKUP($E270,Primary_nrj!$1:$1048576,MATCH(DATE(P$2,1,1),Primary_nrj!$A$1:$LI$1),FALSE)</f>
        <v>6.4887225800000001</v>
      </c>
      <c r="Q270" s="357">
        <f>+VLOOKUP($E270,Primary_nrj!$1:$1048576,MATCH(DATE(Q$2,1,1),Primary_nrj!$A$1:$LI$1),FALSE)</f>
        <v>6.5973112260000004</v>
      </c>
      <c r="R270" s="357">
        <f>+VLOOKUP($E270,Primary_nrj!$1:$1048576,MATCH(DATE(R$2,1,1),Primary_nrj!$A$1:$LI$1),FALSE)</f>
        <v>6.705760164</v>
      </c>
      <c r="S270" s="357">
        <f>+VLOOKUP($E270,Primary_nrj!$1:$1048576,MATCH(DATE(S$2,1,1),Primary_nrj!$A$1:$LI$1),FALSE)</f>
        <v>6.8154672029999999</v>
      </c>
      <c r="T270" s="357">
        <f>+VLOOKUP($E270,Primary_nrj!$1:$1048576,MATCH(DATE(T$2,1,1),Primary_nrj!$A$1:$LI$1),FALSE)</f>
        <v>6.9271466339999996</v>
      </c>
      <c r="U270" s="357">
        <f>+VLOOKUP($E270,Primary_nrj!$1:$1048576,MATCH(DATE(U$2,1,1),Primary_nrj!$A$1:$LI$1),FALSE)</f>
        <v>7.041190651</v>
      </c>
      <c r="V270" s="357">
        <f>+VLOOKUP($E270,Primary_nrj!$1:$1048576,MATCH(DATE(V$2,1,1),Primary_nrj!$A$1:$LI$1),FALSE)</f>
        <v>7.1534760100000003</v>
      </c>
      <c r="W270" s="357">
        <f>+VLOOKUP($E270,Primary_nrj!$1:$1048576,MATCH(DATE(W$2,1,1),Primary_nrj!$A$1:$LI$1),FALSE)</f>
        <v>7.2673846500000003</v>
      </c>
      <c r="X270" s="357">
        <f>+VLOOKUP($E270,Primary_nrj!$1:$1048576,MATCH(DATE(X$2,1,1),Primary_nrj!$A$1:$LI$1),FALSE)</f>
        <v>7.3836748459999999</v>
      </c>
      <c r="Y270" s="357">
        <f>+VLOOKUP($E270,Primary_nrj!$1:$1048576,MATCH(DATE(Y$2,1,1),Primary_nrj!$A$1:$LI$1),FALSE)</f>
        <v>7.5025559169999996</v>
      </c>
      <c r="Z270" s="357">
        <f>+VLOOKUP($E270,Primary_nrj!$1:$1048576,MATCH(DATE(Z$2,1,1),Primary_nrj!$A$1:$LI$1),FALSE)</f>
        <v>7.6198383160000001</v>
      </c>
      <c r="AA270" s="357">
        <f>+VLOOKUP($E270,Primary_nrj!$1:$1048576,MATCH(DATE(AA$2,1,1),Primary_nrj!$A$1:$LI$1),FALSE)</f>
        <v>7.7379521699999998</v>
      </c>
      <c r="AB270" s="357">
        <f>+VLOOKUP($E270,Primary_nrj!$1:$1048576,MATCH(DATE(AB$2,1,1),Primary_nrj!$A$1:$LI$1),FALSE)</f>
        <v>7.8587797349999997</v>
      </c>
      <c r="AC270" s="357">
        <f>+VLOOKUP($E270,Primary_nrj!$1:$1048576,MATCH(DATE(AC$2,1,1),Primary_nrj!$A$1:$LI$1),FALSE)</f>
        <v>7.9823707600000002</v>
      </c>
      <c r="AD270" s="357">
        <f>+VLOOKUP($E270,Primary_nrj!$1:$1048576,MATCH(DATE(AD$2,1,1),Primary_nrj!$A$1:$LI$1),FALSE)</f>
        <v>8.1086030170000001</v>
      </c>
      <c r="AE270" s="357">
        <f>+VLOOKUP($E270,Primary_nrj!$1:$1048576,MATCH(DATE(AE$2,1,1),Primary_nrj!$A$1:$LI$1),FALSE)</f>
        <v>8.2256692170000001</v>
      </c>
      <c r="AF270" s="357">
        <f>+VLOOKUP($E270,Primary_nrj!$1:$1048576,MATCH(DATE(AF$2,1,1),Primary_nrj!$A$1:$LI$1),FALSE)</f>
        <v>8.3256832470000006</v>
      </c>
      <c r="AG270" s="357">
        <f>+VLOOKUP($E270,Primary_nrj!$1:$1048576,MATCH(DATE(AG$2,1,1),Primary_nrj!$A$1:$LI$1),FALSE)</f>
        <v>8.4235540770000004</v>
      </c>
      <c r="AH270" s="357">
        <f>+VLOOKUP($E270,Primary_nrj!$1:$1048576,MATCH(DATE(AH$2,1,1),Primary_nrj!$A$1:$LI$1),FALSE)</f>
        <v>8.5221060860000009</v>
      </c>
      <c r="AI270" s="357">
        <f>+VLOOKUP($E270,Primary_nrj!$1:$1048576,MATCH(DATE(AI$2,1,1),Primary_nrj!$A$1:$LI$1),FALSE)</f>
        <v>8.6218535660000004</v>
      </c>
      <c r="AJ270" s="357">
        <f>+VLOOKUP($E270,Primary_nrj!$1:$1048576,MATCH(DATE(AJ$2,1,1),Primary_nrj!$A$1:$LI$1),FALSE)</f>
        <v>8.7228489519999997</v>
      </c>
      <c r="AK270" s="357">
        <f>+VLOOKUP($E270,Primary_nrj!$1:$1048576,MATCH(DATE(AK$2,1,1),Primary_nrj!$A$1:$LI$1),FALSE)</f>
        <v>8.8379117479999998</v>
      </c>
      <c r="AL270" s="357">
        <f>+VLOOKUP($E270,Primary_nrj!$1:$1048576,MATCH(DATE(AL$2,1,1),Primary_nrj!$A$1:$LI$1),FALSE)</f>
        <v>8.9572822849999998</v>
      </c>
      <c r="AM270" s="357">
        <f>+VLOOKUP($E270,Primary_nrj!$1:$1048576,MATCH(DATE(AM$2,1,1),Primary_nrj!$A$1:$LI$1),FALSE)</f>
        <v>9.0789323940000006</v>
      </c>
      <c r="AN270" s="357">
        <f>+VLOOKUP($E270,Primary_nrj!$1:$1048576,MATCH(DATE(AN$2,1,1),Primary_nrj!$A$1:$LI$1),FALSE)</f>
        <v>9.2023839639999991</v>
      </c>
      <c r="AO270" s="357">
        <f>+VLOOKUP($E270,Primary_nrj!$1:$1048576,MATCH(DATE(AO$2,1,1),Primary_nrj!$A$1:$LI$1),FALSE)</f>
        <v>9.3275024319999993</v>
      </c>
      <c r="AP270" s="61"/>
      <c r="AQ270" s="61"/>
    </row>
    <row r="271" spans="1:43" s="92" customFormat="1" ht="15" customHeight="1" x14ac:dyDescent="0.35">
      <c r="A271" s="426"/>
      <c r="B271" s="427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11.15259528</v>
      </c>
      <c r="G271" s="332">
        <f>+VLOOKUP($E271,Primary_nrj!$1:$1048576,MATCH(DATE(G$2,1,1),Primary_nrj!$A$1:$LI$1),FALSE)</f>
        <v>11.12896398</v>
      </c>
      <c r="H271" s="332">
        <f>+VLOOKUP($E271,Primary_nrj!$1:$1048576,MATCH(DATE(H$2,1,1),Primary_nrj!$A$1:$LI$1),FALSE)</f>
        <v>11.09072145</v>
      </c>
      <c r="I271" s="332">
        <f>+VLOOKUP($E271,Primary_nrj!$1:$1048576,MATCH(DATE(I$2,1,1),Primary_nrj!$A$1:$LI$1),FALSE)</f>
        <v>11.025335760000001</v>
      </c>
      <c r="J271" s="332">
        <f>+VLOOKUP($E271,Primary_nrj!$1:$1048576,MATCH(DATE(J$2,1,1),Primary_nrj!$A$1:$LI$1),FALSE)</f>
        <v>11.00721253</v>
      </c>
      <c r="K271" s="332">
        <f>+VLOOKUP($E271,Primary_nrj!$1:$1048576,MATCH(DATE(K$2,1,1),Primary_nrj!$A$1:$LI$1),FALSE)</f>
        <v>11.03666638</v>
      </c>
      <c r="L271" s="332">
        <f>+VLOOKUP($E271,Primary_nrj!$1:$1048576,MATCH(DATE(L$2,1,1),Primary_nrj!$A$1:$LI$1),FALSE)</f>
        <v>11.08973099</v>
      </c>
      <c r="M271" s="332">
        <f>+VLOOKUP($E271,Primary_nrj!$1:$1048576,MATCH(DATE(M$2,1,1),Primary_nrj!$A$1:$LI$1),FALSE)</f>
        <v>11.149067759999999</v>
      </c>
      <c r="N271" s="332">
        <f>+VLOOKUP($E271,Primary_nrj!$1:$1048576,MATCH(DATE(N$2,1,1),Primary_nrj!$A$1:$LI$1),FALSE)</f>
        <v>11.21313278</v>
      </c>
      <c r="O271" s="332">
        <f>+VLOOKUP($E271,Primary_nrj!$1:$1048576,MATCH(DATE(O$2,1,1),Primary_nrj!$A$1:$LI$1),FALSE)</f>
        <v>11.28088208</v>
      </c>
      <c r="P271" s="332">
        <f>+VLOOKUP($E271,Primary_nrj!$1:$1048576,MATCH(DATE(P$2,1,1),Primary_nrj!$A$1:$LI$1),FALSE)</f>
        <v>11.357518929999999</v>
      </c>
      <c r="Q271" s="332">
        <f>+VLOOKUP($E271,Primary_nrj!$1:$1048576,MATCH(DATE(Q$2,1,1),Primary_nrj!$A$1:$LI$1),FALSE)</f>
        <v>11.43450103</v>
      </c>
      <c r="R271" s="332">
        <f>+VLOOKUP($E271,Primary_nrj!$1:$1048576,MATCH(DATE(R$2,1,1),Primary_nrj!$A$1:$LI$1),FALSE)</f>
        <v>11.513718819999999</v>
      </c>
      <c r="S271" s="332">
        <f>+VLOOKUP($E271,Primary_nrj!$1:$1048576,MATCH(DATE(S$2,1,1),Primary_nrj!$A$1:$LI$1),FALSE)</f>
        <v>11.59613753</v>
      </c>
      <c r="T271" s="332">
        <f>+VLOOKUP($E271,Primary_nrj!$1:$1048576,MATCH(DATE(T$2,1,1),Primary_nrj!$A$1:$LI$1),FALSE)</f>
        <v>11.682201579999999</v>
      </c>
      <c r="U271" s="332">
        <f>+VLOOKUP($E271,Primary_nrj!$1:$1048576,MATCH(DATE(U$2,1,1),Primary_nrj!$A$1:$LI$1),FALSE)</f>
        <v>11.772121220000001</v>
      </c>
      <c r="V271" s="332">
        <f>+VLOOKUP($E271,Primary_nrj!$1:$1048576,MATCH(DATE(V$2,1,1),Primary_nrj!$A$1:$LI$1),FALSE)</f>
        <v>11.85934634</v>
      </c>
      <c r="W271" s="332">
        <f>+VLOOKUP($E271,Primary_nrj!$1:$1048576,MATCH(DATE(W$2,1,1),Primary_nrj!$A$1:$LI$1),FALSE)</f>
        <v>11.948897260000001</v>
      </c>
      <c r="X271" s="332">
        <f>+VLOOKUP($E271,Primary_nrj!$1:$1048576,MATCH(DATE(X$2,1,1),Primary_nrj!$A$1:$LI$1),FALSE)</f>
        <v>12.04169527</v>
      </c>
      <c r="Y271" s="332">
        <f>+VLOOKUP($E271,Primary_nrj!$1:$1048576,MATCH(DATE(Y$2,1,1),Primary_nrj!$A$1:$LI$1),FALSE)</f>
        <v>12.13802656</v>
      </c>
      <c r="Z271" s="332">
        <f>+VLOOKUP($E271,Primary_nrj!$1:$1048576,MATCH(DATE(Z$2,1,1),Primary_nrj!$A$1:$LI$1),FALSE)</f>
        <v>12.23446978</v>
      </c>
      <c r="AA271" s="332">
        <f>+VLOOKUP($E271,Primary_nrj!$1:$1048576,MATCH(DATE(AA$2,1,1),Primary_nrj!$A$1:$LI$1),FALSE)</f>
        <v>12.329971430000001</v>
      </c>
      <c r="AB271" s="332">
        <f>+VLOOKUP($E271,Primary_nrj!$1:$1048576,MATCH(DATE(AB$2,1,1),Primary_nrj!$A$1:$LI$1),FALSE)</f>
        <v>12.428584620000001</v>
      </c>
      <c r="AC271" s="332">
        <f>+VLOOKUP($E271,Primary_nrj!$1:$1048576,MATCH(DATE(AC$2,1,1),Primary_nrj!$A$1:$LI$1),FALSE)</f>
        <v>12.53069447</v>
      </c>
      <c r="AD271" s="332">
        <f>+VLOOKUP($E271,Primary_nrj!$1:$1048576,MATCH(DATE(AD$2,1,1),Primary_nrj!$A$1:$LI$1),FALSE)</f>
        <v>12.63634663</v>
      </c>
      <c r="AE271" s="332">
        <f>+VLOOKUP($E271,Primary_nrj!$1:$1048576,MATCH(DATE(AE$2,1,1),Primary_nrj!$A$1:$LI$1),FALSE)</f>
        <v>12.73582223</v>
      </c>
      <c r="AF271" s="332">
        <f>+VLOOKUP($E271,Primary_nrj!$1:$1048576,MATCH(DATE(AF$2,1,1),Primary_nrj!$A$1:$LI$1),FALSE)</f>
        <v>12.80810273</v>
      </c>
      <c r="AG271" s="332">
        <f>+VLOOKUP($E271,Primary_nrj!$1:$1048576,MATCH(DATE(AG$2,1,1),Primary_nrj!$A$1:$LI$1),FALSE)</f>
        <v>12.876643550000001</v>
      </c>
      <c r="AH271" s="332">
        <f>+VLOOKUP($E271,Primary_nrj!$1:$1048576,MATCH(DATE(AH$2,1,1),Primary_nrj!$A$1:$LI$1),FALSE)</f>
        <v>12.945329940000001</v>
      </c>
      <c r="AI271" s="332">
        <f>+VLOOKUP($E271,Primary_nrj!$1:$1048576,MATCH(DATE(AI$2,1,1),Primary_nrj!$A$1:$LI$1),FALSE)</f>
        <v>13.015180750000001</v>
      </c>
      <c r="AJ271" s="332">
        <f>+VLOOKUP($E271,Primary_nrj!$1:$1048576,MATCH(DATE(AJ$2,1,1),Primary_nrj!$A$1:$LI$1),FALSE)</f>
        <v>13.086549489999999</v>
      </c>
      <c r="AK271" s="332">
        <f>+VLOOKUP($E271,Primary_nrj!$1:$1048576,MATCH(DATE(AK$2,1,1),Primary_nrj!$A$1:$LI$1),FALSE)</f>
        <v>13.1788667</v>
      </c>
      <c r="AL271" s="332">
        <f>+VLOOKUP($E271,Primary_nrj!$1:$1048576,MATCH(DATE(AL$2,1,1),Primary_nrj!$A$1:$LI$1),FALSE)</f>
        <v>13.277693899999999</v>
      </c>
      <c r="AM271" s="332">
        <f>+VLOOKUP($E271,Primary_nrj!$1:$1048576,MATCH(DATE(AM$2,1,1),Primary_nrj!$A$1:$LI$1),FALSE)</f>
        <v>13.380592679999999</v>
      </c>
      <c r="AN271" s="332">
        <f>+VLOOKUP($E271,Primary_nrj!$1:$1048576,MATCH(DATE(AN$2,1,1),Primary_nrj!$A$1:$LI$1),FALSE)</f>
        <v>13.486936650000001</v>
      </c>
      <c r="AO271" s="332">
        <f>+VLOOKUP($E271,Primary_nrj!$1:$1048576,MATCH(DATE(AO$2,1,1),Primary_nrj!$A$1:$LI$1),FALSE)</f>
        <v>13.59652408</v>
      </c>
    </row>
    <row r="272" spans="1:43" s="282" customFormat="1" ht="15" customHeight="1" x14ac:dyDescent="0.35">
      <c r="A272" s="426"/>
      <c r="B272" s="427"/>
      <c r="C272" s="298"/>
      <c r="D272" s="300"/>
      <c r="E272" s="284" t="s">
        <v>1432</v>
      </c>
      <c r="F272" s="357">
        <f>+VLOOKUP($E272,Primary_nrj!$1:$1048576,MATCH(DATE(F$2,1,1),Primary_nrj!$A$1:$LI$1),FALSE)</f>
        <v>9.9268395090000006</v>
      </c>
      <c r="G272" s="357">
        <f>+VLOOKUP($E272,Primary_nrj!$1:$1048576,MATCH(DATE(G$2,1,1),Primary_nrj!$A$1:$LI$1),FALSE)</f>
        <v>9.9058054670000004</v>
      </c>
      <c r="H272" s="357">
        <f>+VLOOKUP($E272,Primary_nrj!$1:$1048576,MATCH(DATE(H$2,1,1),Primary_nrj!$A$1:$LI$1),FALSE)</f>
        <v>9.8717660810000005</v>
      </c>
      <c r="I272" s="357">
        <f>+VLOOKUP($E272,Primary_nrj!$1:$1048576,MATCH(DATE(I$2,1,1),Primary_nrj!$A$1:$LI$1),FALSE)</f>
        <v>9.8135667869999992</v>
      </c>
      <c r="J272" s="357">
        <f>+VLOOKUP($E272,Primary_nrj!$1:$1048576,MATCH(DATE(J$2,1,1),Primary_nrj!$A$1:$LI$1),FALSE)</f>
        <v>9.7974354389999991</v>
      </c>
      <c r="K272" s="357">
        <f>+VLOOKUP($E272,Primary_nrj!$1:$1048576,MATCH(DATE(K$2,1,1),Primary_nrj!$A$1:$LI$1),FALSE)</f>
        <v>9.8236520840000008</v>
      </c>
      <c r="L272" s="357">
        <f>+VLOOKUP($E272,Primary_nrj!$1:$1048576,MATCH(DATE(L$2,1,1),Primary_nrj!$A$1:$LI$1),FALSE)</f>
        <v>9.8708844819999992</v>
      </c>
      <c r="M272" s="357">
        <f>+VLOOKUP($E272,Primary_nrj!$1:$1048576,MATCH(DATE(M$2,1,1),Primary_nrj!$A$1:$LI$1),FALSE)</f>
        <v>9.9236996850000008</v>
      </c>
      <c r="N272" s="357">
        <f>+VLOOKUP($E272,Primary_nrj!$1:$1048576,MATCH(DATE(N$2,1,1),Primary_nrj!$A$1:$LI$1),FALSE)</f>
        <v>9.9807234690000008</v>
      </c>
      <c r="O272" s="357">
        <f>+VLOOKUP($E272,Primary_nrj!$1:$1048576,MATCH(DATE(O$2,1,1),Primary_nrj!$A$1:$LI$1),FALSE)</f>
        <v>10.0410266</v>
      </c>
      <c r="P272" s="357">
        <f>+VLOOKUP($E272,Primary_nrj!$1:$1048576,MATCH(DATE(P$2,1,1),Primary_nrj!$A$1:$LI$1),FALSE)</f>
        <v>10.10924048</v>
      </c>
      <c r="Q272" s="357">
        <f>+VLOOKUP($E272,Primary_nrj!$1:$1048576,MATCH(DATE(Q$2,1,1),Primary_nrj!$A$1:$LI$1),FALSE)</f>
        <v>10.177761650000001</v>
      </c>
      <c r="R272" s="357">
        <f>+VLOOKUP($E272,Primary_nrj!$1:$1048576,MATCH(DATE(R$2,1,1),Primary_nrj!$A$1:$LI$1),FALSE)</f>
        <v>10.248272800000001</v>
      </c>
      <c r="S272" s="357">
        <f>+VLOOKUP($E272,Primary_nrj!$1:$1048576,MATCH(DATE(S$2,1,1),Primary_nrj!$A$1:$LI$1),FALSE)</f>
        <v>10.32163306</v>
      </c>
      <c r="T272" s="357">
        <f>+VLOOKUP($E272,Primary_nrj!$1:$1048576,MATCH(DATE(T$2,1,1),Primary_nrj!$A$1:$LI$1),FALSE)</f>
        <v>10.39823801</v>
      </c>
      <c r="U272" s="357">
        <f>+VLOOKUP($E272,Primary_nrj!$1:$1048576,MATCH(DATE(U$2,1,1),Primary_nrj!$A$1:$LI$1),FALSE)</f>
        <v>10.47827479</v>
      </c>
      <c r="V272" s="357">
        <f>+VLOOKUP($E272,Primary_nrj!$1:$1048576,MATCH(DATE(V$2,1,1),Primary_nrj!$A$1:$LI$1),FALSE)</f>
        <v>10.555913200000001</v>
      </c>
      <c r="W272" s="357">
        <f>+VLOOKUP($E272,Primary_nrj!$1:$1048576,MATCH(DATE(W$2,1,1),Primary_nrj!$A$1:$LI$1),FALSE)</f>
        <v>10.63562179</v>
      </c>
      <c r="X272" s="357">
        <f>+VLOOKUP($E272,Primary_nrj!$1:$1048576,MATCH(DATE(X$2,1,1),Primary_nrj!$A$1:$LI$1),FALSE)</f>
        <v>10.71822059</v>
      </c>
      <c r="Y272" s="357">
        <f>+VLOOKUP($E272,Primary_nrj!$1:$1048576,MATCH(DATE(Y$2,1,1),Primary_nrj!$A$1:$LI$1),FALSE)</f>
        <v>10.803964329999999</v>
      </c>
      <c r="Z272" s="357">
        <f>+VLOOKUP($E272,Primary_nrj!$1:$1048576,MATCH(DATE(Z$2,1,1),Primary_nrj!$A$1:$LI$1),FALSE)</f>
        <v>10.8898077</v>
      </c>
      <c r="AA272" s="357">
        <f>+VLOOKUP($E272,Primary_nrj!$1:$1048576,MATCH(DATE(AA$2,1,1),Primary_nrj!$A$1:$LI$1),FALSE)</f>
        <v>10.974812979999999</v>
      </c>
      <c r="AB272" s="357">
        <f>+VLOOKUP($E272,Primary_nrj!$1:$1048576,MATCH(DATE(AB$2,1,1),Primary_nrj!$A$1:$LI$1),FALSE)</f>
        <v>11.06258783</v>
      </c>
      <c r="AC272" s="357">
        <f>+VLOOKUP($E272,Primary_nrj!$1:$1048576,MATCH(DATE(AC$2,1,1),Primary_nrj!$A$1:$LI$1),FALSE)</f>
        <v>11.15347502</v>
      </c>
      <c r="AD272" s="357">
        <f>+VLOOKUP($E272,Primary_nrj!$1:$1048576,MATCH(DATE(AD$2,1,1),Primary_nrj!$A$1:$LI$1),FALSE)</f>
        <v>11.2475152</v>
      </c>
      <c r="AE272" s="357">
        <f>+VLOOKUP($E272,Primary_nrj!$1:$1048576,MATCH(DATE(AE$2,1,1),Primary_nrj!$A$1:$LI$1),FALSE)</f>
        <v>11.336057670000001</v>
      </c>
      <c r="AF272" s="357">
        <f>+VLOOKUP($E272,Primary_nrj!$1:$1048576,MATCH(DATE(AF$2,1,1),Primary_nrj!$A$1:$LI$1),FALSE)</f>
        <v>11.40039399</v>
      </c>
      <c r="AG272" s="357">
        <f>+VLOOKUP($E272,Primary_nrj!$1:$1048576,MATCH(DATE(AG$2,1,1),Primary_nrj!$A$1:$LI$1),FALSE)</f>
        <v>11.461401650000001</v>
      </c>
      <c r="AH272" s="357">
        <f>+VLOOKUP($E272,Primary_nrj!$1:$1048576,MATCH(DATE(AH$2,1,1),Primary_nrj!$A$1:$LI$1),FALSE)</f>
        <v>11.522538880000001</v>
      </c>
      <c r="AI272" s="357">
        <f>+VLOOKUP($E272,Primary_nrj!$1:$1048576,MATCH(DATE(AI$2,1,1),Primary_nrj!$A$1:$LI$1),FALSE)</f>
        <v>11.584712550000001</v>
      </c>
      <c r="AJ272" s="357">
        <f>+VLOOKUP($E272,Primary_nrj!$1:$1048576,MATCH(DATE(AJ$2,1,1),Primary_nrj!$A$1:$LI$1),FALSE)</f>
        <v>11.648237310000001</v>
      </c>
      <c r="AK272" s="357">
        <f>+VLOOKUP($E272,Primary_nrj!$1:$1048576,MATCH(DATE(AK$2,1,1),Primary_nrj!$A$1:$LI$1),FALSE)</f>
        <v>11.730408150000001</v>
      </c>
      <c r="AL272" s="357">
        <f>+VLOOKUP($E272,Primary_nrj!$1:$1048576,MATCH(DATE(AL$2,1,1),Primary_nrj!$A$1:$LI$1),FALSE)</f>
        <v>11.818373490000001</v>
      </c>
      <c r="AM272" s="357">
        <f>+VLOOKUP($E272,Primary_nrj!$1:$1048576,MATCH(DATE(AM$2,1,1),Primary_nrj!$A$1:$LI$1),FALSE)</f>
        <v>11.9099629</v>
      </c>
      <c r="AN272" s="357">
        <f>+VLOOKUP($E272,Primary_nrj!$1:$1048576,MATCH(DATE(AN$2,1,1),Primary_nrj!$A$1:$LI$1),FALSE)</f>
        <v>12.00461885</v>
      </c>
      <c r="AO272" s="357">
        <f>+VLOOKUP($E272,Primary_nrj!$1:$1048576,MATCH(DATE(AO$2,1,1),Primary_nrj!$A$1:$LI$1),FALSE)</f>
        <v>12.102161779999999</v>
      </c>
      <c r="AP272" s="61"/>
      <c r="AQ272" s="61"/>
    </row>
    <row r="273" spans="1:43" s="282" customFormat="1" ht="15" customHeight="1" x14ac:dyDescent="0.35">
      <c r="A273" s="426"/>
      <c r="B273" s="427"/>
      <c r="C273" s="298"/>
      <c r="D273" s="300"/>
      <c r="E273" s="284" t="s">
        <v>1433</v>
      </c>
      <c r="F273" s="357">
        <f>+VLOOKUP($E273,Primary_nrj!$1:$1048576,MATCH(DATE(F$2,1,1),Primary_nrj!$A$1:$LI$1),FALSE)</f>
        <v>1.225755776</v>
      </c>
      <c r="G273" s="357">
        <f>+VLOOKUP($E273,Primary_nrj!$1:$1048576,MATCH(DATE(G$2,1,1),Primary_nrj!$A$1:$LI$1),FALSE)</f>
        <v>1.2231585140000001</v>
      </c>
      <c r="H273" s="357">
        <f>+VLOOKUP($E273,Primary_nrj!$1:$1048576,MATCH(DATE(H$2,1,1),Primary_nrj!$A$1:$LI$1),FALSE)</f>
        <v>1.2189553660000001</v>
      </c>
      <c r="I273" s="357">
        <f>+VLOOKUP($E273,Primary_nrj!$1:$1048576,MATCH(DATE(I$2,1,1),Primary_nrj!$A$1:$LI$1),FALSE)</f>
        <v>1.2117689780000001</v>
      </c>
      <c r="J273" s="357">
        <f>+VLOOKUP($E273,Primary_nrj!$1:$1048576,MATCH(DATE(J$2,1,1),Primary_nrj!$A$1:$LI$1),FALSE)</f>
        <v>1.2097770960000001</v>
      </c>
      <c r="K273" s="357">
        <f>+VLOOKUP($E273,Primary_nrj!$1:$1048576,MATCH(DATE(K$2,1,1),Primary_nrj!$A$1:$LI$1),FALSE)</f>
        <v>1.2130143</v>
      </c>
      <c r="L273" s="357">
        <f>+VLOOKUP($E273,Primary_nrj!$1:$1048576,MATCH(DATE(L$2,1,1),Primary_nrj!$A$1:$LI$1),FALSE)</f>
        <v>1.2188465070000001</v>
      </c>
      <c r="M273" s="357">
        <f>+VLOOKUP($E273,Primary_nrj!$1:$1048576,MATCH(DATE(M$2,1,1),Primary_nrj!$A$1:$LI$1),FALSE)</f>
        <v>1.2253680730000001</v>
      </c>
      <c r="N273" s="357">
        <f>+VLOOKUP($E273,Primary_nrj!$1:$1048576,MATCH(DATE(N$2,1,1),Primary_nrj!$A$1:$LI$1),FALSE)</f>
        <v>1.2324093110000001</v>
      </c>
      <c r="O273" s="357">
        <f>+VLOOKUP($E273,Primary_nrj!$1:$1048576,MATCH(DATE(O$2,1,1),Primary_nrj!$A$1:$LI$1),FALSE)</f>
        <v>1.239855479</v>
      </c>
      <c r="P273" s="357">
        <f>+VLOOKUP($E273,Primary_nrj!$1:$1048576,MATCH(DATE(P$2,1,1),Primary_nrj!$A$1:$LI$1),FALSE)</f>
        <v>1.248278456</v>
      </c>
      <c r="Q273" s="357">
        <f>+VLOOKUP($E273,Primary_nrj!$1:$1048576,MATCH(DATE(Q$2,1,1),Primary_nrj!$A$1:$LI$1),FALSE)</f>
        <v>1.25673938</v>
      </c>
      <c r="R273" s="357">
        <f>+VLOOKUP($E273,Primary_nrj!$1:$1048576,MATCH(DATE(R$2,1,1),Primary_nrj!$A$1:$LI$1),FALSE)</f>
        <v>1.2654460219999999</v>
      </c>
      <c r="S273" s="357">
        <f>+VLOOKUP($E273,Primary_nrj!$1:$1048576,MATCH(DATE(S$2,1,1),Primary_nrj!$A$1:$LI$1),FALSE)</f>
        <v>1.274504471</v>
      </c>
      <c r="T273" s="357">
        <f>+VLOOKUP($E273,Primary_nrj!$1:$1048576,MATCH(DATE(T$2,1,1),Primary_nrj!$A$1:$LI$1),FALSE)</f>
        <v>1.2839635700000001</v>
      </c>
      <c r="U273" s="357">
        <f>+VLOOKUP($E273,Primary_nrj!$1:$1048576,MATCH(DATE(U$2,1,1),Primary_nrj!$A$1:$LI$1),FALSE)</f>
        <v>1.2938464279999999</v>
      </c>
      <c r="V273" s="357">
        <f>+VLOOKUP($E273,Primary_nrj!$1:$1048576,MATCH(DATE(V$2,1,1),Primary_nrj!$A$1:$LI$1),FALSE)</f>
        <v>1.3034331379999999</v>
      </c>
      <c r="W273" s="357">
        <f>+VLOOKUP($E273,Primary_nrj!$1:$1048576,MATCH(DATE(W$2,1,1),Primary_nrj!$A$1:$LI$1),FALSE)</f>
        <v>1.3132754710000001</v>
      </c>
      <c r="X273" s="357">
        <f>+VLOOKUP($E273,Primary_nrj!$1:$1048576,MATCH(DATE(X$2,1,1),Primary_nrj!$A$1:$LI$1),FALSE)</f>
        <v>1.3234746850000001</v>
      </c>
      <c r="Y273" s="357">
        <f>+VLOOKUP($E273,Primary_nrj!$1:$1048576,MATCH(DATE(Y$2,1,1),Primary_nrj!$A$1:$LI$1),FALSE)</f>
        <v>1.334062232</v>
      </c>
      <c r="Z273" s="357">
        <f>+VLOOKUP($E273,Primary_nrj!$1:$1048576,MATCH(DATE(Z$2,1,1),Primary_nrj!$A$1:$LI$1),FALSE)</f>
        <v>1.3446620819999999</v>
      </c>
      <c r="AA273" s="357">
        <f>+VLOOKUP($E273,Primary_nrj!$1:$1048576,MATCH(DATE(AA$2,1,1),Primary_nrj!$A$1:$LI$1),FALSE)</f>
        <v>1.355158445</v>
      </c>
      <c r="AB273" s="357">
        <f>+VLOOKUP($E273,Primary_nrj!$1:$1048576,MATCH(DATE(AB$2,1,1),Primary_nrj!$A$1:$LI$1),FALSE)</f>
        <v>1.365996792</v>
      </c>
      <c r="AC273" s="357">
        <f>+VLOOKUP($E273,Primary_nrj!$1:$1048576,MATCH(DATE(AC$2,1,1),Primary_nrj!$A$1:$LI$1),FALSE)</f>
        <v>1.377219448</v>
      </c>
      <c r="AD273" s="357">
        <f>+VLOOKUP($E273,Primary_nrj!$1:$1048576,MATCH(DATE(AD$2,1,1),Primary_nrj!$A$1:$LI$1),FALSE)</f>
        <v>1.38883143</v>
      </c>
      <c r="AE273" s="357">
        <f>+VLOOKUP($E273,Primary_nrj!$1:$1048576,MATCH(DATE(AE$2,1,1),Primary_nrj!$A$1:$LI$1),FALSE)</f>
        <v>1.399764563</v>
      </c>
      <c r="AF273" s="357">
        <f>+VLOOKUP($E273,Primary_nrj!$1:$1048576,MATCH(DATE(AF$2,1,1),Primary_nrj!$A$1:$LI$1),FALSE)</f>
        <v>1.407708744</v>
      </c>
      <c r="AG273" s="357">
        <f>+VLOOKUP($E273,Primary_nrj!$1:$1048576,MATCH(DATE(AG$2,1,1),Primary_nrj!$A$1:$LI$1),FALSE)</f>
        <v>1.4152419060000001</v>
      </c>
      <c r="AH273" s="357">
        <f>+VLOOKUP($E273,Primary_nrj!$1:$1048576,MATCH(DATE(AH$2,1,1),Primary_nrj!$A$1:$LI$1),FALSE)</f>
        <v>1.4227910669999999</v>
      </c>
      <c r="AI273" s="357">
        <f>+VLOOKUP($E273,Primary_nrj!$1:$1048576,MATCH(DATE(AI$2,1,1),Primary_nrj!$A$1:$LI$1),FALSE)</f>
        <v>1.4304682070000001</v>
      </c>
      <c r="AJ273" s="357">
        <f>+VLOOKUP($E273,Primary_nrj!$1:$1048576,MATCH(DATE(AJ$2,1,1),Primary_nrj!$A$1:$LI$1),FALSE)</f>
        <v>1.4383121780000001</v>
      </c>
      <c r="AK273" s="357">
        <f>+VLOOKUP($E273,Primary_nrj!$1:$1048576,MATCH(DATE(AK$2,1,1),Primary_nrj!$A$1:$LI$1),FALSE)</f>
        <v>1.4484585480000001</v>
      </c>
      <c r="AL273" s="357">
        <f>+VLOOKUP($E273,Primary_nrj!$1:$1048576,MATCH(DATE(AL$2,1,1),Primary_nrj!$A$1:$LI$1),FALSE)</f>
        <v>1.459320416</v>
      </c>
      <c r="AM273" s="357">
        <f>+VLOOKUP($E273,Primary_nrj!$1:$1048576,MATCH(DATE(AM$2,1,1),Primary_nrj!$A$1:$LI$1),FALSE)</f>
        <v>1.470629781</v>
      </c>
      <c r="AN273" s="357">
        <f>+VLOOKUP($E273,Primary_nrj!$1:$1048576,MATCH(DATE(AN$2,1,1),Primary_nrj!$A$1:$LI$1),FALSE)</f>
        <v>1.482317799</v>
      </c>
      <c r="AO273" s="357">
        <f>+VLOOKUP($E273,Primary_nrj!$1:$1048576,MATCH(DATE(AO$2,1,1),Primary_nrj!$A$1:$LI$1),FALSE)</f>
        <v>1.494362298</v>
      </c>
      <c r="AP273" s="61"/>
      <c r="AQ273" s="61"/>
    </row>
    <row r="274" spans="1:43" s="92" customFormat="1" ht="15" customHeight="1" x14ac:dyDescent="0.35">
      <c r="A274" s="426"/>
      <c r="B274" s="427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13.829073360000001</v>
      </c>
      <c r="G274" s="332">
        <f>+VLOOKUP($E274,Primary_nrj!$1:$1048576,MATCH(DATE(G$2,1,1),Primary_nrj!$A$1:$LI$1),FALSE)</f>
        <v>14.05047296</v>
      </c>
      <c r="H274" s="332">
        <f>+VLOOKUP($E274,Primary_nrj!$1:$1048576,MATCH(DATE(H$2,1,1),Primary_nrj!$A$1:$LI$1),FALSE)</f>
        <v>14.26730972</v>
      </c>
      <c r="I274" s="332">
        <f>+VLOOKUP($E274,Primary_nrj!$1:$1048576,MATCH(DATE(I$2,1,1),Primary_nrj!$A$1:$LI$1),FALSE)</f>
        <v>14.43778509</v>
      </c>
      <c r="J274" s="332">
        <f>+VLOOKUP($E274,Primary_nrj!$1:$1048576,MATCH(DATE(J$2,1,1),Primary_nrj!$A$1:$LI$1),FALSE)</f>
        <v>14.62568475</v>
      </c>
      <c r="K274" s="332">
        <f>+VLOOKUP($E274,Primary_nrj!$1:$1048576,MATCH(DATE(K$2,1,1),Primary_nrj!$A$1:$LI$1),FALSE)</f>
        <v>14.918123680000001</v>
      </c>
      <c r="L274" s="332">
        <f>+VLOOKUP($E274,Primary_nrj!$1:$1048576,MATCH(DATE(L$2,1,1),Primary_nrj!$A$1:$LI$1),FALSE)</f>
        <v>15.31593105</v>
      </c>
      <c r="M274" s="332">
        <f>+VLOOKUP($E274,Primary_nrj!$1:$1048576,MATCH(DATE(M$2,1,1),Primary_nrj!$A$1:$LI$1),FALSE)</f>
        <v>15.7254837</v>
      </c>
      <c r="N274" s="332">
        <f>+VLOOKUP($E274,Primary_nrj!$1:$1048576,MATCH(DATE(N$2,1,1),Primary_nrj!$A$1:$LI$1),FALSE)</f>
        <v>16.145364050000001</v>
      </c>
      <c r="O274" s="332">
        <f>+VLOOKUP($E274,Primary_nrj!$1:$1048576,MATCH(DATE(O$2,1,1),Primary_nrj!$A$1:$LI$1),FALSE)</f>
        <v>16.575594710000001</v>
      </c>
      <c r="P274" s="332">
        <f>+VLOOKUP($E274,Primary_nrj!$1:$1048576,MATCH(DATE(P$2,1,1),Primary_nrj!$A$1:$LI$1),FALSE)</f>
        <v>17.01909247</v>
      </c>
      <c r="Q274" s="332">
        <f>+VLOOKUP($E274,Primary_nrj!$1:$1048576,MATCH(DATE(Q$2,1,1),Primary_nrj!$A$1:$LI$1),FALSE)</f>
        <v>17.472029920000001</v>
      </c>
      <c r="R274" s="332">
        <f>+VLOOKUP($E274,Primary_nrj!$1:$1048576,MATCH(DATE(R$2,1,1),Primary_nrj!$A$1:$LI$1),FALSE)</f>
        <v>17.93920147</v>
      </c>
      <c r="S274" s="332">
        <f>+VLOOKUP($E274,Primary_nrj!$1:$1048576,MATCH(DATE(S$2,1,1),Primary_nrj!$A$1:$LI$1),FALSE)</f>
        <v>18.422213150000001</v>
      </c>
      <c r="T274" s="332">
        <f>+VLOOKUP($E274,Primary_nrj!$1:$1048576,MATCH(DATE(T$2,1,1),Primary_nrj!$A$1:$LI$1),FALSE)</f>
        <v>18.922132359999999</v>
      </c>
      <c r="U274" s="332">
        <f>+VLOOKUP($E274,Primary_nrj!$1:$1048576,MATCH(DATE(U$2,1,1),Primary_nrj!$A$1:$LI$1),FALSE)</f>
        <v>19.43978736</v>
      </c>
      <c r="V274" s="332">
        <f>+VLOOKUP($E274,Primary_nrj!$1:$1048576,MATCH(DATE(V$2,1,1),Primary_nrj!$A$1:$LI$1),FALSE)</f>
        <v>19.93448948</v>
      </c>
      <c r="W274" s="332">
        <f>+VLOOKUP($E274,Primary_nrj!$1:$1048576,MATCH(DATE(W$2,1,1),Primary_nrj!$A$1:$LI$1),FALSE)</f>
        <v>20.441446259999999</v>
      </c>
      <c r="X274" s="332">
        <f>+VLOOKUP($E274,Primary_nrj!$1:$1048576,MATCH(DATE(X$2,1,1),Primary_nrj!$A$1:$LI$1),FALSE)</f>
        <v>20.96387399</v>
      </c>
      <c r="Y274" s="332">
        <f>+VLOOKUP($E274,Primary_nrj!$1:$1048576,MATCH(DATE(Y$2,1,1),Primary_nrj!$A$1:$LI$1),FALSE)</f>
        <v>21.502729240000001</v>
      </c>
      <c r="Z274" s="332">
        <f>+VLOOKUP($E274,Primary_nrj!$1:$1048576,MATCH(DATE(Z$2,1,1),Primary_nrj!$A$1:$LI$1),FALSE)</f>
        <v>22.057552510000001</v>
      </c>
      <c r="AA274" s="332">
        <f>+VLOOKUP($E274,Primary_nrj!$1:$1048576,MATCH(DATE(AA$2,1,1),Primary_nrj!$A$1:$LI$1),FALSE)</f>
        <v>22.58949496</v>
      </c>
      <c r="AB274" s="332">
        <f>+VLOOKUP($E274,Primary_nrj!$1:$1048576,MATCH(DATE(AB$2,1,1),Primary_nrj!$A$1:$LI$1),FALSE)</f>
        <v>23.132938599999999</v>
      </c>
      <c r="AC274" s="332">
        <f>+VLOOKUP($E274,Primary_nrj!$1:$1048576,MATCH(DATE(AC$2,1,1),Primary_nrj!$A$1:$LI$1),FALSE)</f>
        <v>23.690828960000001</v>
      </c>
      <c r="AD274" s="332">
        <f>+VLOOKUP($E274,Primary_nrj!$1:$1048576,MATCH(DATE(AD$2,1,1),Primary_nrj!$A$1:$LI$1),FALSE)</f>
        <v>24.263938469999999</v>
      </c>
      <c r="AE274" s="332">
        <f>+VLOOKUP($E274,Primary_nrj!$1:$1048576,MATCH(DATE(AE$2,1,1),Primary_nrj!$A$1:$LI$1),FALSE)</f>
        <v>24.849791920000001</v>
      </c>
      <c r="AF274" s="332">
        <f>+VLOOKUP($E274,Primary_nrj!$1:$1048576,MATCH(DATE(AF$2,1,1),Primary_nrj!$A$1:$LI$1),FALSE)</f>
        <v>25.25574044</v>
      </c>
      <c r="AG274" s="332">
        <f>+VLOOKUP($E274,Primary_nrj!$1:$1048576,MATCH(DATE(AG$2,1,1),Primary_nrj!$A$1:$LI$1),FALSE)</f>
        <v>25.648356939999999</v>
      </c>
      <c r="AH274" s="332">
        <f>+VLOOKUP($E274,Primary_nrj!$1:$1048576,MATCH(DATE(AH$2,1,1),Primary_nrj!$A$1:$LI$1),FALSE)</f>
        <v>26.041120599999999</v>
      </c>
      <c r="AI274" s="332">
        <f>+VLOOKUP($E274,Primary_nrj!$1:$1048576,MATCH(DATE(AI$2,1,1),Primary_nrj!$A$1:$LI$1),FALSE)</f>
        <v>26.43668941</v>
      </c>
      <c r="AJ274" s="332">
        <f>+VLOOKUP($E274,Primary_nrj!$1:$1048576,MATCH(DATE(AJ$2,1,1),Primary_nrj!$A$1:$LI$1),FALSE)</f>
        <v>26.83576527</v>
      </c>
      <c r="AK274" s="332">
        <f>+VLOOKUP($E274,Primary_nrj!$1:$1048576,MATCH(DATE(AK$2,1,1),Primary_nrj!$A$1:$LI$1),FALSE)</f>
        <v>27.359730970000001</v>
      </c>
      <c r="AL274" s="332">
        <f>+VLOOKUP($E274,Primary_nrj!$1:$1048576,MATCH(DATE(AL$2,1,1),Primary_nrj!$A$1:$LI$1),FALSE)</f>
        <v>27.905099929999999</v>
      </c>
      <c r="AM274" s="332">
        <f>+VLOOKUP($E274,Primary_nrj!$1:$1048576,MATCH(DATE(AM$2,1,1),Primary_nrj!$A$1:$LI$1),FALSE)</f>
        <v>28.463524499999998</v>
      </c>
      <c r="AN274" s="332">
        <f>+VLOOKUP($E274,Primary_nrj!$1:$1048576,MATCH(DATE(AN$2,1,1),Primary_nrj!$A$1:$LI$1),FALSE)</f>
        <v>29.033423429999999</v>
      </c>
      <c r="AO274" s="332">
        <f>+VLOOKUP($E274,Primary_nrj!$1:$1048576,MATCH(DATE(AO$2,1,1),Primary_nrj!$A$1:$LI$1),FALSE)</f>
        <v>29.614413280000001</v>
      </c>
    </row>
    <row r="275" spans="1:43" s="282" customFormat="1" ht="15" customHeight="1" x14ac:dyDescent="0.35">
      <c r="A275" s="426"/>
      <c r="B275" s="427"/>
      <c r="C275" s="298"/>
      <c r="D275" s="300"/>
      <c r="E275" s="284" t="s">
        <v>1434</v>
      </c>
      <c r="F275" s="357">
        <f>+VLOOKUP($E275,Primary_nrj!$1:$1048576,MATCH(DATE(F$2,1,1),Primary_nrj!$A$1:$LI$1),FALSE)</f>
        <v>12.602647579999999</v>
      </c>
      <c r="G275" s="357">
        <f>+VLOOKUP($E275,Primary_nrj!$1:$1048576,MATCH(DATE(G$2,1,1),Primary_nrj!$A$1:$LI$1),FALSE)</f>
        <v>12.80441244</v>
      </c>
      <c r="H275" s="357">
        <f>+VLOOKUP($E275,Primary_nrj!$1:$1048576,MATCH(DATE(H$2,1,1),Primary_nrj!$A$1:$LI$1),FALSE)</f>
        <v>13.002019130000001</v>
      </c>
      <c r="I275" s="357">
        <f>+VLOOKUP($E275,Primary_nrj!$1:$1048576,MATCH(DATE(I$2,1,1),Primary_nrj!$A$1:$LI$1),FALSE)</f>
        <v>13.15737596</v>
      </c>
      <c r="J275" s="357">
        <f>+VLOOKUP($E275,Primary_nrj!$1:$1048576,MATCH(DATE(J$2,1,1),Primary_nrj!$A$1:$LI$1),FALSE)</f>
        <v>13.32861181</v>
      </c>
      <c r="K275" s="357">
        <f>+VLOOKUP($E275,Primary_nrj!$1:$1048576,MATCH(DATE(K$2,1,1),Primary_nrj!$A$1:$LI$1),FALSE)</f>
        <v>13.595115910000001</v>
      </c>
      <c r="L275" s="357">
        <f>+VLOOKUP($E275,Primary_nrj!$1:$1048576,MATCH(DATE(L$2,1,1),Primary_nrj!$A$1:$LI$1),FALSE)</f>
        <v>13.95764389</v>
      </c>
      <c r="M275" s="357">
        <f>+VLOOKUP($E275,Primary_nrj!$1:$1048576,MATCH(DATE(M$2,1,1),Primary_nrj!$A$1:$LI$1),FALSE)</f>
        <v>14.330875539999999</v>
      </c>
      <c r="N275" s="357">
        <f>+VLOOKUP($E275,Primary_nrj!$1:$1048576,MATCH(DATE(N$2,1,1),Primary_nrj!$A$1:$LI$1),FALSE)</f>
        <v>14.71351896</v>
      </c>
      <c r="O275" s="357">
        <f>+VLOOKUP($E275,Primary_nrj!$1:$1048576,MATCH(DATE(O$2,1,1),Primary_nrj!$A$1:$LI$1),FALSE)</f>
        <v>15.10559479</v>
      </c>
      <c r="P275" s="357">
        <f>+VLOOKUP($E275,Primary_nrj!$1:$1048576,MATCH(DATE(P$2,1,1),Primary_nrj!$A$1:$LI$1),FALSE)</f>
        <v>15.509761129999999</v>
      </c>
      <c r="Q275" s="357">
        <f>+VLOOKUP($E275,Primary_nrj!$1:$1048576,MATCH(DATE(Q$2,1,1),Primary_nrj!$A$1:$LI$1),FALSE)</f>
        <v>15.922530009999999</v>
      </c>
      <c r="R275" s="357">
        <f>+VLOOKUP($E275,Primary_nrj!$1:$1048576,MATCH(DATE(R$2,1,1),Primary_nrj!$A$1:$LI$1),FALSE)</f>
        <v>16.348270639999999</v>
      </c>
      <c r="S275" s="357">
        <f>+VLOOKUP($E275,Primary_nrj!$1:$1048576,MATCH(DATE(S$2,1,1),Primary_nrj!$A$1:$LI$1),FALSE)</f>
        <v>16.788446619999998</v>
      </c>
      <c r="T275" s="357">
        <f>+VLOOKUP($E275,Primary_nrj!$1:$1048576,MATCH(DATE(T$2,1,1),Primary_nrj!$A$1:$LI$1),FALSE)</f>
        <v>17.2440307</v>
      </c>
      <c r="U275" s="357">
        <f>+VLOOKUP($E275,Primary_nrj!$1:$1048576,MATCH(DATE(U$2,1,1),Primary_nrj!$A$1:$LI$1),FALSE)</f>
        <v>17.715777670000001</v>
      </c>
      <c r="V275" s="357">
        <f>+VLOOKUP($E275,Primary_nrj!$1:$1048576,MATCH(DATE(V$2,1,1),Primary_nrj!$A$1:$LI$1),FALSE)</f>
        <v>18.166607339999999</v>
      </c>
      <c r="W275" s="357">
        <f>+VLOOKUP($E275,Primary_nrj!$1:$1048576,MATCH(DATE(W$2,1,1),Primary_nrj!$A$1:$LI$1),FALSE)</f>
        <v>18.628604859999999</v>
      </c>
      <c r="X275" s="357">
        <f>+VLOOKUP($E275,Primary_nrj!$1:$1048576,MATCH(DATE(X$2,1,1),Primary_nrj!$A$1:$LI$1),FALSE)</f>
        <v>19.104701290000001</v>
      </c>
      <c r="Y275" s="357">
        <f>+VLOOKUP($E275,Primary_nrj!$1:$1048576,MATCH(DATE(Y$2,1,1),Primary_nrj!$A$1:$LI$1),FALSE)</f>
        <v>19.59576839</v>
      </c>
      <c r="Z275" s="357">
        <f>+VLOOKUP($E275,Primary_nrj!$1:$1048576,MATCH(DATE(Z$2,1,1),Primary_nrj!$A$1:$LI$1),FALSE)</f>
        <v>20.101387379999998</v>
      </c>
      <c r="AA275" s="357">
        <f>+VLOOKUP($E275,Primary_nrj!$1:$1048576,MATCH(DATE(AA$2,1,1),Primary_nrj!$A$1:$LI$1),FALSE)</f>
        <v>20.586154730000001</v>
      </c>
      <c r="AB275" s="357">
        <f>+VLOOKUP($E275,Primary_nrj!$1:$1048576,MATCH(DATE(AB$2,1,1),Primary_nrj!$A$1:$LI$1),FALSE)</f>
        <v>21.081403290000001</v>
      </c>
      <c r="AC275" s="357">
        <f>+VLOOKUP($E275,Primary_nrj!$1:$1048576,MATCH(DATE(AC$2,1,1),Primary_nrj!$A$1:$LI$1),FALSE)</f>
        <v>21.589817369999999</v>
      </c>
      <c r="AD275" s="357">
        <f>+VLOOKUP($E275,Primary_nrj!$1:$1048576,MATCH(DATE(AD$2,1,1),Primary_nrj!$A$1:$LI$1),FALSE)</f>
        <v>22.112100900000002</v>
      </c>
      <c r="AE275" s="357">
        <f>+VLOOKUP($E275,Primary_nrj!$1:$1048576,MATCH(DATE(AE$2,1,1),Primary_nrj!$A$1:$LI$1),FALSE)</f>
        <v>22.645998169999999</v>
      </c>
      <c r="AF275" s="357">
        <f>+VLOOKUP($E275,Primary_nrj!$1:$1048576,MATCH(DATE(AF$2,1,1),Primary_nrj!$A$1:$LI$1),FALSE)</f>
        <v>23.015945309999999</v>
      </c>
      <c r="AG275" s="357">
        <f>+VLOOKUP($E275,Primary_nrj!$1:$1048576,MATCH(DATE(AG$2,1,1),Primary_nrj!$A$1:$LI$1),FALSE)</f>
        <v>23.37374277</v>
      </c>
      <c r="AH275" s="357">
        <f>+VLOOKUP($E275,Primary_nrj!$1:$1048576,MATCH(DATE(AH$2,1,1),Primary_nrj!$A$1:$LI$1),FALSE)</f>
        <v>23.731674340000001</v>
      </c>
      <c r="AI275" s="357">
        <f>+VLOOKUP($E275,Primary_nrj!$1:$1048576,MATCH(DATE(AI$2,1,1),Primary_nrj!$A$1:$LI$1),FALSE)</f>
        <v>24.092162290000001</v>
      </c>
      <c r="AJ275" s="357">
        <f>+VLOOKUP($E275,Primary_nrj!$1:$1048576,MATCH(DATE(AJ$2,1,1),Primary_nrj!$A$1:$LI$1),FALSE)</f>
        <v>24.455846269999999</v>
      </c>
      <c r="AK275" s="357">
        <f>+VLOOKUP($E275,Primary_nrj!$1:$1048576,MATCH(DATE(AK$2,1,1),Primary_nrj!$A$1:$LI$1),FALSE)</f>
        <v>24.93334428</v>
      </c>
      <c r="AL275" s="357">
        <f>+VLOOKUP($E275,Primary_nrj!$1:$1048576,MATCH(DATE(AL$2,1,1),Primary_nrj!$A$1:$LI$1),FALSE)</f>
        <v>25.43034742</v>
      </c>
      <c r="AM275" s="357">
        <f>+VLOOKUP($E275,Primary_nrj!$1:$1048576,MATCH(DATE(AM$2,1,1),Primary_nrj!$A$1:$LI$1),FALSE)</f>
        <v>25.939248330000002</v>
      </c>
      <c r="AN275" s="357">
        <f>+VLOOKUP($E275,Primary_nrj!$1:$1048576,MATCH(DATE(AN$2,1,1),Primary_nrj!$A$1:$LI$1),FALSE)</f>
        <v>26.458606</v>
      </c>
      <c r="AO275" s="357">
        <f>+VLOOKUP($E275,Primary_nrj!$1:$1048576,MATCH(DATE(AO$2,1,1),Primary_nrj!$A$1:$LI$1),FALSE)</f>
        <v>26.988071009999999</v>
      </c>
      <c r="AP275" s="61"/>
      <c r="AQ275" s="61"/>
    </row>
    <row r="276" spans="1:43" s="282" customFormat="1" ht="15" customHeight="1" x14ac:dyDescent="0.35">
      <c r="A276" s="426"/>
      <c r="B276" s="427"/>
      <c r="C276" s="298"/>
      <c r="D276" s="300"/>
      <c r="E276" s="304" t="s">
        <v>1435</v>
      </c>
      <c r="F276" s="358">
        <f>+VLOOKUP($E276,Primary_nrj!$1:$1048576,MATCH(DATE(F$2,1,1),Primary_nrj!$A$1:$LI$1),FALSE)</f>
        <v>1.226425783</v>
      </c>
      <c r="G276" s="358">
        <f>+VLOOKUP($E276,Primary_nrj!$1:$1048576,MATCH(DATE(G$2,1,1),Primary_nrj!$A$1:$LI$1),FALSE)</f>
        <v>1.246060516</v>
      </c>
      <c r="H276" s="358">
        <f>+VLOOKUP($E276,Primary_nrj!$1:$1048576,MATCH(DATE(H$2,1,1),Primary_nrj!$A$1:$LI$1),FALSE)</f>
        <v>1.2652905969999999</v>
      </c>
      <c r="I276" s="358">
        <f>+VLOOKUP($E276,Primary_nrj!$1:$1048576,MATCH(DATE(I$2,1,1),Primary_nrj!$A$1:$LI$1),FALSE)</f>
        <v>1.2804091360000001</v>
      </c>
      <c r="J276" s="358">
        <f>+VLOOKUP($E276,Primary_nrj!$1:$1048576,MATCH(DATE(J$2,1,1),Primary_nrj!$A$1:$LI$1),FALSE)</f>
        <v>1.2970729409999999</v>
      </c>
      <c r="K276" s="358">
        <f>+VLOOKUP($E276,Primary_nrj!$1:$1048576,MATCH(DATE(K$2,1,1),Primary_nrj!$A$1:$LI$1),FALSE)</f>
        <v>1.3230077689999999</v>
      </c>
      <c r="L276" s="358">
        <f>+VLOOKUP($E276,Primary_nrj!$1:$1048576,MATCH(DATE(L$2,1,1),Primary_nrj!$A$1:$LI$1),FALSE)</f>
        <v>1.3582871560000001</v>
      </c>
      <c r="M276" s="358">
        <f>+VLOOKUP($E276,Primary_nrj!$1:$1048576,MATCH(DATE(M$2,1,1),Primary_nrj!$A$1:$LI$1),FALSE)</f>
        <v>1.3946081669999999</v>
      </c>
      <c r="N276" s="358">
        <f>+VLOOKUP($E276,Primary_nrj!$1:$1048576,MATCH(DATE(N$2,1,1),Primary_nrj!$A$1:$LI$1),FALSE)</f>
        <v>1.431845086</v>
      </c>
      <c r="O276" s="358">
        <f>+VLOOKUP($E276,Primary_nrj!$1:$1048576,MATCH(DATE(O$2,1,1),Primary_nrj!$A$1:$LI$1),FALSE)</f>
        <v>1.4699999180000001</v>
      </c>
      <c r="P276" s="358">
        <f>+VLOOKUP($E276,Primary_nrj!$1:$1048576,MATCH(DATE(P$2,1,1),Primary_nrj!$A$1:$LI$1),FALSE)</f>
        <v>1.509331338</v>
      </c>
      <c r="Q276" s="358">
        <f>+VLOOKUP($E276,Primary_nrj!$1:$1048576,MATCH(DATE(Q$2,1,1),Primary_nrj!$A$1:$LI$1),FALSE)</f>
        <v>1.5494999119999999</v>
      </c>
      <c r="R276" s="358">
        <f>+VLOOKUP($E276,Primary_nrj!$1:$1048576,MATCH(DATE(R$2,1,1),Primary_nrj!$A$1:$LI$1),FALSE)</f>
        <v>1.590930833</v>
      </c>
      <c r="S276" s="358">
        <f>+VLOOKUP($E276,Primary_nrj!$1:$1048576,MATCH(DATE(S$2,1,1),Primary_nrj!$A$1:$LI$1),FALSE)</f>
        <v>1.633766528</v>
      </c>
      <c r="T276" s="358">
        <f>+VLOOKUP($E276,Primary_nrj!$1:$1048576,MATCH(DATE(T$2,1,1),Primary_nrj!$A$1:$LI$1),FALSE)</f>
        <v>1.678101662</v>
      </c>
      <c r="U276" s="358">
        <f>+VLOOKUP($E276,Primary_nrj!$1:$1048576,MATCH(DATE(U$2,1,1),Primary_nrj!$A$1:$LI$1),FALSE)</f>
        <v>1.724009686</v>
      </c>
      <c r="V276" s="358">
        <f>+VLOOKUP($E276,Primary_nrj!$1:$1048576,MATCH(DATE(V$2,1,1),Primary_nrj!$A$1:$LI$1),FALSE)</f>
        <v>1.7678821440000001</v>
      </c>
      <c r="W276" s="358">
        <f>+VLOOKUP($E276,Primary_nrj!$1:$1048576,MATCH(DATE(W$2,1,1),Primary_nrj!$A$1:$LI$1),FALSE)</f>
        <v>1.812841401</v>
      </c>
      <c r="X276" s="358">
        <f>+VLOOKUP($E276,Primary_nrj!$1:$1048576,MATCH(DATE(X$2,1,1),Primary_nrj!$A$1:$LI$1),FALSE)</f>
        <v>1.859172692</v>
      </c>
      <c r="Y276" s="358">
        <f>+VLOOKUP($E276,Primary_nrj!$1:$1048576,MATCH(DATE(Y$2,1,1),Primary_nrj!$A$1:$LI$1),FALSE)</f>
        <v>1.906960853</v>
      </c>
      <c r="Z276" s="358">
        <f>+VLOOKUP($E276,Primary_nrj!$1:$1048576,MATCH(DATE(Z$2,1,1),Primary_nrj!$A$1:$LI$1),FALSE)</f>
        <v>1.95616513</v>
      </c>
      <c r="AA276" s="358">
        <f>+VLOOKUP($E276,Primary_nrj!$1:$1048576,MATCH(DATE(AA$2,1,1),Primary_nrj!$A$1:$LI$1),FALSE)</f>
        <v>2.0033402310000001</v>
      </c>
      <c r="AB276" s="358">
        <f>+VLOOKUP($E276,Primary_nrj!$1:$1048576,MATCH(DATE(AB$2,1,1),Primary_nrj!$A$1:$LI$1),FALSE)</f>
        <v>2.0515353109999999</v>
      </c>
      <c r="AC276" s="358">
        <f>+VLOOKUP($E276,Primary_nrj!$1:$1048576,MATCH(DATE(AC$2,1,1),Primary_nrj!$A$1:$LI$1),FALSE)</f>
        <v>2.101011593</v>
      </c>
      <c r="AD276" s="358">
        <f>+VLOOKUP($E276,Primary_nrj!$1:$1048576,MATCH(DATE(AD$2,1,1),Primary_nrj!$A$1:$LI$1),FALSE)</f>
        <v>2.1518375779999999</v>
      </c>
      <c r="AE276" s="358">
        <f>+VLOOKUP($E276,Primary_nrj!$1:$1048576,MATCH(DATE(AE$2,1,1),Primary_nrj!$A$1:$LI$1),FALSE)</f>
        <v>2.2037937539999999</v>
      </c>
      <c r="AF276" s="358">
        <f>+VLOOKUP($E276,Primary_nrj!$1:$1048576,MATCH(DATE(AF$2,1,1),Primary_nrj!$A$1:$LI$1),FALSE)</f>
        <v>2.239795134</v>
      </c>
      <c r="AG276" s="358">
        <f>+VLOOKUP($E276,Primary_nrj!$1:$1048576,MATCH(DATE(AG$2,1,1),Primary_nrj!$A$1:$LI$1),FALSE)</f>
        <v>2.27461417</v>
      </c>
      <c r="AH276" s="358">
        <f>+VLOOKUP($E276,Primary_nrj!$1:$1048576,MATCH(DATE(AH$2,1,1),Primary_nrj!$A$1:$LI$1),FALSE)</f>
        <v>2.3094462569999998</v>
      </c>
      <c r="AI276" s="358">
        <f>+VLOOKUP($E276,Primary_nrj!$1:$1048576,MATCH(DATE(AI$2,1,1),Primary_nrj!$A$1:$LI$1),FALSE)</f>
        <v>2.3445271170000002</v>
      </c>
      <c r="AJ276" s="358">
        <f>+VLOOKUP($E276,Primary_nrj!$1:$1048576,MATCH(DATE(AJ$2,1,1),Primary_nrj!$A$1:$LI$1),FALSE)</f>
        <v>2.379918998</v>
      </c>
      <c r="AK276" s="358">
        <f>+VLOOKUP($E276,Primary_nrj!$1:$1048576,MATCH(DATE(AK$2,1,1),Primary_nrj!$A$1:$LI$1),FALSE)</f>
        <v>2.4263866840000001</v>
      </c>
      <c r="AL276" s="358">
        <f>+VLOOKUP($E276,Primary_nrj!$1:$1048576,MATCH(DATE(AL$2,1,1),Primary_nrj!$A$1:$LI$1),FALSE)</f>
        <v>2.4747525100000001</v>
      </c>
      <c r="AM276" s="358">
        <f>+VLOOKUP($E276,Primary_nrj!$1:$1048576,MATCH(DATE(AM$2,1,1),Primary_nrj!$A$1:$LI$1),FALSE)</f>
        <v>2.524276167</v>
      </c>
      <c r="AN276" s="358">
        <f>+VLOOKUP($E276,Primary_nrj!$1:$1048576,MATCH(DATE(AN$2,1,1),Primary_nrj!$A$1:$LI$1),FALSE)</f>
        <v>2.5748174239999999</v>
      </c>
      <c r="AO276" s="358">
        <f>+VLOOKUP($E276,Primary_nrj!$1:$1048576,MATCH(DATE(AO$2,1,1),Primary_nrj!$A$1:$LI$1),FALSE)</f>
        <v>2.6263422740000002</v>
      </c>
      <c r="AP276" s="61"/>
      <c r="AQ276" s="61"/>
    </row>
    <row r="277" spans="1:43" ht="15" customHeight="1" x14ac:dyDescent="0.35">
      <c r="A277" s="426"/>
      <c r="B277" s="428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26"/>
      <c r="B278" s="428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26"/>
      <c r="B279" s="428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26"/>
      <c r="B280" s="428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26"/>
      <c r="B281" s="415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161.8453446</v>
      </c>
      <c r="G281" s="317">
        <f>+VLOOKUP($E281,Final_nrj!$1:$1048576,MATCH(DATE(G$2,1,1),Final_nrj!$A$1:$LI$1),FALSE)</f>
        <v>162.93753699999999</v>
      </c>
      <c r="H281" s="317">
        <f>+VLOOKUP($E281,Final_nrj!$1:$1048576,MATCH(DATE(H$2,1,1),Final_nrj!$A$1:$LI$1),FALSE)</f>
        <v>162.61508929999999</v>
      </c>
      <c r="I281" s="317">
        <f>+VLOOKUP($E281,Final_nrj!$1:$1048576,MATCH(DATE(I$2,1,1),Final_nrj!$A$1:$LI$1),FALSE)</f>
        <v>161.58506729999999</v>
      </c>
      <c r="J281" s="317">
        <f>+VLOOKUP($E281,Final_nrj!$1:$1048576,MATCH(DATE(J$2,1,1),Final_nrj!$A$1:$LI$1),FALSE)</f>
        <v>162.0676316</v>
      </c>
      <c r="K281" s="317">
        <f>+VLOOKUP($E281,Final_nrj!$1:$1048576,MATCH(DATE(K$2,1,1),Final_nrj!$A$1:$LI$1),FALSE)</f>
        <v>165.1201332</v>
      </c>
      <c r="L281" s="317">
        <f>+VLOOKUP($E281,Final_nrj!$1:$1048576,MATCH(DATE(L$2,1,1),Final_nrj!$A$1:$LI$1),FALSE)</f>
        <v>167.48217819999999</v>
      </c>
      <c r="M281" s="317">
        <f>+VLOOKUP($E281,Final_nrj!$1:$1048576,MATCH(DATE(M$2,1,1),Final_nrj!$A$1:$LI$1),FALSE)</f>
        <v>170.12174490000001</v>
      </c>
      <c r="N281" s="317">
        <f>+VLOOKUP($E281,Final_nrj!$1:$1048576,MATCH(DATE(N$2,1,1),Final_nrj!$A$1:$LI$1),FALSE)</f>
        <v>172.8987659</v>
      </c>
      <c r="O281" s="317">
        <f>+VLOOKUP($E281,Final_nrj!$1:$1048576,MATCH(DATE(O$2,1,1),Final_nrj!$A$1:$LI$1),FALSE)</f>
        <v>175.78281530000001</v>
      </c>
      <c r="P281" s="317">
        <f>+VLOOKUP($E281,Final_nrj!$1:$1048576,MATCH(DATE(P$2,1,1),Final_nrj!$A$1:$LI$1),FALSE)</f>
        <v>178.81708259999999</v>
      </c>
      <c r="Q281" s="317">
        <f>+VLOOKUP($E281,Final_nrj!$1:$1048576,MATCH(DATE(Q$2,1,1),Final_nrj!$A$1:$LI$1),FALSE)</f>
        <v>181.93636290000001</v>
      </c>
      <c r="R281" s="317">
        <f>+VLOOKUP($E281,Final_nrj!$1:$1048576,MATCH(DATE(R$2,1,1),Final_nrj!$A$1:$LI$1),FALSE)</f>
        <v>185.1699246</v>
      </c>
      <c r="S281" s="317">
        <f>+VLOOKUP($E281,Final_nrj!$1:$1048576,MATCH(DATE(S$2,1,1),Final_nrj!$A$1:$LI$1),FALSE)</f>
        <v>188.53190280000001</v>
      </c>
      <c r="T281" s="317">
        <f>+VLOOKUP($E281,Final_nrj!$1:$1048576,MATCH(DATE(T$2,1,1),Final_nrj!$A$1:$LI$1),FALSE)</f>
        <v>192.0304041</v>
      </c>
      <c r="U281" s="317">
        <f>+VLOOKUP($E281,Final_nrj!$1:$1048576,MATCH(DATE(U$2,1,1),Final_nrj!$A$1:$LI$1),FALSE)</f>
        <v>195.6713694</v>
      </c>
      <c r="V281" s="317">
        <f>+VLOOKUP($E281,Final_nrj!$1:$1048576,MATCH(DATE(V$2,1,1),Final_nrj!$A$1:$LI$1),FALSE)</f>
        <v>199.2798669</v>
      </c>
      <c r="W281" s="317">
        <f>+VLOOKUP($E281,Final_nrj!$1:$1048576,MATCH(DATE(W$2,1,1),Final_nrj!$A$1:$LI$1),FALSE)</f>
        <v>202.9846699</v>
      </c>
      <c r="X281" s="317">
        <f>+VLOOKUP($E281,Final_nrj!$1:$1048576,MATCH(DATE(X$2,1,1),Final_nrj!$A$1:$LI$1),FALSE)</f>
        <v>206.8133684</v>
      </c>
      <c r="Y281" s="317">
        <f>+VLOOKUP($E281,Final_nrj!$1:$1048576,MATCH(DATE(Y$2,1,1),Final_nrj!$A$1:$LI$1),FALSE)</f>
        <v>210.77500470000001</v>
      </c>
      <c r="Z281" s="317">
        <f>+VLOOKUP($E281,Final_nrj!$1:$1048576,MATCH(DATE(Z$2,1,1),Final_nrj!$A$1:$LI$1),FALSE)</f>
        <v>214.84586809999999</v>
      </c>
      <c r="AA281" s="317">
        <f>+VLOOKUP($E281,Final_nrj!$1:$1048576,MATCH(DATE(AA$2,1,1),Final_nrj!$A$1:$LI$1),FALSE)</f>
        <v>218.89242329999999</v>
      </c>
      <c r="AB281" s="317">
        <f>+VLOOKUP($E281,Final_nrj!$1:$1048576,MATCH(DATE(AB$2,1,1),Final_nrj!$A$1:$LI$1),FALSE)</f>
        <v>223.0363174</v>
      </c>
      <c r="AC281" s="317">
        <f>+VLOOKUP($E281,Final_nrj!$1:$1048576,MATCH(DATE(AC$2,1,1),Final_nrj!$A$1:$LI$1),FALSE)</f>
        <v>227.30135509999999</v>
      </c>
      <c r="AD281" s="317">
        <f>+VLOOKUP($E281,Final_nrj!$1:$1048576,MATCH(DATE(AD$2,1,1),Final_nrj!$A$1:$LI$1),FALSE)</f>
        <v>231.69443709999999</v>
      </c>
      <c r="AE281" s="317">
        <f>+VLOOKUP($E281,Final_nrj!$1:$1048576,MATCH(DATE(AE$2,1,1),Final_nrj!$A$1:$LI$1),FALSE)</f>
        <v>236.1372173</v>
      </c>
      <c r="AF281" s="317">
        <f>+VLOOKUP($E281,Final_nrj!$1:$1048576,MATCH(DATE(AF$2,1,1),Final_nrj!$A$1:$LI$1),FALSE)</f>
        <v>239.83678560000001</v>
      </c>
      <c r="AG281" s="317">
        <f>+VLOOKUP($E281,Final_nrj!$1:$1048576,MATCH(DATE(AG$2,1,1),Final_nrj!$A$1:$LI$1),FALSE)</f>
        <v>243.40458129999999</v>
      </c>
      <c r="AH281" s="317">
        <f>+VLOOKUP($E281,Final_nrj!$1:$1048576,MATCH(DATE(AH$2,1,1),Final_nrj!$A$1:$LI$1),FALSE)</f>
        <v>246.95747700000001</v>
      </c>
      <c r="AI281" s="317">
        <f>+VLOOKUP($E281,Final_nrj!$1:$1048576,MATCH(DATE(AI$2,1,1),Final_nrj!$A$1:$LI$1),FALSE)</f>
        <v>250.52377960000001</v>
      </c>
      <c r="AJ281" s="317">
        <f>+VLOOKUP($E281,Final_nrj!$1:$1048576,MATCH(DATE(AJ$2,1,1),Final_nrj!$A$1:$LI$1),FALSE)</f>
        <v>254.11366760000001</v>
      </c>
      <c r="AK281" s="317">
        <f>+VLOOKUP($E281,Final_nrj!$1:$1048576,MATCH(DATE(AK$2,1,1),Final_nrj!$A$1:$LI$1),FALSE)</f>
        <v>258.28022179999999</v>
      </c>
      <c r="AL281" s="317">
        <f>+VLOOKUP($E281,Final_nrj!$1:$1048576,MATCH(DATE(AL$2,1,1),Final_nrj!$A$1:$LI$1),FALSE)</f>
        <v>262.63901279999999</v>
      </c>
      <c r="AM281" s="317">
        <f>+VLOOKUP($E281,Final_nrj!$1:$1048576,MATCH(DATE(AM$2,1,1),Final_nrj!$A$1:$LI$1),FALSE)</f>
        <v>267.11735979999997</v>
      </c>
      <c r="AN281" s="317">
        <f>+VLOOKUP($E281,Final_nrj!$1:$1048576,MATCH(DATE(AN$2,1,1),Final_nrj!$A$1:$LI$1),FALSE)</f>
        <v>271.69790799999998</v>
      </c>
      <c r="AO281" s="317">
        <f>+VLOOKUP($E281,Final_nrj!$1:$1048576,MATCH(DATE(AO$2,1,1),Final_nrj!$A$1:$LI$1),FALSE)</f>
        <v>276.37368700000002</v>
      </c>
    </row>
    <row r="282" spans="1:43" s="92" customFormat="1" ht="15" customHeight="1" x14ac:dyDescent="0.35">
      <c r="A282" s="426"/>
      <c r="B282" s="415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5.4375075019999999</v>
      </c>
      <c r="G282" s="317">
        <f>+VLOOKUP($E282,Final_nrj!$1:$1048576,MATCH(DATE(G$2,1,1),Final_nrj!$A$1:$LI$1),FALSE)</f>
        <v>5.3096419829999997</v>
      </c>
      <c r="H282" s="317">
        <f>+VLOOKUP($E282,Final_nrj!$1:$1048576,MATCH(DATE(H$2,1,1),Final_nrj!$A$1:$LI$1),FALSE)</f>
        <v>5.1957811630000004</v>
      </c>
      <c r="I282" s="317">
        <f>+VLOOKUP($E282,Final_nrj!$1:$1048576,MATCH(DATE(I$2,1,1),Final_nrj!$A$1:$LI$1),FALSE)</f>
        <v>5.1540109279999999</v>
      </c>
      <c r="J282" s="317">
        <f>+VLOOKUP($E282,Final_nrj!$1:$1048576,MATCH(DATE(J$2,1,1),Final_nrj!$A$1:$LI$1),FALSE)</f>
        <v>5.1631626879999999</v>
      </c>
      <c r="K282" s="317">
        <f>+VLOOKUP($E282,Final_nrj!$1:$1048576,MATCH(DATE(K$2,1,1),Final_nrj!$A$1:$LI$1),FALSE)</f>
        <v>5.2550688719999998</v>
      </c>
      <c r="L282" s="317">
        <f>+VLOOKUP($E282,Final_nrj!$1:$1048576,MATCH(DATE(L$2,1,1),Final_nrj!$A$1:$LI$1),FALSE)</f>
        <v>5.372842919</v>
      </c>
      <c r="M282" s="317">
        <f>+VLOOKUP($E282,Final_nrj!$1:$1048576,MATCH(DATE(M$2,1,1),Final_nrj!$A$1:$LI$1),FALSE)</f>
        <v>5.5059851200000001</v>
      </c>
      <c r="N282" s="317">
        <f>+VLOOKUP($E282,Final_nrj!$1:$1048576,MATCH(DATE(N$2,1,1),Final_nrj!$A$1:$LI$1),FALSE)</f>
        <v>5.6482718749999998</v>
      </c>
      <c r="O282" s="317">
        <f>+VLOOKUP($E282,Final_nrj!$1:$1048576,MATCH(DATE(O$2,1,1),Final_nrj!$A$1:$LI$1),FALSE)</f>
        <v>5.7985247490000003</v>
      </c>
      <c r="P282" s="317">
        <f>+VLOOKUP($E282,Final_nrj!$1:$1048576,MATCH(DATE(P$2,1,1),Final_nrj!$A$1:$LI$1),FALSE)</f>
        <v>5.9571145899999998</v>
      </c>
      <c r="Q282" s="317">
        <f>+VLOOKUP($E282,Final_nrj!$1:$1048576,MATCH(DATE(Q$2,1,1),Final_nrj!$A$1:$LI$1),FALSE)</f>
        <v>6.1227042520000001</v>
      </c>
      <c r="R282" s="317">
        <f>+VLOOKUP($E282,Final_nrj!$1:$1048576,MATCH(DATE(R$2,1,1),Final_nrj!$A$1:$LI$1),FALSE)</f>
        <v>6.296383294</v>
      </c>
      <c r="S282" s="317">
        <f>+VLOOKUP($E282,Final_nrj!$1:$1048576,MATCH(DATE(S$2,1,1),Final_nrj!$A$1:$LI$1),FALSE)</f>
        <v>6.4785752270000003</v>
      </c>
      <c r="T282" s="317">
        <f>+VLOOKUP($E282,Final_nrj!$1:$1048576,MATCH(DATE(T$2,1,1),Final_nrj!$A$1:$LI$1),FALSE)</f>
        <v>6.669550675</v>
      </c>
      <c r="U282" s="317">
        <f>+VLOOKUP($E282,Final_nrj!$1:$1048576,MATCH(DATE(U$2,1,1),Final_nrj!$A$1:$LI$1),FALSE)</f>
        <v>6.8695681080000002</v>
      </c>
      <c r="V282" s="317">
        <f>+VLOOKUP($E282,Final_nrj!$1:$1048576,MATCH(DATE(V$2,1,1),Final_nrj!$A$1:$LI$1),FALSE)</f>
        <v>7.0664516180000003</v>
      </c>
      <c r="W282" s="317">
        <f>+VLOOKUP($E282,Final_nrj!$1:$1048576,MATCH(DATE(W$2,1,1),Final_nrj!$A$1:$LI$1),FALSE)</f>
        <v>7.2694398519999996</v>
      </c>
      <c r="X282" s="317">
        <f>+VLOOKUP($E282,Final_nrj!$1:$1048576,MATCH(DATE(X$2,1,1),Final_nrj!$A$1:$LI$1),FALSE)</f>
        <v>7.4805336540000003</v>
      </c>
      <c r="Y282" s="317">
        <f>+VLOOKUP($E282,Final_nrj!$1:$1048576,MATCH(DATE(Y$2,1,1),Final_nrj!$A$1:$LI$1),FALSE)</f>
        <v>7.7003224159999997</v>
      </c>
      <c r="Z282" s="317">
        <f>+VLOOKUP($E282,Final_nrj!$1:$1048576,MATCH(DATE(Z$2,1,1),Final_nrj!$A$1:$LI$1),FALSE)</f>
        <v>7.9287896099999999</v>
      </c>
      <c r="AA282" s="317">
        <f>+VLOOKUP($E282,Final_nrj!$1:$1048576,MATCH(DATE(AA$2,1,1),Final_nrj!$A$1:$LI$1),FALSE)</f>
        <v>8.1540920040000007</v>
      </c>
      <c r="AB282" s="317">
        <f>+VLOOKUP($E282,Final_nrj!$1:$1048576,MATCH(DATE(AB$2,1,1),Final_nrj!$A$1:$LI$1),FALSE)</f>
        <v>8.3853743789999999</v>
      </c>
      <c r="AC282" s="317">
        <f>+VLOOKUP($E282,Final_nrj!$1:$1048576,MATCH(DATE(AC$2,1,1),Final_nrj!$A$1:$LI$1),FALSE)</f>
        <v>8.6245438459999999</v>
      </c>
      <c r="AD282" s="317">
        <f>+VLOOKUP($E282,Final_nrj!$1:$1048576,MATCH(DATE(AD$2,1,1),Final_nrj!$A$1:$LI$1),FALSE)</f>
        <v>8.8720976220000001</v>
      </c>
      <c r="AE282" s="317">
        <f>+VLOOKUP($E282,Final_nrj!$1:$1048576,MATCH(DATE(AE$2,1,1),Final_nrj!$A$1:$LI$1),FALSE)</f>
        <v>9.1273057709999996</v>
      </c>
      <c r="AF282" s="317">
        <f>+VLOOKUP($E282,Final_nrj!$1:$1048576,MATCH(DATE(AF$2,1,1),Final_nrj!$A$1:$LI$1),FALSE)</f>
        <v>9.3299168479999999</v>
      </c>
      <c r="AG282" s="317">
        <f>+VLOOKUP($E282,Final_nrj!$1:$1048576,MATCH(DATE(AG$2,1,1),Final_nrj!$A$1:$LI$1),FALSE)</f>
        <v>9.5245879789999996</v>
      </c>
      <c r="AH282" s="317">
        <f>+VLOOKUP($E282,Final_nrj!$1:$1048576,MATCH(DATE(AH$2,1,1),Final_nrj!$A$1:$LI$1),FALSE)</f>
        <v>9.7200028540000005</v>
      </c>
      <c r="AI282" s="317">
        <f>+VLOOKUP($E282,Final_nrj!$1:$1048576,MATCH(DATE(AI$2,1,1),Final_nrj!$A$1:$LI$1),FALSE)</f>
        <v>9.9178839619999994</v>
      </c>
      <c r="AJ282" s="317">
        <f>+VLOOKUP($E282,Final_nrj!$1:$1048576,MATCH(DATE(AJ$2,1,1),Final_nrj!$A$1:$LI$1),FALSE)</f>
        <v>10.1185163</v>
      </c>
      <c r="AK282" s="317">
        <f>+VLOOKUP($E282,Final_nrj!$1:$1048576,MATCH(DATE(AK$2,1,1),Final_nrj!$A$1:$LI$1),FALSE)</f>
        <v>10.360429160000001</v>
      </c>
      <c r="AL282" s="317">
        <f>+VLOOKUP($E282,Final_nrj!$1:$1048576,MATCH(DATE(AL$2,1,1),Final_nrj!$A$1:$LI$1),FALSE)</f>
        <v>10.61500912</v>
      </c>
      <c r="AM282" s="317">
        <f>+VLOOKUP($E282,Final_nrj!$1:$1048576,MATCH(DATE(AM$2,1,1),Final_nrj!$A$1:$LI$1),FALSE)</f>
        <v>10.876561730000001</v>
      </c>
      <c r="AN282" s="317">
        <f>+VLOOKUP($E282,Final_nrj!$1:$1048576,MATCH(DATE(AN$2,1,1),Final_nrj!$A$1:$LI$1),FALSE)</f>
        <v>11.14382393</v>
      </c>
      <c r="AO282" s="317">
        <f>+VLOOKUP($E282,Final_nrj!$1:$1048576,MATCH(DATE(AO$2,1,1),Final_nrj!$A$1:$LI$1),FALSE)</f>
        <v>11.416449139999999</v>
      </c>
    </row>
    <row r="283" spans="1:43" s="282" customFormat="1" ht="15" customHeight="1" x14ac:dyDescent="0.35">
      <c r="A283" s="426"/>
      <c r="B283" s="415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0.89164962110000001</v>
      </c>
      <c r="G283" s="335">
        <f>+VLOOKUP($E283,Final_nrj!$1:$1048576,MATCH(DATE(G$2,1,1),Final_nrj!$A$1:$LI$1),FALSE)</f>
        <v>0.87593334199999995</v>
      </c>
      <c r="H283" s="335">
        <f>+VLOOKUP($E283,Final_nrj!$1:$1048576,MATCH(DATE(H$2,1,1),Final_nrj!$A$1:$LI$1),FALSE)</f>
        <v>0.85971826269999996</v>
      </c>
      <c r="I283" s="335">
        <f>+VLOOKUP($E283,Final_nrj!$1:$1048576,MATCH(DATE(I$2,1,1),Final_nrj!$A$1:$LI$1),FALSE)</f>
        <v>0.85281987400000003</v>
      </c>
      <c r="J283" s="335">
        <f>+VLOOKUP($E283,Final_nrj!$1:$1048576,MATCH(DATE(J$2,1,1),Final_nrj!$A$1:$LI$1),FALSE)</f>
        <v>0.85502544229999999</v>
      </c>
      <c r="K283" s="335">
        <f>+VLOOKUP($E283,Final_nrj!$1:$1048576,MATCH(DATE(K$2,1,1),Final_nrj!$A$1:$LI$1),FALSE)</f>
        <v>0.87361597540000002</v>
      </c>
      <c r="L283" s="335">
        <f>+VLOOKUP($E283,Final_nrj!$1:$1048576,MATCH(DATE(L$2,1,1),Final_nrj!$A$1:$LI$1),FALSE)</f>
        <v>0.89406022129999996</v>
      </c>
      <c r="M283" s="335">
        <f>+VLOOKUP($E283,Final_nrj!$1:$1048576,MATCH(DATE(M$2,1,1),Final_nrj!$A$1:$LI$1),FALSE)</f>
        <v>0.91692339759999997</v>
      </c>
      <c r="N283" s="335">
        <f>+VLOOKUP($E283,Final_nrj!$1:$1048576,MATCH(DATE(N$2,1,1),Final_nrj!$A$1:$LI$1),FALSE)</f>
        <v>0.94122098489999995</v>
      </c>
      <c r="O283" s="335">
        <f>+VLOOKUP($E283,Final_nrj!$1:$1048576,MATCH(DATE(O$2,1,1),Final_nrj!$A$1:$LI$1),FALSE)</f>
        <v>0.96680662849999999</v>
      </c>
      <c r="P283" s="335">
        <f>+VLOOKUP($E283,Final_nrj!$1:$1048576,MATCH(DATE(P$2,1,1),Final_nrj!$A$1:$LI$1),FALSE)</f>
        <v>0.9937840953</v>
      </c>
      <c r="Q283" s="335">
        <f>+VLOOKUP($E283,Final_nrj!$1:$1048576,MATCH(DATE(Q$2,1,1),Final_nrj!$A$1:$LI$1),FALSE)</f>
        <v>1.0219302290000001</v>
      </c>
      <c r="R283" s="335">
        <f>+VLOOKUP($E283,Final_nrj!$1:$1048576,MATCH(DATE(R$2,1,1),Final_nrj!$A$1:$LI$1),FALSE)</f>
        <v>1.0514442020000001</v>
      </c>
      <c r="S283" s="335">
        <f>+VLOOKUP($E283,Final_nrj!$1:$1048576,MATCH(DATE(S$2,1,1),Final_nrj!$A$1:$LI$1),FALSE)</f>
        <v>1.0824065140000001</v>
      </c>
      <c r="T283" s="335">
        <f>+VLOOKUP($E283,Final_nrj!$1:$1048576,MATCH(DATE(T$2,1,1),Final_nrj!$A$1:$LI$1),FALSE)</f>
        <v>1.1148691559999999</v>
      </c>
      <c r="U283" s="335">
        <f>+VLOOKUP($E283,Final_nrj!$1:$1048576,MATCH(DATE(U$2,1,1),Final_nrj!$A$1:$LI$1),FALSE)</f>
        <v>1.1488807780000001</v>
      </c>
      <c r="V283" s="335">
        <f>+VLOOKUP($E283,Final_nrj!$1:$1048576,MATCH(DATE(V$2,1,1),Final_nrj!$A$1:$LI$1),FALSE)</f>
        <v>1.1823685180000001</v>
      </c>
      <c r="W283" s="335">
        <f>+VLOOKUP($E283,Final_nrj!$1:$1048576,MATCH(DATE(W$2,1,1),Final_nrj!$A$1:$LI$1),FALSE)</f>
        <v>1.216915239</v>
      </c>
      <c r="X283" s="335">
        <f>+VLOOKUP($E283,Final_nrj!$1:$1048576,MATCH(DATE(X$2,1,1),Final_nrj!$A$1:$LI$1),FALSE)</f>
        <v>1.2528605450000001</v>
      </c>
      <c r="Y283" s="335">
        <f>+VLOOKUP($E283,Final_nrj!$1:$1048576,MATCH(DATE(Y$2,1,1),Final_nrj!$A$1:$LI$1),FALSE)</f>
        <v>1.290306151</v>
      </c>
      <c r="Z283" s="335">
        <f>+VLOOKUP($E283,Final_nrj!$1:$1048576,MATCH(DATE(Z$2,1,1),Final_nrj!$A$1:$LI$1),FALSE)</f>
        <v>1.3292442209999999</v>
      </c>
      <c r="AA283" s="335">
        <f>+VLOOKUP($E283,Final_nrj!$1:$1048576,MATCH(DATE(AA$2,1,1),Final_nrj!$A$1:$LI$1),FALSE)</f>
        <v>1.3676655310000001</v>
      </c>
      <c r="AB283" s="335">
        <f>+VLOOKUP($E283,Final_nrj!$1:$1048576,MATCH(DATE(AB$2,1,1),Final_nrj!$A$1:$LI$1),FALSE)</f>
        <v>1.407133558</v>
      </c>
      <c r="AC283" s="335">
        <f>+VLOOKUP($E283,Final_nrj!$1:$1048576,MATCH(DATE(AC$2,1,1),Final_nrj!$A$1:$LI$1),FALSE)</f>
        <v>1.4479692500000001</v>
      </c>
      <c r="AD283" s="335">
        <f>+VLOOKUP($E283,Final_nrj!$1:$1048576,MATCH(DATE(AD$2,1,1),Final_nrj!$A$1:$LI$1),FALSE)</f>
        <v>1.4902568110000001</v>
      </c>
      <c r="AE283" s="335">
        <f>+VLOOKUP($E283,Final_nrj!$1:$1048576,MATCH(DATE(AE$2,1,1),Final_nrj!$A$1:$LI$1),FALSE)</f>
        <v>1.5338527529999999</v>
      </c>
      <c r="AF283" s="335">
        <f>+VLOOKUP($E283,Final_nrj!$1:$1048576,MATCH(DATE(AF$2,1,1),Final_nrj!$A$1:$LI$1),FALSE)</f>
        <v>1.568497247</v>
      </c>
      <c r="AG283" s="335">
        <f>+VLOOKUP($E283,Final_nrj!$1:$1048576,MATCH(DATE(AG$2,1,1),Final_nrj!$A$1:$LI$1),FALSE)</f>
        <v>1.6018273430000001</v>
      </c>
      <c r="AH283" s="335">
        <f>+VLOOKUP($E283,Final_nrj!$1:$1048576,MATCH(DATE(AH$2,1,1),Final_nrj!$A$1:$LI$1),FALSE)</f>
        <v>1.635302705</v>
      </c>
      <c r="AI283" s="335">
        <f>+VLOOKUP($E283,Final_nrj!$1:$1048576,MATCH(DATE(AI$2,1,1),Final_nrj!$A$1:$LI$1),FALSE)</f>
        <v>1.6692135029999999</v>
      </c>
      <c r="AJ283" s="335">
        <f>+VLOOKUP($E283,Final_nrj!$1:$1048576,MATCH(DATE(AJ$2,1,1),Final_nrj!$A$1:$LI$1),FALSE)</f>
        <v>1.7036090690000001</v>
      </c>
      <c r="AK283" s="335">
        <f>+VLOOKUP($E283,Final_nrj!$1:$1048576,MATCH(DATE(AK$2,1,1),Final_nrj!$A$1:$LI$1),FALSE)</f>
        <v>1.7450642679999999</v>
      </c>
      <c r="AL283" s="335">
        <f>+VLOOKUP($E283,Final_nrj!$1:$1048576,MATCH(DATE(AL$2,1,1),Final_nrj!$A$1:$LI$1),FALSE)</f>
        <v>1.7886853899999999</v>
      </c>
      <c r="AM283" s="335">
        <f>+VLOOKUP($E283,Final_nrj!$1:$1048576,MATCH(DATE(AM$2,1,1),Final_nrj!$A$1:$LI$1),FALSE)</f>
        <v>1.8335143229999999</v>
      </c>
      <c r="AN283" s="335">
        <f>+VLOOKUP($E283,Final_nrj!$1:$1048576,MATCH(DATE(AN$2,1,1),Final_nrj!$A$1:$LI$1),FALSE)</f>
        <v>1.8793372479999999</v>
      </c>
      <c r="AO283" s="335">
        <f>+VLOOKUP($E283,Final_nrj!$1:$1048576,MATCH(DATE(AO$2,1,1),Final_nrj!$A$1:$LI$1),FALSE)</f>
        <v>1.926093558</v>
      </c>
    </row>
    <row r="284" spans="1:43" s="282" customFormat="1" ht="15" customHeight="1" x14ac:dyDescent="0.35">
      <c r="A284" s="426"/>
      <c r="B284" s="415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4.5458578799999998</v>
      </c>
      <c r="G284" s="335">
        <f>+VLOOKUP($E284,Final_nrj!$1:$1048576,MATCH(DATE(G$2,1,1),Final_nrj!$A$1:$LI$1),FALSE)</f>
        <v>4.4337086399999999</v>
      </c>
      <c r="H284" s="335">
        <f>+VLOOKUP($E284,Final_nrj!$1:$1048576,MATCH(DATE(H$2,1,1),Final_nrj!$A$1:$LI$1),FALSE)</f>
        <v>4.3360628999999999</v>
      </c>
      <c r="I284" s="335">
        <f>+VLOOKUP($E284,Final_nrj!$1:$1048576,MATCH(DATE(I$2,1,1),Final_nrj!$A$1:$LI$1),FALSE)</f>
        <v>4.3011910540000002</v>
      </c>
      <c r="J284" s="335">
        <f>+VLOOKUP($E284,Final_nrj!$1:$1048576,MATCH(DATE(J$2,1,1),Final_nrj!$A$1:$LI$1),FALSE)</f>
        <v>4.3081372460000003</v>
      </c>
      <c r="K284" s="335">
        <f>+VLOOKUP($E284,Final_nrj!$1:$1048576,MATCH(DATE(K$2,1,1),Final_nrj!$A$1:$LI$1),FALSE)</f>
        <v>4.3814528959999999</v>
      </c>
      <c r="L284" s="335">
        <f>+VLOOKUP($E284,Final_nrj!$1:$1048576,MATCH(DATE(L$2,1,1),Final_nrj!$A$1:$LI$1),FALSE)</f>
        <v>4.4787826969999998</v>
      </c>
      <c r="M284" s="335">
        <f>+VLOOKUP($E284,Final_nrj!$1:$1048576,MATCH(DATE(M$2,1,1),Final_nrj!$A$1:$LI$1),FALSE)</f>
        <v>4.5890617230000004</v>
      </c>
      <c r="N284" s="335">
        <f>+VLOOKUP($E284,Final_nrj!$1:$1048576,MATCH(DATE(N$2,1,1),Final_nrj!$A$1:$LI$1),FALSE)</f>
        <v>4.7070508899999997</v>
      </c>
      <c r="O284" s="335">
        <f>+VLOOKUP($E284,Final_nrj!$1:$1048576,MATCH(DATE(O$2,1,1),Final_nrj!$A$1:$LI$1),FALSE)</f>
        <v>4.8317181199999997</v>
      </c>
      <c r="P284" s="335">
        <f>+VLOOKUP($E284,Final_nrj!$1:$1048576,MATCH(DATE(P$2,1,1),Final_nrj!$A$1:$LI$1),FALSE)</f>
        <v>4.9633304950000001</v>
      </c>
      <c r="Q284" s="335">
        <f>+VLOOKUP($E284,Final_nrj!$1:$1048576,MATCH(DATE(Q$2,1,1),Final_nrj!$A$1:$LI$1),FALSE)</f>
        <v>5.1007740229999996</v>
      </c>
      <c r="R284" s="335">
        <f>+VLOOKUP($E284,Final_nrj!$1:$1048576,MATCH(DATE(R$2,1,1),Final_nrj!$A$1:$LI$1),FALSE)</f>
        <v>5.244939091</v>
      </c>
      <c r="S284" s="335">
        <f>+VLOOKUP($E284,Final_nrj!$1:$1048576,MATCH(DATE(S$2,1,1),Final_nrj!$A$1:$LI$1),FALSE)</f>
        <v>5.3961687129999998</v>
      </c>
      <c r="T284" s="335">
        <f>+VLOOKUP($E284,Final_nrj!$1:$1048576,MATCH(DATE(T$2,1,1),Final_nrj!$A$1:$LI$1),FALSE)</f>
        <v>5.5546815189999998</v>
      </c>
      <c r="U284" s="335">
        <f>+VLOOKUP($E284,Final_nrj!$1:$1048576,MATCH(DATE(U$2,1,1),Final_nrj!$A$1:$LI$1),FALSE)</f>
        <v>5.7206873290000004</v>
      </c>
      <c r="V284" s="335">
        <f>+VLOOKUP($E284,Final_nrj!$1:$1048576,MATCH(DATE(V$2,1,1),Final_nrj!$A$1:$LI$1),FALSE)</f>
        <v>5.8840830999999998</v>
      </c>
      <c r="W284" s="335">
        <f>+VLOOKUP($E284,Final_nrj!$1:$1048576,MATCH(DATE(W$2,1,1),Final_nrj!$A$1:$LI$1),FALSE)</f>
        <v>6.0525246130000001</v>
      </c>
      <c r="X284" s="335">
        <f>+VLOOKUP($E284,Final_nrj!$1:$1048576,MATCH(DATE(X$2,1,1),Final_nrj!$A$1:$LI$1),FALSE)</f>
        <v>6.2276731080000003</v>
      </c>
      <c r="Y284" s="335">
        <f>+VLOOKUP($E284,Final_nrj!$1:$1048576,MATCH(DATE(Y$2,1,1),Final_nrj!$A$1:$LI$1),FALSE)</f>
        <v>6.4100162650000003</v>
      </c>
      <c r="Z284" s="335">
        <f>+VLOOKUP($E284,Final_nrj!$1:$1048576,MATCH(DATE(Z$2,1,1),Final_nrj!$A$1:$LI$1),FALSE)</f>
        <v>6.5995453890000002</v>
      </c>
      <c r="AA284" s="335">
        <f>+VLOOKUP($E284,Final_nrj!$1:$1048576,MATCH(DATE(AA$2,1,1),Final_nrj!$A$1:$LI$1),FALSE)</f>
        <v>6.7864264729999997</v>
      </c>
      <c r="AB284" s="335">
        <f>+VLOOKUP($E284,Final_nrj!$1:$1048576,MATCH(DATE(AB$2,1,1),Final_nrj!$A$1:$LI$1),FALSE)</f>
        <v>6.978240821</v>
      </c>
      <c r="AC284" s="335">
        <f>+VLOOKUP($E284,Final_nrj!$1:$1048576,MATCH(DATE(AC$2,1,1),Final_nrj!$A$1:$LI$1),FALSE)</f>
        <v>7.176574596</v>
      </c>
      <c r="AD284" s="335">
        <f>+VLOOKUP($E284,Final_nrj!$1:$1048576,MATCH(DATE(AD$2,1,1),Final_nrj!$A$1:$LI$1),FALSE)</f>
        <v>7.3818408099999999</v>
      </c>
      <c r="AE284" s="335">
        <f>+VLOOKUP($E284,Final_nrj!$1:$1048576,MATCH(DATE(AE$2,1,1),Final_nrj!$A$1:$LI$1),FALSE)</f>
        <v>7.5934530179999999</v>
      </c>
      <c r="AF284" s="335">
        <f>+VLOOKUP($E284,Final_nrj!$1:$1048576,MATCH(DATE(AF$2,1,1),Final_nrj!$A$1:$LI$1),FALSE)</f>
        <v>7.7614196010000001</v>
      </c>
      <c r="AG284" s="335">
        <f>+VLOOKUP($E284,Final_nrj!$1:$1048576,MATCH(DATE(AG$2,1,1),Final_nrj!$A$1:$LI$1),FALSE)</f>
        <v>7.9227606359999996</v>
      </c>
      <c r="AH284" s="335">
        <f>+VLOOKUP($E284,Final_nrj!$1:$1048576,MATCH(DATE(AH$2,1,1),Final_nrj!$A$1:$LI$1),FALSE)</f>
        <v>8.0847001479999996</v>
      </c>
      <c r="AI284" s="335">
        <f>+VLOOKUP($E284,Final_nrj!$1:$1048576,MATCH(DATE(AI$2,1,1),Final_nrj!$A$1:$LI$1),FALSE)</f>
        <v>8.2486704589999995</v>
      </c>
      <c r="AJ284" s="335">
        <f>+VLOOKUP($E284,Final_nrj!$1:$1048576,MATCH(DATE(AJ$2,1,1),Final_nrj!$A$1:$LI$1),FALSE)</f>
        <v>8.4149072329999992</v>
      </c>
      <c r="AK284" s="335">
        <f>+VLOOKUP($E284,Final_nrj!$1:$1048576,MATCH(DATE(AK$2,1,1),Final_nrj!$A$1:$LI$1),FALSE)</f>
        <v>8.6153648960000009</v>
      </c>
      <c r="AL284" s="335">
        <f>+VLOOKUP($E284,Final_nrj!$1:$1048576,MATCH(DATE(AL$2,1,1),Final_nrj!$A$1:$LI$1),FALSE)</f>
        <v>8.8263237270000001</v>
      </c>
      <c r="AM284" s="335">
        <f>+VLOOKUP($E284,Final_nrj!$1:$1048576,MATCH(DATE(AM$2,1,1),Final_nrj!$A$1:$LI$1),FALSE)</f>
        <v>9.0430474069999995</v>
      </c>
      <c r="AN284" s="335">
        <f>+VLOOKUP($E284,Final_nrj!$1:$1048576,MATCH(DATE(AN$2,1,1),Final_nrj!$A$1:$LI$1),FALSE)</f>
        <v>9.2644866780000008</v>
      </c>
      <c r="AO284" s="335">
        <f>+VLOOKUP($E284,Final_nrj!$1:$1048576,MATCH(DATE(AO$2,1,1),Final_nrj!$A$1:$LI$1),FALSE)</f>
        <v>9.4903555809999993</v>
      </c>
    </row>
    <row r="285" spans="1:43" s="92" customFormat="1" ht="15" customHeight="1" x14ac:dyDescent="0.35">
      <c r="A285" s="426"/>
      <c r="B285" s="415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8.4442038299999994E-2</v>
      </c>
      <c r="G285" s="317">
        <f>+VLOOKUP($E285,Final_nrj!$1:$1048576,MATCH(DATE(G$2,1,1),Final_nrj!$A$1:$LI$1),FALSE)</f>
        <v>8.6397798200000001E-2</v>
      </c>
      <c r="H285" s="317">
        <f>+VLOOKUP($E285,Final_nrj!$1:$1048576,MATCH(DATE(H$2,1,1),Final_nrj!$A$1:$LI$1),FALSE)</f>
        <v>8.6957265899999997E-2</v>
      </c>
      <c r="I285" s="317">
        <f>+VLOOKUP($E285,Final_nrj!$1:$1048576,MATCH(DATE(I$2,1,1),Final_nrj!$A$1:$LI$1),FALSE)</f>
        <v>8.6216758099999999E-2</v>
      </c>
      <c r="J285" s="317">
        <f>+VLOOKUP($E285,Final_nrj!$1:$1048576,MATCH(DATE(J$2,1,1),Final_nrj!$A$1:$LI$1),FALSE)</f>
        <v>8.6675570199999996E-2</v>
      </c>
      <c r="K285" s="317">
        <f>+VLOOKUP($E285,Final_nrj!$1:$1048576,MATCH(DATE(K$2,1,1),Final_nrj!$A$1:$LI$1),FALSE)</f>
        <v>9.0389271699999996E-2</v>
      </c>
      <c r="L285" s="317">
        <f>+VLOOKUP($E285,Final_nrj!$1:$1048576,MATCH(DATE(L$2,1,1),Final_nrj!$A$1:$LI$1),FALSE)</f>
        <v>9.2570035800000006E-2</v>
      </c>
      <c r="M285" s="317">
        <f>+VLOOKUP($E285,Final_nrj!$1:$1048576,MATCH(DATE(M$2,1,1),Final_nrj!$A$1:$LI$1),FALSE)</f>
        <v>9.4923264500000007E-2</v>
      </c>
      <c r="N285" s="317">
        <f>+VLOOKUP($E285,Final_nrj!$1:$1048576,MATCH(DATE(N$2,1,1),Final_nrj!$A$1:$LI$1),FALSE)</f>
        <v>9.7363331400000003E-2</v>
      </c>
      <c r="O285" s="317">
        <f>+VLOOKUP($E285,Final_nrj!$1:$1048576,MATCH(DATE(O$2,1,1),Final_nrj!$A$1:$LI$1),FALSE)</f>
        <v>9.98961238E-2</v>
      </c>
      <c r="P285" s="317">
        <f>+VLOOKUP($E285,Final_nrj!$1:$1048576,MATCH(DATE(P$2,1,1),Final_nrj!$A$1:$LI$1),FALSE)</f>
        <v>0.1025504324</v>
      </c>
      <c r="Q285" s="317">
        <f>+VLOOKUP($E285,Final_nrj!$1:$1048576,MATCH(DATE(Q$2,1,1),Final_nrj!$A$1:$LI$1),FALSE)</f>
        <v>0.1053093557</v>
      </c>
      <c r="R285" s="317">
        <f>+VLOOKUP($E285,Final_nrj!$1:$1048576,MATCH(DATE(R$2,1,1),Final_nrj!$A$1:$LI$1),FALSE)</f>
        <v>0.1081937494</v>
      </c>
      <c r="S285" s="317">
        <f>+VLOOKUP($E285,Final_nrj!$1:$1048576,MATCH(DATE(S$2,1,1),Final_nrj!$A$1:$LI$1),FALSE)</f>
        <v>0.1112141526</v>
      </c>
      <c r="T285" s="317">
        <f>+VLOOKUP($E285,Final_nrj!$1:$1048576,MATCH(DATE(T$2,1,1),Final_nrj!$A$1:$LI$1),FALSE)</f>
        <v>0.11437786699999999</v>
      </c>
      <c r="U285" s="317">
        <f>+VLOOKUP($E285,Final_nrj!$1:$1048576,MATCH(DATE(U$2,1,1),Final_nrj!$A$1:$LI$1),FALSE)</f>
        <v>0.1176915964</v>
      </c>
      <c r="V285" s="317">
        <f>+VLOOKUP($E285,Final_nrj!$1:$1048576,MATCH(DATE(V$2,1,1),Final_nrj!$A$1:$LI$1),FALSE)</f>
        <v>0.12100256230000001</v>
      </c>
      <c r="W285" s="317">
        <f>+VLOOKUP($E285,Final_nrj!$1:$1048576,MATCH(DATE(W$2,1,1),Final_nrj!$A$1:$LI$1),FALSE)</f>
        <v>0.1244268685</v>
      </c>
      <c r="X285" s="317">
        <f>+VLOOKUP($E285,Final_nrj!$1:$1048576,MATCH(DATE(X$2,1,1),Final_nrj!$A$1:$LI$1),FALSE)</f>
        <v>0.12799078489999999</v>
      </c>
      <c r="Y285" s="317">
        <f>+VLOOKUP($E285,Final_nrj!$1:$1048576,MATCH(DATE(Y$2,1,1),Final_nrj!$A$1:$LI$1),FALSE)</f>
        <v>0.13170450789999999</v>
      </c>
      <c r="Z285" s="317">
        <f>+VLOOKUP($E285,Final_nrj!$1:$1048576,MATCH(DATE(Z$2,1,1),Final_nrj!$A$1:$LI$1),FALSE)</f>
        <v>0.13556441750000001</v>
      </c>
      <c r="AA285" s="317">
        <f>+VLOOKUP($E285,Final_nrj!$1:$1048576,MATCH(DATE(AA$2,1,1),Final_nrj!$A$1:$LI$1),FALSE)</f>
        <v>0.1394291527</v>
      </c>
      <c r="AB285" s="317">
        <f>+VLOOKUP($E285,Final_nrj!$1:$1048576,MATCH(DATE(AB$2,1,1),Final_nrj!$A$1:$LI$1),FALSE)</f>
        <v>0.1434138382</v>
      </c>
      <c r="AC285" s="317">
        <f>+VLOOKUP($E285,Final_nrj!$1:$1048576,MATCH(DATE(AC$2,1,1),Final_nrj!$A$1:$LI$1),FALSE)</f>
        <v>0.14754325360000001</v>
      </c>
      <c r="AD285" s="317">
        <f>+VLOOKUP($E285,Final_nrj!$1:$1048576,MATCH(DATE(AD$2,1,1),Final_nrj!$A$1:$LI$1),FALSE)</f>
        <v>0.1518261612</v>
      </c>
      <c r="AE285" s="317">
        <f>+VLOOKUP($E285,Final_nrj!$1:$1048576,MATCH(DATE(AE$2,1,1),Final_nrj!$A$1:$LI$1),FALSE)</f>
        <v>0.15623597610000001</v>
      </c>
      <c r="AF285" s="317">
        <f>+VLOOKUP($E285,Final_nrj!$1:$1048576,MATCH(DATE(AF$2,1,1),Final_nrj!$A$1:$LI$1),FALSE)</f>
        <v>0.1600057111</v>
      </c>
      <c r="AG285" s="317">
        <f>+VLOOKUP($E285,Final_nrj!$1:$1048576,MATCH(DATE(AG$2,1,1),Final_nrj!$A$1:$LI$1),FALSE)</f>
        <v>0.16368878640000001</v>
      </c>
      <c r="AH285" s="317">
        <f>+VLOOKUP($E285,Final_nrj!$1:$1048576,MATCH(DATE(AH$2,1,1),Final_nrj!$A$1:$LI$1),FALSE)</f>
        <v>0.1673881545</v>
      </c>
      <c r="AI285" s="317">
        <f>+VLOOKUP($E285,Final_nrj!$1:$1048576,MATCH(DATE(AI$2,1,1),Final_nrj!$A$1:$LI$1),FALSE)</f>
        <v>0.17112739260000001</v>
      </c>
      <c r="AJ285" s="317">
        <f>+VLOOKUP($E285,Final_nrj!$1:$1048576,MATCH(DATE(AJ$2,1,1),Final_nrj!$A$1:$LI$1),FALSE)</f>
        <v>0.1749136459</v>
      </c>
      <c r="AK285" s="317">
        <f>+VLOOKUP($E285,Final_nrj!$1:$1048576,MATCH(DATE(AK$2,1,1),Final_nrj!$A$1:$LI$1),FALSE)</f>
        <v>0.179256944</v>
      </c>
      <c r="AL285" s="317">
        <f>+VLOOKUP($E285,Final_nrj!$1:$1048576,MATCH(DATE(AL$2,1,1),Final_nrj!$A$1:$LI$1),FALSE)</f>
        <v>0.1838038558</v>
      </c>
      <c r="AM285" s="317">
        <f>+VLOOKUP($E285,Final_nrj!$1:$1048576,MATCH(DATE(AM$2,1,1),Final_nrj!$A$1:$LI$1),FALSE)</f>
        <v>0.18848833270000001</v>
      </c>
      <c r="AN285" s="317">
        <f>+VLOOKUP($E285,Final_nrj!$1:$1048576,MATCH(DATE(AN$2,1,1),Final_nrj!$A$1:$LI$1),FALSE)</f>
        <v>0.19329407109999999</v>
      </c>
      <c r="AO285" s="317">
        <f>+VLOOKUP($E285,Final_nrj!$1:$1048576,MATCH(DATE(AO$2,1,1),Final_nrj!$A$1:$LI$1),FALSE)</f>
        <v>0.1982139108</v>
      </c>
    </row>
    <row r="286" spans="1:43" s="282" customFormat="1" ht="15" customHeight="1" x14ac:dyDescent="0.35">
      <c r="A286" s="426"/>
      <c r="B286" s="415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-4.8728344899999998E-2</v>
      </c>
      <c r="G286" s="335">
        <f>+VLOOKUP($E286,Final_nrj!$1:$1048576,MATCH(DATE(G$2,1,1),Final_nrj!$A$1:$LI$1),FALSE)</f>
        <v>-4.8188036099999998E-2</v>
      </c>
      <c r="H286" s="335">
        <f>+VLOOKUP($E286,Final_nrj!$1:$1048576,MATCH(DATE(H$2,1,1),Final_nrj!$A$1:$LI$1),FALSE)</f>
        <v>-4.8252758499999999E-2</v>
      </c>
      <c r="I286" s="335">
        <f>+VLOOKUP($E286,Final_nrj!$1:$1048576,MATCH(DATE(I$2,1,1),Final_nrj!$A$1:$LI$1),FALSE)</f>
        <v>-4.8743075900000002E-2</v>
      </c>
      <c r="J286" s="335">
        <f>+VLOOKUP($E286,Final_nrj!$1:$1048576,MATCH(DATE(J$2,1,1),Final_nrj!$A$1:$LI$1),FALSE)</f>
        <v>-4.8701749699999998E-2</v>
      </c>
      <c r="K286" s="335">
        <f>+VLOOKUP($E286,Final_nrj!$1:$1048576,MATCH(DATE(K$2,1,1),Final_nrj!$A$1:$LI$1),FALSE)</f>
        <v>-4.7260885199999998E-2</v>
      </c>
      <c r="L286" s="335">
        <f>+VLOOKUP($E286,Final_nrj!$1:$1048576,MATCH(DATE(L$2,1,1),Final_nrj!$A$1:$LI$1),FALSE)</f>
        <v>-4.7273927899999998E-2</v>
      </c>
      <c r="M286" s="335">
        <f>+VLOOKUP($E286,Final_nrj!$1:$1048576,MATCH(DATE(M$2,1,1),Final_nrj!$A$1:$LI$1),FALSE)</f>
        <v>-4.74133838E-2</v>
      </c>
      <c r="N286" s="335">
        <f>+VLOOKUP($E286,Final_nrj!$1:$1048576,MATCH(DATE(N$2,1,1),Final_nrj!$A$1:$LI$1),FALSE)</f>
        <v>-4.7612172600000002E-2</v>
      </c>
      <c r="O286" s="335">
        <f>+VLOOKUP($E286,Final_nrj!$1:$1048576,MATCH(DATE(O$2,1,1),Final_nrj!$A$1:$LI$1),FALSE)</f>
        <v>-4.7826110300000002E-2</v>
      </c>
      <c r="P286" s="335">
        <f>+VLOOKUP($E286,Final_nrj!$1:$1048576,MATCH(DATE(P$2,1,1),Final_nrj!$A$1:$LI$1),FALSE)</f>
        <v>-4.8035462600000002E-2</v>
      </c>
      <c r="Q286" s="335">
        <f>+VLOOKUP($E286,Final_nrj!$1:$1048576,MATCH(DATE(Q$2,1,1),Final_nrj!$A$1:$LI$1),FALSE)</f>
        <v>-4.82303382E-2</v>
      </c>
      <c r="R286" s="335">
        <f>+VLOOKUP($E286,Final_nrj!$1:$1048576,MATCH(DATE(R$2,1,1),Final_nrj!$A$1:$LI$1),FALSE)</f>
        <v>-4.8405963199999999E-2</v>
      </c>
      <c r="S286" s="335">
        <f>+VLOOKUP($E286,Final_nrj!$1:$1048576,MATCH(DATE(S$2,1,1),Final_nrj!$A$1:$LI$1),FALSE)</f>
        <v>-4.85614558E-2</v>
      </c>
      <c r="T286" s="335">
        <f>+VLOOKUP($E286,Final_nrj!$1:$1048576,MATCH(DATE(T$2,1,1),Final_nrj!$A$1:$LI$1),FALSE)</f>
        <v>-4.8695500699999998E-2</v>
      </c>
      <c r="U286" s="335">
        <f>+VLOOKUP($E286,Final_nrj!$1:$1048576,MATCH(DATE(U$2,1,1),Final_nrj!$A$1:$LI$1),FALSE)</f>
        <v>-4.8805960500000002E-2</v>
      </c>
      <c r="V286" s="335">
        <f>+VLOOKUP($E286,Final_nrj!$1:$1048576,MATCH(DATE(V$2,1,1),Final_nrj!$A$1:$LI$1),FALSE)</f>
        <v>-4.8885035299999997E-2</v>
      </c>
      <c r="W286" s="335">
        <f>+VLOOKUP($E286,Final_nrj!$1:$1048576,MATCH(DATE(W$2,1,1),Final_nrj!$A$1:$LI$1),FALSE)</f>
        <v>-4.8926097000000002E-2</v>
      </c>
      <c r="X286" s="335">
        <f>+VLOOKUP($E286,Final_nrj!$1:$1048576,MATCH(DATE(X$2,1,1),Final_nrj!$A$1:$LI$1),FALSE)</f>
        <v>-4.89336888E-2</v>
      </c>
      <c r="Y286" s="335">
        <f>+VLOOKUP($E286,Final_nrj!$1:$1048576,MATCH(DATE(Y$2,1,1),Final_nrj!$A$1:$LI$1),FALSE)</f>
        <v>-4.8907146700000001E-2</v>
      </c>
      <c r="Z286" s="335">
        <f>+VLOOKUP($E286,Final_nrj!$1:$1048576,MATCH(DATE(Z$2,1,1),Final_nrj!$A$1:$LI$1),FALSE)</f>
        <v>-4.8844746699999997E-2</v>
      </c>
      <c r="AA286" s="335">
        <f>+VLOOKUP($E286,Final_nrj!$1:$1048576,MATCH(DATE(AA$2,1,1),Final_nrj!$A$1:$LI$1),FALSE)</f>
        <v>-4.8740569900000003E-2</v>
      </c>
      <c r="AB286" s="335">
        <f>+VLOOKUP($E286,Final_nrj!$1:$1048576,MATCH(DATE(AB$2,1,1),Final_nrj!$A$1:$LI$1),FALSE)</f>
        <v>-4.85891751E-2</v>
      </c>
      <c r="AC286" s="335">
        <f>+VLOOKUP($E286,Final_nrj!$1:$1048576,MATCH(DATE(AC$2,1,1),Final_nrj!$A$1:$LI$1),FALSE)</f>
        <v>-4.8395933299999999E-2</v>
      </c>
      <c r="AD286" s="335">
        <f>+VLOOKUP($E286,Final_nrj!$1:$1048576,MATCH(DATE(AD$2,1,1),Final_nrj!$A$1:$LI$1),FALSE)</f>
        <v>-4.8161020899999997E-2</v>
      </c>
      <c r="AE286" s="335">
        <f>+VLOOKUP($E286,Final_nrj!$1:$1048576,MATCH(DATE(AE$2,1,1),Final_nrj!$A$1:$LI$1),FALSE)</f>
        <v>-4.7885324999999999E-2</v>
      </c>
      <c r="AF286" s="335">
        <f>+VLOOKUP($E286,Final_nrj!$1:$1048576,MATCH(DATE(AF$2,1,1),Final_nrj!$A$1:$LI$1),FALSE)</f>
        <v>-4.7557346399999999E-2</v>
      </c>
      <c r="AG286" s="335">
        <f>+VLOOKUP($E286,Final_nrj!$1:$1048576,MATCH(DATE(AG$2,1,1),Final_nrj!$A$1:$LI$1),FALSE)</f>
        <v>-4.7153356700000003E-2</v>
      </c>
      <c r="AH286" s="335">
        <f>+VLOOKUP($E286,Final_nrj!$1:$1048576,MATCH(DATE(AH$2,1,1),Final_nrj!$A$1:$LI$1),FALSE)</f>
        <v>-4.6708421399999998E-2</v>
      </c>
      <c r="AI286" s="335">
        <f>+VLOOKUP($E286,Final_nrj!$1:$1048576,MATCH(DATE(AI$2,1,1),Final_nrj!$A$1:$LI$1),FALSE)</f>
        <v>-4.6230722199999998E-2</v>
      </c>
      <c r="AJ286" s="335">
        <f>+VLOOKUP($E286,Final_nrj!$1:$1048576,MATCH(DATE(AJ$2,1,1),Final_nrj!$A$1:$LI$1),FALSE)</f>
        <v>-4.5721492000000002E-2</v>
      </c>
      <c r="AK286" s="335">
        <f>+VLOOKUP($E286,Final_nrj!$1:$1048576,MATCH(DATE(AK$2,1,1),Final_nrj!$A$1:$LI$1),FALSE)</f>
        <v>-4.5181059199999998E-2</v>
      </c>
      <c r="AL286" s="335">
        <f>+VLOOKUP($E286,Final_nrj!$1:$1048576,MATCH(DATE(AL$2,1,1),Final_nrj!$A$1:$LI$1),FALSE)</f>
        <v>-4.4630342099999998E-2</v>
      </c>
      <c r="AM286" s="335">
        <f>+VLOOKUP($E286,Final_nrj!$1:$1048576,MATCH(DATE(AM$2,1,1),Final_nrj!$A$1:$LI$1),FALSE)</f>
        <v>-4.40490241E-2</v>
      </c>
      <c r="AN286" s="335">
        <f>+VLOOKUP($E286,Final_nrj!$1:$1048576,MATCH(DATE(AN$2,1,1),Final_nrj!$A$1:$LI$1),FALSE)</f>
        <v>-4.3433566799999997E-2</v>
      </c>
      <c r="AO286" s="335">
        <f>+VLOOKUP($E286,Final_nrj!$1:$1048576,MATCH(DATE(AO$2,1,1),Final_nrj!$A$1:$LI$1),FALSE)</f>
        <v>-4.2785261099999999E-2</v>
      </c>
    </row>
    <row r="287" spans="1:43" s="282" customFormat="1" ht="15" customHeight="1" x14ac:dyDescent="0.35">
      <c r="A287" s="426"/>
      <c r="B287" s="415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-4.8728344899999998E-2</v>
      </c>
      <c r="G287" s="335">
        <f>+VLOOKUP($E287,Final_nrj!$1:$1048576,MATCH(DATE(G$2,1,1),Final_nrj!$A$1:$LI$1),FALSE)</f>
        <v>-4.8188036099999998E-2</v>
      </c>
      <c r="H287" s="335">
        <f>+VLOOKUP($E287,Final_nrj!$1:$1048576,MATCH(DATE(H$2,1,1),Final_nrj!$A$1:$LI$1),FALSE)</f>
        <v>-4.8252758499999999E-2</v>
      </c>
      <c r="I287" s="335">
        <f>+VLOOKUP($E287,Final_nrj!$1:$1048576,MATCH(DATE(I$2,1,1),Final_nrj!$A$1:$LI$1),FALSE)</f>
        <v>-4.8743075900000002E-2</v>
      </c>
      <c r="J287" s="335">
        <f>+VLOOKUP($E287,Final_nrj!$1:$1048576,MATCH(DATE(J$2,1,1),Final_nrj!$A$1:$LI$1),FALSE)</f>
        <v>-4.8701749699999998E-2</v>
      </c>
      <c r="K287" s="335">
        <f>+VLOOKUP($E287,Final_nrj!$1:$1048576,MATCH(DATE(K$2,1,1),Final_nrj!$A$1:$LI$1),FALSE)</f>
        <v>-4.7260885199999998E-2</v>
      </c>
      <c r="L287" s="335">
        <f>+VLOOKUP($E287,Final_nrj!$1:$1048576,MATCH(DATE(L$2,1,1),Final_nrj!$A$1:$LI$1),FALSE)</f>
        <v>-4.7273927899999998E-2</v>
      </c>
      <c r="M287" s="335">
        <f>+VLOOKUP($E287,Final_nrj!$1:$1048576,MATCH(DATE(M$2,1,1),Final_nrj!$A$1:$LI$1),FALSE)</f>
        <v>-4.74133838E-2</v>
      </c>
      <c r="N287" s="335">
        <f>+VLOOKUP($E287,Final_nrj!$1:$1048576,MATCH(DATE(N$2,1,1),Final_nrj!$A$1:$LI$1),FALSE)</f>
        <v>-4.7612172600000002E-2</v>
      </c>
      <c r="O287" s="335">
        <f>+VLOOKUP($E287,Final_nrj!$1:$1048576,MATCH(DATE(O$2,1,1),Final_nrj!$A$1:$LI$1),FALSE)</f>
        <v>-4.7826110300000002E-2</v>
      </c>
      <c r="P287" s="335">
        <f>+VLOOKUP($E287,Final_nrj!$1:$1048576,MATCH(DATE(P$2,1,1),Final_nrj!$A$1:$LI$1),FALSE)</f>
        <v>-4.8035462600000002E-2</v>
      </c>
      <c r="Q287" s="335">
        <f>+VLOOKUP($E287,Final_nrj!$1:$1048576,MATCH(DATE(Q$2,1,1),Final_nrj!$A$1:$LI$1),FALSE)</f>
        <v>-4.82303382E-2</v>
      </c>
      <c r="R287" s="335">
        <f>+VLOOKUP($E287,Final_nrj!$1:$1048576,MATCH(DATE(R$2,1,1),Final_nrj!$A$1:$LI$1),FALSE)</f>
        <v>-4.8405963199999999E-2</v>
      </c>
      <c r="S287" s="335">
        <f>+VLOOKUP($E287,Final_nrj!$1:$1048576,MATCH(DATE(S$2,1,1),Final_nrj!$A$1:$LI$1),FALSE)</f>
        <v>-4.85614558E-2</v>
      </c>
      <c r="T287" s="335">
        <f>+VLOOKUP($E287,Final_nrj!$1:$1048576,MATCH(DATE(T$2,1,1),Final_nrj!$A$1:$LI$1),FALSE)</f>
        <v>-4.8695500699999998E-2</v>
      </c>
      <c r="U287" s="335">
        <f>+VLOOKUP($E287,Final_nrj!$1:$1048576,MATCH(DATE(U$2,1,1),Final_nrj!$A$1:$LI$1),FALSE)</f>
        <v>-4.8805960500000002E-2</v>
      </c>
      <c r="V287" s="335">
        <f>+VLOOKUP($E287,Final_nrj!$1:$1048576,MATCH(DATE(V$2,1,1),Final_nrj!$A$1:$LI$1),FALSE)</f>
        <v>-4.8885035299999997E-2</v>
      </c>
      <c r="W287" s="335">
        <f>+VLOOKUP($E287,Final_nrj!$1:$1048576,MATCH(DATE(W$2,1,1),Final_nrj!$A$1:$LI$1),FALSE)</f>
        <v>-4.8926097000000002E-2</v>
      </c>
      <c r="X287" s="335">
        <f>+VLOOKUP($E287,Final_nrj!$1:$1048576,MATCH(DATE(X$2,1,1),Final_nrj!$A$1:$LI$1),FALSE)</f>
        <v>-4.89336888E-2</v>
      </c>
      <c r="Y287" s="335">
        <f>+VLOOKUP($E287,Final_nrj!$1:$1048576,MATCH(DATE(Y$2,1,1),Final_nrj!$A$1:$LI$1),FALSE)</f>
        <v>-4.8907146700000001E-2</v>
      </c>
      <c r="Z287" s="335">
        <f>+VLOOKUP($E287,Final_nrj!$1:$1048576,MATCH(DATE(Z$2,1,1),Final_nrj!$A$1:$LI$1),FALSE)</f>
        <v>-4.8844746699999997E-2</v>
      </c>
      <c r="AA287" s="335">
        <f>+VLOOKUP($E287,Final_nrj!$1:$1048576,MATCH(DATE(AA$2,1,1),Final_nrj!$A$1:$LI$1),FALSE)</f>
        <v>-4.8740569900000003E-2</v>
      </c>
      <c r="AB287" s="335">
        <f>+VLOOKUP($E287,Final_nrj!$1:$1048576,MATCH(DATE(AB$2,1,1),Final_nrj!$A$1:$LI$1),FALSE)</f>
        <v>-4.85891751E-2</v>
      </c>
      <c r="AC287" s="335">
        <f>+VLOOKUP($E287,Final_nrj!$1:$1048576,MATCH(DATE(AC$2,1,1),Final_nrj!$A$1:$LI$1),FALSE)</f>
        <v>-4.8395933299999999E-2</v>
      </c>
      <c r="AD287" s="335">
        <f>+VLOOKUP($E287,Final_nrj!$1:$1048576,MATCH(DATE(AD$2,1,1),Final_nrj!$A$1:$LI$1),FALSE)</f>
        <v>-4.8161020899999997E-2</v>
      </c>
      <c r="AE287" s="335">
        <f>+VLOOKUP($E287,Final_nrj!$1:$1048576,MATCH(DATE(AE$2,1,1),Final_nrj!$A$1:$LI$1),FALSE)</f>
        <v>-4.7885324999999999E-2</v>
      </c>
      <c r="AF287" s="335">
        <f>+VLOOKUP($E287,Final_nrj!$1:$1048576,MATCH(DATE(AF$2,1,1),Final_nrj!$A$1:$LI$1),FALSE)</f>
        <v>-4.7557346399999999E-2</v>
      </c>
      <c r="AG287" s="335">
        <f>+VLOOKUP($E287,Final_nrj!$1:$1048576,MATCH(DATE(AG$2,1,1),Final_nrj!$A$1:$LI$1),FALSE)</f>
        <v>-4.7153356700000003E-2</v>
      </c>
      <c r="AH287" s="335">
        <f>+VLOOKUP($E287,Final_nrj!$1:$1048576,MATCH(DATE(AH$2,1,1),Final_nrj!$A$1:$LI$1),FALSE)</f>
        <v>-4.6708421399999998E-2</v>
      </c>
      <c r="AI287" s="335">
        <f>+VLOOKUP($E287,Final_nrj!$1:$1048576,MATCH(DATE(AI$2,1,1),Final_nrj!$A$1:$LI$1),FALSE)</f>
        <v>-4.6230722199999998E-2</v>
      </c>
      <c r="AJ287" s="335">
        <f>+VLOOKUP($E287,Final_nrj!$1:$1048576,MATCH(DATE(AJ$2,1,1),Final_nrj!$A$1:$LI$1),FALSE)</f>
        <v>-4.5721492000000002E-2</v>
      </c>
      <c r="AK287" s="335">
        <f>+VLOOKUP($E287,Final_nrj!$1:$1048576,MATCH(DATE(AK$2,1,1),Final_nrj!$A$1:$LI$1),FALSE)</f>
        <v>-4.5181059199999998E-2</v>
      </c>
      <c r="AL287" s="335">
        <f>+VLOOKUP($E287,Final_nrj!$1:$1048576,MATCH(DATE(AL$2,1,1),Final_nrj!$A$1:$LI$1),FALSE)</f>
        <v>-4.4630342099999998E-2</v>
      </c>
      <c r="AM287" s="335">
        <f>+VLOOKUP($E287,Final_nrj!$1:$1048576,MATCH(DATE(AM$2,1,1),Final_nrj!$A$1:$LI$1),FALSE)</f>
        <v>-4.40490241E-2</v>
      </c>
      <c r="AN287" s="335">
        <f>+VLOOKUP($E287,Final_nrj!$1:$1048576,MATCH(DATE(AN$2,1,1),Final_nrj!$A$1:$LI$1),FALSE)</f>
        <v>-4.3433566799999997E-2</v>
      </c>
      <c r="AO287" s="335">
        <f>+VLOOKUP($E287,Final_nrj!$1:$1048576,MATCH(DATE(AO$2,1,1),Final_nrj!$A$1:$LI$1),FALSE)</f>
        <v>-4.2785261099999999E-2</v>
      </c>
    </row>
    <row r="288" spans="1:43" s="92" customFormat="1" ht="15" customHeight="1" x14ac:dyDescent="0.35">
      <c r="A288" s="426"/>
      <c r="B288" s="415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47.276428780000003</v>
      </c>
      <c r="G288" s="317">
        <f>+VLOOKUP($E288,Final_nrj!$1:$1048576,MATCH(DATE(G$2,1,1),Final_nrj!$A$1:$LI$1),FALSE)</f>
        <v>47.693342090000002</v>
      </c>
      <c r="H288" s="317">
        <f>+VLOOKUP($E288,Final_nrj!$1:$1048576,MATCH(DATE(H$2,1,1),Final_nrj!$A$1:$LI$1),FALSE)</f>
        <v>47.737109320000002</v>
      </c>
      <c r="I288" s="317">
        <f>+VLOOKUP($E288,Final_nrj!$1:$1048576,MATCH(DATE(I$2,1,1),Final_nrj!$A$1:$LI$1),FALSE)</f>
        <v>47.401010429999999</v>
      </c>
      <c r="J288" s="317">
        <f>+VLOOKUP($E288,Final_nrj!$1:$1048576,MATCH(DATE(J$2,1,1),Final_nrj!$A$1:$LI$1),FALSE)</f>
        <v>47.392653979999999</v>
      </c>
      <c r="K288" s="317">
        <f>+VLOOKUP($E288,Final_nrj!$1:$1048576,MATCH(DATE(K$2,1,1),Final_nrj!$A$1:$LI$1),FALSE)</f>
        <v>48.374537830000001</v>
      </c>
      <c r="L288" s="317">
        <f>+VLOOKUP($E288,Final_nrj!$1:$1048576,MATCH(DATE(L$2,1,1),Final_nrj!$A$1:$LI$1),FALSE)</f>
        <v>49.205484140000003</v>
      </c>
      <c r="M288" s="317">
        <f>+VLOOKUP($E288,Final_nrj!$1:$1048576,MATCH(DATE(M$2,1,1),Final_nrj!$A$1:$LI$1),FALSE)</f>
        <v>50.077143960000001</v>
      </c>
      <c r="N288" s="317">
        <f>+VLOOKUP($E288,Final_nrj!$1:$1048576,MATCH(DATE(N$2,1,1),Final_nrj!$A$1:$LI$1),FALSE)</f>
        <v>50.980204190000002</v>
      </c>
      <c r="O288" s="317">
        <f>+VLOOKUP($E288,Final_nrj!$1:$1048576,MATCH(DATE(O$2,1,1),Final_nrj!$A$1:$LI$1),FALSE)</f>
        <v>51.913919149999998</v>
      </c>
      <c r="P288" s="317">
        <f>+VLOOKUP($E288,Final_nrj!$1:$1048576,MATCH(DATE(P$2,1,1),Final_nrj!$A$1:$LI$1),FALSE)</f>
        <v>52.887784719999999</v>
      </c>
      <c r="Q288" s="317">
        <f>+VLOOKUP($E288,Final_nrj!$1:$1048576,MATCH(DATE(Q$2,1,1),Final_nrj!$A$1:$LI$1),FALSE)</f>
        <v>53.895156989999997</v>
      </c>
      <c r="R288" s="317">
        <f>+VLOOKUP($E288,Final_nrj!$1:$1048576,MATCH(DATE(R$2,1,1),Final_nrj!$A$1:$LI$1),FALSE)</f>
        <v>54.94126018</v>
      </c>
      <c r="S288" s="317">
        <f>+VLOOKUP($E288,Final_nrj!$1:$1048576,MATCH(DATE(S$2,1,1),Final_nrj!$A$1:$LI$1),FALSE)</f>
        <v>56.02848075</v>
      </c>
      <c r="T288" s="317">
        <f>+VLOOKUP($E288,Final_nrj!$1:$1048576,MATCH(DATE(T$2,1,1),Final_nrj!$A$1:$LI$1),FALSE)</f>
        <v>57.157991099999997</v>
      </c>
      <c r="U288" s="317">
        <f>+VLOOKUP($E288,Final_nrj!$1:$1048576,MATCH(DATE(U$2,1,1),Final_nrj!$A$1:$LI$1),FALSE)</f>
        <v>58.33061154</v>
      </c>
      <c r="V288" s="317">
        <f>+VLOOKUP($E288,Final_nrj!$1:$1048576,MATCH(DATE(V$2,1,1),Final_nrj!$A$1:$LI$1),FALSE)</f>
        <v>59.502403350000002</v>
      </c>
      <c r="W288" s="317">
        <f>+VLOOKUP($E288,Final_nrj!$1:$1048576,MATCH(DATE(W$2,1,1),Final_nrj!$A$1:$LI$1),FALSE)</f>
        <v>60.702644839999998</v>
      </c>
      <c r="X288" s="317">
        <f>+VLOOKUP($E288,Final_nrj!$1:$1048576,MATCH(DATE(X$2,1,1),Final_nrj!$A$1:$LI$1),FALSE)</f>
        <v>61.937463299999997</v>
      </c>
      <c r="Y288" s="317">
        <f>+VLOOKUP($E288,Final_nrj!$1:$1048576,MATCH(DATE(Y$2,1,1),Final_nrj!$A$1:$LI$1),FALSE)</f>
        <v>63.209026219999998</v>
      </c>
      <c r="Z288" s="317">
        <f>+VLOOKUP($E288,Final_nrj!$1:$1048576,MATCH(DATE(Z$2,1,1),Final_nrj!$A$1:$LI$1),FALSE)</f>
        <v>64.514513280000003</v>
      </c>
      <c r="AA288" s="317">
        <f>+VLOOKUP($E288,Final_nrj!$1:$1048576,MATCH(DATE(AA$2,1,1),Final_nrj!$A$1:$LI$1),FALSE)</f>
        <v>65.815607600000007</v>
      </c>
      <c r="AB288" s="317">
        <f>+VLOOKUP($E288,Final_nrj!$1:$1048576,MATCH(DATE(AB$2,1,1),Final_nrj!$A$1:$LI$1),FALSE)</f>
        <v>67.14232595</v>
      </c>
      <c r="AC288" s="317">
        <f>+VLOOKUP($E288,Final_nrj!$1:$1048576,MATCH(DATE(AC$2,1,1),Final_nrj!$A$1:$LI$1),FALSE)</f>
        <v>68.50110617</v>
      </c>
      <c r="AD288" s="317">
        <f>+VLOOKUP($E288,Final_nrj!$1:$1048576,MATCH(DATE(AD$2,1,1),Final_nrj!$A$1:$LI$1),FALSE)</f>
        <v>69.894231079999997</v>
      </c>
      <c r="AE288" s="317">
        <f>+VLOOKUP($E288,Final_nrj!$1:$1048576,MATCH(DATE(AE$2,1,1),Final_nrj!$A$1:$LI$1),FALSE)</f>
        <v>71.310403859999994</v>
      </c>
      <c r="AF288" s="317">
        <f>+VLOOKUP($E288,Final_nrj!$1:$1048576,MATCH(DATE(AF$2,1,1),Final_nrj!$A$1:$LI$1),FALSE)</f>
        <v>72.539865660000004</v>
      </c>
      <c r="AG288" s="317">
        <f>+VLOOKUP($E288,Final_nrj!$1:$1048576,MATCH(DATE(AG$2,1,1),Final_nrj!$A$1:$LI$1),FALSE)</f>
        <v>73.726787439999995</v>
      </c>
      <c r="AH288" s="317">
        <f>+VLOOKUP($E288,Final_nrj!$1:$1048576,MATCH(DATE(AH$2,1,1),Final_nrj!$A$1:$LI$1),FALSE)</f>
        <v>74.899049930000004</v>
      </c>
      <c r="AI288" s="317">
        <f>+VLOOKUP($E288,Final_nrj!$1:$1048576,MATCH(DATE(AI$2,1,1),Final_nrj!$A$1:$LI$1),FALSE)</f>
        <v>76.064299329999997</v>
      </c>
      <c r="AJ288" s="317">
        <f>+VLOOKUP($E288,Final_nrj!$1:$1048576,MATCH(DATE(AJ$2,1,1),Final_nrj!$A$1:$LI$1),FALSE)</f>
        <v>77.226149489999997</v>
      </c>
      <c r="AK288" s="317">
        <f>+VLOOKUP($E288,Final_nrj!$1:$1048576,MATCH(DATE(AK$2,1,1),Final_nrj!$A$1:$LI$1),FALSE)</f>
        <v>78.525521080000004</v>
      </c>
      <c r="AL288" s="317">
        <f>+VLOOKUP($E288,Final_nrj!$1:$1048576,MATCH(DATE(AL$2,1,1),Final_nrj!$A$1:$LI$1),FALSE)</f>
        <v>79.872723280000002</v>
      </c>
      <c r="AM288" s="317">
        <f>+VLOOKUP($E288,Final_nrj!$1:$1048576,MATCH(DATE(AM$2,1,1),Final_nrj!$A$1:$LI$1),FALSE)</f>
        <v>81.251362209999996</v>
      </c>
      <c r="AN288" s="317">
        <f>+VLOOKUP($E288,Final_nrj!$1:$1048576,MATCH(DATE(AN$2,1,1),Final_nrj!$A$1:$LI$1),FALSE)</f>
        <v>82.657416960000006</v>
      </c>
      <c r="AO288" s="317">
        <f>+VLOOKUP($E288,Final_nrj!$1:$1048576,MATCH(DATE(AO$2,1,1),Final_nrj!$A$1:$LI$1),FALSE)</f>
        <v>84.088824459999998</v>
      </c>
    </row>
    <row r="289" spans="1:41" ht="15" customHeight="1" x14ac:dyDescent="0.35">
      <c r="A289" s="426"/>
      <c r="B289" s="415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40.68282198</v>
      </c>
      <c r="G289" s="335">
        <f>+VLOOKUP($E289,Final_nrj!$1:$1048576,MATCH(DATE(G$2,1,1),Final_nrj!$A$1:$LI$1),FALSE)</f>
        <v>41.035649540000001</v>
      </c>
      <c r="H289" s="335">
        <f>+VLOOKUP($E289,Final_nrj!$1:$1048576,MATCH(DATE(H$2,1,1),Final_nrj!$A$1:$LI$1),FALSE)</f>
        <v>41.077237029999999</v>
      </c>
      <c r="I289" s="335">
        <f>+VLOOKUP($E289,Final_nrj!$1:$1048576,MATCH(DATE(I$2,1,1),Final_nrj!$A$1:$LI$1),FALSE)</f>
        <v>40.798730540000001</v>
      </c>
      <c r="J289" s="335">
        <f>+VLOOKUP($E289,Final_nrj!$1:$1048576,MATCH(DATE(J$2,1,1),Final_nrj!$A$1:$LI$1),FALSE)</f>
        <v>40.794653359999998</v>
      </c>
      <c r="K289" s="335">
        <f>+VLOOKUP($E289,Final_nrj!$1:$1048576,MATCH(DATE(K$2,1,1),Final_nrj!$A$1:$LI$1),FALSE)</f>
        <v>41.622136079999997</v>
      </c>
      <c r="L289" s="335">
        <f>+VLOOKUP($E289,Final_nrj!$1:$1048576,MATCH(DATE(L$2,1,1),Final_nrj!$A$1:$LI$1),FALSE)</f>
        <v>42.336148979999997</v>
      </c>
      <c r="M289" s="335">
        <f>+VLOOKUP($E289,Final_nrj!$1:$1048576,MATCH(DATE(M$2,1,1),Final_nrj!$A$1:$LI$1),FALSE)</f>
        <v>43.08418554</v>
      </c>
      <c r="N289" s="335">
        <f>+VLOOKUP($E289,Final_nrj!$1:$1048576,MATCH(DATE(N$2,1,1),Final_nrj!$A$1:$LI$1),FALSE)</f>
        <v>43.858785779999998</v>
      </c>
      <c r="O289" s="335">
        <f>+VLOOKUP($E289,Final_nrj!$1:$1048576,MATCH(DATE(O$2,1,1),Final_nrj!$A$1:$LI$1),FALSE)</f>
        <v>44.659315210000003</v>
      </c>
      <c r="P289" s="335">
        <f>+VLOOKUP($E289,Final_nrj!$1:$1048576,MATCH(DATE(P$2,1,1),Final_nrj!$A$1:$LI$1),FALSE)</f>
        <v>45.493913050000003</v>
      </c>
      <c r="Q289" s="335">
        <f>+VLOOKUP($E289,Final_nrj!$1:$1048576,MATCH(DATE(Q$2,1,1),Final_nrj!$A$1:$LI$1),FALSE)</f>
        <v>46.356933750000003</v>
      </c>
      <c r="R289" s="335">
        <f>+VLOOKUP($E289,Final_nrj!$1:$1048576,MATCH(DATE(R$2,1,1),Final_nrj!$A$1:$LI$1),FALSE)</f>
        <v>47.252864870000003</v>
      </c>
      <c r="S289" s="335">
        <f>+VLOOKUP($E289,Final_nrj!$1:$1048576,MATCH(DATE(S$2,1,1),Final_nrj!$A$1:$LI$1),FALSE)</f>
        <v>48.183763159999998</v>
      </c>
      <c r="T289" s="335">
        <f>+VLOOKUP($E289,Final_nrj!$1:$1048576,MATCH(DATE(T$2,1,1),Final_nrj!$A$1:$LI$1),FALSE)</f>
        <v>49.150638639999997</v>
      </c>
      <c r="U289" s="335">
        <f>+VLOOKUP($E289,Final_nrj!$1:$1048576,MATCH(DATE(U$2,1,1),Final_nrj!$A$1:$LI$1),FALSE)</f>
        <v>50.154192999999999</v>
      </c>
      <c r="V289" s="335">
        <f>+VLOOKUP($E289,Final_nrj!$1:$1048576,MATCH(DATE(V$2,1,1),Final_nrj!$A$1:$LI$1),FALSE)</f>
        <v>51.156879859999997</v>
      </c>
      <c r="W289" s="335">
        <f>+VLOOKUP($E289,Final_nrj!$1:$1048576,MATCH(DATE(W$2,1,1),Final_nrj!$A$1:$LI$1),FALSE)</f>
        <v>52.183709149999999</v>
      </c>
      <c r="X289" s="335">
        <f>+VLOOKUP($E289,Final_nrj!$1:$1048576,MATCH(DATE(X$2,1,1),Final_nrj!$A$1:$LI$1),FALSE)</f>
        <v>53.239923109999999</v>
      </c>
      <c r="Y289" s="335">
        <f>+VLOOKUP($E289,Final_nrj!$1:$1048576,MATCH(DATE(Y$2,1,1),Final_nrj!$A$1:$LI$1),FALSE)</f>
        <v>54.327371560000003</v>
      </c>
      <c r="Z289" s="335">
        <f>+VLOOKUP($E289,Final_nrj!$1:$1048576,MATCH(DATE(Z$2,1,1),Final_nrj!$A$1:$LI$1),FALSE)</f>
        <v>55.443638989999997</v>
      </c>
      <c r="AA289" s="335">
        <f>+VLOOKUP($E289,Final_nrj!$1:$1048576,MATCH(DATE(AA$2,1,1),Final_nrj!$A$1:$LI$1),FALSE)</f>
        <v>56.555978449999998</v>
      </c>
      <c r="AB289" s="335">
        <f>+VLOOKUP($E289,Final_nrj!$1:$1048576,MATCH(DATE(AB$2,1,1),Final_nrj!$A$1:$LI$1),FALSE)</f>
        <v>57.690030530000001</v>
      </c>
      <c r="AC289" s="335">
        <f>+VLOOKUP($E289,Final_nrj!$1:$1048576,MATCH(DATE(AC$2,1,1),Final_nrj!$A$1:$LI$1),FALSE)</f>
        <v>58.851304579999997</v>
      </c>
      <c r="AD289" s="335">
        <f>+VLOOKUP($E289,Final_nrj!$1:$1048576,MATCH(DATE(AD$2,1,1),Final_nrj!$A$1:$LI$1),FALSE)</f>
        <v>60.041752389999999</v>
      </c>
      <c r="AE289" s="335">
        <f>+VLOOKUP($E289,Final_nrj!$1:$1048576,MATCH(DATE(AE$2,1,1),Final_nrj!$A$1:$LI$1),FALSE)</f>
        <v>61.25172414</v>
      </c>
      <c r="AF289" s="335">
        <f>+VLOOKUP($E289,Final_nrj!$1:$1048576,MATCH(DATE(AF$2,1,1),Final_nrj!$A$1:$LI$1),FALSE)</f>
        <v>62.302010770000003</v>
      </c>
      <c r="AG289" s="335">
        <f>+VLOOKUP($E289,Final_nrj!$1:$1048576,MATCH(DATE(AG$2,1,1),Final_nrj!$A$1:$LI$1),FALSE)</f>
        <v>63.315784739999998</v>
      </c>
      <c r="AH289" s="335">
        <f>+VLOOKUP($E289,Final_nrj!$1:$1048576,MATCH(DATE(AH$2,1,1),Final_nrj!$A$1:$LI$1),FALSE)</f>
        <v>64.316941139999997</v>
      </c>
      <c r="AI289" s="335">
        <f>+VLOOKUP($E289,Final_nrj!$1:$1048576,MATCH(DATE(AI$2,1,1),Final_nrj!$A$1:$LI$1),FALSE)</f>
        <v>65.31204898</v>
      </c>
      <c r="AJ289" s="335">
        <f>+VLOOKUP($E289,Final_nrj!$1:$1048576,MATCH(DATE(AJ$2,1,1),Final_nrj!$A$1:$LI$1),FALSE)</f>
        <v>66.30421733</v>
      </c>
      <c r="AK289" s="335">
        <f>+VLOOKUP($E289,Final_nrj!$1:$1048576,MATCH(DATE(AK$2,1,1),Final_nrj!$A$1:$LI$1),FALSE)</f>
        <v>67.413841480000002</v>
      </c>
      <c r="AL289" s="335">
        <f>+VLOOKUP($E289,Final_nrj!$1:$1048576,MATCH(DATE(AL$2,1,1),Final_nrj!$A$1:$LI$1),FALSE)</f>
        <v>68.564316020000007</v>
      </c>
      <c r="AM289" s="335">
        <f>+VLOOKUP($E289,Final_nrj!$1:$1048576,MATCH(DATE(AM$2,1,1),Final_nrj!$A$1:$LI$1),FALSE)</f>
        <v>69.741604089999996</v>
      </c>
      <c r="AN289" s="335">
        <f>+VLOOKUP($E289,Final_nrj!$1:$1048576,MATCH(DATE(AN$2,1,1),Final_nrj!$A$1:$LI$1),FALSE)</f>
        <v>70.942264690000002</v>
      </c>
      <c r="AO289" s="335">
        <f>+VLOOKUP($E289,Final_nrj!$1:$1048576,MATCH(DATE(AO$2,1,1),Final_nrj!$A$1:$LI$1),FALSE)</f>
        <v>72.164540329999994</v>
      </c>
    </row>
    <row r="290" spans="1:41" ht="15" customHeight="1" x14ac:dyDescent="0.35">
      <c r="A290" s="426"/>
      <c r="B290" s="415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6.593606683</v>
      </c>
      <c r="G290" s="335">
        <f>+VLOOKUP($E290,Final_nrj!$1:$1048576,MATCH(DATE(G$2,1,1),Final_nrj!$A$1:$LI$1),FALSE)</f>
        <v>6.6576924230000003</v>
      </c>
      <c r="H290" s="335">
        <f>+VLOOKUP($E290,Final_nrj!$1:$1048576,MATCH(DATE(H$2,1,1),Final_nrj!$A$1:$LI$1),FALSE)</f>
        <v>6.6598721630000002</v>
      </c>
      <c r="I290" s="335">
        <f>+VLOOKUP($E290,Final_nrj!$1:$1048576,MATCH(DATE(I$2,1,1),Final_nrj!$A$1:$LI$1),FALSE)</f>
        <v>6.6022797659999997</v>
      </c>
      <c r="J290" s="335">
        <f>+VLOOKUP($E290,Final_nrj!$1:$1048576,MATCH(DATE(J$2,1,1),Final_nrj!$A$1:$LI$1),FALSE)</f>
        <v>6.598000495</v>
      </c>
      <c r="K290" s="335">
        <f>+VLOOKUP($E290,Final_nrj!$1:$1048576,MATCH(DATE(K$2,1,1),Final_nrj!$A$1:$LI$1),FALSE)</f>
        <v>6.7524016219999998</v>
      </c>
      <c r="L290" s="335">
        <f>+VLOOKUP($E290,Final_nrj!$1:$1048576,MATCH(DATE(L$2,1,1),Final_nrj!$A$1:$LI$1),FALSE)</f>
        <v>6.8693350369999999</v>
      </c>
      <c r="M290" s="335">
        <f>+VLOOKUP($E290,Final_nrj!$1:$1048576,MATCH(DATE(M$2,1,1),Final_nrj!$A$1:$LI$1),FALSE)</f>
        <v>6.9929582830000001</v>
      </c>
      <c r="N290" s="335">
        <f>+VLOOKUP($E290,Final_nrj!$1:$1048576,MATCH(DATE(N$2,1,1),Final_nrj!$A$1:$LI$1),FALSE)</f>
        <v>7.1214182810000004</v>
      </c>
      <c r="O290" s="335">
        <f>+VLOOKUP($E290,Final_nrj!$1:$1048576,MATCH(DATE(O$2,1,1),Final_nrj!$A$1:$LI$1),FALSE)</f>
        <v>7.2546038060000004</v>
      </c>
      <c r="P290" s="335">
        <f>+VLOOKUP($E290,Final_nrj!$1:$1048576,MATCH(DATE(P$2,1,1),Final_nrj!$A$1:$LI$1),FALSE)</f>
        <v>7.3938715339999996</v>
      </c>
      <c r="Q290" s="335">
        <f>+VLOOKUP($E290,Final_nrj!$1:$1048576,MATCH(DATE(Q$2,1,1),Final_nrj!$A$1:$LI$1),FALSE)</f>
        <v>7.538223103</v>
      </c>
      <c r="R290" s="335">
        <f>+VLOOKUP($E290,Final_nrj!$1:$1048576,MATCH(DATE(R$2,1,1),Final_nrj!$A$1:$LI$1),FALSE)</f>
        <v>7.6883951640000001</v>
      </c>
      <c r="S290" s="335">
        <f>+VLOOKUP($E290,Final_nrj!$1:$1048576,MATCH(DATE(S$2,1,1),Final_nrj!$A$1:$LI$1),FALSE)</f>
        <v>7.8447174400000002</v>
      </c>
      <c r="T290" s="335">
        <f>+VLOOKUP($E290,Final_nrj!$1:$1048576,MATCH(DATE(T$2,1,1),Final_nrj!$A$1:$LI$1),FALSE)</f>
        <v>8.0073523200000007</v>
      </c>
      <c r="U290" s="335">
        <f>+VLOOKUP($E290,Final_nrj!$1:$1048576,MATCH(DATE(U$2,1,1),Final_nrj!$A$1:$LI$1),FALSE)</f>
        <v>8.1764183920000004</v>
      </c>
      <c r="V290" s="335">
        <f>+VLOOKUP($E290,Final_nrj!$1:$1048576,MATCH(DATE(V$2,1,1),Final_nrj!$A$1:$LI$1),FALSE)</f>
        <v>8.3455233419999999</v>
      </c>
      <c r="W290" s="335">
        <f>+VLOOKUP($E290,Final_nrj!$1:$1048576,MATCH(DATE(W$2,1,1),Final_nrj!$A$1:$LI$1),FALSE)</f>
        <v>8.5189355429999996</v>
      </c>
      <c r="X290" s="335">
        <f>+VLOOKUP($E290,Final_nrj!$1:$1048576,MATCH(DATE(X$2,1,1),Final_nrj!$A$1:$LI$1),FALSE)</f>
        <v>8.6975400310000008</v>
      </c>
      <c r="Y290" s="335">
        <f>+VLOOKUP($E290,Final_nrj!$1:$1048576,MATCH(DATE(Y$2,1,1),Final_nrj!$A$1:$LI$1),FALSE)</f>
        <v>8.8816544939999993</v>
      </c>
      <c r="Z290" s="335">
        <f>+VLOOKUP($E290,Final_nrj!$1:$1048576,MATCH(DATE(Z$2,1,1),Final_nrj!$A$1:$LI$1),FALSE)</f>
        <v>9.0708741209999992</v>
      </c>
      <c r="AA290" s="335">
        <f>+VLOOKUP($E290,Final_nrj!$1:$1048576,MATCH(DATE(AA$2,1,1),Final_nrj!$A$1:$LI$1),FALSE)</f>
        <v>9.2596289820000006</v>
      </c>
      <c r="AB290" s="335">
        <f>+VLOOKUP($E290,Final_nrj!$1:$1048576,MATCH(DATE(AB$2,1,1),Final_nrj!$A$1:$LI$1),FALSE)</f>
        <v>9.4522952629999999</v>
      </c>
      <c r="AC290" s="335">
        <f>+VLOOKUP($E290,Final_nrj!$1:$1048576,MATCH(DATE(AC$2,1,1),Final_nrj!$A$1:$LI$1),FALSE)</f>
        <v>9.6498014209999994</v>
      </c>
      <c r="AD290" s="335">
        <f>+VLOOKUP($E290,Final_nrj!$1:$1048576,MATCH(DATE(AD$2,1,1),Final_nrj!$A$1:$LI$1),FALSE)</f>
        <v>9.8524785129999994</v>
      </c>
      <c r="AE290" s="335">
        <f>+VLOOKUP($E290,Final_nrj!$1:$1048576,MATCH(DATE(AE$2,1,1),Final_nrj!$A$1:$LI$1),FALSE)</f>
        <v>10.058679550000001</v>
      </c>
      <c r="AF290" s="335">
        <f>+VLOOKUP($E290,Final_nrj!$1:$1048576,MATCH(DATE(AF$2,1,1),Final_nrj!$A$1:$LI$1),FALSE)</f>
        <v>10.23785472</v>
      </c>
      <c r="AG290" s="335">
        <f>+VLOOKUP($E290,Final_nrj!$1:$1048576,MATCH(DATE(AG$2,1,1),Final_nrj!$A$1:$LI$1),FALSE)</f>
        <v>10.41100252</v>
      </c>
      <c r="AH290" s="335">
        <f>+VLOOKUP($E290,Final_nrj!$1:$1048576,MATCH(DATE(AH$2,1,1),Final_nrj!$A$1:$LI$1),FALSE)</f>
        <v>10.582108610000001</v>
      </c>
      <c r="AI290" s="335">
        <f>+VLOOKUP($E290,Final_nrj!$1:$1048576,MATCH(DATE(AI$2,1,1),Final_nrj!$A$1:$LI$1),FALSE)</f>
        <v>10.75225017</v>
      </c>
      <c r="AJ290" s="335">
        <f>+VLOOKUP($E290,Final_nrj!$1:$1048576,MATCH(DATE(AJ$2,1,1),Final_nrj!$A$1:$LI$1),FALSE)</f>
        <v>10.92193198</v>
      </c>
      <c r="AK290" s="335">
        <f>+VLOOKUP($E290,Final_nrj!$1:$1048576,MATCH(DATE(AK$2,1,1),Final_nrj!$A$1:$LI$1),FALSE)</f>
        <v>11.111679410000001</v>
      </c>
      <c r="AL290" s="335">
        <f>+VLOOKUP($E290,Final_nrj!$1:$1048576,MATCH(DATE(AL$2,1,1),Final_nrj!$A$1:$LI$1),FALSE)</f>
        <v>11.30840708</v>
      </c>
      <c r="AM290" s="335">
        <f>+VLOOKUP($E290,Final_nrj!$1:$1048576,MATCH(DATE(AM$2,1,1),Final_nrj!$A$1:$LI$1),FALSE)</f>
        <v>11.509757929999999</v>
      </c>
      <c r="AN290" s="335">
        <f>+VLOOKUP($E290,Final_nrj!$1:$1048576,MATCH(DATE(AN$2,1,1),Final_nrj!$A$1:$LI$1),FALSE)</f>
        <v>11.71515207</v>
      </c>
      <c r="AO290" s="335">
        <f>+VLOOKUP($E290,Final_nrj!$1:$1048576,MATCH(DATE(AO$2,1,1),Final_nrj!$A$1:$LI$1),FALSE)</f>
        <v>11.92428393</v>
      </c>
    </row>
    <row r="291" spans="1:41" s="92" customFormat="1" ht="15" customHeight="1" x14ac:dyDescent="0.35">
      <c r="A291" s="426"/>
      <c r="B291" s="415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14.80049537</v>
      </c>
      <c r="G291" s="317">
        <f>+VLOOKUP($E291,Final_nrj!$1:$1048576,MATCH(DATE(G$2,1,1),Final_nrj!$A$1:$LI$1),FALSE)</f>
        <v>15.026139710000001</v>
      </c>
      <c r="H291" s="317">
        <f>+VLOOKUP($E291,Final_nrj!$1:$1048576,MATCH(DATE(H$2,1,1),Final_nrj!$A$1:$LI$1),FALSE)</f>
        <v>14.94596159</v>
      </c>
      <c r="I291" s="317">
        <f>+VLOOKUP($E291,Final_nrj!$1:$1048576,MATCH(DATE(I$2,1,1),Final_nrj!$A$1:$LI$1),FALSE)</f>
        <v>14.61377137</v>
      </c>
      <c r="J291" s="317">
        <f>+VLOOKUP($E291,Final_nrj!$1:$1048576,MATCH(DATE(J$2,1,1),Final_nrj!$A$1:$LI$1),FALSE)</f>
        <v>14.531977940000001</v>
      </c>
      <c r="K291" s="317">
        <f>+VLOOKUP($E291,Final_nrj!$1:$1048576,MATCH(DATE(K$2,1,1),Final_nrj!$A$1:$LI$1),FALSE)</f>
        <v>14.90405251</v>
      </c>
      <c r="L291" s="317">
        <f>+VLOOKUP($E291,Final_nrj!$1:$1048576,MATCH(DATE(L$2,1,1),Final_nrj!$A$1:$LI$1),FALSE)</f>
        <v>14.99732938</v>
      </c>
      <c r="M291" s="317">
        <f>+VLOOKUP($E291,Final_nrj!$1:$1048576,MATCH(DATE(M$2,1,1),Final_nrj!$A$1:$LI$1),FALSE)</f>
        <v>15.157960640000001</v>
      </c>
      <c r="N291" s="317">
        <f>+VLOOKUP($E291,Final_nrj!$1:$1048576,MATCH(DATE(N$2,1,1),Final_nrj!$A$1:$LI$1),FALSE)</f>
        <v>15.347184820000001</v>
      </c>
      <c r="O291" s="317">
        <f>+VLOOKUP($E291,Final_nrj!$1:$1048576,MATCH(DATE(O$2,1,1),Final_nrj!$A$1:$LI$1),FALSE)</f>
        <v>15.55230716</v>
      </c>
      <c r="P291" s="317">
        <f>+VLOOKUP($E291,Final_nrj!$1:$1048576,MATCH(DATE(P$2,1,1),Final_nrj!$A$1:$LI$1),FALSE)</f>
        <v>15.773558420000001</v>
      </c>
      <c r="Q291" s="317">
        <f>+VLOOKUP($E291,Final_nrj!$1:$1048576,MATCH(DATE(Q$2,1,1),Final_nrj!$A$1:$LI$1),FALSE)</f>
        <v>16.002603669999999</v>
      </c>
      <c r="R291" s="317">
        <f>+VLOOKUP($E291,Final_nrj!$1:$1048576,MATCH(DATE(R$2,1,1),Final_nrj!$A$1:$LI$1),FALSE)</f>
        <v>16.241543570000001</v>
      </c>
      <c r="S291" s="317">
        <f>+VLOOKUP($E291,Final_nrj!$1:$1048576,MATCH(DATE(S$2,1,1),Final_nrj!$A$1:$LI$1),FALSE)</f>
        <v>16.491701339999999</v>
      </c>
      <c r="T291" s="317">
        <f>+VLOOKUP($E291,Final_nrj!$1:$1048576,MATCH(DATE(T$2,1,1),Final_nrj!$A$1:$LI$1),FALSE)</f>
        <v>16.753979910000002</v>
      </c>
      <c r="U291" s="317">
        <f>+VLOOKUP($E291,Final_nrj!$1:$1048576,MATCH(DATE(U$2,1,1),Final_nrj!$A$1:$LI$1),FALSE)</f>
        <v>17.029077730000001</v>
      </c>
      <c r="V291" s="317">
        <f>+VLOOKUP($E291,Final_nrj!$1:$1048576,MATCH(DATE(V$2,1,1),Final_nrj!$A$1:$LI$1),FALSE)</f>
        <v>17.305093400000001</v>
      </c>
      <c r="W291" s="317">
        <f>+VLOOKUP($E291,Final_nrj!$1:$1048576,MATCH(DATE(W$2,1,1),Final_nrj!$A$1:$LI$1),FALSE)</f>
        <v>17.59049035</v>
      </c>
      <c r="X291" s="317">
        <f>+VLOOKUP($E291,Final_nrj!$1:$1048576,MATCH(DATE(X$2,1,1),Final_nrj!$A$1:$LI$1),FALSE)</f>
        <v>17.887313120000002</v>
      </c>
      <c r="Y291" s="317">
        <f>+VLOOKUP($E291,Final_nrj!$1:$1048576,MATCH(DATE(Y$2,1,1),Final_nrj!$A$1:$LI$1),FALSE)</f>
        <v>18.196290269999999</v>
      </c>
      <c r="Z291" s="317">
        <f>+VLOOKUP($E291,Final_nrj!$1:$1048576,MATCH(DATE(Z$2,1,1),Final_nrj!$A$1:$LI$1),FALSE)</f>
        <v>18.514827279999999</v>
      </c>
      <c r="AA291" s="317">
        <f>+VLOOKUP($E291,Final_nrj!$1:$1048576,MATCH(DATE(AA$2,1,1),Final_nrj!$A$1:$LI$1),FALSE)</f>
        <v>18.835245570000001</v>
      </c>
      <c r="AB291" s="317">
        <f>+VLOOKUP($E291,Final_nrj!$1:$1048576,MATCH(DATE(AB$2,1,1),Final_nrj!$A$1:$LI$1),FALSE)</f>
        <v>19.1651147</v>
      </c>
      <c r="AC291" s="317">
        <f>+VLOOKUP($E291,Final_nrj!$1:$1048576,MATCH(DATE(AC$2,1,1),Final_nrj!$A$1:$LI$1),FALSE)</f>
        <v>19.50594753</v>
      </c>
      <c r="AD291" s="317">
        <f>+VLOOKUP($E291,Final_nrj!$1:$1048576,MATCH(DATE(AD$2,1,1),Final_nrj!$A$1:$LI$1),FALSE)</f>
        <v>19.85815449</v>
      </c>
      <c r="AE291" s="317">
        <f>+VLOOKUP($E291,Final_nrj!$1:$1048576,MATCH(DATE(AE$2,1,1),Final_nrj!$A$1:$LI$1),FALSE)</f>
        <v>20.213384720000001</v>
      </c>
      <c r="AF291" s="317">
        <f>+VLOOKUP($E291,Final_nrj!$1:$1048576,MATCH(DATE(AF$2,1,1),Final_nrj!$A$1:$LI$1),FALSE)</f>
        <v>20.519006279999999</v>
      </c>
      <c r="AG291" s="317">
        <f>+VLOOKUP($E291,Final_nrj!$1:$1048576,MATCH(DATE(AG$2,1,1),Final_nrj!$A$1:$LI$1),FALSE)</f>
        <v>20.814856299999999</v>
      </c>
      <c r="AH291" s="317">
        <f>+VLOOKUP($E291,Final_nrj!$1:$1048576,MATCH(DATE(AH$2,1,1),Final_nrj!$A$1:$LI$1),FALSE)</f>
        <v>21.109207340000001</v>
      </c>
      <c r="AI291" s="317">
        <f>+VLOOKUP($E291,Final_nrj!$1:$1048576,MATCH(DATE(AI$2,1,1),Final_nrj!$A$1:$LI$1),FALSE)</f>
        <v>21.404134169999999</v>
      </c>
      <c r="AJ291" s="317">
        <f>+VLOOKUP($E291,Final_nrj!$1:$1048576,MATCH(DATE(AJ$2,1,1),Final_nrj!$A$1:$LI$1),FALSE)</f>
        <v>21.70036103</v>
      </c>
      <c r="AK291" s="317">
        <f>+VLOOKUP($E291,Final_nrj!$1:$1048576,MATCH(DATE(AK$2,1,1),Final_nrj!$A$1:$LI$1),FALSE)</f>
        <v>22.036977669999999</v>
      </c>
      <c r="AL291" s="317">
        <f>+VLOOKUP($E291,Final_nrj!$1:$1048576,MATCH(DATE(AL$2,1,1),Final_nrj!$A$1:$LI$1),FALSE)</f>
        <v>22.388549090000001</v>
      </c>
      <c r="AM291" s="317">
        <f>+VLOOKUP($E291,Final_nrj!$1:$1048576,MATCH(DATE(AM$2,1,1),Final_nrj!$A$1:$LI$1),FALSE)</f>
        <v>22.74966809</v>
      </c>
      <c r="AN291" s="317">
        <f>+VLOOKUP($E291,Final_nrj!$1:$1048576,MATCH(DATE(AN$2,1,1),Final_nrj!$A$1:$LI$1),FALSE)</f>
        <v>23.118839179999998</v>
      </c>
      <c r="AO291" s="317">
        <f>+VLOOKUP($E291,Final_nrj!$1:$1048576,MATCH(DATE(AO$2,1,1),Final_nrj!$A$1:$LI$1),FALSE)</f>
        <v>23.495352069999999</v>
      </c>
    </row>
    <row r="292" spans="1:41" ht="15" customHeight="1" x14ac:dyDescent="0.35">
      <c r="A292" s="426"/>
      <c r="B292" s="415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14.800495379999999</v>
      </c>
      <c r="G292" s="335">
        <f>+VLOOKUP($E292,Final_nrj!$1:$1048576,MATCH(DATE(G$2,1,1),Final_nrj!$A$1:$LI$1),FALSE)</f>
        <v>15.026139710000001</v>
      </c>
      <c r="H292" s="335">
        <f>+VLOOKUP($E292,Final_nrj!$1:$1048576,MATCH(DATE(H$2,1,1),Final_nrj!$A$1:$LI$1),FALSE)</f>
        <v>14.94596159</v>
      </c>
      <c r="I292" s="335">
        <f>+VLOOKUP($E292,Final_nrj!$1:$1048576,MATCH(DATE(I$2,1,1),Final_nrj!$A$1:$LI$1),FALSE)</f>
        <v>14.61377137</v>
      </c>
      <c r="J292" s="335">
        <f>+VLOOKUP($E292,Final_nrj!$1:$1048576,MATCH(DATE(J$2,1,1),Final_nrj!$A$1:$LI$1),FALSE)</f>
        <v>14.531977940000001</v>
      </c>
      <c r="K292" s="335">
        <f>+VLOOKUP($E292,Final_nrj!$1:$1048576,MATCH(DATE(K$2,1,1),Final_nrj!$A$1:$LI$1),FALSE)</f>
        <v>14.90405252</v>
      </c>
      <c r="L292" s="335">
        <f>+VLOOKUP($E292,Final_nrj!$1:$1048576,MATCH(DATE(L$2,1,1),Final_nrj!$A$1:$LI$1),FALSE)</f>
        <v>14.99732938</v>
      </c>
      <c r="M292" s="335">
        <f>+VLOOKUP($E292,Final_nrj!$1:$1048576,MATCH(DATE(M$2,1,1),Final_nrj!$A$1:$LI$1),FALSE)</f>
        <v>15.157960640000001</v>
      </c>
      <c r="N292" s="335">
        <f>+VLOOKUP($E292,Final_nrj!$1:$1048576,MATCH(DATE(N$2,1,1),Final_nrj!$A$1:$LI$1),FALSE)</f>
        <v>15.347184820000001</v>
      </c>
      <c r="O292" s="335">
        <f>+VLOOKUP($E292,Final_nrj!$1:$1048576,MATCH(DATE(O$2,1,1),Final_nrj!$A$1:$LI$1),FALSE)</f>
        <v>15.55230716</v>
      </c>
      <c r="P292" s="335">
        <f>+VLOOKUP($E292,Final_nrj!$1:$1048576,MATCH(DATE(P$2,1,1),Final_nrj!$A$1:$LI$1),FALSE)</f>
        <v>15.773558420000001</v>
      </c>
      <c r="Q292" s="335">
        <f>+VLOOKUP($E292,Final_nrj!$1:$1048576,MATCH(DATE(Q$2,1,1),Final_nrj!$A$1:$LI$1),FALSE)</f>
        <v>16.002603669999999</v>
      </c>
      <c r="R292" s="335">
        <f>+VLOOKUP($E292,Final_nrj!$1:$1048576,MATCH(DATE(R$2,1,1),Final_nrj!$A$1:$LI$1),FALSE)</f>
        <v>16.241543570000001</v>
      </c>
      <c r="S292" s="335">
        <f>+VLOOKUP($E292,Final_nrj!$1:$1048576,MATCH(DATE(S$2,1,1),Final_nrj!$A$1:$LI$1),FALSE)</f>
        <v>16.491701339999999</v>
      </c>
      <c r="T292" s="335">
        <f>+VLOOKUP($E292,Final_nrj!$1:$1048576,MATCH(DATE(T$2,1,1),Final_nrj!$A$1:$LI$1),FALSE)</f>
        <v>16.753979910000002</v>
      </c>
      <c r="U292" s="335">
        <f>+VLOOKUP($E292,Final_nrj!$1:$1048576,MATCH(DATE(U$2,1,1),Final_nrj!$A$1:$LI$1),FALSE)</f>
        <v>17.029077730000001</v>
      </c>
      <c r="V292" s="335">
        <f>+VLOOKUP($E292,Final_nrj!$1:$1048576,MATCH(DATE(V$2,1,1),Final_nrj!$A$1:$LI$1),FALSE)</f>
        <v>17.305093400000001</v>
      </c>
      <c r="W292" s="335">
        <f>+VLOOKUP($E292,Final_nrj!$1:$1048576,MATCH(DATE(W$2,1,1),Final_nrj!$A$1:$LI$1),FALSE)</f>
        <v>17.59049035</v>
      </c>
      <c r="X292" s="335">
        <f>+VLOOKUP($E292,Final_nrj!$1:$1048576,MATCH(DATE(X$2,1,1),Final_nrj!$A$1:$LI$1),FALSE)</f>
        <v>17.887313120000002</v>
      </c>
      <c r="Y292" s="335">
        <f>+VLOOKUP($E292,Final_nrj!$1:$1048576,MATCH(DATE(Y$2,1,1),Final_nrj!$A$1:$LI$1),FALSE)</f>
        <v>18.196290269999999</v>
      </c>
      <c r="Z292" s="335">
        <f>+VLOOKUP($E292,Final_nrj!$1:$1048576,MATCH(DATE(Z$2,1,1),Final_nrj!$A$1:$LI$1),FALSE)</f>
        <v>18.514827289999999</v>
      </c>
      <c r="AA292" s="335">
        <f>+VLOOKUP($E292,Final_nrj!$1:$1048576,MATCH(DATE(AA$2,1,1),Final_nrj!$A$1:$LI$1),FALSE)</f>
        <v>18.835245570000001</v>
      </c>
      <c r="AB292" s="335">
        <f>+VLOOKUP($E292,Final_nrj!$1:$1048576,MATCH(DATE(AB$2,1,1),Final_nrj!$A$1:$LI$1),FALSE)</f>
        <v>19.165114710000001</v>
      </c>
      <c r="AC292" s="335">
        <f>+VLOOKUP($E292,Final_nrj!$1:$1048576,MATCH(DATE(AC$2,1,1),Final_nrj!$A$1:$LI$1),FALSE)</f>
        <v>19.50594753</v>
      </c>
      <c r="AD292" s="335">
        <f>+VLOOKUP($E292,Final_nrj!$1:$1048576,MATCH(DATE(AD$2,1,1),Final_nrj!$A$1:$LI$1),FALSE)</f>
        <v>19.85815449</v>
      </c>
      <c r="AE292" s="335">
        <f>+VLOOKUP($E292,Final_nrj!$1:$1048576,MATCH(DATE(AE$2,1,1),Final_nrj!$A$1:$LI$1),FALSE)</f>
        <v>20.213384720000001</v>
      </c>
      <c r="AF292" s="335">
        <f>+VLOOKUP($E292,Final_nrj!$1:$1048576,MATCH(DATE(AF$2,1,1),Final_nrj!$A$1:$LI$1),FALSE)</f>
        <v>20.519006279999999</v>
      </c>
      <c r="AG292" s="335">
        <f>+VLOOKUP($E292,Final_nrj!$1:$1048576,MATCH(DATE(AG$2,1,1),Final_nrj!$A$1:$LI$1),FALSE)</f>
        <v>20.814856299999999</v>
      </c>
      <c r="AH292" s="335">
        <f>+VLOOKUP($E292,Final_nrj!$1:$1048576,MATCH(DATE(AH$2,1,1),Final_nrj!$A$1:$LI$1),FALSE)</f>
        <v>21.109207340000001</v>
      </c>
      <c r="AI292" s="335">
        <f>+VLOOKUP($E292,Final_nrj!$1:$1048576,MATCH(DATE(AI$2,1,1),Final_nrj!$A$1:$LI$1),FALSE)</f>
        <v>21.404134169999999</v>
      </c>
      <c r="AJ292" s="335">
        <f>+VLOOKUP($E292,Final_nrj!$1:$1048576,MATCH(DATE(AJ$2,1,1),Final_nrj!$A$1:$LI$1),FALSE)</f>
        <v>21.70036103</v>
      </c>
      <c r="AK292" s="335">
        <f>+VLOOKUP($E292,Final_nrj!$1:$1048576,MATCH(DATE(AK$2,1,1),Final_nrj!$A$1:$LI$1),FALSE)</f>
        <v>22.036977669999999</v>
      </c>
      <c r="AL292" s="335">
        <f>+VLOOKUP($E292,Final_nrj!$1:$1048576,MATCH(DATE(AL$2,1,1),Final_nrj!$A$1:$LI$1),FALSE)</f>
        <v>22.388549099999999</v>
      </c>
      <c r="AM292" s="335">
        <f>+VLOOKUP($E292,Final_nrj!$1:$1048576,MATCH(DATE(AM$2,1,1),Final_nrj!$A$1:$LI$1),FALSE)</f>
        <v>22.74966809</v>
      </c>
      <c r="AN292" s="335">
        <f>+VLOOKUP($E292,Final_nrj!$1:$1048576,MATCH(DATE(AN$2,1,1),Final_nrj!$A$1:$LI$1),FALSE)</f>
        <v>23.118839179999998</v>
      </c>
      <c r="AO292" s="335">
        <f>+VLOOKUP($E292,Final_nrj!$1:$1048576,MATCH(DATE(AO$2,1,1),Final_nrj!$A$1:$LI$1),FALSE)</f>
        <v>23.495352069999999</v>
      </c>
    </row>
    <row r="293" spans="1:41" s="92" customFormat="1" ht="15" customHeight="1" x14ac:dyDescent="0.35">
      <c r="A293" s="426"/>
      <c r="B293" s="415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34.311034669999998</v>
      </c>
      <c r="G293" s="317">
        <f>+VLOOKUP($E293,Final_nrj!$1:$1048576,MATCH(DATE(G$2,1,1),Final_nrj!$A$1:$LI$1),FALSE)</f>
        <v>34.437977680000003</v>
      </c>
      <c r="H293" s="317">
        <f>+VLOOKUP($E293,Final_nrj!$1:$1048576,MATCH(DATE(H$2,1,1),Final_nrj!$A$1:$LI$1),FALSE)</f>
        <v>34.047340200000001</v>
      </c>
      <c r="I293" s="317">
        <f>+VLOOKUP($E293,Final_nrj!$1:$1048576,MATCH(DATE(I$2,1,1),Final_nrj!$A$1:$LI$1),FALSE)</f>
        <v>33.634104360000002</v>
      </c>
      <c r="J293" s="317">
        <f>+VLOOKUP($E293,Final_nrj!$1:$1048576,MATCH(DATE(J$2,1,1),Final_nrj!$A$1:$LI$1),FALSE)</f>
        <v>33.905456440000002</v>
      </c>
      <c r="K293" s="317">
        <f>+VLOOKUP($E293,Final_nrj!$1:$1048576,MATCH(DATE(K$2,1,1),Final_nrj!$A$1:$LI$1),FALSE)</f>
        <v>34.720047090000001</v>
      </c>
      <c r="L293" s="317">
        <f>+VLOOKUP($E293,Final_nrj!$1:$1048576,MATCH(DATE(L$2,1,1),Final_nrj!$A$1:$LI$1),FALSE)</f>
        <v>35.150288029999999</v>
      </c>
      <c r="M293" s="317">
        <f>+VLOOKUP($E293,Final_nrj!$1:$1048576,MATCH(DATE(M$2,1,1),Final_nrj!$A$1:$LI$1),FALSE)</f>
        <v>35.70459503</v>
      </c>
      <c r="N293" s="317">
        <f>+VLOOKUP($E293,Final_nrj!$1:$1048576,MATCH(DATE(N$2,1,1),Final_nrj!$A$1:$LI$1),FALSE)</f>
        <v>36.305480860000003</v>
      </c>
      <c r="O293" s="317">
        <f>+VLOOKUP($E293,Final_nrj!$1:$1048576,MATCH(DATE(O$2,1,1),Final_nrj!$A$1:$LI$1),FALSE)</f>
        <v>36.936505570000001</v>
      </c>
      <c r="P293" s="317">
        <f>+VLOOKUP($E293,Final_nrj!$1:$1048576,MATCH(DATE(P$2,1,1),Final_nrj!$A$1:$LI$1),FALSE)</f>
        <v>37.605957400000001</v>
      </c>
      <c r="Q293" s="317">
        <f>+VLOOKUP($E293,Final_nrj!$1:$1048576,MATCH(DATE(Q$2,1,1),Final_nrj!$A$1:$LI$1),FALSE)</f>
        <v>38.294086880000002</v>
      </c>
      <c r="R293" s="317">
        <f>+VLOOKUP($E293,Final_nrj!$1:$1048576,MATCH(DATE(R$2,1,1),Final_nrj!$A$1:$LI$1),FALSE)</f>
        <v>39.008316059999999</v>
      </c>
      <c r="S293" s="317">
        <f>+VLOOKUP($E293,Final_nrj!$1:$1048576,MATCH(DATE(S$2,1,1),Final_nrj!$A$1:$LI$1),FALSE)</f>
        <v>39.752683410000003</v>
      </c>
      <c r="T293" s="317">
        <f>+VLOOKUP($E293,Final_nrj!$1:$1048576,MATCH(DATE(T$2,1,1),Final_nrj!$A$1:$LI$1),FALSE)</f>
        <v>40.529868069999999</v>
      </c>
      <c r="U293" s="317">
        <f>+VLOOKUP($E293,Final_nrj!$1:$1048576,MATCH(DATE(U$2,1,1),Final_nrj!$A$1:$LI$1),FALSE)</f>
        <v>41.342006329999997</v>
      </c>
      <c r="V293" s="317">
        <f>+VLOOKUP($E293,Final_nrj!$1:$1048576,MATCH(DATE(V$2,1,1),Final_nrj!$A$1:$LI$1),FALSE)</f>
        <v>42.152044320000002</v>
      </c>
      <c r="W293" s="317">
        <f>+VLOOKUP($E293,Final_nrj!$1:$1048576,MATCH(DATE(W$2,1,1),Final_nrj!$A$1:$LI$1),FALSE)</f>
        <v>42.98863678</v>
      </c>
      <c r="X293" s="317">
        <f>+VLOOKUP($E293,Final_nrj!$1:$1048576,MATCH(DATE(X$2,1,1),Final_nrj!$A$1:$LI$1),FALSE)</f>
        <v>43.858131370000002</v>
      </c>
      <c r="Y293" s="317">
        <f>+VLOOKUP($E293,Final_nrj!$1:$1048576,MATCH(DATE(Y$2,1,1),Final_nrj!$A$1:$LI$1),FALSE)</f>
        <v>44.76278284</v>
      </c>
      <c r="Z293" s="317">
        <f>+VLOOKUP($E293,Final_nrj!$1:$1048576,MATCH(DATE(Z$2,1,1),Final_nrj!$A$1:$LI$1),FALSE)</f>
        <v>45.695842679999998</v>
      </c>
      <c r="AA293" s="317">
        <f>+VLOOKUP($E293,Final_nrj!$1:$1048576,MATCH(DATE(AA$2,1,1),Final_nrj!$A$1:$LI$1),FALSE)</f>
        <v>46.631515559999997</v>
      </c>
      <c r="AB293" s="317">
        <f>+VLOOKUP($E293,Final_nrj!$1:$1048576,MATCH(DATE(AB$2,1,1),Final_nrj!$A$1:$LI$1),FALSE)</f>
        <v>47.595825150000003</v>
      </c>
      <c r="AC293" s="317">
        <f>+VLOOKUP($E293,Final_nrj!$1:$1048576,MATCH(DATE(AC$2,1,1),Final_nrj!$A$1:$LI$1),FALSE)</f>
        <v>48.59358494</v>
      </c>
      <c r="AD293" s="317">
        <f>+VLOOKUP($E293,Final_nrj!$1:$1048576,MATCH(DATE(AD$2,1,1),Final_nrj!$A$1:$LI$1),FALSE)</f>
        <v>49.626107400000002</v>
      </c>
      <c r="AE293" s="317">
        <f>+VLOOKUP($E293,Final_nrj!$1:$1048576,MATCH(DATE(AE$2,1,1),Final_nrj!$A$1:$LI$1),FALSE)</f>
        <v>50.671028700000001</v>
      </c>
      <c r="AF293" s="317">
        <f>+VLOOKUP($E293,Final_nrj!$1:$1048576,MATCH(DATE(AF$2,1,1),Final_nrj!$A$1:$LI$1),FALSE)</f>
        <v>51.560185369999999</v>
      </c>
      <c r="AG293" s="317">
        <f>+VLOOKUP($E293,Final_nrj!$1:$1048576,MATCH(DATE(AG$2,1,1),Final_nrj!$A$1:$LI$1),FALSE)</f>
        <v>52.427892270000001</v>
      </c>
      <c r="AH293" s="317">
        <f>+VLOOKUP($E293,Final_nrj!$1:$1048576,MATCH(DATE(AH$2,1,1),Final_nrj!$A$1:$LI$1),FALSE)</f>
        <v>53.298681209999998</v>
      </c>
      <c r="AI293" s="317">
        <f>+VLOOKUP($E293,Final_nrj!$1:$1048576,MATCH(DATE(AI$2,1,1),Final_nrj!$A$1:$LI$1),FALSE)</f>
        <v>54.177749499999997</v>
      </c>
      <c r="AJ293" s="317">
        <f>+VLOOKUP($E293,Final_nrj!$1:$1048576,MATCH(DATE(AJ$2,1,1),Final_nrj!$A$1:$LI$1),FALSE)</f>
        <v>55.066379240000003</v>
      </c>
      <c r="AK293" s="317">
        <f>+VLOOKUP($E293,Final_nrj!$1:$1048576,MATCH(DATE(AK$2,1,1),Final_nrj!$A$1:$LI$1),FALSE)</f>
        <v>56.086385270000001</v>
      </c>
      <c r="AL293" s="317">
        <f>+VLOOKUP($E293,Final_nrj!$1:$1048576,MATCH(DATE(AL$2,1,1),Final_nrj!$A$1:$LI$1),FALSE)</f>
        <v>57.151424650000003</v>
      </c>
      <c r="AM293" s="317">
        <f>+VLOOKUP($E293,Final_nrj!$1:$1048576,MATCH(DATE(AM$2,1,1),Final_nrj!$A$1:$LI$1),FALSE)</f>
        <v>58.245145909999998</v>
      </c>
      <c r="AN293" s="317">
        <f>+VLOOKUP($E293,Final_nrj!$1:$1048576,MATCH(DATE(AN$2,1,1),Final_nrj!$A$1:$LI$1),FALSE)</f>
        <v>59.363514780000003</v>
      </c>
      <c r="AO293" s="317">
        <f>+VLOOKUP($E293,Final_nrj!$1:$1048576,MATCH(DATE(AO$2,1,1),Final_nrj!$A$1:$LI$1),FALSE)</f>
        <v>60.504858779999999</v>
      </c>
    </row>
    <row r="294" spans="1:41" ht="15" customHeight="1" x14ac:dyDescent="0.35">
      <c r="A294" s="426"/>
      <c r="B294" s="415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0.3237018042</v>
      </c>
      <c r="G294" s="335">
        <f>+VLOOKUP($E294,Final_nrj!$1:$1048576,MATCH(DATE(G$2,1,1),Final_nrj!$A$1:$LI$1),FALSE)</f>
        <v>0.32371680539999997</v>
      </c>
      <c r="H294" s="335">
        <f>+VLOOKUP($E294,Final_nrj!$1:$1048576,MATCH(DATE(H$2,1,1),Final_nrj!$A$1:$LI$1),FALSE)</f>
        <v>0.32369062259999998</v>
      </c>
      <c r="I294" s="335">
        <f>+VLOOKUP($E294,Final_nrj!$1:$1048576,MATCH(DATE(I$2,1,1),Final_nrj!$A$1:$LI$1),FALSE)</f>
        <v>0.32366155489999998</v>
      </c>
      <c r="J294" s="335">
        <f>+VLOOKUP($E294,Final_nrj!$1:$1048576,MATCH(DATE(J$2,1,1),Final_nrj!$A$1:$LI$1),FALSE)</f>
        <v>0.3236924585</v>
      </c>
      <c r="K294" s="335">
        <f>+VLOOKUP($E294,Final_nrj!$1:$1048576,MATCH(DATE(K$2,1,1),Final_nrj!$A$1:$LI$1),FALSE)</f>
        <v>0.3237718087</v>
      </c>
      <c r="L294" s="335">
        <f>+VLOOKUP($E294,Final_nrj!$1:$1048576,MATCH(DATE(L$2,1,1),Final_nrj!$A$1:$LI$1),FALSE)</f>
        <v>0.32381805730000002</v>
      </c>
      <c r="M294" s="335">
        <f>+VLOOKUP($E294,Final_nrj!$1:$1048576,MATCH(DATE(M$2,1,1),Final_nrj!$A$1:$LI$1),FALSE)</f>
        <v>0.32387276520000002</v>
      </c>
      <c r="N294" s="335">
        <f>+VLOOKUP($E294,Final_nrj!$1:$1048576,MATCH(DATE(N$2,1,1),Final_nrj!$A$1:$LI$1),FALSE)</f>
        <v>0.32393038590000001</v>
      </c>
      <c r="O294" s="335">
        <f>+VLOOKUP($E294,Final_nrj!$1:$1048576,MATCH(DATE(O$2,1,1),Final_nrj!$A$1:$LI$1),FALSE)</f>
        <v>0.32399021659999999</v>
      </c>
      <c r="P294" s="335">
        <f>+VLOOKUP($E294,Final_nrj!$1:$1048576,MATCH(DATE(P$2,1,1),Final_nrj!$A$1:$LI$1),FALSE)</f>
        <v>0.32405314870000002</v>
      </c>
      <c r="Q294" s="335">
        <f>+VLOOKUP($E294,Final_nrj!$1:$1048576,MATCH(DATE(Q$2,1,1),Final_nrj!$A$1:$LI$1),FALSE)</f>
        <v>0.32411795929999998</v>
      </c>
      <c r="R294" s="335">
        <f>+VLOOKUP($E294,Final_nrj!$1:$1048576,MATCH(DATE(R$2,1,1),Final_nrj!$A$1:$LI$1),FALSE)</f>
        <v>0.324185363</v>
      </c>
      <c r="S294" s="335">
        <f>+VLOOKUP($E294,Final_nrj!$1:$1048576,MATCH(DATE(S$2,1,1),Final_nrj!$A$1:$LI$1),FALSE)</f>
        <v>0.32425575070000001</v>
      </c>
      <c r="T294" s="335">
        <f>+VLOOKUP($E294,Final_nrj!$1:$1048576,MATCH(DATE(T$2,1,1),Final_nrj!$A$1:$LI$1),FALSE)</f>
        <v>0.32432938789999999</v>
      </c>
      <c r="U294" s="335">
        <f>+VLOOKUP($E294,Final_nrj!$1:$1048576,MATCH(DATE(U$2,1,1),Final_nrj!$A$1:$LI$1),FALSE)</f>
        <v>0.32440649119999998</v>
      </c>
      <c r="V294" s="335">
        <f>+VLOOKUP($E294,Final_nrj!$1:$1048576,MATCH(DATE(V$2,1,1),Final_nrj!$A$1:$LI$1),FALSE)</f>
        <v>0.32448331419999998</v>
      </c>
      <c r="W294" s="335">
        <f>+VLOOKUP($E294,Final_nrj!$1:$1048576,MATCH(DATE(W$2,1,1),Final_nrj!$A$1:$LI$1),FALSE)</f>
        <v>0.32456278430000002</v>
      </c>
      <c r="X294" s="335">
        <f>+VLOOKUP($E294,Final_nrj!$1:$1048576,MATCH(DATE(X$2,1,1),Final_nrj!$A$1:$LI$1),FALSE)</f>
        <v>0.32464553880000002</v>
      </c>
      <c r="Y294" s="335">
        <f>+VLOOKUP($E294,Final_nrj!$1:$1048576,MATCH(DATE(Y$2,1,1),Final_nrj!$A$1:$LI$1),FALSE)</f>
        <v>0.32473180429999998</v>
      </c>
      <c r="Z294" s="335">
        <f>+VLOOKUP($E294,Final_nrj!$1:$1048576,MATCH(DATE(Z$2,1,1),Final_nrj!$A$1:$LI$1),FALSE)</f>
        <v>0.32482115589999999</v>
      </c>
      <c r="AA294" s="335">
        <f>+VLOOKUP($E294,Final_nrj!$1:$1048576,MATCH(DATE(AA$2,1,1),Final_nrj!$A$1:$LI$1),FALSE)</f>
        <v>0.32491059</v>
      </c>
      <c r="AB294" s="335">
        <f>+VLOOKUP($E294,Final_nrj!$1:$1048576,MATCH(DATE(AB$2,1,1),Final_nrj!$A$1:$LI$1),FALSE)</f>
        <v>0.3250028465</v>
      </c>
      <c r="AC294" s="335">
        <f>+VLOOKUP($E294,Final_nrj!$1:$1048576,MATCH(DATE(AC$2,1,1),Final_nrj!$A$1:$LI$1),FALSE)</f>
        <v>0.32509844049999997</v>
      </c>
      <c r="AD294" s="335">
        <f>+VLOOKUP($E294,Final_nrj!$1:$1048576,MATCH(DATE(AD$2,1,1),Final_nrj!$A$1:$LI$1),FALSE)</f>
        <v>0.32519751559999999</v>
      </c>
      <c r="AE294" s="335">
        <f>+VLOOKUP($E294,Final_nrj!$1:$1048576,MATCH(DATE(AE$2,1,1),Final_nrj!$A$1:$LI$1),FALSE)</f>
        <v>0.32529852570000001</v>
      </c>
      <c r="AF294" s="335">
        <f>+VLOOKUP($E294,Final_nrj!$1:$1048576,MATCH(DATE(AF$2,1,1),Final_nrj!$A$1:$LI$1),FALSE)</f>
        <v>0.32538371230000002</v>
      </c>
      <c r="AG294" s="335">
        <f>+VLOOKUP($E294,Final_nrj!$1:$1048576,MATCH(DATE(AG$2,1,1),Final_nrj!$A$1:$LI$1),FALSE)</f>
        <v>0.3254668067</v>
      </c>
      <c r="AH294" s="335">
        <f>+VLOOKUP($E294,Final_nrj!$1:$1048576,MATCH(DATE(AH$2,1,1),Final_nrj!$A$1:$LI$1),FALSE)</f>
        <v>0.32555025129999998</v>
      </c>
      <c r="AI294" s="335">
        <f>+VLOOKUP($E294,Final_nrj!$1:$1048576,MATCH(DATE(AI$2,1,1),Final_nrj!$A$1:$LI$1),FALSE)</f>
        <v>0.3256345363</v>
      </c>
      <c r="AJ294" s="335">
        <f>+VLOOKUP($E294,Final_nrj!$1:$1048576,MATCH(DATE(AJ$2,1,1),Final_nrj!$A$1:$LI$1),FALSE)</f>
        <v>0.32571976759999999</v>
      </c>
      <c r="AK294" s="335">
        <f>+VLOOKUP($E294,Final_nrj!$1:$1048576,MATCH(DATE(AK$2,1,1),Final_nrj!$A$1:$LI$1),FALSE)</f>
        <v>0.32581822449999998</v>
      </c>
      <c r="AL294" s="335">
        <f>+VLOOKUP($E294,Final_nrj!$1:$1048576,MATCH(DATE(AL$2,1,1),Final_nrj!$A$1:$LI$1),FALSE)</f>
        <v>0.3259211011</v>
      </c>
      <c r="AM294" s="335">
        <f>+VLOOKUP($E294,Final_nrj!$1:$1048576,MATCH(DATE(AM$2,1,1),Final_nrj!$A$1:$LI$1),FALSE)</f>
        <v>0.32602676850000001</v>
      </c>
      <c r="AN294" s="335">
        <f>+VLOOKUP($E294,Final_nrj!$1:$1048576,MATCH(DATE(AN$2,1,1),Final_nrj!$A$1:$LI$1),FALSE)</f>
        <v>0.32613483310000002</v>
      </c>
      <c r="AO294" s="335">
        <f>+VLOOKUP($E294,Final_nrj!$1:$1048576,MATCH(DATE(AO$2,1,1),Final_nrj!$A$1:$LI$1),FALSE)</f>
        <v>0.32624512859999999</v>
      </c>
    </row>
    <row r="295" spans="1:41" ht="15" customHeight="1" x14ac:dyDescent="0.35">
      <c r="A295" s="426"/>
      <c r="B295" s="415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22.05556198</v>
      </c>
      <c r="G295" s="335">
        <f>+VLOOKUP($E295,Final_nrj!$1:$1048576,MATCH(DATE(G$2,1,1),Final_nrj!$A$1:$LI$1),FALSE)</f>
        <v>22.172610500000001</v>
      </c>
      <c r="H295" s="335">
        <f>+VLOOKUP($E295,Final_nrj!$1:$1048576,MATCH(DATE(H$2,1,1),Final_nrj!$A$1:$LI$1),FALSE)</f>
        <v>21.968315499999999</v>
      </c>
      <c r="I295" s="335">
        <f>+VLOOKUP($E295,Final_nrj!$1:$1048576,MATCH(DATE(I$2,1,1),Final_nrj!$A$1:$LI$1),FALSE)</f>
        <v>21.741510460000001</v>
      </c>
      <c r="J295" s="335">
        <f>+VLOOKUP($E295,Final_nrj!$1:$1048576,MATCH(DATE(J$2,1,1),Final_nrj!$A$1:$LI$1),FALSE)</f>
        <v>21.982640620000002</v>
      </c>
      <c r="K295" s="335">
        <f>+VLOOKUP($E295,Final_nrj!$1:$1048576,MATCH(DATE(K$2,1,1),Final_nrj!$A$1:$LI$1),FALSE)</f>
        <v>22.601782629999999</v>
      </c>
      <c r="L295" s="335">
        <f>+VLOOKUP($E295,Final_nrj!$1:$1048576,MATCH(DATE(L$2,1,1),Final_nrj!$A$1:$LI$1),FALSE)</f>
        <v>22.962644359999999</v>
      </c>
      <c r="M295" s="335">
        <f>+VLOOKUP($E295,Final_nrj!$1:$1048576,MATCH(DATE(M$2,1,1),Final_nrj!$A$1:$LI$1),FALSE)</f>
        <v>23.389510770000001</v>
      </c>
      <c r="N295" s="335">
        <f>+VLOOKUP($E295,Final_nrj!$1:$1048576,MATCH(DATE(N$2,1,1),Final_nrj!$A$1:$LI$1),FALSE)</f>
        <v>23.839104930000001</v>
      </c>
      <c r="O295" s="335">
        <f>+VLOOKUP($E295,Final_nrj!$1:$1048576,MATCH(DATE(O$2,1,1),Final_nrj!$A$1:$LI$1),FALSE)</f>
        <v>24.305943240000001</v>
      </c>
      <c r="P295" s="335">
        <f>+VLOOKUP($E295,Final_nrj!$1:$1048576,MATCH(DATE(P$2,1,1),Final_nrj!$A$1:$LI$1),FALSE)</f>
        <v>24.796980179999998</v>
      </c>
      <c r="Q295" s="335">
        <f>+VLOOKUP($E295,Final_nrj!$1:$1048576,MATCH(DATE(Q$2,1,1),Final_nrj!$A$1:$LI$1),FALSE)</f>
        <v>25.302674799999998</v>
      </c>
      <c r="R295" s="335">
        <f>+VLOOKUP($E295,Final_nrj!$1:$1048576,MATCH(DATE(R$2,1,1),Final_nrj!$A$1:$LI$1),FALSE)</f>
        <v>25.828602029999999</v>
      </c>
      <c r="S295" s="335">
        <f>+VLOOKUP($E295,Final_nrj!$1:$1048576,MATCH(DATE(S$2,1,1),Final_nrj!$A$1:$LI$1),FALSE)</f>
        <v>26.377812819999999</v>
      </c>
      <c r="T295" s="335">
        <f>+VLOOKUP($E295,Final_nrj!$1:$1048576,MATCH(DATE(T$2,1,1),Final_nrj!$A$1:$LI$1),FALSE)</f>
        <v>26.95237805</v>
      </c>
      <c r="U295" s="335">
        <f>+VLOOKUP($E295,Final_nrj!$1:$1048576,MATCH(DATE(U$2,1,1),Final_nrj!$A$1:$LI$1),FALSE)</f>
        <v>27.55398842</v>
      </c>
      <c r="V295" s="335">
        <f>+VLOOKUP($E295,Final_nrj!$1:$1048576,MATCH(DATE(V$2,1,1),Final_nrj!$A$1:$LI$1),FALSE)</f>
        <v>28.153411970000001</v>
      </c>
      <c r="W295" s="335">
        <f>+VLOOKUP($E295,Final_nrj!$1:$1048576,MATCH(DATE(W$2,1,1),Final_nrj!$A$1:$LI$1),FALSE)</f>
        <v>28.77348911</v>
      </c>
      <c r="X295" s="335">
        <f>+VLOOKUP($E295,Final_nrj!$1:$1048576,MATCH(DATE(X$2,1,1),Final_nrj!$A$1:$LI$1),FALSE)</f>
        <v>29.419193589999999</v>
      </c>
      <c r="Y295" s="335">
        <f>+VLOOKUP($E295,Final_nrj!$1:$1048576,MATCH(DATE(Y$2,1,1),Final_nrj!$A$1:$LI$1),FALSE)</f>
        <v>30.09229363</v>
      </c>
      <c r="Z295" s="335">
        <f>+VLOOKUP($E295,Final_nrj!$1:$1048576,MATCH(DATE(Z$2,1,1),Final_nrj!$A$1:$LI$1),FALSE)</f>
        <v>30.789472830000001</v>
      </c>
      <c r="AA295" s="335">
        <f>+VLOOKUP($E295,Final_nrj!$1:$1048576,MATCH(DATE(AA$2,1,1),Final_nrj!$A$1:$LI$1),FALSE)</f>
        <v>31.48729591</v>
      </c>
      <c r="AB295" s="335">
        <f>+VLOOKUP($E295,Final_nrj!$1:$1048576,MATCH(DATE(AB$2,1,1),Final_nrj!$A$1:$LI$1),FALSE)</f>
        <v>32.207140879999997</v>
      </c>
      <c r="AC295" s="335">
        <f>+VLOOKUP($E295,Final_nrj!$1:$1048576,MATCH(DATE(AC$2,1,1),Final_nrj!$A$1:$LI$1),FALSE)</f>
        <v>32.953028140000001</v>
      </c>
      <c r="AD295" s="335">
        <f>+VLOOKUP($E295,Final_nrj!$1:$1048576,MATCH(DATE(AD$2,1,1),Final_nrj!$A$1:$LI$1),FALSE)</f>
        <v>33.726076540000001</v>
      </c>
      <c r="AE295" s="335">
        <f>+VLOOKUP($E295,Final_nrj!$1:$1048576,MATCH(DATE(AE$2,1,1),Final_nrj!$A$1:$LI$1),FALSE)</f>
        <v>34.514222930000003</v>
      </c>
      <c r="AF295" s="335">
        <f>+VLOOKUP($E295,Final_nrj!$1:$1048576,MATCH(DATE(AF$2,1,1),Final_nrj!$A$1:$LI$1),FALSE)</f>
        <v>35.178903939999998</v>
      </c>
      <c r="AG295" s="335">
        <f>+VLOOKUP($E295,Final_nrj!$1:$1048576,MATCH(DATE(AG$2,1,1),Final_nrj!$A$1:$LI$1),FALSE)</f>
        <v>35.827260860000003</v>
      </c>
      <c r="AH295" s="335">
        <f>+VLOOKUP($E295,Final_nrj!$1:$1048576,MATCH(DATE(AH$2,1,1),Final_nrj!$A$1:$LI$1),FALSE)</f>
        <v>36.478349880000003</v>
      </c>
      <c r="AI295" s="335">
        <f>+VLOOKUP($E295,Final_nrj!$1:$1048576,MATCH(DATE(AI$2,1,1),Final_nrj!$A$1:$LI$1),FALSE)</f>
        <v>37.135996059999997</v>
      </c>
      <c r="AJ295" s="335">
        <f>+VLOOKUP($E295,Final_nrj!$1:$1048576,MATCH(DATE(AJ$2,1,1),Final_nrj!$A$1:$LI$1),FALSE)</f>
        <v>37.80102625</v>
      </c>
      <c r="AK295" s="335">
        <f>+VLOOKUP($E295,Final_nrj!$1:$1048576,MATCH(DATE(AK$2,1,1),Final_nrj!$A$1:$LI$1),FALSE)</f>
        <v>38.56925124</v>
      </c>
      <c r="AL295" s="335">
        <f>+VLOOKUP($E295,Final_nrj!$1:$1048576,MATCH(DATE(AL$2,1,1),Final_nrj!$A$1:$LI$1),FALSE)</f>
        <v>39.371961370000001</v>
      </c>
      <c r="AM295" s="335">
        <f>+VLOOKUP($E295,Final_nrj!$1:$1048576,MATCH(DATE(AM$2,1,1),Final_nrj!$A$1:$LI$1),FALSE)</f>
        <v>40.196447710000001</v>
      </c>
      <c r="AN295" s="335">
        <f>+VLOOKUP($E295,Final_nrj!$1:$1048576,MATCH(DATE(AN$2,1,1),Final_nrj!$A$1:$LI$1),FALSE)</f>
        <v>41.039637599999999</v>
      </c>
      <c r="AO295" s="335">
        <f>+VLOOKUP($E295,Final_nrj!$1:$1048576,MATCH(DATE(AO$2,1,1),Final_nrj!$A$1:$LI$1),FALSE)</f>
        <v>41.900235189999997</v>
      </c>
    </row>
    <row r="296" spans="1:41" ht="15" customHeight="1" x14ac:dyDescent="0.35">
      <c r="A296" s="426"/>
      <c r="B296" s="415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4.9382005810000003</v>
      </c>
      <c r="G296" s="335">
        <f>+VLOOKUP($E296,Final_nrj!$1:$1048576,MATCH(DATE(G$2,1,1),Final_nrj!$A$1:$LI$1),FALSE)</f>
        <v>4.964956956</v>
      </c>
      <c r="H296" s="335">
        <f>+VLOOKUP($E296,Final_nrj!$1:$1048576,MATCH(DATE(H$2,1,1),Final_nrj!$A$1:$LI$1),FALSE)</f>
        <v>4.9182567180000003</v>
      </c>
      <c r="I296" s="335">
        <f>+VLOOKUP($E296,Final_nrj!$1:$1048576,MATCH(DATE(I$2,1,1),Final_nrj!$A$1:$LI$1),FALSE)</f>
        <v>4.8664108610000003</v>
      </c>
      <c r="J296" s="335">
        <f>+VLOOKUP($E296,Final_nrj!$1:$1048576,MATCH(DATE(J$2,1,1),Final_nrj!$A$1:$LI$1),FALSE)</f>
        <v>4.9215313280000004</v>
      </c>
      <c r="K296" s="335">
        <f>+VLOOKUP($E296,Final_nrj!$1:$1048576,MATCH(DATE(K$2,1,1),Final_nrj!$A$1:$LI$1),FALSE)</f>
        <v>5.0630623469999998</v>
      </c>
      <c r="L296" s="335">
        <f>+VLOOKUP($E296,Final_nrj!$1:$1048576,MATCH(DATE(L$2,1,1),Final_nrj!$A$1:$LI$1),FALSE)</f>
        <v>5.1455525150000003</v>
      </c>
      <c r="M296" s="335">
        <f>+VLOOKUP($E296,Final_nrj!$1:$1048576,MATCH(DATE(M$2,1,1),Final_nrj!$A$1:$LI$1),FALSE)</f>
        <v>5.2431308379999999</v>
      </c>
      <c r="N296" s="335">
        <f>+VLOOKUP($E296,Final_nrj!$1:$1048576,MATCH(DATE(N$2,1,1),Final_nrj!$A$1:$LI$1),FALSE)</f>
        <v>5.3459045439999997</v>
      </c>
      <c r="O296" s="335">
        <f>+VLOOKUP($E296,Final_nrj!$1:$1048576,MATCH(DATE(O$2,1,1),Final_nrj!$A$1:$LI$1),FALSE)</f>
        <v>5.4526201309999998</v>
      </c>
      <c r="P296" s="335">
        <f>+VLOOKUP($E296,Final_nrj!$1:$1048576,MATCH(DATE(P$2,1,1),Final_nrj!$A$1:$LI$1),FALSE)</f>
        <v>5.5648673320000004</v>
      </c>
      <c r="Q296" s="335">
        <f>+VLOOKUP($E296,Final_nrj!$1:$1048576,MATCH(DATE(Q$2,1,1),Final_nrj!$A$1:$LI$1),FALSE)</f>
        <v>5.6804651650000002</v>
      </c>
      <c r="R296" s="335">
        <f>+VLOOKUP($E296,Final_nrj!$1:$1048576,MATCH(DATE(R$2,1,1),Final_nrj!$A$1:$LI$1),FALSE)</f>
        <v>5.8006880159999996</v>
      </c>
      <c r="S296" s="335">
        <f>+VLOOKUP($E296,Final_nrj!$1:$1048576,MATCH(DATE(S$2,1,1),Final_nrj!$A$1:$LI$1),FALSE)</f>
        <v>5.9262333050000002</v>
      </c>
      <c r="T296" s="335">
        <f>+VLOOKUP($E296,Final_nrj!$1:$1048576,MATCH(DATE(T$2,1,1),Final_nrj!$A$1:$LI$1),FALSE)</f>
        <v>6.0575744220000001</v>
      </c>
      <c r="U296" s="335">
        <f>+VLOOKUP($E296,Final_nrj!$1:$1048576,MATCH(DATE(U$2,1,1),Final_nrj!$A$1:$LI$1),FALSE)</f>
        <v>6.1950978430000001</v>
      </c>
      <c r="V296" s="335">
        <f>+VLOOKUP($E296,Final_nrj!$1:$1048576,MATCH(DATE(V$2,1,1),Final_nrj!$A$1:$LI$1),FALSE)</f>
        <v>6.332121377</v>
      </c>
      <c r="W296" s="335">
        <f>+VLOOKUP($E296,Final_nrj!$1:$1048576,MATCH(DATE(W$2,1,1),Final_nrj!$A$1:$LI$1),FALSE)</f>
        <v>6.47386616</v>
      </c>
      <c r="X296" s="335">
        <f>+VLOOKUP($E296,Final_nrj!$1:$1048576,MATCH(DATE(X$2,1,1),Final_nrj!$A$1:$LI$1),FALSE)</f>
        <v>6.6214691520000004</v>
      </c>
      <c r="Y296" s="335">
        <f>+VLOOKUP($E296,Final_nrj!$1:$1048576,MATCH(DATE(Y$2,1,1),Final_nrj!$A$1:$LI$1),FALSE)</f>
        <v>6.7753345559999998</v>
      </c>
      <c r="Z296" s="335">
        <f>+VLOOKUP($E296,Final_nrj!$1:$1048576,MATCH(DATE(Z$2,1,1),Final_nrj!$A$1:$LI$1),FALSE)</f>
        <v>6.9347042659999998</v>
      </c>
      <c r="AA296" s="335">
        <f>+VLOOKUP($E296,Final_nrj!$1:$1048576,MATCH(DATE(AA$2,1,1),Final_nrj!$A$1:$LI$1),FALSE)</f>
        <v>7.0942211610000001</v>
      </c>
      <c r="AB296" s="335">
        <f>+VLOOKUP($E296,Final_nrj!$1:$1048576,MATCH(DATE(AB$2,1,1),Final_nrj!$A$1:$LI$1),FALSE)</f>
        <v>7.2587720889999998</v>
      </c>
      <c r="AC296" s="335">
        <f>+VLOOKUP($E296,Final_nrj!$1:$1048576,MATCH(DATE(AC$2,1,1),Final_nrj!$A$1:$LI$1),FALSE)</f>
        <v>7.4292760800000002</v>
      </c>
      <c r="AD296" s="335">
        <f>+VLOOKUP($E296,Final_nrj!$1:$1048576,MATCH(DATE(AD$2,1,1),Final_nrj!$A$1:$LI$1),FALSE)</f>
        <v>7.6059888969999996</v>
      </c>
      <c r="AE296" s="335">
        <f>+VLOOKUP($E296,Final_nrj!$1:$1048576,MATCH(DATE(AE$2,1,1),Final_nrj!$A$1:$LI$1),FALSE)</f>
        <v>7.786152994</v>
      </c>
      <c r="AF296" s="335">
        <f>+VLOOKUP($E296,Final_nrj!$1:$1048576,MATCH(DATE(AF$2,1,1),Final_nrj!$A$1:$LI$1),FALSE)</f>
        <v>7.9380938729999997</v>
      </c>
      <c r="AG296" s="335">
        <f>+VLOOKUP($E296,Final_nrj!$1:$1048576,MATCH(DATE(AG$2,1,1),Final_nrj!$A$1:$LI$1),FALSE)</f>
        <v>8.0863031920000008</v>
      </c>
      <c r="AH296" s="335">
        <f>+VLOOKUP($E296,Final_nrj!$1:$1048576,MATCH(DATE(AH$2,1,1),Final_nrj!$A$1:$LI$1),FALSE)</f>
        <v>8.2351370480000003</v>
      </c>
      <c r="AI296" s="335">
        <f>+VLOOKUP($E296,Final_nrj!$1:$1048576,MATCH(DATE(AI$2,1,1),Final_nrj!$A$1:$LI$1),FALSE)</f>
        <v>8.3854698200000009</v>
      </c>
      <c r="AJ296" s="335">
        <f>+VLOOKUP($E296,Final_nrj!$1:$1048576,MATCH(DATE(AJ$2,1,1),Final_nrj!$A$1:$LI$1),FALSE)</f>
        <v>8.5374905170000002</v>
      </c>
      <c r="AK296" s="335">
        <f>+VLOOKUP($E296,Final_nrj!$1:$1048576,MATCH(DATE(AK$2,1,1),Final_nrj!$A$1:$LI$1),FALSE)</f>
        <v>8.7131007379999996</v>
      </c>
      <c r="AL296" s="335">
        <f>+VLOOKUP($E296,Final_nrj!$1:$1048576,MATCH(DATE(AL$2,1,1),Final_nrj!$A$1:$LI$1),FALSE)</f>
        <v>8.8965939929999998</v>
      </c>
      <c r="AM296" s="335">
        <f>+VLOOKUP($E296,Final_nrj!$1:$1048576,MATCH(DATE(AM$2,1,1),Final_nrj!$A$1:$LI$1),FALSE)</f>
        <v>9.0850651189999994</v>
      </c>
      <c r="AN296" s="335">
        <f>+VLOOKUP($E296,Final_nrj!$1:$1048576,MATCH(DATE(AN$2,1,1),Final_nrj!$A$1:$LI$1),FALSE)</f>
        <v>9.277811732</v>
      </c>
      <c r="AO296" s="335">
        <f>+VLOOKUP($E296,Final_nrj!$1:$1048576,MATCH(DATE(AO$2,1,1),Final_nrj!$A$1:$LI$1),FALSE)</f>
        <v>9.4745376070000002</v>
      </c>
    </row>
    <row r="297" spans="1:41" s="340" customFormat="1" ht="15" customHeight="1" x14ac:dyDescent="0.35">
      <c r="A297" s="426"/>
      <c r="B297" s="415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27.317464365199999</v>
      </c>
      <c r="G297" s="382">
        <f>+VLOOKUP($E297,Final_nrj!$1:$1048576,MATCH(DATE(G$2,1,1),Final_nrj!$A$1:$LI$1),FALSE)</f>
        <v>27.461284261400003</v>
      </c>
      <c r="H297" s="382">
        <f>+VLOOKUP($E297,Final_nrj!$1:$1048576,MATCH(DATE(H$2,1,1),Final_nrj!$A$1:$LI$1),FALSE)</f>
        <v>27.210262840600002</v>
      </c>
      <c r="I297" s="382">
        <f>+VLOOKUP($E297,Final_nrj!$1:$1048576,MATCH(DATE(I$2,1,1),Final_nrj!$A$1:$LI$1),FALSE)</f>
        <v>26.931582875899998</v>
      </c>
      <c r="J297" s="382">
        <f>+VLOOKUP($E297,Final_nrj!$1:$1048576,MATCH(DATE(J$2,1,1),Final_nrj!$A$1:$LI$1),FALSE)</f>
        <v>27.2278644065</v>
      </c>
      <c r="K297" s="382">
        <f>+VLOOKUP($E297,Final_nrj!$1:$1048576,MATCH(DATE(K$2,1,1),Final_nrj!$A$1:$LI$1),FALSE)</f>
        <v>27.988616785699996</v>
      </c>
      <c r="L297" s="382">
        <f>+VLOOKUP($E297,Final_nrj!$1:$1048576,MATCH(DATE(L$2,1,1),Final_nrj!$A$1:$LI$1),FALSE)</f>
        <v>28.4320149323</v>
      </c>
      <c r="M297" s="382">
        <f>+VLOOKUP($E297,Final_nrj!$1:$1048576,MATCH(DATE(M$2,1,1),Final_nrj!$A$1:$LI$1),FALSE)</f>
        <v>28.956514373200001</v>
      </c>
      <c r="N297" s="382">
        <f>+VLOOKUP($E297,Final_nrj!$1:$1048576,MATCH(DATE(N$2,1,1),Final_nrj!$A$1:$LI$1),FALSE)</f>
        <v>29.5089398599</v>
      </c>
      <c r="O297" s="382">
        <f>+VLOOKUP($E297,Final_nrj!$1:$1048576,MATCH(DATE(O$2,1,1),Final_nrj!$A$1:$LI$1),FALSE)</f>
        <v>30.0825535876</v>
      </c>
      <c r="P297" s="382">
        <f>+VLOOKUP($E297,Final_nrj!$1:$1048576,MATCH(DATE(P$2,1,1),Final_nrj!$A$1:$LI$1),FALSE)</f>
        <v>30.6859006607</v>
      </c>
      <c r="Q297" s="382">
        <f>+VLOOKUP($E297,Final_nrj!$1:$1048576,MATCH(DATE(Q$2,1,1),Final_nrj!$A$1:$LI$1),FALSE)</f>
        <v>31.3072579243</v>
      </c>
      <c r="R297" s="382">
        <f>+VLOOKUP($E297,Final_nrj!$1:$1048576,MATCH(DATE(R$2,1,1),Final_nrj!$A$1:$LI$1),FALSE)</f>
        <v>31.953475408999999</v>
      </c>
      <c r="S297" s="382">
        <f>+VLOOKUP($E297,Final_nrj!$1:$1048576,MATCH(DATE(S$2,1,1),Final_nrj!$A$1:$LI$1),FALSE)</f>
        <v>32.628301875700004</v>
      </c>
      <c r="T297" s="382">
        <f>+VLOOKUP($E297,Final_nrj!$1:$1048576,MATCH(DATE(T$2,1,1),Final_nrj!$A$1:$LI$1),FALSE)</f>
        <v>33.334281859900003</v>
      </c>
      <c r="U297" s="382">
        <f>+VLOOKUP($E297,Final_nrj!$1:$1048576,MATCH(DATE(U$2,1,1),Final_nrj!$A$1:$LI$1),FALSE)</f>
        <v>34.073492754200004</v>
      </c>
      <c r="V297" s="382">
        <f>+VLOOKUP($E297,Final_nrj!$1:$1048576,MATCH(DATE(V$2,1,1),Final_nrj!$A$1:$LI$1),FALSE)</f>
        <v>34.810016661199995</v>
      </c>
      <c r="W297" s="382">
        <f>+VLOOKUP($E297,Final_nrj!$1:$1048576,MATCH(DATE(W$2,1,1),Final_nrj!$A$1:$LI$1),FALSE)</f>
        <v>35.571918054299999</v>
      </c>
      <c r="X297" s="382">
        <f>+VLOOKUP($E297,Final_nrj!$1:$1048576,MATCH(DATE(X$2,1,1),Final_nrj!$A$1:$LI$1),FALSE)</f>
        <v>36.365308280800001</v>
      </c>
      <c r="Y297" s="382">
        <f>+VLOOKUP($E297,Final_nrj!$1:$1048576,MATCH(DATE(Y$2,1,1),Final_nrj!$A$1:$LI$1),FALSE)</f>
        <v>37.192359990299998</v>
      </c>
      <c r="Z297" s="382">
        <f>+VLOOKUP($E297,Final_nrj!$1:$1048576,MATCH(DATE(Z$2,1,1),Final_nrj!$A$1:$LI$1),FALSE)</f>
        <v>38.048998251900002</v>
      </c>
      <c r="AA297" s="382">
        <f>+VLOOKUP($E297,Final_nrj!$1:$1048576,MATCH(DATE(AA$2,1,1),Final_nrj!$A$1:$LI$1),FALSE)</f>
        <v>38.906427661000002</v>
      </c>
      <c r="AB297" s="382">
        <f>+VLOOKUP($E297,Final_nrj!$1:$1048576,MATCH(DATE(AB$2,1,1),Final_nrj!$A$1:$LI$1),FALSE)</f>
        <v>39.790915815499993</v>
      </c>
      <c r="AC297" s="382">
        <f>+VLOOKUP($E297,Final_nrj!$1:$1048576,MATCH(DATE(AC$2,1,1),Final_nrj!$A$1:$LI$1),FALSE)</f>
        <v>40.707402660500001</v>
      </c>
      <c r="AD297" s="382">
        <f>+VLOOKUP($E297,Final_nrj!$1:$1048576,MATCH(DATE(AD$2,1,1),Final_nrj!$A$1:$LI$1),FALSE)</f>
        <v>41.657262952600007</v>
      </c>
      <c r="AE297" s="382">
        <f>+VLOOKUP($E297,Final_nrj!$1:$1048576,MATCH(DATE(AE$2,1,1),Final_nrj!$A$1:$LI$1),FALSE)</f>
        <v>42.6256744497</v>
      </c>
      <c r="AF297" s="382">
        <f>+VLOOKUP($E297,Final_nrj!$1:$1048576,MATCH(DATE(AF$2,1,1),Final_nrj!$A$1:$LI$1),FALSE)</f>
        <v>43.4423815253</v>
      </c>
      <c r="AG297" s="382">
        <f>+VLOOKUP($E297,Final_nrj!$1:$1048576,MATCH(DATE(AG$2,1,1),Final_nrj!$A$1:$LI$1),FALSE)</f>
        <v>44.239030858700005</v>
      </c>
      <c r="AH297" s="382">
        <f>+VLOOKUP($E297,Final_nrj!$1:$1048576,MATCH(DATE(AH$2,1,1),Final_nrj!$A$1:$LI$1),FALSE)</f>
        <v>45.039037179300003</v>
      </c>
      <c r="AI297" s="382">
        <f>+VLOOKUP($E297,Final_nrj!$1:$1048576,MATCH(DATE(AI$2,1,1),Final_nrj!$A$1:$LI$1),FALSE)</f>
        <v>45.847100416299995</v>
      </c>
      <c r="AJ297" s="382">
        <f>+VLOOKUP($E297,Final_nrj!$1:$1048576,MATCH(DATE(AJ$2,1,1),Final_nrj!$A$1:$LI$1),FALSE)</f>
        <v>46.664236534600001</v>
      </c>
      <c r="AK297" s="382">
        <f>+VLOOKUP($E297,Final_nrj!$1:$1048576,MATCH(DATE(AK$2,1,1),Final_nrj!$A$1:$LI$1),FALSE)</f>
        <v>47.608170202499998</v>
      </c>
      <c r="AL297" s="382">
        <f>+VLOOKUP($E297,Final_nrj!$1:$1048576,MATCH(DATE(AL$2,1,1),Final_nrj!$A$1:$LI$1),FALSE)</f>
        <v>48.594476464099998</v>
      </c>
      <c r="AM297" s="382">
        <f>+VLOOKUP($E297,Final_nrj!$1:$1048576,MATCH(DATE(AM$2,1,1),Final_nrj!$A$1:$LI$1),FALSE)</f>
        <v>49.607539597500001</v>
      </c>
      <c r="AN297" s="382">
        <f>+VLOOKUP($E297,Final_nrj!$1:$1048576,MATCH(DATE(AN$2,1,1),Final_nrj!$A$1:$LI$1),FALSE)</f>
        <v>50.643584165099995</v>
      </c>
      <c r="AO297" s="382">
        <f>+VLOOKUP($E297,Final_nrj!$1:$1048576,MATCH(DATE(AO$2,1,1),Final_nrj!$A$1:$LI$1),FALSE)</f>
        <v>51.701017925599999</v>
      </c>
    </row>
    <row r="298" spans="1:41" ht="15" customHeight="1" x14ac:dyDescent="0.35">
      <c r="A298" s="426"/>
      <c r="B298" s="415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6.9324394470000001</v>
      </c>
      <c r="G298" s="335">
        <f>+VLOOKUP($E298,Final_nrj!$1:$1048576,MATCH(DATE(G$2,1,1),Final_nrj!$A$1:$LI$1),FALSE)</f>
        <v>6.9700010949999998</v>
      </c>
      <c r="H298" s="335">
        <f>+VLOOKUP($E298,Final_nrj!$1:$1048576,MATCH(DATE(H$2,1,1),Final_nrj!$A$1:$LI$1),FALSE)</f>
        <v>6.9044414720000002</v>
      </c>
      <c r="I298" s="335">
        <f>+VLOOKUP($E298,Final_nrj!$1:$1048576,MATCH(DATE(I$2,1,1),Final_nrj!$A$1:$LI$1),FALSE)</f>
        <v>6.8316582270000001</v>
      </c>
      <c r="J298" s="335">
        <f>+VLOOKUP($E298,Final_nrj!$1:$1048576,MATCH(DATE(J$2,1,1),Final_nrj!$A$1:$LI$1),FALSE)</f>
        <v>6.9090384970000001</v>
      </c>
      <c r="K298" s="335">
        <f>+VLOOKUP($E298,Final_nrj!$1:$1048576,MATCH(DATE(K$2,1,1),Final_nrj!$A$1:$LI$1),FALSE)</f>
        <v>7.1077252870000001</v>
      </c>
      <c r="L298" s="335">
        <f>+VLOOKUP($E298,Final_nrj!$1:$1048576,MATCH(DATE(L$2,1,1),Final_nrj!$A$1:$LI$1),FALSE)</f>
        <v>7.2235282170000001</v>
      </c>
      <c r="M298" s="335">
        <f>+VLOOKUP($E298,Final_nrj!$1:$1048576,MATCH(DATE(M$2,1,1),Final_nrj!$A$1:$LI$1),FALSE)</f>
        <v>7.3605124890000004</v>
      </c>
      <c r="N298" s="335">
        <f>+VLOOKUP($E298,Final_nrj!$1:$1048576,MATCH(DATE(N$2,1,1),Final_nrj!$A$1:$LI$1),FALSE)</f>
        <v>7.5047902449999997</v>
      </c>
      <c r="O298" s="335">
        <f>+VLOOKUP($E298,Final_nrj!$1:$1048576,MATCH(DATE(O$2,1,1),Final_nrj!$A$1:$LI$1),FALSE)</f>
        <v>7.6546017649999998</v>
      </c>
      <c r="P298" s="335">
        <f>+VLOOKUP($E298,Final_nrj!$1:$1048576,MATCH(DATE(P$2,1,1),Final_nrj!$A$1:$LI$1),FALSE)</f>
        <v>7.8121787850000004</v>
      </c>
      <c r="Q298" s="335">
        <f>+VLOOKUP($E298,Final_nrj!$1:$1048576,MATCH(DATE(Q$2,1,1),Final_nrj!$A$1:$LI$1),FALSE)</f>
        <v>7.9744595519999999</v>
      </c>
      <c r="R298" s="335">
        <f>+VLOOKUP($E298,Final_nrj!$1:$1048576,MATCH(DATE(R$2,1,1),Final_nrj!$A$1:$LI$1),FALSE)</f>
        <v>8.1432330989999997</v>
      </c>
      <c r="S298" s="335">
        <f>+VLOOKUP($E298,Final_nrj!$1:$1048576,MATCH(DATE(S$2,1,1),Final_nrj!$A$1:$LI$1),FALSE)</f>
        <v>8.3194784960000003</v>
      </c>
      <c r="T298" s="335">
        <f>+VLOOKUP($E298,Final_nrj!$1:$1048576,MATCH(DATE(T$2,1,1),Final_nrj!$A$1:$LI$1),FALSE)</f>
        <v>8.5038603009999996</v>
      </c>
      <c r="U298" s="335">
        <f>+VLOOKUP($E298,Final_nrj!$1:$1048576,MATCH(DATE(U$2,1,1),Final_nrj!$A$1:$LI$1),FALSE)</f>
        <v>8.696921068</v>
      </c>
      <c r="V298" s="335">
        <f>+VLOOKUP($E298,Final_nrj!$1:$1048576,MATCH(DATE(V$2,1,1),Final_nrj!$A$1:$LI$1),FALSE)</f>
        <v>8.889280072</v>
      </c>
      <c r="W298" s="335">
        <f>+VLOOKUP($E298,Final_nrj!$1:$1048576,MATCH(DATE(W$2,1,1),Final_nrj!$A$1:$LI$1),FALSE)</f>
        <v>9.0882669519999997</v>
      </c>
      <c r="X298" s="335">
        <f>+VLOOKUP($E298,Final_nrj!$1:$1048576,MATCH(DATE(X$2,1,1),Final_nrj!$A$1:$LI$1),FALSE)</f>
        <v>9.295477816</v>
      </c>
      <c r="Y298" s="335">
        <f>+VLOOKUP($E298,Final_nrj!$1:$1048576,MATCH(DATE(Y$2,1,1),Final_nrj!$A$1:$LI$1),FALSE)</f>
        <v>9.5114800979999998</v>
      </c>
      <c r="Z298" s="335">
        <f>+VLOOKUP($E298,Final_nrj!$1:$1048576,MATCH(DATE(Z$2,1,1),Final_nrj!$A$1:$LI$1),FALSE)</f>
        <v>9.7352095399999996</v>
      </c>
      <c r="AA298" s="335">
        <f>+VLOOKUP($E298,Final_nrj!$1:$1048576,MATCH(DATE(AA$2,1,1),Final_nrj!$A$1:$LI$1),FALSE)</f>
        <v>9.959145608</v>
      </c>
      <c r="AB298" s="335">
        <f>+VLOOKUP($E298,Final_nrj!$1:$1048576,MATCH(DATE(AB$2,1,1),Final_nrj!$A$1:$LI$1),FALSE)</f>
        <v>10.190148649999999</v>
      </c>
      <c r="AC298" s="335">
        <f>+VLOOKUP($E298,Final_nrj!$1:$1048576,MATCH(DATE(AC$2,1,1),Final_nrj!$A$1:$LI$1),FALSE)</f>
        <v>10.42950883</v>
      </c>
      <c r="AD298" s="335">
        <f>+VLOOKUP($E298,Final_nrj!$1:$1048576,MATCH(DATE(AD$2,1,1),Final_nrj!$A$1:$LI$1),FALSE)</f>
        <v>10.67758521</v>
      </c>
      <c r="AE298" s="335">
        <f>+VLOOKUP($E298,Final_nrj!$1:$1048576,MATCH(DATE(AE$2,1,1),Final_nrj!$A$1:$LI$1),FALSE)</f>
        <v>10.930506619999999</v>
      </c>
      <c r="AF298" s="335">
        <f>+VLOOKUP($E298,Final_nrj!$1:$1048576,MATCH(DATE(AF$2,1,1),Final_nrj!$A$1:$LI$1),FALSE)</f>
        <v>11.14380718</v>
      </c>
      <c r="AG298" s="335">
        <f>+VLOOKUP($E298,Final_nrj!$1:$1048576,MATCH(DATE(AG$2,1,1),Final_nrj!$A$1:$LI$1),FALSE)</f>
        <v>11.35186923</v>
      </c>
      <c r="AH298" s="335">
        <f>+VLOOKUP($E298,Final_nrj!$1:$1048576,MATCH(DATE(AH$2,1,1),Final_nrj!$A$1:$LI$1),FALSE)</f>
        <v>11.56080803</v>
      </c>
      <c r="AI298" s="335">
        <f>+VLOOKUP($E298,Final_nrj!$1:$1048576,MATCH(DATE(AI$2,1,1),Final_nrj!$A$1:$LI$1),FALSE)</f>
        <v>11.771851059999999</v>
      </c>
      <c r="AJ298" s="335">
        <f>+VLOOKUP($E298,Final_nrj!$1:$1048576,MATCH(DATE(AJ$2,1,1),Final_nrj!$A$1:$LI$1),FALSE)</f>
        <v>11.98526367</v>
      </c>
      <c r="AK298" s="335">
        <f>+VLOOKUP($E298,Final_nrj!$1:$1048576,MATCH(DATE(AK$2,1,1),Final_nrj!$A$1:$LI$1),FALSE)</f>
        <v>12.231792179999999</v>
      </c>
      <c r="AL298" s="335">
        <f>+VLOOKUP($E298,Final_nrj!$1:$1048576,MATCH(DATE(AL$2,1,1),Final_nrj!$A$1:$LI$1),FALSE)</f>
        <v>12.489387199999999</v>
      </c>
      <c r="AM298" s="335">
        <f>+VLOOKUP($E298,Final_nrj!$1:$1048576,MATCH(DATE(AM$2,1,1),Final_nrj!$A$1:$LI$1),FALSE)</f>
        <v>12.753970349999999</v>
      </c>
      <c r="AN298" s="335">
        <f>+VLOOKUP($E298,Final_nrj!$1:$1048576,MATCH(DATE(AN$2,1,1),Final_nrj!$A$1:$LI$1),FALSE)</f>
        <v>13.024555599999999</v>
      </c>
      <c r="AO298" s="335">
        <f>+VLOOKUP($E298,Final_nrj!$1:$1048576,MATCH(DATE(AO$2,1,1),Final_nrj!$A$1:$LI$1),FALSE)</f>
        <v>13.300727090000001</v>
      </c>
    </row>
    <row r="299" spans="1:41" s="92" customFormat="1" ht="15" customHeight="1" x14ac:dyDescent="0.35">
      <c r="A299" s="426"/>
      <c r="B299" s="415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37.934027149999999</v>
      </c>
      <c r="G299" s="317">
        <f>+VLOOKUP($E299,Final_nrj!$1:$1048576,MATCH(DATE(G$2,1,1),Final_nrj!$A$1:$LI$1),FALSE)</f>
        <v>38.262119269999999</v>
      </c>
      <c r="H299" s="317">
        <f>+VLOOKUP($E299,Final_nrj!$1:$1048576,MATCH(DATE(H$2,1,1),Final_nrj!$A$1:$LI$1),FALSE)</f>
        <v>38.410799410000003</v>
      </c>
      <c r="I299" s="317">
        <f>+VLOOKUP($E299,Final_nrj!$1:$1048576,MATCH(DATE(I$2,1,1),Final_nrj!$A$1:$LI$1),FALSE)</f>
        <v>38.508608440000003</v>
      </c>
      <c r="J299" s="317">
        <f>+VLOOKUP($E299,Final_nrj!$1:$1048576,MATCH(DATE(J$2,1,1),Final_nrj!$A$1:$LI$1),FALSE)</f>
        <v>38.698030240000001</v>
      </c>
      <c r="K299" s="317">
        <f>+VLOOKUP($E299,Final_nrj!$1:$1048576,MATCH(DATE(K$2,1,1),Final_nrj!$A$1:$LI$1),FALSE)</f>
        <v>39.158412460000001</v>
      </c>
      <c r="L299" s="317">
        <f>+VLOOKUP($E299,Final_nrj!$1:$1048576,MATCH(DATE(L$2,1,1),Final_nrj!$A$1:$LI$1),FALSE)</f>
        <v>39.670946190000002</v>
      </c>
      <c r="M299" s="317">
        <f>+VLOOKUP($E299,Final_nrj!$1:$1048576,MATCH(DATE(M$2,1,1),Final_nrj!$A$1:$LI$1),FALSE)</f>
        <v>40.199442670000003</v>
      </c>
      <c r="N299" s="317">
        <f>+VLOOKUP($E299,Final_nrj!$1:$1048576,MATCH(DATE(N$2,1,1),Final_nrj!$A$1:$LI$1),FALSE)</f>
        <v>40.740397059999999</v>
      </c>
      <c r="O299" s="317">
        <f>+VLOOKUP($E299,Final_nrj!$1:$1048576,MATCH(DATE(O$2,1,1),Final_nrj!$A$1:$LI$1),FALSE)</f>
        <v>41.294381299999998</v>
      </c>
      <c r="P299" s="317">
        <f>+VLOOKUP($E299,Final_nrj!$1:$1048576,MATCH(DATE(P$2,1,1),Final_nrj!$A$1:$LI$1),FALSE)</f>
        <v>41.874055200000001</v>
      </c>
      <c r="Q299" s="317">
        <f>+VLOOKUP($E299,Final_nrj!$1:$1048576,MATCH(DATE(Q$2,1,1),Final_nrj!$A$1:$LI$1),FALSE)</f>
        <v>42.466199199999998</v>
      </c>
      <c r="R299" s="317">
        <f>+VLOOKUP($E299,Final_nrj!$1:$1048576,MATCH(DATE(R$2,1,1),Final_nrj!$A$1:$LI$1),FALSE)</f>
        <v>43.07723713</v>
      </c>
      <c r="S299" s="317">
        <f>+VLOOKUP($E299,Final_nrj!$1:$1048576,MATCH(DATE(S$2,1,1),Final_nrj!$A$1:$LI$1),FALSE)</f>
        <v>43.70988672</v>
      </c>
      <c r="T299" s="317">
        <f>+VLOOKUP($E299,Final_nrj!$1:$1048576,MATCH(DATE(T$2,1,1),Final_nrj!$A$1:$LI$1),FALSE)</f>
        <v>44.365410930000003</v>
      </c>
      <c r="U299" s="317">
        <f>+VLOOKUP($E299,Final_nrj!$1:$1048576,MATCH(DATE(U$2,1,1),Final_nrj!$A$1:$LI$1),FALSE)</f>
        <v>45.044631340000002</v>
      </c>
      <c r="V299" s="317">
        <f>+VLOOKUP($E299,Final_nrj!$1:$1048576,MATCH(DATE(V$2,1,1),Final_nrj!$A$1:$LI$1),FALSE)</f>
        <v>45.708692829999997</v>
      </c>
      <c r="W299" s="317">
        <f>+VLOOKUP($E299,Final_nrj!$1:$1048576,MATCH(DATE(W$2,1,1),Final_nrj!$A$1:$LI$1),FALSE)</f>
        <v>46.386134699999999</v>
      </c>
      <c r="X299" s="317">
        <f>+VLOOKUP($E299,Final_nrj!$1:$1048576,MATCH(DATE(X$2,1,1),Final_nrj!$A$1:$LI$1),FALSE)</f>
        <v>47.083522019999997</v>
      </c>
      <c r="Y299" s="317">
        <f>+VLOOKUP($E299,Final_nrj!$1:$1048576,MATCH(DATE(Y$2,1,1),Final_nrj!$A$1:$LI$1),FALSE)</f>
        <v>47.802951370000002</v>
      </c>
      <c r="Z299" s="317">
        <f>+VLOOKUP($E299,Final_nrj!$1:$1048576,MATCH(DATE(Z$2,1,1),Final_nrj!$A$1:$LI$1),FALSE)</f>
        <v>48.539053619999997</v>
      </c>
      <c r="AA299" s="317">
        <f>+VLOOKUP($E299,Final_nrj!$1:$1048576,MATCH(DATE(AA$2,1,1),Final_nrj!$A$1:$LI$1),FALSE)</f>
        <v>49.262675420000001</v>
      </c>
      <c r="AB299" s="317">
        <f>+VLOOKUP($E299,Final_nrj!$1:$1048576,MATCH(DATE(AB$2,1,1),Final_nrj!$A$1:$LI$1),FALSE)</f>
        <v>50.000571309999998</v>
      </c>
      <c r="AC299" s="317">
        <f>+VLOOKUP($E299,Final_nrj!$1:$1048576,MATCH(DATE(AC$2,1,1),Final_nrj!$A$1:$LI$1),FALSE)</f>
        <v>50.758567329999998</v>
      </c>
      <c r="AD299" s="317">
        <f>+VLOOKUP($E299,Final_nrj!$1:$1048576,MATCH(DATE(AD$2,1,1),Final_nrj!$A$1:$LI$1),FALSE)</f>
        <v>51.538466239999998</v>
      </c>
      <c r="AE299" s="317">
        <f>+VLOOKUP($E299,Final_nrj!$1:$1048576,MATCH(DATE(AE$2,1,1),Final_nrj!$A$1:$LI$1),FALSE)</f>
        <v>52.323133419999998</v>
      </c>
      <c r="AF299" s="317">
        <f>+VLOOKUP($E299,Final_nrj!$1:$1048576,MATCH(DATE(AF$2,1,1),Final_nrj!$A$1:$LI$1),FALSE)</f>
        <v>52.94379687</v>
      </c>
      <c r="AG299" s="317">
        <f>+VLOOKUP($E299,Final_nrj!$1:$1048576,MATCH(DATE(AG$2,1,1),Final_nrj!$A$1:$LI$1),FALSE)</f>
        <v>53.532776900000002</v>
      </c>
      <c r="AH299" s="317">
        <f>+VLOOKUP($E299,Final_nrj!$1:$1048576,MATCH(DATE(AH$2,1,1),Final_nrj!$A$1:$LI$1),FALSE)</f>
        <v>54.11873507</v>
      </c>
      <c r="AI299" s="317">
        <f>+VLOOKUP($E299,Final_nrj!$1:$1048576,MATCH(DATE(AI$2,1,1),Final_nrj!$A$1:$LI$1),FALSE)</f>
        <v>54.709915680000002</v>
      </c>
      <c r="AJ299" s="317">
        <f>+VLOOKUP($E299,Final_nrj!$1:$1048576,MATCH(DATE(AJ$2,1,1),Final_nrj!$A$1:$LI$1),FALSE)</f>
        <v>55.309799679999998</v>
      </c>
      <c r="AK299" s="317">
        <f>+VLOOKUP($E299,Final_nrj!$1:$1048576,MATCH(DATE(AK$2,1,1),Final_nrj!$A$1:$LI$1),FALSE)</f>
        <v>56.034905670000001</v>
      </c>
      <c r="AL299" s="317">
        <f>+VLOOKUP($E299,Final_nrj!$1:$1048576,MATCH(DATE(AL$2,1,1),Final_nrj!$A$1:$LI$1),FALSE)</f>
        <v>56.804467070000001</v>
      </c>
      <c r="AM299" s="317">
        <f>+VLOOKUP($E299,Final_nrj!$1:$1048576,MATCH(DATE(AM$2,1,1),Final_nrj!$A$1:$LI$1),FALSE)</f>
        <v>57.60178088</v>
      </c>
      <c r="AN299" s="317">
        <f>+VLOOKUP($E299,Final_nrj!$1:$1048576,MATCH(DATE(AN$2,1,1),Final_nrj!$A$1:$LI$1),FALSE)</f>
        <v>58.42265767</v>
      </c>
      <c r="AO299" s="317">
        <f>+VLOOKUP($E299,Final_nrj!$1:$1048576,MATCH(DATE(AO$2,1,1),Final_nrj!$A$1:$LI$1),FALSE)</f>
        <v>59.26560405</v>
      </c>
    </row>
    <row r="300" spans="1:41" ht="15" customHeight="1" x14ac:dyDescent="0.35">
      <c r="A300" s="426"/>
      <c r="B300" s="415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27.531382109999999</v>
      </c>
      <c r="G300" s="335">
        <f>+VLOOKUP($E300,Final_nrj!$1:$1048576,MATCH(DATE(G$2,1,1),Final_nrj!$A$1:$LI$1),FALSE)</f>
        <v>27.769501559999998</v>
      </c>
      <c r="H300" s="335">
        <f>+VLOOKUP($E300,Final_nrj!$1:$1048576,MATCH(DATE(H$2,1,1),Final_nrj!$A$1:$LI$1),FALSE)</f>
        <v>27.877409149999998</v>
      </c>
      <c r="I300" s="335">
        <f>+VLOOKUP($E300,Final_nrj!$1:$1048576,MATCH(DATE(I$2,1,1),Final_nrj!$A$1:$LI$1),FALSE)</f>
        <v>27.948396020000001</v>
      </c>
      <c r="J300" s="335">
        <f>+VLOOKUP($E300,Final_nrj!$1:$1048576,MATCH(DATE(J$2,1,1),Final_nrj!$A$1:$LI$1),FALSE)</f>
        <v>28.085872689999999</v>
      </c>
      <c r="K300" s="335">
        <f>+VLOOKUP($E300,Final_nrj!$1:$1048576,MATCH(DATE(K$2,1,1),Final_nrj!$A$1:$LI$1),FALSE)</f>
        <v>28.420004339999998</v>
      </c>
      <c r="L300" s="335">
        <f>+VLOOKUP($E300,Final_nrj!$1:$1048576,MATCH(DATE(L$2,1,1),Final_nrj!$A$1:$LI$1),FALSE)</f>
        <v>28.791985990000001</v>
      </c>
      <c r="M300" s="335">
        <f>+VLOOKUP($E300,Final_nrj!$1:$1048576,MATCH(DATE(M$2,1,1),Final_nrj!$A$1:$LI$1),FALSE)</f>
        <v>29.175552920000001</v>
      </c>
      <c r="N300" s="335">
        <f>+VLOOKUP($E300,Final_nrj!$1:$1048576,MATCH(DATE(N$2,1,1),Final_nrj!$A$1:$LI$1),FALSE)</f>
        <v>29.568161440000001</v>
      </c>
      <c r="O300" s="335">
        <f>+VLOOKUP($E300,Final_nrj!$1:$1048576,MATCH(DATE(O$2,1,1),Final_nrj!$A$1:$LI$1),FALSE)</f>
        <v>29.970226619999998</v>
      </c>
      <c r="P300" s="335">
        <f>+VLOOKUP($E300,Final_nrj!$1:$1048576,MATCH(DATE(P$2,1,1),Final_nrj!$A$1:$LI$1),FALSE)</f>
        <v>30.3909366</v>
      </c>
      <c r="Q300" s="335">
        <f>+VLOOKUP($E300,Final_nrj!$1:$1048576,MATCH(DATE(Q$2,1,1),Final_nrj!$A$1:$LI$1),FALSE)</f>
        <v>30.820696999999999</v>
      </c>
      <c r="R300" s="335">
        <f>+VLOOKUP($E300,Final_nrj!$1:$1048576,MATCH(DATE(R$2,1,1),Final_nrj!$A$1:$LI$1),FALSE)</f>
        <v>31.264170050000001</v>
      </c>
      <c r="S300" s="335">
        <f>+VLOOKUP($E300,Final_nrj!$1:$1048576,MATCH(DATE(S$2,1,1),Final_nrj!$A$1:$LI$1),FALSE)</f>
        <v>31.72332819</v>
      </c>
      <c r="T300" s="335">
        <f>+VLOOKUP($E300,Final_nrj!$1:$1048576,MATCH(DATE(T$2,1,1),Final_nrj!$A$1:$LI$1),FALSE)</f>
        <v>32.199088060000001</v>
      </c>
      <c r="U300" s="335">
        <f>+VLOOKUP($E300,Final_nrj!$1:$1048576,MATCH(DATE(U$2,1,1),Final_nrj!$A$1:$LI$1),FALSE)</f>
        <v>32.692045909999997</v>
      </c>
      <c r="V300" s="335">
        <f>+VLOOKUP($E300,Final_nrj!$1:$1048576,MATCH(DATE(V$2,1,1),Final_nrj!$A$1:$LI$1),FALSE)</f>
        <v>33.174001879999999</v>
      </c>
      <c r="W300" s="335">
        <f>+VLOOKUP($E300,Final_nrj!$1:$1048576,MATCH(DATE(W$2,1,1),Final_nrj!$A$1:$LI$1),FALSE)</f>
        <v>33.665668920000002</v>
      </c>
      <c r="X300" s="335">
        <f>+VLOOKUP($E300,Final_nrj!$1:$1048576,MATCH(DATE(X$2,1,1),Final_nrj!$A$1:$LI$1),FALSE)</f>
        <v>34.171811769999998</v>
      </c>
      <c r="Y300" s="335">
        <f>+VLOOKUP($E300,Final_nrj!$1:$1048576,MATCH(DATE(Y$2,1,1),Final_nrj!$A$1:$LI$1),FALSE)</f>
        <v>34.693952080000003</v>
      </c>
      <c r="Z300" s="335">
        <f>+VLOOKUP($E300,Final_nrj!$1:$1048576,MATCH(DATE(Z$2,1,1),Final_nrj!$A$1:$LI$1),FALSE)</f>
        <v>35.228193070000003</v>
      </c>
      <c r="AA300" s="335">
        <f>+VLOOKUP($E300,Final_nrj!$1:$1048576,MATCH(DATE(AA$2,1,1),Final_nrj!$A$1:$LI$1),FALSE)</f>
        <v>35.753376129999999</v>
      </c>
      <c r="AB300" s="335">
        <f>+VLOOKUP($E300,Final_nrj!$1:$1048576,MATCH(DATE(AB$2,1,1),Final_nrj!$A$1:$LI$1),FALSE)</f>
        <v>36.288918889999998</v>
      </c>
      <c r="AC300" s="335">
        <f>+VLOOKUP($E300,Final_nrj!$1:$1048576,MATCH(DATE(AC$2,1,1),Final_nrj!$A$1:$LI$1),FALSE)</f>
        <v>36.839049719999998</v>
      </c>
      <c r="AD300" s="335">
        <f>+VLOOKUP($E300,Final_nrj!$1:$1048576,MATCH(DATE(AD$2,1,1),Final_nrj!$A$1:$LI$1),FALSE)</f>
        <v>37.40507702</v>
      </c>
      <c r="AE300" s="335">
        <f>+VLOOKUP($E300,Final_nrj!$1:$1048576,MATCH(DATE(AE$2,1,1),Final_nrj!$A$1:$LI$1),FALSE)</f>
        <v>37.974564989999998</v>
      </c>
      <c r="AF300" s="335">
        <f>+VLOOKUP($E300,Final_nrj!$1:$1048576,MATCH(DATE(AF$2,1,1),Final_nrj!$A$1:$LI$1),FALSE)</f>
        <v>38.425023950000003</v>
      </c>
      <c r="AG300" s="335">
        <f>+VLOOKUP($E300,Final_nrj!$1:$1048576,MATCH(DATE(AG$2,1,1),Final_nrj!$A$1:$LI$1),FALSE)</f>
        <v>38.852488039999997</v>
      </c>
      <c r="AH300" s="335">
        <f>+VLOOKUP($E300,Final_nrj!$1:$1048576,MATCH(DATE(AH$2,1,1),Final_nrj!$A$1:$LI$1),FALSE)</f>
        <v>39.277758949999999</v>
      </c>
      <c r="AI300" s="335">
        <f>+VLOOKUP($E300,Final_nrj!$1:$1048576,MATCH(DATE(AI$2,1,1),Final_nrj!$A$1:$LI$1),FALSE)</f>
        <v>39.706820149999999</v>
      </c>
      <c r="AJ300" s="335">
        <f>+VLOOKUP($E300,Final_nrj!$1:$1048576,MATCH(DATE(AJ$2,1,1),Final_nrj!$A$1:$LI$1),FALSE)</f>
        <v>40.142198010000001</v>
      </c>
      <c r="AK300" s="335">
        <f>+VLOOKUP($E300,Final_nrj!$1:$1048576,MATCH(DATE(AK$2,1,1),Final_nrj!$A$1:$LI$1),FALSE)</f>
        <v>40.66845825</v>
      </c>
      <c r="AL300" s="335">
        <f>+VLOOKUP($E300,Final_nrj!$1:$1048576,MATCH(DATE(AL$2,1,1),Final_nrj!$A$1:$LI$1),FALSE)</f>
        <v>41.226982890000002</v>
      </c>
      <c r="AM300" s="335">
        <f>+VLOOKUP($E300,Final_nrj!$1:$1048576,MATCH(DATE(AM$2,1,1),Final_nrj!$A$1:$LI$1),FALSE)</f>
        <v>41.805649410000001</v>
      </c>
      <c r="AN300" s="335">
        <f>+VLOOKUP($E300,Final_nrj!$1:$1048576,MATCH(DATE(AN$2,1,1),Final_nrj!$A$1:$LI$1),FALSE)</f>
        <v>42.401417219999999</v>
      </c>
      <c r="AO300" s="335">
        <f>+VLOOKUP($E300,Final_nrj!$1:$1048576,MATCH(DATE(AO$2,1,1),Final_nrj!$A$1:$LI$1),FALSE)</f>
        <v>43.013202479999997</v>
      </c>
    </row>
    <row r="301" spans="1:41" ht="15" customHeight="1" x14ac:dyDescent="0.35">
      <c r="A301" s="426"/>
      <c r="B301" s="415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0.54869657989999998</v>
      </c>
      <c r="G301" s="335">
        <f>+VLOOKUP($E301,Final_nrj!$1:$1048576,MATCH(DATE(G$2,1,1),Final_nrj!$A$1:$LI$1),FALSE)</f>
        <v>0.55344226699999999</v>
      </c>
      <c r="H301" s="335">
        <f>+VLOOKUP($E301,Final_nrj!$1:$1048576,MATCH(DATE(H$2,1,1),Final_nrj!$A$1:$LI$1),FALSE)</f>
        <v>0.55559285020000004</v>
      </c>
      <c r="I301" s="335">
        <f>+VLOOKUP($E301,Final_nrj!$1:$1048576,MATCH(DATE(I$2,1,1),Final_nrj!$A$1:$LI$1),FALSE)</f>
        <v>0.55700760849999997</v>
      </c>
      <c r="J301" s="335">
        <f>+VLOOKUP($E301,Final_nrj!$1:$1048576,MATCH(DATE(J$2,1,1),Final_nrj!$A$1:$LI$1),FALSE)</f>
        <v>0.55974749940000001</v>
      </c>
      <c r="K301" s="335">
        <f>+VLOOKUP($E301,Final_nrj!$1:$1048576,MATCH(DATE(K$2,1,1),Final_nrj!$A$1:$LI$1),FALSE)</f>
        <v>0.56640669619999995</v>
      </c>
      <c r="L301" s="335">
        <f>+VLOOKUP($E301,Final_nrj!$1:$1048576,MATCH(DATE(L$2,1,1),Final_nrj!$A$1:$LI$1),FALSE)</f>
        <v>0.57382023820000005</v>
      </c>
      <c r="M301" s="335">
        <f>+VLOOKUP($E301,Final_nrj!$1:$1048576,MATCH(DATE(M$2,1,1),Final_nrj!$A$1:$LI$1),FALSE)</f>
        <v>0.58146467329999996</v>
      </c>
      <c r="N301" s="335">
        <f>+VLOOKUP($E301,Final_nrj!$1:$1048576,MATCH(DATE(N$2,1,1),Final_nrj!$A$1:$LI$1),FALSE)</f>
        <v>0.58928930589999995</v>
      </c>
      <c r="O301" s="335">
        <f>+VLOOKUP($E301,Final_nrj!$1:$1048576,MATCH(DATE(O$2,1,1),Final_nrj!$A$1:$LI$1),FALSE)</f>
        <v>0.59730240859999995</v>
      </c>
      <c r="P301" s="335">
        <f>+VLOOKUP($E301,Final_nrj!$1:$1048576,MATCH(DATE(P$2,1,1),Final_nrj!$A$1:$LI$1),FALSE)</f>
        <v>0.60568709939999998</v>
      </c>
      <c r="Q301" s="335">
        <f>+VLOOKUP($E301,Final_nrj!$1:$1048576,MATCH(DATE(Q$2,1,1),Final_nrj!$A$1:$LI$1),FALSE)</f>
        <v>0.61425216380000003</v>
      </c>
      <c r="R301" s="335">
        <f>+VLOOKUP($E301,Final_nrj!$1:$1048576,MATCH(DATE(R$2,1,1),Final_nrj!$A$1:$LI$1),FALSE)</f>
        <v>0.62309051940000004</v>
      </c>
      <c r="S301" s="335">
        <f>+VLOOKUP($E301,Final_nrj!$1:$1048576,MATCH(DATE(S$2,1,1),Final_nrj!$A$1:$LI$1),FALSE)</f>
        <v>0.63224147679999998</v>
      </c>
      <c r="T301" s="335">
        <f>+VLOOKUP($E301,Final_nrj!$1:$1048576,MATCH(DATE(T$2,1,1),Final_nrj!$A$1:$LI$1),FALSE)</f>
        <v>0.64172330399999999</v>
      </c>
      <c r="U301" s="335">
        <f>+VLOOKUP($E301,Final_nrj!$1:$1048576,MATCH(DATE(U$2,1,1),Final_nrj!$A$1:$LI$1),FALSE)</f>
        <v>0.65154788490000004</v>
      </c>
      <c r="V301" s="335">
        <f>+VLOOKUP($E301,Final_nrj!$1:$1048576,MATCH(DATE(V$2,1,1),Final_nrj!$A$1:$LI$1),FALSE)</f>
        <v>0.66115319959999996</v>
      </c>
      <c r="W301" s="335">
        <f>+VLOOKUP($E301,Final_nrj!$1:$1048576,MATCH(DATE(W$2,1,1),Final_nrj!$A$1:$LI$1),FALSE)</f>
        <v>0.67095205469999997</v>
      </c>
      <c r="X301" s="335">
        <f>+VLOOKUP($E301,Final_nrj!$1:$1048576,MATCH(DATE(X$2,1,1),Final_nrj!$A$1:$LI$1),FALSE)</f>
        <v>0.68103941069999996</v>
      </c>
      <c r="Y301" s="335">
        <f>+VLOOKUP($E301,Final_nrj!$1:$1048576,MATCH(DATE(Y$2,1,1),Final_nrj!$A$1:$LI$1),FALSE)</f>
        <v>0.69144559360000002</v>
      </c>
      <c r="Z301" s="335">
        <f>+VLOOKUP($E301,Final_nrj!$1:$1048576,MATCH(DATE(Z$2,1,1),Final_nrj!$A$1:$LI$1),FALSE)</f>
        <v>0.70209294160000002</v>
      </c>
      <c r="AA301" s="335">
        <f>+VLOOKUP($E301,Final_nrj!$1:$1048576,MATCH(DATE(AA$2,1,1),Final_nrj!$A$1:$LI$1),FALSE)</f>
        <v>0.71255976620000006</v>
      </c>
      <c r="AB301" s="335">
        <f>+VLOOKUP($E301,Final_nrj!$1:$1048576,MATCH(DATE(AB$2,1,1),Final_nrj!$A$1:$LI$1),FALSE)</f>
        <v>0.72323305819999995</v>
      </c>
      <c r="AC301" s="335">
        <f>+VLOOKUP($E301,Final_nrj!$1:$1048576,MATCH(DATE(AC$2,1,1),Final_nrj!$A$1:$LI$1),FALSE)</f>
        <v>0.73419708859999999</v>
      </c>
      <c r="AD301" s="335">
        <f>+VLOOKUP($E301,Final_nrj!$1:$1048576,MATCH(DATE(AD$2,1,1),Final_nrj!$A$1:$LI$1),FALSE)</f>
        <v>0.74547793309999999</v>
      </c>
      <c r="AE301" s="335">
        <f>+VLOOKUP($E301,Final_nrj!$1:$1048576,MATCH(DATE(AE$2,1,1),Final_nrj!$A$1:$LI$1),FALSE)</f>
        <v>0.75682774829999999</v>
      </c>
      <c r="AF301" s="335">
        <f>+VLOOKUP($E301,Final_nrj!$1:$1048576,MATCH(DATE(AF$2,1,1),Final_nrj!$A$1:$LI$1),FALSE)</f>
        <v>0.76580533230000003</v>
      </c>
      <c r="AG301" s="335">
        <f>+VLOOKUP($E301,Final_nrj!$1:$1048576,MATCH(DATE(AG$2,1,1),Final_nrj!$A$1:$LI$1),FALSE)</f>
        <v>0.77432463139999996</v>
      </c>
      <c r="AH301" s="335">
        <f>+VLOOKUP($E301,Final_nrj!$1:$1048576,MATCH(DATE(AH$2,1,1),Final_nrj!$A$1:$LI$1),FALSE)</f>
        <v>0.78280022100000002</v>
      </c>
      <c r="AI301" s="335">
        <f>+VLOOKUP($E301,Final_nrj!$1:$1048576,MATCH(DATE(AI$2,1,1),Final_nrj!$A$1:$LI$1),FALSE)</f>
        <v>0.79135135050000005</v>
      </c>
      <c r="AJ301" s="335">
        <f>+VLOOKUP($E301,Final_nrj!$1:$1048576,MATCH(DATE(AJ$2,1,1),Final_nrj!$A$1:$LI$1),FALSE)</f>
        <v>0.80002837019999995</v>
      </c>
      <c r="AK301" s="335">
        <f>+VLOOKUP($E301,Final_nrj!$1:$1048576,MATCH(DATE(AK$2,1,1),Final_nrj!$A$1:$LI$1),FALSE)</f>
        <v>0.81051666290000002</v>
      </c>
      <c r="AL301" s="335">
        <f>+VLOOKUP($E301,Final_nrj!$1:$1048576,MATCH(DATE(AL$2,1,1),Final_nrj!$A$1:$LI$1),FALSE)</f>
        <v>0.82164798059999999</v>
      </c>
      <c r="AM301" s="335">
        <f>+VLOOKUP($E301,Final_nrj!$1:$1048576,MATCH(DATE(AM$2,1,1),Final_nrj!$A$1:$LI$1),FALSE)</f>
        <v>0.8331807229</v>
      </c>
      <c r="AN301" s="335">
        <f>+VLOOKUP($E301,Final_nrj!$1:$1048576,MATCH(DATE(AN$2,1,1),Final_nrj!$A$1:$LI$1),FALSE)</f>
        <v>0.84505429180000002</v>
      </c>
      <c r="AO301" s="335">
        <f>+VLOOKUP($E301,Final_nrj!$1:$1048576,MATCH(DATE(AO$2,1,1),Final_nrj!$A$1:$LI$1),FALSE)</f>
        <v>0.85724708620000001</v>
      </c>
    </row>
    <row r="302" spans="1:41" ht="15" customHeight="1" x14ac:dyDescent="0.35">
      <c r="A302" s="426"/>
      <c r="B302" s="415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0.79734830450000005</v>
      </c>
      <c r="G302" s="335">
        <f>+VLOOKUP($E302,Final_nrj!$1:$1048576,MATCH(DATE(G$2,1,1),Final_nrj!$A$1:$LI$1),FALSE)</f>
        <v>0.80424458509999996</v>
      </c>
      <c r="H302" s="335">
        <f>+VLOOKUP($E302,Final_nrj!$1:$1048576,MATCH(DATE(H$2,1,1),Final_nrj!$A$1:$LI$1),FALSE)</f>
        <v>0.80736974380000004</v>
      </c>
      <c r="I302" s="335">
        <f>+VLOOKUP($E302,Final_nrj!$1:$1048576,MATCH(DATE(I$2,1,1),Final_nrj!$A$1:$LI$1),FALSE)</f>
        <v>0.80942562529999995</v>
      </c>
      <c r="J302" s="335">
        <f>+VLOOKUP($E302,Final_nrj!$1:$1048576,MATCH(DATE(J$2,1,1),Final_nrj!$A$1:$LI$1),FALSE)</f>
        <v>0.81340714700000005</v>
      </c>
      <c r="K302" s="335">
        <f>+VLOOKUP($E302,Final_nrj!$1:$1048576,MATCH(DATE(K$2,1,1),Final_nrj!$A$1:$LI$1),FALSE)</f>
        <v>0.82308407859999999</v>
      </c>
      <c r="L302" s="335">
        <f>+VLOOKUP($E302,Final_nrj!$1:$1048576,MATCH(DATE(L$2,1,1),Final_nrj!$A$1:$LI$1),FALSE)</f>
        <v>0.83385720050000001</v>
      </c>
      <c r="M302" s="335">
        <f>+VLOOKUP($E302,Final_nrj!$1:$1048576,MATCH(DATE(M$2,1,1),Final_nrj!$A$1:$LI$1),FALSE)</f>
        <v>0.84496584890000004</v>
      </c>
      <c r="N302" s="335">
        <f>+VLOOKUP($E302,Final_nrj!$1:$1048576,MATCH(DATE(N$2,1,1),Final_nrj!$A$1:$LI$1),FALSE)</f>
        <v>0.8563363544</v>
      </c>
      <c r="O302" s="335">
        <f>+VLOOKUP($E302,Final_nrj!$1:$1048576,MATCH(DATE(O$2,1,1),Final_nrj!$A$1:$LI$1),FALSE)</f>
        <v>0.86798073880000004</v>
      </c>
      <c r="P302" s="335">
        <f>+VLOOKUP($E302,Final_nrj!$1:$1048576,MATCH(DATE(P$2,1,1),Final_nrj!$A$1:$LI$1),FALSE)</f>
        <v>0.88016510309999996</v>
      </c>
      <c r="Q302" s="335">
        <f>+VLOOKUP($E302,Final_nrj!$1:$1048576,MATCH(DATE(Q$2,1,1),Final_nrj!$A$1:$LI$1),FALSE)</f>
        <v>0.8926115805</v>
      </c>
      <c r="R302" s="335">
        <f>+VLOOKUP($E302,Final_nrj!$1:$1048576,MATCH(DATE(R$2,1,1),Final_nrj!$A$1:$LI$1),FALSE)</f>
        <v>0.90545519590000001</v>
      </c>
      <c r="S302" s="335">
        <f>+VLOOKUP($E302,Final_nrj!$1:$1048576,MATCH(DATE(S$2,1,1),Final_nrj!$A$1:$LI$1),FALSE)</f>
        <v>0.91875307419999996</v>
      </c>
      <c r="T302" s="335">
        <f>+VLOOKUP($E302,Final_nrj!$1:$1048576,MATCH(DATE(T$2,1,1),Final_nrj!$A$1:$LI$1),FALSE)</f>
        <v>0.93253176199999999</v>
      </c>
      <c r="U302" s="335">
        <f>+VLOOKUP($E302,Final_nrj!$1:$1048576,MATCH(DATE(U$2,1,1),Final_nrj!$A$1:$LI$1),FALSE)</f>
        <v>0.94680852849999997</v>
      </c>
      <c r="V302" s="335">
        <f>+VLOOKUP($E302,Final_nrj!$1:$1048576,MATCH(DATE(V$2,1,1),Final_nrj!$A$1:$LI$1),FALSE)</f>
        <v>0.96076666430000002</v>
      </c>
      <c r="W302" s="335">
        <f>+VLOOKUP($E302,Final_nrj!$1:$1048576,MATCH(DATE(W$2,1,1),Final_nrj!$A$1:$LI$1),FALSE)</f>
        <v>0.97500604680000003</v>
      </c>
      <c r="X302" s="335">
        <f>+VLOOKUP($E302,Final_nrj!$1:$1048576,MATCH(DATE(X$2,1,1),Final_nrj!$A$1:$LI$1),FALSE)</f>
        <v>0.9896646697</v>
      </c>
      <c r="Y302" s="335">
        <f>+VLOOKUP($E302,Final_nrj!$1:$1048576,MATCH(DATE(Y$2,1,1),Final_nrj!$A$1:$LI$1),FALSE)</f>
        <v>1.004786602</v>
      </c>
      <c r="Z302" s="335">
        <f>+VLOOKUP($E302,Final_nrj!$1:$1048576,MATCH(DATE(Z$2,1,1),Final_nrj!$A$1:$LI$1),FALSE)</f>
        <v>1.0202589870000001</v>
      </c>
      <c r="AA302" s="335">
        <f>+VLOOKUP($E302,Final_nrj!$1:$1048576,MATCH(DATE(AA$2,1,1),Final_nrj!$A$1:$LI$1),FALSE)</f>
        <v>1.035469041</v>
      </c>
      <c r="AB302" s="335">
        <f>+VLOOKUP($E302,Final_nrj!$1:$1048576,MATCH(DATE(AB$2,1,1),Final_nrj!$A$1:$LI$1),FALSE)</f>
        <v>1.050979127</v>
      </c>
      <c r="AC302" s="335">
        <f>+VLOOKUP($E302,Final_nrj!$1:$1048576,MATCH(DATE(AC$2,1,1),Final_nrj!$A$1:$LI$1),FALSE)</f>
        <v>1.0669117050000001</v>
      </c>
      <c r="AD302" s="335">
        <f>+VLOOKUP($E302,Final_nrj!$1:$1048576,MATCH(DATE(AD$2,1,1),Final_nrj!$A$1:$LI$1),FALSE)</f>
        <v>1.083304668</v>
      </c>
      <c r="AE302" s="335">
        <f>+VLOOKUP($E302,Final_nrj!$1:$1048576,MATCH(DATE(AE$2,1,1),Final_nrj!$A$1:$LI$1),FALSE)</f>
        <v>1.0997978559999999</v>
      </c>
      <c r="AF302" s="335">
        <f>+VLOOKUP($E302,Final_nrj!$1:$1048576,MATCH(DATE(AF$2,1,1),Final_nrj!$A$1:$LI$1),FALSE)</f>
        <v>1.1128437929999999</v>
      </c>
      <c r="AG302" s="335">
        <f>+VLOOKUP($E302,Final_nrj!$1:$1048576,MATCH(DATE(AG$2,1,1),Final_nrj!$A$1:$LI$1),FALSE)</f>
        <v>1.125223766</v>
      </c>
      <c r="AH302" s="335">
        <f>+VLOOKUP($E302,Final_nrj!$1:$1048576,MATCH(DATE(AH$2,1,1),Final_nrj!$A$1:$LI$1),FALSE)</f>
        <v>1.1375402210000001</v>
      </c>
      <c r="AI302" s="335">
        <f>+VLOOKUP($E302,Final_nrj!$1:$1048576,MATCH(DATE(AI$2,1,1),Final_nrj!$A$1:$LI$1),FALSE)</f>
        <v>1.1499664489999999</v>
      </c>
      <c r="AJ302" s="335">
        <f>+VLOOKUP($E302,Final_nrj!$1:$1048576,MATCH(DATE(AJ$2,1,1),Final_nrj!$A$1:$LI$1),FALSE)</f>
        <v>1.162575616</v>
      </c>
      <c r="AK302" s="335">
        <f>+VLOOKUP($E302,Final_nrj!$1:$1048576,MATCH(DATE(AK$2,1,1),Final_nrj!$A$1:$LI$1),FALSE)</f>
        <v>1.1778168680000001</v>
      </c>
      <c r="AL302" s="335">
        <f>+VLOOKUP($E302,Final_nrj!$1:$1048576,MATCH(DATE(AL$2,1,1),Final_nrj!$A$1:$LI$1),FALSE)</f>
        <v>1.1939925419999999</v>
      </c>
      <c r="AM302" s="335">
        <f>+VLOOKUP($E302,Final_nrj!$1:$1048576,MATCH(DATE(AM$2,1,1),Final_nrj!$A$1:$LI$1),FALSE)</f>
        <v>1.210751554</v>
      </c>
      <c r="AN302" s="335">
        <f>+VLOOKUP($E302,Final_nrj!$1:$1048576,MATCH(DATE(AN$2,1,1),Final_nrj!$A$1:$LI$1),FALSE)</f>
        <v>1.2280058439999999</v>
      </c>
      <c r="AO302" s="335">
        <f>+VLOOKUP($E302,Final_nrj!$1:$1048576,MATCH(DATE(AO$2,1,1),Final_nrj!$A$1:$LI$1),FALSE)</f>
        <v>1.245724023</v>
      </c>
    </row>
    <row r="303" spans="1:41" ht="15" customHeight="1" x14ac:dyDescent="0.35">
      <c r="A303" s="426"/>
      <c r="B303" s="415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0.72439545159999996</v>
      </c>
      <c r="G303" s="335">
        <f>+VLOOKUP($E303,Final_nrj!$1:$1048576,MATCH(DATE(G$2,1,1),Final_nrj!$A$1:$LI$1),FALSE)</f>
        <v>0.73066076160000004</v>
      </c>
      <c r="H303" s="335">
        <f>+VLOOKUP($E303,Final_nrj!$1:$1048576,MATCH(DATE(H$2,1,1),Final_nrj!$A$1:$LI$1),FALSE)</f>
        <v>0.73349998589999998</v>
      </c>
      <c r="I303" s="335">
        <f>+VLOOKUP($E303,Final_nrj!$1:$1048576,MATCH(DATE(I$2,1,1),Final_nrj!$A$1:$LI$1),FALSE)</f>
        <v>0.73536776599999998</v>
      </c>
      <c r="J303" s="335">
        <f>+VLOOKUP($E303,Final_nrj!$1:$1048576,MATCH(DATE(J$2,1,1),Final_nrj!$A$1:$LI$1),FALSE)</f>
        <v>0.73898500099999997</v>
      </c>
      <c r="K303" s="335">
        <f>+VLOOKUP($E303,Final_nrj!$1:$1048576,MATCH(DATE(K$2,1,1),Final_nrj!$A$1:$LI$1),FALSE)</f>
        <v>0.74777654810000005</v>
      </c>
      <c r="L303" s="335">
        <f>+VLOOKUP($E303,Final_nrj!$1:$1048576,MATCH(DATE(L$2,1,1),Final_nrj!$A$1:$LI$1),FALSE)</f>
        <v>0.7575639904</v>
      </c>
      <c r="M303" s="335">
        <f>+VLOOKUP($E303,Final_nrj!$1:$1048576,MATCH(DATE(M$2,1,1),Final_nrj!$A$1:$LI$1),FALSE)</f>
        <v>0.76765626050000002</v>
      </c>
      <c r="N303" s="335">
        <f>+VLOOKUP($E303,Final_nrj!$1:$1048576,MATCH(DATE(N$2,1,1),Final_nrj!$A$1:$LI$1),FALSE)</f>
        <v>0.77798642910000004</v>
      </c>
      <c r="O303" s="335">
        <f>+VLOOKUP($E303,Final_nrj!$1:$1048576,MATCH(DATE(O$2,1,1),Final_nrj!$A$1:$LI$1),FALSE)</f>
        <v>0.78856541830000004</v>
      </c>
      <c r="P303" s="335">
        <f>+VLOOKUP($E303,Final_nrj!$1:$1048576,MATCH(DATE(P$2,1,1),Final_nrj!$A$1:$LI$1),FALSE)</f>
        <v>0.79963498229999996</v>
      </c>
      <c r="Q303" s="335">
        <f>+VLOOKUP($E303,Final_nrj!$1:$1048576,MATCH(DATE(Q$2,1,1),Final_nrj!$A$1:$LI$1),FALSE)</f>
        <v>0.81094267750000004</v>
      </c>
      <c r="R303" s="335">
        <f>+VLOOKUP($E303,Final_nrj!$1:$1048576,MATCH(DATE(R$2,1,1),Final_nrj!$A$1:$LI$1),FALSE)</f>
        <v>0.82261117490000002</v>
      </c>
      <c r="S303" s="335">
        <f>+VLOOKUP($E303,Final_nrj!$1:$1048576,MATCH(DATE(S$2,1,1),Final_nrj!$A$1:$LI$1),FALSE)</f>
        <v>0.83469237259999995</v>
      </c>
      <c r="T303" s="335">
        <f>+VLOOKUP($E303,Final_nrj!$1:$1048576,MATCH(DATE(T$2,1,1),Final_nrj!$A$1:$LI$1),FALSE)</f>
        <v>0.84721038859999998</v>
      </c>
      <c r="U303" s="335">
        <f>+VLOOKUP($E303,Final_nrj!$1:$1048576,MATCH(DATE(U$2,1,1),Final_nrj!$A$1:$LI$1),FALSE)</f>
        <v>0.8601809118</v>
      </c>
      <c r="V303" s="335">
        <f>+VLOOKUP($E303,Final_nrj!$1:$1048576,MATCH(DATE(V$2,1,1),Final_nrj!$A$1:$LI$1),FALSE)</f>
        <v>0.87286195720000004</v>
      </c>
      <c r="W303" s="335">
        <f>+VLOOKUP($E303,Final_nrj!$1:$1048576,MATCH(DATE(W$2,1,1),Final_nrj!$A$1:$LI$1),FALSE)</f>
        <v>0.8857985169</v>
      </c>
      <c r="X303" s="335">
        <f>+VLOOKUP($E303,Final_nrj!$1:$1048576,MATCH(DATE(X$2,1,1),Final_nrj!$A$1:$LI$1),FALSE)</f>
        <v>0.89911595879999995</v>
      </c>
      <c r="Y303" s="335">
        <f>+VLOOKUP($E303,Final_nrj!$1:$1048576,MATCH(DATE(Y$2,1,1),Final_nrj!$A$1:$LI$1),FALSE)</f>
        <v>0.91285431959999996</v>
      </c>
      <c r="Z303" s="335">
        <f>+VLOOKUP($E303,Final_nrj!$1:$1048576,MATCH(DATE(Z$2,1,1),Final_nrj!$A$1:$LI$1),FALSE)</f>
        <v>0.92691106919999999</v>
      </c>
      <c r="AA303" s="335">
        <f>+VLOOKUP($E303,Final_nrj!$1:$1048576,MATCH(DATE(AA$2,1,1),Final_nrj!$A$1:$LI$1),FALSE)</f>
        <v>0.94072948990000005</v>
      </c>
      <c r="AB303" s="335">
        <f>+VLOOKUP($E303,Final_nrj!$1:$1048576,MATCH(DATE(AB$2,1,1),Final_nrj!$A$1:$LI$1),FALSE)</f>
        <v>0.9548204911</v>
      </c>
      <c r="AC303" s="335">
        <f>+VLOOKUP($E303,Final_nrj!$1:$1048576,MATCH(DATE(AC$2,1,1),Final_nrj!$A$1:$LI$1),FALSE)</f>
        <v>0.96929532839999999</v>
      </c>
      <c r="AD303" s="335">
        <f>+VLOOKUP($E303,Final_nrj!$1:$1048576,MATCH(DATE(AD$2,1,1),Final_nrj!$A$1:$LI$1),FALSE)</f>
        <v>0.98418842740000001</v>
      </c>
      <c r="AE303" s="335">
        <f>+VLOOKUP($E303,Final_nrj!$1:$1048576,MATCH(DATE(AE$2,1,1),Final_nrj!$A$1:$LI$1),FALSE)</f>
        <v>0.99917258220000005</v>
      </c>
      <c r="AF303" s="335">
        <f>+VLOOKUP($E303,Final_nrj!$1:$1048576,MATCH(DATE(AF$2,1,1),Final_nrj!$A$1:$LI$1),FALSE)</f>
        <v>1.0110248900000001</v>
      </c>
      <c r="AG303" s="335">
        <f>+VLOOKUP($E303,Final_nrj!$1:$1048576,MATCH(DATE(AG$2,1,1),Final_nrj!$A$1:$LI$1),FALSE)</f>
        <v>1.022272166</v>
      </c>
      <c r="AH303" s="335">
        <f>+VLOOKUP($E303,Final_nrj!$1:$1048576,MATCH(DATE(AH$2,1,1),Final_nrj!$A$1:$LI$1),FALSE)</f>
        <v>1.0334617349999999</v>
      </c>
      <c r="AI303" s="335">
        <f>+VLOOKUP($E303,Final_nrj!$1:$1048576,MATCH(DATE(AI$2,1,1),Final_nrj!$A$1:$LI$1),FALSE)</f>
        <v>1.0447510339999999</v>
      </c>
      <c r="AJ303" s="335">
        <f>+VLOOKUP($E303,Final_nrj!$1:$1048576,MATCH(DATE(AJ$2,1,1),Final_nrj!$A$1:$LI$1),FALSE)</f>
        <v>1.0562065329999999</v>
      </c>
      <c r="AK303" s="335">
        <f>+VLOOKUP($E303,Final_nrj!$1:$1048576,MATCH(DATE(AK$2,1,1),Final_nrj!$A$1:$LI$1),FALSE)</f>
        <v>1.070053296</v>
      </c>
      <c r="AL303" s="335">
        <f>+VLOOKUP($E303,Final_nrj!$1:$1048576,MATCH(DATE(AL$2,1,1),Final_nrj!$A$1:$LI$1),FALSE)</f>
        <v>1.0847489880000001</v>
      </c>
      <c r="AM303" s="335">
        <f>+VLOOKUP($E303,Final_nrj!$1:$1048576,MATCH(DATE(AM$2,1,1),Final_nrj!$A$1:$LI$1),FALSE)</f>
        <v>1.0999746459999999</v>
      </c>
      <c r="AN303" s="335">
        <f>+VLOOKUP($E303,Final_nrj!$1:$1048576,MATCH(DATE(AN$2,1,1),Final_nrj!$A$1:$LI$1),FALSE)</f>
        <v>1.1156502660000001</v>
      </c>
      <c r="AO303" s="335">
        <f>+VLOOKUP($E303,Final_nrj!$1:$1048576,MATCH(DATE(AO$2,1,1),Final_nrj!$A$1:$LI$1),FALSE)</f>
        <v>1.131747332</v>
      </c>
    </row>
    <row r="304" spans="1:41" ht="15" customHeight="1" x14ac:dyDescent="0.35">
      <c r="A304" s="426"/>
      <c r="B304" s="415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1.425595408</v>
      </c>
      <c r="G304" s="335">
        <f>+VLOOKUP($E304,Final_nrj!$1:$1048576,MATCH(DATE(G$2,1,1),Final_nrj!$A$1:$LI$1),FALSE)</f>
        <v>1.4379254100000001</v>
      </c>
      <c r="H304" s="335">
        <f>+VLOOKUP($E304,Final_nrj!$1:$1048576,MATCH(DATE(H$2,1,1),Final_nrj!$A$1:$LI$1),FALSE)</f>
        <v>1.4435129449999999</v>
      </c>
      <c r="I304" s="335">
        <f>+VLOOKUP($E304,Final_nrj!$1:$1048576,MATCH(DATE(I$2,1,1),Final_nrj!$A$1:$LI$1),FALSE)</f>
        <v>1.4471886979999999</v>
      </c>
      <c r="J304" s="335">
        <f>+VLOOKUP($E304,Final_nrj!$1:$1048576,MATCH(DATE(J$2,1,1),Final_nrj!$A$1:$LI$1),FALSE)</f>
        <v>1.4543073419999999</v>
      </c>
      <c r="K304" s="335">
        <f>+VLOOKUP($E304,Final_nrj!$1:$1048576,MATCH(DATE(K$2,1,1),Final_nrj!$A$1:$LI$1),FALSE)</f>
        <v>1.4716089269999999</v>
      </c>
      <c r="L304" s="335">
        <f>+VLOOKUP($E304,Final_nrj!$1:$1048576,MATCH(DATE(L$2,1,1),Final_nrj!$A$1:$LI$1),FALSE)</f>
        <v>1.4908704129999999</v>
      </c>
      <c r="M304" s="335">
        <f>+VLOOKUP($E304,Final_nrj!$1:$1048576,MATCH(DATE(M$2,1,1),Final_nrj!$A$1:$LI$1),FALSE)</f>
        <v>1.510731794</v>
      </c>
      <c r="N304" s="335">
        <f>+VLOOKUP($E304,Final_nrj!$1:$1048576,MATCH(DATE(N$2,1,1),Final_nrj!$A$1:$LI$1),FALSE)</f>
        <v>1.531061354</v>
      </c>
      <c r="O304" s="335">
        <f>+VLOOKUP($E304,Final_nrj!$1:$1048576,MATCH(DATE(O$2,1,1),Final_nrj!$A$1:$LI$1),FALSE)</f>
        <v>1.5518805879999999</v>
      </c>
      <c r="P304" s="335">
        <f>+VLOOKUP($E304,Final_nrj!$1:$1048576,MATCH(DATE(P$2,1,1),Final_nrj!$A$1:$LI$1),FALSE)</f>
        <v>1.5736652630000001</v>
      </c>
      <c r="Q304" s="335">
        <f>+VLOOKUP($E304,Final_nrj!$1:$1048576,MATCH(DATE(Q$2,1,1),Final_nrj!$A$1:$LI$1),FALSE)</f>
        <v>1.5959185760000001</v>
      </c>
      <c r="R304" s="335">
        <f>+VLOOKUP($E304,Final_nrj!$1:$1048576,MATCH(DATE(R$2,1,1),Final_nrj!$A$1:$LI$1),FALSE)</f>
        <v>1.618881939</v>
      </c>
      <c r="S304" s="335">
        <f>+VLOOKUP($E304,Final_nrj!$1:$1048576,MATCH(DATE(S$2,1,1),Final_nrj!$A$1:$LI$1),FALSE)</f>
        <v>1.6426574890000001</v>
      </c>
      <c r="T304" s="335">
        <f>+VLOOKUP($E304,Final_nrj!$1:$1048576,MATCH(DATE(T$2,1,1),Final_nrj!$A$1:$LI$1),FALSE)</f>
        <v>1.6672926880000001</v>
      </c>
      <c r="U304" s="335">
        <f>+VLOOKUP($E304,Final_nrj!$1:$1048576,MATCH(DATE(U$2,1,1),Final_nrj!$A$1:$LI$1),FALSE)</f>
        <v>1.6928184120000001</v>
      </c>
      <c r="V304" s="335">
        <f>+VLOOKUP($E304,Final_nrj!$1:$1048576,MATCH(DATE(V$2,1,1),Final_nrj!$A$1:$LI$1),FALSE)</f>
        <v>1.7177744500000001</v>
      </c>
      <c r="W304" s="335">
        <f>+VLOOKUP($E304,Final_nrj!$1:$1048576,MATCH(DATE(W$2,1,1),Final_nrj!$A$1:$LI$1),FALSE)</f>
        <v>1.7432333339999999</v>
      </c>
      <c r="X304" s="335">
        <f>+VLOOKUP($E304,Final_nrj!$1:$1048576,MATCH(DATE(X$2,1,1),Final_nrj!$A$1:$LI$1),FALSE)</f>
        <v>1.7694417870000001</v>
      </c>
      <c r="Y304" s="335">
        <f>+VLOOKUP($E304,Final_nrj!$1:$1048576,MATCH(DATE(Y$2,1,1),Final_nrj!$A$1:$LI$1),FALSE)</f>
        <v>1.7964785990000001</v>
      </c>
      <c r="Z304" s="335">
        <f>+VLOOKUP($E304,Final_nrj!$1:$1048576,MATCH(DATE(Z$2,1,1),Final_nrj!$A$1:$LI$1),FALSE)</f>
        <v>1.824141995</v>
      </c>
      <c r="AA304" s="335">
        <f>+VLOOKUP($E304,Final_nrj!$1:$1048576,MATCH(DATE(AA$2,1,1),Final_nrj!$A$1:$LI$1),FALSE)</f>
        <v>1.8513363629999999</v>
      </c>
      <c r="AB304" s="335">
        <f>+VLOOKUP($E304,Final_nrj!$1:$1048576,MATCH(DATE(AB$2,1,1),Final_nrj!$A$1:$LI$1),FALSE)</f>
        <v>1.8790671649999999</v>
      </c>
      <c r="AC304" s="335">
        <f>+VLOOKUP($E304,Final_nrj!$1:$1048576,MATCH(DATE(AC$2,1,1),Final_nrj!$A$1:$LI$1),FALSE)</f>
        <v>1.907553348</v>
      </c>
      <c r="AD304" s="335">
        <f>+VLOOKUP($E304,Final_nrj!$1:$1048576,MATCH(DATE(AD$2,1,1),Final_nrj!$A$1:$LI$1),FALSE)</f>
        <v>1.936862662</v>
      </c>
      <c r="AE304" s="335">
        <f>+VLOOKUP($E304,Final_nrj!$1:$1048576,MATCH(DATE(AE$2,1,1),Final_nrj!$A$1:$LI$1),FALSE)</f>
        <v>1.966351172</v>
      </c>
      <c r="AF304" s="335">
        <f>+VLOOKUP($E304,Final_nrj!$1:$1048576,MATCH(DATE(AF$2,1,1),Final_nrj!$A$1:$LI$1),FALSE)</f>
        <v>1.9896762720000001</v>
      </c>
      <c r="AG304" s="335">
        <f>+VLOOKUP($E304,Final_nrj!$1:$1048576,MATCH(DATE(AG$2,1,1),Final_nrj!$A$1:$LI$1),FALSE)</f>
        <v>2.0118106789999999</v>
      </c>
      <c r="AH304" s="335">
        <f>+VLOOKUP($E304,Final_nrj!$1:$1048576,MATCH(DATE(AH$2,1,1),Final_nrj!$A$1:$LI$1),FALSE)</f>
        <v>2.0338315229999999</v>
      </c>
      <c r="AI304" s="335">
        <f>+VLOOKUP($E304,Final_nrj!$1:$1048576,MATCH(DATE(AI$2,1,1),Final_nrj!$A$1:$LI$1),FALSE)</f>
        <v>2.0560486299999998</v>
      </c>
      <c r="AJ304" s="335">
        <f>+VLOOKUP($E304,Final_nrj!$1:$1048576,MATCH(DATE(AJ$2,1,1),Final_nrj!$A$1:$LI$1),FALSE)</f>
        <v>2.0785928189999998</v>
      </c>
      <c r="AK304" s="335">
        <f>+VLOOKUP($E304,Final_nrj!$1:$1048576,MATCH(DATE(AK$2,1,1),Final_nrj!$A$1:$LI$1),FALSE)</f>
        <v>2.1058429649999999</v>
      </c>
      <c r="AL304" s="335">
        <f>+VLOOKUP($E304,Final_nrj!$1:$1048576,MATCH(DATE(AL$2,1,1),Final_nrj!$A$1:$LI$1),FALSE)</f>
        <v>2.1347637860000002</v>
      </c>
      <c r="AM304" s="335">
        <f>+VLOOKUP($E304,Final_nrj!$1:$1048576,MATCH(DATE(AM$2,1,1),Final_nrj!$A$1:$LI$1),FALSE)</f>
        <v>2.164727568</v>
      </c>
      <c r="AN304" s="335">
        <f>+VLOOKUP($E304,Final_nrj!$1:$1048576,MATCH(DATE(AN$2,1,1),Final_nrj!$A$1:$LI$1),FALSE)</f>
        <v>2.1955768670000002</v>
      </c>
      <c r="AO304" s="335">
        <f>+VLOOKUP($E304,Final_nrj!$1:$1048576,MATCH(DATE(AO$2,1,1),Final_nrj!$A$1:$LI$1),FALSE)</f>
        <v>2.2272555629999999</v>
      </c>
    </row>
    <row r="305" spans="1:51" ht="15" customHeight="1" x14ac:dyDescent="0.35">
      <c r="A305" s="426"/>
      <c r="B305" s="415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0.51825918130000004</v>
      </c>
      <c r="G305" s="335">
        <f>+VLOOKUP($E305,Final_nrj!$1:$1048576,MATCH(DATE(G$2,1,1),Final_nrj!$A$1:$LI$1),FALSE)</f>
        <v>0.52274161480000003</v>
      </c>
      <c r="H305" s="335">
        <f>+VLOOKUP($E305,Final_nrj!$1:$1048576,MATCH(DATE(H$2,1,1),Final_nrj!$A$1:$LI$1),FALSE)</f>
        <v>0.52477290050000003</v>
      </c>
      <c r="I305" s="335">
        <f>+VLOOKUP($E305,Final_nrj!$1:$1048576,MATCH(DATE(I$2,1,1),Final_nrj!$A$1:$LI$1),FALSE)</f>
        <v>0.52610917909999999</v>
      </c>
      <c r="J305" s="335">
        <f>+VLOOKUP($E305,Final_nrj!$1:$1048576,MATCH(DATE(J$2,1,1),Final_nrj!$A$1:$LI$1),FALSE)</f>
        <v>0.5286970822</v>
      </c>
      <c r="K305" s="335">
        <f>+VLOOKUP($E305,Final_nrj!$1:$1048576,MATCH(DATE(K$2,1,1),Final_nrj!$A$1:$LI$1),FALSE)</f>
        <v>0.53498687879999995</v>
      </c>
      <c r="L305" s="335">
        <f>+VLOOKUP($E305,Final_nrj!$1:$1048576,MATCH(DATE(L$2,1,1),Final_nrj!$A$1:$LI$1),FALSE)</f>
        <v>0.54198917540000002</v>
      </c>
      <c r="M305" s="335">
        <f>+VLOOKUP($E305,Final_nrj!$1:$1048576,MATCH(DATE(M$2,1,1),Final_nrj!$A$1:$LI$1),FALSE)</f>
        <v>0.54920955699999996</v>
      </c>
      <c r="N305" s="335">
        <f>+VLOOKUP($E305,Final_nrj!$1:$1048576,MATCH(DATE(N$2,1,1),Final_nrj!$A$1:$LI$1),FALSE)</f>
        <v>0.55660014010000003</v>
      </c>
      <c r="O305" s="335">
        <f>+VLOOKUP($E305,Final_nrj!$1:$1048576,MATCH(DATE(O$2,1,1),Final_nrj!$A$1:$LI$1),FALSE)</f>
        <v>0.56416873850000004</v>
      </c>
      <c r="P305" s="335">
        <f>+VLOOKUP($E305,Final_nrj!$1:$1048576,MATCH(DATE(P$2,1,1),Final_nrj!$A$1:$LI$1),FALSE)</f>
        <v>0.5720883122</v>
      </c>
      <c r="Q305" s="335">
        <f>+VLOOKUP($E305,Final_nrj!$1:$1048576,MATCH(DATE(Q$2,1,1),Final_nrj!$A$1:$LI$1),FALSE)</f>
        <v>0.58017825369999998</v>
      </c>
      <c r="R305" s="335">
        <f>+VLOOKUP($E305,Final_nrj!$1:$1048576,MATCH(DATE(R$2,1,1),Final_nrj!$A$1:$LI$1),FALSE)</f>
        <v>0.58852632650000003</v>
      </c>
      <c r="S305" s="335">
        <f>+VLOOKUP($E305,Final_nrj!$1:$1048576,MATCH(DATE(S$2,1,1),Final_nrj!$A$1:$LI$1),FALSE)</f>
        <v>0.59716966019999995</v>
      </c>
      <c r="T305" s="335">
        <f>+VLOOKUP($E305,Final_nrj!$1:$1048576,MATCH(DATE(T$2,1,1),Final_nrj!$A$1:$LI$1),FALSE)</f>
        <v>0.60612550980000002</v>
      </c>
      <c r="U305" s="335">
        <f>+VLOOKUP($E305,Final_nrj!$1:$1048576,MATCH(DATE(U$2,1,1),Final_nrj!$A$1:$LI$1),FALSE)</f>
        <v>0.61540509970000001</v>
      </c>
      <c r="V305" s="335">
        <f>+VLOOKUP($E305,Final_nrj!$1:$1048576,MATCH(DATE(V$2,1,1),Final_nrj!$A$1:$LI$1),FALSE)</f>
        <v>0.62447758659999997</v>
      </c>
      <c r="W305" s="335">
        <f>+VLOOKUP($E305,Final_nrj!$1:$1048576,MATCH(DATE(W$2,1,1),Final_nrj!$A$1:$LI$1),FALSE)</f>
        <v>0.63373287779999998</v>
      </c>
      <c r="X305" s="335">
        <f>+VLOOKUP($E305,Final_nrj!$1:$1048576,MATCH(DATE(X$2,1,1),Final_nrj!$A$1:$LI$1),FALSE)</f>
        <v>0.64326066609999999</v>
      </c>
      <c r="Y305" s="335">
        <f>+VLOOKUP($E305,Final_nrj!$1:$1048576,MATCH(DATE(Y$2,1,1),Final_nrj!$A$1:$LI$1),FALSE)</f>
        <v>0.65308959529999999</v>
      </c>
      <c r="Z305" s="335">
        <f>+VLOOKUP($E305,Final_nrj!$1:$1048576,MATCH(DATE(Z$2,1,1),Final_nrj!$A$1:$LI$1),FALSE)</f>
        <v>0.66314631160000004</v>
      </c>
      <c r="AA305" s="335">
        <f>+VLOOKUP($E305,Final_nrj!$1:$1048576,MATCH(DATE(AA$2,1,1),Final_nrj!$A$1:$LI$1),FALSE)</f>
        <v>0.67303251860000002</v>
      </c>
      <c r="AB305" s="335">
        <f>+VLOOKUP($E305,Final_nrj!$1:$1048576,MATCH(DATE(AB$2,1,1),Final_nrj!$A$1:$LI$1),FALSE)</f>
        <v>0.68311373980000001</v>
      </c>
      <c r="AC305" s="335">
        <f>+VLOOKUP($E305,Final_nrj!$1:$1048576,MATCH(DATE(AC$2,1,1),Final_nrj!$A$1:$LI$1),FALSE)</f>
        <v>0.69346957139999998</v>
      </c>
      <c r="AD305" s="335">
        <f>+VLOOKUP($E305,Final_nrj!$1:$1048576,MATCH(DATE(AD$2,1,1),Final_nrj!$A$1:$LI$1),FALSE)</f>
        <v>0.70412464279999998</v>
      </c>
      <c r="AE305" s="335">
        <f>+VLOOKUP($E305,Final_nrj!$1:$1048576,MATCH(DATE(AE$2,1,1),Final_nrj!$A$1:$LI$1),FALSE)</f>
        <v>0.71484485900000005</v>
      </c>
      <c r="AF305" s="335">
        <f>+VLOOKUP($E305,Final_nrj!$1:$1048576,MATCH(DATE(AF$2,1,1),Final_nrj!$A$1:$LI$1),FALSE)</f>
        <v>0.72332443670000002</v>
      </c>
      <c r="AG305" s="335">
        <f>+VLOOKUP($E305,Final_nrj!$1:$1048576,MATCH(DATE(AG$2,1,1),Final_nrj!$A$1:$LI$1),FALSE)</f>
        <v>0.73137115180000001</v>
      </c>
      <c r="AH305" s="335">
        <f>+VLOOKUP($E305,Final_nrj!$1:$1048576,MATCH(DATE(AH$2,1,1),Final_nrj!$A$1:$LI$1),FALSE)</f>
        <v>0.73937658179999999</v>
      </c>
      <c r="AI305" s="335">
        <f>+VLOOKUP($E305,Final_nrj!$1:$1048576,MATCH(DATE(AI$2,1,1),Final_nrj!$A$1:$LI$1),FALSE)</f>
        <v>0.74745336149999997</v>
      </c>
      <c r="AJ305" s="335">
        <f>+VLOOKUP($E305,Final_nrj!$1:$1048576,MATCH(DATE(AJ$2,1,1),Final_nrj!$A$1:$LI$1),FALSE)</f>
        <v>0.75564904789999998</v>
      </c>
      <c r="AK305" s="335">
        <f>+VLOOKUP($E305,Final_nrj!$1:$1048576,MATCH(DATE(AK$2,1,1),Final_nrj!$A$1:$LI$1),FALSE)</f>
        <v>0.76555553210000005</v>
      </c>
      <c r="AL305" s="335">
        <f>+VLOOKUP($E305,Final_nrj!$1:$1048576,MATCH(DATE(AL$2,1,1),Final_nrj!$A$1:$LI$1),FALSE)</f>
        <v>0.77606937129999998</v>
      </c>
      <c r="AM305" s="335">
        <f>+VLOOKUP($E305,Final_nrj!$1:$1048576,MATCH(DATE(AM$2,1,1),Final_nrj!$A$1:$LI$1),FALSE)</f>
        <v>0.78696236720000001</v>
      </c>
      <c r="AN305" s="335">
        <f>+VLOOKUP($E305,Final_nrj!$1:$1048576,MATCH(DATE(AN$2,1,1),Final_nrj!$A$1:$LI$1),FALSE)</f>
        <v>0.79817728320000003</v>
      </c>
      <c r="AO305" s="335">
        <f>+VLOOKUP($E305,Final_nrj!$1:$1048576,MATCH(DATE(AO$2,1,1),Final_nrj!$A$1:$LI$1),FALSE)</f>
        <v>0.80969371670000001</v>
      </c>
    </row>
    <row r="306" spans="1:51" ht="15" customHeight="1" x14ac:dyDescent="0.35">
      <c r="A306" s="426"/>
      <c r="B306" s="415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3.989637584</v>
      </c>
      <c r="G306" s="335">
        <f>+VLOOKUP($E306,Final_nrj!$1:$1048576,MATCH(DATE(G$2,1,1),Final_nrj!$A$1:$LI$1),FALSE)</f>
        <v>4.024144035</v>
      </c>
      <c r="H306" s="335">
        <f>+VLOOKUP($E306,Final_nrj!$1:$1048576,MATCH(DATE(H$2,1,1),Final_nrj!$A$1:$LI$1),FALSE)</f>
        <v>4.0397811790000002</v>
      </c>
      <c r="I306" s="335">
        <f>+VLOOKUP($E306,Final_nrj!$1:$1048576,MATCH(DATE(I$2,1,1),Final_nrj!$A$1:$LI$1),FALSE)</f>
        <v>4.0500680539999996</v>
      </c>
      <c r="J306" s="335">
        <f>+VLOOKUP($E306,Final_nrj!$1:$1048576,MATCH(DATE(J$2,1,1),Final_nrj!$A$1:$LI$1),FALSE)</f>
        <v>4.0699901240000003</v>
      </c>
      <c r="K306" s="335">
        <f>+VLOOKUP($E306,Final_nrj!$1:$1048576,MATCH(DATE(K$2,1,1),Final_nrj!$A$1:$LI$1),FALSE)</f>
        <v>4.1184099290000002</v>
      </c>
      <c r="L306" s="335">
        <f>+VLOOKUP($E306,Final_nrj!$1:$1048576,MATCH(DATE(L$2,1,1),Final_nrj!$A$1:$LI$1),FALSE)</f>
        <v>4.1723146680000003</v>
      </c>
      <c r="M306" s="335">
        <f>+VLOOKUP($E306,Final_nrj!$1:$1048576,MATCH(DATE(M$2,1,1),Final_nrj!$A$1:$LI$1),FALSE)</f>
        <v>4.2278982579999997</v>
      </c>
      <c r="N306" s="335">
        <f>+VLOOKUP($E306,Final_nrj!$1:$1048576,MATCH(DATE(N$2,1,1),Final_nrj!$A$1:$LI$1),FALSE)</f>
        <v>4.2847920850000003</v>
      </c>
      <c r="O306" s="335">
        <f>+VLOOKUP($E306,Final_nrj!$1:$1048576,MATCH(DATE(O$2,1,1),Final_nrj!$A$1:$LI$1),FALSE)</f>
        <v>4.3430563009999998</v>
      </c>
      <c r="P306" s="335">
        <f>+VLOOKUP($E306,Final_nrj!$1:$1048576,MATCH(DATE(P$2,1,1),Final_nrj!$A$1:$LI$1),FALSE)</f>
        <v>4.4040223770000004</v>
      </c>
      <c r="Q306" s="335">
        <f>+VLOOKUP($E306,Final_nrj!$1:$1048576,MATCH(DATE(Q$2,1,1),Final_nrj!$A$1:$LI$1),FALSE)</f>
        <v>4.4662999709999998</v>
      </c>
      <c r="R306" s="335">
        <f>+VLOOKUP($E306,Final_nrj!$1:$1048576,MATCH(DATE(R$2,1,1),Final_nrj!$A$1:$LI$1),FALSE)</f>
        <v>4.5305646980000001</v>
      </c>
      <c r="S306" s="335">
        <f>+VLOOKUP($E306,Final_nrj!$1:$1048576,MATCH(DATE(S$2,1,1),Final_nrj!$A$1:$LI$1),FALSE)</f>
        <v>4.5971023889999998</v>
      </c>
      <c r="T306" s="335">
        <f>+VLOOKUP($E306,Final_nrj!$1:$1048576,MATCH(DATE(T$2,1,1),Final_nrj!$A$1:$LI$1),FALSE)</f>
        <v>4.6660458729999998</v>
      </c>
      <c r="U306" s="335">
        <f>+VLOOKUP($E306,Final_nrj!$1:$1048576,MATCH(DATE(U$2,1,1),Final_nrj!$A$1:$LI$1),FALSE)</f>
        <v>4.73748156</v>
      </c>
      <c r="V306" s="335">
        <f>+VLOOKUP($E306,Final_nrj!$1:$1048576,MATCH(DATE(V$2,1,1),Final_nrj!$A$1:$LI$1),FALSE)</f>
        <v>4.8073229370000004</v>
      </c>
      <c r="W306" s="335">
        <f>+VLOOKUP($E306,Final_nrj!$1:$1048576,MATCH(DATE(W$2,1,1),Final_nrj!$A$1:$LI$1),FALSE)</f>
        <v>4.878571569</v>
      </c>
      <c r="X306" s="335">
        <f>+VLOOKUP($E306,Final_nrj!$1:$1048576,MATCH(DATE(X$2,1,1),Final_nrj!$A$1:$LI$1),FALSE)</f>
        <v>4.9519179250000001</v>
      </c>
      <c r="Y306" s="335">
        <f>+VLOOKUP($E306,Final_nrj!$1:$1048576,MATCH(DATE(Y$2,1,1),Final_nrj!$A$1:$LI$1),FALSE)</f>
        <v>5.0275825090000001</v>
      </c>
      <c r="Z306" s="335">
        <f>+VLOOKUP($E306,Final_nrj!$1:$1048576,MATCH(DATE(Z$2,1,1),Final_nrj!$A$1:$LI$1),FALSE)</f>
        <v>5.1050006320000003</v>
      </c>
      <c r="AA306" s="335">
        <f>+VLOOKUP($E306,Final_nrj!$1:$1048576,MATCH(DATE(AA$2,1,1),Final_nrj!$A$1:$LI$1),FALSE)</f>
        <v>5.1811061499999997</v>
      </c>
      <c r="AB306" s="335">
        <f>+VLOOKUP($E306,Final_nrj!$1:$1048576,MATCH(DATE(AB$2,1,1),Final_nrj!$A$1:$LI$1),FALSE)</f>
        <v>5.2587129150000003</v>
      </c>
      <c r="AC306" s="335">
        <f>+VLOOKUP($E306,Final_nrj!$1:$1048576,MATCH(DATE(AC$2,1,1),Final_nrj!$A$1:$LI$1),FALSE)</f>
        <v>5.338433674</v>
      </c>
      <c r="AD306" s="335">
        <f>+VLOOKUP($E306,Final_nrj!$1:$1048576,MATCH(DATE(AD$2,1,1),Final_nrj!$A$1:$LI$1),FALSE)</f>
        <v>5.4204580260000004</v>
      </c>
      <c r="AE306" s="335">
        <f>+VLOOKUP($E306,Final_nrj!$1:$1048576,MATCH(DATE(AE$2,1,1),Final_nrj!$A$1:$LI$1),FALSE)</f>
        <v>5.5029838719999997</v>
      </c>
      <c r="AF306" s="335">
        <f>+VLOOKUP($E306,Final_nrj!$1:$1048576,MATCH(DATE(AF$2,1,1),Final_nrj!$A$1:$LI$1),FALSE)</f>
        <v>5.5682609440000004</v>
      </c>
      <c r="AG306" s="335">
        <f>+VLOOKUP($E306,Final_nrj!$1:$1048576,MATCH(DATE(AG$2,1,1),Final_nrj!$A$1:$LI$1),FALSE)</f>
        <v>5.6302057730000001</v>
      </c>
      <c r="AH306" s="335">
        <f>+VLOOKUP($E306,Final_nrj!$1:$1048576,MATCH(DATE(AH$2,1,1),Final_nrj!$A$1:$LI$1),FALSE)</f>
        <v>5.6918327849999999</v>
      </c>
      <c r="AI306" s="335">
        <f>+VLOOKUP($E306,Final_nrj!$1:$1048576,MATCH(DATE(AI$2,1,1),Final_nrj!$A$1:$LI$1),FALSE)</f>
        <v>5.7540090570000002</v>
      </c>
      <c r="AJ306" s="335">
        <f>+VLOOKUP($E306,Final_nrj!$1:$1048576,MATCH(DATE(AJ$2,1,1),Final_nrj!$A$1:$LI$1),FALSE)</f>
        <v>5.8171006910000003</v>
      </c>
      <c r="AK306" s="335">
        <f>+VLOOKUP($E306,Final_nrj!$1:$1048576,MATCH(DATE(AK$2,1,1),Final_nrj!$A$1:$LI$1),FALSE)</f>
        <v>5.8933623050000001</v>
      </c>
      <c r="AL306" s="335">
        <f>+VLOOKUP($E306,Final_nrj!$1:$1048576,MATCH(DATE(AL$2,1,1),Final_nrj!$A$1:$LI$1),FALSE)</f>
        <v>5.9742994290000002</v>
      </c>
      <c r="AM306" s="335">
        <f>+VLOOKUP($E306,Final_nrj!$1:$1048576,MATCH(DATE(AM$2,1,1),Final_nrj!$A$1:$LI$1),FALSE)</f>
        <v>6.0581553599999998</v>
      </c>
      <c r="AN306" s="335">
        <f>+VLOOKUP($E306,Final_nrj!$1:$1048576,MATCH(DATE(AN$2,1,1),Final_nrj!$A$1:$LI$1),FALSE)</f>
        <v>6.1444894799999998</v>
      </c>
      <c r="AO306" s="335">
        <f>+VLOOKUP($E306,Final_nrj!$1:$1048576,MATCH(DATE(AO$2,1,1),Final_nrj!$A$1:$LI$1),FALSE)</f>
        <v>6.233144727</v>
      </c>
    </row>
    <row r="307" spans="1:51" ht="15" customHeight="1" x14ac:dyDescent="0.35">
      <c r="A307" s="426"/>
      <c r="B307" s="415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2.3335416109999998</v>
      </c>
      <c r="G307" s="335">
        <f>+VLOOKUP($E307,Final_nrj!$1:$1048576,MATCH(DATE(G$2,1,1),Final_nrj!$A$1:$LI$1),FALSE)</f>
        <v>2.3537244560000001</v>
      </c>
      <c r="H307" s="335">
        <f>+VLOOKUP($E307,Final_nrj!$1:$1048576,MATCH(DATE(H$2,1,1),Final_nrj!$A$1:$LI$1),FALSE)</f>
        <v>2.3628706319999999</v>
      </c>
      <c r="I307" s="335">
        <f>+VLOOKUP($E307,Final_nrj!$1:$1048576,MATCH(DATE(I$2,1,1),Final_nrj!$A$1:$LI$1),FALSE)</f>
        <v>2.3688874320000002</v>
      </c>
      <c r="J307" s="335">
        <f>+VLOOKUP($E307,Final_nrj!$1:$1048576,MATCH(DATE(J$2,1,1),Final_nrj!$A$1:$LI$1),FALSE)</f>
        <v>2.3805398630000001</v>
      </c>
      <c r="K307" s="335">
        <f>+VLOOKUP($E307,Final_nrj!$1:$1048576,MATCH(DATE(K$2,1,1),Final_nrj!$A$1:$LI$1),FALSE)</f>
        <v>2.4088606389999998</v>
      </c>
      <c r="L307" s="335">
        <f>+VLOOKUP($E307,Final_nrj!$1:$1048576,MATCH(DATE(L$2,1,1),Final_nrj!$A$1:$LI$1),FALSE)</f>
        <v>2.440389556</v>
      </c>
      <c r="M307" s="335">
        <f>+VLOOKUP($E307,Final_nrj!$1:$1048576,MATCH(DATE(M$2,1,1),Final_nrj!$A$1:$LI$1),FALSE)</f>
        <v>2.472900434</v>
      </c>
      <c r="N307" s="335">
        <f>+VLOOKUP($E307,Final_nrj!$1:$1048576,MATCH(DATE(N$2,1,1),Final_nrj!$A$1:$LI$1),FALSE)</f>
        <v>2.50617767</v>
      </c>
      <c r="O307" s="335">
        <f>+VLOOKUP($E307,Final_nrj!$1:$1048576,MATCH(DATE(O$2,1,1),Final_nrj!$A$1:$LI$1),FALSE)</f>
        <v>2.540256447</v>
      </c>
      <c r="P307" s="335">
        <f>+VLOOKUP($E307,Final_nrj!$1:$1048576,MATCH(DATE(P$2,1,1),Final_nrj!$A$1:$LI$1),FALSE)</f>
        <v>2.575915545</v>
      </c>
      <c r="Q307" s="335">
        <f>+VLOOKUP($E307,Final_nrj!$1:$1048576,MATCH(DATE(Q$2,1,1),Final_nrj!$A$1:$LI$1),FALSE)</f>
        <v>2.6123417500000001</v>
      </c>
      <c r="R307" s="335">
        <f>+VLOOKUP($E307,Final_nrj!$1:$1048576,MATCH(DATE(R$2,1,1),Final_nrj!$A$1:$LI$1),FALSE)</f>
        <v>2.6499302299999998</v>
      </c>
      <c r="S307" s="335">
        <f>+VLOOKUP($E307,Final_nrj!$1:$1048576,MATCH(DATE(S$2,1,1),Final_nrj!$A$1:$LI$1),FALSE)</f>
        <v>2.6888481689999999</v>
      </c>
      <c r="T307" s="335">
        <f>+VLOOKUP($E307,Final_nrj!$1:$1048576,MATCH(DATE(T$2,1,1),Final_nrj!$A$1:$LI$1),FALSE)</f>
        <v>2.7291732579999999</v>
      </c>
      <c r="U307" s="335">
        <f>+VLOOKUP($E307,Final_nrj!$1:$1048576,MATCH(DATE(U$2,1,1),Final_nrj!$A$1:$LI$1),FALSE)</f>
        <v>2.770956038</v>
      </c>
      <c r="V307" s="335">
        <f>+VLOOKUP($E307,Final_nrj!$1:$1048576,MATCH(DATE(V$2,1,1),Final_nrj!$A$1:$LI$1),FALSE)</f>
        <v>2.8118063040000001</v>
      </c>
      <c r="W307" s="335">
        <f>+VLOOKUP($E307,Final_nrj!$1:$1048576,MATCH(DATE(W$2,1,1),Final_nrj!$A$1:$LI$1),FALSE)</f>
        <v>2.853479675</v>
      </c>
      <c r="X307" s="335">
        <f>+VLOOKUP($E307,Final_nrj!$1:$1048576,MATCH(DATE(X$2,1,1),Final_nrj!$A$1:$LI$1),FALSE)</f>
        <v>2.8963800059999998</v>
      </c>
      <c r="Y307" s="335">
        <f>+VLOOKUP($E307,Final_nrj!$1:$1048576,MATCH(DATE(Y$2,1,1),Final_nrj!$A$1:$LI$1),FALSE)</f>
        <v>2.9406362700000002</v>
      </c>
      <c r="Z307" s="335">
        <f>+VLOOKUP($E307,Final_nrj!$1:$1048576,MATCH(DATE(Z$2,1,1),Final_nrj!$A$1:$LI$1),FALSE)</f>
        <v>2.9859181810000002</v>
      </c>
      <c r="AA307" s="335">
        <f>+VLOOKUP($E307,Final_nrj!$1:$1048576,MATCH(DATE(AA$2,1,1),Final_nrj!$A$1:$LI$1),FALSE)</f>
        <v>3.0304323470000001</v>
      </c>
      <c r="AB307" s="335">
        <f>+VLOOKUP($E307,Final_nrj!$1:$1048576,MATCH(DATE(AB$2,1,1),Final_nrj!$A$1:$LI$1),FALSE)</f>
        <v>3.0758245949999998</v>
      </c>
      <c r="AC307" s="335">
        <f>+VLOOKUP($E307,Final_nrj!$1:$1048576,MATCH(DATE(AC$2,1,1),Final_nrj!$A$1:$LI$1),FALSE)</f>
        <v>3.1224533179999998</v>
      </c>
      <c r="AD307" s="335">
        <f>+VLOOKUP($E307,Final_nrj!$1:$1048576,MATCH(DATE(AD$2,1,1),Final_nrj!$A$1:$LI$1),FALSE)</f>
        <v>3.1704294150000001</v>
      </c>
      <c r="AE307" s="335">
        <f>+VLOOKUP($E307,Final_nrj!$1:$1048576,MATCH(DATE(AE$2,1,1),Final_nrj!$A$1:$LI$1),FALSE)</f>
        <v>3.2186988360000002</v>
      </c>
      <c r="AF307" s="335">
        <f>+VLOOKUP($E307,Final_nrj!$1:$1048576,MATCH(DATE(AF$2,1,1),Final_nrj!$A$1:$LI$1),FALSE)</f>
        <v>3.2568794379999999</v>
      </c>
      <c r="AG307" s="335">
        <f>+VLOOKUP($E307,Final_nrj!$1:$1048576,MATCH(DATE(AG$2,1,1),Final_nrj!$A$1:$LI$1),FALSE)</f>
        <v>3.293111009</v>
      </c>
      <c r="AH307" s="335">
        <f>+VLOOKUP($E307,Final_nrj!$1:$1048576,MATCH(DATE(AH$2,1,1),Final_nrj!$A$1:$LI$1),FALSE)</f>
        <v>3.3291566879999999</v>
      </c>
      <c r="AI307" s="335">
        <f>+VLOOKUP($E307,Final_nrj!$1:$1048576,MATCH(DATE(AI$2,1,1),Final_nrj!$A$1:$LI$1),FALSE)</f>
        <v>3.3655236300000002</v>
      </c>
      <c r="AJ307" s="335">
        <f>+VLOOKUP($E307,Final_nrj!$1:$1048576,MATCH(DATE(AJ$2,1,1),Final_nrj!$A$1:$LI$1),FALSE)</f>
        <v>3.4024259670000001</v>
      </c>
      <c r="AK307" s="335">
        <f>+VLOOKUP($E307,Final_nrj!$1:$1048576,MATCH(DATE(AK$2,1,1),Final_nrj!$A$1:$LI$1),FALSE)</f>
        <v>3.447031435</v>
      </c>
      <c r="AL307" s="335">
        <f>+VLOOKUP($E307,Final_nrj!$1:$1048576,MATCH(DATE(AL$2,1,1),Final_nrj!$A$1:$LI$1),FALSE)</f>
        <v>3.494371611</v>
      </c>
      <c r="AM307" s="335">
        <f>+VLOOKUP($E307,Final_nrj!$1:$1048576,MATCH(DATE(AM$2,1,1),Final_nrj!$A$1:$LI$1),FALSE)</f>
        <v>3.543418999</v>
      </c>
      <c r="AN307" s="335">
        <f>+VLOOKUP($E307,Final_nrj!$1:$1048576,MATCH(DATE(AN$2,1,1),Final_nrj!$A$1:$LI$1),FALSE)</f>
        <v>3.5939158830000002</v>
      </c>
      <c r="AO307" s="335">
        <f>+VLOOKUP($E307,Final_nrj!$1:$1048576,MATCH(DATE(AO$2,1,1),Final_nrj!$A$1:$LI$1),FALSE)</f>
        <v>3.6457703939999999</v>
      </c>
    </row>
    <row r="308" spans="1:51" ht="15" customHeight="1" x14ac:dyDescent="0.35">
      <c r="A308" s="426"/>
      <c r="B308" s="415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6.5170923199999994E-2</v>
      </c>
      <c r="G308" s="335">
        <f>+VLOOKUP($E308,Final_nrj!$1:$1048576,MATCH(DATE(G$2,1,1),Final_nrj!$A$1:$LI$1),FALSE)</f>
        <v>6.5734587799999994E-2</v>
      </c>
      <c r="H308" s="335">
        <f>+VLOOKUP($E308,Final_nrj!$1:$1048576,MATCH(DATE(H$2,1,1),Final_nrj!$A$1:$LI$1),FALSE)</f>
        <v>6.5990021300000007E-2</v>
      </c>
      <c r="I308" s="335">
        <f>+VLOOKUP($E308,Final_nrj!$1:$1048576,MATCH(DATE(I$2,1,1),Final_nrj!$A$1:$LI$1),FALSE)</f>
        <v>6.6158057899999997E-2</v>
      </c>
      <c r="J308" s="335">
        <f>+VLOOKUP($E308,Final_nrj!$1:$1048576,MATCH(DATE(J$2,1,1),Final_nrj!$A$1:$LI$1),FALSE)</f>
        <v>6.64834859E-2</v>
      </c>
      <c r="K308" s="335">
        <f>+VLOOKUP($E308,Final_nrj!$1:$1048576,MATCH(DATE(K$2,1,1),Final_nrj!$A$1:$LI$1),FALSE)</f>
        <v>6.7274425700000001E-2</v>
      </c>
      <c r="L308" s="335">
        <f>+VLOOKUP($E308,Final_nrj!$1:$1048576,MATCH(DATE(L$2,1,1),Final_nrj!$A$1:$LI$1),FALSE)</f>
        <v>6.8154962299999997E-2</v>
      </c>
      <c r="M308" s="335">
        <f>+VLOOKUP($E308,Final_nrj!$1:$1048576,MATCH(DATE(M$2,1,1),Final_nrj!$A$1:$LI$1),FALSE)</f>
        <v>6.9062922900000004E-2</v>
      </c>
      <c r="N308" s="335">
        <f>+VLOOKUP($E308,Final_nrj!$1:$1048576,MATCH(DATE(N$2,1,1),Final_nrj!$A$1:$LI$1),FALSE)</f>
        <v>6.9992286299999998E-2</v>
      </c>
      <c r="O308" s="335">
        <f>+VLOOKUP($E308,Final_nrj!$1:$1048576,MATCH(DATE(O$2,1,1),Final_nrj!$A$1:$LI$1),FALSE)</f>
        <v>7.0944035099999997E-2</v>
      </c>
      <c r="P308" s="335">
        <f>+VLOOKUP($E308,Final_nrj!$1:$1048576,MATCH(DATE(P$2,1,1),Final_nrj!$A$1:$LI$1),FALSE)</f>
        <v>7.1939918899999997E-2</v>
      </c>
      <c r="Q308" s="335">
        <f>+VLOOKUP($E308,Final_nrj!$1:$1048576,MATCH(DATE(Q$2,1,1),Final_nrj!$A$1:$LI$1),FALSE)</f>
        <v>7.2957226400000005E-2</v>
      </c>
      <c r="R308" s="335">
        <f>+VLOOKUP($E308,Final_nrj!$1:$1048576,MATCH(DATE(R$2,1,1),Final_nrj!$A$1:$LI$1),FALSE)</f>
        <v>7.4006993899999998E-2</v>
      </c>
      <c r="S308" s="335">
        <f>+VLOOKUP($E308,Final_nrj!$1:$1048576,MATCH(DATE(S$2,1,1),Final_nrj!$A$1:$LI$1),FALSE)</f>
        <v>7.5093890299999994E-2</v>
      </c>
      <c r="T308" s="335">
        <f>+VLOOKUP($E308,Final_nrj!$1:$1048576,MATCH(DATE(T$2,1,1),Final_nrj!$A$1:$LI$1),FALSE)</f>
        <v>7.6220085399999998E-2</v>
      </c>
      <c r="U308" s="335">
        <f>+VLOOKUP($E308,Final_nrj!$1:$1048576,MATCH(DATE(U$2,1,1),Final_nrj!$A$1:$LI$1),FALSE)</f>
        <v>7.73869908E-2</v>
      </c>
      <c r="V308" s="335">
        <f>+VLOOKUP($E308,Final_nrj!$1:$1048576,MATCH(DATE(V$2,1,1),Final_nrj!$A$1:$LI$1),FALSE)</f>
        <v>7.8527853100000003E-2</v>
      </c>
      <c r="W308" s="335">
        <f>+VLOOKUP($E308,Final_nrj!$1:$1048576,MATCH(DATE(W$2,1,1),Final_nrj!$A$1:$LI$1),FALSE)</f>
        <v>7.9691703000000003E-2</v>
      </c>
      <c r="X308" s="335">
        <f>+VLOOKUP($E308,Final_nrj!$1:$1048576,MATCH(DATE(X$2,1,1),Final_nrj!$A$1:$LI$1),FALSE)</f>
        <v>8.0889819200000004E-2</v>
      </c>
      <c r="Y308" s="335">
        <f>+VLOOKUP($E308,Final_nrj!$1:$1048576,MATCH(DATE(Y$2,1,1),Final_nrj!$A$1:$LI$1),FALSE)</f>
        <v>8.2125803900000002E-2</v>
      </c>
      <c r="Z308" s="335">
        <f>+VLOOKUP($E308,Final_nrj!$1:$1048576,MATCH(DATE(Z$2,1,1),Final_nrj!$A$1:$LI$1),FALSE)</f>
        <v>8.3390432700000003E-2</v>
      </c>
      <c r="AA308" s="335">
        <f>+VLOOKUP($E308,Final_nrj!$1:$1048576,MATCH(DATE(AA$2,1,1),Final_nrj!$A$1:$LI$1),FALSE)</f>
        <v>8.4633620000000007E-2</v>
      </c>
      <c r="AB308" s="335">
        <f>+VLOOKUP($E308,Final_nrj!$1:$1048576,MATCH(DATE(AB$2,1,1),Final_nrj!$A$1:$LI$1),FALSE)</f>
        <v>8.5901330299999995E-2</v>
      </c>
      <c r="AC308" s="335">
        <f>+VLOOKUP($E308,Final_nrj!$1:$1048576,MATCH(DATE(AC$2,1,1),Final_nrj!$A$1:$LI$1),FALSE)</f>
        <v>8.7203572699999995E-2</v>
      </c>
      <c r="AD308" s="335">
        <f>+VLOOKUP($E308,Final_nrj!$1:$1048576,MATCH(DATE(AD$2,1,1),Final_nrj!$A$1:$LI$1),FALSE)</f>
        <v>8.8543444499999999E-2</v>
      </c>
      <c r="AE308" s="335">
        <f>+VLOOKUP($E308,Final_nrj!$1:$1048576,MATCH(DATE(AE$2,1,1),Final_nrj!$A$1:$LI$1),FALSE)</f>
        <v>8.9891508199999998E-2</v>
      </c>
      <c r="AF308" s="335">
        <f>+VLOOKUP($E308,Final_nrj!$1:$1048576,MATCH(DATE(AF$2,1,1),Final_nrj!$A$1:$LI$1),FALSE)</f>
        <v>9.0957812299999996E-2</v>
      </c>
      <c r="AG308" s="335">
        <f>+VLOOKUP($E308,Final_nrj!$1:$1048576,MATCH(DATE(AG$2,1,1),Final_nrj!$A$1:$LI$1),FALSE)</f>
        <v>9.1969684100000004E-2</v>
      </c>
      <c r="AH308" s="335">
        <f>+VLOOKUP($E308,Final_nrj!$1:$1048576,MATCH(DATE(AH$2,1,1),Final_nrj!$A$1:$LI$1),FALSE)</f>
        <v>9.2976364300000003E-2</v>
      </c>
      <c r="AI308" s="335">
        <f>+VLOOKUP($E308,Final_nrj!$1:$1048576,MATCH(DATE(AI$2,1,1),Final_nrj!$A$1:$LI$1),FALSE)</f>
        <v>9.39920167E-2</v>
      </c>
      <c r="AJ308" s="335">
        <f>+VLOOKUP($E308,Final_nrj!$1:$1048576,MATCH(DATE(AJ$2,1,1),Final_nrj!$A$1:$LI$1),FALSE)</f>
        <v>9.5022621599999996E-2</v>
      </c>
      <c r="AK308" s="335">
        <f>+VLOOKUP($E308,Final_nrj!$1:$1048576,MATCH(DATE(AK$2,1,1),Final_nrj!$A$1:$LI$1),FALSE)</f>
        <v>9.6268358799999995E-2</v>
      </c>
      <c r="AL308" s="335">
        <f>+VLOOKUP($E308,Final_nrj!$1:$1048576,MATCH(DATE(AL$2,1,1),Final_nrj!$A$1:$LI$1),FALSE)</f>
        <v>9.7590470600000007E-2</v>
      </c>
      <c r="AM308" s="335">
        <f>+VLOOKUP($E308,Final_nrj!$1:$1048576,MATCH(DATE(AM$2,1,1),Final_nrj!$A$1:$LI$1),FALSE)</f>
        <v>9.8960261300000005E-2</v>
      </c>
      <c r="AN308" s="335">
        <f>+VLOOKUP($E308,Final_nrj!$1:$1048576,MATCH(DATE(AN$2,1,1),Final_nrj!$A$1:$LI$1),FALSE)</f>
        <v>0.1003705334</v>
      </c>
      <c r="AO308" s="335">
        <f>+VLOOKUP($E308,Final_nrj!$1:$1048576,MATCH(DATE(AO$2,1,1),Final_nrj!$A$1:$LI$1),FALSE)</f>
        <v>0.1018187211</v>
      </c>
    </row>
    <row r="309" spans="1:51" s="92" customFormat="1" ht="15" customHeight="1" x14ac:dyDescent="0.35">
      <c r="A309" s="426"/>
      <c r="B309" s="415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5.1334846499999998</v>
      </c>
      <c r="G309" s="317">
        <f>+VLOOKUP($E309,Final_nrj!$1:$1048576,MATCH(DATE(G$2,1,1),Final_nrj!$A$1:$LI$1),FALSE)</f>
        <v>5.170957026</v>
      </c>
      <c r="H309" s="317">
        <f>+VLOOKUP($E309,Final_nrj!$1:$1048576,MATCH(DATE(H$2,1,1),Final_nrj!$A$1:$LI$1),FALSE)</f>
        <v>5.1876121460000002</v>
      </c>
      <c r="I309" s="317">
        <f>+VLOOKUP($E309,Final_nrj!$1:$1048576,MATCH(DATE(I$2,1,1),Final_nrj!$A$1:$LI$1),FALSE)</f>
        <v>5.2105807520000003</v>
      </c>
      <c r="J309" s="317">
        <f>+VLOOKUP($E309,Final_nrj!$1:$1048576,MATCH(DATE(J$2,1,1),Final_nrj!$A$1:$LI$1),FALSE)</f>
        <v>5.2639408080000001</v>
      </c>
      <c r="K309" s="317">
        <f>+VLOOKUP($E309,Final_nrj!$1:$1048576,MATCH(DATE(K$2,1,1),Final_nrj!$A$1:$LI$1),FALSE)</f>
        <v>5.3586139920000004</v>
      </c>
      <c r="L309" s="317">
        <f>+VLOOKUP($E309,Final_nrj!$1:$1048576,MATCH(DATE(L$2,1,1),Final_nrj!$A$1:$LI$1),FALSE)</f>
        <v>5.454740707</v>
      </c>
      <c r="M309" s="317">
        <f>+VLOOKUP($E309,Final_nrj!$1:$1048576,MATCH(DATE(M$2,1,1),Final_nrj!$A$1:$LI$1),FALSE)</f>
        <v>5.5504718049999999</v>
      </c>
      <c r="N309" s="317">
        <f>+VLOOKUP($E309,Final_nrj!$1:$1048576,MATCH(DATE(N$2,1,1),Final_nrj!$A$1:$LI$1),FALSE)</f>
        <v>5.6453732959999998</v>
      </c>
      <c r="O309" s="317">
        <f>+VLOOKUP($E309,Final_nrj!$1:$1048576,MATCH(DATE(O$2,1,1),Final_nrj!$A$1:$LI$1),FALSE)</f>
        <v>5.7398136849999997</v>
      </c>
      <c r="P309" s="317">
        <f>+VLOOKUP($E309,Final_nrj!$1:$1048576,MATCH(DATE(P$2,1,1),Final_nrj!$A$1:$LI$1),FALSE)</f>
        <v>5.8402570919999999</v>
      </c>
      <c r="Q309" s="317">
        <f>+VLOOKUP($E309,Final_nrj!$1:$1048576,MATCH(DATE(Q$2,1,1),Final_nrj!$A$1:$LI$1),FALSE)</f>
        <v>5.9380177060000001</v>
      </c>
      <c r="R309" s="317">
        <f>+VLOOKUP($E309,Final_nrj!$1:$1048576,MATCH(DATE(R$2,1,1),Final_nrj!$A$1:$LI$1),FALSE)</f>
        <v>6.0356521970000001</v>
      </c>
      <c r="S309" s="317">
        <f>+VLOOKUP($E309,Final_nrj!$1:$1048576,MATCH(DATE(S$2,1,1),Final_nrj!$A$1:$LI$1),FALSE)</f>
        <v>6.1344189330000001</v>
      </c>
      <c r="T309" s="317">
        <f>+VLOOKUP($E309,Final_nrj!$1:$1048576,MATCH(DATE(T$2,1,1),Final_nrj!$A$1:$LI$1),FALSE)</f>
        <v>6.2349608170000002</v>
      </c>
      <c r="U309" s="317">
        <f>+VLOOKUP($E309,Final_nrj!$1:$1048576,MATCH(DATE(U$2,1,1),Final_nrj!$A$1:$LI$1),FALSE)</f>
        <v>6.3376308090000002</v>
      </c>
      <c r="V309" s="317">
        <f>+VLOOKUP($E309,Final_nrj!$1:$1048576,MATCH(DATE(V$2,1,1),Final_nrj!$A$1:$LI$1),FALSE)</f>
        <v>6.4387168829999997</v>
      </c>
      <c r="W309" s="317">
        <f>+VLOOKUP($E309,Final_nrj!$1:$1048576,MATCH(DATE(W$2,1,1),Final_nrj!$A$1:$LI$1),FALSE)</f>
        <v>6.5412641870000003</v>
      </c>
      <c r="X309" s="317">
        <f>+VLOOKUP($E309,Final_nrj!$1:$1048576,MATCH(DATE(X$2,1,1),Final_nrj!$A$1:$LI$1),FALSE)</f>
        <v>6.6459549720000002</v>
      </c>
      <c r="Y309" s="317">
        <f>+VLOOKUP($E309,Final_nrj!$1:$1048576,MATCH(DATE(Y$2,1,1),Final_nrj!$A$1:$LI$1),FALSE)</f>
        <v>6.7529775069999998</v>
      </c>
      <c r="Z309" s="317">
        <f>+VLOOKUP($E309,Final_nrj!$1:$1048576,MATCH(DATE(Z$2,1,1),Final_nrj!$A$1:$LI$1),FALSE)</f>
        <v>6.8585589669999996</v>
      </c>
      <c r="AA309" s="317">
        <f>+VLOOKUP($E309,Final_nrj!$1:$1048576,MATCH(DATE(AA$2,1,1),Final_nrj!$A$1:$LI$1),FALSE)</f>
        <v>6.9648893120000004</v>
      </c>
      <c r="AB309" s="317">
        <f>+VLOOKUP($E309,Final_nrj!$1:$1048576,MATCH(DATE(AB$2,1,1),Final_nrj!$A$1:$LI$1),FALSE)</f>
        <v>7.0736625289999999</v>
      </c>
      <c r="AC309" s="317">
        <f>+VLOOKUP($E309,Final_nrj!$1:$1048576,MATCH(DATE(AC$2,1,1),Final_nrj!$A$1:$LI$1),FALSE)</f>
        <v>7.1849229939999999</v>
      </c>
      <c r="AD309" s="317">
        <f>+VLOOKUP($E309,Final_nrj!$1:$1048576,MATCH(DATE(AD$2,1,1),Final_nrj!$A$1:$LI$1),FALSE)</f>
        <v>7.2985605429999998</v>
      </c>
      <c r="AE309" s="317">
        <f>+VLOOKUP($E309,Final_nrj!$1:$1048576,MATCH(DATE(AE$2,1,1),Final_nrj!$A$1:$LI$1),FALSE)</f>
        <v>7.4039426019999999</v>
      </c>
      <c r="AF309" s="317">
        <f>+VLOOKUP($E309,Final_nrj!$1:$1048576,MATCH(DATE(AF$2,1,1),Final_nrj!$A$1:$LI$1),FALSE)</f>
        <v>7.4939743679999999</v>
      </c>
      <c r="AG309" s="317">
        <f>+VLOOKUP($E309,Final_nrj!$1:$1048576,MATCH(DATE(AG$2,1,1),Final_nrj!$A$1:$LI$1),FALSE)</f>
        <v>7.5820790389999999</v>
      </c>
      <c r="AH309" s="317">
        <f>+VLOOKUP($E309,Final_nrj!$1:$1048576,MATCH(DATE(AH$2,1,1),Final_nrj!$A$1:$LI$1),FALSE)</f>
        <v>7.6707975189999997</v>
      </c>
      <c r="AI309" s="317">
        <f>+VLOOKUP($E309,Final_nrj!$1:$1048576,MATCH(DATE(AI$2,1,1),Final_nrj!$A$1:$LI$1),FALSE)</f>
        <v>7.7605921530000002</v>
      </c>
      <c r="AJ309" s="317">
        <f>+VLOOKUP($E309,Final_nrj!$1:$1048576,MATCH(DATE(AJ$2,1,1),Final_nrj!$A$1:$LI$1),FALSE)</f>
        <v>7.851509955</v>
      </c>
      <c r="AK309" s="317">
        <f>+VLOOKUP($E309,Final_nrj!$1:$1048576,MATCH(DATE(AK$2,1,1),Final_nrj!$A$1:$LI$1),FALSE)</f>
        <v>7.9550917119999998</v>
      </c>
      <c r="AL309" s="317">
        <f>+VLOOKUP($E309,Final_nrj!$1:$1048576,MATCH(DATE(AL$2,1,1),Final_nrj!$A$1:$LI$1),FALSE)</f>
        <v>8.0625493670000008</v>
      </c>
      <c r="AM309" s="317">
        <f>+VLOOKUP($E309,Final_nrj!$1:$1048576,MATCH(DATE(AM$2,1,1),Final_nrj!$A$1:$LI$1),FALSE)</f>
        <v>8.172058045</v>
      </c>
      <c r="AN309" s="317">
        <f>+VLOOKUP($E309,Final_nrj!$1:$1048576,MATCH(DATE(AN$2,1,1),Final_nrj!$A$1:$LI$1),FALSE)</f>
        <v>8.2831877160000005</v>
      </c>
      <c r="AO309" s="317">
        <f>+VLOOKUP($E309,Final_nrj!$1:$1048576,MATCH(DATE(AO$2,1,1),Final_nrj!$A$1:$LI$1),FALSE)</f>
        <v>8.3958173519999999</v>
      </c>
    </row>
    <row r="310" spans="1:51" ht="15" customHeight="1" x14ac:dyDescent="0.35">
      <c r="A310" s="426"/>
      <c r="B310" s="415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5.1334846509999998</v>
      </c>
      <c r="G310" s="335">
        <f>+VLOOKUP($E310,Final_nrj!$1:$1048576,MATCH(DATE(G$2,1,1),Final_nrj!$A$1:$LI$1),FALSE)</f>
        <v>5.170957026</v>
      </c>
      <c r="H310" s="335">
        <f>+VLOOKUP($E310,Final_nrj!$1:$1048576,MATCH(DATE(H$2,1,1),Final_nrj!$A$1:$LI$1),FALSE)</f>
        <v>5.1876121460000002</v>
      </c>
      <c r="I310" s="335">
        <f>+VLOOKUP($E310,Final_nrj!$1:$1048576,MATCH(DATE(I$2,1,1),Final_nrj!$A$1:$LI$1),FALSE)</f>
        <v>5.2105807530000003</v>
      </c>
      <c r="J310" s="335">
        <f>+VLOOKUP($E310,Final_nrj!$1:$1048576,MATCH(DATE(J$2,1,1),Final_nrj!$A$1:$LI$1),FALSE)</f>
        <v>5.2639408080000001</v>
      </c>
      <c r="K310" s="335">
        <f>+VLOOKUP($E310,Final_nrj!$1:$1048576,MATCH(DATE(K$2,1,1),Final_nrj!$A$1:$LI$1),FALSE)</f>
        <v>5.3586139920000004</v>
      </c>
      <c r="L310" s="335">
        <f>+VLOOKUP($E310,Final_nrj!$1:$1048576,MATCH(DATE(L$2,1,1),Final_nrj!$A$1:$LI$1),FALSE)</f>
        <v>5.4547407080000001</v>
      </c>
      <c r="M310" s="335">
        <f>+VLOOKUP($E310,Final_nrj!$1:$1048576,MATCH(DATE(M$2,1,1),Final_nrj!$A$1:$LI$1),FALSE)</f>
        <v>5.5504718049999999</v>
      </c>
      <c r="N310" s="335">
        <f>+VLOOKUP($E310,Final_nrj!$1:$1048576,MATCH(DATE(N$2,1,1),Final_nrj!$A$1:$LI$1),FALSE)</f>
        <v>5.6453732969999999</v>
      </c>
      <c r="O310" s="335">
        <f>+VLOOKUP($E310,Final_nrj!$1:$1048576,MATCH(DATE(O$2,1,1),Final_nrj!$A$1:$LI$1),FALSE)</f>
        <v>5.7398136849999997</v>
      </c>
      <c r="P310" s="335">
        <f>+VLOOKUP($E310,Final_nrj!$1:$1048576,MATCH(DATE(P$2,1,1),Final_nrj!$A$1:$LI$1),FALSE)</f>
        <v>5.840257093</v>
      </c>
      <c r="Q310" s="335">
        <f>+VLOOKUP($E310,Final_nrj!$1:$1048576,MATCH(DATE(Q$2,1,1),Final_nrj!$A$1:$LI$1),FALSE)</f>
        <v>5.9380177070000002</v>
      </c>
      <c r="R310" s="335">
        <f>+VLOOKUP($E310,Final_nrj!$1:$1048576,MATCH(DATE(R$2,1,1),Final_nrj!$A$1:$LI$1),FALSE)</f>
        <v>6.0356521980000002</v>
      </c>
      <c r="S310" s="335">
        <f>+VLOOKUP($E310,Final_nrj!$1:$1048576,MATCH(DATE(S$2,1,1),Final_nrj!$A$1:$LI$1),FALSE)</f>
        <v>6.1344189340000002</v>
      </c>
      <c r="T310" s="335">
        <f>+VLOOKUP($E310,Final_nrj!$1:$1048576,MATCH(DATE(T$2,1,1),Final_nrj!$A$1:$LI$1),FALSE)</f>
        <v>6.2349608170000002</v>
      </c>
      <c r="U310" s="335">
        <f>+VLOOKUP($E310,Final_nrj!$1:$1048576,MATCH(DATE(U$2,1,1),Final_nrj!$A$1:$LI$1),FALSE)</f>
        <v>6.3376308090000002</v>
      </c>
      <c r="V310" s="335">
        <f>+VLOOKUP($E310,Final_nrj!$1:$1048576,MATCH(DATE(V$2,1,1),Final_nrj!$A$1:$LI$1),FALSE)</f>
        <v>6.4387168839999998</v>
      </c>
      <c r="W310" s="335">
        <f>+VLOOKUP($E310,Final_nrj!$1:$1048576,MATCH(DATE(W$2,1,1),Final_nrj!$A$1:$LI$1),FALSE)</f>
        <v>6.5412641870000003</v>
      </c>
      <c r="X310" s="335">
        <f>+VLOOKUP($E310,Final_nrj!$1:$1048576,MATCH(DATE(X$2,1,1),Final_nrj!$A$1:$LI$1),FALSE)</f>
        <v>6.6459549720000002</v>
      </c>
      <c r="Y310" s="335">
        <f>+VLOOKUP($E310,Final_nrj!$1:$1048576,MATCH(DATE(Y$2,1,1),Final_nrj!$A$1:$LI$1),FALSE)</f>
        <v>6.7529775079999999</v>
      </c>
      <c r="Z310" s="335">
        <f>+VLOOKUP($E310,Final_nrj!$1:$1048576,MATCH(DATE(Z$2,1,1),Final_nrj!$A$1:$LI$1),FALSE)</f>
        <v>6.8585589669999996</v>
      </c>
      <c r="AA310" s="335">
        <f>+VLOOKUP($E310,Final_nrj!$1:$1048576,MATCH(DATE(AA$2,1,1),Final_nrj!$A$1:$LI$1),FALSE)</f>
        <v>6.9648893129999996</v>
      </c>
      <c r="AB310" s="335">
        <f>+VLOOKUP($E310,Final_nrj!$1:$1048576,MATCH(DATE(AB$2,1,1),Final_nrj!$A$1:$LI$1),FALSE)</f>
        <v>7.0736625289999999</v>
      </c>
      <c r="AC310" s="335">
        <f>+VLOOKUP($E310,Final_nrj!$1:$1048576,MATCH(DATE(AC$2,1,1),Final_nrj!$A$1:$LI$1),FALSE)</f>
        <v>7.1849229939999999</v>
      </c>
      <c r="AD310" s="335">
        <f>+VLOOKUP($E310,Final_nrj!$1:$1048576,MATCH(DATE(AD$2,1,1),Final_nrj!$A$1:$LI$1),FALSE)</f>
        <v>7.2985605429999998</v>
      </c>
      <c r="AE310" s="335">
        <f>+VLOOKUP($E310,Final_nrj!$1:$1048576,MATCH(DATE(AE$2,1,1),Final_nrj!$A$1:$LI$1),FALSE)</f>
        <v>7.403942603</v>
      </c>
      <c r="AF310" s="335">
        <f>+VLOOKUP($E310,Final_nrj!$1:$1048576,MATCH(DATE(AF$2,1,1),Final_nrj!$A$1:$LI$1),FALSE)</f>
        <v>7.493974369</v>
      </c>
      <c r="AG310" s="335">
        <f>+VLOOKUP($E310,Final_nrj!$1:$1048576,MATCH(DATE(AG$2,1,1),Final_nrj!$A$1:$LI$1),FALSE)</f>
        <v>7.58207904</v>
      </c>
      <c r="AH310" s="335">
        <f>+VLOOKUP($E310,Final_nrj!$1:$1048576,MATCH(DATE(AH$2,1,1),Final_nrj!$A$1:$LI$1),FALSE)</f>
        <v>7.6707975199999998</v>
      </c>
      <c r="AI310" s="335">
        <f>+VLOOKUP($E310,Final_nrj!$1:$1048576,MATCH(DATE(AI$2,1,1),Final_nrj!$A$1:$LI$1),FALSE)</f>
        <v>7.7605921530000002</v>
      </c>
      <c r="AJ310" s="335">
        <f>+VLOOKUP($E310,Final_nrj!$1:$1048576,MATCH(DATE(AJ$2,1,1),Final_nrj!$A$1:$LI$1),FALSE)</f>
        <v>7.8515099560000001</v>
      </c>
      <c r="AK310" s="335">
        <f>+VLOOKUP($E310,Final_nrj!$1:$1048576,MATCH(DATE(AK$2,1,1),Final_nrj!$A$1:$LI$1),FALSE)</f>
        <v>7.9550917119999998</v>
      </c>
      <c r="AL310" s="335">
        <f>+VLOOKUP($E310,Final_nrj!$1:$1048576,MATCH(DATE(AL$2,1,1),Final_nrj!$A$1:$LI$1),FALSE)</f>
        <v>8.0625493680000009</v>
      </c>
      <c r="AM310" s="335">
        <f>+VLOOKUP($E310,Final_nrj!$1:$1048576,MATCH(DATE(AM$2,1,1),Final_nrj!$A$1:$LI$1),FALSE)</f>
        <v>8.1720580460000001</v>
      </c>
      <c r="AN310" s="335">
        <f>+VLOOKUP($E310,Final_nrj!$1:$1048576,MATCH(DATE(AN$2,1,1),Final_nrj!$A$1:$LI$1),FALSE)</f>
        <v>8.2831877160000005</v>
      </c>
      <c r="AO310" s="335">
        <f>+VLOOKUP($E310,Final_nrj!$1:$1048576,MATCH(DATE(AO$2,1,1),Final_nrj!$A$1:$LI$1),FALSE)</f>
        <v>8.3958173519999999</v>
      </c>
    </row>
    <row r="311" spans="1:51" s="92" customFormat="1" ht="15" customHeight="1" x14ac:dyDescent="0.35">
      <c r="A311" s="426"/>
      <c r="B311" s="415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8.1754656200000007</v>
      </c>
      <c r="G311" s="317">
        <f>+VLOOKUP($E311,Final_nrj!$1:$1048576,MATCH(DATE(G$2,1,1),Final_nrj!$A$1:$LI$1),FALSE)</f>
        <v>8.1030179340000004</v>
      </c>
      <c r="H311" s="317">
        <f>+VLOOKUP($E311,Final_nrj!$1:$1048576,MATCH(DATE(H$2,1,1),Final_nrj!$A$1:$LI$1),FALSE)</f>
        <v>8.0249206520000005</v>
      </c>
      <c r="I311" s="317">
        <f>+VLOOKUP($E311,Final_nrj!$1:$1048576,MATCH(DATE(I$2,1,1),Final_nrj!$A$1:$LI$1),FALSE)</f>
        <v>7.9297027729999998</v>
      </c>
      <c r="J311" s="317">
        <f>+VLOOKUP($E311,Final_nrj!$1:$1048576,MATCH(DATE(J$2,1,1),Final_nrj!$A$1:$LI$1),FALSE)</f>
        <v>7.8804339480000003</v>
      </c>
      <c r="K311" s="317">
        <f>+VLOOKUP($E311,Final_nrj!$1:$1048576,MATCH(DATE(K$2,1,1),Final_nrj!$A$1:$LI$1),FALSE)</f>
        <v>7.8664490579999997</v>
      </c>
      <c r="L311" s="317">
        <f>+VLOOKUP($E311,Final_nrj!$1:$1048576,MATCH(DATE(L$2,1,1),Final_nrj!$A$1:$LI$1),FALSE)</f>
        <v>7.866382991</v>
      </c>
      <c r="M311" s="317">
        <f>+VLOOKUP($E311,Final_nrj!$1:$1048576,MATCH(DATE(M$2,1,1),Final_nrj!$A$1:$LI$1),FALSE)</f>
        <v>7.8731349770000003</v>
      </c>
      <c r="N311" s="317">
        <f>+VLOOKUP($E311,Final_nrj!$1:$1048576,MATCH(DATE(N$2,1,1),Final_nrj!$A$1:$LI$1),FALSE)</f>
        <v>7.8844163180000004</v>
      </c>
      <c r="O311" s="317">
        <f>+VLOOKUP($E311,Final_nrj!$1:$1048576,MATCH(DATE(O$2,1,1),Final_nrj!$A$1:$LI$1),FALSE)</f>
        <v>7.8991535270000002</v>
      </c>
      <c r="P311" s="317">
        <f>+VLOOKUP($E311,Final_nrj!$1:$1048576,MATCH(DATE(P$2,1,1),Final_nrj!$A$1:$LI$1),FALSE)</f>
        <v>7.920411026</v>
      </c>
      <c r="Q311" s="317">
        <f>+VLOOKUP($E311,Final_nrj!$1:$1048576,MATCH(DATE(Q$2,1,1),Final_nrj!$A$1:$LI$1),FALSE)</f>
        <v>7.9423338970000001</v>
      </c>
      <c r="R311" s="317">
        <f>+VLOOKUP($E311,Final_nrj!$1:$1048576,MATCH(DATE(R$2,1,1),Final_nrj!$A$1:$LI$1),FALSE)</f>
        <v>7.9660759880000001</v>
      </c>
      <c r="S311" s="317">
        <f>+VLOOKUP($E311,Final_nrj!$1:$1048576,MATCH(DATE(S$2,1,1),Final_nrj!$A$1:$LI$1),FALSE)</f>
        <v>7.992106283</v>
      </c>
      <c r="T311" s="317">
        <f>+VLOOKUP($E311,Final_nrj!$1:$1048576,MATCH(DATE(T$2,1,1),Final_nrj!$A$1:$LI$1),FALSE)</f>
        <v>8.0206038339999992</v>
      </c>
      <c r="U311" s="317">
        <f>+VLOOKUP($E311,Final_nrj!$1:$1048576,MATCH(DATE(U$2,1,1),Final_nrj!$A$1:$LI$1),FALSE)</f>
        <v>8.0516367409999994</v>
      </c>
      <c r="V311" s="317">
        <f>+VLOOKUP($E311,Final_nrj!$1:$1048576,MATCH(DATE(V$2,1,1),Final_nrj!$A$1:$LI$1),FALSE)</f>
        <v>8.0822878130000007</v>
      </c>
      <c r="W311" s="317">
        <f>+VLOOKUP($E311,Final_nrj!$1:$1048576,MATCH(DATE(W$2,1,1),Final_nrj!$A$1:$LI$1),FALSE)</f>
        <v>8.1146156269999992</v>
      </c>
      <c r="X311" s="317">
        <f>+VLOOKUP($E311,Final_nrj!$1:$1048576,MATCH(DATE(X$2,1,1),Final_nrj!$A$1:$LI$1),FALSE)</f>
        <v>8.1490569940000004</v>
      </c>
      <c r="Y311" s="317">
        <f>+VLOOKUP($E311,Final_nrj!$1:$1048576,MATCH(DATE(Y$2,1,1),Final_nrj!$A$1:$LI$1),FALSE)</f>
        <v>8.1857330770000001</v>
      </c>
      <c r="Z311" s="317">
        <f>+VLOOKUP($E311,Final_nrj!$1:$1048576,MATCH(DATE(Z$2,1,1),Final_nrj!$A$1:$LI$1),FALSE)</f>
        <v>8.2223711529999992</v>
      </c>
      <c r="AA311" s="317">
        <f>+VLOOKUP($E311,Final_nrj!$1:$1048576,MATCH(DATE(AA$2,1,1),Final_nrj!$A$1:$LI$1),FALSE)</f>
        <v>8.2597192330000002</v>
      </c>
      <c r="AB311" s="317">
        <f>+VLOOKUP($E311,Final_nrj!$1:$1048576,MATCH(DATE(AB$2,1,1),Final_nrj!$A$1:$LI$1),FALSE)</f>
        <v>8.2991168220000002</v>
      </c>
      <c r="AC311" s="317">
        <f>+VLOOKUP($E311,Final_nrj!$1:$1048576,MATCH(DATE(AC$2,1,1),Final_nrj!$A$1:$LI$1),FALSE)</f>
        <v>8.3406808469999998</v>
      </c>
      <c r="AD311" s="317">
        <f>+VLOOKUP($E311,Final_nrj!$1:$1048576,MATCH(DATE(AD$2,1,1),Final_nrj!$A$1:$LI$1),FALSE)</f>
        <v>8.3843975939999993</v>
      </c>
      <c r="AE311" s="317">
        <f>+VLOOKUP($E311,Final_nrj!$1:$1048576,MATCH(DATE(AE$2,1,1),Final_nrj!$A$1:$LI$1),FALSE)</f>
        <v>8.4238697150000004</v>
      </c>
      <c r="AF311" s="317">
        <f>+VLOOKUP($E311,Final_nrj!$1:$1048576,MATCH(DATE(AF$2,1,1),Final_nrj!$A$1:$LI$1),FALSE)</f>
        <v>8.4520006599999995</v>
      </c>
      <c r="AG311" s="317">
        <f>+VLOOKUP($E311,Final_nrj!$1:$1048576,MATCH(DATE(AG$2,1,1),Final_nrj!$A$1:$LI$1),FALSE)</f>
        <v>8.4783514980000003</v>
      </c>
      <c r="AH311" s="317">
        <f>+VLOOKUP($E311,Final_nrj!$1:$1048576,MATCH(DATE(AH$2,1,1),Final_nrj!$A$1:$LI$1),FALSE)</f>
        <v>8.5048261200000006</v>
      </c>
      <c r="AI311" s="317">
        <f>+VLOOKUP($E311,Final_nrj!$1:$1048576,MATCH(DATE(AI$2,1,1),Final_nrj!$A$1:$LI$1),FALSE)</f>
        <v>8.5319056769999992</v>
      </c>
      <c r="AJ311" s="317">
        <f>+VLOOKUP($E311,Final_nrj!$1:$1048576,MATCH(DATE(AJ$2,1,1),Final_nrj!$A$1:$LI$1),FALSE)</f>
        <v>8.5597784200000007</v>
      </c>
      <c r="AK311" s="317">
        <f>+VLOOKUP($E311,Final_nrj!$1:$1048576,MATCH(DATE(AK$2,1,1),Final_nrj!$A$1:$LI$1),FALSE)</f>
        <v>8.5972674740000006</v>
      </c>
      <c r="AL311" s="317">
        <f>+VLOOKUP($E311,Final_nrj!$1:$1048576,MATCH(DATE(AL$2,1,1),Final_nrj!$A$1:$LI$1),FALSE)</f>
        <v>8.6382868380000009</v>
      </c>
      <c r="AM311" s="317">
        <f>+VLOOKUP($E311,Final_nrj!$1:$1048576,MATCH(DATE(AM$2,1,1),Final_nrj!$A$1:$LI$1),FALSE)</f>
        <v>8.6816020050000002</v>
      </c>
      <c r="AN311" s="317">
        <f>+VLOOKUP($E311,Final_nrj!$1:$1048576,MATCH(DATE(AN$2,1,1),Final_nrj!$A$1:$LI$1),FALSE)</f>
        <v>8.7269003909999991</v>
      </c>
      <c r="AO311" s="317">
        <f>+VLOOKUP($E311,Final_nrj!$1:$1048576,MATCH(DATE(AO$2,1,1),Final_nrj!$A$1:$LI$1),FALSE)</f>
        <v>8.7740580169999998</v>
      </c>
    </row>
    <row r="312" spans="1:51" s="282" customFormat="1" ht="15" customHeight="1" x14ac:dyDescent="0.35">
      <c r="A312" s="426"/>
      <c r="B312" s="415"/>
      <c r="C312" s="106"/>
      <c r="D312" s="106"/>
      <c r="E312" s="66" t="s">
        <v>4397</v>
      </c>
      <c r="F312" s="335">
        <f>+VLOOKUP($E312,Final_nrj!$1:$1048576,MATCH(DATE(F$2,1,1),Final_nrj!$A$1:$LI$1),FALSE)</f>
        <v>7.0448934599999999</v>
      </c>
      <c r="G312" s="335">
        <f>+VLOOKUP($E312,Final_nrj!$1:$1048576,MATCH(DATE(G$2,1,1),Final_nrj!$A$1:$LI$1),FALSE)</f>
        <v>6.9766037379999997</v>
      </c>
      <c r="H312" s="335">
        <f>+VLOOKUP($E312,Final_nrj!$1:$1048576,MATCH(DATE(H$2,1,1),Final_nrj!$A$1:$LI$1),FALSE)</f>
        <v>6.903983792</v>
      </c>
      <c r="I312" s="335">
        <f>+VLOOKUP($E312,Final_nrj!$1:$1048576,MATCH(DATE(I$2,1,1),Final_nrj!$A$1:$LI$1),FALSE)</f>
        <v>6.8169060530000003</v>
      </c>
      <c r="J312" s="335">
        <f>+VLOOKUP($E312,Final_nrj!$1:$1048576,MATCH(DATE(J$2,1,1),Final_nrj!$A$1:$LI$1),FALSE)</f>
        <v>6.770624862</v>
      </c>
      <c r="K312" s="335">
        <f>+VLOOKUP($E312,Final_nrj!$1:$1048576,MATCH(DATE(K$2,1,1),Final_nrj!$A$1:$LI$1),FALSE)</f>
        <v>6.7547915510000003</v>
      </c>
      <c r="L312" s="335">
        <f>+VLOOKUP($E312,Final_nrj!$1:$1048576,MATCH(DATE(L$2,1,1),Final_nrj!$A$1:$LI$1),FALSE)</f>
        <v>6.7505919240000001</v>
      </c>
      <c r="M312" s="335">
        <f>+VLOOKUP($E312,Final_nrj!$1:$1048576,MATCH(DATE(M$2,1,1),Final_nrj!$A$1:$LI$1),FALSE)</f>
        <v>6.7525035400000002</v>
      </c>
      <c r="N312" s="335">
        <f>+VLOOKUP($E312,Final_nrj!$1:$1048576,MATCH(DATE(N$2,1,1),Final_nrj!$A$1:$LI$1),FALSE)</f>
        <v>6.7584312000000004</v>
      </c>
      <c r="O312" s="335">
        <f>+VLOOKUP($E312,Final_nrj!$1:$1048576,MATCH(DATE(O$2,1,1),Final_nrj!$A$1:$LI$1),FALSE)</f>
        <v>6.7674171000000003</v>
      </c>
      <c r="P312" s="335">
        <f>+VLOOKUP($E312,Final_nrj!$1:$1048576,MATCH(DATE(P$2,1,1),Final_nrj!$A$1:$LI$1),FALSE)</f>
        <v>6.782022166</v>
      </c>
      <c r="Q312" s="335">
        <f>+VLOOKUP($E312,Final_nrj!$1:$1048576,MATCH(DATE(Q$2,1,1),Final_nrj!$A$1:$LI$1),FALSE)</f>
        <v>6.7972444230000004</v>
      </c>
      <c r="R312" s="335">
        <f>+VLOOKUP($E312,Final_nrj!$1:$1048576,MATCH(DATE(R$2,1,1),Final_nrj!$A$1:$LI$1),FALSE)</f>
        <v>6.8140534959999997</v>
      </c>
      <c r="S312" s="335">
        <f>+VLOOKUP($E312,Final_nrj!$1:$1048576,MATCH(DATE(S$2,1,1),Final_nrj!$A$1:$LI$1),FALSE)</f>
        <v>6.8328281479999999</v>
      </c>
      <c r="T312" s="335">
        <f>+VLOOKUP($E312,Final_nrj!$1:$1048576,MATCH(DATE(T$2,1,1),Final_nrj!$A$1:$LI$1),FALSE)</f>
        <v>6.8537070709999997</v>
      </c>
      <c r="U312" s="335">
        <f>+VLOOKUP($E312,Final_nrj!$1:$1048576,MATCH(DATE(U$2,1,1),Final_nrj!$A$1:$LI$1),FALSE)</f>
        <v>6.8767398000000002</v>
      </c>
      <c r="V312" s="335">
        <f>+VLOOKUP($E312,Final_nrj!$1:$1048576,MATCH(DATE(V$2,1,1),Final_nrj!$A$1:$LI$1),FALSE)</f>
        <v>6.8996129039999996</v>
      </c>
      <c r="W312" s="335">
        <f>+VLOOKUP($E312,Final_nrj!$1:$1048576,MATCH(DATE(W$2,1,1),Final_nrj!$A$1:$LI$1),FALSE)</f>
        <v>6.9239278779999998</v>
      </c>
      <c r="X312" s="335">
        <f>+VLOOKUP($E312,Final_nrj!$1:$1048576,MATCH(DATE(X$2,1,1),Final_nrj!$A$1:$LI$1),FALSE)</f>
        <v>6.950035765</v>
      </c>
      <c r="Y312" s="335">
        <f>+VLOOKUP($E312,Final_nrj!$1:$1048576,MATCH(DATE(Y$2,1,1),Final_nrj!$A$1:$LI$1),FALSE)</f>
        <v>6.978031552</v>
      </c>
      <c r="Z312" s="335">
        <f>+VLOOKUP($E312,Final_nrj!$1:$1048576,MATCH(DATE(Z$2,1,1),Final_nrj!$A$1:$LI$1),FALSE)</f>
        <v>7.0059818219999999</v>
      </c>
      <c r="AA312" s="335">
        <f>+VLOOKUP($E312,Final_nrj!$1:$1048576,MATCH(DATE(AA$2,1,1),Final_nrj!$A$1:$LI$1),FALSE)</f>
        <v>7.0346927810000004</v>
      </c>
      <c r="AB312" s="335">
        <f>+VLOOKUP($E312,Final_nrj!$1:$1048576,MATCH(DATE(AB$2,1,1),Final_nrj!$A$1:$LI$1),FALSE)</f>
        <v>7.0651452199999998</v>
      </c>
      <c r="AC312" s="335">
        <f>+VLOOKUP($E312,Final_nrj!$1:$1048576,MATCH(DATE(AC$2,1,1),Final_nrj!$A$1:$LI$1),FALSE)</f>
        <v>7.0974223140000001</v>
      </c>
      <c r="AD312" s="335">
        <f>+VLOOKUP($E312,Final_nrj!$1:$1048576,MATCH(DATE(AD$2,1,1),Final_nrj!$A$1:$LI$1),FALSE)</f>
        <v>7.1315072319999997</v>
      </c>
      <c r="AE312" s="335">
        <f>+VLOOKUP($E312,Final_nrj!$1:$1048576,MATCH(DATE(AE$2,1,1),Final_nrj!$A$1:$LI$1),FALSE)</f>
        <v>7.1619646059999997</v>
      </c>
      <c r="AF312" s="335">
        <f>+VLOOKUP($E312,Final_nrj!$1:$1048576,MATCH(DATE(AF$2,1,1),Final_nrj!$A$1:$LI$1),FALSE)</f>
        <v>7.1835628859999998</v>
      </c>
      <c r="AG312" s="335">
        <f>+VLOOKUP($E312,Final_nrj!$1:$1048576,MATCH(DATE(AG$2,1,1),Final_nrj!$A$1:$LI$1),FALSE)</f>
        <v>7.2037294279999999</v>
      </c>
      <c r="AH312" s="335">
        <f>+VLOOKUP($E312,Final_nrj!$1:$1048576,MATCH(DATE(AH$2,1,1),Final_nrj!$A$1:$LI$1),FALSE)</f>
        <v>7.2240044509999999</v>
      </c>
      <c r="AI312" s="335">
        <f>+VLOOKUP($E312,Final_nrj!$1:$1048576,MATCH(DATE(AI$2,1,1),Final_nrj!$A$1:$LI$1),FALSE)</f>
        <v>7.2447743190000002</v>
      </c>
      <c r="AJ312" s="335">
        <f>+VLOOKUP($E312,Final_nrj!$1:$1048576,MATCH(DATE(AJ$2,1,1),Final_nrj!$A$1:$LI$1),FALSE)</f>
        <v>7.2661937109999997</v>
      </c>
      <c r="AK312" s="335">
        <f>+VLOOKUP($E312,Final_nrj!$1:$1048576,MATCH(DATE(AK$2,1,1),Final_nrj!$A$1:$LI$1),FALSE)</f>
        <v>7.2952893200000002</v>
      </c>
      <c r="AL312" s="335">
        <f>+VLOOKUP($E312,Final_nrj!$1:$1048576,MATCH(DATE(AL$2,1,1),Final_nrj!$A$1:$LI$1),FALSE)</f>
        <v>7.3272950049999999</v>
      </c>
      <c r="AM312" s="335">
        <f>+VLOOKUP($E312,Final_nrj!$1:$1048576,MATCH(DATE(AM$2,1,1),Final_nrj!$A$1:$LI$1),FALSE)</f>
        <v>7.3612057689999997</v>
      </c>
      <c r="AN312" s="335">
        <f>+VLOOKUP($E312,Final_nrj!$1:$1048576,MATCH(DATE(AN$2,1,1),Final_nrj!$A$1:$LI$1),FALSE)</f>
        <v>7.396767842</v>
      </c>
      <c r="AO312" s="335">
        <f>+VLOOKUP($E312,Final_nrj!$1:$1048576,MATCH(DATE(AO$2,1,1),Final_nrj!$A$1:$LI$1),FALSE)</f>
        <v>7.4338769290000002</v>
      </c>
    </row>
    <row r="313" spans="1:51" s="282" customFormat="1" ht="15" customHeight="1" x14ac:dyDescent="0.35">
      <c r="A313" s="426"/>
      <c r="B313" s="415"/>
      <c r="C313" s="106"/>
      <c r="D313" s="106"/>
      <c r="E313" s="66" t="s">
        <v>4398</v>
      </c>
      <c r="F313" s="335">
        <f>+VLOOKUP($E313,Final_nrj!$1:$1048576,MATCH(DATE(F$2,1,1),Final_nrj!$A$1:$LI$1),FALSE)</f>
        <v>1.130574156</v>
      </c>
      <c r="G313" s="335">
        <f>+VLOOKUP($E313,Final_nrj!$1:$1048576,MATCH(DATE(G$2,1,1),Final_nrj!$A$1:$LI$1),FALSE)</f>
        <v>1.1264161880000001</v>
      </c>
      <c r="H313" s="335">
        <f>+VLOOKUP($E313,Final_nrj!$1:$1048576,MATCH(DATE(H$2,1,1),Final_nrj!$A$1:$LI$1),FALSE)</f>
        <v>1.120938845</v>
      </c>
      <c r="I313" s="335">
        <f>+VLOOKUP($E313,Final_nrj!$1:$1048576,MATCH(DATE(I$2,1,1),Final_nrj!$A$1:$LI$1),FALSE)</f>
        <v>1.112798693</v>
      </c>
      <c r="J313" s="335">
        <f>+VLOOKUP($E313,Final_nrj!$1:$1048576,MATCH(DATE(J$2,1,1),Final_nrj!$A$1:$LI$1),FALSE)</f>
        <v>1.1098110560000001</v>
      </c>
      <c r="K313" s="335">
        <f>+VLOOKUP($E313,Final_nrj!$1:$1048576,MATCH(DATE(K$2,1,1),Final_nrj!$A$1:$LI$1),FALSE)</f>
        <v>1.1116594820000001</v>
      </c>
      <c r="L313" s="335">
        <f>+VLOOKUP($E313,Final_nrj!$1:$1048576,MATCH(DATE(L$2,1,1),Final_nrj!$A$1:$LI$1),FALSE)</f>
        <v>1.115793051</v>
      </c>
      <c r="M313" s="335">
        <f>+VLOOKUP($E313,Final_nrj!$1:$1048576,MATCH(DATE(M$2,1,1),Final_nrj!$A$1:$LI$1),FALSE)</f>
        <v>1.120633432</v>
      </c>
      <c r="N313" s="335">
        <f>+VLOOKUP($E313,Final_nrj!$1:$1048576,MATCH(DATE(N$2,1,1),Final_nrj!$A$1:$LI$1),FALSE)</f>
        <v>1.125987125</v>
      </c>
      <c r="O313" s="335">
        <f>+VLOOKUP($E313,Final_nrj!$1:$1048576,MATCH(DATE(O$2,1,1),Final_nrj!$A$1:$LI$1),FALSE)</f>
        <v>1.131738446</v>
      </c>
      <c r="P313" s="335">
        <f>+VLOOKUP($E313,Final_nrj!$1:$1048576,MATCH(DATE(P$2,1,1),Final_nrj!$A$1:$LI$1),FALSE)</f>
        <v>1.138390893</v>
      </c>
      <c r="Q313" s="335">
        <f>+VLOOKUP($E313,Final_nrj!$1:$1048576,MATCH(DATE(Q$2,1,1),Final_nrj!$A$1:$LI$1),FALSE)</f>
        <v>1.1450915209999999</v>
      </c>
      <c r="R313" s="335">
        <f>+VLOOKUP($E313,Final_nrj!$1:$1048576,MATCH(DATE(R$2,1,1),Final_nrj!$A$1:$LI$1),FALSE)</f>
        <v>1.1520245520000001</v>
      </c>
      <c r="S313" s="335">
        <f>+VLOOKUP($E313,Final_nrj!$1:$1048576,MATCH(DATE(S$2,1,1),Final_nrj!$A$1:$LI$1),FALSE)</f>
        <v>1.1592802099999999</v>
      </c>
      <c r="T313" s="335">
        <f>+VLOOKUP($E313,Final_nrj!$1:$1048576,MATCH(DATE(T$2,1,1),Final_nrj!$A$1:$LI$1),FALSE)</f>
        <v>1.166898854</v>
      </c>
      <c r="U313" s="335">
        <f>+VLOOKUP($E313,Final_nrj!$1:$1048576,MATCH(DATE(U$2,1,1),Final_nrj!$A$1:$LI$1),FALSE)</f>
        <v>1.174899047</v>
      </c>
      <c r="V313" s="335">
        <f>+VLOOKUP($E313,Final_nrj!$1:$1048576,MATCH(DATE(V$2,1,1),Final_nrj!$A$1:$LI$1),FALSE)</f>
        <v>1.1826770310000001</v>
      </c>
      <c r="W313" s="335">
        <f>+VLOOKUP($E313,Final_nrj!$1:$1048576,MATCH(DATE(W$2,1,1),Final_nrj!$A$1:$LI$1),FALSE)</f>
        <v>1.190689887</v>
      </c>
      <c r="X313" s="335">
        <f>+VLOOKUP($E313,Final_nrj!$1:$1048576,MATCH(DATE(X$2,1,1),Final_nrj!$A$1:$LI$1),FALSE)</f>
        <v>1.199023384</v>
      </c>
      <c r="Y313" s="335">
        <f>+VLOOKUP($E313,Final_nrj!$1:$1048576,MATCH(DATE(Y$2,1,1),Final_nrj!$A$1:$LI$1),FALSE)</f>
        <v>1.207703698</v>
      </c>
      <c r="Z313" s="335">
        <f>+VLOOKUP($E313,Final_nrj!$1:$1048576,MATCH(DATE(Z$2,1,1),Final_nrj!$A$1:$LI$1),FALSE)</f>
        <v>1.2163915199999999</v>
      </c>
      <c r="AA313" s="335">
        <f>+VLOOKUP($E313,Final_nrj!$1:$1048576,MATCH(DATE(AA$2,1,1),Final_nrj!$A$1:$LI$1),FALSE)</f>
        <v>1.2250286589999999</v>
      </c>
      <c r="AB313" s="335">
        <f>+VLOOKUP($E313,Final_nrj!$1:$1048576,MATCH(DATE(AB$2,1,1),Final_nrj!$A$1:$LI$1),FALSE)</f>
        <v>1.233973827</v>
      </c>
      <c r="AC313" s="335">
        <f>+VLOOKUP($E313,Final_nrj!$1:$1048576,MATCH(DATE(AC$2,1,1),Final_nrj!$A$1:$LI$1),FALSE)</f>
        <v>1.243260775</v>
      </c>
      <c r="AD313" s="335">
        <f>+VLOOKUP($E313,Final_nrj!$1:$1048576,MATCH(DATE(AD$2,1,1),Final_nrj!$A$1:$LI$1),FALSE)</f>
        <v>1.252892624</v>
      </c>
      <c r="AE313" s="335">
        <f>+VLOOKUP($E313,Final_nrj!$1:$1048576,MATCH(DATE(AE$2,1,1),Final_nrj!$A$1:$LI$1),FALSE)</f>
        <v>1.261907388</v>
      </c>
      <c r="AF313" s="335">
        <f>+VLOOKUP($E313,Final_nrj!$1:$1048576,MATCH(DATE(AF$2,1,1),Final_nrj!$A$1:$LI$1),FALSE)</f>
        <v>1.2684400659999999</v>
      </c>
      <c r="AG313" s="335">
        <f>+VLOOKUP($E313,Final_nrj!$1:$1048576,MATCH(DATE(AG$2,1,1),Final_nrj!$A$1:$LI$1),FALSE)</f>
        <v>1.2746243740000001</v>
      </c>
      <c r="AH313" s="335">
        <f>+VLOOKUP($E313,Final_nrj!$1:$1048576,MATCH(DATE(AH$2,1,1),Final_nrj!$A$1:$LI$1),FALSE)</f>
        <v>1.2808239850000001</v>
      </c>
      <c r="AI313" s="335">
        <f>+VLOOKUP($E313,Final_nrj!$1:$1048576,MATCH(DATE(AI$2,1,1),Final_nrj!$A$1:$LI$1),FALSE)</f>
        <v>1.2871336879999999</v>
      </c>
      <c r="AJ313" s="335">
        <f>+VLOOKUP($E313,Final_nrj!$1:$1048576,MATCH(DATE(AJ$2,1,1),Final_nrj!$A$1:$LI$1),FALSE)</f>
        <v>1.293587051</v>
      </c>
      <c r="AK313" s="335">
        <f>+VLOOKUP($E313,Final_nrj!$1:$1048576,MATCH(DATE(AK$2,1,1),Final_nrj!$A$1:$LI$1),FALSE)</f>
        <v>1.301980513</v>
      </c>
      <c r="AL313" s="335">
        <f>+VLOOKUP($E313,Final_nrj!$1:$1048576,MATCH(DATE(AL$2,1,1),Final_nrj!$A$1:$LI$1),FALSE)</f>
        <v>1.310994209</v>
      </c>
      <c r="AM313" s="335">
        <f>+VLOOKUP($E313,Final_nrj!$1:$1048576,MATCH(DATE(AM$2,1,1),Final_nrj!$A$1:$LI$1),FALSE)</f>
        <v>1.3203986299999999</v>
      </c>
      <c r="AN313" s="335">
        <f>+VLOOKUP($E313,Final_nrj!$1:$1048576,MATCH(DATE(AN$2,1,1),Final_nrj!$A$1:$LI$1),FALSE)</f>
        <v>1.3301349629999999</v>
      </c>
      <c r="AO313" s="335">
        <f>+VLOOKUP($E313,Final_nrj!$1:$1048576,MATCH(DATE(AO$2,1,1),Final_nrj!$A$1:$LI$1),FALSE)</f>
        <v>1.340183522</v>
      </c>
    </row>
    <row r="314" spans="1:51" s="92" customFormat="1" ht="15" customHeight="1" x14ac:dyDescent="0.35">
      <c r="A314" s="426"/>
      <c r="B314" s="415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8.6924588489999994</v>
      </c>
      <c r="G314" s="317">
        <f>+VLOOKUP($E314,Final_nrj!$1:$1048576,MATCH(DATE(G$2,1,1),Final_nrj!$A$1:$LI$1),FALSE)</f>
        <v>8.8479435419999994</v>
      </c>
      <c r="H314" s="317">
        <f>+VLOOKUP($E314,Final_nrj!$1:$1048576,MATCH(DATE(H$2,1,1),Final_nrj!$A$1:$LI$1),FALSE)</f>
        <v>8.9786075699999994</v>
      </c>
      <c r="I314" s="317">
        <f>+VLOOKUP($E314,Final_nrj!$1:$1048576,MATCH(DATE(I$2,1,1),Final_nrj!$A$1:$LI$1),FALSE)</f>
        <v>9.047061523</v>
      </c>
      <c r="J314" s="317">
        <f>+VLOOKUP($E314,Final_nrj!$1:$1048576,MATCH(DATE(J$2,1,1),Final_nrj!$A$1:$LI$1),FALSE)</f>
        <v>9.1453000220000007</v>
      </c>
      <c r="K314" s="317">
        <f>+VLOOKUP($E314,Final_nrj!$1:$1048576,MATCH(DATE(K$2,1,1),Final_nrj!$A$1:$LI$1),FALSE)</f>
        <v>9.3925620740000006</v>
      </c>
      <c r="L314" s="317">
        <f>+VLOOKUP($E314,Final_nrj!$1:$1048576,MATCH(DATE(L$2,1,1),Final_nrj!$A$1:$LI$1),FALSE)</f>
        <v>9.6715938510000008</v>
      </c>
      <c r="M314" s="317">
        <f>+VLOOKUP($E314,Final_nrj!$1:$1048576,MATCH(DATE(M$2,1,1),Final_nrj!$A$1:$LI$1),FALSE)</f>
        <v>9.9580874300000009</v>
      </c>
      <c r="N314" s="317">
        <f>+VLOOKUP($E314,Final_nrj!$1:$1048576,MATCH(DATE(N$2,1,1),Final_nrj!$A$1:$LI$1),FALSE)</f>
        <v>10.25007413</v>
      </c>
      <c r="O314" s="317">
        <f>+VLOOKUP($E314,Final_nrj!$1:$1048576,MATCH(DATE(O$2,1,1),Final_nrj!$A$1:$LI$1),FALSE)</f>
        <v>10.54831399</v>
      </c>
      <c r="P314" s="317">
        <f>+VLOOKUP($E314,Final_nrj!$1:$1048576,MATCH(DATE(P$2,1,1),Final_nrj!$A$1:$LI$1),FALSE)</f>
        <v>10.855393729999999</v>
      </c>
      <c r="Q314" s="317">
        <f>+VLOOKUP($E314,Final_nrj!$1:$1048576,MATCH(DATE(Q$2,1,1),Final_nrj!$A$1:$LI$1),FALSE)</f>
        <v>11.169950910000001</v>
      </c>
      <c r="R314" s="317">
        <f>+VLOOKUP($E314,Final_nrj!$1:$1048576,MATCH(DATE(R$2,1,1),Final_nrj!$A$1:$LI$1),FALSE)</f>
        <v>11.4952624</v>
      </c>
      <c r="S314" s="317">
        <f>+VLOOKUP($E314,Final_nrj!$1:$1048576,MATCH(DATE(S$2,1,1),Final_nrj!$A$1:$LI$1),FALSE)</f>
        <v>11.832835960000001</v>
      </c>
      <c r="T314" s="317">
        <f>+VLOOKUP($E314,Final_nrj!$1:$1048576,MATCH(DATE(T$2,1,1),Final_nrj!$A$1:$LI$1),FALSE)</f>
        <v>12.183660959999999</v>
      </c>
      <c r="U314" s="317">
        <f>+VLOOKUP($E314,Final_nrj!$1:$1048576,MATCH(DATE(U$2,1,1),Final_nrj!$A$1:$LI$1),FALSE)</f>
        <v>12.54851523</v>
      </c>
      <c r="V314" s="317">
        <f>+VLOOKUP($E314,Final_nrj!$1:$1048576,MATCH(DATE(V$2,1,1),Final_nrj!$A$1:$LI$1),FALSE)</f>
        <v>12.903174160000001</v>
      </c>
      <c r="W314" s="317">
        <f>+VLOOKUP($E314,Final_nrj!$1:$1048576,MATCH(DATE(W$2,1,1),Final_nrj!$A$1:$LI$1),FALSE)</f>
        <v>13.26701667</v>
      </c>
      <c r="X314" s="317">
        <f>+VLOOKUP($E314,Final_nrj!$1:$1048576,MATCH(DATE(X$2,1,1),Final_nrj!$A$1:$LI$1),FALSE)</f>
        <v>13.64340224</v>
      </c>
      <c r="Y314" s="317">
        <f>+VLOOKUP($E314,Final_nrj!$1:$1048576,MATCH(DATE(Y$2,1,1),Final_nrj!$A$1:$LI$1),FALSE)</f>
        <v>14.03321652</v>
      </c>
      <c r="Z314" s="317">
        <f>+VLOOKUP($E314,Final_nrj!$1:$1048576,MATCH(DATE(Z$2,1,1),Final_nrj!$A$1:$LI$1),FALSE)</f>
        <v>14.436347080000001</v>
      </c>
      <c r="AA314" s="317">
        <f>+VLOOKUP($E314,Final_nrj!$1:$1048576,MATCH(DATE(AA$2,1,1),Final_nrj!$A$1:$LI$1),FALSE)</f>
        <v>14.8292495</v>
      </c>
      <c r="AB314" s="317">
        <f>+VLOOKUP($E314,Final_nrj!$1:$1048576,MATCH(DATE(AB$2,1,1),Final_nrj!$A$1:$LI$1),FALSE)</f>
        <v>15.23091267</v>
      </c>
      <c r="AC314" s="317">
        <f>+VLOOKUP($E314,Final_nrj!$1:$1048576,MATCH(DATE(AC$2,1,1),Final_nrj!$A$1:$LI$1),FALSE)</f>
        <v>15.64445819</v>
      </c>
      <c r="AD314" s="317">
        <f>+VLOOKUP($E314,Final_nrj!$1:$1048576,MATCH(DATE(AD$2,1,1),Final_nrj!$A$1:$LI$1),FALSE)</f>
        <v>16.07059593</v>
      </c>
      <c r="AE314" s="317">
        <f>+VLOOKUP($E314,Final_nrj!$1:$1048576,MATCH(DATE(AE$2,1,1),Final_nrj!$A$1:$LI$1),FALSE)</f>
        <v>16.507912569999998</v>
      </c>
      <c r="AF314" s="317">
        <f>+VLOOKUP($E314,Final_nrj!$1:$1048576,MATCH(DATE(AF$2,1,1),Final_nrj!$A$1:$LI$1),FALSE)</f>
        <v>16.838033840000001</v>
      </c>
      <c r="AG314" s="317">
        <f>+VLOOKUP($E314,Final_nrj!$1:$1048576,MATCH(DATE(AG$2,1,1),Final_nrj!$A$1:$LI$1),FALSE)</f>
        <v>17.153561140000001</v>
      </c>
      <c r="AH314" s="317">
        <f>+VLOOKUP($E314,Final_nrj!$1:$1048576,MATCH(DATE(AH$2,1,1),Final_nrj!$A$1:$LI$1),FALSE)</f>
        <v>17.468788830000001</v>
      </c>
      <c r="AI314" s="317">
        <f>+VLOOKUP($E314,Final_nrj!$1:$1048576,MATCH(DATE(AI$2,1,1),Final_nrj!$A$1:$LI$1),FALSE)</f>
        <v>17.78617174</v>
      </c>
      <c r="AJ314" s="317">
        <f>+VLOOKUP($E314,Final_nrj!$1:$1048576,MATCH(DATE(AJ$2,1,1),Final_nrj!$A$1:$LI$1),FALSE)</f>
        <v>18.106259829999999</v>
      </c>
      <c r="AK314" s="317">
        <f>+VLOOKUP($E314,Final_nrj!$1:$1048576,MATCH(DATE(AK$2,1,1),Final_nrj!$A$1:$LI$1),FALSE)</f>
        <v>18.504386839999999</v>
      </c>
      <c r="AL314" s="317">
        <f>+VLOOKUP($E314,Final_nrj!$1:$1048576,MATCH(DATE(AL$2,1,1),Final_nrj!$A$1:$LI$1),FALSE)</f>
        <v>18.922199559999999</v>
      </c>
      <c r="AM314" s="317">
        <f>+VLOOKUP($E314,Final_nrj!$1:$1048576,MATCH(DATE(AM$2,1,1),Final_nrj!$A$1:$LI$1),FALSE)</f>
        <v>19.350692559999999</v>
      </c>
      <c r="AN314" s="317">
        <f>+VLOOKUP($E314,Final_nrj!$1:$1048576,MATCH(DATE(AN$2,1,1),Final_nrj!$A$1:$LI$1),FALSE)</f>
        <v>19.78827334</v>
      </c>
      <c r="AO314" s="317">
        <f>+VLOOKUP($E314,Final_nrj!$1:$1048576,MATCH(DATE(AO$2,1,1),Final_nrj!$A$1:$LI$1),FALSE)</f>
        <v>20.234509280000001</v>
      </c>
    </row>
    <row r="315" spans="1:51" s="282" customFormat="1" ht="15" customHeight="1" x14ac:dyDescent="0.35">
      <c r="A315" s="426"/>
      <c r="B315" s="415"/>
      <c r="C315" s="106"/>
      <c r="D315" s="106"/>
      <c r="E315" s="66" t="s">
        <v>4399</v>
      </c>
      <c r="F315" s="335">
        <f>+VLOOKUP($E315,Final_nrj!$1:$1048576,MATCH(DATE(F$2,1,1),Final_nrj!$A$1:$LI$1),FALSE)</f>
        <v>7.466518937</v>
      </c>
      <c r="G315" s="335">
        <f>+VLOOKUP($E315,Final_nrj!$1:$1048576,MATCH(DATE(G$2,1,1),Final_nrj!$A$1:$LI$1),FALSE)</f>
        <v>7.6023749990000002</v>
      </c>
      <c r="H315" s="335">
        <f>+VLOOKUP($E315,Final_nrj!$1:$1048576,MATCH(DATE(H$2,1,1),Final_nrj!$A$1:$LI$1),FALSE)</f>
        <v>7.7138171419999999</v>
      </c>
      <c r="I315" s="335">
        <f>+VLOOKUP($E315,Final_nrj!$1:$1048576,MATCH(DATE(I$2,1,1),Final_nrj!$A$1:$LI$1),FALSE)</f>
        <v>7.7671625210000004</v>
      </c>
      <c r="J315" s="335">
        <f>+VLOOKUP($E315,Final_nrj!$1:$1048576,MATCH(DATE(J$2,1,1),Final_nrj!$A$1:$LI$1),FALSE)</f>
        <v>7.8487458590000001</v>
      </c>
      <c r="K315" s="335">
        <f>+VLOOKUP($E315,Final_nrj!$1:$1048576,MATCH(DATE(K$2,1,1),Final_nrj!$A$1:$LI$1),FALSE)</f>
        <v>8.0700768390000004</v>
      </c>
      <c r="L315" s="335">
        <f>+VLOOKUP($E315,Final_nrj!$1:$1048576,MATCH(DATE(L$2,1,1),Final_nrj!$A$1:$LI$1),FALSE)</f>
        <v>8.3138402280000001</v>
      </c>
      <c r="M315" s="335">
        <f>+VLOOKUP($E315,Final_nrj!$1:$1048576,MATCH(DATE(M$2,1,1),Final_nrj!$A$1:$LI$1),FALSE)</f>
        <v>8.5640241990000003</v>
      </c>
      <c r="N315" s="335">
        <f>+VLOOKUP($E315,Final_nrj!$1:$1048576,MATCH(DATE(N$2,1,1),Final_nrj!$A$1:$LI$1),FALSE)</f>
        <v>8.8187858499999994</v>
      </c>
      <c r="O315" s="335">
        <f>+VLOOKUP($E315,Final_nrj!$1:$1048576,MATCH(DATE(O$2,1,1),Final_nrj!$A$1:$LI$1),FALSE)</f>
        <v>9.0788831309999996</v>
      </c>
      <c r="P315" s="335">
        <f>+VLOOKUP($E315,Final_nrj!$1:$1048576,MATCH(DATE(P$2,1,1),Final_nrj!$A$1:$LI$1),FALSE)</f>
        <v>9.3466441269999994</v>
      </c>
      <c r="Q315" s="335">
        <f>+VLOOKUP($E315,Final_nrj!$1:$1048576,MATCH(DATE(Q$2,1,1),Final_nrj!$A$1:$LI$1),FALSE)</f>
        <v>9.6210455830000008</v>
      </c>
      <c r="R315" s="335">
        <f>+VLOOKUP($E315,Final_nrj!$1:$1048576,MATCH(DATE(R$2,1,1),Final_nrj!$A$1:$LI$1),FALSE)</f>
        <v>9.9049393069999994</v>
      </c>
      <c r="S315" s="335">
        <f>+VLOOKUP($E315,Final_nrj!$1:$1048576,MATCH(DATE(S$2,1,1),Final_nrj!$A$1:$LI$1),FALSE)</f>
        <v>10.199690650000001</v>
      </c>
      <c r="T315" s="335">
        <f>+VLOOKUP($E315,Final_nrj!$1:$1048576,MATCH(DATE(T$2,1,1),Final_nrj!$A$1:$LI$1),FALSE)</f>
        <v>10.506194320000001</v>
      </c>
      <c r="U315" s="335">
        <f>+VLOOKUP($E315,Final_nrj!$1:$1048576,MATCH(DATE(U$2,1,1),Final_nrj!$A$1:$LI$1),FALSE)</f>
        <v>10.825154700000001</v>
      </c>
      <c r="V315" s="335">
        <f>+VLOOKUP($E315,Final_nrj!$1:$1048576,MATCH(DATE(V$2,1,1),Final_nrj!$A$1:$LI$1),FALSE)</f>
        <v>11.13595406</v>
      </c>
      <c r="W315" s="335">
        <f>+VLOOKUP($E315,Final_nrj!$1:$1048576,MATCH(DATE(W$2,1,1),Final_nrj!$A$1:$LI$1),FALSE)</f>
        <v>11.45485049</v>
      </c>
      <c r="X315" s="335">
        <f>+VLOOKUP($E315,Final_nrj!$1:$1048576,MATCH(DATE(X$2,1,1),Final_nrj!$A$1:$LI$1),FALSE)</f>
        <v>11.784918190000001</v>
      </c>
      <c r="Y315" s="335">
        <f>+VLOOKUP($E315,Final_nrj!$1:$1048576,MATCH(DATE(Y$2,1,1),Final_nrj!$A$1:$LI$1),FALSE)</f>
        <v>12.126957989999999</v>
      </c>
      <c r="Z315" s="335">
        <f>+VLOOKUP($E315,Final_nrj!$1:$1048576,MATCH(DATE(Z$2,1,1),Final_nrj!$A$1:$LI$1),FALSE)</f>
        <v>12.480898180000001</v>
      </c>
      <c r="AA315" s="335">
        <f>+VLOOKUP($E315,Final_nrj!$1:$1048576,MATCH(DATE(AA$2,1,1),Final_nrj!$A$1:$LI$1),FALSE)</f>
        <v>12.826638170000001</v>
      </c>
      <c r="AB315" s="335">
        <f>+VLOOKUP($E315,Final_nrj!$1:$1048576,MATCH(DATE(AB$2,1,1),Final_nrj!$A$1:$LI$1),FALSE)</f>
        <v>13.18011918</v>
      </c>
      <c r="AC315" s="335">
        <f>+VLOOKUP($E315,Final_nrj!$1:$1048576,MATCH(DATE(AC$2,1,1),Final_nrj!$A$1:$LI$1),FALSE)</f>
        <v>13.544201559999999</v>
      </c>
      <c r="AD315" s="335">
        <f>+VLOOKUP($E315,Final_nrj!$1:$1048576,MATCH(DATE(AD$2,1,1),Final_nrj!$A$1:$LI$1),FALSE)</f>
        <v>13.91952669</v>
      </c>
      <c r="AE315" s="335">
        <f>+VLOOKUP($E315,Final_nrj!$1:$1048576,MATCH(DATE(AE$2,1,1),Final_nrj!$A$1:$LI$1),FALSE)</f>
        <v>14.304900630000001</v>
      </c>
      <c r="AF315" s="335">
        <f>+VLOOKUP($E315,Final_nrj!$1:$1048576,MATCH(DATE(AF$2,1,1),Final_nrj!$A$1:$LI$1),FALSE)</f>
        <v>14.599027080000001</v>
      </c>
      <c r="AG315" s="335">
        <f>+VLOOKUP($E315,Final_nrj!$1:$1048576,MATCH(DATE(AG$2,1,1),Final_nrj!$A$1:$LI$1),FALSE)</f>
        <v>14.87974208</v>
      </c>
      <c r="AH315" s="335">
        <f>+VLOOKUP($E315,Final_nrj!$1:$1048576,MATCH(DATE(AH$2,1,1),Final_nrj!$A$1:$LI$1),FALSE)</f>
        <v>15.16014446</v>
      </c>
      <c r="AI315" s="335">
        <f>+VLOOKUP($E315,Final_nrj!$1:$1048576,MATCH(DATE(AI$2,1,1),Final_nrj!$A$1:$LI$1),FALSE)</f>
        <v>15.442453349999999</v>
      </c>
      <c r="AJ315" s="335">
        <f>+VLOOKUP($E315,Final_nrj!$1:$1048576,MATCH(DATE(AJ$2,1,1),Final_nrj!$A$1:$LI$1),FALSE)</f>
        <v>15.72715646</v>
      </c>
      <c r="AK315" s="335">
        <f>+VLOOKUP($E315,Final_nrj!$1:$1048576,MATCH(DATE(AK$2,1,1),Final_nrj!$A$1:$LI$1),FALSE)</f>
        <v>16.07882712</v>
      </c>
      <c r="AL315" s="335">
        <f>+VLOOKUP($E315,Final_nrj!$1:$1048576,MATCH(DATE(AL$2,1,1),Final_nrj!$A$1:$LI$1),FALSE)</f>
        <v>16.448285469999998</v>
      </c>
      <c r="AM315" s="335">
        <f>+VLOOKUP($E315,Final_nrj!$1:$1048576,MATCH(DATE(AM$2,1,1),Final_nrj!$A$1:$LI$1),FALSE)</f>
        <v>16.827266479999999</v>
      </c>
      <c r="AN315" s="335">
        <f>+VLOOKUP($E315,Final_nrj!$1:$1048576,MATCH(DATE(AN$2,1,1),Final_nrj!$A$1:$LI$1),FALSE)</f>
        <v>17.214317869999999</v>
      </c>
      <c r="AO315" s="335">
        <f>+VLOOKUP($E315,Final_nrj!$1:$1048576,MATCH(DATE(AO$2,1,1),Final_nrj!$A$1:$LI$1),FALSE)</f>
        <v>17.609041049999998</v>
      </c>
    </row>
    <row r="316" spans="1:51" s="282" customFormat="1" ht="15" customHeight="1" x14ac:dyDescent="0.35">
      <c r="A316" s="426"/>
      <c r="B316" s="415"/>
      <c r="C316" s="144"/>
      <c r="D316" s="144"/>
      <c r="E316" s="49" t="s">
        <v>4400</v>
      </c>
      <c r="F316" s="336">
        <f>+VLOOKUP($E316,Final_nrj!$1:$1048576,MATCH(DATE(F$2,1,1),Final_nrj!$A$1:$LI$1),FALSE)</f>
        <v>1.2259419090000001</v>
      </c>
      <c r="G316" s="336">
        <f>+VLOOKUP($E316,Final_nrj!$1:$1048576,MATCH(DATE(G$2,1,1),Final_nrj!$A$1:$LI$1),FALSE)</f>
        <v>1.2455705720000001</v>
      </c>
      <c r="H316" s="336">
        <f>+VLOOKUP($E316,Final_nrj!$1:$1048576,MATCH(DATE(H$2,1,1),Final_nrj!$A$1:$LI$1),FALSE)</f>
        <v>1.2647924880000001</v>
      </c>
      <c r="I316" s="336">
        <f>+VLOOKUP($E316,Final_nrj!$1:$1048576,MATCH(DATE(I$2,1,1),Final_nrj!$A$1:$LI$1),FALSE)</f>
        <v>1.279901086</v>
      </c>
      <c r="J316" s="336">
        <f>+VLOOKUP($E316,Final_nrj!$1:$1048576,MATCH(DATE(J$2,1,1),Final_nrj!$A$1:$LI$1),FALSE)</f>
        <v>1.2965562749999999</v>
      </c>
      <c r="K316" s="336">
        <f>+VLOOKUP($E316,Final_nrj!$1:$1048576,MATCH(DATE(K$2,1,1),Final_nrj!$A$1:$LI$1),FALSE)</f>
        <v>1.322487389</v>
      </c>
      <c r="L316" s="336">
        <f>+VLOOKUP($E316,Final_nrj!$1:$1048576,MATCH(DATE(L$2,1,1),Final_nrj!$A$1:$LI$1),FALSE)</f>
        <v>1.357755834</v>
      </c>
      <c r="M316" s="336">
        <f>+VLOOKUP($E316,Final_nrj!$1:$1048576,MATCH(DATE(M$2,1,1),Final_nrj!$A$1:$LI$1),FALSE)</f>
        <v>1.394065501</v>
      </c>
      <c r="N316" s="336">
        <f>+VLOOKUP($E316,Final_nrj!$1:$1048576,MATCH(DATE(N$2,1,1),Final_nrj!$A$1:$LI$1),FALSE)</f>
        <v>1.431290612</v>
      </c>
      <c r="O316" s="336">
        <f>+VLOOKUP($E316,Final_nrj!$1:$1048576,MATCH(DATE(O$2,1,1),Final_nrj!$A$1:$LI$1),FALSE)</f>
        <v>1.4694332480000001</v>
      </c>
      <c r="P316" s="336">
        <f>+VLOOKUP($E316,Final_nrj!$1:$1048576,MATCH(DATE(P$2,1,1),Final_nrj!$A$1:$LI$1),FALSE)</f>
        <v>1.5087520590000001</v>
      </c>
      <c r="Q316" s="336">
        <f>+VLOOKUP($E316,Final_nrj!$1:$1048576,MATCH(DATE(Q$2,1,1),Final_nrj!$A$1:$LI$1),FALSE)</f>
        <v>1.548907853</v>
      </c>
      <c r="R316" s="336">
        <f>+VLOOKUP($E316,Final_nrj!$1:$1048576,MATCH(DATE(R$2,1,1),Final_nrj!$A$1:$LI$1),FALSE)</f>
        <v>1.5903256800000001</v>
      </c>
      <c r="S316" s="336">
        <f>+VLOOKUP($E316,Final_nrj!$1:$1048576,MATCH(DATE(S$2,1,1),Final_nrj!$A$1:$LI$1),FALSE)</f>
        <v>1.633147965</v>
      </c>
      <c r="T316" s="336">
        <f>+VLOOKUP($E316,Final_nrj!$1:$1048576,MATCH(DATE(T$2,1,1),Final_nrj!$A$1:$LI$1),FALSE)</f>
        <v>1.677469366</v>
      </c>
      <c r="U316" s="336">
        <f>+VLOOKUP($E316,Final_nrj!$1:$1048576,MATCH(DATE(U$2,1,1),Final_nrj!$A$1:$LI$1),FALSE)</f>
        <v>1.7233633340000001</v>
      </c>
      <c r="V316" s="336">
        <f>+VLOOKUP($E316,Final_nrj!$1:$1048576,MATCH(DATE(V$2,1,1),Final_nrj!$A$1:$LI$1),FALSE)</f>
        <v>1.7672229719999999</v>
      </c>
      <c r="W316" s="336">
        <f>+VLOOKUP($E316,Final_nrj!$1:$1048576,MATCH(DATE(W$2,1,1),Final_nrj!$A$1:$LI$1),FALSE)</f>
        <v>1.8121691339999999</v>
      </c>
      <c r="X316" s="336">
        <f>+VLOOKUP($E316,Final_nrj!$1:$1048576,MATCH(DATE(X$2,1,1),Final_nrj!$A$1:$LI$1),FALSE)</f>
        <v>1.858487078</v>
      </c>
      <c r="Y316" s="336">
        <f>+VLOOKUP($E316,Final_nrj!$1:$1048576,MATCH(DATE(Y$2,1,1),Final_nrj!$A$1:$LI$1),FALSE)</f>
        <v>1.9062616349999999</v>
      </c>
      <c r="Z316" s="336">
        <f>+VLOOKUP($E316,Final_nrj!$1:$1048576,MATCH(DATE(Z$2,1,1),Final_nrj!$A$1:$LI$1),FALSE)</f>
        <v>1.9554520870000001</v>
      </c>
      <c r="AA316" s="336">
        <f>+VLOOKUP($E316,Final_nrj!$1:$1048576,MATCH(DATE(AA$2,1,1),Final_nrj!$A$1:$LI$1),FALSE)</f>
        <v>2.0026145899999999</v>
      </c>
      <c r="AB316" s="336">
        <f>+VLOOKUP($E316,Final_nrj!$1:$1048576,MATCH(DATE(AB$2,1,1),Final_nrj!$A$1:$LI$1),FALSE)</f>
        <v>2.0507968280000002</v>
      </c>
      <c r="AC316" s="336">
        <f>+VLOOKUP($E316,Final_nrj!$1:$1048576,MATCH(DATE(AC$2,1,1),Final_nrj!$A$1:$LI$1),FALSE)</f>
        <v>2.100260048</v>
      </c>
      <c r="AD316" s="336">
        <f>+VLOOKUP($E316,Final_nrj!$1:$1048576,MATCH(DATE(AD$2,1,1),Final_nrj!$A$1:$LI$1),FALSE)</f>
        <v>2.1510727510000001</v>
      </c>
      <c r="AE316" s="336">
        <f>+VLOOKUP($E316,Final_nrj!$1:$1048576,MATCH(DATE(AE$2,1,1),Final_nrj!$A$1:$LI$1),FALSE)</f>
        <v>2.2030155250000001</v>
      </c>
      <c r="AF316" s="336">
        <f>+VLOOKUP($E316,Final_nrj!$1:$1048576,MATCH(DATE(AF$2,1,1),Final_nrj!$A$1:$LI$1),FALSE)</f>
        <v>2.2390104019999999</v>
      </c>
      <c r="AG316" s="336">
        <f>+VLOOKUP($E316,Final_nrj!$1:$1048576,MATCH(DATE(AG$2,1,1),Final_nrj!$A$1:$LI$1),FALSE)</f>
        <v>2.2738227630000001</v>
      </c>
      <c r="AH316" s="336">
        <f>+VLOOKUP($E316,Final_nrj!$1:$1048576,MATCH(DATE(AH$2,1,1),Final_nrj!$A$1:$LI$1),FALSE)</f>
        <v>2.3086481289999998</v>
      </c>
      <c r="AI316" s="336">
        <f>+VLOOKUP($E316,Final_nrj!$1:$1048576,MATCH(DATE(AI$2,1,1),Final_nrj!$A$1:$LI$1),FALSE)</f>
        <v>2.3437222110000002</v>
      </c>
      <c r="AJ316" s="336">
        <f>+VLOOKUP($E316,Final_nrj!$1:$1048576,MATCH(DATE(AJ$2,1,1),Final_nrj!$A$1:$LI$1),FALSE)</f>
        <v>2.379107243</v>
      </c>
      <c r="AK316" s="336">
        <f>+VLOOKUP($E316,Final_nrj!$1:$1048576,MATCH(DATE(AK$2,1,1),Final_nrj!$A$1:$LI$1),FALSE)</f>
        <v>2.4255636620000001</v>
      </c>
      <c r="AL316" s="336">
        <f>+VLOOKUP($E316,Final_nrj!$1:$1048576,MATCH(DATE(AL$2,1,1),Final_nrj!$A$1:$LI$1),FALSE)</f>
        <v>2.4739181119999998</v>
      </c>
      <c r="AM316" s="336">
        <f>+VLOOKUP($E316,Final_nrj!$1:$1048576,MATCH(DATE(AM$2,1,1),Final_nrj!$A$1:$LI$1),FALSE)</f>
        <v>2.5234301920000002</v>
      </c>
      <c r="AN316" s="336">
        <f>+VLOOKUP($E316,Final_nrj!$1:$1048576,MATCH(DATE(AN$2,1,1),Final_nrj!$A$1:$LI$1),FALSE)</f>
        <v>2.573959661</v>
      </c>
      <c r="AO316" s="336">
        <f>+VLOOKUP($E316,Final_nrj!$1:$1048576,MATCH(DATE(AO$2,1,1),Final_nrj!$A$1:$LI$1),FALSE)</f>
        <v>2.6254725090000002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26"/>
      <c r="B317" s="415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161.8453446</v>
      </c>
      <c r="G317" s="317">
        <f>+VLOOKUP($E317,Final_nrj!$1:$1048576,MATCH(DATE(G$2,1,1),Final_nrj!$A$1:$LI$1),FALSE)</f>
        <v>162.93753699999999</v>
      </c>
      <c r="H317" s="317">
        <f>+VLOOKUP($E317,Final_nrj!$1:$1048576,MATCH(DATE(H$2,1,1),Final_nrj!$A$1:$LI$1),FALSE)</f>
        <v>162.61508929999999</v>
      </c>
      <c r="I317" s="317">
        <f>+VLOOKUP($E317,Final_nrj!$1:$1048576,MATCH(DATE(I$2,1,1),Final_nrj!$A$1:$LI$1),FALSE)</f>
        <v>161.58506729999999</v>
      </c>
      <c r="J317" s="317">
        <f>+VLOOKUP($E317,Final_nrj!$1:$1048576,MATCH(DATE(J$2,1,1),Final_nrj!$A$1:$LI$1),FALSE)</f>
        <v>162.0676316</v>
      </c>
      <c r="K317" s="317">
        <f>+VLOOKUP($E317,Final_nrj!$1:$1048576,MATCH(DATE(K$2,1,1),Final_nrj!$A$1:$LI$1),FALSE)</f>
        <v>165.1201332</v>
      </c>
      <c r="L317" s="317">
        <f>+VLOOKUP($E317,Final_nrj!$1:$1048576,MATCH(DATE(L$2,1,1),Final_nrj!$A$1:$LI$1),FALSE)</f>
        <v>167.48217819999999</v>
      </c>
      <c r="M317" s="317">
        <f>+VLOOKUP($E317,Final_nrj!$1:$1048576,MATCH(DATE(M$2,1,1),Final_nrj!$A$1:$LI$1),FALSE)</f>
        <v>170.12174490000001</v>
      </c>
      <c r="N317" s="317">
        <f>+VLOOKUP($E317,Final_nrj!$1:$1048576,MATCH(DATE(N$2,1,1),Final_nrj!$A$1:$LI$1),FALSE)</f>
        <v>172.8987659</v>
      </c>
      <c r="O317" s="317">
        <f>+VLOOKUP($E317,Final_nrj!$1:$1048576,MATCH(DATE(O$2,1,1),Final_nrj!$A$1:$LI$1),FALSE)</f>
        <v>175.78281530000001</v>
      </c>
      <c r="P317" s="317">
        <f>+VLOOKUP($E317,Final_nrj!$1:$1048576,MATCH(DATE(P$2,1,1),Final_nrj!$A$1:$LI$1),FALSE)</f>
        <v>178.81708259999999</v>
      </c>
      <c r="Q317" s="317">
        <f>+VLOOKUP($E317,Final_nrj!$1:$1048576,MATCH(DATE(Q$2,1,1),Final_nrj!$A$1:$LI$1),FALSE)</f>
        <v>181.93636290000001</v>
      </c>
      <c r="R317" s="317">
        <f>+VLOOKUP($E317,Final_nrj!$1:$1048576,MATCH(DATE(R$2,1,1),Final_nrj!$A$1:$LI$1),FALSE)</f>
        <v>185.1699246</v>
      </c>
      <c r="S317" s="317">
        <f>+VLOOKUP($E317,Final_nrj!$1:$1048576,MATCH(DATE(S$2,1,1),Final_nrj!$A$1:$LI$1),FALSE)</f>
        <v>188.53190280000001</v>
      </c>
      <c r="T317" s="317">
        <f>+VLOOKUP($E317,Final_nrj!$1:$1048576,MATCH(DATE(T$2,1,1),Final_nrj!$A$1:$LI$1),FALSE)</f>
        <v>192.0304041</v>
      </c>
      <c r="U317" s="317">
        <f>+VLOOKUP($E317,Final_nrj!$1:$1048576,MATCH(DATE(U$2,1,1),Final_nrj!$A$1:$LI$1),FALSE)</f>
        <v>195.6713694</v>
      </c>
      <c r="V317" s="317">
        <f>+VLOOKUP($E317,Final_nrj!$1:$1048576,MATCH(DATE(V$2,1,1),Final_nrj!$A$1:$LI$1),FALSE)</f>
        <v>199.2798669</v>
      </c>
      <c r="W317" s="317">
        <f>+VLOOKUP($E317,Final_nrj!$1:$1048576,MATCH(DATE(W$2,1,1),Final_nrj!$A$1:$LI$1),FALSE)</f>
        <v>202.9846699</v>
      </c>
      <c r="X317" s="317">
        <f>+VLOOKUP($E317,Final_nrj!$1:$1048576,MATCH(DATE(X$2,1,1),Final_nrj!$A$1:$LI$1),FALSE)</f>
        <v>206.8133684</v>
      </c>
      <c r="Y317" s="317">
        <f>+VLOOKUP($E317,Final_nrj!$1:$1048576,MATCH(DATE(Y$2,1,1),Final_nrj!$A$1:$LI$1),FALSE)</f>
        <v>210.77500470000001</v>
      </c>
      <c r="Z317" s="317">
        <f>+VLOOKUP($E317,Final_nrj!$1:$1048576,MATCH(DATE(Z$2,1,1),Final_nrj!$A$1:$LI$1),FALSE)</f>
        <v>214.84586809999999</v>
      </c>
      <c r="AA317" s="317">
        <f>+VLOOKUP($E317,Final_nrj!$1:$1048576,MATCH(DATE(AA$2,1,1),Final_nrj!$A$1:$LI$1),FALSE)</f>
        <v>218.89242329999999</v>
      </c>
      <c r="AB317" s="317">
        <f>+VLOOKUP($E317,Final_nrj!$1:$1048576,MATCH(DATE(AB$2,1,1),Final_nrj!$A$1:$LI$1),FALSE)</f>
        <v>223.0363174</v>
      </c>
      <c r="AC317" s="317">
        <f>+VLOOKUP($E317,Final_nrj!$1:$1048576,MATCH(DATE(AC$2,1,1),Final_nrj!$A$1:$LI$1),FALSE)</f>
        <v>227.30135509999999</v>
      </c>
      <c r="AD317" s="317">
        <f>+VLOOKUP($E317,Final_nrj!$1:$1048576,MATCH(DATE(AD$2,1,1),Final_nrj!$A$1:$LI$1),FALSE)</f>
        <v>231.69443709999999</v>
      </c>
      <c r="AE317" s="317">
        <f>+VLOOKUP($E317,Final_nrj!$1:$1048576,MATCH(DATE(AE$2,1,1),Final_nrj!$A$1:$LI$1),FALSE)</f>
        <v>236.1372173</v>
      </c>
      <c r="AF317" s="317">
        <f>+VLOOKUP($E317,Final_nrj!$1:$1048576,MATCH(DATE(AF$2,1,1),Final_nrj!$A$1:$LI$1),FALSE)</f>
        <v>239.83678560000001</v>
      </c>
      <c r="AG317" s="317">
        <f>+VLOOKUP($E317,Final_nrj!$1:$1048576,MATCH(DATE(AG$2,1,1),Final_nrj!$A$1:$LI$1),FALSE)</f>
        <v>243.40458129999999</v>
      </c>
      <c r="AH317" s="317">
        <f>+VLOOKUP($E317,Final_nrj!$1:$1048576,MATCH(DATE(AH$2,1,1),Final_nrj!$A$1:$LI$1),FALSE)</f>
        <v>246.95747700000001</v>
      </c>
      <c r="AI317" s="317">
        <f>+VLOOKUP($E317,Final_nrj!$1:$1048576,MATCH(DATE(AI$2,1,1),Final_nrj!$A$1:$LI$1),FALSE)</f>
        <v>250.52377960000001</v>
      </c>
      <c r="AJ317" s="317">
        <f>+VLOOKUP($E317,Final_nrj!$1:$1048576,MATCH(DATE(AJ$2,1,1),Final_nrj!$A$1:$LI$1),FALSE)</f>
        <v>254.11366760000001</v>
      </c>
      <c r="AK317" s="317">
        <f>+VLOOKUP($E317,Final_nrj!$1:$1048576,MATCH(DATE(AK$2,1,1),Final_nrj!$A$1:$LI$1),FALSE)</f>
        <v>258.28022179999999</v>
      </c>
      <c r="AL317" s="317">
        <f>+VLOOKUP($E317,Final_nrj!$1:$1048576,MATCH(DATE(AL$2,1,1),Final_nrj!$A$1:$LI$1),FALSE)</f>
        <v>262.63901279999999</v>
      </c>
      <c r="AM317" s="317">
        <f>+VLOOKUP($E317,Final_nrj!$1:$1048576,MATCH(DATE(AM$2,1,1),Final_nrj!$A$1:$LI$1),FALSE)</f>
        <v>267.11735979999997</v>
      </c>
      <c r="AN317" s="317">
        <f>+VLOOKUP($E317,Final_nrj!$1:$1048576,MATCH(DATE(AN$2,1,1),Final_nrj!$A$1:$LI$1),FALSE)</f>
        <v>271.69790799999998</v>
      </c>
      <c r="AO317" s="317">
        <f>+VLOOKUP($E317,Final_nrj!$1:$1048576,MATCH(DATE(AO$2,1,1),Final_nrj!$A$1:$LI$1),FALSE)</f>
        <v>276.37368700000002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26"/>
      <c r="B318" s="415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5.4375075019999999</v>
      </c>
      <c r="G318" s="317">
        <f>+VLOOKUP($E318,Final_nrj!$1:$1048576,MATCH(DATE(G$2,1,1),Final_nrj!$A$1:$LI$1),FALSE)</f>
        <v>5.3096419829999997</v>
      </c>
      <c r="H318" s="317">
        <f>+VLOOKUP($E318,Final_nrj!$1:$1048576,MATCH(DATE(H$2,1,1),Final_nrj!$A$1:$LI$1),FALSE)</f>
        <v>5.1957811630000004</v>
      </c>
      <c r="I318" s="317">
        <f>+VLOOKUP($E318,Final_nrj!$1:$1048576,MATCH(DATE(I$2,1,1),Final_nrj!$A$1:$LI$1),FALSE)</f>
        <v>5.1540109279999999</v>
      </c>
      <c r="J318" s="317">
        <f>+VLOOKUP($E318,Final_nrj!$1:$1048576,MATCH(DATE(J$2,1,1),Final_nrj!$A$1:$LI$1),FALSE)</f>
        <v>5.1631626879999999</v>
      </c>
      <c r="K318" s="317">
        <f>+VLOOKUP($E318,Final_nrj!$1:$1048576,MATCH(DATE(K$2,1,1),Final_nrj!$A$1:$LI$1),FALSE)</f>
        <v>5.2550688719999998</v>
      </c>
      <c r="L318" s="317">
        <f>+VLOOKUP($E318,Final_nrj!$1:$1048576,MATCH(DATE(L$2,1,1),Final_nrj!$A$1:$LI$1),FALSE)</f>
        <v>5.372842919</v>
      </c>
      <c r="M318" s="317">
        <f>+VLOOKUP($E318,Final_nrj!$1:$1048576,MATCH(DATE(M$2,1,1),Final_nrj!$A$1:$LI$1),FALSE)</f>
        <v>5.5059851200000001</v>
      </c>
      <c r="N318" s="317">
        <f>+VLOOKUP($E318,Final_nrj!$1:$1048576,MATCH(DATE(N$2,1,1),Final_nrj!$A$1:$LI$1),FALSE)</f>
        <v>5.6482718749999998</v>
      </c>
      <c r="O318" s="317">
        <f>+VLOOKUP($E318,Final_nrj!$1:$1048576,MATCH(DATE(O$2,1,1),Final_nrj!$A$1:$LI$1),FALSE)</f>
        <v>5.7985247490000003</v>
      </c>
      <c r="P318" s="317">
        <f>+VLOOKUP($E318,Final_nrj!$1:$1048576,MATCH(DATE(P$2,1,1),Final_nrj!$A$1:$LI$1),FALSE)</f>
        <v>5.9571145899999998</v>
      </c>
      <c r="Q318" s="317">
        <f>+VLOOKUP($E318,Final_nrj!$1:$1048576,MATCH(DATE(Q$2,1,1),Final_nrj!$A$1:$LI$1),FALSE)</f>
        <v>6.1227042520000001</v>
      </c>
      <c r="R318" s="317">
        <f>+VLOOKUP($E318,Final_nrj!$1:$1048576,MATCH(DATE(R$2,1,1),Final_nrj!$A$1:$LI$1),FALSE)</f>
        <v>6.296383294</v>
      </c>
      <c r="S318" s="317">
        <f>+VLOOKUP($E318,Final_nrj!$1:$1048576,MATCH(DATE(S$2,1,1),Final_nrj!$A$1:$LI$1),FALSE)</f>
        <v>6.4785752270000003</v>
      </c>
      <c r="T318" s="317">
        <f>+VLOOKUP($E318,Final_nrj!$1:$1048576,MATCH(DATE(T$2,1,1),Final_nrj!$A$1:$LI$1),FALSE)</f>
        <v>6.669550675</v>
      </c>
      <c r="U318" s="317">
        <f>+VLOOKUP($E318,Final_nrj!$1:$1048576,MATCH(DATE(U$2,1,1),Final_nrj!$A$1:$LI$1),FALSE)</f>
        <v>6.8695681080000002</v>
      </c>
      <c r="V318" s="317">
        <f>+VLOOKUP($E318,Final_nrj!$1:$1048576,MATCH(DATE(V$2,1,1),Final_nrj!$A$1:$LI$1),FALSE)</f>
        <v>7.0664516180000003</v>
      </c>
      <c r="W318" s="317">
        <f>+VLOOKUP($E318,Final_nrj!$1:$1048576,MATCH(DATE(W$2,1,1),Final_nrj!$A$1:$LI$1),FALSE)</f>
        <v>7.2694398519999996</v>
      </c>
      <c r="X318" s="317">
        <f>+VLOOKUP($E318,Final_nrj!$1:$1048576,MATCH(DATE(X$2,1,1),Final_nrj!$A$1:$LI$1),FALSE)</f>
        <v>7.4805336540000003</v>
      </c>
      <c r="Y318" s="317">
        <f>+VLOOKUP($E318,Final_nrj!$1:$1048576,MATCH(DATE(Y$2,1,1),Final_nrj!$A$1:$LI$1),FALSE)</f>
        <v>7.7003224159999997</v>
      </c>
      <c r="Z318" s="317">
        <f>+VLOOKUP($E318,Final_nrj!$1:$1048576,MATCH(DATE(Z$2,1,1),Final_nrj!$A$1:$LI$1),FALSE)</f>
        <v>7.9287896099999999</v>
      </c>
      <c r="AA318" s="317">
        <f>+VLOOKUP($E318,Final_nrj!$1:$1048576,MATCH(DATE(AA$2,1,1),Final_nrj!$A$1:$LI$1),FALSE)</f>
        <v>8.1540920040000007</v>
      </c>
      <c r="AB318" s="317">
        <f>+VLOOKUP($E318,Final_nrj!$1:$1048576,MATCH(DATE(AB$2,1,1),Final_nrj!$A$1:$LI$1),FALSE)</f>
        <v>8.3853743789999999</v>
      </c>
      <c r="AC318" s="317">
        <f>+VLOOKUP($E318,Final_nrj!$1:$1048576,MATCH(DATE(AC$2,1,1),Final_nrj!$A$1:$LI$1),FALSE)</f>
        <v>8.6245438459999999</v>
      </c>
      <c r="AD318" s="317">
        <f>+VLOOKUP($E318,Final_nrj!$1:$1048576,MATCH(DATE(AD$2,1,1),Final_nrj!$A$1:$LI$1),FALSE)</f>
        <v>8.8720976220000001</v>
      </c>
      <c r="AE318" s="317">
        <f>+VLOOKUP($E318,Final_nrj!$1:$1048576,MATCH(DATE(AE$2,1,1),Final_nrj!$A$1:$LI$1),FALSE)</f>
        <v>9.1273057709999996</v>
      </c>
      <c r="AF318" s="317">
        <f>+VLOOKUP($E318,Final_nrj!$1:$1048576,MATCH(DATE(AF$2,1,1),Final_nrj!$A$1:$LI$1),FALSE)</f>
        <v>9.3299168479999999</v>
      </c>
      <c r="AG318" s="317">
        <f>+VLOOKUP($E318,Final_nrj!$1:$1048576,MATCH(DATE(AG$2,1,1),Final_nrj!$A$1:$LI$1),FALSE)</f>
        <v>9.5245879789999996</v>
      </c>
      <c r="AH318" s="317">
        <f>+VLOOKUP($E318,Final_nrj!$1:$1048576,MATCH(DATE(AH$2,1,1),Final_nrj!$A$1:$LI$1),FALSE)</f>
        <v>9.7200028540000005</v>
      </c>
      <c r="AI318" s="317">
        <f>+VLOOKUP($E318,Final_nrj!$1:$1048576,MATCH(DATE(AI$2,1,1),Final_nrj!$A$1:$LI$1),FALSE)</f>
        <v>9.9178839619999994</v>
      </c>
      <c r="AJ318" s="317">
        <f>+VLOOKUP($E318,Final_nrj!$1:$1048576,MATCH(DATE(AJ$2,1,1),Final_nrj!$A$1:$LI$1),FALSE)</f>
        <v>10.1185163</v>
      </c>
      <c r="AK318" s="317">
        <f>+VLOOKUP($E318,Final_nrj!$1:$1048576,MATCH(DATE(AK$2,1,1),Final_nrj!$A$1:$LI$1),FALSE)</f>
        <v>10.360429160000001</v>
      </c>
      <c r="AL318" s="317">
        <f>+VLOOKUP($E318,Final_nrj!$1:$1048576,MATCH(DATE(AL$2,1,1),Final_nrj!$A$1:$LI$1),FALSE)</f>
        <v>10.61500912</v>
      </c>
      <c r="AM318" s="317">
        <f>+VLOOKUP($E318,Final_nrj!$1:$1048576,MATCH(DATE(AM$2,1,1),Final_nrj!$A$1:$LI$1),FALSE)</f>
        <v>10.876561730000001</v>
      </c>
      <c r="AN318" s="317">
        <f>+VLOOKUP($E318,Final_nrj!$1:$1048576,MATCH(DATE(AN$2,1,1),Final_nrj!$A$1:$LI$1),FALSE)</f>
        <v>11.14382393</v>
      </c>
      <c r="AO318" s="317">
        <f>+VLOOKUP($E318,Final_nrj!$1:$1048576,MATCH(DATE(AO$2,1,1),Final_nrj!$A$1:$LI$1),FALSE)</f>
        <v>11.416449139999999</v>
      </c>
    </row>
    <row r="319" spans="1:51" s="282" customFormat="1" ht="15" customHeight="1" x14ac:dyDescent="0.35">
      <c r="A319" s="426"/>
      <c r="B319" s="415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0.89164962110000001</v>
      </c>
      <c r="G319" s="335">
        <f>+VLOOKUP($E319,Final_nrj!$1:$1048576,MATCH(DATE(G$2,1,1),Final_nrj!$A$1:$LI$1),FALSE)</f>
        <v>0.87593334199999995</v>
      </c>
      <c r="H319" s="335">
        <f>+VLOOKUP($E319,Final_nrj!$1:$1048576,MATCH(DATE(H$2,1,1),Final_nrj!$A$1:$LI$1),FALSE)</f>
        <v>0.85971826269999996</v>
      </c>
      <c r="I319" s="335">
        <f>+VLOOKUP($E319,Final_nrj!$1:$1048576,MATCH(DATE(I$2,1,1),Final_nrj!$A$1:$LI$1),FALSE)</f>
        <v>0.85281987400000003</v>
      </c>
      <c r="J319" s="335">
        <f>+VLOOKUP($E319,Final_nrj!$1:$1048576,MATCH(DATE(J$2,1,1),Final_nrj!$A$1:$LI$1),FALSE)</f>
        <v>0.85502544229999999</v>
      </c>
      <c r="K319" s="335">
        <f>+VLOOKUP($E319,Final_nrj!$1:$1048576,MATCH(DATE(K$2,1,1),Final_nrj!$A$1:$LI$1),FALSE)</f>
        <v>0.87361597540000002</v>
      </c>
      <c r="L319" s="335">
        <f>+VLOOKUP($E319,Final_nrj!$1:$1048576,MATCH(DATE(L$2,1,1),Final_nrj!$A$1:$LI$1),FALSE)</f>
        <v>0.89406022129999996</v>
      </c>
      <c r="M319" s="335">
        <f>+VLOOKUP($E319,Final_nrj!$1:$1048576,MATCH(DATE(M$2,1,1),Final_nrj!$A$1:$LI$1),FALSE)</f>
        <v>0.91692339759999997</v>
      </c>
      <c r="N319" s="335">
        <f>+VLOOKUP($E319,Final_nrj!$1:$1048576,MATCH(DATE(N$2,1,1),Final_nrj!$A$1:$LI$1),FALSE)</f>
        <v>0.94122098489999995</v>
      </c>
      <c r="O319" s="335">
        <f>+VLOOKUP($E319,Final_nrj!$1:$1048576,MATCH(DATE(O$2,1,1),Final_nrj!$A$1:$LI$1),FALSE)</f>
        <v>0.96680662849999999</v>
      </c>
      <c r="P319" s="335">
        <f>+VLOOKUP($E319,Final_nrj!$1:$1048576,MATCH(DATE(P$2,1,1),Final_nrj!$A$1:$LI$1),FALSE)</f>
        <v>0.9937840953</v>
      </c>
      <c r="Q319" s="335">
        <f>+VLOOKUP($E319,Final_nrj!$1:$1048576,MATCH(DATE(Q$2,1,1),Final_nrj!$A$1:$LI$1),FALSE)</f>
        <v>1.0219302290000001</v>
      </c>
      <c r="R319" s="335">
        <f>+VLOOKUP($E319,Final_nrj!$1:$1048576,MATCH(DATE(R$2,1,1),Final_nrj!$A$1:$LI$1),FALSE)</f>
        <v>1.0514442020000001</v>
      </c>
      <c r="S319" s="335">
        <f>+VLOOKUP($E319,Final_nrj!$1:$1048576,MATCH(DATE(S$2,1,1),Final_nrj!$A$1:$LI$1),FALSE)</f>
        <v>1.0824065140000001</v>
      </c>
      <c r="T319" s="335">
        <f>+VLOOKUP($E319,Final_nrj!$1:$1048576,MATCH(DATE(T$2,1,1),Final_nrj!$A$1:$LI$1),FALSE)</f>
        <v>1.1148691559999999</v>
      </c>
      <c r="U319" s="335">
        <f>+VLOOKUP($E319,Final_nrj!$1:$1048576,MATCH(DATE(U$2,1,1),Final_nrj!$A$1:$LI$1),FALSE)</f>
        <v>1.1488807780000001</v>
      </c>
      <c r="V319" s="335">
        <f>+VLOOKUP($E319,Final_nrj!$1:$1048576,MATCH(DATE(V$2,1,1),Final_nrj!$A$1:$LI$1),FALSE)</f>
        <v>1.1823685180000001</v>
      </c>
      <c r="W319" s="335">
        <f>+VLOOKUP($E319,Final_nrj!$1:$1048576,MATCH(DATE(W$2,1,1),Final_nrj!$A$1:$LI$1),FALSE)</f>
        <v>1.216915239</v>
      </c>
      <c r="X319" s="335">
        <f>+VLOOKUP($E319,Final_nrj!$1:$1048576,MATCH(DATE(X$2,1,1),Final_nrj!$A$1:$LI$1),FALSE)</f>
        <v>1.2528605450000001</v>
      </c>
      <c r="Y319" s="335">
        <f>+VLOOKUP($E319,Final_nrj!$1:$1048576,MATCH(DATE(Y$2,1,1),Final_nrj!$A$1:$LI$1),FALSE)</f>
        <v>1.290306151</v>
      </c>
      <c r="Z319" s="335">
        <f>+VLOOKUP($E319,Final_nrj!$1:$1048576,MATCH(DATE(Z$2,1,1),Final_nrj!$A$1:$LI$1),FALSE)</f>
        <v>1.3292442209999999</v>
      </c>
      <c r="AA319" s="335">
        <f>+VLOOKUP($E319,Final_nrj!$1:$1048576,MATCH(DATE(AA$2,1,1),Final_nrj!$A$1:$LI$1),FALSE)</f>
        <v>1.3676655310000001</v>
      </c>
      <c r="AB319" s="335">
        <f>+VLOOKUP($E319,Final_nrj!$1:$1048576,MATCH(DATE(AB$2,1,1),Final_nrj!$A$1:$LI$1),FALSE)</f>
        <v>1.407133558</v>
      </c>
      <c r="AC319" s="335">
        <f>+VLOOKUP($E319,Final_nrj!$1:$1048576,MATCH(DATE(AC$2,1,1),Final_nrj!$A$1:$LI$1),FALSE)</f>
        <v>1.4479692500000001</v>
      </c>
      <c r="AD319" s="335">
        <f>+VLOOKUP($E319,Final_nrj!$1:$1048576,MATCH(DATE(AD$2,1,1),Final_nrj!$A$1:$LI$1),FALSE)</f>
        <v>1.4902568110000001</v>
      </c>
      <c r="AE319" s="335">
        <f>+VLOOKUP($E319,Final_nrj!$1:$1048576,MATCH(DATE(AE$2,1,1),Final_nrj!$A$1:$LI$1),FALSE)</f>
        <v>1.5338527529999999</v>
      </c>
      <c r="AF319" s="335">
        <f>+VLOOKUP($E319,Final_nrj!$1:$1048576,MATCH(DATE(AF$2,1,1),Final_nrj!$A$1:$LI$1),FALSE)</f>
        <v>1.568497247</v>
      </c>
      <c r="AG319" s="335">
        <f>+VLOOKUP($E319,Final_nrj!$1:$1048576,MATCH(DATE(AG$2,1,1),Final_nrj!$A$1:$LI$1),FALSE)</f>
        <v>1.6018273430000001</v>
      </c>
      <c r="AH319" s="335">
        <f>+VLOOKUP($E319,Final_nrj!$1:$1048576,MATCH(DATE(AH$2,1,1),Final_nrj!$A$1:$LI$1),FALSE)</f>
        <v>1.635302705</v>
      </c>
      <c r="AI319" s="335">
        <f>+VLOOKUP($E319,Final_nrj!$1:$1048576,MATCH(DATE(AI$2,1,1),Final_nrj!$A$1:$LI$1),FALSE)</f>
        <v>1.6692135029999999</v>
      </c>
      <c r="AJ319" s="335">
        <f>+VLOOKUP($E319,Final_nrj!$1:$1048576,MATCH(DATE(AJ$2,1,1),Final_nrj!$A$1:$LI$1),FALSE)</f>
        <v>1.7036090690000001</v>
      </c>
      <c r="AK319" s="335">
        <f>+VLOOKUP($E319,Final_nrj!$1:$1048576,MATCH(DATE(AK$2,1,1),Final_nrj!$A$1:$LI$1),FALSE)</f>
        <v>1.7450642679999999</v>
      </c>
      <c r="AL319" s="335">
        <f>+VLOOKUP($E319,Final_nrj!$1:$1048576,MATCH(DATE(AL$2,1,1),Final_nrj!$A$1:$LI$1),FALSE)</f>
        <v>1.7886853899999999</v>
      </c>
      <c r="AM319" s="335">
        <f>+VLOOKUP($E319,Final_nrj!$1:$1048576,MATCH(DATE(AM$2,1,1),Final_nrj!$A$1:$LI$1),FALSE)</f>
        <v>1.8335143229999999</v>
      </c>
      <c r="AN319" s="335">
        <f>+VLOOKUP($E319,Final_nrj!$1:$1048576,MATCH(DATE(AN$2,1,1),Final_nrj!$A$1:$LI$1),FALSE)</f>
        <v>1.8793372479999999</v>
      </c>
      <c r="AO319" s="335">
        <f>+VLOOKUP($E319,Final_nrj!$1:$1048576,MATCH(DATE(AO$2,1,1),Final_nrj!$A$1:$LI$1),FALSE)</f>
        <v>1.926093558</v>
      </c>
    </row>
    <row r="320" spans="1:51" s="282" customFormat="1" ht="15" customHeight="1" x14ac:dyDescent="0.35">
      <c r="A320" s="426"/>
      <c r="B320" s="415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4.5458578799999998</v>
      </c>
      <c r="G320" s="335">
        <f>+VLOOKUP($E320,Final_nrj!$1:$1048576,MATCH(DATE(G$2,1,1),Final_nrj!$A$1:$LI$1),FALSE)</f>
        <v>4.4337086399999999</v>
      </c>
      <c r="H320" s="335">
        <f>+VLOOKUP($E320,Final_nrj!$1:$1048576,MATCH(DATE(H$2,1,1),Final_nrj!$A$1:$LI$1),FALSE)</f>
        <v>4.3360628999999999</v>
      </c>
      <c r="I320" s="335">
        <f>+VLOOKUP($E320,Final_nrj!$1:$1048576,MATCH(DATE(I$2,1,1),Final_nrj!$A$1:$LI$1),FALSE)</f>
        <v>4.3011910540000002</v>
      </c>
      <c r="J320" s="335">
        <f>+VLOOKUP($E320,Final_nrj!$1:$1048576,MATCH(DATE(J$2,1,1),Final_nrj!$A$1:$LI$1),FALSE)</f>
        <v>4.3081372460000003</v>
      </c>
      <c r="K320" s="335">
        <f>+VLOOKUP($E320,Final_nrj!$1:$1048576,MATCH(DATE(K$2,1,1),Final_nrj!$A$1:$LI$1),FALSE)</f>
        <v>4.3814528959999999</v>
      </c>
      <c r="L320" s="335">
        <f>+VLOOKUP($E320,Final_nrj!$1:$1048576,MATCH(DATE(L$2,1,1),Final_nrj!$A$1:$LI$1),FALSE)</f>
        <v>4.4787826969999998</v>
      </c>
      <c r="M320" s="335">
        <f>+VLOOKUP($E320,Final_nrj!$1:$1048576,MATCH(DATE(M$2,1,1),Final_nrj!$A$1:$LI$1),FALSE)</f>
        <v>4.5890617230000004</v>
      </c>
      <c r="N320" s="335">
        <f>+VLOOKUP($E320,Final_nrj!$1:$1048576,MATCH(DATE(N$2,1,1),Final_nrj!$A$1:$LI$1),FALSE)</f>
        <v>4.7070508899999997</v>
      </c>
      <c r="O320" s="335">
        <f>+VLOOKUP($E320,Final_nrj!$1:$1048576,MATCH(DATE(O$2,1,1),Final_nrj!$A$1:$LI$1),FALSE)</f>
        <v>4.8317181199999997</v>
      </c>
      <c r="P320" s="335">
        <f>+VLOOKUP($E320,Final_nrj!$1:$1048576,MATCH(DATE(P$2,1,1),Final_nrj!$A$1:$LI$1),FALSE)</f>
        <v>4.9633304950000001</v>
      </c>
      <c r="Q320" s="335">
        <f>+VLOOKUP($E320,Final_nrj!$1:$1048576,MATCH(DATE(Q$2,1,1),Final_nrj!$A$1:$LI$1),FALSE)</f>
        <v>5.1007740229999996</v>
      </c>
      <c r="R320" s="335">
        <f>+VLOOKUP($E320,Final_nrj!$1:$1048576,MATCH(DATE(R$2,1,1),Final_nrj!$A$1:$LI$1),FALSE)</f>
        <v>5.244939091</v>
      </c>
      <c r="S320" s="335">
        <f>+VLOOKUP($E320,Final_nrj!$1:$1048576,MATCH(DATE(S$2,1,1),Final_nrj!$A$1:$LI$1),FALSE)</f>
        <v>5.3961687129999998</v>
      </c>
      <c r="T320" s="335">
        <f>+VLOOKUP($E320,Final_nrj!$1:$1048576,MATCH(DATE(T$2,1,1),Final_nrj!$A$1:$LI$1),FALSE)</f>
        <v>5.5546815189999998</v>
      </c>
      <c r="U320" s="335">
        <f>+VLOOKUP($E320,Final_nrj!$1:$1048576,MATCH(DATE(U$2,1,1),Final_nrj!$A$1:$LI$1),FALSE)</f>
        <v>5.7206873290000004</v>
      </c>
      <c r="V320" s="335">
        <f>+VLOOKUP($E320,Final_nrj!$1:$1048576,MATCH(DATE(V$2,1,1),Final_nrj!$A$1:$LI$1),FALSE)</f>
        <v>5.8840830999999998</v>
      </c>
      <c r="W320" s="335">
        <f>+VLOOKUP($E320,Final_nrj!$1:$1048576,MATCH(DATE(W$2,1,1),Final_nrj!$A$1:$LI$1),FALSE)</f>
        <v>6.0525246130000001</v>
      </c>
      <c r="X320" s="335">
        <f>+VLOOKUP($E320,Final_nrj!$1:$1048576,MATCH(DATE(X$2,1,1),Final_nrj!$A$1:$LI$1),FALSE)</f>
        <v>6.2276731080000003</v>
      </c>
      <c r="Y320" s="335">
        <f>+VLOOKUP($E320,Final_nrj!$1:$1048576,MATCH(DATE(Y$2,1,1),Final_nrj!$A$1:$LI$1),FALSE)</f>
        <v>6.4100162650000003</v>
      </c>
      <c r="Z320" s="335">
        <f>+VLOOKUP($E320,Final_nrj!$1:$1048576,MATCH(DATE(Z$2,1,1),Final_nrj!$A$1:$LI$1),FALSE)</f>
        <v>6.5995453890000002</v>
      </c>
      <c r="AA320" s="335">
        <f>+VLOOKUP($E320,Final_nrj!$1:$1048576,MATCH(DATE(AA$2,1,1),Final_nrj!$A$1:$LI$1),FALSE)</f>
        <v>6.7864264729999997</v>
      </c>
      <c r="AB320" s="335">
        <f>+VLOOKUP($E320,Final_nrj!$1:$1048576,MATCH(DATE(AB$2,1,1),Final_nrj!$A$1:$LI$1),FALSE)</f>
        <v>6.978240821</v>
      </c>
      <c r="AC320" s="335">
        <f>+VLOOKUP($E320,Final_nrj!$1:$1048576,MATCH(DATE(AC$2,1,1),Final_nrj!$A$1:$LI$1),FALSE)</f>
        <v>7.176574596</v>
      </c>
      <c r="AD320" s="335">
        <f>+VLOOKUP($E320,Final_nrj!$1:$1048576,MATCH(DATE(AD$2,1,1),Final_nrj!$A$1:$LI$1),FALSE)</f>
        <v>7.3818408099999999</v>
      </c>
      <c r="AE320" s="335">
        <f>+VLOOKUP($E320,Final_nrj!$1:$1048576,MATCH(DATE(AE$2,1,1),Final_nrj!$A$1:$LI$1),FALSE)</f>
        <v>7.5934530179999999</v>
      </c>
      <c r="AF320" s="335">
        <f>+VLOOKUP($E320,Final_nrj!$1:$1048576,MATCH(DATE(AF$2,1,1),Final_nrj!$A$1:$LI$1),FALSE)</f>
        <v>7.7614196010000001</v>
      </c>
      <c r="AG320" s="335">
        <f>+VLOOKUP($E320,Final_nrj!$1:$1048576,MATCH(DATE(AG$2,1,1),Final_nrj!$A$1:$LI$1),FALSE)</f>
        <v>7.9227606359999996</v>
      </c>
      <c r="AH320" s="335">
        <f>+VLOOKUP($E320,Final_nrj!$1:$1048576,MATCH(DATE(AH$2,1,1),Final_nrj!$A$1:$LI$1),FALSE)</f>
        <v>8.0847001479999996</v>
      </c>
      <c r="AI320" s="335">
        <f>+VLOOKUP($E320,Final_nrj!$1:$1048576,MATCH(DATE(AI$2,1,1),Final_nrj!$A$1:$LI$1),FALSE)</f>
        <v>8.2486704589999995</v>
      </c>
      <c r="AJ320" s="335">
        <f>+VLOOKUP($E320,Final_nrj!$1:$1048576,MATCH(DATE(AJ$2,1,1),Final_nrj!$A$1:$LI$1),FALSE)</f>
        <v>8.4149072329999992</v>
      </c>
      <c r="AK320" s="335">
        <f>+VLOOKUP($E320,Final_nrj!$1:$1048576,MATCH(DATE(AK$2,1,1),Final_nrj!$A$1:$LI$1),FALSE)</f>
        <v>8.6153648960000009</v>
      </c>
      <c r="AL320" s="335">
        <f>+VLOOKUP($E320,Final_nrj!$1:$1048576,MATCH(DATE(AL$2,1,1),Final_nrj!$A$1:$LI$1),FALSE)</f>
        <v>8.8263237270000001</v>
      </c>
      <c r="AM320" s="335">
        <f>+VLOOKUP($E320,Final_nrj!$1:$1048576,MATCH(DATE(AM$2,1,1),Final_nrj!$A$1:$LI$1),FALSE)</f>
        <v>9.0430474069999995</v>
      </c>
      <c r="AN320" s="335">
        <f>+VLOOKUP($E320,Final_nrj!$1:$1048576,MATCH(DATE(AN$2,1,1),Final_nrj!$A$1:$LI$1),FALSE)</f>
        <v>9.2644866780000008</v>
      </c>
      <c r="AO320" s="335">
        <f>+VLOOKUP($E320,Final_nrj!$1:$1048576,MATCH(DATE(AO$2,1,1),Final_nrj!$A$1:$LI$1),FALSE)</f>
        <v>9.4903555809999993</v>
      </c>
    </row>
    <row r="321" spans="1:41" s="92" customFormat="1" ht="15" customHeight="1" x14ac:dyDescent="0.35">
      <c r="A321" s="426"/>
      <c r="B321" s="415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8.4442038299999994E-2</v>
      </c>
      <c r="G321" s="317">
        <f>+VLOOKUP($E321,Final_nrj!$1:$1048576,MATCH(DATE(G$2,1,1),Final_nrj!$A$1:$LI$1),FALSE)</f>
        <v>8.6397798200000001E-2</v>
      </c>
      <c r="H321" s="317">
        <f>+VLOOKUP($E321,Final_nrj!$1:$1048576,MATCH(DATE(H$2,1,1),Final_nrj!$A$1:$LI$1),FALSE)</f>
        <v>8.6957265899999997E-2</v>
      </c>
      <c r="I321" s="317">
        <f>+VLOOKUP($E321,Final_nrj!$1:$1048576,MATCH(DATE(I$2,1,1),Final_nrj!$A$1:$LI$1),FALSE)</f>
        <v>8.6216758099999999E-2</v>
      </c>
      <c r="J321" s="317">
        <f>+VLOOKUP($E321,Final_nrj!$1:$1048576,MATCH(DATE(J$2,1,1),Final_nrj!$A$1:$LI$1),FALSE)</f>
        <v>8.6675570199999996E-2</v>
      </c>
      <c r="K321" s="317">
        <f>+VLOOKUP($E321,Final_nrj!$1:$1048576,MATCH(DATE(K$2,1,1),Final_nrj!$A$1:$LI$1),FALSE)</f>
        <v>9.0389271699999996E-2</v>
      </c>
      <c r="L321" s="317">
        <f>+VLOOKUP($E321,Final_nrj!$1:$1048576,MATCH(DATE(L$2,1,1),Final_nrj!$A$1:$LI$1),FALSE)</f>
        <v>9.2570035800000006E-2</v>
      </c>
      <c r="M321" s="317">
        <f>+VLOOKUP($E321,Final_nrj!$1:$1048576,MATCH(DATE(M$2,1,1),Final_nrj!$A$1:$LI$1),FALSE)</f>
        <v>9.4923264500000007E-2</v>
      </c>
      <c r="N321" s="317">
        <f>+VLOOKUP($E321,Final_nrj!$1:$1048576,MATCH(DATE(N$2,1,1),Final_nrj!$A$1:$LI$1),FALSE)</f>
        <v>9.7363331400000003E-2</v>
      </c>
      <c r="O321" s="317">
        <f>+VLOOKUP($E321,Final_nrj!$1:$1048576,MATCH(DATE(O$2,1,1),Final_nrj!$A$1:$LI$1),FALSE)</f>
        <v>9.98961238E-2</v>
      </c>
      <c r="P321" s="317">
        <f>+VLOOKUP($E321,Final_nrj!$1:$1048576,MATCH(DATE(P$2,1,1),Final_nrj!$A$1:$LI$1),FALSE)</f>
        <v>0.1025504324</v>
      </c>
      <c r="Q321" s="317">
        <f>+VLOOKUP($E321,Final_nrj!$1:$1048576,MATCH(DATE(Q$2,1,1),Final_nrj!$A$1:$LI$1),FALSE)</f>
        <v>0.1053093557</v>
      </c>
      <c r="R321" s="317">
        <f>+VLOOKUP($E321,Final_nrj!$1:$1048576,MATCH(DATE(R$2,1,1),Final_nrj!$A$1:$LI$1),FALSE)</f>
        <v>0.1081937494</v>
      </c>
      <c r="S321" s="317">
        <f>+VLOOKUP($E321,Final_nrj!$1:$1048576,MATCH(DATE(S$2,1,1),Final_nrj!$A$1:$LI$1),FALSE)</f>
        <v>0.1112141526</v>
      </c>
      <c r="T321" s="317">
        <f>+VLOOKUP($E321,Final_nrj!$1:$1048576,MATCH(DATE(T$2,1,1),Final_nrj!$A$1:$LI$1),FALSE)</f>
        <v>0.11437786699999999</v>
      </c>
      <c r="U321" s="317">
        <f>+VLOOKUP($E321,Final_nrj!$1:$1048576,MATCH(DATE(U$2,1,1),Final_nrj!$A$1:$LI$1),FALSE)</f>
        <v>0.1176915964</v>
      </c>
      <c r="V321" s="317">
        <f>+VLOOKUP($E321,Final_nrj!$1:$1048576,MATCH(DATE(V$2,1,1),Final_nrj!$A$1:$LI$1),FALSE)</f>
        <v>0.12100256230000001</v>
      </c>
      <c r="W321" s="317">
        <f>+VLOOKUP($E321,Final_nrj!$1:$1048576,MATCH(DATE(W$2,1,1),Final_nrj!$A$1:$LI$1),FALSE)</f>
        <v>0.1244268685</v>
      </c>
      <c r="X321" s="317">
        <f>+VLOOKUP($E321,Final_nrj!$1:$1048576,MATCH(DATE(X$2,1,1),Final_nrj!$A$1:$LI$1),FALSE)</f>
        <v>0.12799078489999999</v>
      </c>
      <c r="Y321" s="317">
        <f>+VLOOKUP($E321,Final_nrj!$1:$1048576,MATCH(DATE(Y$2,1,1),Final_nrj!$A$1:$LI$1),FALSE)</f>
        <v>0.13170450789999999</v>
      </c>
      <c r="Z321" s="317">
        <f>+VLOOKUP($E321,Final_nrj!$1:$1048576,MATCH(DATE(Z$2,1,1),Final_nrj!$A$1:$LI$1),FALSE)</f>
        <v>0.13556441750000001</v>
      </c>
      <c r="AA321" s="317">
        <f>+VLOOKUP($E321,Final_nrj!$1:$1048576,MATCH(DATE(AA$2,1,1),Final_nrj!$A$1:$LI$1),FALSE)</f>
        <v>0.1394291527</v>
      </c>
      <c r="AB321" s="317">
        <f>+VLOOKUP($E321,Final_nrj!$1:$1048576,MATCH(DATE(AB$2,1,1),Final_nrj!$A$1:$LI$1),FALSE)</f>
        <v>0.1434138382</v>
      </c>
      <c r="AC321" s="317">
        <f>+VLOOKUP($E321,Final_nrj!$1:$1048576,MATCH(DATE(AC$2,1,1),Final_nrj!$A$1:$LI$1),FALSE)</f>
        <v>0.14754325360000001</v>
      </c>
      <c r="AD321" s="317">
        <f>+VLOOKUP($E321,Final_nrj!$1:$1048576,MATCH(DATE(AD$2,1,1),Final_nrj!$A$1:$LI$1),FALSE)</f>
        <v>0.1518261612</v>
      </c>
      <c r="AE321" s="317">
        <f>+VLOOKUP($E321,Final_nrj!$1:$1048576,MATCH(DATE(AE$2,1,1),Final_nrj!$A$1:$LI$1),FALSE)</f>
        <v>0.15623597610000001</v>
      </c>
      <c r="AF321" s="317">
        <f>+VLOOKUP($E321,Final_nrj!$1:$1048576,MATCH(DATE(AF$2,1,1),Final_nrj!$A$1:$LI$1),FALSE)</f>
        <v>0.1600057111</v>
      </c>
      <c r="AG321" s="317">
        <f>+VLOOKUP($E321,Final_nrj!$1:$1048576,MATCH(DATE(AG$2,1,1),Final_nrj!$A$1:$LI$1),FALSE)</f>
        <v>0.16368878640000001</v>
      </c>
      <c r="AH321" s="317">
        <f>+VLOOKUP($E321,Final_nrj!$1:$1048576,MATCH(DATE(AH$2,1,1),Final_nrj!$A$1:$LI$1),FALSE)</f>
        <v>0.1673881545</v>
      </c>
      <c r="AI321" s="317">
        <f>+VLOOKUP($E321,Final_nrj!$1:$1048576,MATCH(DATE(AI$2,1,1),Final_nrj!$A$1:$LI$1),FALSE)</f>
        <v>0.17112739260000001</v>
      </c>
      <c r="AJ321" s="317">
        <f>+VLOOKUP($E321,Final_nrj!$1:$1048576,MATCH(DATE(AJ$2,1,1),Final_nrj!$A$1:$LI$1),FALSE)</f>
        <v>0.1749136459</v>
      </c>
      <c r="AK321" s="317">
        <f>+VLOOKUP($E321,Final_nrj!$1:$1048576,MATCH(DATE(AK$2,1,1),Final_nrj!$A$1:$LI$1),FALSE)</f>
        <v>0.179256944</v>
      </c>
      <c r="AL321" s="317">
        <f>+VLOOKUP($E321,Final_nrj!$1:$1048576,MATCH(DATE(AL$2,1,1),Final_nrj!$A$1:$LI$1),FALSE)</f>
        <v>0.1838038558</v>
      </c>
      <c r="AM321" s="317">
        <f>+VLOOKUP($E321,Final_nrj!$1:$1048576,MATCH(DATE(AM$2,1,1),Final_nrj!$A$1:$LI$1),FALSE)</f>
        <v>0.18848833270000001</v>
      </c>
      <c r="AN321" s="317">
        <f>+VLOOKUP($E321,Final_nrj!$1:$1048576,MATCH(DATE(AN$2,1,1),Final_nrj!$A$1:$LI$1),FALSE)</f>
        <v>0.19329407109999999</v>
      </c>
      <c r="AO321" s="317">
        <f>+VLOOKUP($E321,Final_nrj!$1:$1048576,MATCH(DATE(AO$2,1,1),Final_nrj!$A$1:$LI$1),FALSE)</f>
        <v>0.1982139108</v>
      </c>
    </row>
    <row r="322" spans="1:41" s="282" customFormat="1" ht="15" customHeight="1" x14ac:dyDescent="0.35">
      <c r="A322" s="426"/>
      <c r="B322" s="415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-4.8728344899999998E-2</v>
      </c>
      <c r="G322" s="335">
        <f>+VLOOKUP($E322,Final_nrj!$1:$1048576,MATCH(DATE(G$2,1,1),Final_nrj!$A$1:$LI$1),FALSE)</f>
        <v>-4.8188036099999998E-2</v>
      </c>
      <c r="H322" s="335">
        <f>+VLOOKUP($E322,Final_nrj!$1:$1048576,MATCH(DATE(H$2,1,1),Final_nrj!$A$1:$LI$1),FALSE)</f>
        <v>-4.8252758499999999E-2</v>
      </c>
      <c r="I322" s="335">
        <f>+VLOOKUP($E322,Final_nrj!$1:$1048576,MATCH(DATE(I$2,1,1),Final_nrj!$A$1:$LI$1),FALSE)</f>
        <v>-4.8743075900000002E-2</v>
      </c>
      <c r="J322" s="335">
        <f>+VLOOKUP($E322,Final_nrj!$1:$1048576,MATCH(DATE(J$2,1,1),Final_nrj!$A$1:$LI$1),FALSE)</f>
        <v>-4.8701749699999998E-2</v>
      </c>
      <c r="K322" s="335">
        <f>+VLOOKUP($E322,Final_nrj!$1:$1048576,MATCH(DATE(K$2,1,1),Final_nrj!$A$1:$LI$1),FALSE)</f>
        <v>-4.7260885199999998E-2</v>
      </c>
      <c r="L322" s="335">
        <f>+VLOOKUP($E322,Final_nrj!$1:$1048576,MATCH(DATE(L$2,1,1),Final_nrj!$A$1:$LI$1),FALSE)</f>
        <v>-4.7273927899999998E-2</v>
      </c>
      <c r="M322" s="335">
        <f>+VLOOKUP($E322,Final_nrj!$1:$1048576,MATCH(DATE(M$2,1,1),Final_nrj!$A$1:$LI$1),FALSE)</f>
        <v>-4.74133838E-2</v>
      </c>
      <c r="N322" s="335">
        <f>+VLOOKUP($E322,Final_nrj!$1:$1048576,MATCH(DATE(N$2,1,1),Final_nrj!$A$1:$LI$1),FALSE)</f>
        <v>-4.7612172600000002E-2</v>
      </c>
      <c r="O322" s="335">
        <f>+VLOOKUP($E322,Final_nrj!$1:$1048576,MATCH(DATE(O$2,1,1),Final_nrj!$A$1:$LI$1),FALSE)</f>
        <v>-4.7826110300000002E-2</v>
      </c>
      <c r="P322" s="335">
        <f>+VLOOKUP($E322,Final_nrj!$1:$1048576,MATCH(DATE(P$2,1,1),Final_nrj!$A$1:$LI$1),FALSE)</f>
        <v>-4.8035462600000002E-2</v>
      </c>
      <c r="Q322" s="335">
        <f>+VLOOKUP($E322,Final_nrj!$1:$1048576,MATCH(DATE(Q$2,1,1),Final_nrj!$A$1:$LI$1),FALSE)</f>
        <v>-4.82303382E-2</v>
      </c>
      <c r="R322" s="335">
        <f>+VLOOKUP($E322,Final_nrj!$1:$1048576,MATCH(DATE(R$2,1,1),Final_nrj!$A$1:$LI$1),FALSE)</f>
        <v>-4.8405963199999999E-2</v>
      </c>
      <c r="S322" s="335">
        <f>+VLOOKUP($E322,Final_nrj!$1:$1048576,MATCH(DATE(S$2,1,1),Final_nrj!$A$1:$LI$1),FALSE)</f>
        <v>-4.85614558E-2</v>
      </c>
      <c r="T322" s="335">
        <f>+VLOOKUP($E322,Final_nrj!$1:$1048576,MATCH(DATE(T$2,1,1),Final_nrj!$A$1:$LI$1),FALSE)</f>
        <v>-4.8695500699999998E-2</v>
      </c>
      <c r="U322" s="335">
        <f>+VLOOKUP($E322,Final_nrj!$1:$1048576,MATCH(DATE(U$2,1,1),Final_nrj!$A$1:$LI$1),FALSE)</f>
        <v>-4.8805960500000002E-2</v>
      </c>
      <c r="V322" s="335">
        <f>+VLOOKUP($E322,Final_nrj!$1:$1048576,MATCH(DATE(V$2,1,1),Final_nrj!$A$1:$LI$1),FALSE)</f>
        <v>-4.8885035299999997E-2</v>
      </c>
      <c r="W322" s="335">
        <f>+VLOOKUP($E322,Final_nrj!$1:$1048576,MATCH(DATE(W$2,1,1),Final_nrj!$A$1:$LI$1),FALSE)</f>
        <v>-4.8926097000000002E-2</v>
      </c>
      <c r="X322" s="335">
        <f>+VLOOKUP($E322,Final_nrj!$1:$1048576,MATCH(DATE(X$2,1,1),Final_nrj!$A$1:$LI$1),FALSE)</f>
        <v>-4.89336888E-2</v>
      </c>
      <c r="Y322" s="335">
        <f>+VLOOKUP($E322,Final_nrj!$1:$1048576,MATCH(DATE(Y$2,1,1),Final_nrj!$A$1:$LI$1),FALSE)</f>
        <v>-4.8907146700000001E-2</v>
      </c>
      <c r="Z322" s="335">
        <f>+VLOOKUP($E322,Final_nrj!$1:$1048576,MATCH(DATE(Z$2,1,1),Final_nrj!$A$1:$LI$1),FALSE)</f>
        <v>-4.8844746699999997E-2</v>
      </c>
      <c r="AA322" s="335">
        <f>+VLOOKUP($E322,Final_nrj!$1:$1048576,MATCH(DATE(AA$2,1,1),Final_nrj!$A$1:$LI$1),FALSE)</f>
        <v>-4.8740569900000003E-2</v>
      </c>
      <c r="AB322" s="335">
        <f>+VLOOKUP($E322,Final_nrj!$1:$1048576,MATCH(DATE(AB$2,1,1),Final_nrj!$A$1:$LI$1),FALSE)</f>
        <v>-4.85891751E-2</v>
      </c>
      <c r="AC322" s="335">
        <f>+VLOOKUP($E322,Final_nrj!$1:$1048576,MATCH(DATE(AC$2,1,1),Final_nrj!$A$1:$LI$1),FALSE)</f>
        <v>-4.8395933299999999E-2</v>
      </c>
      <c r="AD322" s="335">
        <f>+VLOOKUP($E322,Final_nrj!$1:$1048576,MATCH(DATE(AD$2,1,1),Final_nrj!$A$1:$LI$1),FALSE)</f>
        <v>-4.8161020899999997E-2</v>
      </c>
      <c r="AE322" s="335">
        <f>+VLOOKUP($E322,Final_nrj!$1:$1048576,MATCH(DATE(AE$2,1,1),Final_nrj!$A$1:$LI$1),FALSE)</f>
        <v>-4.7885324999999999E-2</v>
      </c>
      <c r="AF322" s="335">
        <f>+VLOOKUP($E322,Final_nrj!$1:$1048576,MATCH(DATE(AF$2,1,1),Final_nrj!$A$1:$LI$1),FALSE)</f>
        <v>-4.7557346399999999E-2</v>
      </c>
      <c r="AG322" s="335">
        <f>+VLOOKUP($E322,Final_nrj!$1:$1048576,MATCH(DATE(AG$2,1,1),Final_nrj!$A$1:$LI$1),FALSE)</f>
        <v>-4.7153356700000003E-2</v>
      </c>
      <c r="AH322" s="335">
        <f>+VLOOKUP($E322,Final_nrj!$1:$1048576,MATCH(DATE(AH$2,1,1),Final_nrj!$A$1:$LI$1),FALSE)</f>
        <v>-4.6708421399999998E-2</v>
      </c>
      <c r="AI322" s="335">
        <f>+VLOOKUP($E322,Final_nrj!$1:$1048576,MATCH(DATE(AI$2,1,1),Final_nrj!$A$1:$LI$1),FALSE)</f>
        <v>-4.6230722199999998E-2</v>
      </c>
      <c r="AJ322" s="335">
        <f>+VLOOKUP($E322,Final_nrj!$1:$1048576,MATCH(DATE(AJ$2,1,1),Final_nrj!$A$1:$LI$1),FALSE)</f>
        <v>-4.5721492000000002E-2</v>
      </c>
      <c r="AK322" s="335">
        <f>+VLOOKUP($E322,Final_nrj!$1:$1048576,MATCH(DATE(AK$2,1,1),Final_nrj!$A$1:$LI$1),FALSE)</f>
        <v>-4.5181059199999998E-2</v>
      </c>
      <c r="AL322" s="335">
        <f>+VLOOKUP($E322,Final_nrj!$1:$1048576,MATCH(DATE(AL$2,1,1),Final_nrj!$A$1:$LI$1),FALSE)</f>
        <v>-4.4630342099999998E-2</v>
      </c>
      <c r="AM322" s="335">
        <f>+VLOOKUP($E322,Final_nrj!$1:$1048576,MATCH(DATE(AM$2,1,1),Final_nrj!$A$1:$LI$1),FALSE)</f>
        <v>-4.40490241E-2</v>
      </c>
      <c r="AN322" s="335">
        <f>+VLOOKUP($E322,Final_nrj!$1:$1048576,MATCH(DATE(AN$2,1,1),Final_nrj!$A$1:$LI$1),FALSE)</f>
        <v>-4.3433566799999997E-2</v>
      </c>
      <c r="AO322" s="335">
        <f>+VLOOKUP($E322,Final_nrj!$1:$1048576,MATCH(DATE(AO$2,1,1),Final_nrj!$A$1:$LI$1),FALSE)</f>
        <v>-4.2785261099999999E-2</v>
      </c>
    </row>
    <row r="323" spans="1:41" s="282" customFormat="1" ht="15" customHeight="1" x14ac:dyDescent="0.35">
      <c r="A323" s="426"/>
      <c r="B323" s="415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-4.8728344899999998E-2</v>
      </c>
      <c r="G323" s="335">
        <f>+VLOOKUP($E323,Final_nrj!$1:$1048576,MATCH(DATE(G$2,1,1),Final_nrj!$A$1:$LI$1),FALSE)</f>
        <v>-4.8188036099999998E-2</v>
      </c>
      <c r="H323" s="335">
        <f>+VLOOKUP($E323,Final_nrj!$1:$1048576,MATCH(DATE(H$2,1,1),Final_nrj!$A$1:$LI$1),FALSE)</f>
        <v>-4.8252758499999999E-2</v>
      </c>
      <c r="I323" s="335">
        <f>+VLOOKUP($E323,Final_nrj!$1:$1048576,MATCH(DATE(I$2,1,1),Final_nrj!$A$1:$LI$1),FALSE)</f>
        <v>-4.8743075900000002E-2</v>
      </c>
      <c r="J323" s="335">
        <f>+VLOOKUP($E323,Final_nrj!$1:$1048576,MATCH(DATE(J$2,1,1),Final_nrj!$A$1:$LI$1),FALSE)</f>
        <v>-4.8701749699999998E-2</v>
      </c>
      <c r="K323" s="335">
        <f>+VLOOKUP($E323,Final_nrj!$1:$1048576,MATCH(DATE(K$2,1,1),Final_nrj!$A$1:$LI$1),FALSE)</f>
        <v>-4.7260885199999998E-2</v>
      </c>
      <c r="L323" s="335">
        <f>+VLOOKUP($E323,Final_nrj!$1:$1048576,MATCH(DATE(L$2,1,1),Final_nrj!$A$1:$LI$1),FALSE)</f>
        <v>-4.7273927899999998E-2</v>
      </c>
      <c r="M323" s="335">
        <f>+VLOOKUP($E323,Final_nrj!$1:$1048576,MATCH(DATE(M$2,1,1),Final_nrj!$A$1:$LI$1),FALSE)</f>
        <v>-4.74133838E-2</v>
      </c>
      <c r="N323" s="335">
        <f>+VLOOKUP($E323,Final_nrj!$1:$1048576,MATCH(DATE(N$2,1,1),Final_nrj!$A$1:$LI$1),FALSE)</f>
        <v>-4.7612172600000002E-2</v>
      </c>
      <c r="O323" s="335">
        <f>+VLOOKUP($E323,Final_nrj!$1:$1048576,MATCH(DATE(O$2,1,1),Final_nrj!$A$1:$LI$1),FALSE)</f>
        <v>-4.7826110300000002E-2</v>
      </c>
      <c r="P323" s="335">
        <f>+VLOOKUP($E323,Final_nrj!$1:$1048576,MATCH(DATE(P$2,1,1),Final_nrj!$A$1:$LI$1),FALSE)</f>
        <v>-4.8035462600000002E-2</v>
      </c>
      <c r="Q323" s="335">
        <f>+VLOOKUP($E323,Final_nrj!$1:$1048576,MATCH(DATE(Q$2,1,1),Final_nrj!$A$1:$LI$1),FALSE)</f>
        <v>-4.82303382E-2</v>
      </c>
      <c r="R323" s="335">
        <f>+VLOOKUP($E323,Final_nrj!$1:$1048576,MATCH(DATE(R$2,1,1),Final_nrj!$A$1:$LI$1),FALSE)</f>
        <v>-4.8405963199999999E-2</v>
      </c>
      <c r="S323" s="335">
        <f>+VLOOKUP($E323,Final_nrj!$1:$1048576,MATCH(DATE(S$2,1,1),Final_nrj!$A$1:$LI$1),FALSE)</f>
        <v>-4.85614558E-2</v>
      </c>
      <c r="T323" s="335">
        <f>+VLOOKUP($E323,Final_nrj!$1:$1048576,MATCH(DATE(T$2,1,1),Final_nrj!$A$1:$LI$1),FALSE)</f>
        <v>-4.8695500699999998E-2</v>
      </c>
      <c r="U323" s="335">
        <f>+VLOOKUP($E323,Final_nrj!$1:$1048576,MATCH(DATE(U$2,1,1),Final_nrj!$A$1:$LI$1),FALSE)</f>
        <v>-4.8805960500000002E-2</v>
      </c>
      <c r="V323" s="335">
        <f>+VLOOKUP($E323,Final_nrj!$1:$1048576,MATCH(DATE(V$2,1,1),Final_nrj!$A$1:$LI$1),FALSE)</f>
        <v>-4.8885035299999997E-2</v>
      </c>
      <c r="W323" s="335">
        <f>+VLOOKUP($E323,Final_nrj!$1:$1048576,MATCH(DATE(W$2,1,1),Final_nrj!$A$1:$LI$1),FALSE)</f>
        <v>-4.8926097000000002E-2</v>
      </c>
      <c r="X323" s="335">
        <f>+VLOOKUP($E323,Final_nrj!$1:$1048576,MATCH(DATE(X$2,1,1),Final_nrj!$A$1:$LI$1),FALSE)</f>
        <v>-4.89336888E-2</v>
      </c>
      <c r="Y323" s="335">
        <f>+VLOOKUP($E323,Final_nrj!$1:$1048576,MATCH(DATE(Y$2,1,1),Final_nrj!$A$1:$LI$1),FALSE)</f>
        <v>-4.8907146700000001E-2</v>
      </c>
      <c r="Z323" s="335">
        <f>+VLOOKUP($E323,Final_nrj!$1:$1048576,MATCH(DATE(Z$2,1,1),Final_nrj!$A$1:$LI$1),FALSE)</f>
        <v>-4.8844746699999997E-2</v>
      </c>
      <c r="AA323" s="335">
        <f>+VLOOKUP($E323,Final_nrj!$1:$1048576,MATCH(DATE(AA$2,1,1),Final_nrj!$A$1:$LI$1),FALSE)</f>
        <v>-4.8740569900000003E-2</v>
      </c>
      <c r="AB323" s="335">
        <f>+VLOOKUP($E323,Final_nrj!$1:$1048576,MATCH(DATE(AB$2,1,1),Final_nrj!$A$1:$LI$1),FALSE)</f>
        <v>-4.85891751E-2</v>
      </c>
      <c r="AC323" s="335">
        <f>+VLOOKUP($E323,Final_nrj!$1:$1048576,MATCH(DATE(AC$2,1,1),Final_nrj!$A$1:$LI$1),FALSE)</f>
        <v>-4.8395933299999999E-2</v>
      </c>
      <c r="AD323" s="335">
        <f>+VLOOKUP($E323,Final_nrj!$1:$1048576,MATCH(DATE(AD$2,1,1),Final_nrj!$A$1:$LI$1),FALSE)</f>
        <v>-4.8161020899999997E-2</v>
      </c>
      <c r="AE323" s="335">
        <f>+VLOOKUP($E323,Final_nrj!$1:$1048576,MATCH(DATE(AE$2,1,1),Final_nrj!$A$1:$LI$1),FALSE)</f>
        <v>-4.7885324999999999E-2</v>
      </c>
      <c r="AF323" s="335">
        <f>+VLOOKUP($E323,Final_nrj!$1:$1048576,MATCH(DATE(AF$2,1,1),Final_nrj!$A$1:$LI$1),FALSE)</f>
        <v>-4.7557346399999999E-2</v>
      </c>
      <c r="AG323" s="335">
        <f>+VLOOKUP($E323,Final_nrj!$1:$1048576,MATCH(DATE(AG$2,1,1),Final_nrj!$A$1:$LI$1),FALSE)</f>
        <v>-4.7153356700000003E-2</v>
      </c>
      <c r="AH323" s="335">
        <f>+VLOOKUP($E323,Final_nrj!$1:$1048576,MATCH(DATE(AH$2,1,1),Final_nrj!$A$1:$LI$1),FALSE)</f>
        <v>-4.6708421399999998E-2</v>
      </c>
      <c r="AI323" s="335">
        <f>+VLOOKUP($E323,Final_nrj!$1:$1048576,MATCH(DATE(AI$2,1,1),Final_nrj!$A$1:$LI$1),FALSE)</f>
        <v>-4.6230722199999998E-2</v>
      </c>
      <c r="AJ323" s="335">
        <f>+VLOOKUP($E323,Final_nrj!$1:$1048576,MATCH(DATE(AJ$2,1,1),Final_nrj!$A$1:$LI$1),FALSE)</f>
        <v>-4.5721492000000002E-2</v>
      </c>
      <c r="AK323" s="335">
        <f>+VLOOKUP($E323,Final_nrj!$1:$1048576,MATCH(DATE(AK$2,1,1),Final_nrj!$A$1:$LI$1),FALSE)</f>
        <v>-4.5181059199999998E-2</v>
      </c>
      <c r="AL323" s="335">
        <f>+VLOOKUP($E323,Final_nrj!$1:$1048576,MATCH(DATE(AL$2,1,1),Final_nrj!$A$1:$LI$1),FALSE)</f>
        <v>-4.4630342099999998E-2</v>
      </c>
      <c r="AM323" s="335">
        <f>+VLOOKUP($E323,Final_nrj!$1:$1048576,MATCH(DATE(AM$2,1,1),Final_nrj!$A$1:$LI$1),FALSE)</f>
        <v>-4.40490241E-2</v>
      </c>
      <c r="AN323" s="335">
        <f>+VLOOKUP($E323,Final_nrj!$1:$1048576,MATCH(DATE(AN$2,1,1),Final_nrj!$A$1:$LI$1),FALSE)</f>
        <v>-4.3433566799999997E-2</v>
      </c>
      <c r="AO323" s="335">
        <f>+VLOOKUP($E323,Final_nrj!$1:$1048576,MATCH(DATE(AO$2,1,1),Final_nrj!$A$1:$LI$1),FALSE)</f>
        <v>-4.2785261099999999E-2</v>
      </c>
    </row>
    <row r="324" spans="1:41" s="92" customFormat="1" ht="15" customHeight="1" x14ac:dyDescent="0.35">
      <c r="A324" s="426"/>
      <c r="B324" s="415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47.276428780000003</v>
      </c>
      <c r="G324" s="317">
        <f>+VLOOKUP($E324,Final_nrj!$1:$1048576,MATCH(DATE(G$2,1,1),Final_nrj!$A$1:$LI$1),FALSE)</f>
        <v>47.693342090000002</v>
      </c>
      <c r="H324" s="317">
        <f>+VLOOKUP($E324,Final_nrj!$1:$1048576,MATCH(DATE(H$2,1,1),Final_nrj!$A$1:$LI$1),FALSE)</f>
        <v>47.737109320000002</v>
      </c>
      <c r="I324" s="317">
        <f>+VLOOKUP($E324,Final_nrj!$1:$1048576,MATCH(DATE(I$2,1,1),Final_nrj!$A$1:$LI$1),FALSE)</f>
        <v>47.401010429999999</v>
      </c>
      <c r="J324" s="317">
        <f>+VLOOKUP($E324,Final_nrj!$1:$1048576,MATCH(DATE(J$2,1,1),Final_nrj!$A$1:$LI$1),FALSE)</f>
        <v>47.392653979999999</v>
      </c>
      <c r="K324" s="317">
        <f>+VLOOKUP($E324,Final_nrj!$1:$1048576,MATCH(DATE(K$2,1,1),Final_nrj!$A$1:$LI$1),FALSE)</f>
        <v>48.374537830000001</v>
      </c>
      <c r="L324" s="317">
        <f>+VLOOKUP($E324,Final_nrj!$1:$1048576,MATCH(DATE(L$2,1,1),Final_nrj!$A$1:$LI$1),FALSE)</f>
        <v>49.205484140000003</v>
      </c>
      <c r="M324" s="317">
        <f>+VLOOKUP($E324,Final_nrj!$1:$1048576,MATCH(DATE(M$2,1,1),Final_nrj!$A$1:$LI$1),FALSE)</f>
        <v>50.077143960000001</v>
      </c>
      <c r="N324" s="317">
        <f>+VLOOKUP($E324,Final_nrj!$1:$1048576,MATCH(DATE(N$2,1,1),Final_nrj!$A$1:$LI$1),FALSE)</f>
        <v>50.980204190000002</v>
      </c>
      <c r="O324" s="317">
        <f>+VLOOKUP($E324,Final_nrj!$1:$1048576,MATCH(DATE(O$2,1,1),Final_nrj!$A$1:$LI$1),FALSE)</f>
        <v>51.913919149999998</v>
      </c>
      <c r="P324" s="317">
        <f>+VLOOKUP($E324,Final_nrj!$1:$1048576,MATCH(DATE(P$2,1,1),Final_nrj!$A$1:$LI$1),FALSE)</f>
        <v>52.887784719999999</v>
      </c>
      <c r="Q324" s="317">
        <f>+VLOOKUP($E324,Final_nrj!$1:$1048576,MATCH(DATE(Q$2,1,1),Final_nrj!$A$1:$LI$1),FALSE)</f>
        <v>53.895156989999997</v>
      </c>
      <c r="R324" s="317">
        <f>+VLOOKUP($E324,Final_nrj!$1:$1048576,MATCH(DATE(R$2,1,1),Final_nrj!$A$1:$LI$1),FALSE)</f>
        <v>54.94126018</v>
      </c>
      <c r="S324" s="317">
        <f>+VLOOKUP($E324,Final_nrj!$1:$1048576,MATCH(DATE(S$2,1,1),Final_nrj!$A$1:$LI$1),FALSE)</f>
        <v>56.02848075</v>
      </c>
      <c r="T324" s="317">
        <f>+VLOOKUP($E324,Final_nrj!$1:$1048576,MATCH(DATE(T$2,1,1),Final_nrj!$A$1:$LI$1),FALSE)</f>
        <v>57.157991099999997</v>
      </c>
      <c r="U324" s="317">
        <f>+VLOOKUP($E324,Final_nrj!$1:$1048576,MATCH(DATE(U$2,1,1),Final_nrj!$A$1:$LI$1),FALSE)</f>
        <v>58.33061154</v>
      </c>
      <c r="V324" s="317">
        <f>+VLOOKUP($E324,Final_nrj!$1:$1048576,MATCH(DATE(V$2,1,1),Final_nrj!$A$1:$LI$1),FALSE)</f>
        <v>59.502403350000002</v>
      </c>
      <c r="W324" s="317">
        <f>+VLOOKUP($E324,Final_nrj!$1:$1048576,MATCH(DATE(W$2,1,1),Final_nrj!$A$1:$LI$1),FALSE)</f>
        <v>60.702644839999998</v>
      </c>
      <c r="X324" s="317">
        <f>+VLOOKUP($E324,Final_nrj!$1:$1048576,MATCH(DATE(X$2,1,1),Final_nrj!$A$1:$LI$1),FALSE)</f>
        <v>61.937463299999997</v>
      </c>
      <c r="Y324" s="317">
        <f>+VLOOKUP($E324,Final_nrj!$1:$1048576,MATCH(DATE(Y$2,1,1),Final_nrj!$A$1:$LI$1),FALSE)</f>
        <v>63.209026219999998</v>
      </c>
      <c r="Z324" s="317">
        <f>+VLOOKUP($E324,Final_nrj!$1:$1048576,MATCH(DATE(Z$2,1,1),Final_nrj!$A$1:$LI$1),FALSE)</f>
        <v>64.514513280000003</v>
      </c>
      <c r="AA324" s="317">
        <f>+VLOOKUP($E324,Final_nrj!$1:$1048576,MATCH(DATE(AA$2,1,1),Final_nrj!$A$1:$LI$1),FALSE)</f>
        <v>65.815607600000007</v>
      </c>
      <c r="AB324" s="317">
        <f>+VLOOKUP($E324,Final_nrj!$1:$1048576,MATCH(DATE(AB$2,1,1),Final_nrj!$A$1:$LI$1),FALSE)</f>
        <v>67.14232595</v>
      </c>
      <c r="AC324" s="317">
        <f>+VLOOKUP($E324,Final_nrj!$1:$1048576,MATCH(DATE(AC$2,1,1),Final_nrj!$A$1:$LI$1),FALSE)</f>
        <v>68.50110617</v>
      </c>
      <c r="AD324" s="317">
        <f>+VLOOKUP($E324,Final_nrj!$1:$1048576,MATCH(DATE(AD$2,1,1),Final_nrj!$A$1:$LI$1),FALSE)</f>
        <v>69.894231079999997</v>
      </c>
      <c r="AE324" s="317">
        <f>+VLOOKUP($E324,Final_nrj!$1:$1048576,MATCH(DATE(AE$2,1,1),Final_nrj!$A$1:$LI$1),FALSE)</f>
        <v>71.310403859999994</v>
      </c>
      <c r="AF324" s="317">
        <f>+VLOOKUP($E324,Final_nrj!$1:$1048576,MATCH(DATE(AF$2,1,1),Final_nrj!$A$1:$LI$1),FALSE)</f>
        <v>72.539865660000004</v>
      </c>
      <c r="AG324" s="317">
        <f>+VLOOKUP($E324,Final_nrj!$1:$1048576,MATCH(DATE(AG$2,1,1),Final_nrj!$A$1:$LI$1),FALSE)</f>
        <v>73.726787439999995</v>
      </c>
      <c r="AH324" s="317">
        <f>+VLOOKUP($E324,Final_nrj!$1:$1048576,MATCH(DATE(AH$2,1,1),Final_nrj!$A$1:$LI$1),FALSE)</f>
        <v>74.899049930000004</v>
      </c>
      <c r="AI324" s="317">
        <f>+VLOOKUP($E324,Final_nrj!$1:$1048576,MATCH(DATE(AI$2,1,1),Final_nrj!$A$1:$LI$1),FALSE)</f>
        <v>76.064299329999997</v>
      </c>
      <c r="AJ324" s="317">
        <f>+VLOOKUP($E324,Final_nrj!$1:$1048576,MATCH(DATE(AJ$2,1,1),Final_nrj!$A$1:$LI$1),FALSE)</f>
        <v>77.226149489999997</v>
      </c>
      <c r="AK324" s="317">
        <f>+VLOOKUP($E324,Final_nrj!$1:$1048576,MATCH(DATE(AK$2,1,1),Final_nrj!$A$1:$LI$1),FALSE)</f>
        <v>78.525521080000004</v>
      </c>
      <c r="AL324" s="317">
        <f>+VLOOKUP($E324,Final_nrj!$1:$1048576,MATCH(DATE(AL$2,1,1),Final_nrj!$A$1:$LI$1),FALSE)</f>
        <v>79.872723280000002</v>
      </c>
      <c r="AM324" s="317">
        <f>+VLOOKUP($E324,Final_nrj!$1:$1048576,MATCH(DATE(AM$2,1,1),Final_nrj!$A$1:$LI$1),FALSE)</f>
        <v>81.251362209999996</v>
      </c>
      <c r="AN324" s="317">
        <f>+VLOOKUP($E324,Final_nrj!$1:$1048576,MATCH(DATE(AN$2,1,1),Final_nrj!$A$1:$LI$1),FALSE)</f>
        <v>82.657416960000006</v>
      </c>
      <c r="AO324" s="317">
        <f>+VLOOKUP($E324,Final_nrj!$1:$1048576,MATCH(DATE(AO$2,1,1),Final_nrj!$A$1:$LI$1),FALSE)</f>
        <v>84.088824459999998</v>
      </c>
    </row>
    <row r="325" spans="1:41" ht="15" customHeight="1" x14ac:dyDescent="0.35">
      <c r="A325" s="426"/>
      <c r="B325" s="415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40.68282198</v>
      </c>
      <c r="G325" s="335">
        <f>+VLOOKUP($E325,Final_nrj!$1:$1048576,MATCH(DATE(G$2,1,1),Final_nrj!$A$1:$LI$1),FALSE)</f>
        <v>41.035649540000001</v>
      </c>
      <c r="H325" s="335">
        <f>+VLOOKUP($E325,Final_nrj!$1:$1048576,MATCH(DATE(H$2,1,1),Final_nrj!$A$1:$LI$1),FALSE)</f>
        <v>41.077237029999999</v>
      </c>
      <c r="I325" s="335">
        <f>+VLOOKUP($E325,Final_nrj!$1:$1048576,MATCH(DATE(I$2,1,1),Final_nrj!$A$1:$LI$1),FALSE)</f>
        <v>40.798730540000001</v>
      </c>
      <c r="J325" s="335">
        <f>+VLOOKUP($E325,Final_nrj!$1:$1048576,MATCH(DATE(J$2,1,1),Final_nrj!$A$1:$LI$1),FALSE)</f>
        <v>40.794653359999998</v>
      </c>
      <c r="K325" s="335">
        <f>+VLOOKUP($E325,Final_nrj!$1:$1048576,MATCH(DATE(K$2,1,1),Final_nrj!$A$1:$LI$1),FALSE)</f>
        <v>41.622136079999997</v>
      </c>
      <c r="L325" s="335">
        <f>+VLOOKUP($E325,Final_nrj!$1:$1048576,MATCH(DATE(L$2,1,1),Final_nrj!$A$1:$LI$1),FALSE)</f>
        <v>42.336148979999997</v>
      </c>
      <c r="M325" s="335">
        <f>+VLOOKUP($E325,Final_nrj!$1:$1048576,MATCH(DATE(M$2,1,1),Final_nrj!$A$1:$LI$1),FALSE)</f>
        <v>43.08418554</v>
      </c>
      <c r="N325" s="335">
        <f>+VLOOKUP($E325,Final_nrj!$1:$1048576,MATCH(DATE(N$2,1,1),Final_nrj!$A$1:$LI$1),FALSE)</f>
        <v>43.858785779999998</v>
      </c>
      <c r="O325" s="335">
        <f>+VLOOKUP($E325,Final_nrj!$1:$1048576,MATCH(DATE(O$2,1,1),Final_nrj!$A$1:$LI$1),FALSE)</f>
        <v>44.659315210000003</v>
      </c>
      <c r="P325" s="335">
        <f>+VLOOKUP($E325,Final_nrj!$1:$1048576,MATCH(DATE(P$2,1,1),Final_nrj!$A$1:$LI$1),FALSE)</f>
        <v>45.493913050000003</v>
      </c>
      <c r="Q325" s="335">
        <f>+VLOOKUP($E325,Final_nrj!$1:$1048576,MATCH(DATE(Q$2,1,1),Final_nrj!$A$1:$LI$1),FALSE)</f>
        <v>46.356933750000003</v>
      </c>
      <c r="R325" s="335">
        <f>+VLOOKUP($E325,Final_nrj!$1:$1048576,MATCH(DATE(R$2,1,1),Final_nrj!$A$1:$LI$1),FALSE)</f>
        <v>47.252864870000003</v>
      </c>
      <c r="S325" s="335">
        <f>+VLOOKUP($E325,Final_nrj!$1:$1048576,MATCH(DATE(S$2,1,1),Final_nrj!$A$1:$LI$1),FALSE)</f>
        <v>48.183763159999998</v>
      </c>
      <c r="T325" s="335">
        <f>+VLOOKUP($E325,Final_nrj!$1:$1048576,MATCH(DATE(T$2,1,1),Final_nrj!$A$1:$LI$1),FALSE)</f>
        <v>49.150638639999997</v>
      </c>
      <c r="U325" s="335">
        <f>+VLOOKUP($E325,Final_nrj!$1:$1048576,MATCH(DATE(U$2,1,1),Final_nrj!$A$1:$LI$1),FALSE)</f>
        <v>50.154192999999999</v>
      </c>
      <c r="V325" s="335">
        <f>+VLOOKUP($E325,Final_nrj!$1:$1048576,MATCH(DATE(V$2,1,1),Final_nrj!$A$1:$LI$1),FALSE)</f>
        <v>51.156879859999997</v>
      </c>
      <c r="W325" s="335">
        <f>+VLOOKUP($E325,Final_nrj!$1:$1048576,MATCH(DATE(W$2,1,1),Final_nrj!$A$1:$LI$1),FALSE)</f>
        <v>52.183709149999999</v>
      </c>
      <c r="X325" s="335">
        <f>+VLOOKUP($E325,Final_nrj!$1:$1048576,MATCH(DATE(X$2,1,1),Final_nrj!$A$1:$LI$1),FALSE)</f>
        <v>53.239923109999999</v>
      </c>
      <c r="Y325" s="335">
        <f>+VLOOKUP($E325,Final_nrj!$1:$1048576,MATCH(DATE(Y$2,1,1),Final_nrj!$A$1:$LI$1),FALSE)</f>
        <v>54.327371560000003</v>
      </c>
      <c r="Z325" s="335">
        <f>+VLOOKUP($E325,Final_nrj!$1:$1048576,MATCH(DATE(Z$2,1,1),Final_nrj!$A$1:$LI$1),FALSE)</f>
        <v>55.443638989999997</v>
      </c>
      <c r="AA325" s="335">
        <f>+VLOOKUP($E325,Final_nrj!$1:$1048576,MATCH(DATE(AA$2,1,1),Final_nrj!$A$1:$LI$1),FALSE)</f>
        <v>56.555978449999998</v>
      </c>
      <c r="AB325" s="335">
        <f>+VLOOKUP($E325,Final_nrj!$1:$1048576,MATCH(DATE(AB$2,1,1),Final_nrj!$A$1:$LI$1),FALSE)</f>
        <v>57.690030530000001</v>
      </c>
      <c r="AC325" s="335">
        <f>+VLOOKUP($E325,Final_nrj!$1:$1048576,MATCH(DATE(AC$2,1,1),Final_nrj!$A$1:$LI$1),FALSE)</f>
        <v>58.851304579999997</v>
      </c>
      <c r="AD325" s="335">
        <f>+VLOOKUP($E325,Final_nrj!$1:$1048576,MATCH(DATE(AD$2,1,1),Final_nrj!$A$1:$LI$1),FALSE)</f>
        <v>60.041752389999999</v>
      </c>
      <c r="AE325" s="335">
        <f>+VLOOKUP($E325,Final_nrj!$1:$1048576,MATCH(DATE(AE$2,1,1),Final_nrj!$A$1:$LI$1),FALSE)</f>
        <v>61.25172414</v>
      </c>
      <c r="AF325" s="335">
        <f>+VLOOKUP($E325,Final_nrj!$1:$1048576,MATCH(DATE(AF$2,1,1),Final_nrj!$A$1:$LI$1),FALSE)</f>
        <v>62.302010770000003</v>
      </c>
      <c r="AG325" s="335">
        <f>+VLOOKUP($E325,Final_nrj!$1:$1048576,MATCH(DATE(AG$2,1,1),Final_nrj!$A$1:$LI$1),FALSE)</f>
        <v>63.315784739999998</v>
      </c>
      <c r="AH325" s="335">
        <f>+VLOOKUP($E325,Final_nrj!$1:$1048576,MATCH(DATE(AH$2,1,1),Final_nrj!$A$1:$LI$1),FALSE)</f>
        <v>64.316941139999997</v>
      </c>
      <c r="AI325" s="335">
        <f>+VLOOKUP($E325,Final_nrj!$1:$1048576,MATCH(DATE(AI$2,1,1),Final_nrj!$A$1:$LI$1),FALSE)</f>
        <v>65.31204898</v>
      </c>
      <c r="AJ325" s="335">
        <f>+VLOOKUP($E325,Final_nrj!$1:$1048576,MATCH(DATE(AJ$2,1,1),Final_nrj!$A$1:$LI$1),FALSE)</f>
        <v>66.30421733</v>
      </c>
      <c r="AK325" s="335">
        <f>+VLOOKUP($E325,Final_nrj!$1:$1048576,MATCH(DATE(AK$2,1,1),Final_nrj!$A$1:$LI$1),FALSE)</f>
        <v>67.413841480000002</v>
      </c>
      <c r="AL325" s="335">
        <f>+VLOOKUP($E325,Final_nrj!$1:$1048576,MATCH(DATE(AL$2,1,1),Final_nrj!$A$1:$LI$1),FALSE)</f>
        <v>68.564316020000007</v>
      </c>
      <c r="AM325" s="335">
        <f>+VLOOKUP($E325,Final_nrj!$1:$1048576,MATCH(DATE(AM$2,1,1),Final_nrj!$A$1:$LI$1),FALSE)</f>
        <v>69.741604089999996</v>
      </c>
      <c r="AN325" s="335">
        <f>+VLOOKUP($E325,Final_nrj!$1:$1048576,MATCH(DATE(AN$2,1,1),Final_nrj!$A$1:$LI$1),FALSE)</f>
        <v>70.942264690000002</v>
      </c>
      <c r="AO325" s="335">
        <f>+VLOOKUP($E325,Final_nrj!$1:$1048576,MATCH(DATE(AO$2,1,1),Final_nrj!$A$1:$LI$1),FALSE)</f>
        <v>72.164540329999994</v>
      </c>
    </row>
    <row r="326" spans="1:41" ht="15" customHeight="1" x14ac:dyDescent="0.35">
      <c r="A326" s="426"/>
      <c r="B326" s="415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6.593606683</v>
      </c>
      <c r="G326" s="335">
        <f>+VLOOKUP($E326,Final_nrj!$1:$1048576,MATCH(DATE(G$2,1,1),Final_nrj!$A$1:$LI$1),FALSE)</f>
        <v>6.6576924230000003</v>
      </c>
      <c r="H326" s="335">
        <f>+VLOOKUP($E326,Final_nrj!$1:$1048576,MATCH(DATE(H$2,1,1),Final_nrj!$A$1:$LI$1),FALSE)</f>
        <v>6.6598721630000002</v>
      </c>
      <c r="I326" s="335">
        <f>+VLOOKUP($E326,Final_nrj!$1:$1048576,MATCH(DATE(I$2,1,1),Final_nrj!$A$1:$LI$1),FALSE)</f>
        <v>6.6022797659999997</v>
      </c>
      <c r="J326" s="335">
        <f>+VLOOKUP($E326,Final_nrj!$1:$1048576,MATCH(DATE(J$2,1,1),Final_nrj!$A$1:$LI$1),FALSE)</f>
        <v>6.598000495</v>
      </c>
      <c r="K326" s="335">
        <f>+VLOOKUP($E326,Final_nrj!$1:$1048576,MATCH(DATE(K$2,1,1),Final_nrj!$A$1:$LI$1),FALSE)</f>
        <v>6.7524016219999998</v>
      </c>
      <c r="L326" s="335">
        <f>+VLOOKUP($E326,Final_nrj!$1:$1048576,MATCH(DATE(L$2,1,1),Final_nrj!$A$1:$LI$1),FALSE)</f>
        <v>6.8693350369999999</v>
      </c>
      <c r="M326" s="335">
        <f>+VLOOKUP($E326,Final_nrj!$1:$1048576,MATCH(DATE(M$2,1,1),Final_nrj!$A$1:$LI$1),FALSE)</f>
        <v>6.9929582830000001</v>
      </c>
      <c r="N326" s="335">
        <f>+VLOOKUP($E326,Final_nrj!$1:$1048576,MATCH(DATE(N$2,1,1),Final_nrj!$A$1:$LI$1),FALSE)</f>
        <v>7.1214182810000004</v>
      </c>
      <c r="O326" s="335">
        <f>+VLOOKUP($E326,Final_nrj!$1:$1048576,MATCH(DATE(O$2,1,1),Final_nrj!$A$1:$LI$1),FALSE)</f>
        <v>7.2546038060000004</v>
      </c>
      <c r="P326" s="335">
        <f>+VLOOKUP($E326,Final_nrj!$1:$1048576,MATCH(DATE(P$2,1,1),Final_nrj!$A$1:$LI$1),FALSE)</f>
        <v>7.3938715339999996</v>
      </c>
      <c r="Q326" s="335">
        <f>+VLOOKUP($E326,Final_nrj!$1:$1048576,MATCH(DATE(Q$2,1,1),Final_nrj!$A$1:$LI$1),FALSE)</f>
        <v>7.538223103</v>
      </c>
      <c r="R326" s="335">
        <f>+VLOOKUP($E326,Final_nrj!$1:$1048576,MATCH(DATE(R$2,1,1),Final_nrj!$A$1:$LI$1),FALSE)</f>
        <v>7.6883951640000001</v>
      </c>
      <c r="S326" s="335">
        <f>+VLOOKUP($E326,Final_nrj!$1:$1048576,MATCH(DATE(S$2,1,1),Final_nrj!$A$1:$LI$1),FALSE)</f>
        <v>7.8447174400000002</v>
      </c>
      <c r="T326" s="335">
        <f>+VLOOKUP($E326,Final_nrj!$1:$1048576,MATCH(DATE(T$2,1,1),Final_nrj!$A$1:$LI$1),FALSE)</f>
        <v>8.0073523200000007</v>
      </c>
      <c r="U326" s="335">
        <f>+VLOOKUP($E326,Final_nrj!$1:$1048576,MATCH(DATE(U$2,1,1),Final_nrj!$A$1:$LI$1),FALSE)</f>
        <v>8.1764183920000004</v>
      </c>
      <c r="V326" s="335">
        <f>+VLOOKUP($E326,Final_nrj!$1:$1048576,MATCH(DATE(V$2,1,1),Final_nrj!$A$1:$LI$1),FALSE)</f>
        <v>8.3455233419999999</v>
      </c>
      <c r="W326" s="335">
        <f>+VLOOKUP($E326,Final_nrj!$1:$1048576,MATCH(DATE(W$2,1,1),Final_nrj!$A$1:$LI$1),FALSE)</f>
        <v>8.5189355429999996</v>
      </c>
      <c r="X326" s="335">
        <f>+VLOOKUP($E326,Final_nrj!$1:$1048576,MATCH(DATE(X$2,1,1),Final_nrj!$A$1:$LI$1),FALSE)</f>
        <v>8.6975400310000008</v>
      </c>
      <c r="Y326" s="335">
        <f>+VLOOKUP($E326,Final_nrj!$1:$1048576,MATCH(DATE(Y$2,1,1),Final_nrj!$A$1:$LI$1),FALSE)</f>
        <v>8.8816544939999993</v>
      </c>
      <c r="Z326" s="335">
        <f>+VLOOKUP($E326,Final_nrj!$1:$1048576,MATCH(DATE(Z$2,1,1),Final_nrj!$A$1:$LI$1),FALSE)</f>
        <v>9.0708741209999992</v>
      </c>
      <c r="AA326" s="335">
        <f>+VLOOKUP($E326,Final_nrj!$1:$1048576,MATCH(DATE(AA$2,1,1),Final_nrj!$A$1:$LI$1),FALSE)</f>
        <v>9.2596289820000006</v>
      </c>
      <c r="AB326" s="335">
        <f>+VLOOKUP($E326,Final_nrj!$1:$1048576,MATCH(DATE(AB$2,1,1),Final_nrj!$A$1:$LI$1),FALSE)</f>
        <v>9.4522952629999999</v>
      </c>
      <c r="AC326" s="335">
        <f>+VLOOKUP($E326,Final_nrj!$1:$1048576,MATCH(DATE(AC$2,1,1),Final_nrj!$A$1:$LI$1),FALSE)</f>
        <v>9.6498014209999994</v>
      </c>
      <c r="AD326" s="335">
        <f>+VLOOKUP($E326,Final_nrj!$1:$1048576,MATCH(DATE(AD$2,1,1),Final_nrj!$A$1:$LI$1),FALSE)</f>
        <v>9.8524785129999994</v>
      </c>
      <c r="AE326" s="335">
        <f>+VLOOKUP($E326,Final_nrj!$1:$1048576,MATCH(DATE(AE$2,1,1),Final_nrj!$A$1:$LI$1),FALSE)</f>
        <v>10.058679550000001</v>
      </c>
      <c r="AF326" s="335">
        <f>+VLOOKUP($E326,Final_nrj!$1:$1048576,MATCH(DATE(AF$2,1,1),Final_nrj!$A$1:$LI$1),FALSE)</f>
        <v>10.23785472</v>
      </c>
      <c r="AG326" s="335">
        <f>+VLOOKUP($E326,Final_nrj!$1:$1048576,MATCH(DATE(AG$2,1,1),Final_nrj!$A$1:$LI$1),FALSE)</f>
        <v>10.41100252</v>
      </c>
      <c r="AH326" s="335">
        <f>+VLOOKUP($E326,Final_nrj!$1:$1048576,MATCH(DATE(AH$2,1,1),Final_nrj!$A$1:$LI$1),FALSE)</f>
        <v>10.582108610000001</v>
      </c>
      <c r="AI326" s="335">
        <f>+VLOOKUP($E326,Final_nrj!$1:$1048576,MATCH(DATE(AI$2,1,1),Final_nrj!$A$1:$LI$1),FALSE)</f>
        <v>10.75225017</v>
      </c>
      <c r="AJ326" s="335">
        <f>+VLOOKUP($E326,Final_nrj!$1:$1048576,MATCH(DATE(AJ$2,1,1),Final_nrj!$A$1:$LI$1),FALSE)</f>
        <v>10.92193198</v>
      </c>
      <c r="AK326" s="335">
        <f>+VLOOKUP($E326,Final_nrj!$1:$1048576,MATCH(DATE(AK$2,1,1),Final_nrj!$A$1:$LI$1),FALSE)</f>
        <v>11.111679410000001</v>
      </c>
      <c r="AL326" s="335">
        <f>+VLOOKUP($E326,Final_nrj!$1:$1048576,MATCH(DATE(AL$2,1,1),Final_nrj!$A$1:$LI$1),FALSE)</f>
        <v>11.30840708</v>
      </c>
      <c r="AM326" s="335">
        <f>+VLOOKUP($E326,Final_nrj!$1:$1048576,MATCH(DATE(AM$2,1,1),Final_nrj!$A$1:$LI$1),FALSE)</f>
        <v>11.509757929999999</v>
      </c>
      <c r="AN326" s="335">
        <f>+VLOOKUP($E326,Final_nrj!$1:$1048576,MATCH(DATE(AN$2,1,1),Final_nrj!$A$1:$LI$1),FALSE)</f>
        <v>11.71515207</v>
      </c>
      <c r="AO326" s="335">
        <f>+VLOOKUP($E326,Final_nrj!$1:$1048576,MATCH(DATE(AO$2,1,1),Final_nrj!$A$1:$LI$1),FALSE)</f>
        <v>11.92428393</v>
      </c>
    </row>
    <row r="327" spans="1:41" s="92" customFormat="1" ht="15" customHeight="1" x14ac:dyDescent="0.35">
      <c r="A327" s="426"/>
      <c r="B327" s="415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14.80049537</v>
      </c>
      <c r="G327" s="317">
        <f>+VLOOKUP($E327,Final_nrj!$1:$1048576,MATCH(DATE(G$2,1,1),Final_nrj!$A$1:$LI$1),FALSE)</f>
        <v>15.026139710000001</v>
      </c>
      <c r="H327" s="317">
        <f>+VLOOKUP($E327,Final_nrj!$1:$1048576,MATCH(DATE(H$2,1,1),Final_nrj!$A$1:$LI$1),FALSE)</f>
        <v>14.94596159</v>
      </c>
      <c r="I327" s="317">
        <f>+VLOOKUP($E327,Final_nrj!$1:$1048576,MATCH(DATE(I$2,1,1),Final_nrj!$A$1:$LI$1),FALSE)</f>
        <v>14.61377137</v>
      </c>
      <c r="J327" s="317">
        <f>+VLOOKUP($E327,Final_nrj!$1:$1048576,MATCH(DATE(J$2,1,1),Final_nrj!$A$1:$LI$1),FALSE)</f>
        <v>14.531977940000001</v>
      </c>
      <c r="K327" s="317">
        <f>+VLOOKUP($E327,Final_nrj!$1:$1048576,MATCH(DATE(K$2,1,1),Final_nrj!$A$1:$LI$1),FALSE)</f>
        <v>14.90405251</v>
      </c>
      <c r="L327" s="317">
        <f>+VLOOKUP($E327,Final_nrj!$1:$1048576,MATCH(DATE(L$2,1,1),Final_nrj!$A$1:$LI$1),FALSE)</f>
        <v>14.99732938</v>
      </c>
      <c r="M327" s="317">
        <f>+VLOOKUP($E327,Final_nrj!$1:$1048576,MATCH(DATE(M$2,1,1),Final_nrj!$A$1:$LI$1),FALSE)</f>
        <v>15.157960640000001</v>
      </c>
      <c r="N327" s="317">
        <f>+VLOOKUP($E327,Final_nrj!$1:$1048576,MATCH(DATE(N$2,1,1),Final_nrj!$A$1:$LI$1),FALSE)</f>
        <v>15.347184820000001</v>
      </c>
      <c r="O327" s="317">
        <f>+VLOOKUP($E327,Final_nrj!$1:$1048576,MATCH(DATE(O$2,1,1),Final_nrj!$A$1:$LI$1),FALSE)</f>
        <v>15.55230716</v>
      </c>
      <c r="P327" s="317">
        <f>+VLOOKUP($E327,Final_nrj!$1:$1048576,MATCH(DATE(P$2,1,1),Final_nrj!$A$1:$LI$1),FALSE)</f>
        <v>15.773558420000001</v>
      </c>
      <c r="Q327" s="317">
        <f>+VLOOKUP($E327,Final_nrj!$1:$1048576,MATCH(DATE(Q$2,1,1),Final_nrj!$A$1:$LI$1),FALSE)</f>
        <v>16.002603669999999</v>
      </c>
      <c r="R327" s="317">
        <f>+VLOOKUP($E327,Final_nrj!$1:$1048576,MATCH(DATE(R$2,1,1),Final_nrj!$A$1:$LI$1),FALSE)</f>
        <v>16.241543570000001</v>
      </c>
      <c r="S327" s="317">
        <f>+VLOOKUP($E327,Final_nrj!$1:$1048576,MATCH(DATE(S$2,1,1),Final_nrj!$A$1:$LI$1),FALSE)</f>
        <v>16.491701339999999</v>
      </c>
      <c r="T327" s="317">
        <f>+VLOOKUP($E327,Final_nrj!$1:$1048576,MATCH(DATE(T$2,1,1),Final_nrj!$A$1:$LI$1),FALSE)</f>
        <v>16.753979910000002</v>
      </c>
      <c r="U327" s="317">
        <f>+VLOOKUP($E327,Final_nrj!$1:$1048576,MATCH(DATE(U$2,1,1),Final_nrj!$A$1:$LI$1),FALSE)</f>
        <v>17.029077730000001</v>
      </c>
      <c r="V327" s="317">
        <f>+VLOOKUP($E327,Final_nrj!$1:$1048576,MATCH(DATE(V$2,1,1),Final_nrj!$A$1:$LI$1),FALSE)</f>
        <v>17.305093400000001</v>
      </c>
      <c r="W327" s="317">
        <f>+VLOOKUP($E327,Final_nrj!$1:$1048576,MATCH(DATE(W$2,1,1),Final_nrj!$A$1:$LI$1),FALSE)</f>
        <v>17.59049035</v>
      </c>
      <c r="X327" s="317">
        <f>+VLOOKUP($E327,Final_nrj!$1:$1048576,MATCH(DATE(X$2,1,1),Final_nrj!$A$1:$LI$1),FALSE)</f>
        <v>17.887313120000002</v>
      </c>
      <c r="Y327" s="317">
        <f>+VLOOKUP($E327,Final_nrj!$1:$1048576,MATCH(DATE(Y$2,1,1),Final_nrj!$A$1:$LI$1),FALSE)</f>
        <v>18.196290269999999</v>
      </c>
      <c r="Z327" s="317">
        <f>+VLOOKUP($E327,Final_nrj!$1:$1048576,MATCH(DATE(Z$2,1,1),Final_nrj!$A$1:$LI$1),FALSE)</f>
        <v>18.514827279999999</v>
      </c>
      <c r="AA327" s="317">
        <f>+VLOOKUP($E327,Final_nrj!$1:$1048576,MATCH(DATE(AA$2,1,1),Final_nrj!$A$1:$LI$1),FALSE)</f>
        <v>18.835245570000001</v>
      </c>
      <c r="AB327" s="317">
        <f>+VLOOKUP($E327,Final_nrj!$1:$1048576,MATCH(DATE(AB$2,1,1),Final_nrj!$A$1:$LI$1),FALSE)</f>
        <v>19.1651147</v>
      </c>
      <c r="AC327" s="317">
        <f>+VLOOKUP($E327,Final_nrj!$1:$1048576,MATCH(DATE(AC$2,1,1),Final_nrj!$A$1:$LI$1),FALSE)</f>
        <v>19.50594753</v>
      </c>
      <c r="AD327" s="317">
        <f>+VLOOKUP($E327,Final_nrj!$1:$1048576,MATCH(DATE(AD$2,1,1),Final_nrj!$A$1:$LI$1),FALSE)</f>
        <v>19.85815449</v>
      </c>
      <c r="AE327" s="317">
        <f>+VLOOKUP($E327,Final_nrj!$1:$1048576,MATCH(DATE(AE$2,1,1),Final_nrj!$A$1:$LI$1),FALSE)</f>
        <v>20.213384720000001</v>
      </c>
      <c r="AF327" s="317">
        <f>+VLOOKUP($E327,Final_nrj!$1:$1048576,MATCH(DATE(AF$2,1,1),Final_nrj!$A$1:$LI$1),FALSE)</f>
        <v>20.519006279999999</v>
      </c>
      <c r="AG327" s="317">
        <f>+VLOOKUP($E327,Final_nrj!$1:$1048576,MATCH(DATE(AG$2,1,1),Final_nrj!$A$1:$LI$1),FALSE)</f>
        <v>20.814856299999999</v>
      </c>
      <c r="AH327" s="317">
        <f>+VLOOKUP($E327,Final_nrj!$1:$1048576,MATCH(DATE(AH$2,1,1),Final_nrj!$A$1:$LI$1),FALSE)</f>
        <v>21.109207340000001</v>
      </c>
      <c r="AI327" s="317">
        <f>+VLOOKUP($E327,Final_nrj!$1:$1048576,MATCH(DATE(AI$2,1,1),Final_nrj!$A$1:$LI$1),FALSE)</f>
        <v>21.404134169999999</v>
      </c>
      <c r="AJ327" s="317">
        <f>+VLOOKUP($E327,Final_nrj!$1:$1048576,MATCH(DATE(AJ$2,1,1),Final_nrj!$A$1:$LI$1),FALSE)</f>
        <v>21.70036103</v>
      </c>
      <c r="AK327" s="317">
        <f>+VLOOKUP($E327,Final_nrj!$1:$1048576,MATCH(DATE(AK$2,1,1),Final_nrj!$A$1:$LI$1),FALSE)</f>
        <v>22.036977669999999</v>
      </c>
      <c r="AL327" s="317">
        <f>+VLOOKUP($E327,Final_nrj!$1:$1048576,MATCH(DATE(AL$2,1,1),Final_nrj!$A$1:$LI$1),FALSE)</f>
        <v>22.388549090000001</v>
      </c>
      <c r="AM327" s="317">
        <f>+VLOOKUP($E327,Final_nrj!$1:$1048576,MATCH(DATE(AM$2,1,1),Final_nrj!$A$1:$LI$1),FALSE)</f>
        <v>22.74966809</v>
      </c>
      <c r="AN327" s="317">
        <f>+VLOOKUP($E327,Final_nrj!$1:$1048576,MATCH(DATE(AN$2,1,1),Final_nrj!$A$1:$LI$1),FALSE)</f>
        <v>23.118839179999998</v>
      </c>
      <c r="AO327" s="317">
        <f>+VLOOKUP($E327,Final_nrj!$1:$1048576,MATCH(DATE(AO$2,1,1),Final_nrj!$A$1:$LI$1),FALSE)</f>
        <v>23.495352069999999</v>
      </c>
    </row>
    <row r="328" spans="1:41" ht="15" customHeight="1" x14ac:dyDescent="0.35">
      <c r="A328" s="426"/>
      <c r="B328" s="415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14.800495379999999</v>
      </c>
      <c r="G328" s="335">
        <f>+VLOOKUP($E328,Final_nrj!$1:$1048576,MATCH(DATE(G$2,1,1),Final_nrj!$A$1:$LI$1),FALSE)</f>
        <v>15.026139710000001</v>
      </c>
      <c r="H328" s="335">
        <f>+VLOOKUP($E328,Final_nrj!$1:$1048576,MATCH(DATE(H$2,1,1),Final_nrj!$A$1:$LI$1),FALSE)</f>
        <v>14.94596159</v>
      </c>
      <c r="I328" s="335">
        <f>+VLOOKUP($E328,Final_nrj!$1:$1048576,MATCH(DATE(I$2,1,1),Final_nrj!$A$1:$LI$1),FALSE)</f>
        <v>14.61377137</v>
      </c>
      <c r="J328" s="335">
        <f>+VLOOKUP($E328,Final_nrj!$1:$1048576,MATCH(DATE(J$2,1,1),Final_nrj!$A$1:$LI$1),FALSE)</f>
        <v>14.531977940000001</v>
      </c>
      <c r="K328" s="335">
        <f>+VLOOKUP($E328,Final_nrj!$1:$1048576,MATCH(DATE(K$2,1,1),Final_nrj!$A$1:$LI$1),FALSE)</f>
        <v>14.90405252</v>
      </c>
      <c r="L328" s="335">
        <f>+VLOOKUP($E328,Final_nrj!$1:$1048576,MATCH(DATE(L$2,1,1),Final_nrj!$A$1:$LI$1),FALSE)</f>
        <v>14.99732938</v>
      </c>
      <c r="M328" s="335">
        <f>+VLOOKUP($E328,Final_nrj!$1:$1048576,MATCH(DATE(M$2,1,1),Final_nrj!$A$1:$LI$1),FALSE)</f>
        <v>15.157960640000001</v>
      </c>
      <c r="N328" s="335">
        <f>+VLOOKUP($E328,Final_nrj!$1:$1048576,MATCH(DATE(N$2,1,1),Final_nrj!$A$1:$LI$1),FALSE)</f>
        <v>15.347184820000001</v>
      </c>
      <c r="O328" s="335">
        <f>+VLOOKUP($E328,Final_nrj!$1:$1048576,MATCH(DATE(O$2,1,1),Final_nrj!$A$1:$LI$1),FALSE)</f>
        <v>15.55230716</v>
      </c>
      <c r="P328" s="335">
        <f>+VLOOKUP($E328,Final_nrj!$1:$1048576,MATCH(DATE(P$2,1,1),Final_nrj!$A$1:$LI$1),FALSE)</f>
        <v>15.773558420000001</v>
      </c>
      <c r="Q328" s="335">
        <f>+VLOOKUP($E328,Final_nrj!$1:$1048576,MATCH(DATE(Q$2,1,1),Final_nrj!$A$1:$LI$1),FALSE)</f>
        <v>16.002603669999999</v>
      </c>
      <c r="R328" s="335">
        <f>+VLOOKUP($E328,Final_nrj!$1:$1048576,MATCH(DATE(R$2,1,1),Final_nrj!$A$1:$LI$1),FALSE)</f>
        <v>16.241543570000001</v>
      </c>
      <c r="S328" s="335">
        <f>+VLOOKUP($E328,Final_nrj!$1:$1048576,MATCH(DATE(S$2,1,1),Final_nrj!$A$1:$LI$1),FALSE)</f>
        <v>16.491701339999999</v>
      </c>
      <c r="T328" s="335">
        <f>+VLOOKUP($E328,Final_nrj!$1:$1048576,MATCH(DATE(T$2,1,1),Final_nrj!$A$1:$LI$1),FALSE)</f>
        <v>16.753979910000002</v>
      </c>
      <c r="U328" s="335">
        <f>+VLOOKUP($E328,Final_nrj!$1:$1048576,MATCH(DATE(U$2,1,1),Final_nrj!$A$1:$LI$1),FALSE)</f>
        <v>17.029077730000001</v>
      </c>
      <c r="V328" s="335">
        <f>+VLOOKUP($E328,Final_nrj!$1:$1048576,MATCH(DATE(V$2,1,1),Final_nrj!$A$1:$LI$1),FALSE)</f>
        <v>17.305093400000001</v>
      </c>
      <c r="W328" s="335">
        <f>+VLOOKUP($E328,Final_nrj!$1:$1048576,MATCH(DATE(W$2,1,1),Final_nrj!$A$1:$LI$1),FALSE)</f>
        <v>17.59049035</v>
      </c>
      <c r="X328" s="335">
        <f>+VLOOKUP($E328,Final_nrj!$1:$1048576,MATCH(DATE(X$2,1,1),Final_nrj!$A$1:$LI$1),FALSE)</f>
        <v>17.887313120000002</v>
      </c>
      <c r="Y328" s="335">
        <f>+VLOOKUP($E328,Final_nrj!$1:$1048576,MATCH(DATE(Y$2,1,1),Final_nrj!$A$1:$LI$1),FALSE)</f>
        <v>18.196290269999999</v>
      </c>
      <c r="Z328" s="335">
        <f>+VLOOKUP($E328,Final_nrj!$1:$1048576,MATCH(DATE(Z$2,1,1),Final_nrj!$A$1:$LI$1),FALSE)</f>
        <v>18.514827289999999</v>
      </c>
      <c r="AA328" s="335">
        <f>+VLOOKUP($E328,Final_nrj!$1:$1048576,MATCH(DATE(AA$2,1,1),Final_nrj!$A$1:$LI$1),FALSE)</f>
        <v>18.835245570000001</v>
      </c>
      <c r="AB328" s="335">
        <f>+VLOOKUP($E328,Final_nrj!$1:$1048576,MATCH(DATE(AB$2,1,1),Final_nrj!$A$1:$LI$1),FALSE)</f>
        <v>19.165114710000001</v>
      </c>
      <c r="AC328" s="335">
        <f>+VLOOKUP($E328,Final_nrj!$1:$1048576,MATCH(DATE(AC$2,1,1),Final_nrj!$A$1:$LI$1),FALSE)</f>
        <v>19.50594753</v>
      </c>
      <c r="AD328" s="335">
        <f>+VLOOKUP($E328,Final_nrj!$1:$1048576,MATCH(DATE(AD$2,1,1),Final_nrj!$A$1:$LI$1),FALSE)</f>
        <v>19.85815449</v>
      </c>
      <c r="AE328" s="335">
        <f>+VLOOKUP($E328,Final_nrj!$1:$1048576,MATCH(DATE(AE$2,1,1),Final_nrj!$A$1:$LI$1),FALSE)</f>
        <v>20.213384720000001</v>
      </c>
      <c r="AF328" s="335">
        <f>+VLOOKUP($E328,Final_nrj!$1:$1048576,MATCH(DATE(AF$2,1,1),Final_nrj!$A$1:$LI$1),FALSE)</f>
        <v>20.519006279999999</v>
      </c>
      <c r="AG328" s="335">
        <f>+VLOOKUP($E328,Final_nrj!$1:$1048576,MATCH(DATE(AG$2,1,1),Final_nrj!$A$1:$LI$1),FALSE)</f>
        <v>20.814856299999999</v>
      </c>
      <c r="AH328" s="335">
        <f>+VLOOKUP($E328,Final_nrj!$1:$1048576,MATCH(DATE(AH$2,1,1),Final_nrj!$A$1:$LI$1),FALSE)</f>
        <v>21.109207340000001</v>
      </c>
      <c r="AI328" s="335">
        <f>+VLOOKUP($E328,Final_nrj!$1:$1048576,MATCH(DATE(AI$2,1,1),Final_nrj!$A$1:$LI$1),FALSE)</f>
        <v>21.404134169999999</v>
      </c>
      <c r="AJ328" s="335">
        <f>+VLOOKUP($E328,Final_nrj!$1:$1048576,MATCH(DATE(AJ$2,1,1),Final_nrj!$A$1:$LI$1),FALSE)</f>
        <v>21.70036103</v>
      </c>
      <c r="AK328" s="335">
        <f>+VLOOKUP($E328,Final_nrj!$1:$1048576,MATCH(DATE(AK$2,1,1),Final_nrj!$A$1:$LI$1),FALSE)</f>
        <v>22.036977669999999</v>
      </c>
      <c r="AL328" s="335">
        <f>+VLOOKUP($E328,Final_nrj!$1:$1048576,MATCH(DATE(AL$2,1,1),Final_nrj!$A$1:$LI$1),FALSE)</f>
        <v>22.388549099999999</v>
      </c>
      <c r="AM328" s="335">
        <f>+VLOOKUP($E328,Final_nrj!$1:$1048576,MATCH(DATE(AM$2,1,1),Final_nrj!$A$1:$LI$1),FALSE)</f>
        <v>22.74966809</v>
      </c>
      <c r="AN328" s="335">
        <f>+VLOOKUP($E328,Final_nrj!$1:$1048576,MATCH(DATE(AN$2,1,1),Final_nrj!$A$1:$LI$1),FALSE)</f>
        <v>23.118839179999998</v>
      </c>
      <c r="AO328" s="335">
        <f>+VLOOKUP($E328,Final_nrj!$1:$1048576,MATCH(DATE(AO$2,1,1),Final_nrj!$A$1:$LI$1),FALSE)</f>
        <v>23.495352069999999</v>
      </c>
    </row>
    <row r="329" spans="1:41" s="92" customFormat="1" ht="15" customHeight="1" x14ac:dyDescent="0.35">
      <c r="A329" s="426"/>
      <c r="B329" s="415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34.311034669999998</v>
      </c>
      <c r="G329" s="317">
        <f>+VLOOKUP($E329,Final_nrj!$1:$1048576,MATCH(DATE(G$2,1,1),Final_nrj!$A$1:$LI$1),FALSE)</f>
        <v>34.437977680000003</v>
      </c>
      <c r="H329" s="317">
        <f>+VLOOKUP($E329,Final_nrj!$1:$1048576,MATCH(DATE(H$2,1,1),Final_nrj!$A$1:$LI$1),FALSE)</f>
        <v>34.047340200000001</v>
      </c>
      <c r="I329" s="317">
        <f>+VLOOKUP($E329,Final_nrj!$1:$1048576,MATCH(DATE(I$2,1,1),Final_nrj!$A$1:$LI$1),FALSE)</f>
        <v>33.634104360000002</v>
      </c>
      <c r="J329" s="317">
        <f>+VLOOKUP($E329,Final_nrj!$1:$1048576,MATCH(DATE(J$2,1,1),Final_nrj!$A$1:$LI$1),FALSE)</f>
        <v>33.905456440000002</v>
      </c>
      <c r="K329" s="317">
        <f>+VLOOKUP($E329,Final_nrj!$1:$1048576,MATCH(DATE(K$2,1,1),Final_nrj!$A$1:$LI$1),FALSE)</f>
        <v>34.720047090000001</v>
      </c>
      <c r="L329" s="317">
        <f>+VLOOKUP($E329,Final_nrj!$1:$1048576,MATCH(DATE(L$2,1,1),Final_nrj!$A$1:$LI$1),FALSE)</f>
        <v>35.150288029999999</v>
      </c>
      <c r="M329" s="317">
        <f>+VLOOKUP($E329,Final_nrj!$1:$1048576,MATCH(DATE(M$2,1,1),Final_nrj!$A$1:$LI$1),FALSE)</f>
        <v>35.70459503</v>
      </c>
      <c r="N329" s="317">
        <f>+VLOOKUP($E329,Final_nrj!$1:$1048576,MATCH(DATE(N$2,1,1),Final_nrj!$A$1:$LI$1),FALSE)</f>
        <v>36.305480860000003</v>
      </c>
      <c r="O329" s="317">
        <f>+VLOOKUP($E329,Final_nrj!$1:$1048576,MATCH(DATE(O$2,1,1),Final_nrj!$A$1:$LI$1),FALSE)</f>
        <v>36.936505570000001</v>
      </c>
      <c r="P329" s="317">
        <f>+VLOOKUP($E329,Final_nrj!$1:$1048576,MATCH(DATE(P$2,1,1),Final_nrj!$A$1:$LI$1),FALSE)</f>
        <v>37.605957400000001</v>
      </c>
      <c r="Q329" s="317">
        <f>+VLOOKUP($E329,Final_nrj!$1:$1048576,MATCH(DATE(Q$2,1,1),Final_nrj!$A$1:$LI$1),FALSE)</f>
        <v>38.294086880000002</v>
      </c>
      <c r="R329" s="317">
        <f>+VLOOKUP($E329,Final_nrj!$1:$1048576,MATCH(DATE(R$2,1,1),Final_nrj!$A$1:$LI$1),FALSE)</f>
        <v>39.008316059999999</v>
      </c>
      <c r="S329" s="317">
        <f>+VLOOKUP($E329,Final_nrj!$1:$1048576,MATCH(DATE(S$2,1,1),Final_nrj!$A$1:$LI$1),FALSE)</f>
        <v>39.752683410000003</v>
      </c>
      <c r="T329" s="317">
        <f>+VLOOKUP($E329,Final_nrj!$1:$1048576,MATCH(DATE(T$2,1,1),Final_nrj!$A$1:$LI$1),FALSE)</f>
        <v>40.529868069999999</v>
      </c>
      <c r="U329" s="317">
        <f>+VLOOKUP($E329,Final_nrj!$1:$1048576,MATCH(DATE(U$2,1,1),Final_nrj!$A$1:$LI$1),FALSE)</f>
        <v>41.342006329999997</v>
      </c>
      <c r="V329" s="317">
        <f>+VLOOKUP($E329,Final_nrj!$1:$1048576,MATCH(DATE(V$2,1,1),Final_nrj!$A$1:$LI$1),FALSE)</f>
        <v>42.152044320000002</v>
      </c>
      <c r="W329" s="317">
        <f>+VLOOKUP($E329,Final_nrj!$1:$1048576,MATCH(DATE(W$2,1,1),Final_nrj!$A$1:$LI$1),FALSE)</f>
        <v>42.98863678</v>
      </c>
      <c r="X329" s="317">
        <f>+VLOOKUP($E329,Final_nrj!$1:$1048576,MATCH(DATE(X$2,1,1),Final_nrj!$A$1:$LI$1),FALSE)</f>
        <v>43.858131370000002</v>
      </c>
      <c r="Y329" s="317">
        <f>+VLOOKUP($E329,Final_nrj!$1:$1048576,MATCH(DATE(Y$2,1,1),Final_nrj!$A$1:$LI$1),FALSE)</f>
        <v>44.76278284</v>
      </c>
      <c r="Z329" s="317">
        <f>+VLOOKUP($E329,Final_nrj!$1:$1048576,MATCH(DATE(Z$2,1,1),Final_nrj!$A$1:$LI$1),FALSE)</f>
        <v>45.695842679999998</v>
      </c>
      <c r="AA329" s="317">
        <f>+VLOOKUP($E329,Final_nrj!$1:$1048576,MATCH(DATE(AA$2,1,1),Final_nrj!$A$1:$LI$1),FALSE)</f>
        <v>46.631515559999997</v>
      </c>
      <c r="AB329" s="317">
        <f>+VLOOKUP($E329,Final_nrj!$1:$1048576,MATCH(DATE(AB$2,1,1),Final_nrj!$A$1:$LI$1),FALSE)</f>
        <v>47.595825150000003</v>
      </c>
      <c r="AC329" s="317">
        <f>+VLOOKUP($E329,Final_nrj!$1:$1048576,MATCH(DATE(AC$2,1,1),Final_nrj!$A$1:$LI$1),FALSE)</f>
        <v>48.59358494</v>
      </c>
      <c r="AD329" s="317">
        <f>+VLOOKUP($E329,Final_nrj!$1:$1048576,MATCH(DATE(AD$2,1,1),Final_nrj!$A$1:$LI$1),FALSE)</f>
        <v>49.626107400000002</v>
      </c>
      <c r="AE329" s="317">
        <f>+VLOOKUP($E329,Final_nrj!$1:$1048576,MATCH(DATE(AE$2,1,1),Final_nrj!$A$1:$LI$1),FALSE)</f>
        <v>50.671028700000001</v>
      </c>
      <c r="AF329" s="317">
        <f>+VLOOKUP($E329,Final_nrj!$1:$1048576,MATCH(DATE(AF$2,1,1),Final_nrj!$A$1:$LI$1),FALSE)</f>
        <v>51.560185369999999</v>
      </c>
      <c r="AG329" s="317">
        <f>+VLOOKUP($E329,Final_nrj!$1:$1048576,MATCH(DATE(AG$2,1,1),Final_nrj!$A$1:$LI$1),FALSE)</f>
        <v>52.427892270000001</v>
      </c>
      <c r="AH329" s="317">
        <f>+VLOOKUP($E329,Final_nrj!$1:$1048576,MATCH(DATE(AH$2,1,1),Final_nrj!$A$1:$LI$1),FALSE)</f>
        <v>53.298681209999998</v>
      </c>
      <c r="AI329" s="317">
        <f>+VLOOKUP($E329,Final_nrj!$1:$1048576,MATCH(DATE(AI$2,1,1),Final_nrj!$A$1:$LI$1),FALSE)</f>
        <v>54.177749499999997</v>
      </c>
      <c r="AJ329" s="317">
        <f>+VLOOKUP($E329,Final_nrj!$1:$1048576,MATCH(DATE(AJ$2,1,1),Final_nrj!$A$1:$LI$1),FALSE)</f>
        <v>55.066379240000003</v>
      </c>
      <c r="AK329" s="317">
        <f>+VLOOKUP($E329,Final_nrj!$1:$1048576,MATCH(DATE(AK$2,1,1),Final_nrj!$A$1:$LI$1),FALSE)</f>
        <v>56.086385270000001</v>
      </c>
      <c r="AL329" s="317">
        <f>+VLOOKUP($E329,Final_nrj!$1:$1048576,MATCH(DATE(AL$2,1,1),Final_nrj!$A$1:$LI$1),FALSE)</f>
        <v>57.151424650000003</v>
      </c>
      <c r="AM329" s="317">
        <f>+VLOOKUP($E329,Final_nrj!$1:$1048576,MATCH(DATE(AM$2,1,1),Final_nrj!$A$1:$LI$1),FALSE)</f>
        <v>58.245145909999998</v>
      </c>
      <c r="AN329" s="317">
        <f>+VLOOKUP($E329,Final_nrj!$1:$1048576,MATCH(DATE(AN$2,1,1),Final_nrj!$A$1:$LI$1),FALSE)</f>
        <v>59.363514780000003</v>
      </c>
      <c r="AO329" s="317">
        <f>+VLOOKUP($E329,Final_nrj!$1:$1048576,MATCH(DATE(AO$2,1,1),Final_nrj!$A$1:$LI$1),FALSE)</f>
        <v>60.504858779999999</v>
      </c>
    </row>
    <row r="330" spans="1:41" s="282" customFormat="1" ht="15" customHeight="1" x14ac:dyDescent="0.35">
      <c r="A330" s="426"/>
      <c r="B330" s="415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0.3237018042</v>
      </c>
      <c r="G330" s="335">
        <f>+VLOOKUP($E330,Final_nrj!$1:$1048576,MATCH(DATE(G$2,1,1),Final_nrj!$A$1:$LI$1),FALSE)</f>
        <v>0.32371680539999997</v>
      </c>
      <c r="H330" s="335">
        <f>+VLOOKUP($E330,Final_nrj!$1:$1048576,MATCH(DATE(H$2,1,1),Final_nrj!$A$1:$LI$1),FALSE)</f>
        <v>0.32369062259999998</v>
      </c>
      <c r="I330" s="335">
        <f>+VLOOKUP($E330,Final_nrj!$1:$1048576,MATCH(DATE(I$2,1,1),Final_nrj!$A$1:$LI$1),FALSE)</f>
        <v>0.32366155489999998</v>
      </c>
      <c r="J330" s="335">
        <f>+VLOOKUP($E330,Final_nrj!$1:$1048576,MATCH(DATE(J$2,1,1),Final_nrj!$A$1:$LI$1),FALSE)</f>
        <v>0.3236924585</v>
      </c>
      <c r="K330" s="335">
        <f>+VLOOKUP($E330,Final_nrj!$1:$1048576,MATCH(DATE(K$2,1,1),Final_nrj!$A$1:$LI$1),FALSE)</f>
        <v>0.3237718087</v>
      </c>
      <c r="L330" s="335">
        <f>+VLOOKUP($E330,Final_nrj!$1:$1048576,MATCH(DATE(L$2,1,1),Final_nrj!$A$1:$LI$1),FALSE)</f>
        <v>0.32381805730000002</v>
      </c>
      <c r="M330" s="335">
        <f>+VLOOKUP($E330,Final_nrj!$1:$1048576,MATCH(DATE(M$2,1,1),Final_nrj!$A$1:$LI$1),FALSE)</f>
        <v>0.32387276520000002</v>
      </c>
      <c r="N330" s="335">
        <f>+VLOOKUP($E330,Final_nrj!$1:$1048576,MATCH(DATE(N$2,1,1),Final_nrj!$A$1:$LI$1),FALSE)</f>
        <v>0.32393038590000001</v>
      </c>
      <c r="O330" s="335">
        <f>+VLOOKUP($E330,Final_nrj!$1:$1048576,MATCH(DATE(O$2,1,1),Final_nrj!$A$1:$LI$1),FALSE)</f>
        <v>0.32399021659999999</v>
      </c>
      <c r="P330" s="335">
        <f>+VLOOKUP($E330,Final_nrj!$1:$1048576,MATCH(DATE(P$2,1,1),Final_nrj!$A$1:$LI$1),FALSE)</f>
        <v>0.32405314870000002</v>
      </c>
      <c r="Q330" s="335">
        <f>+VLOOKUP($E330,Final_nrj!$1:$1048576,MATCH(DATE(Q$2,1,1),Final_nrj!$A$1:$LI$1),FALSE)</f>
        <v>0.32411795929999998</v>
      </c>
      <c r="R330" s="335">
        <f>+VLOOKUP($E330,Final_nrj!$1:$1048576,MATCH(DATE(R$2,1,1),Final_nrj!$A$1:$LI$1),FALSE)</f>
        <v>0.324185363</v>
      </c>
      <c r="S330" s="335">
        <f>+VLOOKUP($E330,Final_nrj!$1:$1048576,MATCH(DATE(S$2,1,1),Final_nrj!$A$1:$LI$1),FALSE)</f>
        <v>0.32425575070000001</v>
      </c>
      <c r="T330" s="335">
        <f>+VLOOKUP($E330,Final_nrj!$1:$1048576,MATCH(DATE(T$2,1,1),Final_nrj!$A$1:$LI$1),FALSE)</f>
        <v>0.32432938789999999</v>
      </c>
      <c r="U330" s="335">
        <f>+VLOOKUP($E330,Final_nrj!$1:$1048576,MATCH(DATE(U$2,1,1),Final_nrj!$A$1:$LI$1),FALSE)</f>
        <v>0.32440649119999998</v>
      </c>
      <c r="V330" s="335">
        <f>+VLOOKUP($E330,Final_nrj!$1:$1048576,MATCH(DATE(V$2,1,1),Final_nrj!$A$1:$LI$1),FALSE)</f>
        <v>0.32448331419999998</v>
      </c>
      <c r="W330" s="335">
        <f>+VLOOKUP($E330,Final_nrj!$1:$1048576,MATCH(DATE(W$2,1,1),Final_nrj!$A$1:$LI$1),FALSE)</f>
        <v>0.32456278430000002</v>
      </c>
      <c r="X330" s="335">
        <f>+VLOOKUP($E330,Final_nrj!$1:$1048576,MATCH(DATE(X$2,1,1),Final_nrj!$A$1:$LI$1),FALSE)</f>
        <v>0.32464553880000002</v>
      </c>
      <c r="Y330" s="335">
        <f>+VLOOKUP($E330,Final_nrj!$1:$1048576,MATCH(DATE(Y$2,1,1),Final_nrj!$A$1:$LI$1),FALSE)</f>
        <v>0.32473180429999998</v>
      </c>
      <c r="Z330" s="335">
        <f>+VLOOKUP($E330,Final_nrj!$1:$1048576,MATCH(DATE(Z$2,1,1),Final_nrj!$A$1:$LI$1),FALSE)</f>
        <v>0.32482115589999999</v>
      </c>
      <c r="AA330" s="335">
        <f>+VLOOKUP($E330,Final_nrj!$1:$1048576,MATCH(DATE(AA$2,1,1),Final_nrj!$A$1:$LI$1),FALSE)</f>
        <v>0.32491059</v>
      </c>
      <c r="AB330" s="335">
        <f>+VLOOKUP($E330,Final_nrj!$1:$1048576,MATCH(DATE(AB$2,1,1),Final_nrj!$A$1:$LI$1),FALSE)</f>
        <v>0.3250028465</v>
      </c>
      <c r="AC330" s="335">
        <f>+VLOOKUP($E330,Final_nrj!$1:$1048576,MATCH(DATE(AC$2,1,1),Final_nrj!$A$1:$LI$1),FALSE)</f>
        <v>0.32509844049999997</v>
      </c>
      <c r="AD330" s="335">
        <f>+VLOOKUP($E330,Final_nrj!$1:$1048576,MATCH(DATE(AD$2,1,1),Final_nrj!$A$1:$LI$1),FALSE)</f>
        <v>0.32519751559999999</v>
      </c>
      <c r="AE330" s="335">
        <f>+VLOOKUP($E330,Final_nrj!$1:$1048576,MATCH(DATE(AE$2,1,1),Final_nrj!$A$1:$LI$1),FALSE)</f>
        <v>0.32529852570000001</v>
      </c>
      <c r="AF330" s="335">
        <f>+VLOOKUP($E330,Final_nrj!$1:$1048576,MATCH(DATE(AF$2,1,1),Final_nrj!$A$1:$LI$1),FALSE)</f>
        <v>0.32538371230000002</v>
      </c>
      <c r="AG330" s="335">
        <f>+VLOOKUP($E330,Final_nrj!$1:$1048576,MATCH(DATE(AG$2,1,1),Final_nrj!$A$1:$LI$1),FALSE)</f>
        <v>0.3254668067</v>
      </c>
      <c r="AH330" s="335">
        <f>+VLOOKUP($E330,Final_nrj!$1:$1048576,MATCH(DATE(AH$2,1,1),Final_nrj!$A$1:$LI$1),FALSE)</f>
        <v>0.32555025129999998</v>
      </c>
      <c r="AI330" s="335">
        <f>+VLOOKUP($E330,Final_nrj!$1:$1048576,MATCH(DATE(AI$2,1,1),Final_nrj!$A$1:$LI$1),FALSE)</f>
        <v>0.3256345363</v>
      </c>
      <c r="AJ330" s="335">
        <f>+VLOOKUP($E330,Final_nrj!$1:$1048576,MATCH(DATE(AJ$2,1,1),Final_nrj!$A$1:$LI$1),FALSE)</f>
        <v>0.32571976759999999</v>
      </c>
      <c r="AK330" s="335">
        <f>+VLOOKUP($E330,Final_nrj!$1:$1048576,MATCH(DATE(AK$2,1,1),Final_nrj!$A$1:$LI$1),FALSE)</f>
        <v>0.32581822449999998</v>
      </c>
      <c r="AL330" s="335">
        <f>+VLOOKUP($E330,Final_nrj!$1:$1048576,MATCH(DATE(AL$2,1,1),Final_nrj!$A$1:$LI$1),FALSE)</f>
        <v>0.3259211011</v>
      </c>
      <c r="AM330" s="335">
        <f>+VLOOKUP($E330,Final_nrj!$1:$1048576,MATCH(DATE(AM$2,1,1),Final_nrj!$A$1:$LI$1),FALSE)</f>
        <v>0.32602676850000001</v>
      </c>
      <c r="AN330" s="335">
        <f>+VLOOKUP($E330,Final_nrj!$1:$1048576,MATCH(DATE(AN$2,1,1),Final_nrj!$A$1:$LI$1),FALSE)</f>
        <v>0.32613483310000002</v>
      </c>
      <c r="AO330" s="335">
        <f>+VLOOKUP($E330,Final_nrj!$1:$1048576,MATCH(DATE(AO$2,1,1),Final_nrj!$A$1:$LI$1),FALSE)</f>
        <v>0.32624512859999999</v>
      </c>
    </row>
    <row r="331" spans="1:41" s="282" customFormat="1" ht="15" customHeight="1" x14ac:dyDescent="0.35">
      <c r="A331" s="426"/>
      <c r="B331" s="415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22.05556198</v>
      </c>
      <c r="G331" s="335">
        <f>+VLOOKUP($E331,Final_nrj!$1:$1048576,MATCH(DATE(G$2,1,1),Final_nrj!$A$1:$LI$1),FALSE)</f>
        <v>22.172610500000001</v>
      </c>
      <c r="H331" s="335">
        <f>+VLOOKUP($E331,Final_nrj!$1:$1048576,MATCH(DATE(H$2,1,1),Final_nrj!$A$1:$LI$1),FALSE)</f>
        <v>21.968315499999999</v>
      </c>
      <c r="I331" s="335">
        <f>+VLOOKUP($E331,Final_nrj!$1:$1048576,MATCH(DATE(I$2,1,1),Final_nrj!$A$1:$LI$1),FALSE)</f>
        <v>21.741510460000001</v>
      </c>
      <c r="J331" s="335">
        <f>+VLOOKUP($E331,Final_nrj!$1:$1048576,MATCH(DATE(J$2,1,1),Final_nrj!$A$1:$LI$1),FALSE)</f>
        <v>21.982640620000002</v>
      </c>
      <c r="K331" s="335">
        <f>+VLOOKUP($E331,Final_nrj!$1:$1048576,MATCH(DATE(K$2,1,1),Final_nrj!$A$1:$LI$1),FALSE)</f>
        <v>22.601782629999999</v>
      </c>
      <c r="L331" s="335">
        <f>+VLOOKUP($E331,Final_nrj!$1:$1048576,MATCH(DATE(L$2,1,1),Final_nrj!$A$1:$LI$1),FALSE)</f>
        <v>22.962644359999999</v>
      </c>
      <c r="M331" s="335">
        <f>+VLOOKUP($E331,Final_nrj!$1:$1048576,MATCH(DATE(M$2,1,1),Final_nrj!$A$1:$LI$1),FALSE)</f>
        <v>23.389510770000001</v>
      </c>
      <c r="N331" s="335">
        <f>+VLOOKUP($E331,Final_nrj!$1:$1048576,MATCH(DATE(N$2,1,1),Final_nrj!$A$1:$LI$1),FALSE)</f>
        <v>23.839104930000001</v>
      </c>
      <c r="O331" s="335">
        <f>+VLOOKUP($E331,Final_nrj!$1:$1048576,MATCH(DATE(O$2,1,1),Final_nrj!$A$1:$LI$1),FALSE)</f>
        <v>24.305943240000001</v>
      </c>
      <c r="P331" s="335">
        <f>+VLOOKUP($E331,Final_nrj!$1:$1048576,MATCH(DATE(P$2,1,1),Final_nrj!$A$1:$LI$1),FALSE)</f>
        <v>24.796980179999998</v>
      </c>
      <c r="Q331" s="335">
        <f>+VLOOKUP($E331,Final_nrj!$1:$1048576,MATCH(DATE(Q$2,1,1),Final_nrj!$A$1:$LI$1),FALSE)</f>
        <v>25.302674799999998</v>
      </c>
      <c r="R331" s="335">
        <f>+VLOOKUP($E331,Final_nrj!$1:$1048576,MATCH(DATE(R$2,1,1),Final_nrj!$A$1:$LI$1),FALSE)</f>
        <v>25.828602029999999</v>
      </c>
      <c r="S331" s="335">
        <f>+VLOOKUP($E331,Final_nrj!$1:$1048576,MATCH(DATE(S$2,1,1),Final_nrj!$A$1:$LI$1),FALSE)</f>
        <v>26.377812819999999</v>
      </c>
      <c r="T331" s="335">
        <f>+VLOOKUP($E331,Final_nrj!$1:$1048576,MATCH(DATE(T$2,1,1),Final_nrj!$A$1:$LI$1),FALSE)</f>
        <v>26.95237805</v>
      </c>
      <c r="U331" s="335">
        <f>+VLOOKUP($E331,Final_nrj!$1:$1048576,MATCH(DATE(U$2,1,1),Final_nrj!$A$1:$LI$1),FALSE)</f>
        <v>27.55398842</v>
      </c>
      <c r="V331" s="335">
        <f>+VLOOKUP($E331,Final_nrj!$1:$1048576,MATCH(DATE(V$2,1,1),Final_nrj!$A$1:$LI$1),FALSE)</f>
        <v>28.153411970000001</v>
      </c>
      <c r="W331" s="335">
        <f>+VLOOKUP($E331,Final_nrj!$1:$1048576,MATCH(DATE(W$2,1,1),Final_nrj!$A$1:$LI$1),FALSE)</f>
        <v>28.77348911</v>
      </c>
      <c r="X331" s="335">
        <f>+VLOOKUP($E331,Final_nrj!$1:$1048576,MATCH(DATE(X$2,1,1),Final_nrj!$A$1:$LI$1),FALSE)</f>
        <v>29.419193589999999</v>
      </c>
      <c r="Y331" s="335">
        <f>+VLOOKUP($E331,Final_nrj!$1:$1048576,MATCH(DATE(Y$2,1,1),Final_nrj!$A$1:$LI$1),FALSE)</f>
        <v>30.09229363</v>
      </c>
      <c r="Z331" s="335">
        <f>+VLOOKUP($E331,Final_nrj!$1:$1048576,MATCH(DATE(Z$2,1,1),Final_nrj!$A$1:$LI$1),FALSE)</f>
        <v>30.789472830000001</v>
      </c>
      <c r="AA331" s="335">
        <f>+VLOOKUP($E331,Final_nrj!$1:$1048576,MATCH(DATE(AA$2,1,1),Final_nrj!$A$1:$LI$1),FALSE)</f>
        <v>31.48729591</v>
      </c>
      <c r="AB331" s="335">
        <f>+VLOOKUP($E331,Final_nrj!$1:$1048576,MATCH(DATE(AB$2,1,1),Final_nrj!$A$1:$LI$1),FALSE)</f>
        <v>32.207140879999997</v>
      </c>
      <c r="AC331" s="335">
        <f>+VLOOKUP($E331,Final_nrj!$1:$1048576,MATCH(DATE(AC$2,1,1),Final_nrj!$A$1:$LI$1),FALSE)</f>
        <v>32.953028140000001</v>
      </c>
      <c r="AD331" s="335">
        <f>+VLOOKUP($E331,Final_nrj!$1:$1048576,MATCH(DATE(AD$2,1,1),Final_nrj!$A$1:$LI$1),FALSE)</f>
        <v>33.726076540000001</v>
      </c>
      <c r="AE331" s="335">
        <f>+VLOOKUP($E331,Final_nrj!$1:$1048576,MATCH(DATE(AE$2,1,1),Final_nrj!$A$1:$LI$1),FALSE)</f>
        <v>34.514222930000003</v>
      </c>
      <c r="AF331" s="335">
        <f>+VLOOKUP($E331,Final_nrj!$1:$1048576,MATCH(DATE(AF$2,1,1),Final_nrj!$A$1:$LI$1),FALSE)</f>
        <v>35.178903939999998</v>
      </c>
      <c r="AG331" s="335">
        <f>+VLOOKUP($E331,Final_nrj!$1:$1048576,MATCH(DATE(AG$2,1,1),Final_nrj!$A$1:$LI$1),FALSE)</f>
        <v>35.827260860000003</v>
      </c>
      <c r="AH331" s="335">
        <f>+VLOOKUP($E331,Final_nrj!$1:$1048576,MATCH(DATE(AH$2,1,1),Final_nrj!$A$1:$LI$1),FALSE)</f>
        <v>36.478349880000003</v>
      </c>
      <c r="AI331" s="335">
        <f>+VLOOKUP($E331,Final_nrj!$1:$1048576,MATCH(DATE(AI$2,1,1),Final_nrj!$A$1:$LI$1),FALSE)</f>
        <v>37.135996059999997</v>
      </c>
      <c r="AJ331" s="335">
        <f>+VLOOKUP($E331,Final_nrj!$1:$1048576,MATCH(DATE(AJ$2,1,1),Final_nrj!$A$1:$LI$1),FALSE)</f>
        <v>37.80102625</v>
      </c>
      <c r="AK331" s="335">
        <f>+VLOOKUP($E331,Final_nrj!$1:$1048576,MATCH(DATE(AK$2,1,1),Final_nrj!$A$1:$LI$1),FALSE)</f>
        <v>38.56925124</v>
      </c>
      <c r="AL331" s="335">
        <f>+VLOOKUP($E331,Final_nrj!$1:$1048576,MATCH(DATE(AL$2,1,1),Final_nrj!$A$1:$LI$1),FALSE)</f>
        <v>39.371961370000001</v>
      </c>
      <c r="AM331" s="335">
        <f>+VLOOKUP($E331,Final_nrj!$1:$1048576,MATCH(DATE(AM$2,1,1),Final_nrj!$A$1:$LI$1),FALSE)</f>
        <v>40.196447710000001</v>
      </c>
      <c r="AN331" s="335">
        <f>+VLOOKUP($E331,Final_nrj!$1:$1048576,MATCH(DATE(AN$2,1,1),Final_nrj!$A$1:$LI$1),FALSE)</f>
        <v>41.039637599999999</v>
      </c>
      <c r="AO331" s="335">
        <f>+VLOOKUP($E331,Final_nrj!$1:$1048576,MATCH(DATE(AO$2,1,1),Final_nrj!$A$1:$LI$1),FALSE)</f>
        <v>41.900235189999997</v>
      </c>
    </row>
    <row r="332" spans="1:41" s="282" customFormat="1" ht="15" customHeight="1" x14ac:dyDescent="0.35">
      <c r="A332" s="426"/>
      <c r="B332" s="415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4.9382005810000003</v>
      </c>
      <c r="G332" s="335">
        <f>+VLOOKUP($E332,Final_nrj!$1:$1048576,MATCH(DATE(G$2,1,1),Final_nrj!$A$1:$LI$1),FALSE)</f>
        <v>4.964956956</v>
      </c>
      <c r="H332" s="335">
        <f>+VLOOKUP($E332,Final_nrj!$1:$1048576,MATCH(DATE(H$2,1,1),Final_nrj!$A$1:$LI$1),FALSE)</f>
        <v>4.9182567180000003</v>
      </c>
      <c r="I332" s="335">
        <f>+VLOOKUP($E332,Final_nrj!$1:$1048576,MATCH(DATE(I$2,1,1),Final_nrj!$A$1:$LI$1),FALSE)</f>
        <v>4.8664108610000003</v>
      </c>
      <c r="J332" s="335">
        <f>+VLOOKUP($E332,Final_nrj!$1:$1048576,MATCH(DATE(J$2,1,1),Final_nrj!$A$1:$LI$1),FALSE)</f>
        <v>4.9215313280000004</v>
      </c>
      <c r="K332" s="335">
        <f>+VLOOKUP($E332,Final_nrj!$1:$1048576,MATCH(DATE(K$2,1,1),Final_nrj!$A$1:$LI$1),FALSE)</f>
        <v>5.0630623469999998</v>
      </c>
      <c r="L332" s="335">
        <f>+VLOOKUP($E332,Final_nrj!$1:$1048576,MATCH(DATE(L$2,1,1),Final_nrj!$A$1:$LI$1),FALSE)</f>
        <v>5.1455525150000003</v>
      </c>
      <c r="M332" s="335">
        <f>+VLOOKUP($E332,Final_nrj!$1:$1048576,MATCH(DATE(M$2,1,1),Final_nrj!$A$1:$LI$1),FALSE)</f>
        <v>5.2431308379999999</v>
      </c>
      <c r="N332" s="335">
        <f>+VLOOKUP($E332,Final_nrj!$1:$1048576,MATCH(DATE(N$2,1,1),Final_nrj!$A$1:$LI$1),FALSE)</f>
        <v>5.3459045439999997</v>
      </c>
      <c r="O332" s="335">
        <f>+VLOOKUP($E332,Final_nrj!$1:$1048576,MATCH(DATE(O$2,1,1),Final_nrj!$A$1:$LI$1),FALSE)</f>
        <v>5.4526201309999998</v>
      </c>
      <c r="P332" s="335">
        <f>+VLOOKUP($E332,Final_nrj!$1:$1048576,MATCH(DATE(P$2,1,1),Final_nrj!$A$1:$LI$1),FALSE)</f>
        <v>5.5648673320000004</v>
      </c>
      <c r="Q332" s="335">
        <f>+VLOOKUP($E332,Final_nrj!$1:$1048576,MATCH(DATE(Q$2,1,1),Final_nrj!$A$1:$LI$1),FALSE)</f>
        <v>5.6804651650000002</v>
      </c>
      <c r="R332" s="335">
        <f>+VLOOKUP($E332,Final_nrj!$1:$1048576,MATCH(DATE(R$2,1,1),Final_nrj!$A$1:$LI$1),FALSE)</f>
        <v>5.8006880159999996</v>
      </c>
      <c r="S332" s="335">
        <f>+VLOOKUP($E332,Final_nrj!$1:$1048576,MATCH(DATE(S$2,1,1),Final_nrj!$A$1:$LI$1),FALSE)</f>
        <v>5.9262333050000002</v>
      </c>
      <c r="T332" s="335">
        <f>+VLOOKUP($E332,Final_nrj!$1:$1048576,MATCH(DATE(T$2,1,1),Final_nrj!$A$1:$LI$1),FALSE)</f>
        <v>6.0575744220000001</v>
      </c>
      <c r="U332" s="335">
        <f>+VLOOKUP($E332,Final_nrj!$1:$1048576,MATCH(DATE(U$2,1,1),Final_nrj!$A$1:$LI$1),FALSE)</f>
        <v>6.1950978430000001</v>
      </c>
      <c r="V332" s="335">
        <f>+VLOOKUP($E332,Final_nrj!$1:$1048576,MATCH(DATE(V$2,1,1),Final_nrj!$A$1:$LI$1),FALSE)</f>
        <v>6.332121377</v>
      </c>
      <c r="W332" s="335">
        <f>+VLOOKUP($E332,Final_nrj!$1:$1048576,MATCH(DATE(W$2,1,1),Final_nrj!$A$1:$LI$1),FALSE)</f>
        <v>6.47386616</v>
      </c>
      <c r="X332" s="335">
        <f>+VLOOKUP($E332,Final_nrj!$1:$1048576,MATCH(DATE(X$2,1,1),Final_nrj!$A$1:$LI$1),FALSE)</f>
        <v>6.6214691520000004</v>
      </c>
      <c r="Y332" s="335">
        <f>+VLOOKUP($E332,Final_nrj!$1:$1048576,MATCH(DATE(Y$2,1,1),Final_nrj!$A$1:$LI$1),FALSE)</f>
        <v>6.7753345559999998</v>
      </c>
      <c r="Z332" s="335">
        <f>+VLOOKUP($E332,Final_nrj!$1:$1048576,MATCH(DATE(Z$2,1,1),Final_nrj!$A$1:$LI$1),FALSE)</f>
        <v>6.9347042659999998</v>
      </c>
      <c r="AA332" s="335">
        <f>+VLOOKUP($E332,Final_nrj!$1:$1048576,MATCH(DATE(AA$2,1,1),Final_nrj!$A$1:$LI$1),FALSE)</f>
        <v>7.0942211610000001</v>
      </c>
      <c r="AB332" s="335">
        <f>+VLOOKUP($E332,Final_nrj!$1:$1048576,MATCH(DATE(AB$2,1,1),Final_nrj!$A$1:$LI$1),FALSE)</f>
        <v>7.2587720889999998</v>
      </c>
      <c r="AC332" s="335">
        <f>+VLOOKUP($E332,Final_nrj!$1:$1048576,MATCH(DATE(AC$2,1,1),Final_nrj!$A$1:$LI$1),FALSE)</f>
        <v>7.4292760800000002</v>
      </c>
      <c r="AD332" s="335">
        <f>+VLOOKUP($E332,Final_nrj!$1:$1048576,MATCH(DATE(AD$2,1,1),Final_nrj!$A$1:$LI$1),FALSE)</f>
        <v>7.6059888969999996</v>
      </c>
      <c r="AE332" s="335">
        <f>+VLOOKUP($E332,Final_nrj!$1:$1048576,MATCH(DATE(AE$2,1,1),Final_nrj!$A$1:$LI$1),FALSE)</f>
        <v>7.786152994</v>
      </c>
      <c r="AF332" s="335">
        <f>+VLOOKUP($E332,Final_nrj!$1:$1048576,MATCH(DATE(AF$2,1,1),Final_nrj!$A$1:$LI$1),FALSE)</f>
        <v>7.9380938729999997</v>
      </c>
      <c r="AG332" s="335">
        <f>+VLOOKUP($E332,Final_nrj!$1:$1048576,MATCH(DATE(AG$2,1,1),Final_nrj!$A$1:$LI$1),FALSE)</f>
        <v>8.0863031920000008</v>
      </c>
      <c r="AH332" s="335">
        <f>+VLOOKUP($E332,Final_nrj!$1:$1048576,MATCH(DATE(AH$2,1,1),Final_nrj!$A$1:$LI$1),FALSE)</f>
        <v>8.2351370480000003</v>
      </c>
      <c r="AI332" s="335">
        <f>+VLOOKUP($E332,Final_nrj!$1:$1048576,MATCH(DATE(AI$2,1,1),Final_nrj!$A$1:$LI$1),FALSE)</f>
        <v>8.3854698200000009</v>
      </c>
      <c r="AJ332" s="335">
        <f>+VLOOKUP($E332,Final_nrj!$1:$1048576,MATCH(DATE(AJ$2,1,1),Final_nrj!$A$1:$LI$1),FALSE)</f>
        <v>8.5374905170000002</v>
      </c>
      <c r="AK332" s="335">
        <f>+VLOOKUP($E332,Final_nrj!$1:$1048576,MATCH(DATE(AK$2,1,1),Final_nrj!$A$1:$LI$1),FALSE)</f>
        <v>8.7131007379999996</v>
      </c>
      <c r="AL332" s="335">
        <f>+VLOOKUP($E332,Final_nrj!$1:$1048576,MATCH(DATE(AL$2,1,1),Final_nrj!$A$1:$LI$1),FALSE)</f>
        <v>8.8965939929999998</v>
      </c>
      <c r="AM332" s="335">
        <f>+VLOOKUP($E332,Final_nrj!$1:$1048576,MATCH(DATE(AM$2,1,1),Final_nrj!$A$1:$LI$1),FALSE)</f>
        <v>9.0850651189999994</v>
      </c>
      <c r="AN332" s="335">
        <f>+VLOOKUP($E332,Final_nrj!$1:$1048576,MATCH(DATE(AN$2,1,1),Final_nrj!$A$1:$LI$1),FALSE)</f>
        <v>9.277811732</v>
      </c>
      <c r="AO332" s="335">
        <f>+VLOOKUP($E332,Final_nrj!$1:$1048576,MATCH(DATE(AO$2,1,1),Final_nrj!$A$1:$LI$1),FALSE)</f>
        <v>9.4745376070000002</v>
      </c>
    </row>
    <row r="333" spans="1:41" s="340" customFormat="1" ht="15" customHeight="1" x14ac:dyDescent="0.35">
      <c r="A333" s="426"/>
      <c r="B333" s="415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27.317464365199999</v>
      </c>
      <c r="G333" s="382">
        <f>+VLOOKUP($E333,Final_nrj!$1:$1048576,MATCH(DATE(G$2,1,1),Final_nrj!$A$1:$LI$1),FALSE)</f>
        <v>27.461284261400003</v>
      </c>
      <c r="H333" s="382">
        <f>+VLOOKUP($E333,Final_nrj!$1:$1048576,MATCH(DATE(H$2,1,1),Final_nrj!$A$1:$LI$1),FALSE)</f>
        <v>27.210262840600002</v>
      </c>
      <c r="I333" s="382">
        <f>+VLOOKUP($E333,Final_nrj!$1:$1048576,MATCH(DATE(I$2,1,1),Final_nrj!$A$1:$LI$1),FALSE)</f>
        <v>26.931582875899998</v>
      </c>
      <c r="J333" s="382">
        <f>+VLOOKUP($E333,Final_nrj!$1:$1048576,MATCH(DATE(J$2,1,1),Final_nrj!$A$1:$LI$1),FALSE)</f>
        <v>27.2278644065</v>
      </c>
      <c r="K333" s="382">
        <f>+VLOOKUP($E333,Final_nrj!$1:$1048576,MATCH(DATE(K$2,1,1),Final_nrj!$A$1:$LI$1),FALSE)</f>
        <v>27.988616785699996</v>
      </c>
      <c r="L333" s="382">
        <f>+VLOOKUP($E333,Final_nrj!$1:$1048576,MATCH(DATE(L$2,1,1),Final_nrj!$A$1:$LI$1),FALSE)</f>
        <v>28.4320149323</v>
      </c>
      <c r="M333" s="382">
        <f>+VLOOKUP($E333,Final_nrj!$1:$1048576,MATCH(DATE(M$2,1,1),Final_nrj!$A$1:$LI$1),FALSE)</f>
        <v>28.956514373200001</v>
      </c>
      <c r="N333" s="382">
        <f>+VLOOKUP($E333,Final_nrj!$1:$1048576,MATCH(DATE(N$2,1,1),Final_nrj!$A$1:$LI$1),FALSE)</f>
        <v>29.5089398599</v>
      </c>
      <c r="O333" s="382">
        <f>+VLOOKUP($E333,Final_nrj!$1:$1048576,MATCH(DATE(O$2,1,1),Final_nrj!$A$1:$LI$1),FALSE)</f>
        <v>30.0825535876</v>
      </c>
      <c r="P333" s="382">
        <f>+VLOOKUP($E333,Final_nrj!$1:$1048576,MATCH(DATE(P$2,1,1),Final_nrj!$A$1:$LI$1),FALSE)</f>
        <v>30.6859006607</v>
      </c>
      <c r="Q333" s="382">
        <f>+VLOOKUP($E333,Final_nrj!$1:$1048576,MATCH(DATE(Q$2,1,1),Final_nrj!$A$1:$LI$1),FALSE)</f>
        <v>31.3072579243</v>
      </c>
      <c r="R333" s="382">
        <f>+VLOOKUP($E333,Final_nrj!$1:$1048576,MATCH(DATE(R$2,1,1),Final_nrj!$A$1:$LI$1),FALSE)</f>
        <v>31.953475408999999</v>
      </c>
      <c r="S333" s="382">
        <f>+VLOOKUP($E333,Final_nrj!$1:$1048576,MATCH(DATE(S$2,1,1),Final_nrj!$A$1:$LI$1),FALSE)</f>
        <v>32.628301875700004</v>
      </c>
      <c r="T333" s="382">
        <f>+VLOOKUP($E333,Final_nrj!$1:$1048576,MATCH(DATE(T$2,1,1),Final_nrj!$A$1:$LI$1),FALSE)</f>
        <v>33.334281859900003</v>
      </c>
      <c r="U333" s="382">
        <f>+VLOOKUP($E333,Final_nrj!$1:$1048576,MATCH(DATE(U$2,1,1),Final_nrj!$A$1:$LI$1),FALSE)</f>
        <v>34.073492754200004</v>
      </c>
      <c r="V333" s="382">
        <f>+VLOOKUP($E333,Final_nrj!$1:$1048576,MATCH(DATE(V$2,1,1),Final_nrj!$A$1:$LI$1),FALSE)</f>
        <v>34.810016661199995</v>
      </c>
      <c r="W333" s="382">
        <f>+VLOOKUP($E333,Final_nrj!$1:$1048576,MATCH(DATE(W$2,1,1),Final_nrj!$A$1:$LI$1),FALSE)</f>
        <v>35.571918054299999</v>
      </c>
      <c r="X333" s="382">
        <f>+VLOOKUP($E333,Final_nrj!$1:$1048576,MATCH(DATE(X$2,1,1),Final_nrj!$A$1:$LI$1),FALSE)</f>
        <v>36.365308280800001</v>
      </c>
      <c r="Y333" s="382">
        <f>+VLOOKUP($E333,Final_nrj!$1:$1048576,MATCH(DATE(Y$2,1,1),Final_nrj!$A$1:$LI$1),FALSE)</f>
        <v>37.192359990299998</v>
      </c>
      <c r="Z333" s="382">
        <f>+VLOOKUP($E333,Final_nrj!$1:$1048576,MATCH(DATE(Z$2,1,1),Final_nrj!$A$1:$LI$1),FALSE)</f>
        <v>38.048998251900002</v>
      </c>
      <c r="AA333" s="382">
        <f>+VLOOKUP($E333,Final_nrj!$1:$1048576,MATCH(DATE(AA$2,1,1),Final_nrj!$A$1:$LI$1),FALSE)</f>
        <v>38.906427661000002</v>
      </c>
      <c r="AB333" s="382">
        <f>+VLOOKUP($E333,Final_nrj!$1:$1048576,MATCH(DATE(AB$2,1,1),Final_nrj!$A$1:$LI$1),FALSE)</f>
        <v>39.790915815499993</v>
      </c>
      <c r="AC333" s="382">
        <f>+VLOOKUP($E333,Final_nrj!$1:$1048576,MATCH(DATE(AC$2,1,1),Final_nrj!$A$1:$LI$1),FALSE)</f>
        <v>40.707402660500001</v>
      </c>
      <c r="AD333" s="382">
        <f>+VLOOKUP($E333,Final_nrj!$1:$1048576,MATCH(DATE(AD$2,1,1),Final_nrj!$A$1:$LI$1),FALSE)</f>
        <v>41.657262952600007</v>
      </c>
      <c r="AE333" s="382">
        <f>+VLOOKUP($E333,Final_nrj!$1:$1048576,MATCH(DATE(AE$2,1,1),Final_nrj!$A$1:$LI$1),FALSE)</f>
        <v>42.6256744497</v>
      </c>
      <c r="AF333" s="382">
        <f>+VLOOKUP($E333,Final_nrj!$1:$1048576,MATCH(DATE(AF$2,1,1),Final_nrj!$A$1:$LI$1),FALSE)</f>
        <v>43.4423815253</v>
      </c>
      <c r="AG333" s="382">
        <f>+VLOOKUP($E333,Final_nrj!$1:$1048576,MATCH(DATE(AG$2,1,1),Final_nrj!$A$1:$LI$1),FALSE)</f>
        <v>44.239030858700005</v>
      </c>
      <c r="AH333" s="382">
        <f>+VLOOKUP($E333,Final_nrj!$1:$1048576,MATCH(DATE(AH$2,1,1),Final_nrj!$A$1:$LI$1),FALSE)</f>
        <v>45.039037179300003</v>
      </c>
      <c r="AI333" s="382">
        <f>+VLOOKUP($E333,Final_nrj!$1:$1048576,MATCH(DATE(AI$2,1,1),Final_nrj!$A$1:$LI$1),FALSE)</f>
        <v>45.847100416299995</v>
      </c>
      <c r="AJ333" s="382">
        <f>+VLOOKUP($E333,Final_nrj!$1:$1048576,MATCH(DATE(AJ$2,1,1),Final_nrj!$A$1:$LI$1),FALSE)</f>
        <v>46.664236534600001</v>
      </c>
      <c r="AK333" s="382">
        <f>+VLOOKUP($E333,Final_nrj!$1:$1048576,MATCH(DATE(AK$2,1,1),Final_nrj!$A$1:$LI$1),FALSE)</f>
        <v>47.608170202499998</v>
      </c>
      <c r="AL333" s="382">
        <f>+VLOOKUP($E333,Final_nrj!$1:$1048576,MATCH(DATE(AL$2,1,1),Final_nrj!$A$1:$LI$1),FALSE)</f>
        <v>48.594476464099998</v>
      </c>
      <c r="AM333" s="382">
        <f>+VLOOKUP($E333,Final_nrj!$1:$1048576,MATCH(DATE(AM$2,1,1),Final_nrj!$A$1:$LI$1),FALSE)</f>
        <v>49.607539597500001</v>
      </c>
      <c r="AN333" s="382">
        <f>+VLOOKUP($E333,Final_nrj!$1:$1048576,MATCH(DATE(AN$2,1,1),Final_nrj!$A$1:$LI$1),FALSE)</f>
        <v>50.643584165099995</v>
      </c>
      <c r="AO333" s="382">
        <f>+VLOOKUP($E333,Final_nrj!$1:$1048576,MATCH(DATE(AO$2,1,1),Final_nrj!$A$1:$LI$1),FALSE)</f>
        <v>51.701017925599999</v>
      </c>
    </row>
    <row r="334" spans="1:41" s="282" customFormat="1" ht="15" customHeight="1" x14ac:dyDescent="0.35">
      <c r="A334" s="426"/>
      <c r="B334" s="415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6.9324394470000001</v>
      </c>
      <c r="G334" s="335">
        <f>+VLOOKUP($E334,Final_nrj!$1:$1048576,MATCH(DATE(G$2,1,1),Final_nrj!$A$1:$LI$1),FALSE)</f>
        <v>6.9700010949999998</v>
      </c>
      <c r="H334" s="335">
        <f>+VLOOKUP($E334,Final_nrj!$1:$1048576,MATCH(DATE(H$2,1,1),Final_nrj!$A$1:$LI$1),FALSE)</f>
        <v>6.9044414720000002</v>
      </c>
      <c r="I334" s="335">
        <f>+VLOOKUP($E334,Final_nrj!$1:$1048576,MATCH(DATE(I$2,1,1),Final_nrj!$A$1:$LI$1),FALSE)</f>
        <v>6.8316582270000001</v>
      </c>
      <c r="J334" s="335">
        <f>+VLOOKUP($E334,Final_nrj!$1:$1048576,MATCH(DATE(J$2,1,1),Final_nrj!$A$1:$LI$1),FALSE)</f>
        <v>6.9090384970000001</v>
      </c>
      <c r="K334" s="335">
        <f>+VLOOKUP($E334,Final_nrj!$1:$1048576,MATCH(DATE(K$2,1,1),Final_nrj!$A$1:$LI$1),FALSE)</f>
        <v>7.1077252870000001</v>
      </c>
      <c r="L334" s="335">
        <f>+VLOOKUP($E334,Final_nrj!$1:$1048576,MATCH(DATE(L$2,1,1),Final_nrj!$A$1:$LI$1),FALSE)</f>
        <v>7.2235282170000001</v>
      </c>
      <c r="M334" s="335">
        <f>+VLOOKUP($E334,Final_nrj!$1:$1048576,MATCH(DATE(M$2,1,1),Final_nrj!$A$1:$LI$1),FALSE)</f>
        <v>7.3605124890000004</v>
      </c>
      <c r="N334" s="335">
        <f>+VLOOKUP($E334,Final_nrj!$1:$1048576,MATCH(DATE(N$2,1,1),Final_nrj!$A$1:$LI$1),FALSE)</f>
        <v>7.5047902449999997</v>
      </c>
      <c r="O334" s="335">
        <f>+VLOOKUP($E334,Final_nrj!$1:$1048576,MATCH(DATE(O$2,1,1),Final_nrj!$A$1:$LI$1),FALSE)</f>
        <v>7.6546017649999998</v>
      </c>
      <c r="P334" s="335">
        <f>+VLOOKUP($E334,Final_nrj!$1:$1048576,MATCH(DATE(P$2,1,1),Final_nrj!$A$1:$LI$1),FALSE)</f>
        <v>7.8121787850000004</v>
      </c>
      <c r="Q334" s="335">
        <f>+VLOOKUP($E334,Final_nrj!$1:$1048576,MATCH(DATE(Q$2,1,1),Final_nrj!$A$1:$LI$1),FALSE)</f>
        <v>7.9744595519999999</v>
      </c>
      <c r="R334" s="335">
        <f>+VLOOKUP($E334,Final_nrj!$1:$1048576,MATCH(DATE(R$2,1,1),Final_nrj!$A$1:$LI$1),FALSE)</f>
        <v>8.1432330989999997</v>
      </c>
      <c r="S334" s="335">
        <f>+VLOOKUP($E334,Final_nrj!$1:$1048576,MATCH(DATE(S$2,1,1),Final_nrj!$A$1:$LI$1),FALSE)</f>
        <v>8.3194784960000003</v>
      </c>
      <c r="T334" s="335">
        <f>+VLOOKUP($E334,Final_nrj!$1:$1048576,MATCH(DATE(T$2,1,1),Final_nrj!$A$1:$LI$1),FALSE)</f>
        <v>8.5038603009999996</v>
      </c>
      <c r="U334" s="335">
        <f>+VLOOKUP($E334,Final_nrj!$1:$1048576,MATCH(DATE(U$2,1,1),Final_nrj!$A$1:$LI$1),FALSE)</f>
        <v>8.696921068</v>
      </c>
      <c r="V334" s="335">
        <f>+VLOOKUP($E334,Final_nrj!$1:$1048576,MATCH(DATE(V$2,1,1),Final_nrj!$A$1:$LI$1),FALSE)</f>
        <v>8.889280072</v>
      </c>
      <c r="W334" s="335">
        <f>+VLOOKUP($E334,Final_nrj!$1:$1048576,MATCH(DATE(W$2,1,1),Final_nrj!$A$1:$LI$1),FALSE)</f>
        <v>9.0882669519999997</v>
      </c>
      <c r="X334" s="335">
        <f>+VLOOKUP($E334,Final_nrj!$1:$1048576,MATCH(DATE(X$2,1,1),Final_nrj!$A$1:$LI$1),FALSE)</f>
        <v>9.295477816</v>
      </c>
      <c r="Y334" s="335">
        <f>+VLOOKUP($E334,Final_nrj!$1:$1048576,MATCH(DATE(Y$2,1,1),Final_nrj!$A$1:$LI$1),FALSE)</f>
        <v>9.5114800979999998</v>
      </c>
      <c r="Z334" s="335">
        <f>+VLOOKUP($E334,Final_nrj!$1:$1048576,MATCH(DATE(Z$2,1,1),Final_nrj!$A$1:$LI$1),FALSE)</f>
        <v>9.7352095399999996</v>
      </c>
      <c r="AA334" s="335">
        <f>+VLOOKUP($E334,Final_nrj!$1:$1048576,MATCH(DATE(AA$2,1,1),Final_nrj!$A$1:$LI$1),FALSE)</f>
        <v>9.959145608</v>
      </c>
      <c r="AB334" s="335">
        <f>+VLOOKUP($E334,Final_nrj!$1:$1048576,MATCH(DATE(AB$2,1,1),Final_nrj!$A$1:$LI$1),FALSE)</f>
        <v>10.190148649999999</v>
      </c>
      <c r="AC334" s="335">
        <f>+VLOOKUP($E334,Final_nrj!$1:$1048576,MATCH(DATE(AC$2,1,1),Final_nrj!$A$1:$LI$1),FALSE)</f>
        <v>10.42950883</v>
      </c>
      <c r="AD334" s="335">
        <f>+VLOOKUP($E334,Final_nrj!$1:$1048576,MATCH(DATE(AD$2,1,1),Final_nrj!$A$1:$LI$1),FALSE)</f>
        <v>10.67758521</v>
      </c>
      <c r="AE334" s="335">
        <f>+VLOOKUP($E334,Final_nrj!$1:$1048576,MATCH(DATE(AE$2,1,1),Final_nrj!$A$1:$LI$1),FALSE)</f>
        <v>10.930506619999999</v>
      </c>
      <c r="AF334" s="335">
        <f>+VLOOKUP($E334,Final_nrj!$1:$1048576,MATCH(DATE(AF$2,1,1),Final_nrj!$A$1:$LI$1),FALSE)</f>
        <v>11.14380718</v>
      </c>
      <c r="AG334" s="335">
        <f>+VLOOKUP($E334,Final_nrj!$1:$1048576,MATCH(DATE(AG$2,1,1),Final_nrj!$A$1:$LI$1),FALSE)</f>
        <v>11.35186923</v>
      </c>
      <c r="AH334" s="335">
        <f>+VLOOKUP($E334,Final_nrj!$1:$1048576,MATCH(DATE(AH$2,1,1),Final_nrj!$A$1:$LI$1),FALSE)</f>
        <v>11.56080803</v>
      </c>
      <c r="AI334" s="335">
        <f>+VLOOKUP($E334,Final_nrj!$1:$1048576,MATCH(DATE(AI$2,1,1),Final_nrj!$A$1:$LI$1),FALSE)</f>
        <v>11.771851059999999</v>
      </c>
      <c r="AJ334" s="335">
        <f>+VLOOKUP($E334,Final_nrj!$1:$1048576,MATCH(DATE(AJ$2,1,1),Final_nrj!$A$1:$LI$1),FALSE)</f>
        <v>11.98526367</v>
      </c>
      <c r="AK334" s="335">
        <f>+VLOOKUP($E334,Final_nrj!$1:$1048576,MATCH(DATE(AK$2,1,1),Final_nrj!$A$1:$LI$1),FALSE)</f>
        <v>12.231792179999999</v>
      </c>
      <c r="AL334" s="335">
        <f>+VLOOKUP($E334,Final_nrj!$1:$1048576,MATCH(DATE(AL$2,1,1),Final_nrj!$A$1:$LI$1),FALSE)</f>
        <v>12.489387199999999</v>
      </c>
      <c r="AM334" s="335">
        <f>+VLOOKUP($E334,Final_nrj!$1:$1048576,MATCH(DATE(AM$2,1,1),Final_nrj!$A$1:$LI$1),FALSE)</f>
        <v>12.753970349999999</v>
      </c>
      <c r="AN334" s="335">
        <f>+VLOOKUP($E334,Final_nrj!$1:$1048576,MATCH(DATE(AN$2,1,1),Final_nrj!$A$1:$LI$1),FALSE)</f>
        <v>13.024555599999999</v>
      </c>
      <c r="AO334" s="335">
        <f>+VLOOKUP($E334,Final_nrj!$1:$1048576,MATCH(DATE(AO$2,1,1),Final_nrj!$A$1:$LI$1),FALSE)</f>
        <v>13.300727090000001</v>
      </c>
    </row>
    <row r="335" spans="1:41" s="92" customFormat="1" ht="15" customHeight="1" x14ac:dyDescent="0.35">
      <c r="A335" s="426"/>
      <c r="B335" s="415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37.934027149999999</v>
      </c>
      <c r="G335" s="317">
        <f>+VLOOKUP($E335,Final_nrj!$1:$1048576,MATCH(DATE(G$2,1,1),Final_nrj!$A$1:$LI$1),FALSE)</f>
        <v>38.262119269999999</v>
      </c>
      <c r="H335" s="317">
        <f>+VLOOKUP($E335,Final_nrj!$1:$1048576,MATCH(DATE(H$2,1,1),Final_nrj!$A$1:$LI$1),FALSE)</f>
        <v>38.410799410000003</v>
      </c>
      <c r="I335" s="317">
        <f>+VLOOKUP($E335,Final_nrj!$1:$1048576,MATCH(DATE(I$2,1,1),Final_nrj!$A$1:$LI$1),FALSE)</f>
        <v>38.508608440000003</v>
      </c>
      <c r="J335" s="317">
        <f>+VLOOKUP($E335,Final_nrj!$1:$1048576,MATCH(DATE(J$2,1,1),Final_nrj!$A$1:$LI$1),FALSE)</f>
        <v>38.698030240000001</v>
      </c>
      <c r="K335" s="317">
        <f>+VLOOKUP($E335,Final_nrj!$1:$1048576,MATCH(DATE(K$2,1,1),Final_nrj!$A$1:$LI$1),FALSE)</f>
        <v>39.158412460000001</v>
      </c>
      <c r="L335" s="317">
        <f>+VLOOKUP($E335,Final_nrj!$1:$1048576,MATCH(DATE(L$2,1,1),Final_nrj!$A$1:$LI$1),FALSE)</f>
        <v>39.670946190000002</v>
      </c>
      <c r="M335" s="317">
        <f>+VLOOKUP($E335,Final_nrj!$1:$1048576,MATCH(DATE(M$2,1,1),Final_nrj!$A$1:$LI$1),FALSE)</f>
        <v>40.199442670000003</v>
      </c>
      <c r="N335" s="317">
        <f>+VLOOKUP($E335,Final_nrj!$1:$1048576,MATCH(DATE(N$2,1,1),Final_nrj!$A$1:$LI$1),FALSE)</f>
        <v>40.740397059999999</v>
      </c>
      <c r="O335" s="317">
        <f>+VLOOKUP($E335,Final_nrj!$1:$1048576,MATCH(DATE(O$2,1,1),Final_nrj!$A$1:$LI$1),FALSE)</f>
        <v>41.294381299999998</v>
      </c>
      <c r="P335" s="317">
        <f>+VLOOKUP($E335,Final_nrj!$1:$1048576,MATCH(DATE(P$2,1,1),Final_nrj!$A$1:$LI$1),FALSE)</f>
        <v>41.874055200000001</v>
      </c>
      <c r="Q335" s="317">
        <f>+VLOOKUP($E335,Final_nrj!$1:$1048576,MATCH(DATE(Q$2,1,1),Final_nrj!$A$1:$LI$1),FALSE)</f>
        <v>42.466199199999998</v>
      </c>
      <c r="R335" s="317">
        <f>+VLOOKUP($E335,Final_nrj!$1:$1048576,MATCH(DATE(R$2,1,1),Final_nrj!$A$1:$LI$1),FALSE)</f>
        <v>43.07723713</v>
      </c>
      <c r="S335" s="317">
        <f>+VLOOKUP($E335,Final_nrj!$1:$1048576,MATCH(DATE(S$2,1,1),Final_nrj!$A$1:$LI$1),FALSE)</f>
        <v>43.70988672</v>
      </c>
      <c r="T335" s="317">
        <f>+VLOOKUP($E335,Final_nrj!$1:$1048576,MATCH(DATE(T$2,1,1),Final_nrj!$A$1:$LI$1),FALSE)</f>
        <v>44.365410930000003</v>
      </c>
      <c r="U335" s="317">
        <f>+VLOOKUP($E335,Final_nrj!$1:$1048576,MATCH(DATE(U$2,1,1),Final_nrj!$A$1:$LI$1),FALSE)</f>
        <v>45.044631340000002</v>
      </c>
      <c r="V335" s="317">
        <f>+VLOOKUP($E335,Final_nrj!$1:$1048576,MATCH(DATE(V$2,1,1),Final_nrj!$A$1:$LI$1),FALSE)</f>
        <v>45.708692829999997</v>
      </c>
      <c r="W335" s="317">
        <f>+VLOOKUP($E335,Final_nrj!$1:$1048576,MATCH(DATE(W$2,1,1),Final_nrj!$A$1:$LI$1),FALSE)</f>
        <v>46.386134699999999</v>
      </c>
      <c r="X335" s="317">
        <f>+VLOOKUP($E335,Final_nrj!$1:$1048576,MATCH(DATE(X$2,1,1),Final_nrj!$A$1:$LI$1),FALSE)</f>
        <v>47.083522019999997</v>
      </c>
      <c r="Y335" s="317">
        <f>+VLOOKUP($E335,Final_nrj!$1:$1048576,MATCH(DATE(Y$2,1,1),Final_nrj!$A$1:$LI$1),FALSE)</f>
        <v>47.802951370000002</v>
      </c>
      <c r="Z335" s="317">
        <f>+VLOOKUP($E335,Final_nrj!$1:$1048576,MATCH(DATE(Z$2,1,1),Final_nrj!$A$1:$LI$1),FALSE)</f>
        <v>48.539053619999997</v>
      </c>
      <c r="AA335" s="317">
        <f>+VLOOKUP($E335,Final_nrj!$1:$1048576,MATCH(DATE(AA$2,1,1),Final_nrj!$A$1:$LI$1),FALSE)</f>
        <v>49.262675420000001</v>
      </c>
      <c r="AB335" s="317">
        <f>+VLOOKUP($E335,Final_nrj!$1:$1048576,MATCH(DATE(AB$2,1,1),Final_nrj!$A$1:$LI$1),FALSE)</f>
        <v>50.000571309999998</v>
      </c>
      <c r="AC335" s="317">
        <f>+VLOOKUP($E335,Final_nrj!$1:$1048576,MATCH(DATE(AC$2,1,1),Final_nrj!$A$1:$LI$1),FALSE)</f>
        <v>50.758567329999998</v>
      </c>
      <c r="AD335" s="317">
        <f>+VLOOKUP($E335,Final_nrj!$1:$1048576,MATCH(DATE(AD$2,1,1),Final_nrj!$A$1:$LI$1),FALSE)</f>
        <v>51.538466239999998</v>
      </c>
      <c r="AE335" s="317">
        <f>+VLOOKUP($E335,Final_nrj!$1:$1048576,MATCH(DATE(AE$2,1,1),Final_nrj!$A$1:$LI$1),FALSE)</f>
        <v>52.323133419999998</v>
      </c>
      <c r="AF335" s="317">
        <f>+VLOOKUP($E335,Final_nrj!$1:$1048576,MATCH(DATE(AF$2,1,1),Final_nrj!$A$1:$LI$1),FALSE)</f>
        <v>52.94379687</v>
      </c>
      <c r="AG335" s="317">
        <f>+VLOOKUP($E335,Final_nrj!$1:$1048576,MATCH(DATE(AG$2,1,1),Final_nrj!$A$1:$LI$1),FALSE)</f>
        <v>53.532776900000002</v>
      </c>
      <c r="AH335" s="317">
        <f>+VLOOKUP($E335,Final_nrj!$1:$1048576,MATCH(DATE(AH$2,1,1),Final_nrj!$A$1:$LI$1),FALSE)</f>
        <v>54.11873507</v>
      </c>
      <c r="AI335" s="317">
        <f>+VLOOKUP($E335,Final_nrj!$1:$1048576,MATCH(DATE(AI$2,1,1),Final_nrj!$A$1:$LI$1),FALSE)</f>
        <v>54.709915680000002</v>
      </c>
      <c r="AJ335" s="317">
        <f>+VLOOKUP($E335,Final_nrj!$1:$1048576,MATCH(DATE(AJ$2,1,1),Final_nrj!$A$1:$LI$1),FALSE)</f>
        <v>55.309799679999998</v>
      </c>
      <c r="AK335" s="317">
        <f>+VLOOKUP($E335,Final_nrj!$1:$1048576,MATCH(DATE(AK$2,1,1),Final_nrj!$A$1:$LI$1),FALSE)</f>
        <v>56.034905670000001</v>
      </c>
      <c r="AL335" s="317">
        <f>+VLOOKUP($E335,Final_nrj!$1:$1048576,MATCH(DATE(AL$2,1,1),Final_nrj!$A$1:$LI$1),FALSE)</f>
        <v>56.804467070000001</v>
      </c>
      <c r="AM335" s="317">
        <f>+VLOOKUP($E335,Final_nrj!$1:$1048576,MATCH(DATE(AM$2,1,1),Final_nrj!$A$1:$LI$1),FALSE)</f>
        <v>57.60178088</v>
      </c>
      <c r="AN335" s="317">
        <f>+VLOOKUP($E335,Final_nrj!$1:$1048576,MATCH(DATE(AN$2,1,1),Final_nrj!$A$1:$LI$1),FALSE)</f>
        <v>58.42265767</v>
      </c>
      <c r="AO335" s="317">
        <f>+VLOOKUP($E335,Final_nrj!$1:$1048576,MATCH(DATE(AO$2,1,1),Final_nrj!$A$1:$LI$1),FALSE)</f>
        <v>59.26560405</v>
      </c>
    </row>
    <row r="336" spans="1:41" ht="15" customHeight="1" x14ac:dyDescent="0.35">
      <c r="A336" s="426"/>
      <c r="B336" s="415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27.531382109999999</v>
      </c>
      <c r="G336" s="335">
        <f>+VLOOKUP($E336,Final_nrj!$1:$1048576,MATCH(DATE(G$2,1,1),Final_nrj!$A$1:$LI$1),FALSE)</f>
        <v>27.769501559999998</v>
      </c>
      <c r="H336" s="335">
        <f>+VLOOKUP($E336,Final_nrj!$1:$1048576,MATCH(DATE(H$2,1,1),Final_nrj!$A$1:$LI$1),FALSE)</f>
        <v>27.877409149999998</v>
      </c>
      <c r="I336" s="335">
        <f>+VLOOKUP($E336,Final_nrj!$1:$1048576,MATCH(DATE(I$2,1,1),Final_nrj!$A$1:$LI$1),FALSE)</f>
        <v>27.948396020000001</v>
      </c>
      <c r="J336" s="335">
        <f>+VLOOKUP($E336,Final_nrj!$1:$1048576,MATCH(DATE(J$2,1,1),Final_nrj!$A$1:$LI$1),FALSE)</f>
        <v>28.085872689999999</v>
      </c>
      <c r="K336" s="335">
        <f>+VLOOKUP($E336,Final_nrj!$1:$1048576,MATCH(DATE(K$2,1,1),Final_nrj!$A$1:$LI$1),FALSE)</f>
        <v>28.420004339999998</v>
      </c>
      <c r="L336" s="335">
        <f>+VLOOKUP($E336,Final_nrj!$1:$1048576,MATCH(DATE(L$2,1,1),Final_nrj!$A$1:$LI$1),FALSE)</f>
        <v>28.791985990000001</v>
      </c>
      <c r="M336" s="335">
        <f>+VLOOKUP($E336,Final_nrj!$1:$1048576,MATCH(DATE(M$2,1,1),Final_nrj!$A$1:$LI$1),FALSE)</f>
        <v>29.175552920000001</v>
      </c>
      <c r="N336" s="335">
        <f>+VLOOKUP($E336,Final_nrj!$1:$1048576,MATCH(DATE(N$2,1,1),Final_nrj!$A$1:$LI$1),FALSE)</f>
        <v>29.568161440000001</v>
      </c>
      <c r="O336" s="335">
        <f>+VLOOKUP($E336,Final_nrj!$1:$1048576,MATCH(DATE(O$2,1,1),Final_nrj!$A$1:$LI$1),FALSE)</f>
        <v>29.970226619999998</v>
      </c>
      <c r="P336" s="335">
        <f>+VLOOKUP($E336,Final_nrj!$1:$1048576,MATCH(DATE(P$2,1,1),Final_nrj!$A$1:$LI$1),FALSE)</f>
        <v>30.3909366</v>
      </c>
      <c r="Q336" s="335">
        <f>+VLOOKUP($E336,Final_nrj!$1:$1048576,MATCH(DATE(Q$2,1,1),Final_nrj!$A$1:$LI$1),FALSE)</f>
        <v>30.820696999999999</v>
      </c>
      <c r="R336" s="335">
        <f>+VLOOKUP($E336,Final_nrj!$1:$1048576,MATCH(DATE(R$2,1,1),Final_nrj!$A$1:$LI$1),FALSE)</f>
        <v>31.264170050000001</v>
      </c>
      <c r="S336" s="335">
        <f>+VLOOKUP($E336,Final_nrj!$1:$1048576,MATCH(DATE(S$2,1,1),Final_nrj!$A$1:$LI$1),FALSE)</f>
        <v>31.72332819</v>
      </c>
      <c r="T336" s="335">
        <f>+VLOOKUP($E336,Final_nrj!$1:$1048576,MATCH(DATE(T$2,1,1),Final_nrj!$A$1:$LI$1),FALSE)</f>
        <v>32.199088060000001</v>
      </c>
      <c r="U336" s="335">
        <f>+VLOOKUP($E336,Final_nrj!$1:$1048576,MATCH(DATE(U$2,1,1),Final_nrj!$A$1:$LI$1),FALSE)</f>
        <v>32.692045909999997</v>
      </c>
      <c r="V336" s="335">
        <f>+VLOOKUP($E336,Final_nrj!$1:$1048576,MATCH(DATE(V$2,1,1),Final_nrj!$A$1:$LI$1),FALSE)</f>
        <v>33.174001879999999</v>
      </c>
      <c r="W336" s="335">
        <f>+VLOOKUP($E336,Final_nrj!$1:$1048576,MATCH(DATE(W$2,1,1),Final_nrj!$A$1:$LI$1),FALSE)</f>
        <v>33.665668920000002</v>
      </c>
      <c r="X336" s="335">
        <f>+VLOOKUP($E336,Final_nrj!$1:$1048576,MATCH(DATE(X$2,1,1),Final_nrj!$A$1:$LI$1),FALSE)</f>
        <v>34.171811769999998</v>
      </c>
      <c r="Y336" s="335">
        <f>+VLOOKUP($E336,Final_nrj!$1:$1048576,MATCH(DATE(Y$2,1,1),Final_nrj!$A$1:$LI$1),FALSE)</f>
        <v>34.693952080000003</v>
      </c>
      <c r="Z336" s="335">
        <f>+VLOOKUP($E336,Final_nrj!$1:$1048576,MATCH(DATE(Z$2,1,1),Final_nrj!$A$1:$LI$1),FALSE)</f>
        <v>35.228193070000003</v>
      </c>
      <c r="AA336" s="335">
        <f>+VLOOKUP($E336,Final_nrj!$1:$1048576,MATCH(DATE(AA$2,1,1),Final_nrj!$A$1:$LI$1),FALSE)</f>
        <v>35.753376129999999</v>
      </c>
      <c r="AB336" s="335">
        <f>+VLOOKUP($E336,Final_nrj!$1:$1048576,MATCH(DATE(AB$2,1,1),Final_nrj!$A$1:$LI$1),FALSE)</f>
        <v>36.288918889999998</v>
      </c>
      <c r="AC336" s="335">
        <f>+VLOOKUP($E336,Final_nrj!$1:$1048576,MATCH(DATE(AC$2,1,1),Final_nrj!$A$1:$LI$1),FALSE)</f>
        <v>36.839049719999998</v>
      </c>
      <c r="AD336" s="335">
        <f>+VLOOKUP($E336,Final_nrj!$1:$1048576,MATCH(DATE(AD$2,1,1),Final_nrj!$A$1:$LI$1),FALSE)</f>
        <v>37.40507702</v>
      </c>
      <c r="AE336" s="335">
        <f>+VLOOKUP($E336,Final_nrj!$1:$1048576,MATCH(DATE(AE$2,1,1),Final_nrj!$A$1:$LI$1),FALSE)</f>
        <v>37.974564989999998</v>
      </c>
      <c r="AF336" s="335">
        <f>+VLOOKUP($E336,Final_nrj!$1:$1048576,MATCH(DATE(AF$2,1,1),Final_nrj!$A$1:$LI$1),FALSE)</f>
        <v>38.425023950000003</v>
      </c>
      <c r="AG336" s="335">
        <f>+VLOOKUP($E336,Final_nrj!$1:$1048576,MATCH(DATE(AG$2,1,1),Final_nrj!$A$1:$LI$1),FALSE)</f>
        <v>38.852488039999997</v>
      </c>
      <c r="AH336" s="335">
        <f>+VLOOKUP($E336,Final_nrj!$1:$1048576,MATCH(DATE(AH$2,1,1),Final_nrj!$A$1:$LI$1),FALSE)</f>
        <v>39.277758949999999</v>
      </c>
      <c r="AI336" s="335">
        <f>+VLOOKUP($E336,Final_nrj!$1:$1048576,MATCH(DATE(AI$2,1,1),Final_nrj!$A$1:$LI$1),FALSE)</f>
        <v>39.706820149999999</v>
      </c>
      <c r="AJ336" s="335">
        <f>+VLOOKUP($E336,Final_nrj!$1:$1048576,MATCH(DATE(AJ$2,1,1),Final_nrj!$A$1:$LI$1),FALSE)</f>
        <v>40.142198010000001</v>
      </c>
      <c r="AK336" s="335">
        <f>+VLOOKUP($E336,Final_nrj!$1:$1048576,MATCH(DATE(AK$2,1,1),Final_nrj!$A$1:$LI$1),FALSE)</f>
        <v>40.66845825</v>
      </c>
      <c r="AL336" s="335">
        <f>+VLOOKUP($E336,Final_nrj!$1:$1048576,MATCH(DATE(AL$2,1,1),Final_nrj!$A$1:$LI$1),FALSE)</f>
        <v>41.226982890000002</v>
      </c>
      <c r="AM336" s="335">
        <f>+VLOOKUP($E336,Final_nrj!$1:$1048576,MATCH(DATE(AM$2,1,1),Final_nrj!$A$1:$LI$1),FALSE)</f>
        <v>41.805649410000001</v>
      </c>
      <c r="AN336" s="335">
        <f>+VLOOKUP($E336,Final_nrj!$1:$1048576,MATCH(DATE(AN$2,1,1),Final_nrj!$A$1:$LI$1),FALSE)</f>
        <v>42.401417219999999</v>
      </c>
      <c r="AO336" s="335">
        <f>+VLOOKUP($E336,Final_nrj!$1:$1048576,MATCH(DATE(AO$2,1,1),Final_nrj!$A$1:$LI$1),FALSE)</f>
        <v>43.013202479999997</v>
      </c>
    </row>
    <row r="337" spans="1:41" ht="15" customHeight="1" x14ac:dyDescent="0.35">
      <c r="A337" s="426"/>
      <c r="B337" s="415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0.54869657989999998</v>
      </c>
      <c r="G337" s="335">
        <f>+VLOOKUP($E337,Final_nrj!$1:$1048576,MATCH(DATE(G$2,1,1),Final_nrj!$A$1:$LI$1),FALSE)</f>
        <v>0.55344226699999999</v>
      </c>
      <c r="H337" s="335">
        <f>+VLOOKUP($E337,Final_nrj!$1:$1048576,MATCH(DATE(H$2,1,1),Final_nrj!$A$1:$LI$1),FALSE)</f>
        <v>0.55559285020000004</v>
      </c>
      <c r="I337" s="335">
        <f>+VLOOKUP($E337,Final_nrj!$1:$1048576,MATCH(DATE(I$2,1,1),Final_nrj!$A$1:$LI$1),FALSE)</f>
        <v>0.55700760849999997</v>
      </c>
      <c r="J337" s="335">
        <f>+VLOOKUP($E337,Final_nrj!$1:$1048576,MATCH(DATE(J$2,1,1),Final_nrj!$A$1:$LI$1),FALSE)</f>
        <v>0.55974749940000001</v>
      </c>
      <c r="K337" s="335">
        <f>+VLOOKUP($E337,Final_nrj!$1:$1048576,MATCH(DATE(K$2,1,1),Final_nrj!$A$1:$LI$1),FALSE)</f>
        <v>0.56640669619999995</v>
      </c>
      <c r="L337" s="335">
        <f>+VLOOKUP($E337,Final_nrj!$1:$1048576,MATCH(DATE(L$2,1,1),Final_nrj!$A$1:$LI$1),FALSE)</f>
        <v>0.57382023820000005</v>
      </c>
      <c r="M337" s="335">
        <f>+VLOOKUP($E337,Final_nrj!$1:$1048576,MATCH(DATE(M$2,1,1),Final_nrj!$A$1:$LI$1),FALSE)</f>
        <v>0.58146467329999996</v>
      </c>
      <c r="N337" s="335">
        <f>+VLOOKUP($E337,Final_nrj!$1:$1048576,MATCH(DATE(N$2,1,1),Final_nrj!$A$1:$LI$1),FALSE)</f>
        <v>0.58928930589999995</v>
      </c>
      <c r="O337" s="335">
        <f>+VLOOKUP($E337,Final_nrj!$1:$1048576,MATCH(DATE(O$2,1,1),Final_nrj!$A$1:$LI$1),FALSE)</f>
        <v>0.59730240859999995</v>
      </c>
      <c r="P337" s="335">
        <f>+VLOOKUP($E337,Final_nrj!$1:$1048576,MATCH(DATE(P$2,1,1),Final_nrj!$A$1:$LI$1),FALSE)</f>
        <v>0.60568709939999998</v>
      </c>
      <c r="Q337" s="335">
        <f>+VLOOKUP($E337,Final_nrj!$1:$1048576,MATCH(DATE(Q$2,1,1),Final_nrj!$A$1:$LI$1),FALSE)</f>
        <v>0.61425216380000003</v>
      </c>
      <c r="R337" s="335">
        <f>+VLOOKUP($E337,Final_nrj!$1:$1048576,MATCH(DATE(R$2,1,1),Final_nrj!$A$1:$LI$1),FALSE)</f>
        <v>0.62309051940000004</v>
      </c>
      <c r="S337" s="335">
        <f>+VLOOKUP($E337,Final_nrj!$1:$1048576,MATCH(DATE(S$2,1,1),Final_nrj!$A$1:$LI$1),FALSE)</f>
        <v>0.63224147679999998</v>
      </c>
      <c r="T337" s="335">
        <f>+VLOOKUP($E337,Final_nrj!$1:$1048576,MATCH(DATE(T$2,1,1),Final_nrj!$A$1:$LI$1),FALSE)</f>
        <v>0.64172330399999999</v>
      </c>
      <c r="U337" s="335">
        <f>+VLOOKUP($E337,Final_nrj!$1:$1048576,MATCH(DATE(U$2,1,1),Final_nrj!$A$1:$LI$1),FALSE)</f>
        <v>0.65154788490000004</v>
      </c>
      <c r="V337" s="335">
        <f>+VLOOKUP($E337,Final_nrj!$1:$1048576,MATCH(DATE(V$2,1,1),Final_nrj!$A$1:$LI$1),FALSE)</f>
        <v>0.66115319959999996</v>
      </c>
      <c r="W337" s="335">
        <f>+VLOOKUP($E337,Final_nrj!$1:$1048576,MATCH(DATE(W$2,1,1),Final_nrj!$A$1:$LI$1),FALSE)</f>
        <v>0.67095205469999997</v>
      </c>
      <c r="X337" s="335">
        <f>+VLOOKUP($E337,Final_nrj!$1:$1048576,MATCH(DATE(X$2,1,1),Final_nrj!$A$1:$LI$1),FALSE)</f>
        <v>0.68103941069999996</v>
      </c>
      <c r="Y337" s="335">
        <f>+VLOOKUP($E337,Final_nrj!$1:$1048576,MATCH(DATE(Y$2,1,1),Final_nrj!$A$1:$LI$1),FALSE)</f>
        <v>0.69144559360000002</v>
      </c>
      <c r="Z337" s="335">
        <f>+VLOOKUP($E337,Final_nrj!$1:$1048576,MATCH(DATE(Z$2,1,1),Final_nrj!$A$1:$LI$1),FALSE)</f>
        <v>0.70209294160000002</v>
      </c>
      <c r="AA337" s="335">
        <f>+VLOOKUP($E337,Final_nrj!$1:$1048576,MATCH(DATE(AA$2,1,1),Final_nrj!$A$1:$LI$1),FALSE)</f>
        <v>0.71255976620000006</v>
      </c>
      <c r="AB337" s="335">
        <f>+VLOOKUP($E337,Final_nrj!$1:$1048576,MATCH(DATE(AB$2,1,1),Final_nrj!$A$1:$LI$1),FALSE)</f>
        <v>0.72323305819999995</v>
      </c>
      <c r="AC337" s="335">
        <f>+VLOOKUP($E337,Final_nrj!$1:$1048576,MATCH(DATE(AC$2,1,1),Final_nrj!$A$1:$LI$1),FALSE)</f>
        <v>0.73419708859999999</v>
      </c>
      <c r="AD337" s="335">
        <f>+VLOOKUP($E337,Final_nrj!$1:$1048576,MATCH(DATE(AD$2,1,1),Final_nrj!$A$1:$LI$1),FALSE)</f>
        <v>0.74547793309999999</v>
      </c>
      <c r="AE337" s="335">
        <f>+VLOOKUP($E337,Final_nrj!$1:$1048576,MATCH(DATE(AE$2,1,1),Final_nrj!$A$1:$LI$1),FALSE)</f>
        <v>0.75682774829999999</v>
      </c>
      <c r="AF337" s="335">
        <f>+VLOOKUP($E337,Final_nrj!$1:$1048576,MATCH(DATE(AF$2,1,1),Final_nrj!$A$1:$LI$1),FALSE)</f>
        <v>0.76580533230000003</v>
      </c>
      <c r="AG337" s="335">
        <f>+VLOOKUP($E337,Final_nrj!$1:$1048576,MATCH(DATE(AG$2,1,1),Final_nrj!$A$1:$LI$1),FALSE)</f>
        <v>0.77432463139999996</v>
      </c>
      <c r="AH337" s="335">
        <f>+VLOOKUP($E337,Final_nrj!$1:$1048576,MATCH(DATE(AH$2,1,1),Final_nrj!$A$1:$LI$1),FALSE)</f>
        <v>0.78280022100000002</v>
      </c>
      <c r="AI337" s="335">
        <f>+VLOOKUP($E337,Final_nrj!$1:$1048576,MATCH(DATE(AI$2,1,1),Final_nrj!$A$1:$LI$1),FALSE)</f>
        <v>0.79135135050000005</v>
      </c>
      <c r="AJ337" s="335">
        <f>+VLOOKUP($E337,Final_nrj!$1:$1048576,MATCH(DATE(AJ$2,1,1),Final_nrj!$A$1:$LI$1),FALSE)</f>
        <v>0.80002837019999995</v>
      </c>
      <c r="AK337" s="335">
        <f>+VLOOKUP($E337,Final_nrj!$1:$1048576,MATCH(DATE(AK$2,1,1),Final_nrj!$A$1:$LI$1),FALSE)</f>
        <v>0.81051666290000002</v>
      </c>
      <c r="AL337" s="335">
        <f>+VLOOKUP($E337,Final_nrj!$1:$1048576,MATCH(DATE(AL$2,1,1),Final_nrj!$A$1:$LI$1),FALSE)</f>
        <v>0.82164798059999999</v>
      </c>
      <c r="AM337" s="335">
        <f>+VLOOKUP($E337,Final_nrj!$1:$1048576,MATCH(DATE(AM$2,1,1),Final_nrj!$A$1:$LI$1),FALSE)</f>
        <v>0.8331807229</v>
      </c>
      <c r="AN337" s="335">
        <f>+VLOOKUP($E337,Final_nrj!$1:$1048576,MATCH(DATE(AN$2,1,1),Final_nrj!$A$1:$LI$1),FALSE)</f>
        <v>0.84505429180000002</v>
      </c>
      <c r="AO337" s="335">
        <f>+VLOOKUP($E337,Final_nrj!$1:$1048576,MATCH(DATE(AO$2,1,1),Final_nrj!$A$1:$LI$1),FALSE)</f>
        <v>0.85724708620000001</v>
      </c>
    </row>
    <row r="338" spans="1:41" ht="15" customHeight="1" x14ac:dyDescent="0.35">
      <c r="A338" s="426"/>
      <c r="B338" s="415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0.79734830450000005</v>
      </c>
      <c r="G338" s="335">
        <f>+VLOOKUP($E338,Final_nrj!$1:$1048576,MATCH(DATE(G$2,1,1),Final_nrj!$A$1:$LI$1),FALSE)</f>
        <v>0.80424458509999996</v>
      </c>
      <c r="H338" s="335">
        <f>+VLOOKUP($E338,Final_nrj!$1:$1048576,MATCH(DATE(H$2,1,1),Final_nrj!$A$1:$LI$1),FALSE)</f>
        <v>0.80736974380000004</v>
      </c>
      <c r="I338" s="335">
        <f>+VLOOKUP($E338,Final_nrj!$1:$1048576,MATCH(DATE(I$2,1,1),Final_nrj!$A$1:$LI$1),FALSE)</f>
        <v>0.80942562529999995</v>
      </c>
      <c r="J338" s="335">
        <f>+VLOOKUP($E338,Final_nrj!$1:$1048576,MATCH(DATE(J$2,1,1),Final_nrj!$A$1:$LI$1),FALSE)</f>
        <v>0.81340714700000005</v>
      </c>
      <c r="K338" s="335">
        <f>+VLOOKUP($E338,Final_nrj!$1:$1048576,MATCH(DATE(K$2,1,1),Final_nrj!$A$1:$LI$1),FALSE)</f>
        <v>0.82308407859999999</v>
      </c>
      <c r="L338" s="335">
        <f>+VLOOKUP($E338,Final_nrj!$1:$1048576,MATCH(DATE(L$2,1,1),Final_nrj!$A$1:$LI$1),FALSE)</f>
        <v>0.83385720050000001</v>
      </c>
      <c r="M338" s="335">
        <f>+VLOOKUP($E338,Final_nrj!$1:$1048576,MATCH(DATE(M$2,1,1),Final_nrj!$A$1:$LI$1),FALSE)</f>
        <v>0.84496584890000004</v>
      </c>
      <c r="N338" s="335">
        <f>+VLOOKUP($E338,Final_nrj!$1:$1048576,MATCH(DATE(N$2,1,1),Final_nrj!$A$1:$LI$1),FALSE)</f>
        <v>0.8563363544</v>
      </c>
      <c r="O338" s="335">
        <f>+VLOOKUP($E338,Final_nrj!$1:$1048576,MATCH(DATE(O$2,1,1),Final_nrj!$A$1:$LI$1),FALSE)</f>
        <v>0.86798073880000004</v>
      </c>
      <c r="P338" s="335">
        <f>+VLOOKUP($E338,Final_nrj!$1:$1048576,MATCH(DATE(P$2,1,1),Final_nrj!$A$1:$LI$1),FALSE)</f>
        <v>0.88016510309999996</v>
      </c>
      <c r="Q338" s="335">
        <f>+VLOOKUP($E338,Final_nrj!$1:$1048576,MATCH(DATE(Q$2,1,1),Final_nrj!$A$1:$LI$1),FALSE)</f>
        <v>0.8926115805</v>
      </c>
      <c r="R338" s="335">
        <f>+VLOOKUP($E338,Final_nrj!$1:$1048576,MATCH(DATE(R$2,1,1),Final_nrj!$A$1:$LI$1),FALSE)</f>
        <v>0.90545519590000001</v>
      </c>
      <c r="S338" s="335">
        <f>+VLOOKUP($E338,Final_nrj!$1:$1048576,MATCH(DATE(S$2,1,1),Final_nrj!$A$1:$LI$1),FALSE)</f>
        <v>0.91875307419999996</v>
      </c>
      <c r="T338" s="335">
        <f>+VLOOKUP($E338,Final_nrj!$1:$1048576,MATCH(DATE(T$2,1,1),Final_nrj!$A$1:$LI$1),FALSE)</f>
        <v>0.93253176199999999</v>
      </c>
      <c r="U338" s="335">
        <f>+VLOOKUP($E338,Final_nrj!$1:$1048576,MATCH(DATE(U$2,1,1),Final_nrj!$A$1:$LI$1),FALSE)</f>
        <v>0.94680852849999997</v>
      </c>
      <c r="V338" s="335">
        <f>+VLOOKUP($E338,Final_nrj!$1:$1048576,MATCH(DATE(V$2,1,1),Final_nrj!$A$1:$LI$1),FALSE)</f>
        <v>0.96076666430000002</v>
      </c>
      <c r="W338" s="335">
        <f>+VLOOKUP($E338,Final_nrj!$1:$1048576,MATCH(DATE(W$2,1,1),Final_nrj!$A$1:$LI$1),FALSE)</f>
        <v>0.97500604680000003</v>
      </c>
      <c r="X338" s="335">
        <f>+VLOOKUP($E338,Final_nrj!$1:$1048576,MATCH(DATE(X$2,1,1),Final_nrj!$A$1:$LI$1),FALSE)</f>
        <v>0.9896646697</v>
      </c>
      <c r="Y338" s="335">
        <f>+VLOOKUP($E338,Final_nrj!$1:$1048576,MATCH(DATE(Y$2,1,1),Final_nrj!$A$1:$LI$1),FALSE)</f>
        <v>1.004786602</v>
      </c>
      <c r="Z338" s="335">
        <f>+VLOOKUP($E338,Final_nrj!$1:$1048576,MATCH(DATE(Z$2,1,1),Final_nrj!$A$1:$LI$1),FALSE)</f>
        <v>1.0202589870000001</v>
      </c>
      <c r="AA338" s="335">
        <f>+VLOOKUP($E338,Final_nrj!$1:$1048576,MATCH(DATE(AA$2,1,1),Final_nrj!$A$1:$LI$1),FALSE)</f>
        <v>1.035469041</v>
      </c>
      <c r="AB338" s="335">
        <f>+VLOOKUP($E338,Final_nrj!$1:$1048576,MATCH(DATE(AB$2,1,1),Final_nrj!$A$1:$LI$1),FALSE)</f>
        <v>1.050979127</v>
      </c>
      <c r="AC338" s="335">
        <f>+VLOOKUP($E338,Final_nrj!$1:$1048576,MATCH(DATE(AC$2,1,1),Final_nrj!$A$1:$LI$1),FALSE)</f>
        <v>1.0669117050000001</v>
      </c>
      <c r="AD338" s="335">
        <f>+VLOOKUP($E338,Final_nrj!$1:$1048576,MATCH(DATE(AD$2,1,1),Final_nrj!$A$1:$LI$1),FALSE)</f>
        <v>1.083304668</v>
      </c>
      <c r="AE338" s="335">
        <f>+VLOOKUP($E338,Final_nrj!$1:$1048576,MATCH(DATE(AE$2,1,1),Final_nrj!$A$1:$LI$1),FALSE)</f>
        <v>1.0997978559999999</v>
      </c>
      <c r="AF338" s="335">
        <f>+VLOOKUP($E338,Final_nrj!$1:$1048576,MATCH(DATE(AF$2,1,1),Final_nrj!$A$1:$LI$1),FALSE)</f>
        <v>1.1128437929999999</v>
      </c>
      <c r="AG338" s="335">
        <f>+VLOOKUP($E338,Final_nrj!$1:$1048576,MATCH(DATE(AG$2,1,1),Final_nrj!$A$1:$LI$1),FALSE)</f>
        <v>1.125223766</v>
      </c>
      <c r="AH338" s="335">
        <f>+VLOOKUP($E338,Final_nrj!$1:$1048576,MATCH(DATE(AH$2,1,1),Final_nrj!$A$1:$LI$1),FALSE)</f>
        <v>1.1375402210000001</v>
      </c>
      <c r="AI338" s="335">
        <f>+VLOOKUP($E338,Final_nrj!$1:$1048576,MATCH(DATE(AI$2,1,1),Final_nrj!$A$1:$LI$1),FALSE)</f>
        <v>1.1499664489999999</v>
      </c>
      <c r="AJ338" s="335">
        <f>+VLOOKUP($E338,Final_nrj!$1:$1048576,MATCH(DATE(AJ$2,1,1),Final_nrj!$A$1:$LI$1),FALSE)</f>
        <v>1.162575616</v>
      </c>
      <c r="AK338" s="335">
        <f>+VLOOKUP($E338,Final_nrj!$1:$1048576,MATCH(DATE(AK$2,1,1),Final_nrj!$A$1:$LI$1),FALSE)</f>
        <v>1.1778168680000001</v>
      </c>
      <c r="AL338" s="335">
        <f>+VLOOKUP($E338,Final_nrj!$1:$1048576,MATCH(DATE(AL$2,1,1),Final_nrj!$A$1:$LI$1),FALSE)</f>
        <v>1.1939925419999999</v>
      </c>
      <c r="AM338" s="335">
        <f>+VLOOKUP($E338,Final_nrj!$1:$1048576,MATCH(DATE(AM$2,1,1),Final_nrj!$A$1:$LI$1),FALSE)</f>
        <v>1.210751554</v>
      </c>
      <c r="AN338" s="335">
        <f>+VLOOKUP($E338,Final_nrj!$1:$1048576,MATCH(DATE(AN$2,1,1),Final_nrj!$A$1:$LI$1),FALSE)</f>
        <v>1.2280058439999999</v>
      </c>
      <c r="AO338" s="335">
        <f>+VLOOKUP($E338,Final_nrj!$1:$1048576,MATCH(DATE(AO$2,1,1),Final_nrj!$A$1:$LI$1),FALSE)</f>
        <v>1.245724023</v>
      </c>
    </row>
    <row r="339" spans="1:41" ht="15" customHeight="1" x14ac:dyDescent="0.35">
      <c r="A339" s="426"/>
      <c r="B339" s="415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0.72439545159999996</v>
      </c>
      <c r="G339" s="335">
        <f>+VLOOKUP($E339,Final_nrj!$1:$1048576,MATCH(DATE(G$2,1,1),Final_nrj!$A$1:$LI$1),FALSE)</f>
        <v>0.73066076160000004</v>
      </c>
      <c r="H339" s="335">
        <f>+VLOOKUP($E339,Final_nrj!$1:$1048576,MATCH(DATE(H$2,1,1),Final_nrj!$A$1:$LI$1),FALSE)</f>
        <v>0.73349998589999998</v>
      </c>
      <c r="I339" s="335">
        <f>+VLOOKUP($E339,Final_nrj!$1:$1048576,MATCH(DATE(I$2,1,1),Final_nrj!$A$1:$LI$1),FALSE)</f>
        <v>0.73536776599999998</v>
      </c>
      <c r="J339" s="335">
        <f>+VLOOKUP($E339,Final_nrj!$1:$1048576,MATCH(DATE(J$2,1,1),Final_nrj!$A$1:$LI$1),FALSE)</f>
        <v>0.73898500099999997</v>
      </c>
      <c r="K339" s="335">
        <f>+VLOOKUP($E339,Final_nrj!$1:$1048576,MATCH(DATE(K$2,1,1),Final_nrj!$A$1:$LI$1),FALSE)</f>
        <v>0.74777654810000005</v>
      </c>
      <c r="L339" s="335">
        <f>+VLOOKUP($E339,Final_nrj!$1:$1048576,MATCH(DATE(L$2,1,1),Final_nrj!$A$1:$LI$1),FALSE)</f>
        <v>0.7575639904</v>
      </c>
      <c r="M339" s="335">
        <f>+VLOOKUP($E339,Final_nrj!$1:$1048576,MATCH(DATE(M$2,1,1),Final_nrj!$A$1:$LI$1),FALSE)</f>
        <v>0.76765626050000002</v>
      </c>
      <c r="N339" s="335">
        <f>+VLOOKUP($E339,Final_nrj!$1:$1048576,MATCH(DATE(N$2,1,1),Final_nrj!$A$1:$LI$1),FALSE)</f>
        <v>0.77798642910000004</v>
      </c>
      <c r="O339" s="335">
        <f>+VLOOKUP($E339,Final_nrj!$1:$1048576,MATCH(DATE(O$2,1,1),Final_nrj!$A$1:$LI$1),FALSE)</f>
        <v>0.78856541830000004</v>
      </c>
      <c r="P339" s="335">
        <f>+VLOOKUP($E339,Final_nrj!$1:$1048576,MATCH(DATE(P$2,1,1),Final_nrj!$A$1:$LI$1),FALSE)</f>
        <v>0.79963498229999996</v>
      </c>
      <c r="Q339" s="335">
        <f>+VLOOKUP($E339,Final_nrj!$1:$1048576,MATCH(DATE(Q$2,1,1),Final_nrj!$A$1:$LI$1),FALSE)</f>
        <v>0.81094267750000004</v>
      </c>
      <c r="R339" s="335">
        <f>+VLOOKUP($E339,Final_nrj!$1:$1048576,MATCH(DATE(R$2,1,1),Final_nrj!$A$1:$LI$1),FALSE)</f>
        <v>0.82261117490000002</v>
      </c>
      <c r="S339" s="335">
        <f>+VLOOKUP($E339,Final_nrj!$1:$1048576,MATCH(DATE(S$2,1,1),Final_nrj!$A$1:$LI$1),FALSE)</f>
        <v>0.83469237259999995</v>
      </c>
      <c r="T339" s="335">
        <f>+VLOOKUP($E339,Final_nrj!$1:$1048576,MATCH(DATE(T$2,1,1),Final_nrj!$A$1:$LI$1),FALSE)</f>
        <v>0.84721038859999998</v>
      </c>
      <c r="U339" s="335">
        <f>+VLOOKUP($E339,Final_nrj!$1:$1048576,MATCH(DATE(U$2,1,1),Final_nrj!$A$1:$LI$1),FALSE)</f>
        <v>0.8601809118</v>
      </c>
      <c r="V339" s="335">
        <f>+VLOOKUP($E339,Final_nrj!$1:$1048576,MATCH(DATE(V$2,1,1),Final_nrj!$A$1:$LI$1),FALSE)</f>
        <v>0.87286195720000004</v>
      </c>
      <c r="W339" s="335">
        <f>+VLOOKUP($E339,Final_nrj!$1:$1048576,MATCH(DATE(W$2,1,1),Final_nrj!$A$1:$LI$1),FALSE)</f>
        <v>0.8857985169</v>
      </c>
      <c r="X339" s="335">
        <f>+VLOOKUP($E339,Final_nrj!$1:$1048576,MATCH(DATE(X$2,1,1),Final_nrj!$A$1:$LI$1),FALSE)</f>
        <v>0.89911595879999995</v>
      </c>
      <c r="Y339" s="335">
        <f>+VLOOKUP($E339,Final_nrj!$1:$1048576,MATCH(DATE(Y$2,1,1),Final_nrj!$A$1:$LI$1),FALSE)</f>
        <v>0.91285431959999996</v>
      </c>
      <c r="Z339" s="335">
        <f>+VLOOKUP($E339,Final_nrj!$1:$1048576,MATCH(DATE(Z$2,1,1),Final_nrj!$A$1:$LI$1),FALSE)</f>
        <v>0.92691106919999999</v>
      </c>
      <c r="AA339" s="335">
        <f>+VLOOKUP($E339,Final_nrj!$1:$1048576,MATCH(DATE(AA$2,1,1),Final_nrj!$A$1:$LI$1),FALSE)</f>
        <v>0.94072948990000005</v>
      </c>
      <c r="AB339" s="335">
        <f>+VLOOKUP($E339,Final_nrj!$1:$1048576,MATCH(DATE(AB$2,1,1),Final_nrj!$A$1:$LI$1),FALSE)</f>
        <v>0.9548204911</v>
      </c>
      <c r="AC339" s="335">
        <f>+VLOOKUP($E339,Final_nrj!$1:$1048576,MATCH(DATE(AC$2,1,1),Final_nrj!$A$1:$LI$1),FALSE)</f>
        <v>0.96929532839999999</v>
      </c>
      <c r="AD339" s="335">
        <f>+VLOOKUP($E339,Final_nrj!$1:$1048576,MATCH(DATE(AD$2,1,1),Final_nrj!$A$1:$LI$1),FALSE)</f>
        <v>0.98418842740000001</v>
      </c>
      <c r="AE339" s="335">
        <f>+VLOOKUP($E339,Final_nrj!$1:$1048576,MATCH(DATE(AE$2,1,1),Final_nrj!$A$1:$LI$1),FALSE)</f>
        <v>0.99917258220000005</v>
      </c>
      <c r="AF339" s="335">
        <f>+VLOOKUP($E339,Final_nrj!$1:$1048576,MATCH(DATE(AF$2,1,1),Final_nrj!$A$1:$LI$1),FALSE)</f>
        <v>1.0110248900000001</v>
      </c>
      <c r="AG339" s="335">
        <f>+VLOOKUP($E339,Final_nrj!$1:$1048576,MATCH(DATE(AG$2,1,1),Final_nrj!$A$1:$LI$1),FALSE)</f>
        <v>1.022272166</v>
      </c>
      <c r="AH339" s="335">
        <f>+VLOOKUP($E339,Final_nrj!$1:$1048576,MATCH(DATE(AH$2,1,1),Final_nrj!$A$1:$LI$1),FALSE)</f>
        <v>1.0334617349999999</v>
      </c>
      <c r="AI339" s="335">
        <f>+VLOOKUP($E339,Final_nrj!$1:$1048576,MATCH(DATE(AI$2,1,1),Final_nrj!$A$1:$LI$1),FALSE)</f>
        <v>1.0447510339999999</v>
      </c>
      <c r="AJ339" s="335">
        <f>+VLOOKUP($E339,Final_nrj!$1:$1048576,MATCH(DATE(AJ$2,1,1),Final_nrj!$A$1:$LI$1),FALSE)</f>
        <v>1.0562065329999999</v>
      </c>
      <c r="AK339" s="335">
        <f>+VLOOKUP($E339,Final_nrj!$1:$1048576,MATCH(DATE(AK$2,1,1),Final_nrj!$A$1:$LI$1),FALSE)</f>
        <v>1.070053296</v>
      </c>
      <c r="AL339" s="335">
        <f>+VLOOKUP($E339,Final_nrj!$1:$1048576,MATCH(DATE(AL$2,1,1),Final_nrj!$A$1:$LI$1),FALSE)</f>
        <v>1.0847489880000001</v>
      </c>
      <c r="AM339" s="335">
        <f>+VLOOKUP($E339,Final_nrj!$1:$1048576,MATCH(DATE(AM$2,1,1),Final_nrj!$A$1:$LI$1),FALSE)</f>
        <v>1.0999746459999999</v>
      </c>
      <c r="AN339" s="335">
        <f>+VLOOKUP($E339,Final_nrj!$1:$1048576,MATCH(DATE(AN$2,1,1),Final_nrj!$A$1:$LI$1),FALSE)</f>
        <v>1.1156502660000001</v>
      </c>
      <c r="AO339" s="335">
        <f>+VLOOKUP($E339,Final_nrj!$1:$1048576,MATCH(DATE(AO$2,1,1),Final_nrj!$A$1:$LI$1),FALSE)</f>
        <v>1.131747332</v>
      </c>
    </row>
    <row r="340" spans="1:41" ht="15" customHeight="1" x14ac:dyDescent="0.35">
      <c r="A340" s="426"/>
      <c r="B340" s="415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1.425595408</v>
      </c>
      <c r="G340" s="335">
        <f>+VLOOKUP($E340,Final_nrj!$1:$1048576,MATCH(DATE(G$2,1,1),Final_nrj!$A$1:$LI$1),FALSE)</f>
        <v>1.4379254100000001</v>
      </c>
      <c r="H340" s="335">
        <f>+VLOOKUP($E340,Final_nrj!$1:$1048576,MATCH(DATE(H$2,1,1),Final_nrj!$A$1:$LI$1),FALSE)</f>
        <v>1.4435129449999999</v>
      </c>
      <c r="I340" s="335">
        <f>+VLOOKUP($E340,Final_nrj!$1:$1048576,MATCH(DATE(I$2,1,1),Final_nrj!$A$1:$LI$1),FALSE)</f>
        <v>1.4471886979999999</v>
      </c>
      <c r="J340" s="335">
        <f>+VLOOKUP($E340,Final_nrj!$1:$1048576,MATCH(DATE(J$2,1,1),Final_nrj!$A$1:$LI$1),FALSE)</f>
        <v>1.4543073419999999</v>
      </c>
      <c r="K340" s="335">
        <f>+VLOOKUP($E340,Final_nrj!$1:$1048576,MATCH(DATE(K$2,1,1),Final_nrj!$A$1:$LI$1),FALSE)</f>
        <v>1.4716089269999999</v>
      </c>
      <c r="L340" s="335">
        <f>+VLOOKUP($E340,Final_nrj!$1:$1048576,MATCH(DATE(L$2,1,1),Final_nrj!$A$1:$LI$1),FALSE)</f>
        <v>1.4908704129999999</v>
      </c>
      <c r="M340" s="335">
        <f>+VLOOKUP($E340,Final_nrj!$1:$1048576,MATCH(DATE(M$2,1,1),Final_nrj!$A$1:$LI$1),FALSE)</f>
        <v>1.510731794</v>
      </c>
      <c r="N340" s="335">
        <f>+VLOOKUP($E340,Final_nrj!$1:$1048576,MATCH(DATE(N$2,1,1),Final_nrj!$A$1:$LI$1),FALSE)</f>
        <v>1.531061354</v>
      </c>
      <c r="O340" s="335">
        <f>+VLOOKUP($E340,Final_nrj!$1:$1048576,MATCH(DATE(O$2,1,1),Final_nrj!$A$1:$LI$1),FALSE)</f>
        <v>1.5518805879999999</v>
      </c>
      <c r="P340" s="335">
        <f>+VLOOKUP($E340,Final_nrj!$1:$1048576,MATCH(DATE(P$2,1,1),Final_nrj!$A$1:$LI$1),FALSE)</f>
        <v>1.5736652630000001</v>
      </c>
      <c r="Q340" s="335">
        <f>+VLOOKUP($E340,Final_nrj!$1:$1048576,MATCH(DATE(Q$2,1,1),Final_nrj!$A$1:$LI$1),FALSE)</f>
        <v>1.5959185760000001</v>
      </c>
      <c r="R340" s="335">
        <f>+VLOOKUP($E340,Final_nrj!$1:$1048576,MATCH(DATE(R$2,1,1),Final_nrj!$A$1:$LI$1),FALSE)</f>
        <v>1.618881939</v>
      </c>
      <c r="S340" s="335">
        <f>+VLOOKUP($E340,Final_nrj!$1:$1048576,MATCH(DATE(S$2,1,1),Final_nrj!$A$1:$LI$1),FALSE)</f>
        <v>1.6426574890000001</v>
      </c>
      <c r="T340" s="335">
        <f>+VLOOKUP($E340,Final_nrj!$1:$1048576,MATCH(DATE(T$2,1,1),Final_nrj!$A$1:$LI$1),FALSE)</f>
        <v>1.6672926880000001</v>
      </c>
      <c r="U340" s="335">
        <f>+VLOOKUP($E340,Final_nrj!$1:$1048576,MATCH(DATE(U$2,1,1),Final_nrj!$A$1:$LI$1),FALSE)</f>
        <v>1.6928184120000001</v>
      </c>
      <c r="V340" s="335">
        <f>+VLOOKUP($E340,Final_nrj!$1:$1048576,MATCH(DATE(V$2,1,1),Final_nrj!$A$1:$LI$1),FALSE)</f>
        <v>1.7177744500000001</v>
      </c>
      <c r="W340" s="335">
        <f>+VLOOKUP($E340,Final_nrj!$1:$1048576,MATCH(DATE(W$2,1,1),Final_nrj!$A$1:$LI$1),FALSE)</f>
        <v>1.7432333339999999</v>
      </c>
      <c r="X340" s="335">
        <f>+VLOOKUP($E340,Final_nrj!$1:$1048576,MATCH(DATE(X$2,1,1),Final_nrj!$A$1:$LI$1),FALSE)</f>
        <v>1.7694417870000001</v>
      </c>
      <c r="Y340" s="335">
        <f>+VLOOKUP($E340,Final_nrj!$1:$1048576,MATCH(DATE(Y$2,1,1),Final_nrj!$A$1:$LI$1),FALSE)</f>
        <v>1.7964785990000001</v>
      </c>
      <c r="Z340" s="335">
        <f>+VLOOKUP($E340,Final_nrj!$1:$1048576,MATCH(DATE(Z$2,1,1),Final_nrj!$A$1:$LI$1),FALSE)</f>
        <v>1.824141995</v>
      </c>
      <c r="AA340" s="335">
        <f>+VLOOKUP($E340,Final_nrj!$1:$1048576,MATCH(DATE(AA$2,1,1),Final_nrj!$A$1:$LI$1),FALSE)</f>
        <v>1.8513363629999999</v>
      </c>
      <c r="AB340" s="335">
        <f>+VLOOKUP($E340,Final_nrj!$1:$1048576,MATCH(DATE(AB$2,1,1),Final_nrj!$A$1:$LI$1),FALSE)</f>
        <v>1.8790671649999999</v>
      </c>
      <c r="AC340" s="335">
        <f>+VLOOKUP($E340,Final_nrj!$1:$1048576,MATCH(DATE(AC$2,1,1),Final_nrj!$A$1:$LI$1),FALSE)</f>
        <v>1.907553348</v>
      </c>
      <c r="AD340" s="335">
        <f>+VLOOKUP($E340,Final_nrj!$1:$1048576,MATCH(DATE(AD$2,1,1),Final_nrj!$A$1:$LI$1),FALSE)</f>
        <v>1.936862662</v>
      </c>
      <c r="AE340" s="335">
        <f>+VLOOKUP($E340,Final_nrj!$1:$1048576,MATCH(DATE(AE$2,1,1),Final_nrj!$A$1:$LI$1),FALSE)</f>
        <v>1.966351172</v>
      </c>
      <c r="AF340" s="335">
        <f>+VLOOKUP($E340,Final_nrj!$1:$1048576,MATCH(DATE(AF$2,1,1),Final_nrj!$A$1:$LI$1),FALSE)</f>
        <v>1.9896762720000001</v>
      </c>
      <c r="AG340" s="335">
        <f>+VLOOKUP($E340,Final_nrj!$1:$1048576,MATCH(DATE(AG$2,1,1),Final_nrj!$A$1:$LI$1),FALSE)</f>
        <v>2.0118106789999999</v>
      </c>
      <c r="AH340" s="335">
        <f>+VLOOKUP($E340,Final_nrj!$1:$1048576,MATCH(DATE(AH$2,1,1),Final_nrj!$A$1:$LI$1),FALSE)</f>
        <v>2.0338315229999999</v>
      </c>
      <c r="AI340" s="335">
        <f>+VLOOKUP($E340,Final_nrj!$1:$1048576,MATCH(DATE(AI$2,1,1),Final_nrj!$A$1:$LI$1),FALSE)</f>
        <v>2.0560486299999998</v>
      </c>
      <c r="AJ340" s="335">
        <f>+VLOOKUP($E340,Final_nrj!$1:$1048576,MATCH(DATE(AJ$2,1,1),Final_nrj!$A$1:$LI$1),FALSE)</f>
        <v>2.0785928189999998</v>
      </c>
      <c r="AK340" s="335">
        <f>+VLOOKUP($E340,Final_nrj!$1:$1048576,MATCH(DATE(AK$2,1,1),Final_nrj!$A$1:$LI$1),FALSE)</f>
        <v>2.1058429649999999</v>
      </c>
      <c r="AL340" s="335">
        <f>+VLOOKUP($E340,Final_nrj!$1:$1048576,MATCH(DATE(AL$2,1,1),Final_nrj!$A$1:$LI$1),FALSE)</f>
        <v>2.1347637860000002</v>
      </c>
      <c r="AM340" s="335">
        <f>+VLOOKUP($E340,Final_nrj!$1:$1048576,MATCH(DATE(AM$2,1,1),Final_nrj!$A$1:$LI$1),FALSE)</f>
        <v>2.164727568</v>
      </c>
      <c r="AN340" s="335">
        <f>+VLOOKUP($E340,Final_nrj!$1:$1048576,MATCH(DATE(AN$2,1,1),Final_nrj!$A$1:$LI$1),FALSE)</f>
        <v>2.1955768670000002</v>
      </c>
      <c r="AO340" s="335">
        <f>+VLOOKUP($E340,Final_nrj!$1:$1048576,MATCH(DATE(AO$2,1,1),Final_nrj!$A$1:$LI$1),FALSE)</f>
        <v>2.2272555629999999</v>
      </c>
    </row>
    <row r="341" spans="1:41" ht="15" customHeight="1" x14ac:dyDescent="0.35">
      <c r="A341" s="426"/>
      <c r="B341" s="415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0.51825918130000004</v>
      </c>
      <c r="G341" s="335">
        <f>+VLOOKUP($E341,Final_nrj!$1:$1048576,MATCH(DATE(G$2,1,1),Final_nrj!$A$1:$LI$1),FALSE)</f>
        <v>0.52274161480000003</v>
      </c>
      <c r="H341" s="335">
        <f>+VLOOKUP($E341,Final_nrj!$1:$1048576,MATCH(DATE(H$2,1,1),Final_nrj!$A$1:$LI$1),FALSE)</f>
        <v>0.52477290050000003</v>
      </c>
      <c r="I341" s="335">
        <f>+VLOOKUP($E341,Final_nrj!$1:$1048576,MATCH(DATE(I$2,1,1),Final_nrj!$A$1:$LI$1),FALSE)</f>
        <v>0.52610917909999999</v>
      </c>
      <c r="J341" s="335">
        <f>+VLOOKUP($E341,Final_nrj!$1:$1048576,MATCH(DATE(J$2,1,1),Final_nrj!$A$1:$LI$1),FALSE)</f>
        <v>0.5286970822</v>
      </c>
      <c r="K341" s="335">
        <f>+VLOOKUP($E341,Final_nrj!$1:$1048576,MATCH(DATE(K$2,1,1),Final_nrj!$A$1:$LI$1),FALSE)</f>
        <v>0.53498687879999995</v>
      </c>
      <c r="L341" s="335">
        <f>+VLOOKUP($E341,Final_nrj!$1:$1048576,MATCH(DATE(L$2,1,1),Final_nrj!$A$1:$LI$1),FALSE)</f>
        <v>0.54198917540000002</v>
      </c>
      <c r="M341" s="335">
        <f>+VLOOKUP($E341,Final_nrj!$1:$1048576,MATCH(DATE(M$2,1,1),Final_nrj!$A$1:$LI$1),FALSE)</f>
        <v>0.54920955699999996</v>
      </c>
      <c r="N341" s="335">
        <f>+VLOOKUP($E341,Final_nrj!$1:$1048576,MATCH(DATE(N$2,1,1),Final_nrj!$A$1:$LI$1),FALSE)</f>
        <v>0.55660014010000003</v>
      </c>
      <c r="O341" s="335">
        <f>+VLOOKUP($E341,Final_nrj!$1:$1048576,MATCH(DATE(O$2,1,1),Final_nrj!$A$1:$LI$1),FALSE)</f>
        <v>0.56416873850000004</v>
      </c>
      <c r="P341" s="335">
        <f>+VLOOKUP($E341,Final_nrj!$1:$1048576,MATCH(DATE(P$2,1,1),Final_nrj!$A$1:$LI$1),FALSE)</f>
        <v>0.5720883122</v>
      </c>
      <c r="Q341" s="335">
        <f>+VLOOKUP($E341,Final_nrj!$1:$1048576,MATCH(DATE(Q$2,1,1),Final_nrj!$A$1:$LI$1),FALSE)</f>
        <v>0.58017825369999998</v>
      </c>
      <c r="R341" s="335">
        <f>+VLOOKUP($E341,Final_nrj!$1:$1048576,MATCH(DATE(R$2,1,1),Final_nrj!$A$1:$LI$1),FALSE)</f>
        <v>0.58852632650000003</v>
      </c>
      <c r="S341" s="335">
        <f>+VLOOKUP($E341,Final_nrj!$1:$1048576,MATCH(DATE(S$2,1,1),Final_nrj!$A$1:$LI$1),FALSE)</f>
        <v>0.59716966019999995</v>
      </c>
      <c r="T341" s="335">
        <f>+VLOOKUP($E341,Final_nrj!$1:$1048576,MATCH(DATE(T$2,1,1),Final_nrj!$A$1:$LI$1),FALSE)</f>
        <v>0.60612550980000002</v>
      </c>
      <c r="U341" s="335">
        <f>+VLOOKUP($E341,Final_nrj!$1:$1048576,MATCH(DATE(U$2,1,1),Final_nrj!$A$1:$LI$1),FALSE)</f>
        <v>0.61540509970000001</v>
      </c>
      <c r="V341" s="335">
        <f>+VLOOKUP($E341,Final_nrj!$1:$1048576,MATCH(DATE(V$2,1,1),Final_nrj!$A$1:$LI$1),FALSE)</f>
        <v>0.62447758659999997</v>
      </c>
      <c r="W341" s="335">
        <f>+VLOOKUP($E341,Final_nrj!$1:$1048576,MATCH(DATE(W$2,1,1),Final_nrj!$A$1:$LI$1),FALSE)</f>
        <v>0.63373287779999998</v>
      </c>
      <c r="X341" s="335">
        <f>+VLOOKUP($E341,Final_nrj!$1:$1048576,MATCH(DATE(X$2,1,1),Final_nrj!$A$1:$LI$1),FALSE)</f>
        <v>0.64326066609999999</v>
      </c>
      <c r="Y341" s="335">
        <f>+VLOOKUP($E341,Final_nrj!$1:$1048576,MATCH(DATE(Y$2,1,1),Final_nrj!$A$1:$LI$1),FALSE)</f>
        <v>0.65308959529999999</v>
      </c>
      <c r="Z341" s="335">
        <f>+VLOOKUP($E341,Final_nrj!$1:$1048576,MATCH(DATE(Z$2,1,1),Final_nrj!$A$1:$LI$1),FALSE)</f>
        <v>0.66314631160000004</v>
      </c>
      <c r="AA341" s="335">
        <f>+VLOOKUP($E341,Final_nrj!$1:$1048576,MATCH(DATE(AA$2,1,1),Final_nrj!$A$1:$LI$1),FALSE)</f>
        <v>0.67303251860000002</v>
      </c>
      <c r="AB341" s="335">
        <f>+VLOOKUP($E341,Final_nrj!$1:$1048576,MATCH(DATE(AB$2,1,1),Final_nrj!$A$1:$LI$1),FALSE)</f>
        <v>0.68311373980000001</v>
      </c>
      <c r="AC341" s="335">
        <f>+VLOOKUP($E341,Final_nrj!$1:$1048576,MATCH(DATE(AC$2,1,1),Final_nrj!$A$1:$LI$1),FALSE)</f>
        <v>0.69346957139999998</v>
      </c>
      <c r="AD341" s="335">
        <f>+VLOOKUP($E341,Final_nrj!$1:$1048576,MATCH(DATE(AD$2,1,1),Final_nrj!$A$1:$LI$1),FALSE)</f>
        <v>0.70412464279999998</v>
      </c>
      <c r="AE341" s="335">
        <f>+VLOOKUP($E341,Final_nrj!$1:$1048576,MATCH(DATE(AE$2,1,1),Final_nrj!$A$1:$LI$1),FALSE)</f>
        <v>0.71484485900000005</v>
      </c>
      <c r="AF341" s="335">
        <f>+VLOOKUP($E341,Final_nrj!$1:$1048576,MATCH(DATE(AF$2,1,1),Final_nrj!$A$1:$LI$1),FALSE)</f>
        <v>0.72332443670000002</v>
      </c>
      <c r="AG341" s="335">
        <f>+VLOOKUP($E341,Final_nrj!$1:$1048576,MATCH(DATE(AG$2,1,1),Final_nrj!$A$1:$LI$1),FALSE)</f>
        <v>0.73137115180000001</v>
      </c>
      <c r="AH341" s="335">
        <f>+VLOOKUP($E341,Final_nrj!$1:$1048576,MATCH(DATE(AH$2,1,1),Final_nrj!$A$1:$LI$1),FALSE)</f>
        <v>0.73937658179999999</v>
      </c>
      <c r="AI341" s="335">
        <f>+VLOOKUP($E341,Final_nrj!$1:$1048576,MATCH(DATE(AI$2,1,1),Final_nrj!$A$1:$LI$1),FALSE)</f>
        <v>0.74745336149999997</v>
      </c>
      <c r="AJ341" s="335">
        <f>+VLOOKUP($E341,Final_nrj!$1:$1048576,MATCH(DATE(AJ$2,1,1),Final_nrj!$A$1:$LI$1),FALSE)</f>
        <v>0.75564904789999998</v>
      </c>
      <c r="AK341" s="335">
        <f>+VLOOKUP($E341,Final_nrj!$1:$1048576,MATCH(DATE(AK$2,1,1),Final_nrj!$A$1:$LI$1),FALSE)</f>
        <v>0.76555553210000005</v>
      </c>
      <c r="AL341" s="335">
        <f>+VLOOKUP($E341,Final_nrj!$1:$1048576,MATCH(DATE(AL$2,1,1),Final_nrj!$A$1:$LI$1),FALSE)</f>
        <v>0.77606937129999998</v>
      </c>
      <c r="AM341" s="335">
        <f>+VLOOKUP($E341,Final_nrj!$1:$1048576,MATCH(DATE(AM$2,1,1),Final_nrj!$A$1:$LI$1),FALSE)</f>
        <v>0.78696236720000001</v>
      </c>
      <c r="AN341" s="335">
        <f>+VLOOKUP($E341,Final_nrj!$1:$1048576,MATCH(DATE(AN$2,1,1),Final_nrj!$A$1:$LI$1),FALSE)</f>
        <v>0.79817728320000003</v>
      </c>
      <c r="AO341" s="335">
        <f>+VLOOKUP($E341,Final_nrj!$1:$1048576,MATCH(DATE(AO$2,1,1),Final_nrj!$A$1:$LI$1),FALSE)</f>
        <v>0.80969371670000001</v>
      </c>
    </row>
    <row r="342" spans="1:41" ht="15" customHeight="1" x14ac:dyDescent="0.35">
      <c r="A342" s="426"/>
      <c r="B342" s="415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3.989637584</v>
      </c>
      <c r="G342" s="335">
        <f>+VLOOKUP($E342,Final_nrj!$1:$1048576,MATCH(DATE(G$2,1,1),Final_nrj!$A$1:$LI$1),FALSE)</f>
        <v>4.024144035</v>
      </c>
      <c r="H342" s="335">
        <f>+VLOOKUP($E342,Final_nrj!$1:$1048576,MATCH(DATE(H$2,1,1),Final_nrj!$A$1:$LI$1),FALSE)</f>
        <v>4.0397811790000002</v>
      </c>
      <c r="I342" s="335">
        <f>+VLOOKUP($E342,Final_nrj!$1:$1048576,MATCH(DATE(I$2,1,1),Final_nrj!$A$1:$LI$1),FALSE)</f>
        <v>4.0500680539999996</v>
      </c>
      <c r="J342" s="335">
        <f>+VLOOKUP($E342,Final_nrj!$1:$1048576,MATCH(DATE(J$2,1,1),Final_nrj!$A$1:$LI$1),FALSE)</f>
        <v>4.0699901240000003</v>
      </c>
      <c r="K342" s="335">
        <f>+VLOOKUP($E342,Final_nrj!$1:$1048576,MATCH(DATE(K$2,1,1),Final_nrj!$A$1:$LI$1),FALSE)</f>
        <v>4.1184099290000002</v>
      </c>
      <c r="L342" s="335">
        <f>+VLOOKUP($E342,Final_nrj!$1:$1048576,MATCH(DATE(L$2,1,1),Final_nrj!$A$1:$LI$1),FALSE)</f>
        <v>4.1723146680000003</v>
      </c>
      <c r="M342" s="335">
        <f>+VLOOKUP($E342,Final_nrj!$1:$1048576,MATCH(DATE(M$2,1,1),Final_nrj!$A$1:$LI$1),FALSE)</f>
        <v>4.2278982579999997</v>
      </c>
      <c r="N342" s="335">
        <f>+VLOOKUP($E342,Final_nrj!$1:$1048576,MATCH(DATE(N$2,1,1),Final_nrj!$A$1:$LI$1),FALSE)</f>
        <v>4.2847920850000003</v>
      </c>
      <c r="O342" s="335">
        <f>+VLOOKUP($E342,Final_nrj!$1:$1048576,MATCH(DATE(O$2,1,1),Final_nrj!$A$1:$LI$1),FALSE)</f>
        <v>4.3430563009999998</v>
      </c>
      <c r="P342" s="335">
        <f>+VLOOKUP($E342,Final_nrj!$1:$1048576,MATCH(DATE(P$2,1,1),Final_nrj!$A$1:$LI$1),FALSE)</f>
        <v>4.4040223770000004</v>
      </c>
      <c r="Q342" s="335">
        <f>+VLOOKUP($E342,Final_nrj!$1:$1048576,MATCH(DATE(Q$2,1,1),Final_nrj!$A$1:$LI$1),FALSE)</f>
        <v>4.4662999709999998</v>
      </c>
      <c r="R342" s="335">
        <f>+VLOOKUP($E342,Final_nrj!$1:$1048576,MATCH(DATE(R$2,1,1),Final_nrj!$A$1:$LI$1),FALSE)</f>
        <v>4.5305646980000001</v>
      </c>
      <c r="S342" s="335">
        <f>+VLOOKUP($E342,Final_nrj!$1:$1048576,MATCH(DATE(S$2,1,1),Final_nrj!$A$1:$LI$1),FALSE)</f>
        <v>4.5971023889999998</v>
      </c>
      <c r="T342" s="335">
        <f>+VLOOKUP($E342,Final_nrj!$1:$1048576,MATCH(DATE(T$2,1,1),Final_nrj!$A$1:$LI$1),FALSE)</f>
        <v>4.6660458729999998</v>
      </c>
      <c r="U342" s="335">
        <f>+VLOOKUP($E342,Final_nrj!$1:$1048576,MATCH(DATE(U$2,1,1),Final_nrj!$A$1:$LI$1),FALSE)</f>
        <v>4.73748156</v>
      </c>
      <c r="V342" s="335">
        <f>+VLOOKUP($E342,Final_nrj!$1:$1048576,MATCH(DATE(V$2,1,1),Final_nrj!$A$1:$LI$1),FALSE)</f>
        <v>4.8073229370000004</v>
      </c>
      <c r="W342" s="335">
        <f>+VLOOKUP($E342,Final_nrj!$1:$1048576,MATCH(DATE(W$2,1,1),Final_nrj!$A$1:$LI$1),FALSE)</f>
        <v>4.878571569</v>
      </c>
      <c r="X342" s="335">
        <f>+VLOOKUP($E342,Final_nrj!$1:$1048576,MATCH(DATE(X$2,1,1),Final_nrj!$A$1:$LI$1),FALSE)</f>
        <v>4.9519179250000001</v>
      </c>
      <c r="Y342" s="335">
        <f>+VLOOKUP($E342,Final_nrj!$1:$1048576,MATCH(DATE(Y$2,1,1),Final_nrj!$A$1:$LI$1),FALSE)</f>
        <v>5.0275825090000001</v>
      </c>
      <c r="Z342" s="335">
        <f>+VLOOKUP($E342,Final_nrj!$1:$1048576,MATCH(DATE(Z$2,1,1),Final_nrj!$A$1:$LI$1),FALSE)</f>
        <v>5.1050006320000003</v>
      </c>
      <c r="AA342" s="335">
        <f>+VLOOKUP($E342,Final_nrj!$1:$1048576,MATCH(DATE(AA$2,1,1),Final_nrj!$A$1:$LI$1),FALSE)</f>
        <v>5.1811061499999997</v>
      </c>
      <c r="AB342" s="335">
        <f>+VLOOKUP($E342,Final_nrj!$1:$1048576,MATCH(DATE(AB$2,1,1),Final_nrj!$A$1:$LI$1),FALSE)</f>
        <v>5.2587129150000003</v>
      </c>
      <c r="AC342" s="335">
        <f>+VLOOKUP($E342,Final_nrj!$1:$1048576,MATCH(DATE(AC$2,1,1),Final_nrj!$A$1:$LI$1),FALSE)</f>
        <v>5.338433674</v>
      </c>
      <c r="AD342" s="335">
        <f>+VLOOKUP($E342,Final_nrj!$1:$1048576,MATCH(DATE(AD$2,1,1),Final_nrj!$A$1:$LI$1),FALSE)</f>
        <v>5.4204580260000004</v>
      </c>
      <c r="AE342" s="335">
        <f>+VLOOKUP($E342,Final_nrj!$1:$1048576,MATCH(DATE(AE$2,1,1),Final_nrj!$A$1:$LI$1),FALSE)</f>
        <v>5.5029838719999997</v>
      </c>
      <c r="AF342" s="335">
        <f>+VLOOKUP($E342,Final_nrj!$1:$1048576,MATCH(DATE(AF$2,1,1),Final_nrj!$A$1:$LI$1),FALSE)</f>
        <v>5.5682609440000004</v>
      </c>
      <c r="AG342" s="335">
        <f>+VLOOKUP($E342,Final_nrj!$1:$1048576,MATCH(DATE(AG$2,1,1),Final_nrj!$A$1:$LI$1),FALSE)</f>
        <v>5.6302057730000001</v>
      </c>
      <c r="AH342" s="335">
        <f>+VLOOKUP($E342,Final_nrj!$1:$1048576,MATCH(DATE(AH$2,1,1),Final_nrj!$A$1:$LI$1),FALSE)</f>
        <v>5.6918327849999999</v>
      </c>
      <c r="AI342" s="335">
        <f>+VLOOKUP($E342,Final_nrj!$1:$1048576,MATCH(DATE(AI$2,1,1),Final_nrj!$A$1:$LI$1),FALSE)</f>
        <v>5.7540090570000002</v>
      </c>
      <c r="AJ342" s="335">
        <f>+VLOOKUP($E342,Final_nrj!$1:$1048576,MATCH(DATE(AJ$2,1,1),Final_nrj!$A$1:$LI$1),FALSE)</f>
        <v>5.8171006910000003</v>
      </c>
      <c r="AK342" s="335">
        <f>+VLOOKUP($E342,Final_nrj!$1:$1048576,MATCH(DATE(AK$2,1,1),Final_nrj!$A$1:$LI$1),FALSE)</f>
        <v>5.8933623050000001</v>
      </c>
      <c r="AL342" s="335">
        <f>+VLOOKUP($E342,Final_nrj!$1:$1048576,MATCH(DATE(AL$2,1,1),Final_nrj!$A$1:$LI$1),FALSE)</f>
        <v>5.9742994290000002</v>
      </c>
      <c r="AM342" s="335">
        <f>+VLOOKUP($E342,Final_nrj!$1:$1048576,MATCH(DATE(AM$2,1,1),Final_nrj!$A$1:$LI$1),FALSE)</f>
        <v>6.0581553599999998</v>
      </c>
      <c r="AN342" s="335">
        <f>+VLOOKUP($E342,Final_nrj!$1:$1048576,MATCH(DATE(AN$2,1,1),Final_nrj!$A$1:$LI$1),FALSE)</f>
        <v>6.1444894799999998</v>
      </c>
      <c r="AO342" s="335">
        <f>+VLOOKUP($E342,Final_nrj!$1:$1048576,MATCH(DATE(AO$2,1,1),Final_nrj!$A$1:$LI$1),FALSE)</f>
        <v>6.233144727</v>
      </c>
    </row>
    <row r="343" spans="1:41" ht="15" customHeight="1" x14ac:dyDescent="0.35">
      <c r="A343" s="426"/>
      <c r="B343" s="415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2.3335416109999998</v>
      </c>
      <c r="G343" s="335">
        <f>+VLOOKUP($E343,Final_nrj!$1:$1048576,MATCH(DATE(G$2,1,1),Final_nrj!$A$1:$LI$1),FALSE)</f>
        <v>2.3537244560000001</v>
      </c>
      <c r="H343" s="335">
        <f>+VLOOKUP($E343,Final_nrj!$1:$1048576,MATCH(DATE(H$2,1,1),Final_nrj!$A$1:$LI$1),FALSE)</f>
        <v>2.3628706319999999</v>
      </c>
      <c r="I343" s="335">
        <f>+VLOOKUP($E343,Final_nrj!$1:$1048576,MATCH(DATE(I$2,1,1),Final_nrj!$A$1:$LI$1),FALSE)</f>
        <v>2.3688874320000002</v>
      </c>
      <c r="J343" s="335">
        <f>+VLOOKUP($E343,Final_nrj!$1:$1048576,MATCH(DATE(J$2,1,1),Final_nrj!$A$1:$LI$1),FALSE)</f>
        <v>2.3805398630000001</v>
      </c>
      <c r="K343" s="335">
        <f>+VLOOKUP($E343,Final_nrj!$1:$1048576,MATCH(DATE(K$2,1,1),Final_nrj!$A$1:$LI$1),FALSE)</f>
        <v>2.4088606389999998</v>
      </c>
      <c r="L343" s="335">
        <f>+VLOOKUP($E343,Final_nrj!$1:$1048576,MATCH(DATE(L$2,1,1),Final_nrj!$A$1:$LI$1),FALSE)</f>
        <v>2.440389556</v>
      </c>
      <c r="M343" s="335">
        <f>+VLOOKUP($E343,Final_nrj!$1:$1048576,MATCH(DATE(M$2,1,1),Final_nrj!$A$1:$LI$1),FALSE)</f>
        <v>2.472900434</v>
      </c>
      <c r="N343" s="335">
        <f>+VLOOKUP($E343,Final_nrj!$1:$1048576,MATCH(DATE(N$2,1,1),Final_nrj!$A$1:$LI$1),FALSE)</f>
        <v>2.50617767</v>
      </c>
      <c r="O343" s="335">
        <f>+VLOOKUP($E343,Final_nrj!$1:$1048576,MATCH(DATE(O$2,1,1),Final_nrj!$A$1:$LI$1),FALSE)</f>
        <v>2.540256447</v>
      </c>
      <c r="P343" s="335">
        <f>+VLOOKUP($E343,Final_nrj!$1:$1048576,MATCH(DATE(P$2,1,1),Final_nrj!$A$1:$LI$1),FALSE)</f>
        <v>2.575915545</v>
      </c>
      <c r="Q343" s="335">
        <f>+VLOOKUP($E343,Final_nrj!$1:$1048576,MATCH(DATE(Q$2,1,1),Final_nrj!$A$1:$LI$1),FALSE)</f>
        <v>2.6123417500000001</v>
      </c>
      <c r="R343" s="335">
        <f>+VLOOKUP($E343,Final_nrj!$1:$1048576,MATCH(DATE(R$2,1,1),Final_nrj!$A$1:$LI$1),FALSE)</f>
        <v>2.6499302299999998</v>
      </c>
      <c r="S343" s="335">
        <f>+VLOOKUP($E343,Final_nrj!$1:$1048576,MATCH(DATE(S$2,1,1),Final_nrj!$A$1:$LI$1),FALSE)</f>
        <v>2.6888481689999999</v>
      </c>
      <c r="T343" s="335">
        <f>+VLOOKUP($E343,Final_nrj!$1:$1048576,MATCH(DATE(T$2,1,1),Final_nrj!$A$1:$LI$1),FALSE)</f>
        <v>2.7291732579999999</v>
      </c>
      <c r="U343" s="335">
        <f>+VLOOKUP($E343,Final_nrj!$1:$1048576,MATCH(DATE(U$2,1,1),Final_nrj!$A$1:$LI$1),FALSE)</f>
        <v>2.770956038</v>
      </c>
      <c r="V343" s="335">
        <f>+VLOOKUP($E343,Final_nrj!$1:$1048576,MATCH(DATE(V$2,1,1),Final_nrj!$A$1:$LI$1),FALSE)</f>
        <v>2.8118063040000001</v>
      </c>
      <c r="W343" s="335">
        <f>+VLOOKUP($E343,Final_nrj!$1:$1048576,MATCH(DATE(W$2,1,1),Final_nrj!$A$1:$LI$1),FALSE)</f>
        <v>2.853479675</v>
      </c>
      <c r="X343" s="335">
        <f>+VLOOKUP($E343,Final_nrj!$1:$1048576,MATCH(DATE(X$2,1,1),Final_nrj!$A$1:$LI$1),FALSE)</f>
        <v>2.8963800059999998</v>
      </c>
      <c r="Y343" s="335">
        <f>+VLOOKUP($E343,Final_nrj!$1:$1048576,MATCH(DATE(Y$2,1,1),Final_nrj!$A$1:$LI$1),FALSE)</f>
        <v>2.9406362700000002</v>
      </c>
      <c r="Z343" s="335">
        <f>+VLOOKUP($E343,Final_nrj!$1:$1048576,MATCH(DATE(Z$2,1,1),Final_nrj!$A$1:$LI$1),FALSE)</f>
        <v>2.9859181810000002</v>
      </c>
      <c r="AA343" s="335">
        <f>+VLOOKUP($E343,Final_nrj!$1:$1048576,MATCH(DATE(AA$2,1,1),Final_nrj!$A$1:$LI$1),FALSE)</f>
        <v>3.0304323470000001</v>
      </c>
      <c r="AB343" s="335">
        <f>+VLOOKUP($E343,Final_nrj!$1:$1048576,MATCH(DATE(AB$2,1,1),Final_nrj!$A$1:$LI$1),FALSE)</f>
        <v>3.0758245949999998</v>
      </c>
      <c r="AC343" s="335">
        <f>+VLOOKUP($E343,Final_nrj!$1:$1048576,MATCH(DATE(AC$2,1,1),Final_nrj!$A$1:$LI$1),FALSE)</f>
        <v>3.1224533179999998</v>
      </c>
      <c r="AD343" s="335">
        <f>+VLOOKUP($E343,Final_nrj!$1:$1048576,MATCH(DATE(AD$2,1,1),Final_nrj!$A$1:$LI$1),FALSE)</f>
        <v>3.1704294150000001</v>
      </c>
      <c r="AE343" s="335">
        <f>+VLOOKUP($E343,Final_nrj!$1:$1048576,MATCH(DATE(AE$2,1,1),Final_nrj!$A$1:$LI$1),FALSE)</f>
        <v>3.2186988360000002</v>
      </c>
      <c r="AF343" s="335">
        <f>+VLOOKUP($E343,Final_nrj!$1:$1048576,MATCH(DATE(AF$2,1,1),Final_nrj!$A$1:$LI$1),FALSE)</f>
        <v>3.2568794379999999</v>
      </c>
      <c r="AG343" s="335">
        <f>+VLOOKUP($E343,Final_nrj!$1:$1048576,MATCH(DATE(AG$2,1,1),Final_nrj!$A$1:$LI$1),FALSE)</f>
        <v>3.293111009</v>
      </c>
      <c r="AH343" s="335">
        <f>+VLOOKUP($E343,Final_nrj!$1:$1048576,MATCH(DATE(AH$2,1,1),Final_nrj!$A$1:$LI$1),FALSE)</f>
        <v>3.3291566879999999</v>
      </c>
      <c r="AI343" s="335">
        <f>+VLOOKUP($E343,Final_nrj!$1:$1048576,MATCH(DATE(AI$2,1,1),Final_nrj!$A$1:$LI$1),FALSE)</f>
        <v>3.3655236300000002</v>
      </c>
      <c r="AJ343" s="335">
        <f>+VLOOKUP($E343,Final_nrj!$1:$1048576,MATCH(DATE(AJ$2,1,1),Final_nrj!$A$1:$LI$1),FALSE)</f>
        <v>3.4024259670000001</v>
      </c>
      <c r="AK343" s="335">
        <f>+VLOOKUP($E343,Final_nrj!$1:$1048576,MATCH(DATE(AK$2,1,1),Final_nrj!$A$1:$LI$1),FALSE)</f>
        <v>3.447031435</v>
      </c>
      <c r="AL343" s="335">
        <f>+VLOOKUP($E343,Final_nrj!$1:$1048576,MATCH(DATE(AL$2,1,1),Final_nrj!$A$1:$LI$1),FALSE)</f>
        <v>3.494371611</v>
      </c>
      <c r="AM343" s="335">
        <f>+VLOOKUP($E343,Final_nrj!$1:$1048576,MATCH(DATE(AM$2,1,1),Final_nrj!$A$1:$LI$1),FALSE)</f>
        <v>3.543418999</v>
      </c>
      <c r="AN343" s="335">
        <f>+VLOOKUP($E343,Final_nrj!$1:$1048576,MATCH(DATE(AN$2,1,1),Final_nrj!$A$1:$LI$1),FALSE)</f>
        <v>3.5939158830000002</v>
      </c>
      <c r="AO343" s="335">
        <f>+VLOOKUP($E343,Final_nrj!$1:$1048576,MATCH(DATE(AO$2,1,1),Final_nrj!$A$1:$LI$1),FALSE)</f>
        <v>3.6457703939999999</v>
      </c>
    </row>
    <row r="344" spans="1:41" ht="15" customHeight="1" x14ac:dyDescent="0.35">
      <c r="A344" s="426"/>
      <c r="B344" s="415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6.5170923199999994E-2</v>
      </c>
      <c r="G344" s="335">
        <f>+VLOOKUP($E344,Final_nrj!$1:$1048576,MATCH(DATE(G$2,1,1),Final_nrj!$A$1:$LI$1),FALSE)</f>
        <v>6.5734587799999994E-2</v>
      </c>
      <c r="H344" s="335">
        <f>+VLOOKUP($E344,Final_nrj!$1:$1048576,MATCH(DATE(H$2,1,1),Final_nrj!$A$1:$LI$1),FALSE)</f>
        <v>6.5990021300000007E-2</v>
      </c>
      <c r="I344" s="335">
        <f>+VLOOKUP($E344,Final_nrj!$1:$1048576,MATCH(DATE(I$2,1,1),Final_nrj!$A$1:$LI$1),FALSE)</f>
        <v>6.6158057899999997E-2</v>
      </c>
      <c r="J344" s="335">
        <f>+VLOOKUP($E344,Final_nrj!$1:$1048576,MATCH(DATE(J$2,1,1),Final_nrj!$A$1:$LI$1),FALSE)</f>
        <v>6.64834859E-2</v>
      </c>
      <c r="K344" s="335">
        <f>+VLOOKUP($E344,Final_nrj!$1:$1048576,MATCH(DATE(K$2,1,1),Final_nrj!$A$1:$LI$1),FALSE)</f>
        <v>6.7274425700000001E-2</v>
      </c>
      <c r="L344" s="335">
        <f>+VLOOKUP($E344,Final_nrj!$1:$1048576,MATCH(DATE(L$2,1,1),Final_nrj!$A$1:$LI$1),FALSE)</f>
        <v>6.8154962299999997E-2</v>
      </c>
      <c r="M344" s="335">
        <f>+VLOOKUP($E344,Final_nrj!$1:$1048576,MATCH(DATE(M$2,1,1),Final_nrj!$A$1:$LI$1),FALSE)</f>
        <v>6.9062922900000004E-2</v>
      </c>
      <c r="N344" s="335">
        <f>+VLOOKUP($E344,Final_nrj!$1:$1048576,MATCH(DATE(N$2,1,1),Final_nrj!$A$1:$LI$1),FALSE)</f>
        <v>6.9992286299999998E-2</v>
      </c>
      <c r="O344" s="335">
        <f>+VLOOKUP($E344,Final_nrj!$1:$1048576,MATCH(DATE(O$2,1,1),Final_nrj!$A$1:$LI$1),FALSE)</f>
        <v>7.0944035099999997E-2</v>
      </c>
      <c r="P344" s="335">
        <f>+VLOOKUP($E344,Final_nrj!$1:$1048576,MATCH(DATE(P$2,1,1),Final_nrj!$A$1:$LI$1),FALSE)</f>
        <v>7.1939918899999997E-2</v>
      </c>
      <c r="Q344" s="335">
        <f>+VLOOKUP($E344,Final_nrj!$1:$1048576,MATCH(DATE(Q$2,1,1),Final_nrj!$A$1:$LI$1),FALSE)</f>
        <v>7.2957226400000005E-2</v>
      </c>
      <c r="R344" s="335">
        <f>+VLOOKUP($E344,Final_nrj!$1:$1048576,MATCH(DATE(R$2,1,1),Final_nrj!$A$1:$LI$1),FALSE)</f>
        <v>7.4006993899999998E-2</v>
      </c>
      <c r="S344" s="335">
        <f>+VLOOKUP($E344,Final_nrj!$1:$1048576,MATCH(DATE(S$2,1,1),Final_nrj!$A$1:$LI$1),FALSE)</f>
        <v>7.5093890299999994E-2</v>
      </c>
      <c r="T344" s="335">
        <f>+VLOOKUP($E344,Final_nrj!$1:$1048576,MATCH(DATE(T$2,1,1),Final_nrj!$A$1:$LI$1),FALSE)</f>
        <v>7.6220085399999998E-2</v>
      </c>
      <c r="U344" s="335">
        <f>+VLOOKUP($E344,Final_nrj!$1:$1048576,MATCH(DATE(U$2,1,1),Final_nrj!$A$1:$LI$1),FALSE)</f>
        <v>7.73869908E-2</v>
      </c>
      <c r="V344" s="335">
        <f>+VLOOKUP($E344,Final_nrj!$1:$1048576,MATCH(DATE(V$2,1,1),Final_nrj!$A$1:$LI$1),FALSE)</f>
        <v>7.8527853100000003E-2</v>
      </c>
      <c r="W344" s="335">
        <f>+VLOOKUP($E344,Final_nrj!$1:$1048576,MATCH(DATE(W$2,1,1),Final_nrj!$A$1:$LI$1),FALSE)</f>
        <v>7.9691703000000003E-2</v>
      </c>
      <c r="X344" s="335">
        <f>+VLOOKUP($E344,Final_nrj!$1:$1048576,MATCH(DATE(X$2,1,1),Final_nrj!$A$1:$LI$1),FALSE)</f>
        <v>8.0889819200000004E-2</v>
      </c>
      <c r="Y344" s="335">
        <f>+VLOOKUP($E344,Final_nrj!$1:$1048576,MATCH(DATE(Y$2,1,1),Final_nrj!$A$1:$LI$1),FALSE)</f>
        <v>8.2125803900000002E-2</v>
      </c>
      <c r="Z344" s="335">
        <f>+VLOOKUP($E344,Final_nrj!$1:$1048576,MATCH(DATE(Z$2,1,1),Final_nrj!$A$1:$LI$1),FALSE)</f>
        <v>8.3390432700000003E-2</v>
      </c>
      <c r="AA344" s="335">
        <f>+VLOOKUP($E344,Final_nrj!$1:$1048576,MATCH(DATE(AA$2,1,1),Final_nrj!$A$1:$LI$1),FALSE)</f>
        <v>8.4633620000000007E-2</v>
      </c>
      <c r="AB344" s="335">
        <f>+VLOOKUP($E344,Final_nrj!$1:$1048576,MATCH(DATE(AB$2,1,1),Final_nrj!$A$1:$LI$1),FALSE)</f>
        <v>8.5901330299999995E-2</v>
      </c>
      <c r="AC344" s="335">
        <f>+VLOOKUP($E344,Final_nrj!$1:$1048576,MATCH(DATE(AC$2,1,1),Final_nrj!$A$1:$LI$1),FALSE)</f>
        <v>8.7203572699999995E-2</v>
      </c>
      <c r="AD344" s="335">
        <f>+VLOOKUP($E344,Final_nrj!$1:$1048576,MATCH(DATE(AD$2,1,1),Final_nrj!$A$1:$LI$1),FALSE)</f>
        <v>8.8543444499999999E-2</v>
      </c>
      <c r="AE344" s="335">
        <f>+VLOOKUP($E344,Final_nrj!$1:$1048576,MATCH(DATE(AE$2,1,1),Final_nrj!$A$1:$LI$1),FALSE)</f>
        <v>8.9891508199999998E-2</v>
      </c>
      <c r="AF344" s="335">
        <f>+VLOOKUP($E344,Final_nrj!$1:$1048576,MATCH(DATE(AF$2,1,1),Final_nrj!$A$1:$LI$1),FALSE)</f>
        <v>9.0957812299999996E-2</v>
      </c>
      <c r="AG344" s="335">
        <f>+VLOOKUP($E344,Final_nrj!$1:$1048576,MATCH(DATE(AG$2,1,1),Final_nrj!$A$1:$LI$1),FALSE)</f>
        <v>9.1969684100000004E-2</v>
      </c>
      <c r="AH344" s="335">
        <f>+VLOOKUP($E344,Final_nrj!$1:$1048576,MATCH(DATE(AH$2,1,1),Final_nrj!$A$1:$LI$1),FALSE)</f>
        <v>9.2976364300000003E-2</v>
      </c>
      <c r="AI344" s="335">
        <f>+VLOOKUP($E344,Final_nrj!$1:$1048576,MATCH(DATE(AI$2,1,1),Final_nrj!$A$1:$LI$1),FALSE)</f>
        <v>9.39920167E-2</v>
      </c>
      <c r="AJ344" s="335">
        <f>+VLOOKUP($E344,Final_nrj!$1:$1048576,MATCH(DATE(AJ$2,1,1),Final_nrj!$A$1:$LI$1),FALSE)</f>
        <v>9.5022621599999996E-2</v>
      </c>
      <c r="AK344" s="335">
        <f>+VLOOKUP($E344,Final_nrj!$1:$1048576,MATCH(DATE(AK$2,1,1),Final_nrj!$A$1:$LI$1),FALSE)</f>
        <v>9.6268358799999995E-2</v>
      </c>
      <c r="AL344" s="335">
        <f>+VLOOKUP($E344,Final_nrj!$1:$1048576,MATCH(DATE(AL$2,1,1),Final_nrj!$A$1:$LI$1),FALSE)</f>
        <v>9.7590470600000007E-2</v>
      </c>
      <c r="AM344" s="335">
        <f>+VLOOKUP($E344,Final_nrj!$1:$1048576,MATCH(DATE(AM$2,1,1),Final_nrj!$A$1:$LI$1),FALSE)</f>
        <v>9.8960261300000005E-2</v>
      </c>
      <c r="AN344" s="335">
        <f>+VLOOKUP($E344,Final_nrj!$1:$1048576,MATCH(DATE(AN$2,1,1),Final_nrj!$A$1:$LI$1),FALSE)</f>
        <v>0.1003705334</v>
      </c>
      <c r="AO344" s="335">
        <f>+VLOOKUP($E344,Final_nrj!$1:$1048576,MATCH(DATE(AO$2,1,1),Final_nrj!$A$1:$LI$1),FALSE)</f>
        <v>0.1018187211</v>
      </c>
    </row>
    <row r="345" spans="1:41" s="92" customFormat="1" ht="15" customHeight="1" x14ac:dyDescent="0.35">
      <c r="A345" s="426"/>
      <c r="B345" s="415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5.1334846499999998</v>
      </c>
      <c r="G345" s="317">
        <f>+VLOOKUP($E345,Final_nrj!$1:$1048576,MATCH(DATE(G$2,1,1),Final_nrj!$A$1:$LI$1),FALSE)</f>
        <v>5.170957026</v>
      </c>
      <c r="H345" s="317">
        <f>+VLOOKUP($E345,Final_nrj!$1:$1048576,MATCH(DATE(H$2,1,1),Final_nrj!$A$1:$LI$1),FALSE)</f>
        <v>5.1876121460000002</v>
      </c>
      <c r="I345" s="317">
        <f>+VLOOKUP($E345,Final_nrj!$1:$1048576,MATCH(DATE(I$2,1,1),Final_nrj!$A$1:$LI$1),FALSE)</f>
        <v>5.2105807520000003</v>
      </c>
      <c r="J345" s="317">
        <f>+VLOOKUP($E345,Final_nrj!$1:$1048576,MATCH(DATE(J$2,1,1),Final_nrj!$A$1:$LI$1),FALSE)</f>
        <v>5.2639408080000001</v>
      </c>
      <c r="K345" s="317">
        <f>+VLOOKUP($E345,Final_nrj!$1:$1048576,MATCH(DATE(K$2,1,1),Final_nrj!$A$1:$LI$1),FALSE)</f>
        <v>5.3586139920000004</v>
      </c>
      <c r="L345" s="317">
        <f>+VLOOKUP($E345,Final_nrj!$1:$1048576,MATCH(DATE(L$2,1,1),Final_nrj!$A$1:$LI$1),FALSE)</f>
        <v>5.454740707</v>
      </c>
      <c r="M345" s="317">
        <f>+VLOOKUP($E345,Final_nrj!$1:$1048576,MATCH(DATE(M$2,1,1),Final_nrj!$A$1:$LI$1),FALSE)</f>
        <v>5.5504718049999999</v>
      </c>
      <c r="N345" s="317">
        <f>+VLOOKUP($E345,Final_nrj!$1:$1048576,MATCH(DATE(N$2,1,1),Final_nrj!$A$1:$LI$1),FALSE)</f>
        <v>5.6453732959999998</v>
      </c>
      <c r="O345" s="317">
        <f>+VLOOKUP($E345,Final_nrj!$1:$1048576,MATCH(DATE(O$2,1,1),Final_nrj!$A$1:$LI$1),FALSE)</f>
        <v>5.7398136849999997</v>
      </c>
      <c r="P345" s="317">
        <f>+VLOOKUP($E345,Final_nrj!$1:$1048576,MATCH(DATE(P$2,1,1),Final_nrj!$A$1:$LI$1),FALSE)</f>
        <v>5.8402570919999999</v>
      </c>
      <c r="Q345" s="317">
        <f>+VLOOKUP($E345,Final_nrj!$1:$1048576,MATCH(DATE(Q$2,1,1),Final_nrj!$A$1:$LI$1),FALSE)</f>
        <v>5.9380177060000001</v>
      </c>
      <c r="R345" s="317">
        <f>+VLOOKUP($E345,Final_nrj!$1:$1048576,MATCH(DATE(R$2,1,1),Final_nrj!$A$1:$LI$1),FALSE)</f>
        <v>6.0356521970000001</v>
      </c>
      <c r="S345" s="317">
        <f>+VLOOKUP($E345,Final_nrj!$1:$1048576,MATCH(DATE(S$2,1,1),Final_nrj!$A$1:$LI$1),FALSE)</f>
        <v>6.1344189330000001</v>
      </c>
      <c r="T345" s="317">
        <f>+VLOOKUP($E345,Final_nrj!$1:$1048576,MATCH(DATE(T$2,1,1),Final_nrj!$A$1:$LI$1),FALSE)</f>
        <v>6.2349608170000002</v>
      </c>
      <c r="U345" s="317">
        <f>+VLOOKUP($E345,Final_nrj!$1:$1048576,MATCH(DATE(U$2,1,1),Final_nrj!$A$1:$LI$1),FALSE)</f>
        <v>6.3376308090000002</v>
      </c>
      <c r="V345" s="317">
        <f>+VLOOKUP($E345,Final_nrj!$1:$1048576,MATCH(DATE(V$2,1,1),Final_nrj!$A$1:$LI$1),FALSE)</f>
        <v>6.4387168829999997</v>
      </c>
      <c r="W345" s="317">
        <f>+VLOOKUP($E345,Final_nrj!$1:$1048576,MATCH(DATE(W$2,1,1),Final_nrj!$A$1:$LI$1),FALSE)</f>
        <v>6.5412641870000003</v>
      </c>
      <c r="X345" s="317">
        <f>+VLOOKUP($E345,Final_nrj!$1:$1048576,MATCH(DATE(X$2,1,1),Final_nrj!$A$1:$LI$1),FALSE)</f>
        <v>6.6459549720000002</v>
      </c>
      <c r="Y345" s="317">
        <f>+VLOOKUP($E345,Final_nrj!$1:$1048576,MATCH(DATE(Y$2,1,1),Final_nrj!$A$1:$LI$1),FALSE)</f>
        <v>6.7529775069999998</v>
      </c>
      <c r="Z345" s="317">
        <f>+VLOOKUP($E345,Final_nrj!$1:$1048576,MATCH(DATE(Z$2,1,1),Final_nrj!$A$1:$LI$1),FALSE)</f>
        <v>6.8585589669999996</v>
      </c>
      <c r="AA345" s="317">
        <f>+VLOOKUP($E345,Final_nrj!$1:$1048576,MATCH(DATE(AA$2,1,1),Final_nrj!$A$1:$LI$1),FALSE)</f>
        <v>6.9648893120000004</v>
      </c>
      <c r="AB345" s="317">
        <f>+VLOOKUP($E345,Final_nrj!$1:$1048576,MATCH(DATE(AB$2,1,1),Final_nrj!$A$1:$LI$1),FALSE)</f>
        <v>7.0736625289999999</v>
      </c>
      <c r="AC345" s="317">
        <f>+VLOOKUP($E345,Final_nrj!$1:$1048576,MATCH(DATE(AC$2,1,1),Final_nrj!$A$1:$LI$1),FALSE)</f>
        <v>7.1849229939999999</v>
      </c>
      <c r="AD345" s="317">
        <f>+VLOOKUP($E345,Final_nrj!$1:$1048576,MATCH(DATE(AD$2,1,1),Final_nrj!$A$1:$LI$1),FALSE)</f>
        <v>7.2985605429999998</v>
      </c>
      <c r="AE345" s="317">
        <f>+VLOOKUP($E345,Final_nrj!$1:$1048576,MATCH(DATE(AE$2,1,1),Final_nrj!$A$1:$LI$1),FALSE)</f>
        <v>7.4039426019999999</v>
      </c>
      <c r="AF345" s="317">
        <f>+VLOOKUP($E345,Final_nrj!$1:$1048576,MATCH(DATE(AF$2,1,1),Final_nrj!$A$1:$LI$1),FALSE)</f>
        <v>7.4939743679999999</v>
      </c>
      <c r="AG345" s="317">
        <f>+VLOOKUP($E345,Final_nrj!$1:$1048576,MATCH(DATE(AG$2,1,1),Final_nrj!$A$1:$LI$1),FALSE)</f>
        <v>7.5820790389999999</v>
      </c>
      <c r="AH345" s="317">
        <f>+VLOOKUP($E345,Final_nrj!$1:$1048576,MATCH(DATE(AH$2,1,1),Final_nrj!$A$1:$LI$1),FALSE)</f>
        <v>7.6707975189999997</v>
      </c>
      <c r="AI345" s="317">
        <f>+VLOOKUP($E345,Final_nrj!$1:$1048576,MATCH(DATE(AI$2,1,1),Final_nrj!$A$1:$LI$1),FALSE)</f>
        <v>7.7605921530000002</v>
      </c>
      <c r="AJ345" s="317">
        <f>+VLOOKUP($E345,Final_nrj!$1:$1048576,MATCH(DATE(AJ$2,1,1),Final_nrj!$A$1:$LI$1),FALSE)</f>
        <v>7.851509955</v>
      </c>
      <c r="AK345" s="317">
        <f>+VLOOKUP($E345,Final_nrj!$1:$1048576,MATCH(DATE(AK$2,1,1),Final_nrj!$A$1:$LI$1),FALSE)</f>
        <v>7.9550917119999998</v>
      </c>
      <c r="AL345" s="317">
        <f>+VLOOKUP($E345,Final_nrj!$1:$1048576,MATCH(DATE(AL$2,1,1),Final_nrj!$A$1:$LI$1),FALSE)</f>
        <v>8.0625493670000008</v>
      </c>
      <c r="AM345" s="317">
        <f>+VLOOKUP($E345,Final_nrj!$1:$1048576,MATCH(DATE(AM$2,1,1),Final_nrj!$A$1:$LI$1),FALSE)</f>
        <v>8.172058045</v>
      </c>
      <c r="AN345" s="317">
        <f>+VLOOKUP($E345,Final_nrj!$1:$1048576,MATCH(DATE(AN$2,1,1),Final_nrj!$A$1:$LI$1),FALSE)</f>
        <v>8.2831877160000005</v>
      </c>
      <c r="AO345" s="317">
        <f>+VLOOKUP($E345,Final_nrj!$1:$1048576,MATCH(DATE(AO$2,1,1),Final_nrj!$A$1:$LI$1),FALSE)</f>
        <v>8.3958173519999999</v>
      </c>
    </row>
    <row r="346" spans="1:41" ht="15" customHeight="1" x14ac:dyDescent="0.35">
      <c r="A346" s="426"/>
      <c r="B346" s="415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5.1334846509999998</v>
      </c>
      <c r="G346" s="335">
        <f>+VLOOKUP($E346,Final_nrj!$1:$1048576,MATCH(DATE(G$2,1,1),Final_nrj!$A$1:$LI$1),FALSE)</f>
        <v>5.170957026</v>
      </c>
      <c r="H346" s="335">
        <f>+VLOOKUP($E346,Final_nrj!$1:$1048576,MATCH(DATE(H$2,1,1),Final_nrj!$A$1:$LI$1),FALSE)</f>
        <v>5.1876121460000002</v>
      </c>
      <c r="I346" s="335">
        <f>+VLOOKUP($E346,Final_nrj!$1:$1048576,MATCH(DATE(I$2,1,1),Final_nrj!$A$1:$LI$1),FALSE)</f>
        <v>5.2105807530000003</v>
      </c>
      <c r="J346" s="335">
        <f>+VLOOKUP($E346,Final_nrj!$1:$1048576,MATCH(DATE(J$2,1,1),Final_nrj!$A$1:$LI$1),FALSE)</f>
        <v>5.2639408080000001</v>
      </c>
      <c r="K346" s="335">
        <f>+VLOOKUP($E346,Final_nrj!$1:$1048576,MATCH(DATE(K$2,1,1),Final_nrj!$A$1:$LI$1),FALSE)</f>
        <v>5.3586139920000004</v>
      </c>
      <c r="L346" s="335">
        <f>+VLOOKUP($E346,Final_nrj!$1:$1048576,MATCH(DATE(L$2,1,1),Final_nrj!$A$1:$LI$1),FALSE)</f>
        <v>5.4547407080000001</v>
      </c>
      <c r="M346" s="335">
        <f>+VLOOKUP($E346,Final_nrj!$1:$1048576,MATCH(DATE(M$2,1,1),Final_nrj!$A$1:$LI$1),FALSE)</f>
        <v>5.5504718049999999</v>
      </c>
      <c r="N346" s="335">
        <f>+VLOOKUP($E346,Final_nrj!$1:$1048576,MATCH(DATE(N$2,1,1),Final_nrj!$A$1:$LI$1),FALSE)</f>
        <v>5.6453732969999999</v>
      </c>
      <c r="O346" s="335">
        <f>+VLOOKUP($E346,Final_nrj!$1:$1048576,MATCH(DATE(O$2,1,1),Final_nrj!$A$1:$LI$1),FALSE)</f>
        <v>5.7398136849999997</v>
      </c>
      <c r="P346" s="335">
        <f>+VLOOKUP($E346,Final_nrj!$1:$1048576,MATCH(DATE(P$2,1,1),Final_nrj!$A$1:$LI$1),FALSE)</f>
        <v>5.840257093</v>
      </c>
      <c r="Q346" s="335">
        <f>+VLOOKUP($E346,Final_nrj!$1:$1048576,MATCH(DATE(Q$2,1,1),Final_nrj!$A$1:$LI$1),FALSE)</f>
        <v>5.9380177070000002</v>
      </c>
      <c r="R346" s="335">
        <f>+VLOOKUP($E346,Final_nrj!$1:$1048576,MATCH(DATE(R$2,1,1),Final_nrj!$A$1:$LI$1),FALSE)</f>
        <v>6.0356521980000002</v>
      </c>
      <c r="S346" s="335">
        <f>+VLOOKUP($E346,Final_nrj!$1:$1048576,MATCH(DATE(S$2,1,1),Final_nrj!$A$1:$LI$1),FALSE)</f>
        <v>6.1344189340000002</v>
      </c>
      <c r="T346" s="335">
        <f>+VLOOKUP($E346,Final_nrj!$1:$1048576,MATCH(DATE(T$2,1,1),Final_nrj!$A$1:$LI$1),FALSE)</f>
        <v>6.2349608170000002</v>
      </c>
      <c r="U346" s="335">
        <f>+VLOOKUP($E346,Final_nrj!$1:$1048576,MATCH(DATE(U$2,1,1),Final_nrj!$A$1:$LI$1),FALSE)</f>
        <v>6.3376308090000002</v>
      </c>
      <c r="V346" s="335">
        <f>+VLOOKUP($E346,Final_nrj!$1:$1048576,MATCH(DATE(V$2,1,1),Final_nrj!$A$1:$LI$1),FALSE)</f>
        <v>6.4387168839999998</v>
      </c>
      <c r="W346" s="335">
        <f>+VLOOKUP($E346,Final_nrj!$1:$1048576,MATCH(DATE(W$2,1,1),Final_nrj!$A$1:$LI$1),FALSE)</f>
        <v>6.5412641870000003</v>
      </c>
      <c r="X346" s="335">
        <f>+VLOOKUP($E346,Final_nrj!$1:$1048576,MATCH(DATE(X$2,1,1),Final_nrj!$A$1:$LI$1),FALSE)</f>
        <v>6.6459549720000002</v>
      </c>
      <c r="Y346" s="335">
        <f>+VLOOKUP($E346,Final_nrj!$1:$1048576,MATCH(DATE(Y$2,1,1),Final_nrj!$A$1:$LI$1),FALSE)</f>
        <v>6.7529775079999999</v>
      </c>
      <c r="Z346" s="335">
        <f>+VLOOKUP($E346,Final_nrj!$1:$1048576,MATCH(DATE(Z$2,1,1),Final_nrj!$A$1:$LI$1),FALSE)</f>
        <v>6.8585589669999996</v>
      </c>
      <c r="AA346" s="335">
        <f>+VLOOKUP($E346,Final_nrj!$1:$1048576,MATCH(DATE(AA$2,1,1),Final_nrj!$A$1:$LI$1),FALSE)</f>
        <v>6.9648893129999996</v>
      </c>
      <c r="AB346" s="335">
        <f>+VLOOKUP($E346,Final_nrj!$1:$1048576,MATCH(DATE(AB$2,1,1),Final_nrj!$A$1:$LI$1),FALSE)</f>
        <v>7.0736625289999999</v>
      </c>
      <c r="AC346" s="335">
        <f>+VLOOKUP($E346,Final_nrj!$1:$1048576,MATCH(DATE(AC$2,1,1),Final_nrj!$A$1:$LI$1),FALSE)</f>
        <v>7.1849229939999999</v>
      </c>
      <c r="AD346" s="335">
        <f>+VLOOKUP($E346,Final_nrj!$1:$1048576,MATCH(DATE(AD$2,1,1),Final_nrj!$A$1:$LI$1),FALSE)</f>
        <v>7.2985605429999998</v>
      </c>
      <c r="AE346" s="335">
        <f>+VLOOKUP($E346,Final_nrj!$1:$1048576,MATCH(DATE(AE$2,1,1),Final_nrj!$A$1:$LI$1),FALSE)</f>
        <v>7.403942603</v>
      </c>
      <c r="AF346" s="335">
        <f>+VLOOKUP($E346,Final_nrj!$1:$1048576,MATCH(DATE(AF$2,1,1),Final_nrj!$A$1:$LI$1),FALSE)</f>
        <v>7.493974369</v>
      </c>
      <c r="AG346" s="335">
        <f>+VLOOKUP($E346,Final_nrj!$1:$1048576,MATCH(DATE(AG$2,1,1),Final_nrj!$A$1:$LI$1),FALSE)</f>
        <v>7.58207904</v>
      </c>
      <c r="AH346" s="335">
        <f>+VLOOKUP($E346,Final_nrj!$1:$1048576,MATCH(DATE(AH$2,1,1),Final_nrj!$A$1:$LI$1),FALSE)</f>
        <v>7.6707975199999998</v>
      </c>
      <c r="AI346" s="335">
        <f>+VLOOKUP($E346,Final_nrj!$1:$1048576,MATCH(DATE(AI$2,1,1),Final_nrj!$A$1:$LI$1),FALSE)</f>
        <v>7.7605921530000002</v>
      </c>
      <c r="AJ346" s="335">
        <f>+VLOOKUP($E346,Final_nrj!$1:$1048576,MATCH(DATE(AJ$2,1,1),Final_nrj!$A$1:$LI$1),FALSE)</f>
        <v>7.8515099560000001</v>
      </c>
      <c r="AK346" s="335">
        <f>+VLOOKUP($E346,Final_nrj!$1:$1048576,MATCH(DATE(AK$2,1,1),Final_nrj!$A$1:$LI$1),FALSE)</f>
        <v>7.9550917119999998</v>
      </c>
      <c r="AL346" s="335">
        <f>+VLOOKUP($E346,Final_nrj!$1:$1048576,MATCH(DATE(AL$2,1,1),Final_nrj!$A$1:$LI$1),FALSE)</f>
        <v>8.0625493680000009</v>
      </c>
      <c r="AM346" s="335">
        <f>+VLOOKUP($E346,Final_nrj!$1:$1048576,MATCH(DATE(AM$2,1,1),Final_nrj!$A$1:$LI$1),FALSE)</f>
        <v>8.1720580460000001</v>
      </c>
      <c r="AN346" s="335">
        <f>+VLOOKUP($E346,Final_nrj!$1:$1048576,MATCH(DATE(AN$2,1,1),Final_nrj!$A$1:$LI$1),FALSE)</f>
        <v>8.2831877160000005</v>
      </c>
      <c r="AO346" s="335">
        <f>+VLOOKUP($E346,Final_nrj!$1:$1048576,MATCH(DATE(AO$2,1,1),Final_nrj!$A$1:$LI$1),FALSE)</f>
        <v>8.3958173519999999</v>
      </c>
    </row>
    <row r="347" spans="1:41" s="92" customFormat="1" ht="15" customHeight="1" x14ac:dyDescent="0.35">
      <c r="A347" s="426"/>
      <c r="B347" s="415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8.1754656200000007</v>
      </c>
      <c r="G347" s="317">
        <f>+VLOOKUP($E347,Final_nrj!$1:$1048576,MATCH(DATE(G$2,1,1),Final_nrj!$A$1:$LI$1),FALSE)</f>
        <v>8.1030179340000004</v>
      </c>
      <c r="H347" s="317">
        <f>+VLOOKUP($E347,Final_nrj!$1:$1048576,MATCH(DATE(H$2,1,1),Final_nrj!$A$1:$LI$1),FALSE)</f>
        <v>8.0249206520000005</v>
      </c>
      <c r="I347" s="317">
        <f>+VLOOKUP($E347,Final_nrj!$1:$1048576,MATCH(DATE(I$2,1,1),Final_nrj!$A$1:$LI$1),FALSE)</f>
        <v>7.9297027729999998</v>
      </c>
      <c r="J347" s="317">
        <f>+VLOOKUP($E347,Final_nrj!$1:$1048576,MATCH(DATE(J$2,1,1),Final_nrj!$A$1:$LI$1),FALSE)</f>
        <v>7.8804339480000003</v>
      </c>
      <c r="K347" s="317">
        <f>+VLOOKUP($E347,Final_nrj!$1:$1048576,MATCH(DATE(K$2,1,1),Final_nrj!$A$1:$LI$1),FALSE)</f>
        <v>7.8664490579999997</v>
      </c>
      <c r="L347" s="317">
        <f>+VLOOKUP($E347,Final_nrj!$1:$1048576,MATCH(DATE(L$2,1,1),Final_nrj!$A$1:$LI$1),FALSE)</f>
        <v>7.866382991</v>
      </c>
      <c r="M347" s="317">
        <f>+VLOOKUP($E347,Final_nrj!$1:$1048576,MATCH(DATE(M$2,1,1),Final_nrj!$A$1:$LI$1),FALSE)</f>
        <v>7.8731349770000003</v>
      </c>
      <c r="N347" s="317">
        <f>+VLOOKUP($E347,Final_nrj!$1:$1048576,MATCH(DATE(N$2,1,1),Final_nrj!$A$1:$LI$1),FALSE)</f>
        <v>7.8844163180000004</v>
      </c>
      <c r="O347" s="317">
        <f>+VLOOKUP($E347,Final_nrj!$1:$1048576,MATCH(DATE(O$2,1,1),Final_nrj!$A$1:$LI$1),FALSE)</f>
        <v>7.8991535270000002</v>
      </c>
      <c r="P347" s="317">
        <f>+VLOOKUP($E347,Final_nrj!$1:$1048576,MATCH(DATE(P$2,1,1),Final_nrj!$A$1:$LI$1),FALSE)</f>
        <v>7.920411026</v>
      </c>
      <c r="Q347" s="317">
        <f>+VLOOKUP($E347,Final_nrj!$1:$1048576,MATCH(DATE(Q$2,1,1),Final_nrj!$A$1:$LI$1),FALSE)</f>
        <v>7.9423338970000001</v>
      </c>
      <c r="R347" s="317">
        <f>+VLOOKUP($E347,Final_nrj!$1:$1048576,MATCH(DATE(R$2,1,1),Final_nrj!$A$1:$LI$1),FALSE)</f>
        <v>7.9660759880000001</v>
      </c>
      <c r="S347" s="317">
        <f>+VLOOKUP($E347,Final_nrj!$1:$1048576,MATCH(DATE(S$2,1,1),Final_nrj!$A$1:$LI$1),FALSE)</f>
        <v>7.992106283</v>
      </c>
      <c r="T347" s="317">
        <f>+VLOOKUP($E347,Final_nrj!$1:$1048576,MATCH(DATE(T$2,1,1),Final_nrj!$A$1:$LI$1),FALSE)</f>
        <v>8.0206038339999992</v>
      </c>
      <c r="U347" s="317">
        <f>+VLOOKUP($E347,Final_nrj!$1:$1048576,MATCH(DATE(U$2,1,1),Final_nrj!$A$1:$LI$1),FALSE)</f>
        <v>8.0516367409999994</v>
      </c>
      <c r="V347" s="317">
        <f>+VLOOKUP($E347,Final_nrj!$1:$1048576,MATCH(DATE(V$2,1,1),Final_nrj!$A$1:$LI$1),FALSE)</f>
        <v>8.0822878130000007</v>
      </c>
      <c r="W347" s="317">
        <f>+VLOOKUP($E347,Final_nrj!$1:$1048576,MATCH(DATE(W$2,1,1),Final_nrj!$A$1:$LI$1),FALSE)</f>
        <v>8.1146156269999992</v>
      </c>
      <c r="X347" s="317">
        <f>+VLOOKUP($E347,Final_nrj!$1:$1048576,MATCH(DATE(X$2,1,1),Final_nrj!$A$1:$LI$1),FALSE)</f>
        <v>8.1490569940000004</v>
      </c>
      <c r="Y347" s="317">
        <f>+VLOOKUP($E347,Final_nrj!$1:$1048576,MATCH(DATE(Y$2,1,1),Final_nrj!$A$1:$LI$1),FALSE)</f>
        <v>8.1857330770000001</v>
      </c>
      <c r="Z347" s="317">
        <f>+VLOOKUP($E347,Final_nrj!$1:$1048576,MATCH(DATE(Z$2,1,1),Final_nrj!$A$1:$LI$1),FALSE)</f>
        <v>8.2223711529999992</v>
      </c>
      <c r="AA347" s="317">
        <f>+VLOOKUP($E347,Final_nrj!$1:$1048576,MATCH(DATE(AA$2,1,1),Final_nrj!$A$1:$LI$1),FALSE)</f>
        <v>8.2597192330000002</v>
      </c>
      <c r="AB347" s="317">
        <f>+VLOOKUP($E347,Final_nrj!$1:$1048576,MATCH(DATE(AB$2,1,1),Final_nrj!$A$1:$LI$1),FALSE)</f>
        <v>8.2991168220000002</v>
      </c>
      <c r="AC347" s="317">
        <f>+VLOOKUP($E347,Final_nrj!$1:$1048576,MATCH(DATE(AC$2,1,1),Final_nrj!$A$1:$LI$1),FALSE)</f>
        <v>8.3406808469999998</v>
      </c>
      <c r="AD347" s="317">
        <f>+VLOOKUP($E347,Final_nrj!$1:$1048576,MATCH(DATE(AD$2,1,1),Final_nrj!$A$1:$LI$1),FALSE)</f>
        <v>8.3843975939999993</v>
      </c>
      <c r="AE347" s="317">
        <f>+VLOOKUP($E347,Final_nrj!$1:$1048576,MATCH(DATE(AE$2,1,1),Final_nrj!$A$1:$LI$1),FALSE)</f>
        <v>8.4238697150000004</v>
      </c>
      <c r="AF347" s="317">
        <f>+VLOOKUP($E347,Final_nrj!$1:$1048576,MATCH(DATE(AF$2,1,1),Final_nrj!$A$1:$LI$1),FALSE)</f>
        <v>8.4520006599999995</v>
      </c>
      <c r="AG347" s="317">
        <f>+VLOOKUP($E347,Final_nrj!$1:$1048576,MATCH(DATE(AG$2,1,1),Final_nrj!$A$1:$LI$1),FALSE)</f>
        <v>8.4783514980000003</v>
      </c>
      <c r="AH347" s="317">
        <f>+VLOOKUP($E347,Final_nrj!$1:$1048576,MATCH(DATE(AH$2,1,1),Final_nrj!$A$1:$LI$1),FALSE)</f>
        <v>8.5048261200000006</v>
      </c>
      <c r="AI347" s="317">
        <f>+VLOOKUP($E347,Final_nrj!$1:$1048576,MATCH(DATE(AI$2,1,1),Final_nrj!$A$1:$LI$1),FALSE)</f>
        <v>8.5319056769999992</v>
      </c>
      <c r="AJ347" s="317">
        <f>+VLOOKUP($E347,Final_nrj!$1:$1048576,MATCH(DATE(AJ$2,1,1),Final_nrj!$A$1:$LI$1),FALSE)</f>
        <v>8.5597784200000007</v>
      </c>
      <c r="AK347" s="317">
        <f>+VLOOKUP($E347,Final_nrj!$1:$1048576,MATCH(DATE(AK$2,1,1),Final_nrj!$A$1:$LI$1),FALSE)</f>
        <v>8.5972674740000006</v>
      </c>
      <c r="AL347" s="317">
        <f>+VLOOKUP($E347,Final_nrj!$1:$1048576,MATCH(DATE(AL$2,1,1),Final_nrj!$A$1:$LI$1),FALSE)</f>
        <v>8.6382868380000009</v>
      </c>
      <c r="AM347" s="317">
        <f>+VLOOKUP($E347,Final_nrj!$1:$1048576,MATCH(DATE(AM$2,1,1),Final_nrj!$A$1:$LI$1),FALSE)</f>
        <v>8.6816020050000002</v>
      </c>
      <c r="AN347" s="317">
        <f>+VLOOKUP($E347,Final_nrj!$1:$1048576,MATCH(DATE(AN$2,1,1),Final_nrj!$A$1:$LI$1),FALSE)</f>
        <v>8.7269003909999991</v>
      </c>
      <c r="AO347" s="317">
        <f>+VLOOKUP($E347,Final_nrj!$1:$1048576,MATCH(DATE(AO$2,1,1),Final_nrj!$A$1:$LI$1),FALSE)</f>
        <v>8.7740580169999998</v>
      </c>
    </row>
    <row r="348" spans="1:41" s="282" customFormat="1" ht="15" customHeight="1" x14ac:dyDescent="0.35">
      <c r="A348" s="426"/>
      <c r="B348" s="415"/>
      <c r="C348" s="106"/>
      <c r="D348" s="106"/>
      <c r="E348" s="66" t="s">
        <v>1596</v>
      </c>
      <c r="F348" s="335">
        <f>+VLOOKUP($E348,Final_nrj!$1:$1048576,MATCH(DATE(F$2,1,1),Final_nrj!$A$1:$LI$1),FALSE)</f>
        <v>7.0448934599999999</v>
      </c>
      <c r="G348" s="335">
        <f>+VLOOKUP($E348,Final_nrj!$1:$1048576,MATCH(DATE(G$2,1,1),Final_nrj!$A$1:$LI$1),FALSE)</f>
        <v>6.9766037379999997</v>
      </c>
      <c r="H348" s="335">
        <f>+VLOOKUP($E348,Final_nrj!$1:$1048576,MATCH(DATE(H$2,1,1),Final_nrj!$A$1:$LI$1),FALSE)</f>
        <v>6.903983792</v>
      </c>
      <c r="I348" s="335">
        <f>+VLOOKUP($E348,Final_nrj!$1:$1048576,MATCH(DATE(I$2,1,1),Final_nrj!$A$1:$LI$1),FALSE)</f>
        <v>6.8169060530000003</v>
      </c>
      <c r="J348" s="335">
        <f>+VLOOKUP($E348,Final_nrj!$1:$1048576,MATCH(DATE(J$2,1,1),Final_nrj!$A$1:$LI$1),FALSE)</f>
        <v>6.770624862</v>
      </c>
      <c r="K348" s="335">
        <f>+VLOOKUP($E348,Final_nrj!$1:$1048576,MATCH(DATE(K$2,1,1),Final_nrj!$A$1:$LI$1),FALSE)</f>
        <v>6.7547915510000003</v>
      </c>
      <c r="L348" s="335">
        <f>+VLOOKUP($E348,Final_nrj!$1:$1048576,MATCH(DATE(L$2,1,1),Final_nrj!$A$1:$LI$1),FALSE)</f>
        <v>6.7505919240000001</v>
      </c>
      <c r="M348" s="335">
        <f>+VLOOKUP($E348,Final_nrj!$1:$1048576,MATCH(DATE(M$2,1,1),Final_nrj!$A$1:$LI$1),FALSE)</f>
        <v>6.7525035400000002</v>
      </c>
      <c r="N348" s="335">
        <f>+VLOOKUP($E348,Final_nrj!$1:$1048576,MATCH(DATE(N$2,1,1),Final_nrj!$A$1:$LI$1),FALSE)</f>
        <v>6.7584312000000004</v>
      </c>
      <c r="O348" s="335">
        <f>+VLOOKUP($E348,Final_nrj!$1:$1048576,MATCH(DATE(O$2,1,1),Final_nrj!$A$1:$LI$1),FALSE)</f>
        <v>6.7674171000000003</v>
      </c>
      <c r="P348" s="335">
        <f>+VLOOKUP($E348,Final_nrj!$1:$1048576,MATCH(DATE(P$2,1,1),Final_nrj!$A$1:$LI$1),FALSE)</f>
        <v>6.782022166</v>
      </c>
      <c r="Q348" s="335">
        <f>+VLOOKUP($E348,Final_nrj!$1:$1048576,MATCH(DATE(Q$2,1,1),Final_nrj!$A$1:$LI$1),FALSE)</f>
        <v>6.7972444230000004</v>
      </c>
      <c r="R348" s="335">
        <f>+VLOOKUP($E348,Final_nrj!$1:$1048576,MATCH(DATE(R$2,1,1),Final_nrj!$A$1:$LI$1),FALSE)</f>
        <v>6.8140534959999997</v>
      </c>
      <c r="S348" s="335">
        <f>+VLOOKUP($E348,Final_nrj!$1:$1048576,MATCH(DATE(S$2,1,1),Final_nrj!$A$1:$LI$1),FALSE)</f>
        <v>6.8328281479999999</v>
      </c>
      <c r="T348" s="335">
        <f>+VLOOKUP($E348,Final_nrj!$1:$1048576,MATCH(DATE(T$2,1,1),Final_nrj!$A$1:$LI$1),FALSE)</f>
        <v>6.8537070709999997</v>
      </c>
      <c r="U348" s="335">
        <f>+VLOOKUP($E348,Final_nrj!$1:$1048576,MATCH(DATE(U$2,1,1),Final_nrj!$A$1:$LI$1),FALSE)</f>
        <v>6.8767398000000002</v>
      </c>
      <c r="V348" s="335">
        <f>+VLOOKUP($E348,Final_nrj!$1:$1048576,MATCH(DATE(V$2,1,1),Final_nrj!$A$1:$LI$1),FALSE)</f>
        <v>6.8996129039999996</v>
      </c>
      <c r="W348" s="335">
        <f>+VLOOKUP($E348,Final_nrj!$1:$1048576,MATCH(DATE(W$2,1,1),Final_nrj!$A$1:$LI$1),FALSE)</f>
        <v>6.9239278779999998</v>
      </c>
      <c r="X348" s="335">
        <f>+VLOOKUP($E348,Final_nrj!$1:$1048576,MATCH(DATE(X$2,1,1),Final_nrj!$A$1:$LI$1),FALSE)</f>
        <v>6.950035765</v>
      </c>
      <c r="Y348" s="335">
        <f>+VLOOKUP($E348,Final_nrj!$1:$1048576,MATCH(DATE(Y$2,1,1),Final_nrj!$A$1:$LI$1),FALSE)</f>
        <v>6.978031552</v>
      </c>
      <c r="Z348" s="335">
        <f>+VLOOKUP($E348,Final_nrj!$1:$1048576,MATCH(DATE(Z$2,1,1),Final_nrj!$A$1:$LI$1),FALSE)</f>
        <v>7.0059818219999999</v>
      </c>
      <c r="AA348" s="335">
        <f>+VLOOKUP($E348,Final_nrj!$1:$1048576,MATCH(DATE(AA$2,1,1),Final_nrj!$A$1:$LI$1),FALSE)</f>
        <v>7.0346927810000004</v>
      </c>
      <c r="AB348" s="335">
        <f>+VLOOKUP($E348,Final_nrj!$1:$1048576,MATCH(DATE(AB$2,1,1),Final_nrj!$A$1:$LI$1),FALSE)</f>
        <v>7.0651452199999998</v>
      </c>
      <c r="AC348" s="335">
        <f>+VLOOKUP($E348,Final_nrj!$1:$1048576,MATCH(DATE(AC$2,1,1),Final_nrj!$A$1:$LI$1),FALSE)</f>
        <v>7.0974223140000001</v>
      </c>
      <c r="AD348" s="335">
        <f>+VLOOKUP($E348,Final_nrj!$1:$1048576,MATCH(DATE(AD$2,1,1),Final_nrj!$A$1:$LI$1),FALSE)</f>
        <v>7.1315072319999997</v>
      </c>
      <c r="AE348" s="335">
        <f>+VLOOKUP($E348,Final_nrj!$1:$1048576,MATCH(DATE(AE$2,1,1),Final_nrj!$A$1:$LI$1),FALSE)</f>
        <v>7.1619646059999997</v>
      </c>
      <c r="AF348" s="335">
        <f>+VLOOKUP($E348,Final_nrj!$1:$1048576,MATCH(DATE(AF$2,1,1),Final_nrj!$A$1:$LI$1),FALSE)</f>
        <v>7.1835628859999998</v>
      </c>
      <c r="AG348" s="335">
        <f>+VLOOKUP($E348,Final_nrj!$1:$1048576,MATCH(DATE(AG$2,1,1),Final_nrj!$A$1:$LI$1),FALSE)</f>
        <v>7.2037294279999999</v>
      </c>
      <c r="AH348" s="335">
        <f>+VLOOKUP($E348,Final_nrj!$1:$1048576,MATCH(DATE(AH$2,1,1),Final_nrj!$A$1:$LI$1),FALSE)</f>
        <v>7.2240044509999999</v>
      </c>
      <c r="AI348" s="335">
        <f>+VLOOKUP($E348,Final_nrj!$1:$1048576,MATCH(DATE(AI$2,1,1),Final_nrj!$A$1:$LI$1),FALSE)</f>
        <v>7.2447743190000002</v>
      </c>
      <c r="AJ348" s="335">
        <f>+VLOOKUP($E348,Final_nrj!$1:$1048576,MATCH(DATE(AJ$2,1,1),Final_nrj!$A$1:$LI$1),FALSE)</f>
        <v>7.2661937109999997</v>
      </c>
      <c r="AK348" s="335">
        <f>+VLOOKUP($E348,Final_nrj!$1:$1048576,MATCH(DATE(AK$2,1,1),Final_nrj!$A$1:$LI$1),FALSE)</f>
        <v>7.2952893200000002</v>
      </c>
      <c r="AL348" s="335">
        <f>+VLOOKUP($E348,Final_nrj!$1:$1048576,MATCH(DATE(AL$2,1,1),Final_nrj!$A$1:$LI$1),FALSE)</f>
        <v>7.3272950049999999</v>
      </c>
      <c r="AM348" s="335">
        <f>+VLOOKUP($E348,Final_nrj!$1:$1048576,MATCH(DATE(AM$2,1,1),Final_nrj!$A$1:$LI$1),FALSE)</f>
        <v>7.3612057689999997</v>
      </c>
      <c r="AN348" s="335">
        <f>+VLOOKUP($E348,Final_nrj!$1:$1048576,MATCH(DATE(AN$2,1,1),Final_nrj!$A$1:$LI$1),FALSE)</f>
        <v>7.396767842</v>
      </c>
      <c r="AO348" s="335">
        <f>+VLOOKUP($E348,Final_nrj!$1:$1048576,MATCH(DATE(AO$2,1,1),Final_nrj!$A$1:$LI$1),FALSE)</f>
        <v>7.4338769290000002</v>
      </c>
    </row>
    <row r="349" spans="1:41" s="282" customFormat="1" ht="15" customHeight="1" x14ac:dyDescent="0.35">
      <c r="A349" s="426"/>
      <c r="B349" s="415"/>
      <c r="C349" s="106"/>
      <c r="D349" s="106"/>
      <c r="E349" s="66" t="s">
        <v>1597</v>
      </c>
      <c r="F349" s="335">
        <f>+VLOOKUP($E349,Final_nrj!$1:$1048576,MATCH(DATE(F$2,1,1),Final_nrj!$A$1:$LI$1),FALSE)</f>
        <v>1.130574156</v>
      </c>
      <c r="G349" s="335">
        <f>+VLOOKUP($E349,Final_nrj!$1:$1048576,MATCH(DATE(G$2,1,1),Final_nrj!$A$1:$LI$1),FALSE)</f>
        <v>1.1264161880000001</v>
      </c>
      <c r="H349" s="335">
        <f>+VLOOKUP($E349,Final_nrj!$1:$1048576,MATCH(DATE(H$2,1,1),Final_nrj!$A$1:$LI$1),FALSE)</f>
        <v>1.120938845</v>
      </c>
      <c r="I349" s="335">
        <f>+VLOOKUP($E349,Final_nrj!$1:$1048576,MATCH(DATE(I$2,1,1),Final_nrj!$A$1:$LI$1),FALSE)</f>
        <v>1.112798693</v>
      </c>
      <c r="J349" s="335">
        <f>+VLOOKUP($E349,Final_nrj!$1:$1048576,MATCH(DATE(J$2,1,1),Final_nrj!$A$1:$LI$1),FALSE)</f>
        <v>1.1098110560000001</v>
      </c>
      <c r="K349" s="335">
        <f>+VLOOKUP($E349,Final_nrj!$1:$1048576,MATCH(DATE(K$2,1,1),Final_nrj!$A$1:$LI$1),FALSE)</f>
        <v>1.1116594820000001</v>
      </c>
      <c r="L349" s="335">
        <f>+VLOOKUP($E349,Final_nrj!$1:$1048576,MATCH(DATE(L$2,1,1),Final_nrj!$A$1:$LI$1),FALSE)</f>
        <v>1.115793051</v>
      </c>
      <c r="M349" s="335">
        <f>+VLOOKUP($E349,Final_nrj!$1:$1048576,MATCH(DATE(M$2,1,1),Final_nrj!$A$1:$LI$1),FALSE)</f>
        <v>1.120633432</v>
      </c>
      <c r="N349" s="335">
        <f>+VLOOKUP($E349,Final_nrj!$1:$1048576,MATCH(DATE(N$2,1,1),Final_nrj!$A$1:$LI$1),FALSE)</f>
        <v>1.125987125</v>
      </c>
      <c r="O349" s="335">
        <f>+VLOOKUP($E349,Final_nrj!$1:$1048576,MATCH(DATE(O$2,1,1),Final_nrj!$A$1:$LI$1),FALSE)</f>
        <v>1.131738446</v>
      </c>
      <c r="P349" s="335">
        <f>+VLOOKUP($E349,Final_nrj!$1:$1048576,MATCH(DATE(P$2,1,1),Final_nrj!$A$1:$LI$1),FALSE)</f>
        <v>1.138390893</v>
      </c>
      <c r="Q349" s="335">
        <f>+VLOOKUP($E349,Final_nrj!$1:$1048576,MATCH(DATE(Q$2,1,1),Final_nrj!$A$1:$LI$1),FALSE)</f>
        <v>1.1450915209999999</v>
      </c>
      <c r="R349" s="335">
        <f>+VLOOKUP($E349,Final_nrj!$1:$1048576,MATCH(DATE(R$2,1,1),Final_nrj!$A$1:$LI$1),FALSE)</f>
        <v>1.1520245520000001</v>
      </c>
      <c r="S349" s="335">
        <f>+VLOOKUP($E349,Final_nrj!$1:$1048576,MATCH(DATE(S$2,1,1),Final_nrj!$A$1:$LI$1),FALSE)</f>
        <v>1.1592802099999999</v>
      </c>
      <c r="T349" s="335">
        <f>+VLOOKUP($E349,Final_nrj!$1:$1048576,MATCH(DATE(T$2,1,1),Final_nrj!$A$1:$LI$1),FALSE)</f>
        <v>1.166898854</v>
      </c>
      <c r="U349" s="335">
        <f>+VLOOKUP($E349,Final_nrj!$1:$1048576,MATCH(DATE(U$2,1,1),Final_nrj!$A$1:$LI$1),FALSE)</f>
        <v>1.174899047</v>
      </c>
      <c r="V349" s="335">
        <f>+VLOOKUP($E349,Final_nrj!$1:$1048576,MATCH(DATE(V$2,1,1),Final_nrj!$A$1:$LI$1),FALSE)</f>
        <v>1.1826770310000001</v>
      </c>
      <c r="W349" s="335">
        <f>+VLOOKUP($E349,Final_nrj!$1:$1048576,MATCH(DATE(W$2,1,1),Final_nrj!$A$1:$LI$1),FALSE)</f>
        <v>1.190689887</v>
      </c>
      <c r="X349" s="335">
        <f>+VLOOKUP($E349,Final_nrj!$1:$1048576,MATCH(DATE(X$2,1,1),Final_nrj!$A$1:$LI$1),FALSE)</f>
        <v>1.199023384</v>
      </c>
      <c r="Y349" s="335">
        <f>+VLOOKUP($E349,Final_nrj!$1:$1048576,MATCH(DATE(Y$2,1,1),Final_nrj!$A$1:$LI$1),FALSE)</f>
        <v>1.207703698</v>
      </c>
      <c r="Z349" s="335">
        <f>+VLOOKUP($E349,Final_nrj!$1:$1048576,MATCH(DATE(Z$2,1,1),Final_nrj!$A$1:$LI$1),FALSE)</f>
        <v>1.2163915199999999</v>
      </c>
      <c r="AA349" s="335">
        <f>+VLOOKUP($E349,Final_nrj!$1:$1048576,MATCH(DATE(AA$2,1,1),Final_nrj!$A$1:$LI$1),FALSE)</f>
        <v>1.2250286589999999</v>
      </c>
      <c r="AB349" s="335">
        <f>+VLOOKUP($E349,Final_nrj!$1:$1048576,MATCH(DATE(AB$2,1,1),Final_nrj!$A$1:$LI$1),FALSE)</f>
        <v>1.233973827</v>
      </c>
      <c r="AC349" s="335">
        <f>+VLOOKUP($E349,Final_nrj!$1:$1048576,MATCH(DATE(AC$2,1,1),Final_nrj!$A$1:$LI$1),FALSE)</f>
        <v>1.243260775</v>
      </c>
      <c r="AD349" s="335">
        <f>+VLOOKUP($E349,Final_nrj!$1:$1048576,MATCH(DATE(AD$2,1,1),Final_nrj!$A$1:$LI$1),FALSE)</f>
        <v>1.252892624</v>
      </c>
      <c r="AE349" s="335">
        <f>+VLOOKUP($E349,Final_nrj!$1:$1048576,MATCH(DATE(AE$2,1,1),Final_nrj!$A$1:$LI$1),FALSE)</f>
        <v>1.261907388</v>
      </c>
      <c r="AF349" s="335">
        <f>+VLOOKUP($E349,Final_nrj!$1:$1048576,MATCH(DATE(AF$2,1,1),Final_nrj!$A$1:$LI$1),FALSE)</f>
        <v>1.2684400659999999</v>
      </c>
      <c r="AG349" s="335">
        <f>+VLOOKUP($E349,Final_nrj!$1:$1048576,MATCH(DATE(AG$2,1,1),Final_nrj!$A$1:$LI$1),FALSE)</f>
        <v>1.2746243740000001</v>
      </c>
      <c r="AH349" s="335">
        <f>+VLOOKUP($E349,Final_nrj!$1:$1048576,MATCH(DATE(AH$2,1,1),Final_nrj!$A$1:$LI$1),FALSE)</f>
        <v>1.2808239850000001</v>
      </c>
      <c r="AI349" s="335">
        <f>+VLOOKUP($E349,Final_nrj!$1:$1048576,MATCH(DATE(AI$2,1,1),Final_nrj!$A$1:$LI$1),FALSE)</f>
        <v>1.2871336879999999</v>
      </c>
      <c r="AJ349" s="335">
        <f>+VLOOKUP($E349,Final_nrj!$1:$1048576,MATCH(DATE(AJ$2,1,1),Final_nrj!$A$1:$LI$1),FALSE)</f>
        <v>1.293587051</v>
      </c>
      <c r="AK349" s="335">
        <f>+VLOOKUP($E349,Final_nrj!$1:$1048576,MATCH(DATE(AK$2,1,1),Final_nrj!$A$1:$LI$1),FALSE)</f>
        <v>1.301980513</v>
      </c>
      <c r="AL349" s="335">
        <f>+VLOOKUP($E349,Final_nrj!$1:$1048576,MATCH(DATE(AL$2,1,1),Final_nrj!$A$1:$LI$1),FALSE)</f>
        <v>1.310994209</v>
      </c>
      <c r="AM349" s="335">
        <f>+VLOOKUP($E349,Final_nrj!$1:$1048576,MATCH(DATE(AM$2,1,1),Final_nrj!$A$1:$LI$1),FALSE)</f>
        <v>1.3203986299999999</v>
      </c>
      <c r="AN349" s="335">
        <f>+VLOOKUP($E349,Final_nrj!$1:$1048576,MATCH(DATE(AN$2,1,1),Final_nrj!$A$1:$LI$1),FALSE)</f>
        <v>1.3301349629999999</v>
      </c>
      <c r="AO349" s="335">
        <f>+VLOOKUP($E349,Final_nrj!$1:$1048576,MATCH(DATE(AO$2,1,1),Final_nrj!$A$1:$LI$1),FALSE)</f>
        <v>1.340183522</v>
      </c>
    </row>
    <row r="350" spans="1:41" s="92" customFormat="1" ht="15" customHeight="1" x14ac:dyDescent="0.35">
      <c r="A350" s="426"/>
      <c r="B350" s="415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8.6924588489999994</v>
      </c>
      <c r="G350" s="317">
        <f>+VLOOKUP($E350,Final_nrj!$1:$1048576,MATCH(DATE(G$2,1,1),Final_nrj!$A$1:$LI$1),FALSE)</f>
        <v>8.8479435419999994</v>
      </c>
      <c r="H350" s="317">
        <f>+VLOOKUP($E350,Final_nrj!$1:$1048576,MATCH(DATE(H$2,1,1),Final_nrj!$A$1:$LI$1),FALSE)</f>
        <v>8.9786075699999994</v>
      </c>
      <c r="I350" s="317">
        <f>+VLOOKUP($E350,Final_nrj!$1:$1048576,MATCH(DATE(I$2,1,1),Final_nrj!$A$1:$LI$1),FALSE)</f>
        <v>9.047061523</v>
      </c>
      <c r="J350" s="317">
        <f>+VLOOKUP($E350,Final_nrj!$1:$1048576,MATCH(DATE(J$2,1,1),Final_nrj!$A$1:$LI$1),FALSE)</f>
        <v>9.1453000220000007</v>
      </c>
      <c r="K350" s="317">
        <f>+VLOOKUP($E350,Final_nrj!$1:$1048576,MATCH(DATE(K$2,1,1),Final_nrj!$A$1:$LI$1),FALSE)</f>
        <v>9.3925620740000006</v>
      </c>
      <c r="L350" s="317">
        <f>+VLOOKUP($E350,Final_nrj!$1:$1048576,MATCH(DATE(L$2,1,1),Final_nrj!$A$1:$LI$1),FALSE)</f>
        <v>9.6715938510000008</v>
      </c>
      <c r="M350" s="317">
        <f>+VLOOKUP($E350,Final_nrj!$1:$1048576,MATCH(DATE(M$2,1,1),Final_nrj!$A$1:$LI$1),FALSE)</f>
        <v>9.9580874300000009</v>
      </c>
      <c r="N350" s="317">
        <f>+VLOOKUP($E350,Final_nrj!$1:$1048576,MATCH(DATE(N$2,1,1),Final_nrj!$A$1:$LI$1),FALSE)</f>
        <v>10.25007413</v>
      </c>
      <c r="O350" s="317">
        <f>+VLOOKUP($E350,Final_nrj!$1:$1048576,MATCH(DATE(O$2,1,1),Final_nrj!$A$1:$LI$1),FALSE)</f>
        <v>10.54831399</v>
      </c>
      <c r="P350" s="317">
        <f>+VLOOKUP($E350,Final_nrj!$1:$1048576,MATCH(DATE(P$2,1,1),Final_nrj!$A$1:$LI$1),FALSE)</f>
        <v>10.855393729999999</v>
      </c>
      <c r="Q350" s="317">
        <f>+VLOOKUP($E350,Final_nrj!$1:$1048576,MATCH(DATE(Q$2,1,1),Final_nrj!$A$1:$LI$1),FALSE)</f>
        <v>11.169950910000001</v>
      </c>
      <c r="R350" s="317">
        <f>+VLOOKUP($E350,Final_nrj!$1:$1048576,MATCH(DATE(R$2,1,1),Final_nrj!$A$1:$LI$1),FALSE)</f>
        <v>11.4952624</v>
      </c>
      <c r="S350" s="317">
        <f>+VLOOKUP($E350,Final_nrj!$1:$1048576,MATCH(DATE(S$2,1,1),Final_nrj!$A$1:$LI$1),FALSE)</f>
        <v>11.832835960000001</v>
      </c>
      <c r="T350" s="317">
        <f>+VLOOKUP($E350,Final_nrj!$1:$1048576,MATCH(DATE(T$2,1,1),Final_nrj!$A$1:$LI$1),FALSE)</f>
        <v>12.183660959999999</v>
      </c>
      <c r="U350" s="317">
        <f>+VLOOKUP($E350,Final_nrj!$1:$1048576,MATCH(DATE(U$2,1,1),Final_nrj!$A$1:$LI$1),FALSE)</f>
        <v>12.54851523</v>
      </c>
      <c r="V350" s="317">
        <f>+VLOOKUP($E350,Final_nrj!$1:$1048576,MATCH(DATE(V$2,1,1),Final_nrj!$A$1:$LI$1),FALSE)</f>
        <v>12.903174160000001</v>
      </c>
      <c r="W350" s="317">
        <f>+VLOOKUP($E350,Final_nrj!$1:$1048576,MATCH(DATE(W$2,1,1),Final_nrj!$A$1:$LI$1),FALSE)</f>
        <v>13.26701667</v>
      </c>
      <c r="X350" s="317">
        <f>+VLOOKUP($E350,Final_nrj!$1:$1048576,MATCH(DATE(X$2,1,1),Final_nrj!$A$1:$LI$1),FALSE)</f>
        <v>13.64340224</v>
      </c>
      <c r="Y350" s="317">
        <f>+VLOOKUP($E350,Final_nrj!$1:$1048576,MATCH(DATE(Y$2,1,1),Final_nrj!$A$1:$LI$1),FALSE)</f>
        <v>14.03321652</v>
      </c>
      <c r="Z350" s="317">
        <f>+VLOOKUP($E350,Final_nrj!$1:$1048576,MATCH(DATE(Z$2,1,1),Final_nrj!$A$1:$LI$1),FALSE)</f>
        <v>14.436347080000001</v>
      </c>
      <c r="AA350" s="317">
        <f>+VLOOKUP($E350,Final_nrj!$1:$1048576,MATCH(DATE(AA$2,1,1),Final_nrj!$A$1:$LI$1),FALSE)</f>
        <v>14.8292495</v>
      </c>
      <c r="AB350" s="317">
        <f>+VLOOKUP($E350,Final_nrj!$1:$1048576,MATCH(DATE(AB$2,1,1),Final_nrj!$A$1:$LI$1),FALSE)</f>
        <v>15.23091267</v>
      </c>
      <c r="AC350" s="317">
        <f>+VLOOKUP($E350,Final_nrj!$1:$1048576,MATCH(DATE(AC$2,1,1),Final_nrj!$A$1:$LI$1),FALSE)</f>
        <v>15.64445819</v>
      </c>
      <c r="AD350" s="317">
        <f>+VLOOKUP($E350,Final_nrj!$1:$1048576,MATCH(DATE(AD$2,1,1),Final_nrj!$A$1:$LI$1),FALSE)</f>
        <v>16.07059593</v>
      </c>
      <c r="AE350" s="317">
        <f>+VLOOKUP($E350,Final_nrj!$1:$1048576,MATCH(DATE(AE$2,1,1),Final_nrj!$A$1:$LI$1),FALSE)</f>
        <v>16.507912569999998</v>
      </c>
      <c r="AF350" s="317">
        <f>+VLOOKUP($E350,Final_nrj!$1:$1048576,MATCH(DATE(AF$2,1,1),Final_nrj!$A$1:$LI$1),FALSE)</f>
        <v>16.838033840000001</v>
      </c>
      <c r="AG350" s="317">
        <f>+VLOOKUP($E350,Final_nrj!$1:$1048576,MATCH(DATE(AG$2,1,1),Final_nrj!$A$1:$LI$1),FALSE)</f>
        <v>17.153561140000001</v>
      </c>
      <c r="AH350" s="317">
        <f>+VLOOKUP($E350,Final_nrj!$1:$1048576,MATCH(DATE(AH$2,1,1),Final_nrj!$A$1:$LI$1),FALSE)</f>
        <v>17.468788830000001</v>
      </c>
      <c r="AI350" s="317">
        <f>+VLOOKUP($E350,Final_nrj!$1:$1048576,MATCH(DATE(AI$2,1,1),Final_nrj!$A$1:$LI$1),FALSE)</f>
        <v>17.78617174</v>
      </c>
      <c r="AJ350" s="317">
        <f>+VLOOKUP($E350,Final_nrj!$1:$1048576,MATCH(DATE(AJ$2,1,1),Final_nrj!$A$1:$LI$1),FALSE)</f>
        <v>18.106259829999999</v>
      </c>
      <c r="AK350" s="317">
        <f>+VLOOKUP($E350,Final_nrj!$1:$1048576,MATCH(DATE(AK$2,1,1),Final_nrj!$A$1:$LI$1),FALSE)</f>
        <v>18.504386839999999</v>
      </c>
      <c r="AL350" s="317">
        <f>+VLOOKUP($E350,Final_nrj!$1:$1048576,MATCH(DATE(AL$2,1,1),Final_nrj!$A$1:$LI$1),FALSE)</f>
        <v>18.922199559999999</v>
      </c>
      <c r="AM350" s="317">
        <f>+VLOOKUP($E350,Final_nrj!$1:$1048576,MATCH(DATE(AM$2,1,1),Final_nrj!$A$1:$LI$1),FALSE)</f>
        <v>19.350692559999999</v>
      </c>
      <c r="AN350" s="317">
        <f>+VLOOKUP($E350,Final_nrj!$1:$1048576,MATCH(DATE(AN$2,1,1),Final_nrj!$A$1:$LI$1),FALSE)</f>
        <v>19.78827334</v>
      </c>
      <c r="AO350" s="317">
        <f>+VLOOKUP($E350,Final_nrj!$1:$1048576,MATCH(DATE(AO$2,1,1),Final_nrj!$A$1:$LI$1),FALSE)</f>
        <v>20.234509280000001</v>
      </c>
    </row>
    <row r="351" spans="1:41" s="282" customFormat="1" ht="15" customHeight="1" x14ac:dyDescent="0.35">
      <c r="A351" s="426"/>
      <c r="B351" s="415"/>
      <c r="C351" s="106"/>
      <c r="D351" s="106"/>
      <c r="E351" s="66" t="s">
        <v>1598</v>
      </c>
      <c r="F351" s="335">
        <f>+VLOOKUP($E351,Final_nrj!$1:$1048576,MATCH(DATE(F$2,1,1),Final_nrj!$A$1:$LI$1),FALSE)</f>
        <v>7.466518937</v>
      </c>
      <c r="G351" s="335">
        <f>+VLOOKUP($E351,Final_nrj!$1:$1048576,MATCH(DATE(G$2,1,1),Final_nrj!$A$1:$LI$1),FALSE)</f>
        <v>7.6023749990000002</v>
      </c>
      <c r="H351" s="335">
        <f>+VLOOKUP($E351,Final_nrj!$1:$1048576,MATCH(DATE(H$2,1,1),Final_nrj!$A$1:$LI$1),FALSE)</f>
        <v>7.7138171419999999</v>
      </c>
      <c r="I351" s="335">
        <f>+VLOOKUP($E351,Final_nrj!$1:$1048576,MATCH(DATE(I$2,1,1),Final_nrj!$A$1:$LI$1),FALSE)</f>
        <v>7.7671625210000004</v>
      </c>
      <c r="J351" s="335">
        <f>+VLOOKUP($E351,Final_nrj!$1:$1048576,MATCH(DATE(J$2,1,1),Final_nrj!$A$1:$LI$1),FALSE)</f>
        <v>7.8487458590000001</v>
      </c>
      <c r="K351" s="335">
        <f>+VLOOKUP($E351,Final_nrj!$1:$1048576,MATCH(DATE(K$2,1,1),Final_nrj!$A$1:$LI$1),FALSE)</f>
        <v>8.0700768390000004</v>
      </c>
      <c r="L351" s="335">
        <f>+VLOOKUP($E351,Final_nrj!$1:$1048576,MATCH(DATE(L$2,1,1),Final_nrj!$A$1:$LI$1),FALSE)</f>
        <v>8.3138402280000001</v>
      </c>
      <c r="M351" s="335">
        <f>+VLOOKUP($E351,Final_nrj!$1:$1048576,MATCH(DATE(M$2,1,1),Final_nrj!$A$1:$LI$1),FALSE)</f>
        <v>8.5640241990000003</v>
      </c>
      <c r="N351" s="335">
        <f>+VLOOKUP($E351,Final_nrj!$1:$1048576,MATCH(DATE(N$2,1,1),Final_nrj!$A$1:$LI$1),FALSE)</f>
        <v>8.8187858499999994</v>
      </c>
      <c r="O351" s="335">
        <f>+VLOOKUP($E351,Final_nrj!$1:$1048576,MATCH(DATE(O$2,1,1),Final_nrj!$A$1:$LI$1),FALSE)</f>
        <v>9.0788831309999996</v>
      </c>
      <c r="P351" s="335">
        <f>+VLOOKUP($E351,Final_nrj!$1:$1048576,MATCH(DATE(P$2,1,1),Final_nrj!$A$1:$LI$1),FALSE)</f>
        <v>9.3466441269999994</v>
      </c>
      <c r="Q351" s="335">
        <f>+VLOOKUP($E351,Final_nrj!$1:$1048576,MATCH(DATE(Q$2,1,1),Final_nrj!$A$1:$LI$1),FALSE)</f>
        <v>9.6210455830000008</v>
      </c>
      <c r="R351" s="335">
        <f>+VLOOKUP($E351,Final_nrj!$1:$1048576,MATCH(DATE(R$2,1,1),Final_nrj!$A$1:$LI$1),FALSE)</f>
        <v>9.9049393069999994</v>
      </c>
      <c r="S351" s="335">
        <f>+VLOOKUP($E351,Final_nrj!$1:$1048576,MATCH(DATE(S$2,1,1),Final_nrj!$A$1:$LI$1),FALSE)</f>
        <v>10.199690650000001</v>
      </c>
      <c r="T351" s="335">
        <f>+VLOOKUP($E351,Final_nrj!$1:$1048576,MATCH(DATE(T$2,1,1),Final_nrj!$A$1:$LI$1),FALSE)</f>
        <v>10.506194320000001</v>
      </c>
      <c r="U351" s="335">
        <f>+VLOOKUP($E351,Final_nrj!$1:$1048576,MATCH(DATE(U$2,1,1),Final_nrj!$A$1:$LI$1),FALSE)</f>
        <v>10.825154700000001</v>
      </c>
      <c r="V351" s="335">
        <f>+VLOOKUP($E351,Final_nrj!$1:$1048576,MATCH(DATE(V$2,1,1),Final_nrj!$A$1:$LI$1),FALSE)</f>
        <v>11.13595406</v>
      </c>
      <c r="W351" s="335">
        <f>+VLOOKUP($E351,Final_nrj!$1:$1048576,MATCH(DATE(W$2,1,1),Final_nrj!$A$1:$LI$1),FALSE)</f>
        <v>11.45485049</v>
      </c>
      <c r="X351" s="335">
        <f>+VLOOKUP($E351,Final_nrj!$1:$1048576,MATCH(DATE(X$2,1,1),Final_nrj!$A$1:$LI$1),FALSE)</f>
        <v>11.784918190000001</v>
      </c>
      <c r="Y351" s="335">
        <f>+VLOOKUP($E351,Final_nrj!$1:$1048576,MATCH(DATE(Y$2,1,1),Final_nrj!$A$1:$LI$1),FALSE)</f>
        <v>12.126957989999999</v>
      </c>
      <c r="Z351" s="335">
        <f>+VLOOKUP($E351,Final_nrj!$1:$1048576,MATCH(DATE(Z$2,1,1),Final_nrj!$A$1:$LI$1),FALSE)</f>
        <v>12.480898180000001</v>
      </c>
      <c r="AA351" s="335">
        <f>+VLOOKUP($E351,Final_nrj!$1:$1048576,MATCH(DATE(AA$2,1,1),Final_nrj!$A$1:$LI$1),FALSE)</f>
        <v>12.826638170000001</v>
      </c>
      <c r="AB351" s="335">
        <f>+VLOOKUP($E351,Final_nrj!$1:$1048576,MATCH(DATE(AB$2,1,1),Final_nrj!$A$1:$LI$1),FALSE)</f>
        <v>13.18011918</v>
      </c>
      <c r="AC351" s="335">
        <f>+VLOOKUP($E351,Final_nrj!$1:$1048576,MATCH(DATE(AC$2,1,1),Final_nrj!$A$1:$LI$1),FALSE)</f>
        <v>13.544201559999999</v>
      </c>
      <c r="AD351" s="335">
        <f>+VLOOKUP($E351,Final_nrj!$1:$1048576,MATCH(DATE(AD$2,1,1),Final_nrj!$A$1:$LI$1),FALSE)</f>
        <v>13.91952669</v>
      </c>
      <c r="AE351" s="335">
        <f>+VLOOKUP($E351,Final_nrj!$1:$1048576,MATCH(DATE(AE$2,1,1),Final_nrj!$A$1:$LI$1),FALSE)</f>
        <v>14.304900630000001</v>
      </c>
      <c r="AF351" s="335">
        <f>+VLOOKUP($E351,Final_nrj!$1:$1048576,MATCH(DATE(AF$2,1,1),Final_nrj!$A$1:$LI$1),FALSE)</f>
        <v>14.599027080000001</v>
      </c>
      <c r="AG351" s="335">
        <f>+VLOOKUP($E351,Final_nrj!$1:$1048576,MATCH(DATE(AG$2,1,1),Final_nrj!$A$1:$LI$1),FALSE)</f>
        <v>14.87974208</v>
      </c>
      <c r="AH351" s="335">
        <f>+VLOOKUP($E351,Final_nrj!$1:$1048576,MATCH(DATE(AH$2,1,1),Final_nrj!$A$1:$LI$1),FALSE)</f>
        <v>15.16014446</v>
      </c>
      <c r="AI351" s="335">
        <f>+VLOOKUP($E351,Final_nrj!$1:$1048576,MATCH(DATE(AI$2,1,1),Final_nrj!$A$1:$LI$1),FALSE)</f>
        <v>15.442453349999999</v>
      </c>
      <c r="AJ351" s="335">
        <f>+VLOOKUP($E351,Final_nrj!$1:$1048576,MATCH(DATE(AJ$2,1,1),Final_nrj!$A$1:$LI$1),FALSE)</f>
        <v>15.72715646</v>
      </c>
      <c r="AK351" s="335">
        <f>+VLOOKUP($E351,Final_nrj!$1:$1048576,MATCH(DATE(AK$2,1,1),Final_nrj!$A$1:$LI$1),FALSE)</f>
        <v>16.07882712</v>
      </c>
      <c r="AL351" s="335">
        <f>+VLOOKUP($E351,Final_nrj!$1:$1048576,MATCH(DATE(AL$2,1,1),Final_nrj!$A$1:$LI$1),FALSE)</f>
        <v>16.448285469999998</v>
      </c>
      <c r="AM351" s="335">
        <f>+VLOOKUP($E351,Final_nrj!$1:$1048576,MATCH(DATE(AM$2,1,1),Final_nrj!$A$1:$LI$1),FALSE)</f>
        <v>16.827266479999999</v>
      </c>
      <c r="AN351" s="335">
        <f>+VLOOKUP($E351,Final_nrj!$1:$1048576,MATCH(DATE(AN$2,1,1),Final_nrj!$A$1:$LI$1),FALSE)</f>
        <v>17.214317869999999</v>
      </c>
      <c r="AO351" s="335">
        <f>+VLOOKUP($E351,Final_nrj!$1:$1048576,MATCH(DATE(AO$2,1,1),Final_nrj!$A$1:$LI$1),FALSE)</f>
        <v>17.609041049999998</v>
      </c>
    </row>
    <row r="352" spans="1:41" s="282" customFormat="1" ht="15" customHeight="1" x14ac:dyDescent="0.35">
      <c r="A352" s="426"/>
      <c r="B352" s="416"/>
      <c r="C352" s="144"/>
      <c r="D352" s="144"/>
      <c r="E352" s="49" t="s">
        <v>1599</v>
      </c>
      <c r="F352" s="336">
        <f>+VLOOKUP($E352,Final_nrj!$1:$1048576,MATCH(DATE(F$2,1,1),Final_nrj!$A$1:$LI$1),FALSE)</f>
        <v>1.2259419090000001</v>
      </c>
      <c r="G352" s="336">
        <f>+VLOOKUP($E352,Final_nrj!$1:$1048576,MATCH(DATE(G$2,1,1),Final_nrj!$A$1:$LI$1),FALSE)</f>
        <v>1.2455705720000001</v>
      </c>
      <c r="H352" s="336">
        <f>+VLOOKUP($E352,Final_nrj!$1:$1048576,MATCH(DATE(H$2,1,1),Final_nrj!$A$1:$LI$1),FALSE)</f>
        <v>1.2647924880000001</v>
      </c>
      <c r="I352" s="336">
        <f>+VLOOKUP($E352,Final_nrj!$1:$1048576,MATCH(DATE(I$2,1,1),Final_nrj!$A$1:$LI$1),FALSE)</f>
        <v>1.279901086</v>
      </c>
      <c r="J352" s="336">
        <f>+VLOOKUP($E352,Final_nrj!$1:$1048576,MATCH(DATE(J$2,1,1),Final_nrj!$A$1:$LI$1),FALSE)</f>
        <v>1.2965562749999999</v>
      </c>
      <c r="K352" s="336">
        <f>+VLOOKUP($E352,Final_nrj!$1:$1048576,MATCH(DATE(K$2,1,1),Final_nrj!$A$1:$LI$1),FALSE)</f>
        <v>1.322487389</v>
      </c>
      <c r="L352" s="336">
        <f>+VLOOKUP($E352,Final_nrj!$1:$1048576,MATCH(DATE(L$2,1,1),Final_nrj!$A$1:$LI$1),FALSE)</f>
        <v>1.357755834</v>
      </c>
      <c r="M352" s="336">
        <f>+VLOOKUP($E352,Final_nrj!$1:$1048576,MATCH(DATE(M$2,1,1),Final_nrj!$A$1:$LI$1),FALSE)</f>
        <v>1.394065501</v>
      </c>
      <c r="N352" s="336">
        <f>+VLOOKUP($E352,Final_nrj!$1:$1048576,MATCH(DATE(N$2,1,1),Final_nrj!$A$1:$LI$1),FALSE)</f>
        <v>1.431290612</v>
      </c>
      <c r="O352" s="336">
        <f>+VLOOKUP($E352,Final_nrj!$1:$1048576,MATCH(DATE(O$2,1,1),Final_nrj!$A$1:$LI$1),FALSE)</f>
        <v>1.4694332480000001</v>
      </c>
      <c r="P352" s="336">
        <f>+VLOOKUP($E352,Final_nrj!$1:$1048576,MATCH(DATE(P$2,1,1),Final_nrj!$A$1:$LI$1),FALSE)</f>
        <v>1.5087520590000001</v>
      </c>
      <c r="Q352" s="336">
        <f>+VLOOKUP($E352,Final_nrj!$1:$1048576,MATCH(DATE(Q$2,1,1),Final_nrj!$A$1:$LI$1),FALSE)</f>
        <v>1.548907853</v>
      </c>
      <c r="R352" s="336">
        <f>+VLOOKUP($E352,Final_nrj!$1:$1048576,MATCH(DATE(R$2,1,1),Final_nrj!$A$1:$LI$1),FALSE)</f>
        <v>1.5903256800000001</v>
      </c>
      <c r="S352" s="336">
        <f>+VLOOKUP($E352,Final_nrj!$1:$1048576,MATCH(DATE(S$2,1,1),Final_nrj!$A$1:$LI$1),FALSE)</f>
        <v>1.633147965</v>
      </c>
      <c r="T352" s="336">
        <f>+VLOOKUP($E352,Final_nrj!$1:$1048576,MATCH(DATE(T$2,1,1),Final_nrj!$A$1:$LI$1),FALSE)</f>
        <v>1.677469366</v>
      </c>
      <c r="U352" s="336">
        <f>+VLOOKUP($E352,Final_nrj!$1:$1048576,MATCH(DATE(U$2,1,1),Final_nrj!$A$1:$LI$1),FALSE)</f>
        <v>1.7233633340000001</v>
      </c>
      <c r="V352" s="336">
        <f>+VLOOKUP($E352,Final_nrj!$1:$1048576,MATCH(DATE(V$2,1,1),Final_nrj!$A$1:$LI$1),FALSE)</f>
        <v>1.7672229719999999</v>
      </c>
      <c r="W352" s="336">
        <f>+VLOOKUP($E352,Final_nrj!$1:$1048576,MATCH(DATE(W$2,1,1),Final_nrj!$A$1:$LI$1),FALSE)</f>
        <v>1.8121691339999999</v>
      </c>
      <c r="X352" s="336">
        <f>+VLOOKUP($E352,Final_nrj!$1:$1048576,MATCH(DATE(X$2,1,1),Final_nrj!$A$1:$LI$1),FALSE)</f>
        <v>1.858487078</v>
      </c>
      <c r="Y352" s="336">
        <f>+VLOOKUP($E352,Final_nrj!$1:$1048576,MATCH(DATE(Y$2,1,1),Final_nrj!$A$1:$LI$1),FALSE)</f>
        <v>1.9062616349999999</v>
      </c>
      <c r="Z352" s="336">
        <f>+VLOOKUP($E352,Final_nrj!$1:$1048576,MATCH(DATE(Z$2,1,1),Final_nrj!$A$1:$LI$1),FALSE)</f>
        <v>1.9554520870000001</v>
      </c>
      <c r="AA352" s="336">
        <f>+VLOOKUP($E352,Final_nrj!$1:$1048576,MATCH(DATE(AA$2,1,1),Final_nrj!$A$1:$LI$1),FALSE)</f>
        <v>2.0026145899999999</v>
      </c>
      <c r="AB352" s="336">
        <f>+VLOOKUP($E352,Final_nrj!$1:$1048576,MATCH(DATE(AB$2,1,1),Final_nrj!$A$1:$LI$1),FALSE)</f>
        <v>2.0507968280000002</v>
      </c>
      <c r="AC352" s="336">
        <f>+VLOOKUP($E352,Final_nrj!$1:$1048576,MATCH(DATE(AC$2,1,1),Final_nrj!$A$1:$LI$1),FALSE)</f>
        <v>2.100260048</v>
      </c>
      <c r="AD352" s="336">
        <f>+VLOOKUP($E352,Final_nrj!$1:$1048576,MATCH(DATE(AD$2,1,1),Final_nrj!$A$1:$LI$1),FALSE)</f>
        <v>2.1510727510000001</v>
      </c>
      <c r="AE352" s="336">
        <f>+VLOOKUP($E352,Final_nrj!$1:$1048576,MATCH(DATE(AE$2,1,1),Final_nrj!$A$1:$LI$1),FALSE)</f>
        <v>2.2030155250000001</v>
      </c>
      <c r="AF352" s="336">
        <f>+VLOOKUP($E352,Final_nrj!$1:$1048576,MATCH(DATE(AF$2,1,1),Final_nrj!$A$1:$LI$1),FALSE)</f>
        <v>2.2390104019999999</v>
      </c>
      <c r="AG352" s="336">
        <f>+VLOOKUP($E352,Final_nrj!$1:$1048576,MATCH(DATE(AG$2,1,1),Final_nrj!$A$1:$LI$1),FALSE)</f>
        <v>2.2738227630000001</v>
      </c>
      <c r="AH352" s="336">
        <f>+VLOOKUP($E352,Final_nrj!$1:$1048576,MATCH(DATE(AH$2,1,1),Final_nrj!$A$1:$LI$1),FALSE)</f>
        <v>2.3086481289999998</v>
      </c>
      <c r="AI352" s="336">
        <f>+VLOOKUP($E352,Final_nrj!$1:$1048576,MATCH(DATE(AI$2,1,1),Final_nrj!$A$1:$LI$1),FALSE)</f>
        <v>2.3437222110000002</v>
      </c>
      <c r="AJ352" s="336">
        <f>+VLOOKUP($E352,Final_nrj!$1:$1048576,MATCH(DATE(AJ$2,1,1),Final_nrj!$A$1:$LI$1),FALSE)</f>
        <v>2.379107243</v>
      </c>
      <c r="AK352" s="336">
        <f>+VLOOKUP($E352,Final_nrj!$1:$1048576,MATCH(DATE(AK$2,1,1),Final_nrj!$A$1:$LI$1),FALSE)</f>
        <v>2.4255636620000001</v>
      </c>
      <c r="AL352" s="336">
        <f>+VLOOKUP($E352,Final_nrj!$1:$1048576,MATCH(DATE(AL$2,1,1),Final_nrj!$A$1:$LI$1),FALSE)</f>
        <v>2.4739181119999998</v>
      </c>
      <c r="AM352" s="336">
        <f>+VLOOKUP($E352,Final_nrj!$1:$1048576,MATCH(DATE(AM$2,1,1),Final_nrj!$A$1:$LI$1),FALSE)</f>
        <v>2.5234301920000002</v>
      </c>
      <c r="AN352" s="336">
        <f>+VLOOKUP($E352,Final_nrj!$1:$1048576,MATCH(DATE(AN$2,1,1),Final_nrj!$A$1:$LI$1),FALSE)</f>
        <v>2.573959661</v>
      </c>
      <c r="AO352" s="336">
        <f>+VLOOKUP($E352,Final_nrj!$1:$1048576,MATCH(DATE(AO$2,1,1),Final_nrj!$A$1:$LI$1),FALSE)</f>
        <v>2.6254725090000002</v>
      </c>
    </row>
    <row r="353" spans="1:41" s="92" customFormat="1" ht="15" customHeight="1" x14ac:dyDescent="0.35">
      <c r="A353" s="426"/>
      <c r="B353" s="429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64.087087389999994</v>
      </c>
      <c r="H353" s="315">
        <f>+VLOOKUP($E353,Final_nrj!$1:$1048576,MATCH(DATE(H$2,1,1),Final_nrj!$A$1:$LI$1),FALSE)</f>
        <v>63.145850869999997</v>
      </c>
      <c r="I353" s="315">
        <f>+VLOOKUP($E353,Final_nrj!$1:$1048576,MATCH(DATE(I$2,1,1),Final_nrj!$A$1:$LI$1),FALSE)</f>
        <v>62.135601059999999</v>
      </c>
      <c r="J353" s="315">
        <f>+VLOOKUP($E353,Final_nrj!$1:$1048576,MATCH(DATE(J$2,1,1),Final_nrj!$A$1:$LI$1),FALSE)</f>
        <v>61.774544120000002</v>
      </c>
      <c r="K353" s="315">
        <f>+VLOOKUP($E353,Final_nrj!$1:$1048576,MATCH(DATE(K$2,1,1),Final_nrj!$A$1:$LI$1),FALSE)</f>
        <v>62.010107339999998</v>
      </c>
      <c r="L353" s="315">
        <f>+VLOOKUP($E353,Final_nrj!$1:$1048576,MATCH(DATE(L$2,1,1),Final_nrj!$A$1:$LI$1),FALSE)</f>
        <v>61.82028193</v>
      </c>
      <c r="M353" s="315">
        <f>+VLOOKUP($E353,Final_nrj!$1:$1048576,MATCH(DATE(M$2,1,1),Final_nrj!$A$1:$LI$1),FALSE)</f>
        <v>61.820013199999998</v>
      </c>
      <c r="N353" s="315">
        <f>+VLOOKUP($E353,Final_nrj!$1:$1048576,MATCH(DATE(N$2,1,1),Final_nrj!$A$1:$LI$1),FALSE)</f>
        <v>61.896736019999999</v>
      </c>
      <c r="O353" s="315">
        <f>+VLOOKUP($E353,Final_nrj!$1:$1048576,MATCH(DATE(O$2,1,1),Final_nrj!$A$1:$LI$1),FALSE)</f>
        <v>62.011185879999999</v>
      </c>
      <c r="P353" s="315">
        <f>+VLOOKUP($E353,Final_nrj!$1:$1048576,MATCH(DATE(P$2,1,1),Final_nrj!$A$1:$LI$1),FALSE)</f>
        <v>62.17394607</v>
      </c>
      <c r="Q353" s="315">
        <f>+VLOOKUP($E353,Final_nrj!$1:$1048576,MATCH(DATE(Q$2,1,1),Final_nrj!$A$1:$LI$1),FALSE)</f>
        <v>62.336683860000001</v>
      </c>
      <c r="R353" s="315">
        <f>+VLOOKUP($E353,Final_nrj!$1:$1048576,MATCH(DATE(R$2,1,1),Final_nrj!$A$1:$LI$1),FALSE)</f>
        <v>62.504603260000003</v>
      </c>
      <c r="S353" s="315">
        <f>+VLOOKUP($E353,Final_nrj!$1:$1048576,MATCH(DATE(S$2,1,1),Final_nrj!$A$1:$LI$1),FALSE)</f>
        <v>62.680189349999999</v>
      </c>
      <c r="T353" s="315">
        <f>+VLOOKUP($E353,Final_nrj!$1:$1048576,MATCH(DATE(T$2,1,1),Final_nrj!$A$1:$LI$1),FALSE)</f>
        <v>62.864344580000001</v>
      </c>
      <c r="U353" s="315">
        <f>+VLOOKUP($E353,Final_nrj!$1:$1048576,MATCH(DATE(U$2,1,1),Final_nrj!$A$1:$LI$1),FALSE)</f>
        <v>63.057171480000001</v>
      </c>
      <c r="V353" s="315">
        <f>+VLOOKUP($E353,Final_nrj!$1:$1048576,MATCH(DATE(V$2,1,1),Final_nrj!$A$1:$LI$1),FALSE)</f>
        <v>63.257183140000002</v>
      </c>
      <c r="W353" s="315">
        <f>+VLOOKUP($E353,Final_nrj!$1:$1048576,MATCH(DATE(W$2,1,1),Final_nrj!$A$1:$LI$1),FALSE)</f>
        <v>63.463236780000003</v>
      </c>
      <c r="X353" s="315">
        <f>+VLOOKUP($E353,Final_nrj!$1:$1048576,MATCH(DATE(X$2,1,1),Final_nrj!$A$1:$LI$1),FALSE)</f>
        <v>63.674649260000002</v>
      </c>
      <c r="Y353" s="315">
        <f>+VLOOKUP($E353,Final_nrj!$1:$1048576,MATCH(DATE(Y$2,1,1),Final_nrj!$A$1:$LI$1),FALSE)</f>
        <v>63.891047630000003</v>
      </c>
      <c r="Z353" s="315">
        <f>+VLOOKUP($E353,Final_nrj!$1:$1048576,MATCH(DATE(Z$2,1,1),Final_nrj!$A$1:$LI$1),FALSE)</f>
        <v>64.094247870000004</v>
      </c>
      <c r="AA353" s="315">
        <f>+VLOOKUP($E353,Final_nrj!$1:$1048576,MATCH(DATE(AA$2,1,1),Final_nrj!$A$1:$LI$1),FALSE)</f>
        <v>64.310910250000006</v>
      </c>
      <c r="AB353" s="315">
        <f>+VLOOKUP($E353,Final_nrj!$1:$1048576,MATCH(DATE(AB$2,1,1),Final_nrj!$A$1:$LI$1),FALSE)</f>
        <v>64.535090879999998</v>
      </c>
      <c r="AC353" s="315">
        <f>+VLOOKUP($E353,Final_nrj!$1:$1048576,MATCH(DATE(AC$2,1,1),Final_nrj!$A$1:$LI$1),FALSE)</f>
        <v>64.764090749999994</v>
      </c>
      <c r="AD353" s="315">
        <f>+VLOOKUP($E353,Final_nrj!$1:$1048576,MATCH(DATE(AD$2,1,1),Final_nrj!$A$1:$LI$1),FALSE)</f>
        <v>64.996773070000003</v>
      </c>
      <c r="AE353" s="315">
        <f>+VLOOKUP($E353,Final_nrj!$1:$1048576,MATCH(DATE(AE$2,1,1),Final_nrj!$A$1:$LI$1),FALSE)</f>
        <v>65.183163339999993</v>
      </c>
      <c r="AF353" s="315">
        <f>+VLOOKUP($E353,Final_nrj!$1:$1048576,MATCH(DATE(AF$2,1,1),Final_nrj!$A$1:$LI$1),FALSE)</f>
        <v>65.371042310000007</v>
      </c>
      <c r="AG353" s="315">
        <f>+VLOOKUP($E353,Final_nrj!$1:$1048576,MATCH(DATE(AG$2,1,1),Final_nrj!$A$1:$LI$1),FALSE)</f>
        <v>65.555193360000004</v>
      </c>
      <c r="AH353" s="315">
        <f>+VLOOKUP($E353,Final_nrj!$1:$1048576,MATCH(DATE(AH$2,1,1),Final_nrj!$A$1:$LI$1),FALSE)</f>
        <v>65.733282630000005</v>
      </c>
      <c r="AI353" s="315">
        <f>+VLOOKUP($E353,Final_nrj!$1:$1048576,MATCH(DATE(AI$2,1,1),Final_nrj!$A$1:$LI$1),FALSE)</f>
        <v>65.904536359999994</v>
      </c>
      <c r="AJ353" s="315">
        <f>+VLOOKUP($E353,Final_nrj!$1:$1048576,MATCH(DATE(AJ$2,1,1),Final_nrj!$A$1:$LI$1),FALSE)</f>
        <v>66.068918670000002</v>
      </c>
      <c r="AK353" s="315">
        <f>+VLOOKUP($E353,Final_nrj!$1:$1048576,MATCH(DATE(AK$2,1,1),Final_nrj!$A$1:$LI$1),FALSE)</f>
        <v>66.229851839999995</v>
      </c>
      <c r="AL353" s="315">
        <f>+VLOOKUP($E353,Final_nrj!$1:$1048576,MATCH(DATE(AL$2,1,1),Final_nrj!$A$1:$LI$1),FALSE)</f>
        <v>66.389653379999999</v>
      </c>
      <c r="AM353" s="315">
        <f>+VLOOKUP($E353,Final_nrj!$1:$1048576,MATCH(DATE(AM$2,1,1),Final_nrj!$A$1:$LI$1),FALSE)</f>
        <v>66.549512789999994</v>
      </c>
      <c r="AN353" s="315">
        <f>+VLOOKUP($E353,Final_nrj!$1:$1048576,MATCH(DATE(AN$2,1,1),Final_nrj!$A$1:$LI$1),FALSE)</f>
        <v>66.709978520000007</v>
      </c>
      <c r="AO353" s="315">
        <f>+VLOOKUP($E353,Final_nrj!$1:$1048576,MATCH(DATE(AO$2,1,1),Final_nrj!$A$1:$LI$1),FALSE)</f>
        <v>66.871223720000003</v>
      </c>
    </row>
    <row r="354" spans="1:41" s="92" customFormat="1" ht="15" customHeight="1" x14ac:dyDescent="0.35">
      <c r="A354" s="426"/>
      <c r="B354" s="430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42.551548149999995</v>
      </c>
      <c r="H354" s="315">
        <f>+VLOOKUP($E354,Final_nrj!$1:$1048576,MATCH(DATE(H$2,1,1),Final_nrj!$A$1:$LI$1),FALSE)/1000000</f>
        <v>41.785133100000003</v>
      </c>
      <c r="I354" s="315">
        <f>+VLOOKUP($E354,Final_nrj!$1:$1048576,MATCH(DATE(I$2,1,1),Final_nrj!$A$1:$LI$1),FALSE)/1000000</f>
        <v>40.943658770000006</v>
      </c>
      <c r="J354" s="315">
        <f>+VLOOKUP($E354,Final_nrj!$1:$1048576,MATCH(DATE(J$2,1,1),Final_nrj!$A$1:$LI$1),FALSE)/1000000</f>
        <v>40.614443689999995</v>
      </c>
      <c r="K354" s="315">
        <f>+VLOOKUP($E354,Final_nrj!$1:$1048576,MATCH(DATE(K$2,1,1),Final_nrj!$A$1:$LI$1),FALSE)/1000000</f>
        <v>40.631365700000003</v>
      </c>
      <c r="L354" s="315">
        <f>+VLOOKUP($E354,Final_nrj!$1:$1048576,MATCH(DATE(L$2,1,1),Final_nrj!$A$1:$LI$1),FALSE)/1000000</f>
        <v>40.272844130000003</v>
      </c>
      <c r="M354" s="315">
        <f>+VLOOKUP($E354,Final_nrj!$1:$1048576,MATCH(DATE(M$2,1,1),Final_nrj!$A$1:$LI$1),FALSE)/1000000</f>
        <v>40.090666079999998</v>
      </c>
      <c r="N354" s="315">
        <f>+VLOOKUP($E354,Final_nrj!$1:$1048576,MATCH(DATE(N$2,1,1),Final_nrj!$A$1:$LI$1),FALSE)/1000000</f>
        <v>39.973114009999996</v>
      </c>
      <c r="O354" s="315">
        <f>+VLOOKUP($E354,Final_nrj!$1:$1048576,MATCH(DATE(O$2,1,1),Final_nrj!$A$1:$LI$1),FALSE)/1000000</f>
        <v>39.88220579</v>
      </c>
      <c r="P354" s="315">
        <f>+VLOOKUP($E354,Final_nrj!$1:$1048576,MATCH(DATE(P$2,1,1),Final_nrj!$A$1:$LI$1),FALSE)/1000000</f>
        <v>39.826412509999997</v>
      </c>
      <c r="Q354" s="315">
        <f>+VLOOKUP($E354,Final_nrj!$1:$1048576,MATCH(DATE(Q$2,1,1),Final_nrj!$A$1:$LI$1),FALSE)/1000000</f>
        <v>39.761699759999999</v>
      </c>
      <c r="R354" s="315">
        <f>+VLOOKUP($E354,Final_nrj!$1:$1048576,MATCH(DATE(R$2,1,1),Final_nrj!$A$1:$LI$1),FALSE)/1000000</f>
        <v>39.693938150000001</v>
      </c>
      <c r="S354" s="315">
        <f>+VLOOKUP($E354,Final_nrj!$1:$1048576,MATCH(DATE(S$2,1,1),Final_nrj!$A$1:$LI$1),FALSE)/1000000</f>
        <v>39.626769729999999</v>
      </c>
      <c r="T354" s="315">
        <f>+VLOOKUP($E354,Final_nrj!$1:$1048576,MATCH(DATE(T$2,1,1),Final_nrj!$A$1:$LI$1),FALSE)/1000000</f>
        <v>39.562301189999999</v>
      </c>
      <c r="U354" s="315">
        <f>+VLOOKUP($E354,Final_nrj!$1:$1048576,MATCH(DATE(U$2,1,1),Final_nrj!$A$1:$LI$1),FALSE)/1000000</f>
        <v>39.50167837</v>
      </c>
      <c r="V354" s="315">
        <f>+VLOOKUP($E354,Final_nrj!$1:$1048576,MATCH(DATE(V$2,1,1),Final_nrj!$A$1:$LI$1),FALSE)/1000000</f>
        <v>39.445958229999995</v>
      </c>
      <c r="W354" s="315">
        <f>+VLOOKUP($E354,Final_nrj!$1:$1048576,MATCH(DATE(W$2,1,1),Final_nrj!$A$1:$LI$1),FALSE)/1000000</f>
        <v>39.394956649999997</v>
      </c>
      <c r="X354" s="315">
        <f>+VLOOKUP($E354,Final_nrj!$1:$1048576,MATCH(DATE(X$2,1,1),Final_nrj!$A$1:$LI$1),FALSE)/1000000</f>
        <v>39.34841196</v>
      </c>
      <c r="Y354" s="315">
        <f>+VLOOKUP($E354,Final_nrj!$1:$1048576,MATCH(DATE(Y$2,1,1),Final_nrj!$A$1:$LI$1),FALSE)/1000000</f>
        <v>39.306142610000002</v>
      </c>
      <c r="Z354" s="315">
        <f>+VLOOKUP($E354,Final_nrj!$1:$1048576,MATCH(DATE(Z$2,1,1),Final_nrj!$A$1:$LI$1),FALSE)/1000000</f>
        <v>39.251789680000002</v>
      </c>
      <c r="AA354" s="315">
        <f>+VLOOKUP($E354,Final_nrj!$1:$1048576,MATCH(DATE(AA$2,1,1),Final_nrj!$A$1:$LI$1),FALSE)/1000000</f>
        <v>39.211245900000002</v>
      </c>
      <c r="AB354" s="315">
        <f>+VLOOKUP($E354,Final_nrj!$1:$1048576,MATCH(DATE(AB$2,1,1),Final_nrj!$A$1:$LI$1),FALSE)/1000000</f>
        <v>39.178986560000006</v>
      </c>
      <c r="AC354" s="315">
        <f>+VLOOKUP($E354,Final_nrj!$1:$1048576,MATCH(DATE(AC$2,1,1),Final_nrj!$A$1:$LI$1),FALSE)/1000000</f>
        <v>39.152134520000004</v>
      </c>
      <c r="AD354" s="315">
        <f>+VLOOKUP($E354,Final_nrj!$1:$1048576,MATCH(DATE(AD$2,1,1),Final_nrj!$A$1:$LI$1),FALSE)/1000000</f>
        <v>39.12930111</v>
      </c>
      <c r="AE354" s="315">
        <f>+VLOOKUP($E354,Final_nrj!$1:$1048576,MATCH(DATE(AE$2,1,1),Final_nrj!$A$1:$LI$1),FALSE)/1000000</f>
        <v>39.065211130000002</v>
      </c>
      <c r="AF354" s="315">
        <f>+VLOOKUP($E354,Final_nrj!$1:$1048576,MATCH(DATE(AF$2,1,1),Final_nrj!$A$1:$LI$1),FALSE)/1000000</f>
        <v>39.010834090000003</v>
      </c>
      <c r="AG354" s="315">
        <f>+VLOOKUP($E354,Final_nrj!$1:$1048576,MATCH(DATE(AG$2,1,1),Final_nrj!$A$1:$LI$1),FALSE)/1000000</f>
        <v>38.962258140000003</v>
      </c>
      <c r="AH354" s="315">
        <f>+VLOOKUP($E354,Final_nrj!$1:$1048576,MATCH(DATE(AH$2,1,1),Final_nrj!$A$1:$LI$1),FALSE)/1000000</f>
        <v>38.91661723</v>
      </c>
      <c r="AI354" s="315">
        <f>+VLOOKUP($E354,Final_nrj!$1:$1048576,MATCH(DATE(AI$2,1,1),Final_nrj!$A$1:$LI$1),FALSE)/1000000</f>
        <v>38.87227618</v>
      </c>
      <c r="AJ354" s="315">
        <f>+VLOOKUP($E354,Final_nrj!$1:$1048576,MATCH(DATE(AJ$2,1,1),Final_nrj!$A$1:$LI$1),FALSE)/1000000</f>
        <v>38.828321609999996</v>
      </c>
      <c r="AK354" s="315">
        <f>+VLOOKUP($E354,Final_nrj!$1:$1048576,MATCH(DATE(AK$2,1,1),Final_nrj!$A$1:$LI$1),FALSE)/1000000</f>
        <v>38.783019770000003</v>
      </c>
      <c r="AL354" s="315">
        <f>+VLOOKUP($E354,Final_nrj!$1:$1048576,MATCH(DATE(AL$2,1,1),Final_nrj!$A$1:$LI$1),FALSE)/1000000</f>
        <v>38.737172819999998</v>
      </c>
      <c r="AM354" s="315">
        <f>+VLOOKUP($E354,Final_nrj!$1:$1048576,MATCH(DATE(AM$2,1,1),Final_nrj!$A$1:$LI$1),FALSE)/1000000</f>
        <v>38.691443280000001</v>
      </c>
      <c r="AN354" s="315">
        <f>+VLOOKUP($E354,Final_nrj!$1:$1048576,MATCH(DATE(AN$2,1,1),Final_nrj!$A$1:$LI$1),FALSE)/1000000</f>
        <v>38.646143729999999</v>
      </c>
      <c r="AO354" s="315">
        <f>+VLOOKUP($E354,Final_nrj!$1:$1048576,MATCH(DATE(AO$2,1,1),Final_nrj!$A$1:$LI$1),FALSE)/1000000</f>
        <v>38.601403210000001</v>
      </c>
    </row>
    <row r="355" spans="1:41" ht="15" customHeight="1" x14ac:dyDescent="0.35">
      <c r="A355" s="426"/>
      <c r="B355" s="430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3.4433129489999999E-2</v>
      </c>
      <c r="H355" s="330">
        <f>+VLOOKUP($E355,Final_nrj!$1:$1048576,MATCH(DATE(H$2,1,1),Final_nrj!$A$1:$LI$1),FALSE)/1000000</f>
        <v>3.278843486E-2</v>
      </c>
      <c r="I355" s="330">
        <f>+VLOOKUP($E355,Final_nrj!$1:$1048576,MATCH(DATE(I$2,1,1),Final_nrj!$A$1:$LI$1),FALSE)/1000000</f>
        <v>3.1986266919999999E-2</v>
      </c>
      <c r="J355" s="330">
        <f>+VLOOKUP($E355,Final_nrj!$1:$1048576,MATCH(DATE(J$2,1,1),Final_nrj!$A$1:$LI$1),FALSE)/1000000</f>
        <v>3.135332817E-2</v>
      </c>
      <c r="K355" s="330">
        <f>+VLOOKUP($E355,Final_nrj!$1:$1048576,MATCH(DATE(K$2,1,1),Final_nrj!$A$1:$LI$1),FALSE)/1000000</f>
        <v>3.108999627E-2</v>
      </c>
      <c r="L355" s="330">
        <f>+VLOOKUP($E355,Final_nrj!$1:$1048576,MATCH(DATE(L$2,1,1),Final_nrj!$A$1:$LI$1),FALSE)/1000000</f>
        <v>3.0705829029999999E-2</v>
      </c>
      <c r="M355" s="330">
        <f>+VLOOKUP($E355,Final_nrj!$1:$1048576,MATCH(DATE(M$2,1,1),Final_nrj!$A$1:$LI$1),FALSE)/1000000</f>
        <v>3.029509591E-2</v>
      </c>
      <c r="N355" s="330">
        <f>+VLOOKUP($E355,Final_nrj!$1:$1048576,MATCH(DATE(N$2,1,1),Final_nrj!$A$1:$LI$1),FALSE)/1000000</f>
        <v>2.9866938079999999E-2</v>
      </c>
      <c r="O355" s="330">
        <f>+VLOOKUP($E355,Final_nrj!$1:$1048576,MATCH(DATE(O$2,1,1),Final_nrj!$A$1:$LI$1),FALSE)/1000000</f>
        <v>2.9437232269999999E-2</v>
      </c>
      <c r="P355" s="330">
        <f>+VLOOKUP($E355,Final_nrj!$1:$1048576,MATCH(DATE(P$2,1,1),Final_nrj!$A$1:$LI$1),FALSE)/1000000</f>
        <v>2.9013844799999997E-2</v>
      </c>
      <c r="Q355" s="330">
        <f>+VLOOKUP($E355,Final_nrj!$1:$1048576,MATCH(DATE(Q$2,1,1),Final_nrj!$A$1:$LI$1),FALSE)/1000000</f>
        <v>2.860044292E-2</v>
      </c>
      <c r="R355" s="330">
        <f>+VLOOKUP($E355,Final_nrj!$1:$1048576,MATCH(DATE(R$2,1,1),Final_nrj!$A$1:$LI$1),FALSE)/1000000</f>
        <v>2.81984859E-2</v>
      </c>
      <c r="S355" s="330">
        <f>+VLOOKUP($E355,Final_nrj!$1:$1048576,MATCH(DATE(S$2,1,1),Final_nrj!$A$1:$LI$1),FALSE)/1000000</f>
        <v>2.7808341899999998E-2</v>
      </c>
      <c r="T355" s="330">
        <f>+VLOOKUP($E355,Final_nrj!$1:$1048576,MATCH(DATE(T$2,1,1),Final_nrj!$A$1:$LI$1),FALSE)/1000000</f>
        <v>2.7429855780000002E-2</v>
      </c>
      <c r="U355" s="330">
        <f>+VLOOKUP($E355,Final_nrj!$1:$1048576,MATCH(DATE(U$2,1,1),Final_nrj!$A$1:$LI$1),FALSE)/1000000</f>
        <v>2.7062635960000001E-2</v>
      </c>
      <c r="V355" s="330">
        <f>+VLOOKUP($E355,Final_nrj!$1:$1048576,MATCH(DATE(V$2,1,1),Final_nrj!$A$1:$LI$1),FALSE)/1000000</f>
        <v>2.6706098129999998E-2</v>
      </c>
      <c r="W355" s="330">
        <f>+VLOOKUP($E355,Final_nrj!$1:$1048576,MATCH(DATE(W$2,1,1),Final_nrj!$A$1:$LI$1),FALSE)/1000000</f>
        <v>2.6359610550000002E-2</v>
      </c>
      <c r="X355" s="330">
        <f>+VLOOKUP($E355,Final_nrj!$1:$1048576,MATCH(DATE(X$2,1,1),Final_nrj!$A$1:$LI$1),FALSE)/1000000</f>
        <v>2.6022550869999998E-2</v>
      </c>
      <c r="Y355" s="330">
        <f>+VLOOKUP($E355,Final_nrj!$1:$1048576,MATCH(DATE(Y$2,1,1),Final_nrj!$A$1:$LI$1),FALSE)/1000000</f>
        <v>2.5694327359999998E-2</v>
      </c>
      <c r="Z355" s="330">
        <f>+VLOOKUP($E355,Final_nrj!$1:$1048576,MATCH(DATE(Z$2,1,1),Final_nrj!$A$1:$LI$1),FALSE)/1000000</f>
        <v>2.5374450140000001E-2</v>
      </c>
      <c r="AA355" s="330">
        <f>+VLOOKUP($E355,Final_nrj!$1:$1048576,MATCH(DATE(AA$2,1,1),Final_nrj!$A$1:$LI$1),FALSE)/1000000</f>
        <v>2.5062315259999999E-2</v>
      </c>
      <c r="AB355" s="330">
        <f>+VLOOKUP($E355,Final_nrj!$1:$1048576,MATCH(DATE(AB$2,1,1),Final_nrj!$A$1:$LI$1),FALSE)/1000000</f>
        <v>2.475736206E-2</v>
      </c>
      <c r="AC355" s="330">
        <f>+VLOOKUP($E355,Final_nrj!$1:$1048576,MATCH(DATE(AC$2,1,1),Final_nrj!$A$1:$LI$1),FALSE)/1000000</f>
        <v>2.4459075340000001E-2</v>
      </c>
      <c r="AD355" s="330">
        <f>+VLOOKUP($E355,Final_nrj!$1:$1048576,MATCH(DATE(AD$2,1,1),Final_nrj!$A$1:$LI$1),FALSE)/1000000</f>
        <v>2.4166981210000001E-2</v>
      </c>
      <c r="AE355" s="330">
        <f>+VLOOKUP($E355,Final_nrj!$1:$1048576,MATCH(DATE(AE$2,1,1),Final_nrj!$A$1:$LI$1),FALSE)/1000000</f>
        <v>2.388080288E-2</v>
      </c>
      <c r="AF355" s="330">
        <f>+VLOOKUP($E355,Final_nrj!$1:$1048576,MATCH(DATE(AF$2,1,1),Final_nrj!$A$1:$LI$1),FALSE)/1000000</f>
        <v>2.3599889820000001E-2</v>
      </c>
      <c r="AG355" s="330">
        <f>+VLOOKUP($E355,Final_nrj!$1:$1048576,MATCH(DATE(AG$2,1,1),Final_nrj!$A$1:$LI$1),FALSE)/1000000</f>
        <v>2.3323620320000002E-2</v>
      </c>
      <c r="AH355" s="330">
        <f>+VLOOKUP($E355,Final_nrj!$1:$1048576,MATCH(DATE(AH$2,1,1),Final_nrj!$A$1:$LI$1),FALSE)/1000000</f>
        <v>2.3051407439999998E-2</v>
      </c>
      <c r="AI355" s="330">
        <f>+VLOOKUP($E355,Final_nrj!$1:$1048576,MATCH(DATE(AI$2,1,1),Final_nrj!$A$1:$LI$1),FALSE)/1000000</f>
        <v>2.2782691380000001E-2</v>
      </c>
      <c r="AJ355" s="330">
        <f>+VLOOKUP($E355,Final_nrj!$1:$1048576,MATCH(DATE(AJ$2,1,1),Final_nrj!$A$1:$LI$1),FALSE)/1000000</f>
        <v>2.2516960709999999E-2</v>
      </c>
      <c r="AK355" s="330">
        <f>+VLOOKUP($E355,Final_nrj!$1:$1048576,MATCH(DATE(AK$2,1,1),Final_nrj!$A$1:$LI$1),FALSE)/1000000</f>
        <v>2.2253909930000003E-2</v>
      </c>
      <c r="AL355" s="330">
        <f>+VLOOKUP($E355,Final_nrj!$1:$1048576,MATCH(DATE(AL$2,1,1),Final_nrj!$A$1:$LI$1),FALSE)/1000000</f>
        <v>2.1993328770000001E-2</v>
      </c>
      <c r="AM355" s="330">
        <f>+VLOOKUP($E355,Final_nrj!$1:$1048576,MATCH(DATE(AM$2,1,1),Final_nrj!$A$1:$LI$1),FALSE)/1000000</f>
        <v>2.1735107569999999E-2</v>
      </c>
      <c r="AN355" s="330">
        <f>+VLOOKUP($E355,Final_nrj!$1:$1048576,MATCH(DATE(AN$2,1,1),Final_nrj!$A$1:$LI$1),FALSE)/1000000</f>
        <v>2.1479226719999998E-2</v>
      </c>
      <c r="AO355" s="330">
        <f>+VLOOKUP($E355,Final_nrj!$1:$1048576,MATCH(DATE(AO$2,1,1),Final_nrj!$A$1:$LI$1),FALSE)/1000000</f>
        <v>2.122572063E-2</v>
      </c>
    </row>
    <row r="356" spans="1:41" ht="15" customHeight="1" x14ac:dyDescent="0.35">
      <c r="A356" s="426"/>
      <c r="B356" s="430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6.5295673909999996</v>
      </c>
      <c r="H356" s="330">
        <f>+VLOOKUP($E356,Final_nrj!$1:$1048576,MATCH(DATE(H$2,1,1),Final_nrj!$A$1:$LI$1),FALSE)/1000000</f>
        <v>6.3783861789999996</v>
      </c>
      <c r="I356" s="330">
        <f>+VLOOKUP($E356,Final_nrj!$1:$1048576,MATCH(DATE(I$2,1,1),Final_nrj!$A$1:$LI$1),FALSE)/1000000</f>
        <v>6.0911908459999999</v>
      </c>
      <c r="J356" s="330">
        <f>+VLOOKUP($E356,Final_nrj!$1:$1048576,MATCH(DATE(J$2,1,1),Final_nrj!$A$1:$LI$1),FALSE)/1000000</f>
        <v>5.9786041370000005</v>
      </c>
      <c r="K356" s="330">
        <f>+VLOOKUP($E356,Final_nrj!$1:$1048576,MATCH(DATE(K$2,1,1),Final_nrj!$A$1:$LI$1),FALSE)/1000000</f>
        <v>6.0649229079999998</v>
      </c>
      <c r="L356" s="330">
        <f>+VLOOKUP($E356,Final_nrj!$1:$1048576,MATCH(DATE(L$2,1,1),Final_nrj!$A$1:$LI$1),FALSE)/1000000</f>
        <v>5.9428898509999994</v>
      </c>
      <c r="M356" s="330">
        <f>+VLOOKUP($E356,Final_nrj!$1:$1048576,MATCH(DATE(M$2,1,1),Final_nrj!$A$1:$LI$1),FALSE)/1000000</f>
        <v>5.8850610710000009</v>
      </c>
      <c r="N356" s="330">
        <f>+VLOOKUP($E356,Final_nrj!$1:$1048576,MATCH(DATE(N$2,1,1),Final_nrj!$A$1:$LI$1),FALSE)/1000000</f>
        <v>5.8522701239999995</v>
      </c>
      <c r="O356" s="330">
        <f>+VLOOKUP($E356,Final_nrj!$1:$1048576,MATCH(DATE(O$2,1,1),Final_nrj!$A$1:$LI$1),FALSE)/1000000</f>
        <v>5.8301873459999998</v>
      </c>
      <c r="P356" s="330">
        <f>+VLOOKUP($E356,Final_nrj!$1:$1048576,MATCH(DATE(P$2,1,1),Final_nrj!$A$1:$LI$1),FALSE)/1000000</f>
        <v>5.8157046789999995</v>
      </c>
      <c r="Q356" s="330">
        <f>+VLOOKUP($E356,Final_nrj!$1:$1048576,MATCH(DATE(Q$2,1,1),Final_nrj!$A$1:$LI$1),FALSE)/1000000</f>
        <v>5.8014884159999998</v>
      </c>
      <c r="R356" s="330">
        <f>+VLOOKUP($E356,Final_nrj!$1:$1048576,MATCH(DATE(R$2,1,1),Final_nrj!$A$1:$LI$1),FALSE)/1000000</f>
        <v>5.7876297839999999</v>
      </c>
      <c r="S356" s="330">
        <f>+VLOOKUP($E356,Final_nrj!$1:$1048576,MATCH(DATE(S$2,1,1),Final_nrj!$A$1:$LI$1),FALSE)/1000000</f>
        <v>5.7743380960000001</v>
      </c>
      <c r="T356" s="330">
        <f>+VLOOKUP($E356,Final_nrj!$1:$1048576,MATCH(DATE(T$2,1,1),Final_nrj!$A$1:$LI$1),FALSE)/1000000</f>
        <v>5.7618123739999998</v>
      </c>
      <c r="U356" s="330">
        <f>+VLOOKUP($E356,Final_nrj!$1:$1048576,MATCH(DATE(U$2,1,1),Final_nrj!$A$1:$LI$1),FALSE)/1000000</f>
        <v>5.7502027419999999</v>
      </c>
      <c r="V356" s="330">
        <f>+VLOOKUP($E356,Final_nrj!$1:$1048576,MATCH(DATE(V$2,1,1),Final_nrj!$A$1:$LI$1),FALSE)/1000000</f>
        <v>5.7395665199999994</v>
      </c>
      <c r="W356" s="330">
        <f>+VLOOKUP($E356,Final_nrj!$1:$1048576,MATCH(DATE(W$2,1,1),Final_nrj!$A$1:$LI$1),FALSE)/1000000</f>
        <v>5.7299168490000003</v>
      </c>
      <c r="X356" s="330">
        <f>+VLOOKUP($E356,Final_nrj!$1:$1048576,MATCH(DATE(X$2,1,1),Final_nrj!$A$1:$LI$1),FALSE)/1000000</f>
        <v>5.7212423990000003</v>
      </c>
      <c r="Y356" s="330">
        <f>+VLOOKUP($E356,Final_nrj!$1:$1048576,MATCH(DATE(Y$2,1,1),Final_nrj!$A$1:$LI$1),FALSE)/1000000</f>
        <v>5.7135163320000002</v>
      </c>
      <c r="Z356" s="330">
        <f>+VLOOKUP($E356,Final_nrj!$1:$1048576,MATCH(DATE(Z$2,1,1),Final_nrj!$A$1:$LI$1),FALSE)/1000000</f>
        <v>5.7046724309999997</v>
      </c>
      <c r="AA356" s="330">
        <f>+VLOOKUP($E356,Final_nrj!$1:$1048576,MATCH(DATE(AA$2,1,1),Final_nrj!$A$1:$LI$1),FALSE)/1000000</f>
        <v>5.6978860930000002</v>
      </c>
      <c r="AB356" s="330">
        <f>+VLOOKUP($E356,Final_nrj!$1:$1048576,MATCH(DATE(AB$2,1,1),Final_nrj!$A$1:$LI$1),FALSE)/1000000</f>
        <v>5.6923995060000001</v>
      </c>
      <c r="AC356" s="330">
        <f>+VLOOKUP($E356,Final_nrj!$1:$1048576,MATCH(DATE(AC$2,1,1),Final_nrj!$A$1:$LI$1),FALSE)/1000000</f>
        <v>5.6878243090000007</v>
      </c>
      <c r="AD356" s="330">
        <f>+VLOOKUP($E356,Final_nrj!$1:$1048576,MATCH(DATE(AD$2,1,1),Final_nrj!$A$1:$LI$1),FALSE)/1000000</f>
        <v>5.6839504019999998</v>
      </c>
      <c r="AE356" s="330">
        <f>+VLOOKUP($E356,Final_nrj!$1:$1048576,MATCH(DATE(AE$2,1,1),Final_nrj!$A$1:$LI$1),FALSE)/1000000</f>
        <v>5.6750440310000005</v>
      </c>
      <c r="AF356" s="330">
        <f>+VLOOKUP($E356,Final_nrj!$1:$1048576,MATCH(DATE(AF$2,1,1),Final_nrj!$A$1:$LI$1),FALSE)/1000000</f>
        <v>5.6672224800000004</v>
      </c>
      <c r="AG356" s="330">
        <f>+VLOOKUP($E356,Final_nrj!$1:$1048576,MATCH(DATE(AG$2,1,1),Final_nrj!$A$1:$LI$1),FALSE)/1000000</f>
        <v>5.6599932470000001</v>
      </c>
      <c r="AH356" s="330">
        <f>+VLOOKUP($E356,Final_nrj!$1:$1048576,MATCH(DATE(AH$2,1,1),Final_nrj!$A$1:$LI$1),FALSE)/1000000</f>
        <v>5.6530318090000007</v>
      </c>
      <c r="AI356" s="330">
        <f>+VLOOKUP($E356,Final_nrj!$1:$1048576,MATCH(DATE(AI$2,1,1),Final_nrj!$A$1:$LI$1),FALSE)/1000000</f>
        <v>5.6461096360000003</v>
      </c>
      <c r="AJ356" s="330">
        <f>+VLOOKUP($E356,Final_nrj!$1:$1048576,MATCH(DATE(AJ$2,1,1),Final_nrj!$A$1:$LI$1),FALSE)/1000000</f>
        <v>5.6390556900000002</v>
      </c>
      <c r="AK356" s="330">
        <f>+VLOOKUP($E356,Final_nrj!$1:$1048576,MATCH(DATE(AK$2,1,1),Final_nrj!$A$1:$LI$1),FALSE)/1000000</f>
        <v>5.6318163810000001</v>
      </c>
      <c r="AL356" s="330">
        <f>+VLOOKUP($E356,Final_nrj!$1:$1048576,MATCH(DATE(AL$2,1,1),Final_nrj!$A$1:$LI$1),FALSE)/1000000</f>
        <v>5.6243617309999996</v>
      </c>
      <c r="AM356" s="330">
        <f>+VLOOKUP($E356,Final_nrj!$1:$1048576,MATCH(DATE(AM$2,1,1),Final_nrj!$A$1:$LI$1),FALSE)/1000000</f>
        <v>5.6166729850000001</v>
      </c>
      <c r="AN356" s="330">
        <f>+VLOOKUP($E356,Final_nrj!$1:$1048576,MATCH(DATE(AN$2,1,1),Final_nrj!$A$1:$LI$1),FALSE)/1000000</f>
        <v>5.6087441900000004</v>
      </c>
      <c r="AO356" s="330">
        <f>+VLOOKUP($E356,Final_nrj!$1:$1048576,MATCH(DATE(AO$2,1,1),Final_nrj!$A$1:$LI$1),FALSE)/1000000</f>
        <v>5.6005799659999997</v>
      </c>
    </row>
    <row r="357" spans="1:41" ht="15" customHeight="1" x14ac:dyDescent="0.35">
      <c r="A357" s="426"/>
      <c r="B357" s="430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13.34867524</v>
      </c>
      <c r="H357" s="330">
        <f>+VLOOKUP($E357,Final_nrj!$1:$1048576,MATCH(DATE(H$2,1,1),Final_nrj!$A$1:$LI$1),FALSE)/1000000</f>
        <v>13.242024710000001</v>
      </c>
      <c r="I357" s="330">
        <f>+VLOOKUP($E357,Final_nrj!$1:$1048576,MATCH(DATE(I$2,1,1),Final_nrj!$A$1:$LI$1),FALSE)/1000000</f>
        <v>13.15594402</v>
      </c>
      <c r="J357" s="330">
        <f>+VLOOKUP($E357,Final_nrj!$1:$1048576,MATCH(DATE(J$2,1,1),Final_nrj!$A$1:$LI$1),FALSE)/1000000</f>
        <v>13.05605224</v>
      </c>
      <c r="K357" s="330">
        <f>+VLOOKUP($E357,Final_nrj!$1:$1048576,MATCH(DATE(K$2,1,1),Final_nrj!$A$1:$LI$1),FALSE)/1000000</f>
        <v>12.959994369999999</v>
      </c>
      <c r="L357" s="330">
        <f>+VLOOKUP($E357,Final_nrj!$1:$1048576,MATCH(DATE(L$2,1,1),Final_nrj!$A$1:$LI$1),FALSE)/1000000</f>
        <v>12.86413117</v>
      </c>
      <c r="M357" s="330">
        <f>+VLOOKUP($E357,Final_nrj!$1:$1048576,MATCH(DATE(M$2,1,1),Final_nrj!$A$1:$LI$1),FALSE)/1000000</f>
        <v>12.77020291</v>
      </c>
      <c r="N357" s="330">
        <f>+VLOOKUP($E357,Final_nrj!$1:$1048576,MATCH(DATE(N$2,1,1),Final_nrj!$A$1:$LI$1),FALSE)/1000000</f>
        <v>12.67819064</v>
      </c>
      <c r="O357" s="330">
        <f>+VLOOKUP($E357,Final_nrj!$1:$1048576,MATCH(DATE(O$2,1,1),Final_nrj!$A$1:$LI$1),FALSE)/1000000</f>
        <v>12.5879849</v>
      </c>
      <c r="P357" s="330">
        <f>+VLOOKUP($E357,Final_nrj!$1:$1048576,MATCH(DATE(P$2,1,1),Final_nrj!$A$1:$LI$1),FALSE)/1000000</f>
        <v>12.50453774</v>
      </c>
      <c r="Q357" s="330">
        <f>+VLOOKUP($E357,Final_nrj!$1:$1048576,MATCH(DATE(Q$2,1,1),Final_nrj!$A$1:$LI$1),FALSE)/1000000</f>
        <v>12.419845430000001</v>
      </c>
      <c r="R357" s="330">
        <f>+VLOOKUP($E357,Final_nrj!$1:$1048576,MATCH(DATE(R$2,1,1),Final_nrj!$A$1:$LI$1),FALSE)/1000000</f>
        <v>12.335522460000002</v>
      </c>
      <c r="S357" s="330">
        <f>+VLOOKUP($E357,Final_nrj!$1:$1048576,MATCH(DATE(S$2,1,1),Final_nrj!$A$1:$LI$1),FALSE)/1000000</f>
        <v>12.25227926</v>
      </c>
      <c r="T357" s="330">
        <f>+VLOOKUP($E357,Final_nrj!$1:$1048576,MATCH(DATE(T$2,1,1),Final_nrj!$A$1:$LI$1),FALSE)/1000000</f>
        <v>12.170402699999999</v>
      </c>
      <c r="U357" s="330">
        <f>+VLOOKUP($E357,Final_nrj!$1:$1048576,MATCH(DATE(U$2,1,1),Final_nrj!$A$1:$LI$1),FALSE)/1000000</f>
        <v>12.08998882</v>
      </c>
      <c r="V357" s="330">
        <f>+VLOOKUP($E357,Final_nrj!$1:$1048576,MATCH(DATE(V$2,1,1),Final_nrj!$A$1:$LI$1),FALSE)/1000000</f>
        <v>12.01111843</v>
      </c>
      <c r="W357" s="330">
        <f>+VLOOKUP($E357,Final_nrj!$1:$1048576,MATCH(DATE(W$2,1,1),Final_nrj!$A$1:$LI$1),FALSE)/1000000</f>
        <v>11.933814439999999</v>
      </c>
      <c r="X357" s="330">
        <f>+VLOOKUP($E357,Final_nrj!$1:$1048576,MATCH(DATE(X$2,1,1),Final_nrj!$A$1:$LI$1),FALSE)/1000000</f>
        <v>11.85805012</v>
      </c>
      <c r="Y357" s="330">
        <f>+VLOOKUP($E357,Final_nrj!$1:$1048576,MATCH(DATE(Y$2,1,1),Final_nrj!$A$1:$LI$1),FALSE)/1000000</f>
        <v>11.78377248</v>
      </c>
      <c r="Z357" s="330">
        <f>+VLOOKUP($E357,Final_nrj!$1:$1048576,MATCH(DATE(Z$2,1,1),Final_nrj!$A$1:$LI$1),FALSE)/1000000</f>
        <v>11.707620449999999</v>
      </c>
      <c r="AA357" s="330">
        <f>+VLOOKUP($E357,Final_nrj!$1:$1048576,MATCH(DATE(AA$2,1,1),Final_nrj!$A$1:$LI$1),FALSE)/1000000</f>
        <v>11.634844970000001</v>
      </c>
      <c r="AB357" s="330">
        <f>+VLOOKUP($E357,Final_nrj!$1:$1048576,MATCH(DATE(AB$2,1,1),Final_nrj!$A$1:$LI$1),FALSE)/1000000</f>
        <v>11.56435091</v>
      </c>
      <c r="AC357" s="330">
        <f>+VLOOKUP($E357,Final_nrj!$1:$1048576,MATCH(DATE(AC$2,1,1),Final_nrj!$A$1:$LI$1),FALSE)/1000000</f>
        <v>11.49560769</v>
      </c>
      <c r="AD357" s="330">
        <f>+VLOOKUP($E357,Final_nrj!$1:$1048576,MATCH(DATE(AD$2,1,1),Final_nrj!$A$1:$LI$1),FALSE)/1000000</f>
        <v>11.4283471</v>
      </c>
      <c r="AE357" s="330">
        <f>+VLOOKUP($E357,Final_nrj!$1:$1048576,MATCH(DATE(AE$2,1,1),Final_nrj!$A$1:$LI$1),FALSE)/1000000</f>
        <v>11.35342977</v>
      </c>
      <c r="AF357" s="330">
        <f>+VLOOKUP($E357,Final_nrj!$1:$1048576,MATCH(DATE(AF$2,1,1),Final_nrj!$A$1:$LI$1),FALSE)/1000000</f>
        <v>11.281078490000001</v>
      </c>
      <c r="AG357" s="330">
        <f>+VLOOKUP($E357,Final_nrj!$1:$1048576,MATCH(DATE(AG$2,1,1),Final_nrj!$A$1:$LI$1),FALSE)/1000000</f>
        <v>11.210901980000001</v>
      </c>
      <c r="AH357" s="330">
        <f>+VLOOKUP($E357,Final_nrj!$1:$1048576,MATCH(DATE(AH$2,1,1),Final_nrj!$A$1:$LI$1),FALSE)/1000000</f>
        <v>11.14261001</v>
      </c>
      <c r="AI357" s="330">
        <f>+VLOOKUP($E357,Final_nrj!$1:$1048576,MATCH(DATE(AI$2,1,1),Final_nrj!$A$1:$LI$1),FALSE)/1000000</f>
        <v>11.075954619999999</v>
      </c>
      <c r="AJ357" s="330">
        <f>+VLOOKUP($E357,Final_nrj!$1:$1048576,MATCH(DATE(AJ$2,1,1),Final_nrj!$A$1:$LI$1),FALSE)/1000000</f>
        <v>11.010730089999999</v>
      </c>
      <c r="AK357" s="330">
        <f>+VLOOKUP($E357,Final_nrj!$1:$1048576,MATCH(DATE(AK$2,1,1),Final_nrj!$A$1:$LI$1),FALSE)/1000000</f>
        <v>10.94665094</v>
      </c>
      <c r="AL357" s="330">
        <f>+VLOOKUP($E357,Final_nrj!$1:$1048576,MATCH(DATE(AL$2,1,1),Final_nrj!$A$1:$LI$1),FALSE)/1000000</f>
        <v>10.88353403</v>
      </c>
      <c r="AM357" s="330">
        <f>+VLOOKUP($E357,Final_nrj!$1:$1048576,MATCH(DATE(AM$2,1,1),Final_nrj!$A$1:$LI$1),FALSE)/1000000</f>
        <v>10.82130433</v>
      </c>
      <c r="AN357" s="330">
        <f>+VLOOKUP($E357,Final_nrj!$1:$1048576,MATCH(DATE(AN$2,1,1),Final_nrj!$A$1:$LI$1),FALSE)/1000000</f>
        <v>10.75995694</v>
      </c>
      <c r="AO357" s="330">
        <f>+VLOOKUP($E357,Final_nrj!$1:$1048576,MATCH(DATE(AO$2,1,1),Final_nrj!$A$1:$LI$1),FALSE)/1000000</f>
        <v>10.699515810000001</v>
      </c>
    </row>
    <row r="358" spans="1:41" ht="15" customHeight="1" x14ac:dyDescent="0.35">
      <c r="A358" s="426"/>
      <c r="B358" s="430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13.102201170000001</v>
      </c>
      <c r="H358" s="330">
        <f>+VLOOKUP($E358,Final_nrj!$1:$1048576,MATCH(DATE(H$2,1,1),Final_nrj!$A$1:$LI$1),FALSE)/1000000</f>
        <v>12.66801959</v>
      </c>
      <c r="I358" s="330">
        <f>+VLOOKUP($E358,Final_nrj!$1:$1048576,MATCH(DATE(I$2,1,1),Final_nrj!$A$1:$LI$1),FALSE)/1000000</f>
        <v>12.2994989</v>
      </c>
      <c r="J358" s="330">
        <f>+VLOOKUP($E358,Final_nrj!$1:$1048576,MATCH(DATE(J$2,1,1),Final_nrj!$A$1:$LI$1),FALSE)/1000000</f>
        <v>12.27920344</v>
      </c>
      <c r="K358" s="330">
        <f>+VLOOKUP($E358,Final_nrj!$1:$1048576,MATCH(DATE(K$2,1,1),Final_nrj!$A$1:$LI$1),FALSE)/1000000</f>
        <v>12.41342933</v>
      </c>
      <c r="L358" s="330">
        <f>+VLOOKUP($E358,Final_nrj!$1:$1048576,MATCH(DATE(L$2,1,1),Final_nrj!$A$1:$LI$1),FALSE)/1000000</f>
        <v>12.27484535</v>
      </c>
      <c r="M358" s="330">
        <f>+VLOOKUP($E358,Final_nrj!$1:$1048576,MATCH(DATE(M$2,1,1),Final_nrj!$A$1:$LI$1),FALSE)/1000000</f>
        <v>12.23072359</v>
      </c>
      <c r="N358" s="330">
        <f>+VLOOKUP($E358,Final_nrj!$1:$1048576,MATCH(DATE(N$2,1,1),Final_nrj!$A$1:$LI$1),FALSE)/1000000</f>
        <v>12.22023993</v>
      </c>
      <c r="O358" s="330">
        <f>+VLOOKUP($E358,Final_nrj!$1:$1048576,MATCH(DATE(O$2,1,1),Final_nrj!$A$1:$LI$1),FALSE)/1000000</f>
        <v>12.22408568</v>
      </c>
      <c r="P358" s="330">
        <f>+VLOOKUP($E358,Final_nrj!$1:$1048576,MATCH(DATE(P$2,1,1),Final_nrj!$A$1:$LI$1),FALSE)/1000000</f>
        <v>12.242500869999999</v>
      </c>
      <c r="Q358" s="330">
        <f>+VLOOKUP($E358,Final_nrj!$1:$1048576,MATCH(DATE(Q$2,1,1),Final_nrj!$A$1:$LI$1),FALSE)/1000000</f>
        <v>12.25871446</v>
      </c>
      <c r="R358" s="330">
        <f>+VLOOKUP($E358,Final_nrj!$1:$1048576,MATCH(DATE(R$2,1,1),Final_nrj!$A$1:$LI$1),FALSE)/1000000</f>
        <v>12.27438972</v>
      </c>
      <c r="S358" s="330">
        <f>+VLOOKUP($E358,Final_nrj!$1:$1048576,MATCH(DATE(S$2,1,1),Final_nrj!$A$1:$LI$1),FALSE)/1000000</f>
        <v>12.29060303</v>
      </c>
      <c r="T358" s="330">
        <f>+VLOOKUP($E358,Final_nrj!$1:$1048576,MATCH(DATE(T$2,1,1),Final_nrj!$A$1:$LI$1),FALSE)/1000000</f>
        <v>12.30804878</v>
      </c>
      <c r="U358" s="330">
        <f>+VLOOKUP($E358,Final_nrj!$1:$1048576,MATCH(DATE(U$2,1,1),Final_nrj!$A$1:$LI$1),FALSE)/1000000</f>
        <v>12.32716873</v>
      </c>
      <c r="V358" s="330">
        <f>+VLOOKUP($E358,Final_nrj!$1:$1048576,MATCH(DATE(V$2,1,1),Final_nrj!$A$1:$LI$1),FALSE)/1000000</f>
        <v>12.348133839999999</v>
      </c>
      <c r="W358" s="330">
        <f>+VLOOKUP($E358,Final_nrj!$1:$1048576,MATCH(DATE(W$2,1,1),Final_nrj!$A$1:$LI$1),FALSE)/1000000</f>
        <v>12.371003419999999</v>
      </c>
      <c r="X358" s="330">
        <f>+VLOOKUP($E358,Final_nrj!$1:$1048576,MATCH(DATE(X$2,1,1),Final_nrj!$A$1:$LI$1),FALSE)/1000000</f>
        <v>12.39578165</v>
      </c>
      <c r="Y358" s="330">
        <f>+VLOOKUP($E358,Final_nrj!$1:$1048576,MATCH(DATE(Y$2,1,1),Final_nrj!$A$1:$LI$1),FALSE)/1000000</f>
        <v>12.422440630000001</v>
      </c>
      <c r="Z358" s="330">
        <f>+VLOOKUP($E358,Final_nrj!$1:$1048576,MATCH(DATE(Z$2,1,1),Final_nrj!$A$1:$LI$1),FALSE)/1000000</f>
        <v>12.44522942</v>
      </c>
      <c r="AA358" s="330">
        <f>+VLOOKUP($E358,Final_nrj!$1:$1048576,MATCH(DATE(AA$2,1,1),Final_nrj!$A$1:$LI$1),FALSE)/1000000</f>
        <v>12.47311556</v>
      </c>
      <c r="AB358" s="330">
        <f>+VLOOKUP($E358,Final_nrj!$1:$1048576,MATCH(DATE(AB$2,1,1),Final_nrj!$A$1:$LI$1),FALSE)/1000000</f>
        <v>12.504057039999999</v>
      </c>
      <c r="AC358" s="330">
        <f>+VLOOKUP($E358,Final_nrj!$1:$1048576,MATCH(DATE(AC$2,1,1),Final_nrj!$A$1:$LI$1),FALSE)/1000000</f>
        <v>12.53703271</v>
      </c>
      <c r="AD358" s="330">
        <f>+VLOOKUP($E358,Final_nrj!$1:$1048576,MATCH(DATE(AD$2,1,1),Final_nrj!$A$1:$LI$1),FALSE)/1000000</f>
        <v>12.571514390000001</v>
      </c>
      <c r="AE358" s="330">
        <f>+VLOOKUP($E358,Final_nrj!$1:$1048576,MATCH(DATE(AE$2,1,1),Final_nrj!$A$1:$LI$1),FALSE)/1000000</f>
        <v>12.591402349999999</v>
      </c>
      <c r="AF358" s="330">
        <f>+VLOOKUP($E358,Final_nrj!$1:$1048576,MATCH(DATE(AF$2,1,1),Final_nrj!$A$1:$LI$1),FALSE)/1000000</f>
        <v>12.613948429999999</v>
      </c>
      <c r="AG358" s="330">
        <f>+VLOOKUP($E358,Final_nrj!$1:$1048576,MATCH(DATE(AG$2,1,1),Final_nrj!$A$1:$LI$1),FALSE)/1000000</f>
        <v>12.637854170000001</v>
      </c>
      <c r="AH358" s="330">
        <f>+VLOOKUP($E358,Final_nrj!$1:$1048576,MATCH(DATE(AH$2,1,1),Final_nrj!$A$1:$LI$1),FALSE)/1000000</f>
        <v>12.66226919</v>
      </c>
      <c r="AI358" s="330">
        <f>+VLOOKUP($E358,Final_nrj!$1:$1048576,MATCH(DATE(AI$2,1,1),Final_nrj!$A$1:$LI$1),FALSE)/1000000</f>
        <v>12.68660416</v>
      </c>
      <c r="AJ358" s="330">
        <f>+VLOOKUP($E358,Final_nrj!$1:$1048576,MATCH(DATE(AJ$2,1,1),Final_nrj!$A$1:$LI$1),FALSE)/1000000</f>
        <v>12.71042688</v>
      </c>
      <c r="AK358" s="330">
        <f>+VLOOKUP($E358,Final_nrj!$1:$1048576,MATCH(DATE(AK$2,1,1),Final_nrj!$A$1:$LI$1),FALSE)/1000000</f>
        <v>12.73362215</v>
      </c>
      <c r="AL358" s="330">
        <f>+VLOOKUP($E358,Final_nrj!$1:$1048576,MATCH(DATE(AL$2,1,1),Final_nrj!$A$1:$LI$1),FALSE)/1000000</f>
        <v>12.756131460000001</v>
      </c>
      <c r="AM358" s="330">
        <f>+VLOOKUP($E358,Final_nrj!$1:$1048576,MATCH(DATE(AM$2,1,1),Final_nrj!$A$1:$LI$1),FALSE)/1000000</f>
        <v>12.77791433</v>
      </c>
      <c r="AN358" s="330">
        <f>+VLOOKUP($E358,Final_nrj!$1:$1048576,MATCH(DATE(AN$2,1,1),Final_nrj!$A$1:$LI$1),FALSE)/1000000</f>
        <v>12.79894719</v>
      </c>
      <c r="AO358" s="330">
        <f>+VLOOKUP($E358,Final_nrj!$1:$1048576,MATCH(DATE(AO$2,1,1),Final_nrj!$A$1:$LI$1),FALSE)/1000000</f>
        <v>12.819220140000001</v>
      </c>
    </row>
    <row r="359" spans="1:41" ht="15" customHeight="1" x14ac:dyDescent="0.35">
      <c r="A359" s="426"/>
      <c r="B359" s="430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3.0323075729999998</v>
      </c>
      <c r="H359" s="330">
        <f>+VLOOKUP($E359,Final_nrj!$1:$1048576,MATCH(DATE(H$2,1,1),Final_nrj!$A$1:$LI$1),FALSE)/1000000</f>
        <v>3.0346991749999996</v>
      </c>
      <c r="I359" s="330">
        <f>+VLOOKUP($E359,Final_nrj!$1:$1048576,MATCH(DATE(I$2,1,1),Final_nrj!$A$1:$LI$1),FALSE)/1000000</f>
        <v>3.0518901880000002</v>
      </c>
      <c r="J359" s="330">
        <f>+VLOOKUP($E359,Final_nrj!$1:$1048576,MATCH(DATE(J$2,1,1),Final_nrj!$A$1:$LI$1),FALSE)/1000000</f>
        <v>3.0858417170000001</v>
      </c>
      <c r="K359" s="330">
        <f>+VLOOKUP($E359,Final_nrj!$1:$1048576,MATCH(DATE(K$2,1,1),Final_nrj!$A$1:$LI$1),FALSE)/1000000</f>
        <v>3.1319911069999997</v>
      </c>
      <c r="L359" s="330">
        <f>+VLOOKUP($E359,Final_nrj!$1:$1048576,MATCH(DATE(L$2,1,1),Final_nrj!$A$1:$LI$1),FALSE)/1000000</f>
        <v>3.1743532390000002</v>
      </c>
      <c r="M359" s="330">
        <f>+VLOOKUP($E359,Final_nrj!$1:$1048576,MATCH(DATE(M$2,1,1),Final_nrj!$A$1:$LI$1),FALSE)/1000000</f>
        <v>3.2144189109999997</v>
      </c>
      <c r="N359" s="330">
        <f>+VLOOKUP($E359,Final_nrj!$1:$1048576,MATCH(DATE(N$2,1,1),Final_nrj!$A$1:$LI$1),FALSE)/1000000</f>
        <v>3.2526229619999998</v>
      </c>
      <c r="O359" s="330">
        <f>+VLOOKUP($E359,Final_nrj!$1:$1048576,MATCH(DATE(O$2,1,1),Final_nrj!$A$1:$LI$1),FALSE)/1000000</f>
        <v>3.2894637050000002</v>
      </c>
      <c r="P359" s="330">
        <f>+VLOOKUP($E359,Final_nrj!$1:$1048576,MATCH(DATE(P$2,1,1),Final_nrj!$A$1:$LI$1),FALSE)/1000000</f>
        <v>3.3308641460000001</v>
      </c>
      <c r="Q359" s="330">
        <f>+VLOOKUP($E359,Final_nrj!$1:$1048576,MATCH(DATE(Q$2,1,1),Final_nrj!$A$1:$LI$1),FALSE)/1000000</f>
        <v>3.3684728599999998</v>
      </c>
      <c r="R359" s="330">
        <f>+VLOOKUP($E359,Final_nrj!$1:$1048576,MATCH(DATE(R$2,1,1),Final_nrj!$A$1:$LI$1),FALSE)/1000000</f>
        <v>3.4043134309999998</v>
      </c>
      <c r="S359" s="330">
        <f>+VLOOKUP($E359,Final_nrj!$1:$1048576,MATCH(DATE(S$2,1,1),Final_nrj!$A$1:$LI$1),FALSE)/1000000</f>
        <v>3.4393839769999999</v>
      </c>
      <c r="T359" s="330">
        <f>+VLOOKUP($E359,Final_nrj!$1:$1048576,MATCH(DATE(T$2,1,1),Final_nrj!$A$1:$LI$1),FALSE)/1000000</f>
        <v>3.4741650960000001</v>
      </c>
      <c r="U359" s="330">
        <f>+VLOOKUP($E359,Final_nrj!$1:$1048576,MATCH(DATE(U$2,1,1),Final_nrj!$A$1:$LI$1),FALSE)/1000000</f>
        <v>3.5088797990000002</v>
      </c>
      <c r="V359" s="330">
        <f>+VLOOKUP($E359,Final_nrj!$1:$1048576,MATCH(DATE(V$2,1,1),Final_nrj!$A$1:$LI$1),FALSE)/1000000</f>
        <v>3.5436235529999998</v>
      </c>
      <c r="W359" s="330">
        <f>+VLOOKUP($E359,Final_nrj!$1:$1048576,MATCH(DATE(W$2,1,1),Final_nrj!$A$1:$LI$1),FALSE)/1000000</f>
        <v>3.5784326850000001</v>
      </c>
      <c r="X359" s="330">
        <f>+VLOOKUP($E359,Final_nrj!$1:$1048576,MATCH(DATE(X$2,1,1),Final_nrj!$A$1:$LI$1),FALSE)/1000000</f>
        <v>3.6133138730000001</v>
      </c>
      <c r="Y359" s="330">
        <f>+VLOOKUP($E359,Final_nrj!$1:$1048576,MATCH(DATE(Y$2,1,1),Final_nrj!$A$1:$LI$1),FALSE)/1000000</f>
        <v>3.648259607</v>
      </c>
      <c r="Z359" s="330">
        <f>+VLOOKUP($E359,Final_nrj!$1:$1048576,MATCH(DATE(Z$2,1,1),Final_nrj!$A$1:$LI$1),FALSE)/1000000</f>
        <v>3.6796177570000004</v>
      </c>
      <c r="AA359" s="330">
        <f>+VLOOKUP($E359,Final_nrj!$1:$1048576,MATCH(DATE(AA$2,1,1),Final_nrj!$A$1:$LI$1),FALSE)/1000000</f>
        <v>3.7131571189999999</v>
      </c>
      <c r="AB359" s="330">
        <f>+VLOOKUP($E359,Final_nrj!$1:$1048576,MATCH(DATE(AB$2,1,1),Final_nrj!$A$1:$LI$1),FALSE)/1000000</f>
        <v>3.7476771970000002</v>
      </c>
      <c r="AC359" s="330">
        <f>+VLOOKUP($E359,Final_nrj!$1:$1048576,MATCH(DATE(AC$2,1,1),Final_nrj!$A$1:$LI$1),FALSE)/1000000</f>
        <v>3.782610934</v>
      </c>
      <c r="AD359" s="330">
        <f>+VLOOKUP($E359,Final_nrj!$1:$1048576,MATCH(DATE(AD$2,1,1),Final_nrj!$A$1:$LI$1),FALSE)/1000000</f>
        <v>3.8176942810000001</v>
      </c>
      <c r="AE359" s="330">
        <f>+VLOOKUP($E359,Final_nrj!$1:$1048576,MATCH(DATE(AE$2,1,1),Final_nrj!$A$1:$LI$1),FALSE)/1000000</f>
        <v>3.8428400410000001</v>
      </c>
      <c r="AF359" s="330">
        <f>+VLOOKUP($E359,Final_nrj!$1:$1048576,MATCH(DATE(AF$2,1,1),Final_nrj!$A$1:$LI$1),FALSE)/1000000</f>
        <v>3.8691506749999998</v>
      </c>
      <c r="AG359" s="330">
        <f>+VLOOKUP($E359,Final_nrj!$1:$1048576,MATCH(DATE(AG$2,1,1),Final_nrj!$A$1:$LI$1),FALSE)/1000000</f>
        <v>3.8960968509999998</v>
      </c>
      <c r="AH359" s="330">
        <f>+VLOOKUP($E359,Final_nrj!$1:$1048576,MATCH(DATE(AH$2,1,1),Final_nrj!$A$1:$LI$1),FALSE)/1000000</f>
        <v>3.9233702790000002</v>
      </c>
      <c r="AI359" s="330">
        <f>+VLOOKUP($E359,Final_nrj!$1:$1048576,MATCH(DATE(AI$2,1,1),Final_nrj!$A$1:$LI$1),FALSE)/1000000</f>
        <v>3.950779066</v>
      </c>
      <c r="AJ359" s="330">
        <f>+VLOOKUP($E359,Final_nrj!$1:$1048576,MATCH(DATE(AJ$2,1,1),Final_nrj!$A$1:$LI$1),FALSE)/1000000</f>
        <v>3.978196793</v>
      </c>
      <c r="AK359" s="330">
        <f>+VLOOKUP($E359,Final_nrj!$1:$1048576,MATCH(DATE(AK$2,1,1),Final_nrj!$A$1:$LI$1),FALSE)/1000000</f>
        <v>4.0055405970000004</v>
      </c>
      <c r="AL359" s="330">
        <f>+VLOOKUP($E359,Final_nrj!$1:$1048576,MATCH(DATE(AL$2,1,1),Final_nrj!$A$1:$LI$1),FALSE)/1000000</f>
        <v>4.0327466620000001</v>
      </c>
      <c r="AM359" s="330">
        <f>+VLOOKUP($E359,Final_nrj!$1:$1048576,MATCH(DATE(AM$2,1,1),Final_nrj!$A$1:$LI$1),FALSE)/1000000</f>
        <v>4.059775213</v>
      </c>
      <c r="AN359" s="330">
        <f>+VLOOKUP($E359,Final_nrj!$1:$1048576,MATCH(DATE(AN$2,1,1),Final_nrj!$A$1:$LI$1),FALSE)/1000000</f>
        <v>4.0866081520000002</v>
      </c>
      <c r="AO359" s="330">
        <f>+VLOOKUP($E359,Final_nrj!$1:$1048576,MATCH(DATE(AO$2,1,1),Final_nrj!$A$1:$LI$1),FALSE)/1000000</f>
        <v>4.1132416919999999</v>
      </c>
    </row>
    <row r="360" spans="1:41" ht="15" customHeight="1" x14ac:dyDescent="0.35">
      <c r="A360" s="426"/>
      <c r="B360" s="430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6.3445914809999993</v>
      </c>
      <c r="H360" s="330">
        <f>+VLOOKUP($E360,Final_nrj!$1:$1048576,MATCH(DATE(H$2,1,1),Final_nrj!$A$1:$LI$1),FALSE)/1000000</f>
        <v>6.2702982170000006</v>
      </c>
      <c r="I360" s="330">
        <f>+VLOOKUP($E360,Final_nrj!$1:$1048576,MATCH(DATE(I$2,1,1),Final_nrj!$A$1:$LI$1),FALSE)/1000000</f>
        <v>6.1852353210000004</v>
      </c>
      <c r="J360" s="330">
        <f>+VLOOKUP($E360,Final_nrj!$1:$1048576,MATCH(DATE(J$2,1,1),Final_nrj!$A$1:$LI$1),FALSE)/1000000</f>
        <v>6.131218703</v>
      </c>
      <c r="K360" s="330">
        <f>+VLOOKUP($E360,Final_nrj!$1:$1048576,MATCH(DATE(K$2,1,1),Final_nrj!$A$1:$LI$1),FALSE)/1000000</f>
        <v>6.091021692</v>
      </c>
      <c r="L360" s="330">
        <f>+VLOOKUP($E360,Final_nrj!$1:$1048576,MATCH(DATE(L$2,1,1),Final_nrj!$A$1:$LI$1),FALSE)/1000000</f>
        <v>6.0566257050000001</v>
      </c>
      <c r="M360" s="330">
        <f>+VLOOKUP($E360,Final_nrj!$1:$1048576,MATCH(DATE(M$2,1,1),Final_nrj!$A$1:$LI$1),FALSE)/1000000</f>
        <v>6.0252237150000001</v>
      </c>
      <c r="N360" s="330">
        <f>+VLOOKUP($E360,Final_nrj!$1:$1048576,MATCH(DATE(N$2,1,1),Final_nrj!$A$1:$LI$1),FALSE)/1000000</f>
        <v>5.9954708060000002</v>
      </c>
      <c r="O360" s="330">
        <f>+VLOOKUP($E360,Final_nrj!$1:$1048576,MATCH(DATE(O$2,1,1),Final_nrj!$A$1:$LI$1),FALSE)/1000000</f>
        <v>5.9667281819999998</v>
      </c>
      <c r="P360" s="330">
        <f>+VLOOKUP($E360,Final_nrj!$1:$1048576,MATCH(DATE(P$2,1,1),Final_nrj!$A$1:$LI$1),FALSE)/1000000</f>
        <v>5.941898685</v>
      </c>
      <c r="Q360" s="330">
        <f>+VLOOKUP($E360,Final_nrj!$1:$1048576,MATCH(DATE(Q$2,1,1),Final_nrj!$A$1:$LI$1),FALSE)/1000000</f>
        <v>5.9157423470000001</v>
      </c>
      <c r="R360" s="330">
        <f>+VLOOKUP($E360,Final_nrj!$1:$1048576,MATCH(DATE(R$2,1,1),Final_nrj!$A$1:$LI$1),FALSE)/1000000</f>
        <v>5.8892606010000002</v>
      </c>
      <c r="S360" s="330">
        <f>+VLOOKUP($E360,Final_nrj!$1:$1048576,MATCH(DATE(S$2,1,1),Final_nrj!$A$1:$LI$1),FALSE)/1000000</f>
        <v>5.8629165719999996</v>
      </c>
      <c r="T360" s="330">
        <f>+VLOOKUP($E360,Final_nrj!$1:$1048576,MATCH(DATE(T$2,1,1),Final_nrj!$A$1:$LI$1),FALSE)/1000000</f>
        <v>5.836917637</v>
      </c>
      <c r="U360" s="330">
        <f>+VLOOKUP($E360,Final_nrj!$1:$1048576,MATCH(DATE(U$2,1,1),Final_nrj!$A$1:$LI$1),FALSE)/1000000</f>
        <v>5.8113516370000005</v>
      </c>
      <c r="V360" s="330">
        <f>+VLOOKUP($E360,Final_nrj!$1:$1048576,MATCH(DATE(V$2,1,1),Final_nrj!$A$1:$LI$1),FALSE)/1000000</f>
        <v>5.7862517430000002</v>
      </c>
      <c r="W360" s="330">
        <f>+VLOOKUP($E360,Final_nrj!$1:$1048576,MATCH(DATE(W$2,1,1),Final_nrj!$A$1:$LI$1),FALSE)/1000000</f>
        <v>5.7616268310000001</v>
      </c>
      <c r="X360" s="330">
        <f>+VLOOKUP($E360,Final_nrj!$1:$1048576,MATCH(DATE(X$2,1,1),Final_nrj!$A$1:$LI$1),FALSE)/1000000</f>
        <v>5.7374755159999999</v>
      </c>
      <c r="Y360" s="330">
        <f>+VLOOKUP($E360,Final_nrj!$1:$1048576,MATCH(DATE(Y$2,1,1),Final_nrj!$A$1:$LI$1),FALSE)/1000000</f>
        <v>5.7137924819999997</v>
      </c>
      <c r="Z360" s="330">
        <f>+VLOOKUP($E360,Final_nrj!$1:$1048576,MATCH(DATE(Z$2,1,1),Final_nrj!$A$1:$LI$1),FALSE)/1000000</f>
        <v>5.688450918</v>
      </c>
      <c r="AA360" s="330">
        <f>+VLOOKUP($E360,Final_nrj!$1:$1048576,MATCH(DATE(AA$2,1,1),Final_nrj!$A$1:$LI$1),FALSE)/1000000</f>
        <v>5.6648225219999997</v>
      </c>
      <c r="AB360" s="330">
        <f>+VLOOKUP($E360,Final_nrj!$1:$1048576,MATCH(DATE(AB$2,1,1),Final_nrj!$A$1:$LI$1),FALSE)/1000000</f>
        <v>5.6421968360000001</v>
      </c>
      <c r="AC360" s="330">
        <f>+VLOOKUP($E360,Final_nrj!$1:$1048576,MATCH(DATE(AC$2,1,1),Final_nrj!$A$1:$LI$1),FALSE)/1000000</f>
        <v>5.6202435140000002</v>
      </c>
      <c r="AD360" s="330">
        <f>+VLOOKUP($E360,Final_nrj!$1:$1048576,MATCH(DATE(AD$2,1,1),Final_nrj!$A$1:$LI$1),FALSE)/1000000</f>
        <v>5.5988119320000003</v>
      </c>
      <c r="AE360" s="330">
        <f>+VLOOKUP($E360,Final_nrj!$1:$1048576,MATCH(DATE(AE$2,1,1),Final_nrj!$A$1:$LI$1),FALSE)/1000000</f>
        <v>5.5720463990000004</v>
      </c>
      <c r="AF360" s="330">
        <f>+VLOOKUP($E360,Final_nrj!$1:$1048576,MATCH(DATE(AF$2,1,1),Final_nrj!$A$1:$LI$1),FALSE)/1000000</f>
        <v>5.546422529</v>
      </c>
      <c r="AG360" s="330">
        <f>+VLOOKUP($E360,Final_nrj!$1:$1048576,MATCH(DATE(AG$2,1,1),Final_nrj!$A$1:$LI$1),FALSE)/1000000</f>
        <v>5.5216120149999997</v>
      </c>
      <c r="AH360" s="330">
        <f>+VLOOKUP($E360,Final_nrj!$1:$1048576,MATCH(DATE(AH$2,1,1),Final_nrj!$A$1:$LI$1),FALSE)/1000000</f>
        <v>5.4974307470000001</v>
      </c>
      <c r="AI360" s="330">
        <f>+VLOOKUP($E360,Final_nrj!$1:$1048576,MATCH(DATE(AI$2,1,1),Final_nrj!$A$1:$LI$1),FALSE)/1000000</f>
        <v>5.4737728649999999</v>
      </c>
      <c r="AJ360" s="330">
        <f>+VLOOKUP($E360,Final_nrj!$1:$1048576,MATCH(DATE(AJ$2,1,1),Final_nrj!$A$1:$LI$1),FALSE)/1000000</f>
        <v>5.4505757270000004</v>
      </c>
      <c r="AK360" s="330">
        <f>+VLOOKUP($E360,Final_nrj!$1:$1048576,MATCH(DATE(AK$2,1,1),Final_nrj!$A$1:$LI$1),FALSE)/1000000</f>
        <v>5.4278010329999997</v>
      </c>
      <c r="AL360" s="330">
        <f>+VLOOKUP($E360,Final_nrj!$1:$1048576,MATCH(DATE(AL$2,1,1),Final_nrj!$A$1:$LI$1),FALSE)/1000000</f>
        <v>5.4054245810000001</v>
      </c>
      <c r="AM360" s="330">
        <f>+VLOOKUP($E360,Final_nrj!$1:$1048576,MATCH(DATE(AM$2,1,1),Final_nrj!$A$1:$LI$1),FALSE)/1000000</f>
        <v>5.3834303969999997</v>
      </c>
      <c r="AN360" s="330">
        <f>+VLOOKUP($E360,Final_nrj!$1:$1048576,MATCH(DATE(AN$2,1,1),Final_nrj!$A$1:$LI$1),FALSE)/1000000</f>
        <v>5.361807303</v>
      </c>
      <c r="AO360" s="330">
        <f>+VLOOKUP($E360,Final_nrj!$1:$1048576,MATCH(DATE(AO$2,1,1),Final_nrj!$A$1:$LI$1),FALSE)/1000000</f>
        <v>5.3405469129999998</v>
      </c>
    </row>
    <row r="361" spans="1:41" s="340" customFormat="1" ht="15" customHeight="1" x14ac:dyDescent="0.35">
      <c r="A361" s="426"/>
      <c r="B361" s="430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22.479100219999999</v>
      </c>
      <c r="H361" s="383">
        <f>+VLOOKUP($E361,Final_nrj!$1:$1048576,MATCH(DATE(H$2,1,1),Final_nrj!$A$1:$LI$1),FALSE)/1000000</f>
        <v>21.973016980000001</v>
      </c>
      <c r="I361" s="383">
        <f>+VLOOKUP($E361,Final_nrj!$1:$1048576,MATCH(DATE(I$2,1,1),Final_nrj!$A$1:$LI$1),FALSE)/1000000</f>
        <v>21.536624410000002</v>
      </c>
      <c r="J361" s="383">
        <f>+VLOOKUP($E361,Final_nrj!$1:$1048576,MATCH(DATE(J$2,1,1),Final_nrj!$A$1:$LI$1),FALSE)/1000000</f>
        <v>21.496263859999999</v>
      </c>
      <c r="K361" s="383">
        <f>+VLOOKUP($E361,Final_nrj!$1:$1048576,MATCH(DATE(K$2,1,1),Final_nrj!$A$1:$LI$1),FALSE)/1000000</f>
        <v>21.636442120000002</v>
      </c>
      <c r="L361" s="383">
        <f>+VLOOKUP($E361,Final_nrj!$1:$1048576,MATCH(DATE(L$2,1,1),Final_nrj!$A$1:$LI$1),FALSE)/1000000</f>
        <v>21.50582429</v>
      </c>
      <c r="M361" s="383">
        <f>+VLOOKUP($E361,Final_nrj!$1:$1048576,MATCH(DATE(M$2,1,1),Final_nrj!$A$1:$LI$1),FALSE)/1000000</f>
        <v>21.470366219999999</v>
      </c>
      <c r="N361" s="383">
        <f>+VLOOKUP($E361,Final_nrj!$1:$1048576,MATCH(DATE(N$2,1,1),Final_nrj!$A$1:$LI$1),FALSE)/1000000</f>
        <v>21.468333699999999</v>
      </c>
      <c r="O361" s="383">
        <f>+VLOOKUP($E361,Final_nrj!$1:$1048576,MATCH(DATE(O$2,1,1),Final_nrj!$A$1:$LI$1),FALSE)/1000000</f>
        <v>21.480277570000002</v>
      </c>
      <c r="P361" s="383">
        <f>+VLOOKUP($E361,Final_nrj!$1:$1048576,MATCH(DATE(P$2,1,1),Final_nrj!$A$1:$LI$1),FALSE)/1000000</f>
        <v>21.515263699999998</v>
      </c>
      <c r="Q361" s="383">
        <f>+VLOOKUP($E361,Final_nrj!$1:$1048576,MATCH(DATE(Q$2,1,1),Final_nrj!$A$1:$LI$1),FALSE)/1000000</f>
        <v>21.542929670000003</v>
      </c>
      <c r="R361" s="383">
        <f>+VLOOKUP($E361,Final_nrj!$1:$1048576,MATCH(DATE(R$2,1,1),Final_nrj!$A$1:$LI$1),FALSE)/1000000</f>
        <v>21.567963750000001</v>
      </c>
      <c r="S361" s="383">
        <f>+VLOOKUP($E361,Final_nrj!$1:$1048576,MATCH(DATE(S$2,1,1),Final_nrj!$A$1:$LI$1),FALSE)/1000000</f>
        <v>21.592903579999998</v>
      </c>
      <c r="T361" s="383">
        <f>+VLOOKUP($E361,Final_nrj!$1:$1048576,MATCH(DATE(T$2,1,1),Final_nrj!$A$1:$LI$1),FALSE)/1000000</f>
        <v>21.619131510000003</v>
      </c>
      <c r="U361" s="383">
        <f>+VLOOKUP($E361,Final_nrj!$1:$1048576,MATCH(DATE(U$2,1,1),Final_nrj!$A$1:$LI$1),FALSE)/1000000</f>
        <v>21.647400170000001</v>
      </c>
      <c r="V361" s="383">
        <f>+VLOOKUP($E361,Final_nrj!$1:$1048576,MATCH(DATE(V$2,1,1),Final_nrj!$A$1:$LI$1),FALSE)/1000000</f>
        <v>21.67800913</v>
      </c>
      <c r="W361" s="383">
        <f>+VLOOKUP($E361,Final_nrj!$1:$1048576,MATCH(DATE(W$2,1,1),Final_nrj!$A$1:$LI$1),FALSE)/1000000</f>
        <v>21.711062940000001</v>
      </c>
      <c r="X361" s="383">
        <f>+VLOOKUP($E361,Final_nrj!$1:$1048576,MATCH(DATE(X$2,1,1),Final_nrj!$A$1:$LI$1),FALSE)/1000000</f>
        <v>21.746571030000002</v>
      </c>
      <c r="Y361" s="383">
        <f>+VLOOKUP($E361,Final_nrj!$1:$1048576,MATCH(DATE(Y$2,1,1),Final_nrj!$A$1:$LI$1),FALSE)/1000000</f>
        <v>21.784492719999999</v>
      </c>
      <c r="Z361" s="383">
        <f>+VLOOKUP($E361,Final_nrj!$1:$1048576,MATCH(DATE(Z$2,1,1),Final_nrj!$A$1:$LI$1),FALSE)/1000000</f>
        <v>21.81329809</v>
      </c>
      <c r="AA361" s="383">
        <f>+VLOOKUP($E361,Final_nrj!$1:$1048576,MATCH(DATE(AA$2,1,1),Final_nrj!$A$1:$LI$1),FALSE)/1000000</f>
        <v>21.8510952</v>
      </c>
      <c r="AB361" s="383">
        <f>+VLOOKUP($E361,Final_nrj!$1:$1048576,MATCH(DATE(AB$2,1,1),Final_nrj!$A$1:$LI$1),FALSE)/1000000</f>
        <v>21.893931079999998</v>
      </c>
      <c r="AC361" s="383">
        <f>+VLOOKUP($E361,Final_nrj!$1:$1048576,MATCH(DATE(AC$2,1,1),Final_nrj!$A$1:$LI$1),FALSE)/1000000</f>
        <v>21.939887160000001</v>
      </c>
      <c r="AD361" s="383">
        <f>+VLOOKUP($E361,Final_nrj!$1:$1048576,MATCH(DATE(AD$2,1,1),Final_nrj!$A$1:$LI$1),FALSE)/1000000</f>
        <v>21.988020600000002</v>
      </c>
      <c r="AE361" s="383">
        <f>+VLOOKUP($E361,Final_nrj!$1:$1048576,MATCH(DATE(AE$2,1,1),Final_nrj!$A$1:$LI$1),FALSE)/1000000</f>
        <v>22.006288789999999</v>
      </c>
      <c r="AF361" s="383">
        <f>+VLOOKUP($E361,Final_nrj!$1:$1048576,MATCH(DATE(AF$2,1,1),Final_nrj!$A$1:$LI$1),FALSE)/1000000</f>
        <v>22.029521640000002</v>
      </c>
      <c r="AG361" s="383">
        <f>+VLOOKUP($E361,Final_nrj!$1:$1048576,MATCH(DATE(AG$2,1,1),Final_nrj!$A$1:$LI$1),FALSE)/1000000</f>
        <v>22.055563030000002</v>
      </c>
      <c r="AH361" s="383">
        <f>+VLOOKUP($E361,Final_nrj!$1:$1048576,MATCH(DATE(AH$2,1,1),Final_nrj!$A$1:$LI$1),FALSE)/1000000</f>
        <v>22.08307022</v>
      </c>
      <c r="AI361" s="383">
        <f>+VLOOKUP($E361,Final_nrj!$1:$1048576,MATCH(DATE(AI$2,1,1),Final_nrj!$A$1:$LI$1),FALSE)/1000000</f>
        <v>22.111156090000001</v>
      </c>
      <c r="AJ361" s="383">
        <f>+VLOOKUP($E361,Final_nrj!$1:$1048576,MATCH(DATE(AJ$2,1,1),Final_nrj!$A$1:$LI$1),FALSE)/1000000</f>
        <v>22.139199399999999</v>
      </c>
      <c r="AK361" s="383">
        <f>+VLOOKUP($E361,Final_nrj!$1:$1048576,MATCH(DATE(AK$2,1,1),Final_nrj!$A$1:$LI$1),FALSE)/1000000</f>
        <v>22.16696378</v>
      </c>
      <c r="AL361" s="383">
        <f>+VLOOKUP($E361,Final_nrj!$1:$1048576,MATCH(DATE(AL$2,1,1),Final_nrj!$A$1:$LI$1),FALSE)/1000000</f>
        <v>22.194302710000002</v>
      </c>
      <c r="AM361" s="383">
        <f>+VLOOKUP($E361,Final_nrj!$1:$1048576,MATCH(DATE(AM$2,1,1),Final_nrj!$A$1:$LI$1),FALSE)/1000000</f>
        <v>22.221119940000001</v>
      </c>
      <c r="AN361" s="383">
        <f>+VLOOKUP($E361,Final_nrj!$1:$1048576,MATCH(DATE(AN$2,1,1),Final_nrj!$A$1:$LI$1),FALSE)/1000000</f>
        <v>22.247362640000002</v>
      </c>
      <c r="AO361" s="383">
        <f>+VLOOKUP($E361,Final_nrj!$1:$1048576,MATCH(DATE(AO$2,1,1),Final_nrj!$A$1:$LI$1),FALSE)/1000000</f>
        <v>22.273008739999998</v>
      </c>
    </row>
    <row r="362" spans="1:41" s="92" customFormat="1" ht="15" customHeight="1" x14ac:dyDescent="0.35">
      <c r="A362" s="426"/>
      <c r="B362" s="430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21.535539239999999</v>
      </c>
      <c r="H362" s="315">
        <f>+VLOOKUP($E362,Final_nrj!$1:$1048576,MATCH(DATE(H$2,1,1),Final_nrj!$A$1:$LI$1),FALSE)/1000000</f>
        <v>21.360717770000001</v>
      </c>
      <c r="I362" s="315">
        <f>+VLOOKUP($E362,Final_nrj!$1:$1048576,MATCH(DATE(I$2,1,1),Final_nrj!$A$1:$LI$1),FALSE)/1000000</f>
        <v>21.19194229</v>
      </c>
      <c r="J362" s="315">
        <f>+VLOOKUP($E362,Final_nrj!$1:$1048576,MATCH(DATE(J$2,1,1),Final_nrj!$A$1:$LI$1),FALSE)/1000000</f>
        <v>21.160100420000003</v>
      </c>
      <c r="K362" s="315">
        <f>+VLOOKUP($E362,Final_nrj!$1:$1048576,MATCH(DATE(K$2,1,1),Final_nrj!$A$1:$LI$1),FALSE)/1000000</f>
        <v>21.378741640000001</v>
      </c>
      <c r="L362" s="315">
        <f>+VLOOKUP($E362,Final_nrj!$1:$1048576,MATCH(DATE(L$2,1,1),Final_nrj!$A$1:$LI$1),FALSE)/1000000</f>
        <v>21.547437800000001</v>
      </c>
      <c r="M362" s="315">
        <f>+VLOOKUP($E362,Final_nrj!$1:$1048576,MATCH(DATE(M$2,1,1),Final_nrj!$A$1:$LI$1),FALSE)/1000000</f>
        <v>21.72934712</v>
      </c>
      <c r="N362" s="315">
        <f>+VLOOKUP($E362,Final_nrj!$1:$1048576,MATCH(DATE(N$2,1,1),Final_nrj!$A$1:$LI$1),FALSE)/1000000</f>
        <v>21.923622010000003</v>
      </c>
      <c r="O362" s="315">
        <f>+VLOOKUP($E362,Final_nrj!$1:$1048576,MATCH(DATE(O$2,1,1),Final_nrj!$A$1:$LI$1),FALSE)/1000000</f>
        <v>22.128980089999999</v>
      </c>
      <c r="P362" s="315">
        <f>+VLOOKUP($E362,Final_nrj!$1:$1048576,MATCH(DATE(P$2,1,1),Final_nrj!$A$1:$LI$1),FALSE)/1000000</f>
        <v>22.347533559999999</v>
      </c>
      <c r="Q362" s="315">
        <f>+VLOOKUP($E362,Final_nrj!$1:$1048576,MATCH(DATE(Q$2,1,1),Final_nrj!$A$1:$LI$1),FALSE)/1000000</f>
        <v>22.574984100000002</v>
      </c>
      <c r="R362" s="315">
        <f>+VLOOKUP($E362,Final_nrj!$1:$1048576,MATCH(DATE(R$2,1,1),Final_nrj!$A$1:$LI$1),FALSE)/1000000</f>
        <v>22.810665109999999</v>
      </c>
      <c r="S362" s="315">
        <f>+VLOOKUP($E362,Final_nrj!$1:$1048576,MATCH(DATE(S$2,1,1),Final_nrj!$A$1:$LI$1),FALSE)/1000000</f>
        <v>23.05341962</v>
      </c>
      <c r="T362" s="315">
        <f>+VLOOKUP($E362,Final_nrj!$1:$1048576,MATCH(DATE(T$2,1,1),Final_nrj!$A$1:$LI$1),FALSE)/1000000</f>
        <v>23.302043390000001</v>
      </c>
      <c r="U362" s="315">
        <f>+VLOOKUP($E362,Final_nrj!$1:$1048576,MATCH(DATE(U$2,1,1),Final_nrj!$A$1:$LI$1),FALSE)/1000000</f>
        <v>23.55549311</v>
      </c>
      <c r="V362" s="315">
        <f>+VLOOKUP($E362,Final_nrj!$1:$1048576,MATCH(DATE(V$2,1,1),Final_nrj!$A$1:$LI$1),FALSE)/1000000</f>
        <v>23.81122491</v>
      </c>
      <c r="W362" s="315">
        <f>+VLOOKUP($E362,Final_nrj!$1:$1048576,MATCH(DATE(W$2,1,1),Final_nrj!$A$1:$LI$1),FALSE)/1000000</f>
        <v>24.068280129999998</v>
      </c>
      <c r="X362" s="315">
        <f>+VLOOKUP($E362,Final_nrj!$1:$1048576,MATCH(DATE(X$2,1,1),Final_nrj!$A$1:$LI$1),FALSE)/1000000</f>
        <v>24.326237300000003</v>
      </c>
      <c r="Y362" s="315">
        <f>+VLOOKUP($E362,Final_nrj!$1:$1048576,MATCH(DATE(Y$2,1,1),Final_nrj!$A$1:$LI$1),FALSE)/1000000</f>
        <v>24.584905020000001</v>
      </c>
      <c r="Z362" s="315">
        <f>+VLOOKUP($E362,Final_nrj!$1:$1048576,MATCH(DATE(Z$2,1,1),Final_nrj!$A$1:$LI$1),FALSE)/1000000</f>
        <v>24.842458190000002</v>
      </c>
      <c r="AA362" s="315">
        <f>+VLOOKUP($E362,Final_nrj!$1:$1048576,MATCH(DATE(AA$2,1,1),Final_nrj!$A$1:$LI$1),FALSE)/1000000</f>
        <v>25.099664350000001</v>
      </c>
      <c r="AB362" s="315">
        <f>+VLOOKUP($E362,Final_nrj!$1:$1048576,MATCH(DATE(AB$2,1,1),Final_nrj!$A$1:$LI$1),FALSE)/1000000</f>
        <v>25.35610432</v>
      </c>
      <c r="AC362" s="315">
        <f>+VLOOKUP($E362,Final_nrj!$1:$1048576,MATCH(DATE(AC$2,1,1),Final_nrj!$A$1:$LI$1),FALSE)/1000000</f>
        <v>25.611956230000001</v>
      </c>
      <c r="AD362" s="315">
        <f>+VLOOKUP($E362,Final_nrj!$1:$1048576,MATCH(DATE(AD$2,1,1),Final_nrj!$A$1:$LI$1),FALSE)/1000000</f>
        <v>25.86747196</v>
      </c>
      <c r="AE362" s="315">
        <f>+VLOOKUP($E362,Final_nrj!$1:$1048576,MATCH(DATE(AE$2,1,1),Final_nrj!$A$1:$LI$1),FALSE)/1000000</f>
        <v>26.117952210000002</v>
      </c>
      <c r="AF362" s="315">
        <f>+VLOOKUP($E362,Final_nrj!$1:$1048576,MATCH(DATE(AF$2,1,1),Final_nrj!$A$1:$LI$1),FALSE)/1000000</f>
        <v>26.360208220000001</v>
      </c>
      <c r="AG362" s="315">
        <f>+VLOOKUP($E362,Final_nrj!$1:$1048576,MATCH(DATE(AG$2,1,1),Final_nrj!$A$1:$LI$1),FALSE)/1000000</f>
        <v>26.592935230000002</v>
      </c>
      <c r="AH362" s="315">
        <f>+VLOOKUP($E362,Final_nrj!$1:$1048576,MATCH(DATE(AH$2,1,1),Final_nrj!$A$1:$LI$1),FALSE)/1000000</f>
        <v>26.816665399999998</v>
      </c>
      <c r="AI362" s="315">
        <f>+VLOOKUP($E362,Final_nrj!$1:$1048576,MATCH(DATE(AI$2,1,1),Final_nrj!$A$1:$LI$1),FALSE)/1000000</f>
        <v>27.032260179999998</v>
      </c>
      <c r="AJ362" s="315">
        <f>+VLOOKUP($E362,Final_nrj!$1:$1048576,MATCH(DATE(AJ$2,1,1),Final_nrj!$A$1:$LI$1),FALSE)/1000000</f>
        <v>27.240597059999999</v>
      </c>
      <c r="AK362" s="315">
        <f>+VLOOKUP($E362,Final_nrj!$1:$1048576,MATCH(DATE(AK$2,1,1),Final_nrj!$A$1:$LI$1),FALSE)/1000000</f>
        <v>27.446832069999999</v>
      </c>
      <c r="AL362" s="315">
        <f>+VLOOKUP($E362,Final_nrj!$1:$1048576,MATCH(DATE(AL$2,1,1),Final_nrj!$A$1:$LI$1),FALSE)/1000000</f>
        <v>27.652480559999997</v>
      </c>
      <c r="AM362" s="315">
        <f>+VLOOKUP($E362,Final_nrj!$1:$1048576,MATCH(DATE(AM$2,1,1),Final_nrj!$A$1:$LI$1),FALSE)/1000000</f>
        <v>27.85806951</v>
      </c>
      <c r="AN362" s="315">
        <f>+VLOOKUP($E362,Final_nrj!$1:$1048576,MATCH(DATE(AN$2,1,1),Final_nrj!$A$1:$LI$1),FALSE)/1000000</f>
        <v>28.063834800000002</v>
      </c>
      <c r="AO362" s="315">
        <f>+VLOOKUP($E362,Final_nrj!$1:$1048576,MATCH(DATE(AO$2,1,1),Final_nrj!$A$1:$LI$1),FALSE)/1000000</f>
        <v>28.269820510000002</v>
      </c>
    </row>
    <row r="363" spans="1:41" ht="15" customHeight="1" x14ac:dyDescent="0.35">
      <c r="A363" s="426"/>
      <c r="B363" s="430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21.50681797</v>
      </c>
      <c r="H363" s="330">
        <f>+VLOOKUP($E363,Final_nrj!$1:$1048576,MATCH(DATE(H$2,1,1),Final_nrj!$A$1:$LI$1),FALSE)/1000000</f>
        <v>21.32463066</v>
      </c>
      <c r="I363" s="330">
        <f>+VLOOKUP($E363,Final_nrj!$1:$1048576,MATCH(DATE(I$2,1,1),Final_nrj!$A$1:$LI$1),FALSE)/1000000</f>
        <v>21.148311550000003</v>
      </c>
      <c r="J363" s="330">
        <f>+VLOOKUP($E363,Final_nrj!$1:$1048576,MATCH(DATE(J$2,1,1),Final_nrj!$A$1:$LI$1),FALSE)/1000000</f>
        <v>21.10691396</v>
      </c>
      <c r="K363" s="330">
        <f>+VLOOKUP($E363,Final_nrj!$1:$1048576,MATCH(DATE(K$2,1,1),Final_nrj!$A$1:$LI$1),FALSE)/1000000</f>
        <v>21.314218149999999</v>
      </c>
      <c r="L363" s="330">
        <f>+VLOOKUP($E363,Final_nrj!$1:$1048576,MATCH(DATE(L$2,1,1),Final_nrj!$A$1:$LI$1),FALSE)/1000000</f>
        <v>21.47227445</v>
      </c>
      <c r="M363" s="330">
        <f>+VLOOKUP($E363,Final_nrj!$1:$1048576,MATCH(DATE(M$2,1,1),Final_nrj!$A$1:$LI$1),FALSE)/1000000</f>
        <v>21.643537339999998</v>
      </c>
      <c r="N363" s="330">
        <f>+VLOOKUP($E363,Final_nrj!$1:$1048576,MATCH(DATE(N$2,1,1),Final_nrj!$A$1:$LI$1),FALSE)/1000000</f>
        <v>21.827152030000001</v>
      </c>
      <c r="O363" s="330">
        <f>+VLOOKUP($E363,Final_nrj!$1:$1048576,MATCH(DATE(O$2,1,1),Final_nrj!$A$1:$LI$1),FALSE)/1000000</f>
        <v>22.021817780000003</v>
      </c>
      <c r="P363" s="330">
        <f>+VLOOKUP($E363,Final_nrj!$1:$1048576,MATCH(DATE(P$2,1,1),Final_nrj!$A$1:$LI$1),FALSE)/1000000</f>
        <v>22.229602789999998</v>
      </c>
      <c r="Q363" s="330">
        <f>+VLOOKUP($E363,Final_nrj!$1:$1048576,MATCH(DATE(Q$2,1,1),Final_nrj!$A$1:$LI$1),FALSE)/1000000</f>
        <v>22.44621476</v>
      </c>
      <c r="R363" s="330">
        <f>+VLOOKUP($E363,Final_nrj!$1:$1048576,MATCH(DATE(R$2,1,1),Final_nrj!$A$1:$LI$1),FALSE)/1000000</f>
        <v>22.670967480000002</v>
      </c>
      <c r="S363" s="330">
        <f>+VLOOKUP($E363,Final_nrj!$1:$1048576,MATCH(DATE(S$2,1,1),Final_nrj!$A$1:$LI$1),FALSE)/1000000</f>
        <v>22.902689329999998</v>
      </c>
      <c r="T363" s="330">
        <f>+VLOOKUP($E363,Final_nrj!$1:$1048576,MATCH(DATE(T$2,1,1),Final_nrj!$A$1:$LI$1),FALSE)/1000000</f>
        <v>23.140162839999999</v>
      </c>
      <c r="U363" s="330">
        <f>+VLOOKUP($E363,Final_nrj!$1:$1048576,MATCH(DATE(U$2,1,1),Final_nrj!$A$1:$LI$1),FALSE)/1000000</f>
        <v>23.382330870000001</v>
      </c>
      <c r="V363" s="330">
        <f>+VLOOKUP($E363,Final_nrj!$1:$1048576,MATCH(DATE(V$2,1,1),Final_nrj!$A$1:$LI$1),FALSE)/1000000</f>
        <v>23.626649879999999</v>
      </c>
      <c r="W363" s="330">
        <f>+VLOOKUP($E363,Final_nrj!$1:$1048576,MATCH(DATE(W$2,1,1),Final_nrj!$A$1:$LI$1),FALSE)/1000000</f>
        <v>23.872148710000001</v>
      </c>
      <c r="X363" s="330">
        <f>+VLOOKUP($E363,Final_nrj!$1:$1048576,MATCH(DATE(X$2,1,1),Final_nrj!$A$1:$LI$1),FALSE)/1000000</f>
        <v>24.11838814</v>
      </c>
      <c r="Y363" s="330">
        <f>+VLOOKUP($E363,Final_nrj!$1:$1048576,MATCH(DATE(Y$2,1,1),Final_nrj!$A$1:$LI$1),FALSE)/1000000</f>
        <v>24.36515575</v>
      </c>
      <c r="Z363" s="330">
        <f>+VLOOKUP($E363,Final_nrj!$1:$1048576,MATCH(DATE(Z$2,1,1),Final_nrj!$A$1:$LI$1),FALSE)/1000000</f>
        <v>24.610619760000002</v>
      </c>
      <c r="AA363" s="330">
        <f>+VLOOKUP($E363,Final_nrj!$1:$1048576,MATCH(DATE(AA$2,1,1),Final_nrj!$A$1:$LI$1),FALSE)/1000000</f>
        <v>24.855515879999999</v>
      </c>
      <c r="AB363" s="330">
        <f>+VLOOKUP($E363,Final_nrj!$1:$1048576,MATCH(DATE(AB$2,1,1),Final_nrj!$A$1:$LI$1),FALSE)/1000000</f>
        <v>25.099402250000001</v>
      </c>
      <c r="AC363" s="330">
        <f>+VLOOKUP($E363,Final_nrj!$1:$1048576,MATCH(DATE(AC$2,1,1),Final_nrj!$A$1:$LI$1),FALSE)/1000000</f>
        <v>25.342426030000002</v>
      </c>
      <c r="AD363" s="330">
        <f>+VLOOKUP($E363,Final_nrj!$1:$1048576,MATCH(DATE(AD$2,1,1),Final_nrj!$A$1:$LI$1),FALSE)/1000000</f>
        <v>25.584804329999997</v>
      </c>
      <c r="AE363" s="330">
        <f>+VLOOKUP($E363,Final_nrj!$1:$1048576,MATCH(DATE(AE$2,1,1),Final_nrj!$A$1:$LI$1),FALSE)/1000000</f>
        <v>25.821854160000001</v>
      </c>
      <c r="AF363" s="330">
        <f>+VLOOKUP($E363,Final_nrj!$1:$1048576,MATCH(DATE(AF$2,1,1),Final_nrj!$A$1:$LI$1),FALSE)/1000000</f>
        <v>26.05039064</v>
      </c>
      <c r="AG363" s="330">
        <f>+VLOOKUP($E363,Final_nrj!$1:$1048576,MATCH(DATE(AG$2,1,1),Final_nrj!$A$1:$LI$1),FALSE)/1000000</f>
        <v>26.269091600000003</v>
      </c>
      <c r="AH363" s="330">
        <f>+VLOOKUP($E363,Final_nrj!$1:$1048576,MATCH(DATE(AH$2,1,1),Final_nrj!$A$1:$LI$1),FALSE)/1000000</f>
        <v>26.478446920000003</v>
      </c>
      <c r="AI363" s="330">
        <f>+VLOOKUP($E363,Final_nrj!$1:$1048576,MATCH(DATE(AI$2,1,1),Final_nrj!$A$1:$LI$1),FALSE)/1000000</f>
        <v>26.679265670000003</v>
      </c>
      <c r="AJ363" s="330">
        <f>+VLOOKUP($E363,Final_nrj!$1:$1048576,MATCH(DATE(AJ$2,1,1),Final_nrj!$A$1:$LI$1),FALSE)/1000000</f>
        <v>26.872365769999998</v>
      </c>
      <c r="AK363" s="330">
        <f>+VLOOKUP($E363,Final_nrj!$1:$1048576,MATCH(DATE(AK$2,1,1),Final_nrj!$A$1:$LI$1),FALSE)/1000000</f>
        <v>27.06277871</v>
      </c>
      <c r="AL363" s="330">
        <f>+VLOOKUP($E363,Final_nrj!$1:$1048576,MATCH(DATE(AL$2,1,1),Final_nrj!$A$1:$LI$1),FALSE)/1000000</f>
        <v>27.251929329999999</v>
      </c>
      <c r="AM363" s="330">
        <f>+VLOOKUP($E363,Final_nrj!$1:$1048576,MATCH(DATE(AM$2,1,1),Final_nrj!$A$1:$LI$1),FALSE)/1000000</f>
        <v>27.44025838</v>
      </c>
      <c r="AN363" s="330">
        <f>+VLOOKUP($E363,Final_nrj!$1:$1048576,MATCH(DATE(AN$2,1,1),Final_nrj!$A$1:$LI$1),FALSE)/1000000</f>
        <v>27.627911260000001</v>
      </c>
      <c r="AO363" s="330">
        <f>+VLOOKUP($E363,Final_nrj!$1:$1048576,MATCH(DATE(AO$2,1,1),Final_nrj!$A$1:$LI$1),FALSE)/1000000</f>
        <v>27.81483605</v>
      </c>
    </row>
    <row r="364" spans="1:41" ht="15" customHeight="1" x14ac:dyDescent="0.35">
      <c r="A364" s="426"/>
      <c r="B364" s="430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2.88413758E-3</v>
      </c>
      <c r="H364" s="330">
        <f>+VLOOKUP($E364,Final_nrj!$1:$1048576,MATCH(DATE(H$2,1,1),Final_nrj!$A$1:$LI$1),FALSE)/1000000</f>
        <v>2.972602315E-3</v>
      </c>
      <c r="I364" s="330">
        <f>+VLOOKUP($E364,Final_nrj!$1:$1048576,MATCH(DATE(I$2,1,1),Final_nrj!$A$1:$LI$1),FALSE)/1000000</f>
        <v>3.0540408250000002E-3</v>
      </c>
      <c r="J364" s="330">
        <f>+VLOOKUP($E364,Final_nrj!$1:$1048576,MATCH(DATE(J$2,1,1),Final_nrj!$A$1:$LI$1),FALSE)/1000000</f>
        <v>3.1522261199999997E-3</v>
      </c>
      <c r="K364" s="330">
        <f>+VLOOKUP($E364,Final_nrj!$1:$1048576,MATCH(DATE(K$2,1,1),Final_nrj!$A$1:$LI$1),FALSE)/1000000</f>
        <v>3.2885031079999999E-3</v>
      </c>
      <c r="L364" s="330">
        <f>+VLOOKUP($E364,Final_nrj!$1:$1048576,MATCH(DATE(L$2,1,1),Final_nrj!$A$1:$LI$1),FALSE)/1000000</f>
        <v>3.4102963929999999E-3</v>
      </c>
      <c r="M364" s="330">
        <f>+VLOOKUP($E364,Final_nrj!$1:$1048576,MATCH(DATE(M$2,1,1),Final_nrj!$A$1:$LI$1),FALSE)/1000000</f>
        <v>3.529073148E-3</v>
      </c>
      <c r="N364" s="330">
        <f>+VLOOKUP($E364,Final_nrj!$1:$1048576,MATCH(DATE(N$2,1,1),Final_nrj!$A$1:$LI$1),FALSE)/1000000</f>
        <v>3.6450530720000002E-3</v>
      </c>
      <c r="O364" s="330">
        <f>+VLOOKUP($E364,Final_nrj!$1:$1048576,MATCH(DATE(O$2,1,1),Final_nrj!$A$1:$LI$1),FALSE)/1000000</f>
        <v>3.7583497950000001E-3</v>
      </c>
      <c r="P364" s="330">
        <f>+VLOOKUP($E364,Final_nrj!$1:$1048576,MATCH(DATE(P$2,1,1),Final_nrj!$A$1:$LI$1),FALSE)/1000000</f>
        <v>3.869658594E-3</v>
      </c>
      <c r="Q364" s="330">
        <f>+VLOOKUP($E364,Final_nrj!$1:$1048576,MATCH(DATE(Q$2,1,1),Final_nrj!$A$1:$LI$1),FALSE)/1000000</f>
        <v>3.9785143129999999E-3</v>
      </c>
      <c r="R364" s="330">
        <f>+VLOOKUP($E364,Final_nrj!$1:$1048576,MATCH(DATE(R$2,1,1),Final_nrj!$A$1:$LI$1),FALSE)/1000000</f>
        <v>4.0850703990000002E-3</v>
      </c>
      <c r="S364" s="330">
        <f>+VLOOKUP($E364,Final_nrj!$1:$1048576,MATCH(DATE(S$2,1,1),Final_nrj!$A$1:$LI$1),FALSE)/1000000</f>
        <v>4.1893736280000007E-3</v>
      </c>
      <c r="T364" s="330">
        <f>+VLOOKUP($E364,Final_nrj!$1:$1048576,MATCH(DATE(T$2,1,1),Final_nrj!$A$1:$LI$1),FALSE)/1000000</f>
        <v>4.2914431690000004E-3</v>
      </c>
      <c r="U364" s="330">
        <f>+VLOOKUP($E364,Final_nrj!$1:$1048576,MATCH(DATE(U$2,1,1),Final_nrj!$A$1:$LI$1),FALSE)/1000000</f>
        <v>4.3913088040000003E-3</v>
      </c>
      <c r="V364" s="330">
        <f>+VLOOKUP($E364,Final_nrj!$1:$1048576,MATCH(DATE(V$2,1,1),Final_nrj!$A$1:$LI$1),FALSE)/1000000</f>
        <v>4.4887158280000001E-3</v>
      </c>
      <c r="W364" s="330">
        <f>+VLOOKUP($E364,Final_nrj!$1:$1048576,MATCH(DATE(W$2,1,1),Final_nrj!$A$1:$LI$1),FALSE)/1000000</f>
        <v>4.583673093E-3</v>
      </c>
      <c r="X364" s="330">
        <f>+VLOOKUP($E364,Final_nrj!$1:$1048576,MATCH(DATE(X$2,1,1),Final_nrj!$A$1:$LI$1),FALSE)/1000000</f>
        <v>4.6762711120000005E-3</v>
      </c>
      <c r="Y364" s="330">
        <f>+VLOOKUP($E364,Final_nrj!$1:$1048576,MATCH(DATE(Y$2,1,1),Final_nrj!$A$1:$LI$1),FALSE)/1000000</f>
        <v>4.766629451E-3</v>
      </c>
      <c r="Z364" s="330">
        <f>+VLOOKUP($E364,Final_nrj!$1:$1048576,MATCH(DATE(Z$2,1,1),Final_nrj!$A$1:$LI$1),FALSE)/1000000</f>
        <v>4.8545654659999998E-3</v>
      </c>
      <c r="AA364" s="330">
        <f>+VLOOKUP($E364,Final_nrj!$1:$1048576,MATCH(DATE(AA$2,1,1),Final_nrj!$A$1:$LI$1),FALSE)/1000000</f>
        <v>4.9403448239999995E-3</v>
      </c>
      <c r="AB364" s="330">
        <f>+VLOOKUP($E364,Final_nrj!$1:$1048576,MATCH(DATE(AB$2,1,1),Final_nrj!$A$1:$LI$1),FALSE)/1000000</f>
        <v>5.0240147439999999E-3</v>
      </c>
      <c r="AC364" s="330">
        <f>+VLOOKUP($E364,Final_nrj!$1:$1048576,MATCH(DATE(AC$2,1,1),Final_nrj!$A$1:$LI$1),FALSE)/1000000</f>
        <v>5.1057194259999999E-3</v>
      </c>
      <c r="AD364" s="330">
        <f>+VLOOKUP($E364,Final_nrj!$1:$1048576,MATCH(DATE(AD$2,1,1),Final_nrj!$A$1:$LI$1),FALSE)/1000000</f>
        <v>5.1856087140000002E-3</v>
      </c>
      <c r="AE364" s="330">
        <f>+VLOOKUP($E364,Final_nrj!$1:$1048576,MATCH(DATE(AE$2,1,1),Final_nrj!$A$1:$LI$1),FALSE)/1000000</f>
        <v>5.2629432880000005E-3</v>
      </c>
      <c r="AF364" s="330">
        <f>+VLOOKUP($E364,Final_nrj!$1:$1048576,MATCH(DATE(AF$2,1,1),Final_nrj!$A$1:$LI$1),FALSE)/1000000</f>
        <v>5.3372342840000003E-3</v>
      </c>
      <c r="AG364" s="330">
        <f>+VLOOKUP($E364,Final_nrj!$1:$1048576,MATCH(DATE(AG$2,1,1),Final_nrj!$A$1:$LI$1),FALSE)/1000000</f>
        <v>5.4083143419999995E-3</v>
      </c>
      <c r="AH364" s="330">
        <f>+VLOOKUP($E364,Final_nrj!$1:$1048576,MATCH(DATE(AH$2,1,1),Final_nrj!$A$1:$LI$1),FALSE)/1000000</f>
        <v>5.476334504E-3</v>
      </c>
      <c r="AI364" s="330">
        <f>+VLOOKUP($E364,Final_nrj!$1:$1048576,MATCH(DATE(AI$2,1,1),Final_nrj!$A$1:$LI$1),FALSE)/1000000</f>
        <v>5.5415007509999996E-3</v>
      </c>
      <c r="AJ364" s="330">
        <f>+VLOOKUP($E364,Final_nrj!$1:$1048576,MATCH(DATE(AJ$2,1,1),Final_nrj!$A$1:$LI$1),FALSE)/1000000</f>
        <v>5.604019123E-3</v>
      </c>
      <c r="AK364" s="330">
        <f>+VLOOKUP($E364,Final_nrj!$1:$1048576,MATCH(DATE(AK$2,1,1),Final_nrj!$A$1:$LI$1),FALSE)/1000000</f>
        <v>5.6648534149999997E-3</v>
      </c>
      <c r="AL364" s="330">
        <f>+VLOOKUP($E364,Final_nrj!$1:$1048576,MATCH(DATE(AL$2,1,1),Final_nrj!$A$1:$LI$1),FALSE)/1000000</f>
        <v>5.7243279209999998E-3</v>
      </c>
      <c r="AM364" s="330">
        <f>+VLOOKUP($E364,Final_nrj!$1:$1048576,MATCH(DATE(AM$2,1,1),Final_nrj!$A$1:$LI$1),FALSE)/1000000</f>
        <v>5.7825893359999998E-3</v>
      </c>
      <c r="AN364" s="330">
        <f>+VLOOKUP($E364,Final_nrj!$1:$1048576,MATCH(DATE(AN$2,1,1),Final_nrj!$A$1:$LI$1),FALSE)/1000000</f>
        <v>5.8397281569999996E-3</v>
      </c>
      <c r="AO364" s="330">
        <f>+VLOOKUP($E364,Final_nrj!$1:$1048576,MATCH(DATE(AO$2,1,1),Final_nrj!$A$1:$LI$1),FALSE)/1000000</f>
        <v>5.8957957130000007E-3</v>
      </c>
    </row>
    <row r="365" spans="1:41" ht="15" customHeight="1" x14ac:dyDescent="0.35">
      <c r="A365" s="426"/>
      <c r="B365" s="430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2.5837138240000002E-2</v>
      </c>
      <c r="H365" s="330">
        <f>+VLOOKUP($E365,Final_nrj!$1:$1048576,MATCH(DATE(H$2,1,1),Final_nrj!$A$1:$LI$1),FALSE)/1000000</f>
        <v>3.3114512000000006E-2</v>
      </c>
      <c r="I365" s="330">
        <f>+VLOOKUP($E365,Final_nrj!$1:$1048576,MATCH(DATE(I$2,1,1),Final_nrj!$A$1:$LI$1),FALSE)/1000000</f>
        <v>4.0576694609999998E-2</v>
      </c>
      <c r="J365" s="330">
        <f>+VLOOKUP($E365,Final_nrj!$1:$1048576,MATCH(DATE(J$2,1,1),Final_nrj!$A$1:$LI$1),FALSE)/1000000</f>
        <v>5.0034234949999999E-2</v>
      </c>
      <c r="K365" s="330">
        <f>+VLOOKUP($E365,Final_nrj!$1:$1048576,MATCH(DATE(K$2,1,1),Final_nrj!$A$1:$LI$1),FALSE)/1000000</f>
        <v>6.1234988169999997E-2</v>
      </c>
      <c r="L365" s="330">
        <f>+VLOOKUP($E365,Final_nrj!$1:$1048576,MATCH(DATE(L$2,1,1),Final_nrj!$A$1:$LI$1),FALSE)/1000000</f>
        <v>7.1753056760000003E-2</v>
      </c>
      <c r="M365" s="330">
        <f>+VLOOKUP($E365,Final_nrj!$1:$1048576,MATCH(DATE(M$2,1,1),Final_nrj!$A$1:$LI$1),FALSE)/1000000</f>
        <v>8.2280712859999994E-2</v>
      </c>
      <c r="N365" s="330">
        <f>+VLOOKUP($E365,Final_nrj!$1:$1048576,MATCH(DATE(N$2,1,1),Final_nrj!$A$1:$LI$1),FALSE)/1000000</f>
        <v>9.2824928979999999E-2</v>
      </c>
      <c r="O365" s="330">
        <f>+VLOOKUP($E365,Final_nrj!$1:$1048576,MATCH(DATE(O$2,1,1),Final_nrj!$A$1:$LI$1),FALSE)/1000000</f>
        <v>0.1034039583</v>
      </c>
      <c r="P365" s="330">
        <f>+VLOOKUP($E365,Final_nrj!$1:$1048576,MATCH(DATE(P$2,1,1),Final_nrj!$A$1:$LI$1),FALSE)/1000000</f>
        <v>0.1140611121</v>
      </c>
      <c r="Q365" s="330">
        <f>+VLOOKUP($E365,Final_nrj!$1:$1048576,MATCH(DATE(Q$2,1,1),Final_nrj!$A$1:$LI$1),FALSE)/1000000</f>
        <v>0.12479081859999999</v>
      </c>
      <c r="R365" s="330">
        <f>+VLOOKUP($E365,Final_nrj!$1:$1048576,MATCH(DATE(R$2,1,1),Final_nrj!$A$1:$LI$1),FALSE)/1000000</f>
        <v>0.13561255019999999</v>
      </c>
      <c r="S365" s="330">
        <f>+VLOOKUP($E365,Final_nrj!$1:$1048576,MATCH(DATE(S$2,1,1),Final_nrj!$A$1:$LI$1),FALSE)/1000000</f>
        <v>0.14654091329999999</v>
      </c>
      <c r="T365" s="330">
        <f>+VLOOKUP($E365,Final_nrj!$1:$1048576,MATCH(DATE(T$2,1,1),Final_nrj!$A$1:$LI$1),FALSE)/1000000</f>
        <v>0.15758911170000001</v>
      </c>
      <c r="U365" s="330">
        <f>+VLOOKUP($E365,Final_nrj!$1:$1048576,MATCH(DATE(U$2,1,1),Final_nrj!$A$1:$LI$1),FALSE)/1000000</f>
        <v>0.16877092999999999</v>
      </c>
      <c r="V365" s="330">
        <f>+VLOOKUP($E365,Final_nrj!$1:$1048576,MATCH(DATE(V$2,1,1),Final_nrj!$A$1:$LI$1),FALSE)/1000000</f>
        <v>0.18008631429999999</v>
      </c>
      <c r="W365" s="330">
        <f>+VLOOKUP($E365,Final_nrj!$1:$1048576,MATCH(DATE(W$2,1,1),Final_nrj!$A$1:$LI$1),FALSE)/1000000</f>
        <v>0.1915477441</v>
      </c>
      <c r="X365" s="330">
        <f>+VLOOKUP($E365,Final_nrj!$1:$1048576,MATCH(DATE(X$2,1,1),Final_nrj!$A$1:$LI$1),FALSE)/1000000</f>
        <v>0.20317289120000001</v>
      </c>
      <c r="Y365" s="330">
        <f>+VLOOKUP($E365,Final_nrj!$1:$1048576,MATCH(DATE(Y$2,1,1),Final_nrj!$A$1:$LI$1),FALSE)/1000000</f>
        <v>0.2149826453</v>
      </c>
      <c r="Z365" s="330">
        <f>+VLOOKUP($E365,Final_nrj!$1:$1048576,MATCH(DATE(Z$2,1,1),Final_nrj!$A$1:$LI$1),FALSE)/1000000</f>
        <v>0.2269838582</v>
      </c>
      <c r="AA365" s="330">
        <f>+VLOOKUP($E365,Final_nrj!$1:$1048576,MATCH(DATE(AA$2,1,1),Final_nrj!$A$1:$LI$1),FALSE)/1000000</f>
        <v>0.23920812189999999</v>
      </c>
      <c r="AB365" s="330">
        <f>+VLOOKUP($E365,Final_nrj!$1:$1048576,MATCH(DATE(AB$2,1,1),Final_nrj!$A$1:$LI$1),FALSE)/1000000</f>
        <v>0.25167805830000001</v>
      </c>
      <c r="AC365" s="330">
        <f>+VLOOKUP($E365,Final_nrj!$1:$1048576,MATCH(DATE(AC$2,1,1),Final_nrj!$A$1:$LI$1),FALSE)/1000000</f>
        <v>0.26442447859999996</v>
      </c>
      <c r="AD365" s="330">
        <f>+VLOOKUP($E365,Final_nrj!$1:$1048576,MATCH(DATE(AD$2,1,1),Final_nrj!$A$1:$LI$1),FALSE)/1000000</f>
        <v>0.2774820248</v>
      </c>
      <c r="AE365" s="330">
        <f>+VLOOKUP($E365,Final_nrj!$1:$1048576,MATCH(DATE(AE$2,1,1),Final_nrj!$A$1:$LI$1),FALSE)/1000000</f>
        <v>0.2908351039</v>
      </c>
      <c r="AF365" s="330">
        <f>+VLOOKUP($E365,Final_nrj!$1:$1048576,MATCH(DATE(AF$2,1,1),Final_nrj!$A$1:$LI$1),FALSE)/1000000</f>
        <v>0.30448034480000002</v>
      </c>
      <c r="AG365" s="330">
        <f>+VLOOKUP($E365,Final_nrj!$1:$1048576,MATCH(DATE(AG$2,1,1),Final_nrj!$A$1:$LI$1),FALSE)/1000000</f>
        <v>0.31843531199999997</v>
      </c>
      <c r="AH365" s="330">
        <f>+VLOOKUP($E365,Final_nrj!$1:$1048576,MATCH(DATE(AH$2,1,1),Final_nrj!$A$1:$LI$1),FALSE)/1000000</f>
        <v>0.3327421425</v>
      </c>
      <c r="AI365" s="330">
        <f>+VLOOKUP($E365,Final_nrj!$1:$1048576,MATCH(DATE(AI$2,1,1),Final_nrj!$A$1:$LI$1),FALSE)/1000000</f>
        <v>0.34745300750000002</v>
      </c>
      <c r="AJ365" s="330">
        <f>+VLOOKUP($E365,Final_nrj!$1:$1048576,MATCH(DATE(AJ$2,1,1),Final_nrj!$A$1:$LI$1),FALSE)/1000000</f>
        <v>0.36262726740000001</v>
      </c>
      <c r="AK365" s="330">
        <f>+VLOOKUP($E365,Final_nrj!$1:$1048576,MATCH(DATE(AK$2,1,1),Final_nrj!$A$1:$LI$1),FALSE)/1000000</f>
        <v>0.37838850629999998</v>
      </c>
      <c r="AL365" s="330">
        <f>+VLOOKUP($E365,Final_nrj!$1:$1048576,MATCH(DATE(AL$2,1,1),Final_nrj!$A$1:$LI$1),FALSE)/1000000</f>
        <v>0.39482689649999997</v>
      </c>
      <c r="AM365" s="330">
        <f>+VLOOKUP($E365,Final_nrj!$1:$1048576,MATCH(DATE(AM$2,1,1),Final_nrj!$A$1:$LI$1),FALSE)/1000000</f>
        <v>0.41202854310000003</v>
      </c>
      <c r="AN365" s="330">
        <f>+VLOOKUP($E365,Final_nrj!$1:$1048576,MATCH(DATE(AN$2,1,1),Final_nrj!$A$1:$LI$1),FALSE)/1000000</f>
        <v>0.43008381410000002</v>
      </c>
      <c r="AO365" s="330">
        <f>+VLOOKUP($E365,Final_nrj!$1:$1048576,MATCH(DATE(AO$2,1,1),Final_nrj!$A$1:$LI$1),FALSE)/1000000</f>
        <v>0.44908866320000002</v>
      </c>
    </row>
    <row r="366" spans="1:41" s="92" customFormat="1" ht="15" customHeight="1" x14ac:dyDescent="0.35">
      <c r="A366" s="426"/>
      <c r="B366" s="430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26.271801239999999</v>
      </c>
      <c r="G366" s="315">
        <f>+VLOOKUP($E366,Final_nrj!$1:$1048576,MATCH(DATE(G$2,1,1),Final_nrj!$A$1:$LI$1),FALSE)</f>
        <v>26.826786779999999</v>
      </c>
      <c r="H366" s="315">
        <f>+VLOOKUP($E366,Final_nrj!$1:$1048576,MATCH(DATE(H$2,1,1),Final_nrj!$A$1:$LI$1),FALSE)</f>
        <v>27.085377359999999</v>
      </c>
      <c r="I366" s="315">
        <f>+VLOOKUP($E366,Final_nrj!$1:$1048576,MATCH(DATE(I$2,1,1),Final_nrj!$A$1:$LI$1),FALSE)</f>
        <v>26.968649970000001</v>
      </c>
      <c r="J366" s="315">
        <f>+VLOOKUP($E366,Final_nrj!$1:$1048576,MATCH(DATE(J$2,1,1),Final_nrj!$A$1:$LI$1),FALSE)</f>
        <v>27.087370159999999</v>
      </c>
      <c r="K366" s="315">
        <f>+VLOOKUP($E366,Final_nrj!$1:$1048576,MATCH(DATE(K$2,1,1),Final_nrj!$A$1:$LI$1),FALSE)</f>
        <v>28.019736510000001</v>
      </c>
      <c r="L366" s="315">
        <f>+VLOOKUP($E366,Final_nrj!$1:$1048576,MATCH(DATE(L$2,1,1),Final_nrj!$A$1:$LI$1),FALSE)</f>
        <v>28.725506459999998</v>
      </c>
      <c r="M366" s="315">
        <f>+VLOOKUP($E366,Final_nrj!$1:$1048576,MATCH(DATE(M$2,1,1),Final_nrj!$A$1:$LI$1),FALSE)</f>
        <v>29.43328391</v>
      </c>
      <c r="N366" s="315">
        <f>+VLOOKUP($E366,Final_nrj!$1:$1048576,MATCH(DATE(N$2,1,1),Final_nrj!$A$1:$LI$1),FALSE)</f>
        <v>30.152265069999999</v>
      </c>
      <c r="O366" s="315">
        <f>+VLOOKUP($E366,Final_nrj!$1:$1048576,MATCH(DATE(O$2,1,1),Final_nrj!$A$1:$LI$1),FALSE)</f>
        <v>30.888716299999999</v>
      </c>
      <c r="P366" s="315">
        <f>+VLOOKUP($E366,Final_nrj!$1:$1048576,MATCH(DATE(P$2,1,1),Final_nrj!$A$1:$LI$1),FALSE)</f>
        <v>31.65301719</v>
      </c>
      <c r="Q366" s="315">
        <f>+VLOOKUP($E366,Final_nrj!$1:$1048576,MATCH(DATE(Q$2,1,1),Final_nrj!$A$1:$LI$1),FALSE)</f>
        <v>32.441671929999998</v>
      </c>
      <c r="R366" s="315">
        <f>+VLOOKUP($E366,Final_nrj!$1:$1048576,MATCH(DATE(R$2,1,1),Final_nrj!$A$1:$LI$1),FALSE)</f>
        <v>33.261490019999997</v>
      </c>
      <c r="S366" s="315">
        <f>+VLOOKUP($E366,Final_nrj!$1:$1048576,MATCH(DATE(S$2,1,1),Final_nrj!$A$1:$LI$1),FALSE)</f>
        <v>34.116032420000003</v>
      </c>
      <c r="T366" s="315">
        <f>+VLOOKUP($E366,Final_nrj!$1:$1048576,MATCH(DATE(T$2,1,1),Final_nrj!$A$1:$LI$1),FALSE)</f>
        <v>35.007554059999997</v>
      </c>
      <c r="U366" s="315">
        <f>+VLOOKUP($E366,Final_nrj!$1:$1048576,MATCH(DATE(U$2,1,1),Final_nrj!$A$1:$LI$1),FALSE)</f>
        <v>35.937837870000003</v>
      </c>
      <c r="V366" s="315">
        <f>+VLOOKUP($E366,Final_nrj!$1:$1048576,MATCH(DATE(V$2,1,1),Final_nrj!$A$1:$LI$1),FALSE)</f>
        <v>36.863842560000002</v>
      </c>
      <c r="W366" s="315">
        <f>+VLOOKUP($E366,Final_nrj!$1:$1048576,MATCH(DATE(W$2,1,1),Final_nrj!$A$1:$LI$1),FALSE)</f>
        <v>37.817104180000001</v>
      </c>
      <c r="X366" s="315">
        <f>+VLOOKUP($E366,Final_nrj!$1:$1048576,MATCH(DATE(X$2,1,1),Final_nrj!$A$1:$LI$1),FALSE)</f>
        <v>38.804552049999998</v>
      </c>
      <c r="Y366" s="315">
        <f>+VLOOKUP($E366,Final_nrj!$1:$1048576,MATCH(DATE(Y$2,1,1),Final_nrj!$A$1:$LI$1),FALSE)</f>
        <v>39.828596740000002</v>
      </c>
      <c r="Z366" s="315">
        <f>+VLOOKUP($E366,Final_nrj!$1:$1048576,MATCH(DATE(Z$2,1,1),Final_nrj!$A$1:$LI$1),FALSE)</f>
        <v>40.887806179999998</v>
      </c>
      <c r="AA366" s="315">
        <f>+VLOOKUP($E366,Final_nrj!$1:$1048576,MATCH(DATE(AA$2,1,1),Final_nrj!$A$1:$LI$1),FALSE)</f>
        <v>41.942533529999999</v>
      </c>
      <c r="AB366" s="315">
        <f>+VLOOKUP($E366,Final_nrj!$1:$1048576,MATCH(DATE(AB$2,1,1),Final_nrj!$A$1:$LI$1),FALSE)</f>
        <v>43.023869580000003</v>
      </c>
      <c r="AC366" s="315">
        <f>+VLOOKUP($E366,Final_nrj!$1:$1048576,MATCH(DATE(AC$2,1,1),Final_nrj!$A$1:$LI$1),FALSE)</f>
        <v>44.13823412</v>
      </c>
      <c r="AD366" s="315">
        <f>+VLOOKUP($E366,Final_nrj!$1:$1048576,MATCH(DATE(AD$2,1,1),Final_nrj!$A$1:$LI$1),FALSE)</f>
        <v>45.287592949999997</v>
      </c>
      <c r="AE366" s="315">
        <f>+VLOOKUP($E366,Final_nrj!$1:$1048576,MATCH(DATE(AE$2,1,1),Final_nrj!$A$1:$LI$1),FALSE)</f>
        <v>46.464236909999997</v>
      </c>
      <c r="AF366" s="315">
        <f>+VLOOKUP($E366,Final_nrj!$1:$1048576,MATCH(DATE(AF$2,1,1),Final_nrj!$A$1:$LI$1),FALSE)</f>
        <v>47.456570970000001</v>
      </c>
      <c r="AG366" s="315">
        <f>+VLOOKUP($E366,Final_nrj!$1:$1048576,MATCH(DATE(AG$2,1,1),Final_nrj!$A$1:$LI$1),FALSE)</f>
        <v>48.41584976</v>
      </c>
      <c r="AH366" s="315">
        <f>+VLOOKUP($E366,Final_nrj!$1:$1048576,MATCH(DATE(AH$2,1,1),Final_nrj!$A$1:$LI$1),FALSE)</f>
        <v>49.37099989</v>
      </c>
      <c r="AI366" s="315">
        <f>+VLOOKUP($E366,Final_nrj!$1:$1048576,MATCH(DATE(AI$2,1,1),Final_nrj!$A$1:$LI$1),FALSE)</f>
        <v>50.328888659999997</v>
      </c>
      <c r="AJ366" s="315">
        <f>+VLOOKUP($E366,Final_nrj!$1:$1048576,MATCH(DATE(AJ$2,1,1),Final_nrj!$A$1:$LI$1),FALSE)</f>
        <v>51.291875070000003</v>
      </c>
      <c r="AK366" s="315">
        <f>+VLOOKUP($E366,Final_nrj!$1:$1048576,MATCH(DATE(AK$2,1,1),Final_nrj!$A$1:$LI$1),FALSE)</f>
        <v>52.399777839999999</v>
      </c>
      <c r="AL366" s="315">
        <f>+VLOOKUP($E366,Final_nrj!$1:$1048576,MATCH(DATE(AL$2,1,1),Final_nrj!$A$1:$LI$1),FALSE)</f>
        <v>53.556913049999999</v>
      </c>
      <c r="AM366" s="315">
        <f>+VLOOKUP($E366,Final_nrj!$1:$1048576,MATCH(DATE(AM$2,1,1),Final_nrj!$A$1:$LI$1),FALSE)</f>
        <v>54.744977749999997</v>
      </c>
      <c r="AN366" s="315">
        <f>+VLOOKUP($E366,Final_nrj!$1:$1048576,MATCH(DATE(AN$2,1,1),Final_nrj!$A$1:$LI$1),FALSE)</f>
        <v>55.959407669999997</v>
      </c>
      <c r="AO366" s="315">
        <f>+VLOOKUP($E366,Final_nrj!$1:$1048576,MATCH(DATE(AO$2,1,1),Final_nrj!$A$1:$LI$1),FALSE)</f>
        <v>57.198153570000002</v>
      </c>
    </row>
    <row r="367" spans="1:41" ht="15" customHeight="1" x14ac:dyDescent="0.35">
      <c r="A367" s="426"/>
      <c r="B367" s="430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3.07472185E-3</v>
      </c>
      <c r="G367" s="330">
        <f>+VLOOKUP($E367,Final_nrj!$1:$1048576,MATCH(DATE(G$2,1,1),Final_nrj!$A$1:$LI$1),FALSE)</f>
        <v>3.0802233699999998E-3</v>
      </c>
      <c r="H367" s="330">
        <f>+VLOOKUP($E367,Final_nrj!$1:$1048576,MATCH(DATE(H$2,1,1),Final_nrj!$A$1:$LI$1),FALSE)</f>
        <v>3.0737258699999998E-3</v>
      </c>
      <c r="I367" s="330">
        <f>+VLOOKUP($E367,Final_nrj!$1:$1048576,MATCH(DATE(I$2,1,1),Final_nrj!$A$1:$LI$1),FALSE)</f>
        <v>3.06591624E-3</v>
      </c>
      <c r="J367" s="330">
        <f>+VLOOKUP($E367,Final_nrj!$1:$1048576,MATCH(DATE(J$2,1,1),Final_nrj!$A$1:$LI$1),FALSE)</f>
        <v>3.07686918E-3</v>
      </c>
      <c r="K367" s="330">
        <f>+VLOOKUP($E367,Final_nrj!$1:$1048576,MATCH(DATE(K$2,1,1),Final_nrj!$A$1:$LI$1),FALSE)</f>
        <v>3.1533731599999999E-3</v>
      </c>
      <c r="L367" s="330">
        <f>+VLOOKUP($E367,Final_nrj!$1:$1048576,MATCH(DATE(L$2,1,1),Final_nrj!$A$1:$LI$1),FALSE)</f>
        <v>3.23147731E-3</v>
      </c>
      <c r="M367" s="330">
        <f>+VLOOKUP($E367,Final_nrj!$1:$1048576,MATCH(DATE(M$2,1,1),Final_nrj!$A$1:$LI$1),FALSE)</f>
        <v>3.3100183599999999E-3</v>
      </c>
      <c r="N367" s="330">
        <f>+VLOOKUP($E367,Final_nrj!$1:$1048576,MATCH(DATE(N$2,1,1),Final_nrj!$A$1:$LI$1),FALSE)</f>
        <v>3.3903281999999998E-3</v>
      </c>
      <c r="O367" s="330">
        <f>+VLOOKUP($E367,Final_nrj!$1:$1048576,MATCH(DATE(O$2,1,1),Final_nrj!$A$1:$LI$1),FALSE)</f>
        <v>3.4729857300000002E-3</v>
      </c>
      <c r="P367" s="330">
        <f>+VLOOKUP($E367,Final_nrj!$1:$1048576,MATCH(DATE(P$2,1,1),Final_nrj!$A$1:$LI$1),FALSE)</f>
        <v>3.5590611499999999E-3</v>
      </c>
      <c r="Q367" s="330">
        <f>+VLOOKUP($E367,Final_nrj!$1:$1048576,MATCH(DATE(Q$2,1,1),Final_nrj!$A$1:$LI$1),FALSE)</f>
        <v>3.6480313800000001E-3</v>
      </c>
      <c r="R367" s="330">
        <f>+VLOOKUP($E367,Final_nrj!$1:$1048576,MATCH(DATE(R$2,1,1),Final_nrj!$A$1:$LI$1),FALSE)</f>
        <v>3.7406169400000001E-3</v>
      </c>
      <c r="S367" s="330">
        <f>+VLOOKUP($E367,Final_nrj!$1:$1048576,MATCH(DATE(S$2,1,1),Final_nrj!$A$1:$LI$1),FALSE)</f>
        <v>3.8371640499999999E-3</v>
      </c>
      <c r="T367" s="330">
        <f>+VLOOKUP($E367,Final_nrj!$1:$1048576,MATCH(DATE(T$2,1,1),Final_nrj!$A$1:$LI$1),FALSE)</f>
        <v>3.9378793199999996E-3</v>
      </c>
      <c r="U367" s="330">
        <f>+VLOOKUP($E367,Final_nrj!$1:$1048576,MATCH(DATE(U$2,1,1),Final_nrj!$A$1:$LI$1),FALSE)</f>
        <v>4.04292353E-3</v>
      </c>
      <c r="V367" s="330">
        <f>+VLOOKUP($E367,Final_nrj!$1:$1048576,MATCH(DATE(V$2,1,1),Final_nrj!$A$1:$LI$1),FALSE)</f>
        <v>4.1471829E-3</v>
      </c>
      <c r="W367" s="330">
        <f>+VLOOKUP($E367,Final_nrj!$1:$1048576,MATCH(DATE(W$2,1,1),Final_nrj!$A$1:$LI$1),FALSE)</f>
        <v>4.2543981199999999E-3</v>
      </c>
      <c r="X367" s="330">
        <f>+VLOOKUP($E367,Final_nrj!$1:$1048576,MATCH(DATE(X$2,1,1),Final_nrj!$A$1:$LI$1),FALSE)</f>
        <v>4.3653400600000003E-3</v>
      </c>
      <c r="Y367" s="330">
        <f>+VLOOKUP($E367,Final_nrj!$1:$1048576,MATCH(DATE(Y$2,1,1),Final_nrj!$A$1:$LI$1),FALSE)</f>
        <v>4.4802580099999999E-3</v>
      </c>
      <c r="Z367" s="330">
        <f>+VLOOKUP($E367,Final_nrj!$1:$1048576,MATCH(DATE(Z$2,1,1),Final_nrj!$A$1:$LI$1),FALSE)</f>
        <v>4.5989581700000004E-3</v>
      </c>
      <c r="AA367" s="330">
        <f>+VLOOKUP($E367,Final_nrj!$1:$1048576,MATCH(DATE(AA$2,1,1),Final_nrj!$A$1:$LI$1),FALSE)</f>
        <v>4.7167596999999999E-3</v>
      </c>
      <c r="AB367" s="330">
        <f>+VLOOKUP($E367,Final_nrj!$1:$1048576,MATCH(DATE(AB$2,1,1),Final_nrj!$A$1:$LI$1),FALSE)</f>
        <v>4.8373508599999998E-3</v>
      </c>
      <c r="AC367" s="330">
        <f>+VLOOKUP($E367,Final_nrj!$1:$1048576,MATCH(DATE(AC$2,1,1),Final_nrj!$A$1:$LI$1),FALSE)</f>
        <v>4.9614540500000004E-3</v>
      </c>
      <c r="AD367" s="330">
        <f>+VLOOKUP($E367,Final_nrj!$1:$1048576,MATCH(DATE(AD$2,1,1),Final_nrj!$A$1:$LI$1),FALSE)</f>
        <v>5.08927843E-3</v>
      </c>
      <c r="AE367" s="330">
        <f>+VLOOKUP($E367,Final_nrj!$1:$1048576,MATCH(DATE(AE$2,1,1),Final_nrj!$A$1:$LI$1),FALSE)</f>
        <v>5.2199060699999996E-3</v>
      </c>
      <c r="AF367" s="330">
        <f>+VLOOKUP($E367,Final_nrj!$1:$1048576,MATCH(DATE(AF$2,1,1),Final_nrj!$A$1:$LI$1),FALSE)</f>
        <v>5.3285896599999999E-3</v>
      </c>
      <c r="AG367" s="330">
        <f>+VLOOKUP($E367,Final_nrj!$1:$1048576,MATCH(DATE(AG$2,1,1),Final_nrj!$A$1:$LI$1),FALSE)</f>
        <v>5.4333126400000001E-3</v>
      </c>
      <c r="AH367" s="330">
        <f>+VLOOKUP($E367,Final_nrj!$1:$1048576,MATCH(DATE(AH$2,1,1),Final_nrj!$A$1:$LI$1),FALSE)</f>
        <v>5.5374033999999999E-3</v>
      </c>
      <c r="AI367" s="330">
        <f>+VLOOKUP($E367,Final_nrj!$1:$1048576,MATCH(DATE(AI$2,1,1),Final_nrj!$A$1:$LI$1),FALSE)</f>
        <v>5.6416545199999999E-3</v>
      </c>
      <c r="AJ367" s="330">
        <f>+VLOOKUP($E367,Final_nrj!$1:$1048576,MATCH(DATE(AJ$2,1,1),Final_nrj!$A$1:$LI$1),FALSE)</f>
        <v>5.7463569599999998E-3</v>
      </c>
      <c r="AK367" s="330">
        <f>+VLOOKUP($E367,Final_nrj!$1:$1048576,MATCH(DATE(AK$2,1,1),Final_nrj!$A$1:$LI$1),FALSE)</f>
        <v>5.8678069800000001E-3</v>
      </c>
      <c r="AL367" s="330">
        <f>+VLOOKUP($E367,Final_nrj!$1:$1048576,MATCH(DATE(AL$2,1,1),Final_nrj!$A$1:$LI$1),FALSE)</f>
        <v>5.9947001E-3</v>
      </c>
      <c r="AM367" s="330">
        <f>+VLOOKUP($E367,Final_nrj!$1:$1048576,MATCH(DATE(AM$2,1,1),Final_nrj!$A$1:$LI$1),FALSE)</f>
        <v>6.1249608399999997E-3</v>
      </c>
      <c r="AN367" s="330">
        <f>+VLOOKUP($E367,Final_nrj!$1:$1048576,MATCH(DATE(AN$2,1,1),Final_nrj!$A$1:$LI$1),FALSE)</f>
        <v>6.2580885599999997E-3</v>
      </c>
      <c r="AO367" s="330">
        <f>+VLOOKUP($E367,Final_nrj!$1:$1048576,MATCH(DATE(AO$2,1,1),Final_nrj!$A$1:$LI$1),FALSE)</f>
        <v>6.3938620799999998E-3</v>
      </c>
    </row>
    <row r="368" spans="1:41" ht="15" customHeight="1" x14ac:dyDescent="0.35">
      <c r="A368" s="426"/>
      <c r="B368" s="430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1.2113703999999999E-2</v>
      </c>
      <c r="G368" s="330">
        <f>+VLOOKUP($E368,Final_nrj!$1:$1048576,MATCH(DATE(G$2,1,1),Final_nrj!$A$1:$LI$1),FALSE)</f>
        <v>1.2408033799999999E-2</v>
      </c>
      <c r="H368" s="330">
        <f>+VLOOKUP($E368,Final_nrj!$1:$1048576,MATCH(DATE(H$2,1,1),Final_nrj!$A$1:$LI$1),FALSE)</f>
        <v>1.2487313999999999E-2</v>
      </c>
      <c r="I368" s="330">
        <f>+VLOOKUP($E368,Final_nrj!$1:$1048576,MATCH(DATE(I$2,1,1),Final_nrj!$A$1:$LI$1),FALSE)</f>
        <v>1.23407759E-2</v>
      </c>
      <c r="J368" s="330">
        <f>+VLOOKUP($E368,Final_nrj!$1:$1048576,MATCH(DATE(J$2,1,1),Final_nrj!$A$1:$LI$1),FALSE)</f>
        <v>1.23772256E-2</v>
      </c>
      <c r="K368" s="330">
        <f>+VLOOKUP($E368,Final_nrj!$1:$1048576,MATCH(DATE(K$2,1,1),Final_nrj!$A$1:$LI$1),FALSE)</f>
        <v>1.2925354700000001E-2</v>
      </c>
      <c r="L368" s="330">
        <f>+VLOOKUP($E368,Final_nrj!$1:$1048576,MATCH(DATE(L$2,1,1),Final_nrj!$A$1:$LI$1),FALSE)</f>
        <v>1.3263274300000001E-2</v>
      </c>
      <c r="M368" s="330">
        <f>+VLOOKUP($E368,Final_nrj!$1:$1048576,MATCH(DATE(M$2,1,1),Final_nrj!$A$1:$LI$1),FALSE)</f>
        <v>1.3619275700000001E-2</v>
      </c>
      <c r="N368" s="330">
        <f>+VLOOKUP($E368,Final_nrj!$1:$1048576,MATCH(DATE(N$2,1,1),Final_nrj!$A$1:$LI$1),FALSE)</f>
        <v>1.3992604800000001E-2</v>
      </c>
      <c r="O368" s="330">
        <f>+VLOOKUP($E368,Final_nrj!$1:$1048576,MATCH(DATE(O$2,1,1),Final_nrj!$A$1:$LI$1),FALSE)</f>
        <v>1.4384893399999999E-2</v>
      </c>
      <c r="P368" s="330">
        <f>+VLOOKUP($E368,Final_nrj!$1:$1048576,MATCH(DATE(P$2,1,1),Final_nrj!$A$1:$LI$1),FALSE)</f>
        <v>1.48002041E-2</v>
      </c>
      <c r="Q368" s="330">
        <f>+VLOOKUP($E368,Final_nrj!$1:$1048576,MATCH(DATE(Q$2,1,1),Final_nrj!$A$1:$LI$1),FALSE)</f>
        <v>1.5234771899999999E-2</v>
      </c>
      <c r="R368" s="330">
        <f>+VLOOKUP($E368,Final_nrj!$1:$1048576,MATCH(DATE(R$2,1,1),Final_nrj!$A$1:$LI$1),FALSE)</f>
        <v>1.5691661199999998E-2</v>
      </c>
      <c r="S368" s="330">
        <f>+VLOOKUP($E368,Final_nrj!$1:$1048576,MATCH(DATE(S$2,1,1),Final_nrj!$A$1:$LI$1),FALSE)</f>
        <v>1.6172280899999999E-2</v>
      </c>
      <c r="T368" s="330">
        <f>+VLOOKUP($E368,Final_nrj!$1:$1048576,MATCH(DATE(T$2,1,1),Final_nrj!$A$1:$LI$1),FALSE)</f>
        <v>1.66776397E-2</v>
      </c>
      <c r="U368" s="330">
        <f>+VLOOKUP($E368,Final_nrj!$1:$1048576,MATCH(DATE(U$2,1,1),Final_nrj!$A$1:$LI$1),FALSE)</f>
        <v>1.7208739099999999E-2</v>
      </c>
      <c r="V368" s="330">
        <f>+VLOOKUP($E368,Final_nrj!$1:$1048576,MATCH(DATE(V$2,1,1),Final_nrj!$A$1:$LI$1),FALSE)</f>
        <v>1.7739939100000001E-2</v>
      </c>
      <c r="W368" s="330">
        <f>+VLOOKUP($E368,Final_nrj!$1:$1048576,MATCH(DATE(W$2,1,1),Final_nrj!$A$1:$LI$1),FALSE)</f>
        <v>1.8290935299999998E-2</v>
      </c>
      <c r="X368" s="330">
        <f>+VLOOKUP($E368,Final_nrj!$1:$1048576,MATCH(DATE(X$2,1,1),Final_nrj!$A$1:$LI$1),FALSE)</f>
        <v>1.8865615799999999E-2</v>
      </c>
      <c r="Y368" s="330">
        <f>+VLOOKUP($E368,Final_nrj!$1:$1048576,MATCH(DATE(Y$2,1,1),Final_nrj!$A$1:$LI$1),FALSE)</f>
        <v>1.9465521999999999E-2</v>
      </c>
      <c r="Z368" s="330">
        <f>+VLOOKUP($E368,Final_nrj!$1:$1048576,MATCH(DATE(Z$2,1,1),Final_nrj!$A$1:$LI$1),FALSE)</f>
        <v>2.00900265E-2</v>
      </c>
      <c r="AA368" s="330">
        <f>+VLOOKUP($E368,Final_nrj!$1:$1048576,MATCH(DATE(AA$2,1,1),Final_nrj!$A$1:$LI$1),FALSE)</f>
        <v>2.0715695499999999E-2</v>
      </c>
      <c r="AB368" s="330">
        <f>+VLOOKUP($E368,Final_nrj!$1:$1048576,MATCH(DATE(AB$2,1,1),Final_nrj!$A$1:$LI$1),FALSE)</f>
        <v>2.1362242900000002E-2</v>
      </c>
      <c r="AC368" s="330">
        <f>+VLOOKUP($E368,Final_nrj!$1:$1048576,MATCH(DATE(AC$2,1,1),Final_nrj!$A$1:$LI$1),FALSE)</f>
        <v>2.2033402600000002E-2</v>
      </c>
      <c r="AD368" s="330">
        <f>+VLOOKUP($E368,Final_nrj!$1:$1048576,MATCH(DATE(AD$2,1,1),Final_nrj!$A$1:$LI$1),FALSE)</f>
        <v>2.27305475E-2</v>
      </c>
      <c r="AE368" s="330">
        <f>+VLOOKUP($E368,Final_nrj!$1:$1048576,MATCH(DATE(AE$2,1,1),Final_nrj!$A$1:$LI$1),FALSE)</f>
        <v>2.3448941599999999E-2</v>
      </c>
      <c r="AF368" s="330">
        <f>+VLOOKUP($E368,Final_nrj!$1:$1048576,MATCH(DATE(AF$2,1,1),Final_nrj!$A$1:$LI$1),FALSE)</f>
        <v>2.4059384999999999E-2</v>
      </c>
      <c r="AG368" s="330">
        <f>+VLOOKUP($E368,Final_nrj!$1:$1048576,MATCH(DATE(AG$2,1,1),Final_nrj!$A$1:$LI$1),FALSE)</f>
        <v>2.4657349299999999E-2</v>
      </c>
      <c r="AH368" s="330">
        <f>+VLOOKUP($E368,Final_nrj!$1:$1048576,MATCH(DATE(AH$2,1,1),Final_nrj!$A$1:$LI$1),FALSE)</f>
        <v>2.5257798500000001E-2</v>
      </c>
      <c r="AI368" s="330">
        <f>+VLOOKUP($E368,Final_nrj!$1:$1048576,MATCH(DATE(AI$2,1,1),Final_nrj!$A$1:$LI$1),FALSE)</f>
        <v>2.5863700199999999E-2</v>
      </c>
      <c r="AJ368" s="330">
        <f>+VLOOKUP($E368,Final_nrj!$1:$1048576,MATCH(DATE(AJ$2,1,1),Final_nrj!$A$1:$LI$1),FALSE)</f>
        <v>2.6476017000000001E-2</v>
      </c>
      <c r="AK368" s="330">
        <f>+VLOOKUP($E368,Final_nrj!$1:$1048576,MATCH(DATE(AK$2,1,1),Final_nrj!$A$1:$LI$1),FALSE)</f>
        <v>2.7181978499999999E-2</v>
      </c>
      <c r="AL368" s="330">
        <f>+VLOOKUP($E368,Final_nrj!$1:$1048576,MATCH(DATE(AL$2,1,1),Final_nrj!$A$1:$LI$1),FALSE)</f>
        <v>2.79204142E-2</v>
      </c>
      <c r="AM368" s="330">
        <f>+VLOOKUP($E368,Final_nrj!$1:$1048576,MATCH(DATE(AM$2,1,1),Final_nrj!$A$1:$LI$1),FALSE)</f>
        <v>2.8681797299999999E-2</v>
      </c>
      <c r="AN368" s="330">
        <f>+VLOOKUP($E368,Final_nrj!$1:$1048576,MATCH(DATE(AN$2,1,1),Final_nrj!$A$1:$LI$1),FALSE)</f>
        <v>2.9464099699999999E-2</v>
      </c>
      <c r="AO368" s="330">
        <f>+VLOOKUP($E368,Final_nrj!$1:$1048576,MATCH(DATE(AO$2,1,1),Final_nrj!$A$1:$LI$1),FALSE)</f>
        <v>3.0266296099999999E-2</v>
      </c>
    </row>
    <row r="369" spans="1:41" ht="15" customHeight="1" x14ac:dyDescent="0.35">
      <c r="A369" s="426"/>
      <c r="B369" s="430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18.29906342</v>
      </c>
      <c r="G369" s="330">
        <f>+VLOOKUP($E369,Final_nrj!$1:$1048576,MATCH(DATE(G$2,1,1),Final_nrj!$A$1:$LI$1),FALSE)</f>
        <v>18.698870620000001</v>
      </c>
      <c r="H369" s="330">
        <f>+VLOOKUP($E369,Final_nrj!$1:$1048576,MATCH(DATE(H$2,1,1),Final_nrj!$A$1:$LI$1),FALSE)</f>
        <v>18.881024409999998</v>
      </c>
      <c r="I369" s="330">
        <f>+VLOOKUP($E369,Final_nrj!$1:$1048576,MATCH(DATE(I$2,1,1),Final_nrj!$A$1:$LI$1),FALSE)</f>
        <v>18.78764649</v>
      </c>
      <c r="J369" s="330">
        <f>+VLOOKUP($E369,Final_nrj!$1:$1048576,MATCH(DATE(J$2,1,1),Final_nrj!$A$1:$LI$1),FALSE)</f>
        <v>18.866850880000001</v>
      </c>
      <c r="K369" s="330">
        <f>+VLOOKUP($E369,Final_nrj!$1:$1048576,MATCH(DATE(K$2,1,1),Final_nrj!$A$1:$LI$1),FALSE)</f>
        <v>19.540050140000002</v>
      </c>
      <c r="L369" s="330">
        <f>+VLOOKUP($E369,Final_nrj!$1:$1048576,MATCH(DATE(L$2,1,1),Final_nrj!$A$1:$LI$1),FALSE)</f>
        <v>20.040043969999999</v>
      </c>
      <c r="M369" s="330">
        <f>+VLOOKUP($E369,Final_nrj!$1:$1048576,MATCH(DATE(M$2,1,1),Final_nrj!$A$1:$LI$1),FALSE)</f>
        <v>20.542943139999998</v>
      </c>
      <c r="N369" s="330">
        <f>+VLOOKUP($E369,Final_nrj!$1:$1048576,MATCH(DATE(N$2,1,1),Final_nrj!$A$1:$LI$1),FALSE)</f>
        <v>21.05453627</v>
      </c>
      <c r="O369" s="330">
        <f>+VLOOKUP($E369,Final_nrj!$1:$1048576,MATCH(DATE(O$2,1,1),Final_nrj!$A$1:$LI$1),FALSE)</f>
        <v>21.57927273</v>
      </c>
      <c r="P369" s="330">
        <f>+VLOOKUP($E369,Final_nrj!$1:$1048576,MATCH(DATE(P$2,1,1),Final_nrj!$A$1:$LI$1),FALSE)</f>
        <v>22.12445061</v>
      </c>
      <c r="Q369" s="330">
        <f>+VLOOKUP($E369,Final_nrj!$1:$1048576,MATCH(DATE(Q$2,1,1),Final_nrj!$A$1:$LI$1),FALSE)</f>
        <v>22.68753061</v>
      </c>
      <c r="R369" s="330">
        <f>+VLOOKUP($E369,Final_nrj!$1:$1048576,MATCH(DATE(R$2,1,1),Final_nrj!$A$1:$LI$1),FALSE)</f>
        <v>23.273421989999999</v>
      </c>
      <c r="S369" s="330">
        <f>+VLOOKUP($E369,Final_nrj!$1:$1048576,MATCH(DATE(S$2,1,1),Final_nrj!$A$1:$LI$1),FALSE)</f>
        <v>23.884679609999999</v>
      </c>
      <c r="T369" s="330">
        <f>+VLOOKUP($E369,Final_nrj!$1:$1048576,MATCH(DATE(T$2,1,1),Final_nrj!$A$1:$LI$1),FALSE)</f>
        <v>24.522945539999998</v>
      </c>
      <c r="U369" s="330">
        <f>+VLOOKUP($E369,Final_nrj!$1:$1048576,MATCH(DATE(U$2,1,1),Final_nrj!$A$1:$LI$1),FALSE)</f>
        <v>25.189537260000002</v>
      </c>
      <c r="V369" s="330">
        <f>+VLOOKUP($E369,Final_nrj!$1:$1048576,MATCH(DATE(V$2,1,1),Final_nrj!$A$1:$LI$1),FALSE)</f>
        <v>25.853194689999999</v>
      </c>
      <c r="W369" s="330">
        <f>+VLOOKUP($E369,Final_nrj!$1:$1048576,MATCH(DATE(W$2,1,1),Final_nrj!$A$1:$LI$1),FALSE)</f>
        <v>26.53705355</v>
      </c>
      <c r="X369" s="330">
        <f>+VLOOKUP($E369,Final_nrj!$1:$1048576,MATCH(DATE(X$2,1,1),Final_nrj!$A$1:$LI$1),FALSE)</f>
        <v>27.246073020000001</v>
      </c>
      <c r="Y369" s="330">
        <f>+VLOOKUP($E369,Final_nrj!$1:$1048576,MATCH(DATE(Y$2,1,1),Final_nrj!$A$1:$LI$1),FALSE)</f>
        <v>27.981979030000002</v>
      </c>
      <c r="Z369" s="330">
        <f>+VLOOKUP($E369,Final_nrj!$1:$1048576,MATCH(DATE(Z$2,1,1),Final_nrj!$A$1:$LI$1),FALSE)</f>
        <v>28.743800239999999</v>
      </c>
      <c r="AA369" s="330">
        <f>+VLOOKUP($E369,Final_nrj!$1:$1048576,MATCH(DATE(AA$2,1,1),Final_nrj!$A$1:$LI$1),FALSE)</f>
        <v>29.50262803</v>
      </c>
      <c r="AB369" s="330">
        <f>+VLOOKUP($E369,Final_nrj!$1:$1048576,MATCH(DATE(AB$2,1,1),Final_nrj!$A$1:$LI$1),FALSE)</f>
        <v>30.281279569999999</v>
      </c>
      <c r="AC369" s="330">
        <f>+VLOOKUP($E369,Final_nrj!$1:$1048576,MATCH(DATE(AC$2,1,1),Final_nrj!$A$1:$LI$1),FALSE)</f>
        <v>31.084340789999999</v>
      </c>
      <c r="AD369" s="330">
        <f>+VLOOKUP($E369,Final_nrj!$1:$1048576,MATCH(DATE(AD$2,1,1),Final_nrj!$A$1:$LI$1),FALSE)</f>
        <v>31.91320833</v>
      </c>
      <c r="AE369" s="330">
        <f>+VLOOKUP($E369,Final_nrj!$1:$1048576,MATCH(DATE(AE$2,1,1),Final_nrj!$A$1:$LI$1),FALSE)</f>
        <v>32.762438019999998</v>
      </c>
      <c r="AF369" s="330">
        <f>+VLOOKUP($E369,Final_nrj!$1:$1048576,MATCH(DATE(AF$2,1,1),Final_nrj!$A$1:$LI$1),FALSE)</f>
        <v>33.477693049999999</v>
      </c>
      <c r="AG369" s="330">
        <f>+VLOOKUP($E369,Final_nrj!$1:$1048576,MATCH(DATE(AG$2,1,1),Final_nrj!$A$1:$LI$1),FALSE)</f>
        <v>34.170057790000001</v>
      </c>
      <c r="AH369" s="330">
        <f>+VLOOKUP($E369,Final_nrj!$1:$1048576,MATCH(DATE(AH$2,1,1),Final_nrj!$A$1:$LI$1),FALSE)</f>
        <v>34.860066400000001</v>
      </c>
      <c r="AI369" s="330">
        <f>+VLOOKUP($E369,Final_nrj!$1:$1048576,MATCH(DATE(AI$2,1,1),Final_nrj!$A$1:$LI$1),FALSE)</f>
        <v>35.552425790000001</v>
      </c>
      <c r="AJ369" s="330">
        <f>+VLOOKUP($E369,Final_nrj!$1:$1048576,MATCH(DATE(AJ$2,1,1),Final_nrj!$A$1:$LI$1),FALSE)</f>
        <v>36.24870404</v>
      </c>
      <c r="AK369" s="330">
        <f>+VLOOKUP($E369,Final_nrj!$1:$1048576,MATCH(DATE(AK$2,1,1),Final_nrj!$A$1:$LI$1),FALSE)</f>
        <v>37.05089555</v>
      </c>
      <c r="AL369" s="330">
        <f>+VLOOKUP($E369,Final_nrj!$1:$1048576,MATCH(DATE(AL$2,1,1),Final_nrj!$A$1:$LI$1),FALSE)</f>
        <v>37.888569740000001</v>
      </c>
      <c r="AM369" s="330">
        <f>+VLOOKUP($E369,Final_nrj!$1:$1048576,MATCH(DATE(AM$2,1,1),Final_nrj!$A$1:$LI$1),FALSE)</f>
        <v>38.748668549999998</v>
      </c>
      <c r="AN369" s="330">
        <f>+VLOOKUP($E369,Final_nrj!$1:$1048576,MATCH(DATE(AN$2,1,1),Final_nrj!$A$1:$LI$1),FALSE)</f>
        <v>39.62800756</v>
      </c>
      <c r="AO369" s="330">
        <f>+VLOOKUP($E369,Final_nrj!$1:$1048576,MATCH(DATE(AO$2,1,1),Final_nrj!$A$1:$LI$1),FALSE)</f>
        <v>40.525151749999999</v>
      </c>
    </row>
    <row r="370" spans="1:41" ht="15" customHeight="1" x14ac:dyDescent="0.35">
      <c r="A370" s="426"/>
      <c r="B370" s="430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5.330329259</v>
      </c>
      <c r="G370" s="330">
        <f>+VLOOKUP($E370,Final_nrj!$1:$1048576,MATCH(DATE(G$2,1,1),Final_nrj!$A$1:$LI$1),FALSE)</f>
        <v>5.4446918589999997</v>
      </c>
      <c r="H370" s="330">
        <f>+VLOOKUP($E370,Final_nrj!$1:$1048576,MATCH(DATE(H$2,1,1),Final_nrj!$A$1:$LI$1),FALSE)</f>
        <v>5.4950381659999996</v>
      </c>
      <c r="I370" s="330">
        <f>+VLOOKUP($E370,Final_nrj!$1:$1048576,MATCH(DATE(I$2,1,1),Final_nrj!$A$1:$LI$1),FALSE)</f>
        <v>5.4641493739999998</v>
      </c>
      <c r="J370" s="330">
        <f>+VLOOKUP($E370,Final_nrj!$1:$1048576,MATCH(DATE(J$2,1,1),Final_nrj!$A$1:$LI$1),FALSE)</f>
        <v>5.4818818220000001</v>
      </c>
      <c r="K370" s="330">
        <f>+VLOOKUP($E370,Final_nrj!$1:$1048576,MATCH(DATE(K$2,1,1),Final_nrj!$A$1:$LI$1),FALSE)</f>
        <v>5.6743167659999996</v>
      </c>
      <c r="L370" s="330">
        <f>+VLOOKUP($E370,Final_nrj!$1:$1048576,MATCH(DATE(L$2,1,1),Final_nrj!$A$1:$LI$1),FALSE)</f>
        <v>5.8139018599999996</v>
      </c>
      <c r="M370" s="330">
        <f>+VLOOKUP($E370,Final_nrj!$1:$1048576,MATCH(DATE(M$2,1,1),Final_nrj!$A$1:$LI$1),FALSE)</f>
        <v>5.9529115600000004</v>
      </c>
      <c r="N370" s="330">
        <f>+VLOOKUP($E370,Final_nrj!$1:$1048576,MATCH(DATE(N$2,1,1),Final_nrj!$A$1:$LI$1),FALSE)</f>
        <v>6.0931793729999999</v>
      </c>
      <c r="O370" s="330">
        <f>+VLOOKUP($E370,Final_nrj!$1:$1048576,MATCH(DATE(O$2,1,1),Final_nrj!$A$1:$LI$1),FALSE)</f>
        <v>6.2361663309999997</v>
      </c>
      <c r="P370" s="330">
        <f>+VLOOKUP($E370,Final_nrj!$1:$1048576,MATCH(DATE(P$2,1,1),Final_nrj!$A$1:$LI$1),FALSE)</f>
        <v>6.3841294</v>
      </c>
      <c r="Q370" s="330">
        <f>+VLOOKUP($E370,Final_nrj!$1:$1048576,MATCH(DATE(Q$2,1,1),Final_nrj!$A$1:$LI$1),FALSE)</f>
        <v>6.5366238640000001</v>
      </c>
      <c r="R370" s="330">
        <f>+VLOOKUP($E370,Final_nrj!$1:$1048576,MATCH(DATE(R$2,1,1),Final_nrj!$A$1:$LI$1),FALSE)</f>
        <v>6.6950110670000003</v>
      </c>
      <c r="S370" s="330">
        <f>+VLOOKUP($E370,Final_nrj!$1:$1048576,MATCH(DATE(S$2,1,1),Final_nrj!$A$1:$LI$1),FALSE)</f>
        <v>6.8600524780000001</v>
      </c>
      <c r="T370" s="330">
        <f>+VLOOKUP($E370,Final_nrj!$1:$1048576,MATCH(DATE(T$2,1,1),Final_nrj!$A$1:$LI$1),FALSE)</f>
        <v>7.0322286619999996</v>
      </c>
      <c r="U370" s="330">
        <f>+VLOOKUP($E370,Final_nrj!$1:$1048576,MATCH(DATE(U$2,1,1),Final_nrj!$A$1:$LI$1),FALSE)</f>
        <v>7.2119066949999997</v>
      </c>
      <c r="V370" s="330">
        <f>+VLOOKUP($E370,Final_nrj!$1:$1048576,MATCH(DATE(V$2,1,1),Final_nrj!$A$1:$LI$1),FALSE)</f>
        <v>7.3915091840000002</v>
      </c>
      <c r="W370" s="330">
        <f>+VLOOKUP($E370,Final_nrj!$1:$1048576,MATCH(DATE(W$2,1,1),Final_nrj!$A$1:$LI$1),FALSE)</f>
        <v>7.5764114510000002</v>
      </c>
      <c r="X370" s="330">
        <f>+VLOOKUP($E370,Final_nrj!$1:$1048576,MATCH(DATE(X$2,1,1),Final_nrj!$A$1:$LI$1),FALSE)</f>
        <v>7.7679278959999998</v>
      </c>
      <c r="Y370" s="330">
        <f>+VLOOKUP($E370,Final_nrj!$1:$1048576,MATCH(DATE(Y$2,1,1),Final_nrj!$A$1:$LI$1),FALSE)</f>
        <v>7.966528684</v>
      </c>
      <c r="Z370" s="330">
        <f>+VLOOKUP($E370,Final_nrj!$1:$1048576,MATCH(DATE(Z$2,1,1),Final_nrj!$A$1:$LI$1),FALSE)</f>
        <v>8.1719247230000001</v>
      </c>
      <c r="AA370" s="330">
        <f>+VLOOKUP($E370,Final_nrj!$1:$1048576,MATCH(DATE(AA$2,1,1),Final_nrj!$A$1:$LI$1),FALSE)</f>
        <v>8.3771548490000001</v>
      </c>
      <c r="AB370" s="330">
        <f>+VLOOKUP($E370,Final_nrj!$1:$1048576,MATCH(DATE(AB$2,1,1),Final_nrj!$A$1:$LI$1),FALSE)</f>
        <v>8.587504161</v>
      </c>
      <c r="AC370" s="330">
        <f>+VLOOKUP($E370,Final_nrj!$1:$1048576,MATCH(DATE(AC$2,1,1),Final_nrj!$A$1:$LI$1),FALSE)</f>
        <v>8.8041749009999997</v>
      </c>
      <c r="AD370" s="330">
        <f>+VLOOKUP($E370,Final_nrj!$1:$1048576,MATCH(DATE(AD$2,1,1),Final_nrj!$A$1:$LI$1),FALSE)</f>
        <v>9.0275373779999999</v>
      </c>
      <c r="AE370" s="330">
        <f>+VLOOKUP($E370,Final_nrj!$1:$1048576,MATCH(DATE(AE$2,1,1),Final_nrj!$A$1:$LI$1),FALSE)</f>
        <v>9.2560892520000007</v>
      </c>
      <c r="AF370" s="330">
        <f>+VLOOKUP($E370,Final_nrj!$1:$1048576,MATCH(DATE(AF$2,1,1),Final_nrj!$A$1:$LI$1),FALSE)</f>
        <v>9.4523969660000002</v>
      </c>
      <c r="AG370" s="330">
        <f>+VLOOKUP($E370,Final_nrj!$1:$1048576,MATCH(DATE(AG$2,1,1),Final_nrj!$A$1:$LI$1),FALSE)</f>
        <v>9.6421911280000003</v>
      </c>
      <c r="AH370" s="330">
        <f>+VLOOKUP($E370,Final_nrj!$1:$1048576,MATCH(DATE(AH$2,1,1),Final_nrj!$A$1:$LI$1),FALSE)</f>
        <v>9.8309755360000004</v>
      </c>
      <c r="AI370" s="330">
        <f>+VLOOKUP($E370,Final_nrj!$1:$1048576,MATCH(DATE(AI$2,1,1),Final_nrj!$A$1:$LI$1),FALSE)</f>
        <v>10.020140680000001</v>
      </c>
      <c r="AJ370" s="330">
        <f>+VLOOKUP($E370,Final_nrj!$1:$1048576,MATCH(DATE(AJ$2,1,1),Final_nrj!$A$1:$LI$1),FALSE)</f>
        <v>10.210155500000001</v>
      </c>
      <c r="AK370" s="330">
        <f>+VLOOKUP($E370,Final_nrj!$1:$1048576,MATCH(DATE(AK$2,1,1),Final_nrj!$A$1:$LI$1),FALSE)</f>
        <v>10.42582144</v>
      </c>
      <c r="AL370" s="330">
        <f>+VLOOKUP($E370,Final_nrj!$1:$1048576,MATCH(DATE(AL$2,1,1),Final_nrj!$A$1:$LI$1),FALSE)</f>
        <v>10.650805930000001</v>
      </c>
      <c r="AM370" s="330">
        <f>+VLOOKUP($E370,Final_nrj!$1:$1048576,MATCH(DATE(AM$2,1,1),Final_nrj!$A$1:$LI$1),FALSE)</f>
        <v>10.881579800000001</v>
      </c>
      <c r="AN370" s="330">
        <f>+VLOOKUP($E370,Final_nrj!$1:$1048576,MATCH(DATE(AN$2,1,1),Final_nrj!$A$1:$LI$1),FALSE)</f>
        <v>11.11718183</v>
      </c>
      <c r="AO370" s="330">
        <f>+VLOOKUP($E370,Final_nrj!$1:$1048576,MATCH(DATE(AO$2,1,1),Final_nrj!$A$1:$LI$1),FALSE)</f>
        <v>11.35717318</v>
      </c>
    </row>
    <row r="371" spans="1:41" s="340" customFormat="1" ht="15" customHeight="1" x14ac:dyDescent="0.35">
      <c r="A371" s="426"/>
      <c r="B371" s="430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23.64150639</v>
      </c>
      <c r="G371" s="383">
        <f>+VLOOKUP($E371,Final_nrj!$1:$1048576,MATCH(DATE(G$2,1,1),Final_nrj!$A$1:$LI$1),FALSE)</f>
        <v>24.15597052</v>
      </c>
      <c r="H371" s="383">
        <f>+VLOOKUP($E371,Final_nrj!$1:$1048576,MATCH(DATE(H$2,1,1),Final_nrj!$A$1:$LI$1),FALSE)</f>
        <v>24.388549900000001</v>
      </c>
      <c r="I371" s="383">
        <f>+VLOOKUP($E371,Final_nrj!$1:$1048576,MATCH(DATE(I$2,1,1),Final_nrj!$A$1:$LI$1),FALSE)</f>
        <v>24.26413664</v>
      </c>
      <c r="J371" s="383">
        <f>+VLOOKUP($E371,Final_nrj!$1:$1048576,MATCH(DATE(J$2,1,1),Final_nrj!$A$1:$LI$1),FALSE)</f>
        <v>24.361109930000001</v>
      </c>
      <c r="K371" s="383">
        <f>+VLOOKUP($E371,Final_nrj!$1:$1048576,MATCH(DATE(K$2,1,1),Final_nrj!$A$1:$LI$1),FALSE)</f>
        <v>25.227292259999999</v>
      </c>
      <c r="L371" s="383">
        <f>+VLOOKUP($E371,Final_nrj!$1:$1048576,MATCH(DATE(L$2,1,1),Final_nrj!$A$1:$LI$1),FALSE)</f>
        <v>25.867209110000001</v>
      </c>
      <c r="M371" s="383">
        <f>+VLOOKUP($E371,Final_nrj!$1:$1048576,MATCH(DATE(M$2,1,1),Final_nrj!$A$1:$LI$1),FALSE)</f>
        <v>26.509473969999998</v>
      </c>
      <c r="N371" s="383">
        <f>+VLOOKUP($E371,Final_nrj!$1:$1048576,MATCH(DATE(N$2,1,1),Final_nrj!$A$1:$LI$1),FALSE)</f>
        <v>27.16170825</v>
      </c>
      <c r="O371" s="383">
        <f>+VLOOKUP($E371,Final_nrj!$1:$1048576,MATCH(DATE(O$2,1,1),Final_nrj!$A$1:$LI$1),FALSE)</f>
        <v>27.829823950000002</v>
      </c>
      <c r="P371" s="383">
        <f>+VLOOKUP($E371,Final_nrj!$1:$1048576,MATCH(DATE(P$2,1,1),Final_nrj!$A$1:$LI$1),FALSE)</f>
        <v>28.523380209999999</v>
      </c>
      <c r="Q371" s="383">
        <f>+VLOOKUP($E371,Final_nrj!$1:$1048576,MATCH(DATE(Q$2,1,1),Final_nrj!$A$1:$LI$1),FALSE)</f>
        <v>29.239389249999999</v>
      </c>
      <c r="R371" s="383">
        <f>+VLOOKUP($E371,Final_nrj!$1:$1048576,MATCH(DATE(R$2,1,1),Final_nrj!$A$1:$LI$1),FALSE)</f>
        <v>29.98412471</v>
      </c>
      <c r="S371" s="383">
        <f>+VLOOKUP($E371,Final_nrj!$1:$1048576,MATCH(DATE(S$2,1,1),Final_nrj!$A$1:$LI$1),FALSE)</f>
        <v>30.760904369999999</v>
      </c>
      <c r="T371" s="383">
        <f>+VLOOKUP($E371,Final_nrj!$1:$1048576,MATCH(DATE(T$2,1,1),Final_nrj!$A$1:$LI$1),FALSE)</f>
        <v>31.571851840000001</v>
      </c>
      <c r="U371" s="383">
        <f>+VLOOKUP($E371,Final_nrj!$1:$1048576,MATCH(DATE(U$2,1,1),Final_nrj!$A$1:$LI$1),FALSE)</f>
        <v>32.418652690000002</v>
      </c>
      <c r="V371" s="383">
        <f>+VLOOKUP($E371,Final_nrj!$1:$1048576,MATCH(DATE(V$2,1,1),Final_nrj!$A$1:$LI$1),FALSE)</f>
        <v>33.262443810000001</v>
      </c>
      <c r="W371" s="383">
        <f>+VLOOKUP($E371,Final_nrj!$1:$1048576,MATCH(DATE(W$2,1,1),Final_nrj!$A$1:$LI$1),FALSE)</f>
        <v>34.131755929999997</v>
      </c>
      <c r="X371" s="383">
        <f>+VLOOKUP($E371,Final_nrj!$1:$1048576,MATCH(DATE(X$2,1,1),Final_nrj!$A$1:$LI$1),FALSE)</f>
        <v>35.03286653</v>
      </c>
      <c r="Y371" s="383">
        <f>+VLOOKUP($E371,Final_nrj!$1:$1048576,MATCH(DATE(Y$2,1,1),Final_nrj!$A$1:$LI$1),FALSE)</f>
        <v>35.967973229999998</v>
      </c>
      <c r="Z371" s="383">
        <f>+VLOOKUP($E371,Final_nrj!$1:$1048576,MATCH(DATE(Z$2,1,1),Final_nrj!$A$1:$LI$1),FALSE)</f>
        <v>36.935814989999997</v>
      </c>
      <c r="AA371" s="383">
        <f>+VLOOKUP($E371,Final_nrj!$1:$1048576,MATCH(DATE(AA$2,1,1),Final_nrj!$A$1:$LI$1),FALSE)</f>
        <v>37.900498570000003</v>
      </c>
      <c r="AB371" s="383">
        <f>+VLOOKUP($E371,Final_nrj!$1:$1048576,MATCH(DATE(AB$2,1,1),Final_nrj!$A$1:$LI$1),FALSE)</f>
        <v>38.89014598</v>
      </c>
      <c r="AC371" s="383">
        <f>+VLOOKUP($E371,Final_nrj!$1:$1048576,MATCH(DATE(AC$2,1,1),Final_nrj!$A$1:$LI$1),FALSE)</f>
        <v>39.910549090000004</v>
      </c>
      <c r="AD371" s="383">
        <f>+VLOOKUP($E371,Final_nrj!$1:$1048576,MATCH(DATE(AD$2,1,1),Final_nrj!$A$1:$LI$1),FALSE)</f>
        <v>40.96347626</v>
      </c>
      <c r="AE371" s="383">
        <f>+VLOOKUP($E371,Final_nrj!$1:$1048576,MATCH(DATE(AE$2,1,1),Final_nrj!$A$1:$LI$1),FALSE)</f>
        <v>42.041976210000001</v>
      </c>
      <c r="AF371" s="383">
        <f>+VLOOKUP($E371,Final_nrj!$1:$1048576,MATCH(DATE(AF$2,1,1),Final_nrj!$A$1:$LI$1),FALSE)</f>
        <v>42.954149399999999</v>
      </c>
      <c r="AG371" s="383">
        <f>+VLOOKUP($E371,Final_nrj!$1:$1048576,MATCH(DATE(AG$2,1,1),Final_nrj!$A$1:$LI$1),FALSE)</f>
        <v>43.83690627</v>
      </c>
      <c r="AH371" s="383">
        <f>+VLOOKUP($E371,Final_nrj!$1:$1048576,MATCH(DATE(AH$2,1,1),Final_nrj!$A$1:$LI$1),FALSE)</f>
        <v>44.716299730000003</v>
      </c>
      <c r="AI371" s="383">
        <f>+VLOOKUP($E371,Final_nrj!$1:$1048576,MATCH(DATE(AI$2,1,1),Final_nrj!$A$1:$LI$1),FALSE)</f>
        <v>45.59843017</v>
      </c>
      <c r="AJ371" s="383">
        <f>+VLOOKUP($E371,Final_nrj!$1:$1048576,MATCH(DATE(AJ$2,1,1),Final_nrj!$A$1:$LI$1),FALSE)</f>
        <v>46.485335550000002</v>
      </c>
      <c r="AK371" s="383">
        <f>+VLOOKUP($E371,Final_nrj!$1:$1048576,MATCH(DATE(AK$2,1,1),Final_nrj!$A$1:$LI$1),FALSE)</f>
        <v>47.503898970000002</v>
      </c>
      <c r="AL371" s="383">
        <f>+VLOOKUP($E371,Final_nrj!$1:$1048576,MATCH(DATE(AL$2,1,1),Final_nrj!$A$1:$LI$1),FALSE)</f>
        <v>48.567296089999999</v>
      </c>
      <c r="AM371" s="383">
        <f>+VLOOKUP($E371,Final_nrj!$1:$1048576,MATCH(DATE(AM$2,1,1),Final_nrj!$A$1:$LI$1),FALSE)</f>
        <v>49.658930150000003</v>
      </c>
      <c r="AN371" s="383">
        <f>+VLOOKUP($E371,Final_nrj!$1:$1048576,MATCH(DATE(AN$2,1,1),Final_nrj!$A$1:$LI$1),FALSE)</f>
        <v>50.774653479999998</v>
      </c>
      <c r="AO371" s="383">
        <f>+VLOOKUP($E371,Final_nrj!$1:$1048576,MATCH(DATE(AO$2,1,1),Final_nrj!$A$1:$LI$1),FALSE)</f>
        <v>51.912591229999997</v>
      </c>
    </row>
    <row r="372" spans="1:41" ht="15" customHeight="1" x14ac:dyDescent="0.35">
      <c r="A372" s="426"/>
      <c r="B372" s="430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2.0235839869999999</v>
      </c>
      <c r="G372" s="330">
        <f>+VLOOKUP($E372,Final_nrj!$1:$1048576,MATCH(DATE(G$2,1,1),Final_nrj!$A$1:$LI$1),FALSE)</f>
        <v>2.0531034629999998</v>
      </c>
      <c r="H372" s="330">
        <f>+VLOOKUP($E372,Final_nrj!$1:$1048576,MATCH(DATE(H$2,1,1),Final_nrj!$A$1:$LI$1),FALSE)</f>
        <v>2.0726498520000001</v>
      </c>
      <c r="I372" s="330">
        <f>+VLOOKUP($E372,Final_nrj!$1:$1048576,MATCH(DATE(I$2,1,1),Final_nrj!$A$1:$LI$1),FALSE)</f>
        <v>2.0794433720000001</v>
      </c>
      <c r="J372" s="330">
        <f>+VLOOKUP($E372,Final_nrj!$1:$1048576,MATCH(DATE(J$2,1,1),Final_nrj!$A$1:$LI$1),FALSE)</f>
        <v>2.0947163249999998</v>
      </c>
      <c r="K372" s="330">
        <f>+VLOOKUP($E372,Final_nrj!$1:$1048576,MATCH(DATE(K$2,1,1),Final_nrj!$A$1:$LI$1),FALSE)</f>
        <v>2.1410591810000001</v>
      </c>
      <c r="L372" s="330">
        <f>+VLOOKUP($E372,Final_nrj!$1:$1048576,MATCH(DATE(L$2,1,1),Final_nrj!$A$1:$LI$1),FALSE)</f>
        <v>2.188107961</v>
      </c>
      <c r="M372" s="330">
        <f>+VLOOKUP($E372,Final_nrj!$1:$1048576,MATCH(DATE(M$2,1,1),Final_nrj!$A$1:$LI$1),FALSE)</f>
        <v>2.2347471990000001</v>
      </c>
      <c r="N372" s="330">
        <f>+VLOOKUP($E372,Final_nrj!$1:$1048576,MATCH(DATE(N$2,1,1),Final_nrj!$A$1:$LI$1),FALSE)</f>
        <v>2.28221272</v>
      </c>
      <c r="O372" s="330">
        <f>+VLOOKUP($E372,Final_nrj!$1:$1048576,MATCH(DATE(O$2,1,1),Final_nrj!$A$1:$LI$1),FALSE)</f>
        <v>2.3307092319999998</v>
      </c>
      <c r="P372" s="330">
        <f>+VLOOKUP($E372,Final_nrj!$1:$1048576,MATCH(DATE(P$2,1,1),Final_nrj!$A$1:$LI$1),FALSE)</f>
        <v>2.3808205739999999</v>
      </c>
      <c r="Q372" s="330">
        <f>+VLOOKUP($E372,Final_nrj!$1:$1048576,MATCH(DATE(Q$2,1,1),Final_nrj!$A$1:$LI$1),FALSE)</f>
        <v>2.4321735150000001</v>
      </c>
      <c r="R372" s="330">
        <f>+VLOOKUP($E372,Final_nrj!$1:$1048576,MATCH(DATE(R$2,1,1),Final_nrj!$A$1:$LI$1),FALSE)</f>
        <v>2.4851121680000001</v>
      </c>
      <c r="S372" s="330">
        <f>+VLOOKUP($E372,Final_nrj!$1:$1048576,MATCH(DATE(S$2,1,1),Final_nrj!$A$1:$LI$1),FALSE)</f>
        <v>2.5397931859999998</v>
      </c>
      <c r="T372" s="330">
        <f>+VLOOKUP($E372,Final_nrj!$1:$1048576,MATCH(DATE(T$2,1,1),Final_nrj!$A$1:$LI$1),FALSE)</f>
        <v>2.5962921479999999</v>
      </c>
      <c r="U372" s="330">
        <f>+VLOOKUP($E372,Final_nrj!$1:$1048576,MATCH(DATE(U$2,1,1),Final_nrj!$A$1:$LI$1),FALSE)</f>
        <v>2.6546599729999998</v>
      </c>
      <c r="V372" s="330">
        <f>+VLOOKUP($E372,Final_nrj!$1:$1048576,MATCH(DATE(V$2,1,1),Final_nrj!$A$1:$LI$1),FALSE)</f>
        <v>2.7121304510000002</v>
      </c>
      <c r="W372" s="330">
        <f>+VLOOKUP($E372,Final_nrj!$1:$1048576,MATCH(DATE(W$2,1,1),Final_nrj!$A$1:$LI$1),FALSE)</f>
        <v>2.7706077429999998</v>
      </c>
      <c r="X372" s="330">
        <f>+VLOOKUP($E372,Final_nrj!$1:$1048576,MATCH(DATE(X$2,1,1),Final_nrj!$A$1:$LI$1),FALSE)</f>
        <v>2.8305509569999998</v>
      </c>
      <c r="Y372" s="330">
        <f>+VLOOKUP($E372,Final_nrj!$1:$1048576,MATCH(DATE(Y$2,1,1),Final_nrj!$A$1:$LI$1),FALSE)</f>
        <v>2.892112869</v>
      </c>
      <c r="Z372" s="330">
        <f>+VLOOKUP($E372,Final_nrj!$1:$1048576,MATCH(DATE(Z$2,1,1),Final_nrj!$A$1:$LI$1),FALSE)</f>
        <v>2.9551571650000001</v>
      </c>
      <c r="AA372" s="330">
        <f>+VLOOKUP($E372,Final_nrj!$1:$1048576,MATCH(DATE(AA$2,1,1),Final_nrj!$A$1:$LI$1),FALSE)</f>
        <v>3.0172474710000001</v>
      </c>
      <c r="AB372" s="330">
        <f>+VLOOKUP($E372,Final_nrj!$1:$1048576,MATCH(DATE(AB$2,1,1),Final_nrj!$A$1:$LI$1),FALSE)</f>
        <v>3.0802680919999998</v>
      </c>
      <c r="AC372" s="330">
        <f>+VLOOKUP($E372,Final_nrj!$1:$1048576,MATCH(DATE(AC$2,1,1),Final_nrj!$A$1:$LI$1),FALSE)</f>
        <v>3.144667112</v>
      </c>
      <c r="AD372" s="330">
        <f>+VLOOKUP($E372,Final_nrj!$1:$1048576,MATCH(DATE(AD$2,1,1),Final_nrj!$A$1:$LI$1),FALSE)</f>
        <v>3.2105921739999999</v>
      </c>
      <c r="AE372" s="330">
        <f>+VLOOKUP($E372,Final_nrj!$1:$1048576,MATCH(DATE(AE$2,1,1),Final_nrj!$A$1:$LI$1),FALSE)</f>
        <v>3.2774840159999998</v>
      </c>
      <c r="AF372" s="330">
        <f>+VLOOKUP($E372,Final_nrj!$1:$1048576,MATCH(DATE(AF$2,1,1),Final_nrj!$A$1:$LI$1),FALSE)</f>
        <v>3.332538183</v>
      </c>
      <c r="AG372" s="330">
        <f>+VLOOKUP($E372,Final_nrj!$1:$1048576,MATCH(DATE(AG$2,1,1),Final_nrj!$A$1:$LI$1),FALSE)</f>
        <v>3.3848158650000002</v>
      </c>
      <c r="AH372" s="330">
        <f>+VLOOKUP($E372,Final_nrj!$1:$1048576,MATCH(DATE(AH$2,1,1),Final_nrj!$A$1:$LI$1),FALSE)</f>
        <v>3.436389959</v>
      </c>
      <c r="AI372" s="330">
        <f>+VLOOKUP($E372,Final_nrj!$1:$1048576,MATCH(DATE(AI$2,1,1),Final_nrj!$A$1:$LI$1),FALSE)</f>
        <v>3.4878710329999998</v>
      </c>
      <c r="AJ372" s="330">
        <f>+VLOOKUP($E372,Final_nrj!$1:$1048576,MATCH(DATE(AJ$2,1,1),Final_nrj!$A$1:$LI$1),FALSE)</f>
        <v>3.5395266200000002</v>
      </c>
      <c r="AK372" s="330">
        <f>+VLOOKUP($E372,Final_nrj!$1:$1048576,MATCH(DATE(AK$2,1,1),Final_nrj!$A$1:$LI$1),FALSE)</f>
        <v>3.5997846060000001</v>
      </c>
      <c r="AL372" s="330">
        <f>+VLOOKUP($E372,Final_nrj!$1:$1048576,MATCH(DATE(AL$2,1,1),Final_nrj!$A$1:$LI$1),FALSE)</f>
        <v>3.663110606</v>
      </c>
      <c r="AM372" s="330">
        <f>+VLOOKUP($E372,Final_nrj!$1:$1048576,MATCH(DATE(AM$2,1,1),Final_nrj!$A$1:$LI$1),FALSE)</f>
        <v>3.7282966320000002</v>
      </c>
      <c r="AN372" s="330">
        <f>+VLOOKUP($E372,Final_nrj!$1:$1048576,MATCH(DATE(AN$2,1,1),Final_nrj!$A$1:$LI$1),FALSE)</f>
        <v>3.79502374</v>
      </c>
      <c r="AO372" s="330">
        <f>+VLOOKUP($E372,Final_nrj!$1:$1048576,MATCH(DATE(AO$2,1,1),Final_nrj!$A$1:$LI$1),FALSE)</f>
        <v>3.8631590490000001</v>
      </c>
    </row>
    <row r="373" spans="1:41" ht="15" customHeight="1" x14ac:dyDescent="0.35">
      <c r="A373" s="426"/>
      <c r="B373" s="430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0.24857047509999999</v>
      </c>
      <c r="G373" s="330">
        <f>+VLOOKUP($E373,Final_nrj!$1:$1048576,MATCH(DATE(G$2,1,1),Final_nrj!$A$1:$LI$1),FALSE)</f>
        <v>0.25236874749999999</v>
      </c>
      <c r="H373" s="330">
        <f>+VLOOKUP($E373,Final_nrj!$1:$1048576,MATCH(DATE(H$2,1,1),Final_nrj!$A$1:$LI$1),FALSE)</f>
        <v>0.25326672160000002</v>
      </c>
      <c r="I373" s="330">
        <f>+VLOOKUP($E373,Final_nrj!$1:$1048576,MATCH(DATE(I$2,1,1),Final_nrj!$A$1:$LI$1),FALSE)</f>
        <v>0.25215172730000002</v>
      </c>
      <c r="J373" s="330">
        <f>+VLOOKUP($E373,Final_nrj!$1:$1048576,MATCH(DATE(J$2,1,1),Final_nrj!$A$1:$LI$1),FALSE)</f>
        <v>0.25489429530000002</v>
      </c>
      <c r="K373" s="330">
        <f>+VLOOKUP($E373,Final_nrj!$1:$1048576,MATCH(DATE(K$2,1,1),Final_nrj!$A$1:$LI$1),FALSE)</f>
        <v>0.26358754760000003</v>
      </c>
      <c r="L373" s="330">
        <f>+VLOOKUP($E373,Final_nrj!$1:$1048576,MATCH(DATE(L$2,1,1),Final_nrj!$A$1:$LI$1),FALSE)</f>
        <v>0.27031948259999999</v>
      </c>
      <c r="M373" s="330">
        <f>+VLOOKUP($E373,Final_nrj!$1:$1048576,MATCH(DATE(M$2,1,1),Final_nrj!$A$1:$LI$1),FALSE)</f>
        <v>0.27708424609999999</v>
      </c>
      <c r="N373" s="330">
        <f>+VLOOKUP($E373,Final_nrj!$1:$1048576,MATCH(DATE(N$2,1,1),Final_nrj!$A$1:$LI$1),FALSE)</f>
        <v>0.28392479170000001</v>
      </c>
      <c r="O373" s="330">
        <f>+VLOOKUP($E373,Final_nrj!$1:$1048576,MATCH(DATE(O$2,1,1),Final_nrj!$A$1:$LI$1),FALSE)</f>
        <v>0.29091805180000002</v>
      </c>
      <c r="P373" s="330">
        <f>+VLOOKUP($E373,Final_nrj!$1:$1048576,MATCH(DATE(P$2,1,1),Final_nrj!$A$1:$LI$1),FALSE)</f>
        <v>0.29817472270000001</v>
      </c>
      <c r="Q373" s="330">
        <f>+VLOOKUP($E373,Final_nrj!$1:$1048576,MATCH(DATE(Q$2,1,1),Final_nrj!$A$1:$LI$1),FALSE)</f>
        <v>0.30567116789999998</v>
      </c>
      <c r="R373" s="330">
        <f>+VLOOKUP($E373,Final_nrj!$1:$1048576,MATCH(DATE(R$2,1,1),Final_nrj!$A$1:$LI$1),FALSE)</f>
        <v>0.31347314300000001</v>
      </c>
      <c r="S373" s="330">
        <f>+VLOOKUP($E373,Final_nrj!$1:$1048576,MATCH(DATE(S$2,1,1),Final_nrj!$A$1:$LI$1),FALSE)</f>
        <v>0.3216173095</v>
      </c>
      <c r="T373" s="330">
        <f>+VLOOKUP($E373,Final_nrj!$1:$1048576,MATCH(DATE(T$2,1,1),Final_nrj!$A$1:$LI$1),FALSE)</f>
        <v>0.330127646</v>
      </c>
      <c r="U373" s="330">
        <f>+VLOOKUP($E373,Final_nrj!$1:$1048576,MATCH(DATE(U$2,1,1),Final_nrj!$A$1:$LI$1),FALSE)</f>
        <v>0.33902347570000002</v>
      </c>
      <c r="V373" s="330">
        <f>+VLOOKUP($E373,Final_nrj!$1:$1048576,MATCH(DATE(V$2,1,1),Final_nrj!$A$1:$LI$1),FALSE)</f>
        <v>0.34793381010000002</v>
      </c>
      <c r="W373" s="330">
        <f>+VLOOKUP($E373,Final_nrj!$1:$1048576,MATCH(DATE(W$2,1,1),Final_nrj!$A$1:$LI$1),FALSE)</f>
        <v>0.3571268494</v>
      </c>
      <c r="X373" s="330">
        <f>+VLOOKUP($E373,Final_nrj!$1:$1048576,MATCH(DATE(X$2,1,1),Final_nrj!$A$1:$LI$1),FALSE)</f>
        <v>0.3666673271</v>
      </c>
      <c r="Y373" s="330">
        <f>+VLOOKUP($E373,Final_nrj!$1:$1048576,MATCH(DATE(Y$2,1,1),Final_nrj!$A$1:$LI$1),FALSE)</f>
        <v>0.3765797286</v>
      </c>
      <c r="Z373" s="330">
        <f>+VLOOKUP($E373,Final_nrj!$1:$1048576,MATCH(DATE(Z$2,1,1),Final_nrj!$A$1:$LI$1),FALSE)</f>
        <v>0.38685154199999999</v>
      </c>
      <c r="AA373" s="330">
        <f>+VLOOKUP($E373,Final_nrj!$1:$1048576,MATCH(DATE(AA$2,1,1),Final_nrj!$A$1:$LI$1),FALSE)</f>
        <v>0.39714152009999998</v>
      </c>
      <c r="AB373" s="330">
        <f>+VLOOKUP($E373,Final_nrj!$1:$1048576,MATCH(DATE(AB$2,1,1),Final_nrj!$A$1:$LI$1),FALSE)</f>
        <v>0.40771437230000002</v>
      </c>
      <c r="AC373" s="330">
        <f>+VLOOKUP($E373,Final_nrj!$1:$1048576,MATCH(DATE(AC$2,1,1),Final_nrj!$A$1:$LI$1),FALSE)</f>
        <v>0.4186293183</v>
      </c>
      <c r="AD373" s="330">
        <f>+VLOOKUP($E373,Final_nrj!$1:$1048576,MATCH(DATE(AD$2,1,1),Final_nrj!$A$1:$LI$1),FALSE)</f>
        <v>0.42990561150000001</v>
      </c>
      <c r="AE373" s="330">
        <f>+VLOOKUP($E373,Final_nrj!$1:$1048576,MATCH(DATE(AE$2,1,1),Final_nrj!$A$1:$LI$1),FALSE)</f>
        <v>0.44146867919999999</v>
      </c>
      <c r="AF373" s="330">
        <f>+VLOOKUP($E373,Final_nrj!$1:$1048576,MATCH(DATE(AF$2,1,1),Final_nrj!$A$1:$LI$1),FALSE)</f>
        <v>0.45145983319999999</v>
      </c>
      <c r="AG373" s="330">
        <f>+VLOOKUP($E373,Final_nrj!$1:$1048576,MATCH(DATE(AG$2,1,1),Final_nrj!$A$1:$LI$1),FALSE)</f>
        <v>0.46116496010000002</v>
      </c>
      <c r="AH373" s="330">
        <f>+VLOOKUP($E373,Final_nrj!$1:$1048576,MATCH(DATE(AH$2,1,1),Final_nrj!$A$1:$LI$1),FALSE)</f>
        <v>0.4708457573</v>
      </c>
      <c r="AI373" s="330">
        <f>+VLOOKUP($E373,Final_nrj!$1:$1048576,MATCH(DATE(AI$2,1,1),Final_nrj!$A$1:$LI$1),FALSE)</f>
        <v>0.48056514389999999</v>
      </c>
      <c r="AJ373" s="330">
        <f>+VLOOKUP($E373,Final_nrj!$1:$1048576,MATCH(DATE(AJ$2,1,1),Final_nrj!$A$1:$LI$1),FALSE)</f>
        <v>0.4903430627</v>
      </c>
      <c r="AK373" s="330">
        <f>+VLOOKUP($E373,Final_nrj!$1:$1048576,MATCH(DATE(AK$2,1,1),Final_nrj!$A$1:$LI$1),FALSE)</f>
        <v>0.50141882419999995</v>
      </c>
      <c r="AL373" s="330">
        <f>+VLOOKUP($E373,Final_nrj!$1:$1048576,MATCH(DATE(AL$2,1,1),Final_nrj!$A$1:$LI$1),FALSE)</f>
        <v>0.51297047330000001</v>
      </c>
      <c r="AM373" s="330">
        <f>+VLOOKUP($E373,Final_nrj!$1:$1048576,MATCH(DATE(AM$2,1,1),Final_nrj!$A$1:$LI$1),FALSE)</f>
        <v>0.52482823739999995</v>
      </c>
      <c r="AN373" s="330">
        <f>+VLOOKUP($E373,Final_nrj!$1:$1048576,MATCH(DATE(AN$2,1,1),Final_nrj!$A$1:$LI$1),FALSE)</f>
        <v>0.53694688260000001</v>
      </c>
      <c r="AO373" s="330">
        <f>+VLOOKUP($E373,Final_nrj!$1:$1048576,MATCH(DATE(AO$2,1,1),Final_nrj!$A$1:$LI$1),FALSE)</f>
        <v>0.54930521109999997</v>
      </c>
    </row>
    <row r="374" spans="1:41" ht="15" customHeight="1" x14ac:dyDescent="0.35">
      <c r="A374" s="426"/>
      <c r="B374" s="430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2.15458886E-2</v>
      </c>
      <c r="G374" s="330">
        <f>+VLOOKUP($E374,Final_nrj!$1:$1048576,MATCH(DATE(G$2,1,1),Final_nrj!$A$1:$LI$1),FALSE)</f>
        <v>2.1822143700000001E-2</v>
      </c>
      <c r="H374" s="330">
        <f>+VLOOKUP($E374,Final_nrj!$1:$1048576,MATCH(DATE(H$2,1,1),Final_nrj!$A$1:$LI$1),FALSE)</f>
        <v>2.19650609E-2</v>
      </c>
      <c r="I374" s="330">
        <f>+VLOOKUP($E374,Final_nrj!$1:$1048576,MATCH(DATE(I$2,1,1),Final_nrj!$A$1:$LI$1),FALSE)</f>
        <v>2.1967141200000002E-2</v>
      </c>
      <c r="J374" s="330">
        <f>+VLOOKUP($E374,Final_nrj!$1:$1048576,MATCH(DATE(J$2,1,1),Final_nrj!$A$1:$LI$1),FALSE)</f>
        <v>2.2099487099999999E-2</v>
      </c>
      <c r="K374" s="330">
        <f>+VLOOKUP($E374,Final_nrj!$1:$1048576,MATCH(DATE(K$2,1,1),Final_nrj!$A$1:$LI$1),FALSE)</f>
        <v>2.2614910500000002E-2</v>
      </c>
      <c r="L374" s="330">
        <f>+VLOOKUP($E374,Final_nrj!$1:$1048576,MATCH(DATE(L$2,1,1),Final_nrj!$A$1:$LI$1),FALSE)</f>
        <v>2.3152381400000002E-2</v>
      </c>
      <c r="M374" s="330">
        <f>+VLOOKUP($E374,Final_nrj!$1:$1048576,MATCH(DATE(M$2,1,1),Final_nrj!$A$1:$LI$1),FALSE)</f>
        <v>2.3692821100000001E-2</v>
      </c>
      <c r="N374" s="330">
        <f>+VLOOKUP($E374,Final_nrj!$1:$1048576,MATCH(DATE(N$2,1,1),Final_nrj!$A$1:$LI$1),FALSE)</f>
        <v>2.4246285199999999E-2</v>
      </c>
      <c r="O374" s="330">
        <f>+VLOOKUP($E374,Final_nrj!$1:$1048576,MATCH(DATE(O$2,1,1),Final_nrj!$A$1:$LI$1),FALSE)</f>
        <v>2.4813303799999999E-2</v>
      </c>
      <c r="P374" s="330">
        <f>+VLOOKUP($E374,Final_nrj!$1:$1048576,MATCH(DATE(P$2,1,1),Final_nrj!$A$1:$LI$1),FALSE)</f>
        <v>2.5399573700000001E-2</v>
      </c>
      <c r="Q374" s="330">
        <f>+VLOOKUP($E374,Final_nrj!$1:$1048576,MATCH(DATE(Q$2,1,1),Final_nrj!$A$1:$LI$1),FALSE)</f>
        <v>2.6000799799999998E-2</v>
      </c>
      <c r="R374" s="330">
        <f>+VLOOKUP($E374,Final_nrj!$1:$1048576,MATCH(DATE(R$2,1,1),Final_nrj!$A$1:$LI$1),FALSE)</f>
        <v>2.6621390299999999E-2</v>
      </c>
      <c r="S374" s="330">
        <f>+VLOOKUP($E374,Final_nrj!$1:$1048576,MATCH(DATE(S$2,1,1),Final_nrj!$A$1:$LI$1),FALSE)</f>
        <v>2.72636461E-2</v>
      </c>
      <c r="T374" s="330">
        <f>+VLOOKUP($E374,Final_nrj!$1:$1048576,MATCH(DATE(T$2,1,1),Final_nrj!$A$1:$LI$1),FALSE)</f>
        <v>2.7928975799999999E-2</v>
      </c>
      <c r="U374" s="330">
        <f>+VLOOKUP($E374,Final_nrj!$1:$1048576,MATCH(DATE(U$2,1,1),Final_nrj!$A$1:$LI$1),FALSE)</f>
        <v>2.86184625E-2</v>
      </c>
      <c r="V374" s="330">
        <f>+VLOOKUP($E374,Final_nrj!$1:$1048576,MATCH(DATE(V$2,1,1),Final_nrj!$A$1:$LI$1),FALSE)</f>
        <v>2.9299775199999999E-2</v>
      </c>
      <c r="W374" s="330">
        <f>+VLOOKUP($E374,Final_nrj!$1:$1048576,MATCH(DATE(W$2,1,1),Final_nrj!$A$1:$LI$1),FALSE)</f>
        <v>2.9996010600000001E-2</v>
      </c>
      <c r="X374" s="330">
        <f>+VLOOKUP($E374,Final_nrj!$1:$1048576,MATCH(DATE(X$2,1,1),Final_nrj!$A$1:$LI$1),FALSE)</f>
        <v>3.0712412500000001E-2</v>
      </c>
      <c r="Y374" s="330">
        <f>+VLOOKUP($E374,Final_nrj!$1:$1048576,MATCH(DATE(Y$2,1,1),Final_nrj!$A$1:$LI$1),FALSE)</f>
        <v>3.1450747799999998E-2</v>
      </c>
      <c r="Z374" s="330">
        <f>+VLOOKUP($E374,Final_nrj!$1:$1048576,MATCH(DATE(Z$2,1,1),Final_nrj!$A$1:$LI$1),FALSE)</f>
        <v>3.22096085E-2</v>
      </c>
      <c r="AA374" s="330">
        <f>+VLOOKUP($E374,Final_nrj!$1:$1048576,MATCH(DATE(AA$2,1,1),Final_nrj!$A$1:$LI$1),FALSE)</f>
        <v>3.29598615E-2</v>
      </c>
      <c r="AB374" s="330">
        <f>+VLOOKUP($E374,Final_nrj!$1:$1048576,MATCH(DATE(AB$2,1,1),Final_nrj!$A$1:$LI$1),FALSE)</f>
        <v>3.3724158099999998E-2</v>
      </c>
      <c r="AC374" s="330">
        <f>+VLOOKUP($E374,Final_nrj!$1:$1048576,MATCH(DATE(AC$2,1,1),Final_nrj!$A$1:$LI$1),FALSE)</f>
        <v>3.4507404300000002E-2</v>
      </c>
      <c r="AD374" s="330">
        <f>+VLOOKUP($E374,Final_nrj!$1:$1048576,MATCH(DATE(AD$2,1,1),Final_nrj!$A$1:$LI$1),FALSE)</f>
        <v>3.5311135200000003E-2</v>
      </c>
      <c r="AE374" s="330">
        <f>+VLOOKUP($E374,Final_nrj!$1:$1048576,MATCH(DATE(AE$2,1,1),Final_nrj!$A$1:$LI$1),FALSE)</f>
        <v>3.6129017800000003E-2</v>
      </c>
      <c r="AF374" s="330">
        <f>+VLOOKUP($E374,Final_nrj!$1:$1048576,MATCH(DATE(AF$2,1,1),Final_nrj!$A$1:$LI$1),FALSE)</f>
        <v>3.6807125400000001E-2</v>
      </c>
      <c r="AG374" s="330">
        <f>+VLOOKUP($E374,Final_nrj!$1:$1048576,MATCH(DATE(AG$2,1,1),Final_nrj!$A$1:$LI$1),FALSE)</f>
        <v>3.7455269300000003E-2</v>
      </c>
      <c r="AH374" s="330">
        <f>+VLOOKUP($E374,Final_nrj!$1:$1048576,MATCH(DATE(AH$2,1,1),Final_nrj!$A$1:$LI$1),FALSE)</f>
        <v>3.8096244799999998E-2</v>
      </c>
      <c r="AI374" s="330">
        <f>+VLOOKUP($E374,Final_nrj!$1:$1048576,MATCH(DATE(AI$2,1,1),Final_nrj!$A$1:$LI$1),FALSE)</f>
        <v>3.8736313600000002E-2</v>
      </c>
      <c r="AJ374" s="330">
        <f>+VLOOKUP($E374,Final_nrj!$1:$1048576,MATCH(DATE(AJ$2,1,1),Final_nrj!$A$1:$LI$1),FALSE)</f>
        <v>3.9378168300000002E-2</v>
      </c>
      <c r="AK374" s="330">
        <f>+VLOOKUP($E374,Final_nrj!$1:$1048576,MATCH(DATE(AK$2,1,1),Final_nrj!$A$1:$LI$1),FALSE)</f>
        <v>4.0123432700000003E-2</v>
      </c>
      <c r="AL374" s="330">
        <f>+VLOOKUP($E374,Final_nrj!$1:$1048576,MATCH(DATE(AL$2,1,1),Final_nrj!$A$1:$LI$1),FALSE)</f>
        <v>4.09041921E-2</v>
      </c>
      <c r="AM374" s="330">
        <f>+VLOOKUP($E374,Final_nrj!$1:$1048576,MATCH(DATE(AM$2,1,1),Final_nrj!$A$1:$LI$1),FALSE)</f>
        <v>4.1706830899999998E-2</v>
      </c>
      <c r="AN374" s="330">
        <f>+VLOOKUP($E374,Final_nrj!$1:$1048576,MATCH(DATE(AN$2,1,1),Final_nrj!$A$1:$LI$1),FALSE)</f>
        <v>4.25278698E-2</v>
      </c>
      <c r="AO374" s="330">
        <f>+VLOOKUP($E374,Final_nrj!$1:$1048576,MATCH(DATE(AO$2,1,1),Final_nrj!$A$1:$LI$1),FALSE)</f>
        <v>4.3365771400000003E-2</v>
      </c>
    </row>
    <row r="375" spans="1:41" ht="15" customHeight="1" x14ac:dyDescent="0.35">
      <c r="A375" s="426"/>
      <c r="B375" s="430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1.48347731E-2</v>
      </c>
      <c r="G375" s="330">
        <f>+VLOOKUP($E375,Final_nrj!$1:$1048576,MATCH(DATE(G$2,1,1),Final_nrj!$A$1:$LI$1),FALSE)</f>
        <v>1.5081349000000001E-2</v>
      </c>
      <c r="H375" s="330">
        <f>+VLOOKUP($E375,Final_nrj!$1:$1048576,MATCH(DATE(H$2,1,1),Final_nrj!$A$1:$LI$1),FALSE)</f>
        <v>1.5273346199999999E-2</v>
      </c>
      <c r="I375" s="330">
        <f>+VLOOKUP($E375,Final_nrj!$1:$1048576,MATCH(DATE(I$2,1,1),Final_nrj!$A$1:$LI$1),FALSE)</f>
        <v>1.53692389E-2</v>
      </c>
      <c r="J375" s="330">
        <f>+VLOOKUP($E375,Final_nrj!$1:$1048576,MATCH(DATE(J$2,1,1),Final_nrj!$A$1:$LI$1),FALSE)</f>
        <v>1.55165489E-2</v>
      </c>
      <c r="K375" s="330">
        <f>+VLOOKUP($E375,Final_nrj!$1:$1048576,MATCH(DATE(K$2,1,1),Final_nrj!$A$1:$LI$1),FALSE)</f>
        <v>1.5880935299999999E-2</v>
      </c>
      <c r="L375" s="330">
        <f>+VLOOKUP($E375,Final_nrj!$1:$1048576,MATCH(DATE(L$2,1,1),Final_nrj!$A$1:$LI$1),FALSE)</f>
        <v>1.62484377E-2</v>
      </c>
      <c r="M375" s="330">
        <f>+VLOOKUP($E375,Final_nrj!$1:$1048576,MATCH(DATE(M$2,1,1),Final_nrj!$A$1:$LI$1),FALSE)</f>
        <v>1.6609311000000002E-2</v>
      </c>
      <c r="N375" s="330">
        <f>+VLOOKUP($E375,Final_nrj!$1:$1048576,MATCH(DATE(N$2,1,1),Final_nrj!$A$1:$LI$1),FALSE)</f>
        <v>1.69752884E-2</v>
      </c>
      <c r="O375" s="330">
        <f>+VLOOKUP($E375,Final_nrj!$1:$1048576,MATCH(DATE(O$2,1,1),Final_nrj!$A$1:$LI$1),FALSE)</f>
        <v>1.7349149099999999E-2</v>
      </c>
      <c r="P375" s="330">
        <f>+VLOOKUP($E375,Final_nrj!$1:$1048576,MATCH(DATE(P$2,1,1),Final_nrj!$A$1:$LI$1),FALSE)</f>
        <v>1.7735890099999999E-2</v>
      </c>
      <c r="Q375" s="330">
        <f>+VLOOKUP($E375,Final_nrj!$1:$1048576,MATCH(DATE(Q$2,1,1),Final_nrj!$A$1:$LI$1),FALSE)</f>
        <v>1.8132626700000001E-2</v>
      </c>
      <c r="R375" s="330">
        <f>+VLOOKUP($E375,Final_nrj!$1:$1048576,MATCH(DATE(R$2,1,1),Final_nrj!$A$1:$LI$1),FALSE)</f>
        <v>1.85421515E-2</v>
      </c>
      <c r="S375" s="330">
        <f>+VLOOKUP($E375,Final_nrj!$1:$1048576,MATCH(DATE(S$2,1,1),Final_nrj!$A$1:$LI$1),FALSE)</f>
        <v>1.89656089E-2</v>
      </c>
      <c r="T375" s="330">
        <f>+VLOOKUP($E375,Final_nrj!$1:$1048576,MATCH(DATE(T$2,1,1),Final_nrj!$A$1:$LI$1),FALSE)</f>
        <v>1.9403494800000001E-2</v>
      </c>
      <c r="U375" s="330">
        <f>+VLOOKUP($E375,Final_nrj!$1:$1048576,MATCH(DATE(U$2,1,1),Final_nrj!$A$1:$LI$1),FALSE)</f>
        <v>1.98561199E-2</v>
      </c>
      <c r="V375" s="330">
        <f>+VLOOKUP($E375,Final_nrj!$1:$1048576,MATCH(DATE(V$2,1,1),Final_nrj!$A$1:$LI$1),FALSE)</f>
        <v>2.0300655399999999E-2</v>
      </c>
      <c r="W375" s="330">
        <f>+VLOOKUP($E375,Final_nrj!$1:$1048576,MATCH(DATE(W$2,1,1),Final_nrj!$A$1:$LI$1),FALSE)</f>
        <v>2.0752983400000001E-2</v>
      </c>
      <c r="X375" s="330">
        <f>+VLOOKUP($E375,Final_nrj!$1:$1048576,MATCH(DATE(X$2,1,1),Final_nrj!$A$1:$LI$1),FALSE)</f>
        <v>2.1216573400000001E-2</v>
      </c>
      <c r="Y375" s="330">
        <f>+VLOOKUP($E375,Final_nrj!$1:$1048576,MATCH(DATE(Y$2,1,1),Final_nrj!$A$1:$LI$1),FALSE)</f>
        <v>2.1692542799999999E-2</v>
      </c>
      <c r="Z375" s="330">
        <f>+VLOOKUP($E375,Final_nrj!$1:$1048576,MATCH(DATE(Z$2,1,1),Final_nrj!$A$1:$LI$1),FALSE)</f>
        <v>2.2179834400000001E-2</v>
      </c>
      <c r="AA375" s="330">
        <f>+VLOOKUP($E375,Final_nrj!$1:$1048576,MATCH(DATE(AA$2,1,1),Final_nrj!$A$1:$LI$1),FALSE)</f>
        <v>2.2658379900000001E-2</v>
      </c>
      <c r="AB375" s="330">
        <f>+VLOOKUP($E375,Final_nrj!$1:$1048576,MATCH(DATE(AB$2,1,1),Final_nrj!$A$1:$LI$1),FALSE)</f>
        <v>2.3143960500000001E-2</v>
      </c>
      <c r="AC375" s="330">
        <f>+VLOOKUP($E375,Final_nrj!$1:$1048576,MATCH(DATE(AC$2,1,1),Final_nrj!$A$1:$LI$1),FALSE)</f>
        <v>2.3640047599999998E-2</v>
      </c>
      <c r="AD375" s="330">
        <f>+VLOOKUP($E375,Final_nrj!$1:$1048576,MATCH(DATE(AD$2,1,1),Final_nrj!$A$1:$LI$1),FALSE)</f>
        <v>2.4147796700000002E-2</v>
      </c>
      <c r="AE375" s="330">
        <f>+VLOOKUP($E375,Final_nrj!$1:$1048576,MATCH(DATE(AE$2,1,1),Final_nrj!$A$1:$LI$1),FALSE)</f>
        <v>2.4662882099999998E-2</v>
      </c>
      <c r="AF375" s="330">
        <f>+VLOOKUP($E375,Final_nrj!$1:$1048576,MATCH(DATE(AF$2,1,1),Final_nrj!$A$1:$LI$1),FALSE)</f>
        <v>2.5080275700000002E-2</v>
      </c>
      <c r="AG375" s="330">
        <f>+VLOOKUP($E375,Final_nrj!$1:$1048576,MATCH(DATE(AG$2,1,1),Final_nrj!$A$1:$LI$1),FALSE)</f>
        <v>2.5475752500000001E-2</v>
      </c>
      <c r="AH375" s="330">
        <f>+VLOOKUP($E375,Final_nrj!$1:$1048576,MATCH(DATE(AH$2,1,1),Final_nrj!$A$1:$LI$1),FALSE)</f>
        <v>2.5865166799999999E-2</v>
      </c>
      <c r="AI375" s="330">
        <f>+VLOOKUP($E375,Final_nrj!$1:$1048576,MATCH(DATE(AI$2,1,1),Final_nrj!$A$1:$LI$1),FALSE)</f>
        <v>2.6253073799999999E-2</v>
      </c>
      <c r="AJ375" s="330">
        <f>+VLOOKUP($E375,Final_nrj!$1:$1048576,MATCH(DATE(AJ$2,1,1),Final_nrj!$A$1:$LI$1),FALSE)</f>
        <v>2.66416173E-2</v>
      </c>
      <c r="AK375" s="330">
        <f>+VLOOKUP($E375,Final_nrj!$1:$1048576,MATCH(DATE(AK$2,1,1),Final_nrj!$A$1:$LI$1),FALSE)</f>
        <v>2.7099934900000001E-2</v>
      </c>
      <c r="AL375" s="330">
        <f>+VLOOKUP($E375,Final_nrj!$1:$1048576,MATCH(DATE(AL$2,1,1),Final_nrj!$A$1:$LI$1),FALSE)</f>
        <v>2.75820022E-2</v>
      </c>
      <c r="AM375" s="330">
        <f>+VLOOKUP($E375,Final_nrj!$1:$1048576,MATCH(DATE(AM$2,1,1),Final_nrj!$A$1:$LI$1),FALSE)</f>
        <v>2.8078816900000001E-2</v>
      </c>
      <c r="AN375" s="330">
        <f>+VLOOKUP($E375,Final_nrj!$1:$1048576,MATCH(DATE(AN$2,1,1),Final_nrj!$A$1:$LI$1),FALSE)</f>
        <v>2.85881916E-2</v>
      </c>
      <c r="AO375" s="330">
        <f>+VLOOKUP($E375,Final_nrj!$1:$1048576,MATCH(DATE(AO$2,1,1),Final_nrj!$A$1:$LI$1),FALSE)</f>
        <v>2.9109183300000001E-2</v>
      </c>
    </row>
    <row r="376" spans="1:41" ht="15" customHeight="1" x14ac:dyDescent="0.35">
      <c r="A376" s="426"/>
      <c r="B376" s="430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0.3186850041</v>
      </c>
      <c r="G376" s="330">
        <f>+VLOOKUP($E376,Final_nrj!$1:$1048576,MATCH(DATE(G$2,1,1),Final_nrj!$A$1:$LI$1),FALSE)</f>
        <v>0.32536034219999999</v>
      </c>
      <c r="H376" s="330">
        <f>+VLOOKUP($E376,Final_nrj!$1:$1048576,MATCH(DATE(H$2,1,1),Final_nrj!$A$1:$LI$1),FALSE)</f>
        <v>0.33059876160000001</v>
      </c>
      <c r="I376" s="330">
        <f>+VLOOKUP($E376,Final_nrj!$1:$1048576,MATCH(DATE(I$2,1,1),Final_nrj!$A$1:$LI$1),FALSE)</f>
        <v>0.3325159258</v>
      </c>
      <c r="J376" s="330">
        <f>+VLOOKUP($E376,Final_nrj!$1:$1048576,MATCH(DATE(J$2,1,1),Final_nrj!$A$1:$LI$1),FALSE)</f>
        <v>0.33595671090000001</v>
      </c>
      <c r="K376" s="330">
        <f>+VLOOKUP($E376,Final_nrj!$1:$1048576,MATCH(DATE(K$2,1,1),Final_nrj!$A$1:$LI$1),FALSE)</f>
        <v>0.34614830870000002</v>
      </c>
      <c r="L376" s="330">
        <f>+VLOOKUP($E376,Final_nrj!$1:$1048576,MATCH(DATE(L$2,1,1),Final_nrj!$A$1:$LI$1),FALSE)</f>
        <v>0.3572376062</v>
      </c>
      <c r="M376" s="330">
        <f>+VLOOKUP($E376,Final_nrj!$1:$1048576,MATCH(DATE(M$2,1,1),Final_nrj!$A$1:$LI$1),FALSE)</f>
        <v>0.36836633559999998</v>
      </c>
      <c r="N376" s="330">
        <f>+VLOOKUP($E376,Final_nrj!$1:$1048576,MATCH(DATE(N$2,1,1),Final_nrj!$A$1:$LI$1),FALSE)</f>
        <v>0.37980741019999997</v>
      </c>
      <c r="O376" s="330">
        <f>+VLOOKUP($E376,Final_nrj!$1:$1048576,MATCH(DATE(O$2,1,1),Final_nrj!$A$1:$LI$1),FALSE)</f>
        <v>0.3916296239</v>
      </c>
      <c r="P376" s="330">
        <f>+VLOOKUP($E376,Final_nrj!$1:$1048576,MATCH(DATE(P$2,1,1),Final_nrj!$A$1:$LI$1),FALSE)</f>
        <v>0.40394715739999998</v>
      </c>
      <c r="Q376" s="330">
        <f>+VLOOKUP($E376,Final_nrj!$1:$1048576,MATCH(DATE(Q$2,1,1),Final_nrj!$A$1:$LI$1),FALSE)</f>
        <v>0.41665654740000002</v>
      </c>
      <c r="R376" s="330">
        <f>+VLOOKUP($E376,Final_nrj!$1:$1048576,MATCH(DATE(R$2,1,1),Final_nrj!$A$1:$LI$1),FALSE)</f>
        <v>0.42987583579999999</v>
      </c>
      <c r="S376" s="330">
        <f>+VLOOKUP($E376,Final_nrj!$1:$1048576,MATCH(DATE(S$2,1,1),Final_nrj!$A$1:$LI$1),FALSE)</f>
        <v>0.44365113369999998</v>
      </c>
      <c r="T376" s="330">
        <f>+VLOOKUP($E376,Final_nrj!$1:$1048576,MATCH(DATE(T$2,1,1),Final_nrj!$A$1:$LI$1),FALSE)</f>
        <v>0.45801207360000001</v>
      </c>
      <c r="U376" s="330">
        <f>+VLOOKUP($E376,Final_nrj!$1:$1048576,MATCH(DATE(U$2,1,1),Final_nrj!$A$1:$LI$1),FALSE)</f>
        <v>0.47298422899999998</v>
      </c>
      <c r="V376" s="330">
        <f>+VLOOKUP($E376,Final_nrj!$1:$1048576,MATCH(DATE(V$2,1,1),Final_nrj!$A$1:$LI$1),FALSE)</f>
        <v>0.48758687049999999</v>
      </c>
      <c r="W376" s="330">
        <f>+VLOOKUP($E376,Final_nrj!$1:$1048576,MATCH(DATE(W$2,1,1),Final_nrj!$A$1:$LI$1),FALSE)</f>
        <v>0.5026102603</v>
      </c>
      <c r="X376" s="330">
        <f>+VLOOKUP($E376,Final_nrj!$1:$1048576,MATCH(DATE(X$2,1,1),Final_nrj!$A$1:$LI$1),FALSE)</f>
        <v>0.51817290890000001</v>
      </c>
      <c r="Y376" s="330">
        <f>+VLOOKUP($E376,Final_nrj!$1:$1048576,MATCH(DATE(Y$2,1,1),Final_nrj!$A$1:$LI$1),FALSE)</f>
        <v>0.53430736079999996</v>
      </c>
      <c r="Z376" s="330">
        <f>+VLOOKUP($E376,Final_nrj!$1:$1048576,MATCH(DATE(Z$2,1,1),Final_nrj!$A$1:$LI$1),FALSE)</f>
        <v>0.55099408100000002</v>
      </c>
      <c r="AA376" s="330">
        <f>+VLOOKUP($E376,Final_nrj!$1:$1048576,MATCH(DATE(AA$2,1,1),Final_nrj!$A$1:$LI$1),FALSE)</f>
        <v>0.56731095909999996</v>
      </c>
      <c r="AB376" s="330">
        <f>+VLOOKUP($E376,Final_nrj!$1:$1048576,MATCH(DATE(AB$2,1,1),Final_nrj!$A$1:$LI$1),FALSE)</f>
        <v>0.58403566689999997</v>
      </c>
      <c r="AC376" s="330">
        <f>+VLOOKUP($E376,Final_nrj!$1:$1048576,MATCH(DATE(AC$2,1,1),Final_nrj!$A$1:$LI$1),FALSE)</f>
        <v>0.60127969449999996</v>
      </c>
      <c r="AD376" s="330">
        <f>+VLOOKUP($E376,Final_nrj!$1:$1048576,MATCH(DATE(AD$2,1,1),Final_nrj!$A$1:$LI$1),FALSE)</f>
        <v>0.61907069869999998</v>
      </c>
      <c r="AE376" s="330">
        <f>+VLOOKUP($E376,Final_nrj!$1:$1048576,MATCH(DATE(AE$2,1,1),Final_nrj!$A$1:$LI$1),FALSE)</f>
        <v>0.63729619910000002</v>
      </c>
      <c r="AF376" s="330">
        <f>+VLOOKUP($E376,Final_nrj!$1:$1048576,MATCH(DATE(AF$2,1,1),Final_nrj!$A$1:$LI$1),FALSE)</f>
        <v>0.65120756359999998</v>
      </c>
      <c r="AG376" s="330">
        <f>+VLOOKUP($E376,Final_nrj!$1:$1048576,MATCH(DATE(AG$2,1,1),Final_nrj!$A$1:$LI$1),FALSE)</f>
        <v>0.66459833260000001</v>
      </c>
      <c r="AH376" s="330">
        <f>+VLOOKUP($E376,Final_nrj!$1:$1048576,MATCH(DATE(AH$2,1,1),Final_nrj!$A$1:$LI$1),FALSE)</f>
        <v>0.6779656275</v>
      </c>
      <c r="AI376" s="330">
        <f>+VLOOKUP($E376,Final_nrj!$1:$1048576,MATCH(DATE(AI$2,1,1),Final_nrj!$A$1:$LI$1),FALSE)</f>
        <v>0.69139127069999995</v>
      </c>
      <c r="AJ376" s="330">
        <f>+VLOOKUP($E376,Final_nrj!$1:$1048576,MATCH(DATE(AJ$2,1,1),Final_nrj!$A$1:$LI$1),FALSE)</f>
        <v>0.70490369559999999</v>
      </c>
      <c r="AK376" s="330">
        <f>+VLOOKUP($E376,Final_nrj!$1:$1048576,MATCH(DATE(AK$2,1,1),Final_nrj!$A$1:$LI$1),FALSE)</f>
        <v>0.72158427209999998</v>
      </c>
      <c r="AL376" s="330">
        <f>+VLOOKUP($E376,Final_nrj!$1:$1048576,MATCH(DATE(AL$2,1,1),Final_nrj!$A$1:$LI$1),FALSE)</f>
        <v>0.7390549864</v>
      </c>
      <c r="AM376" s="330">
        <f>+VLOOKUP($E376,Final_nrj!$1:$1048576,MATCH(DATE(AM$2,1,1),Final_nrj!$A$1:$LI$1),FALSE)</f>
        <v>0.75701212309999999</v>
      </c>
      <c r="AN376" s="330">
        <f>+VLOOKUP($E376,Final_nrj!$1:$1048576,MATCH(DATE(AN$2,1,1),Final_nrj!$A$1:$LI$1),FALSE)</f>
        <v>0.77540941460000001</v>
      </c>
      <c r="AO376" s="330">
        <f>+VLOOKUP($E376,Final_nrj!$1:$1048576,MATCH(DATE(AO$2,1,1),Final_nrj!$A$1:$LI$1),FALSE)</f>
        <v>0.79422925870000005</v>
      </c>
    </row>
    <row r="377" spans="1:41" s="340" customFormat="1" ht="15" customHeight="1" x14ac:dyDescent="0.35">
      <c r="A377" s="426"/>
      <c r="B377" s="430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0.60363614099999996</v>
      </c>
      <c r="G377" s="383">
        <f>+VLOOKUP($E377,Final_nrj!$1:$1048576,MATCH(DATE(G$2,1,1),Final_nrj!$A$1:$LI$1),FALSE)</f>
        <v>0.61463258239999996</v>
      </c>
      <c r="H377" s="383">
        <f>+VLOOKUP($E377,Final_nrj!$1:$1048576,MATCH(DATE(H$2,1,1),Final_nrj!$A$1:$LI$1),FALSE)</f>
        <v>0.62110389030000002</v>
      </c>
      <c r="I377" s="383">
        <f>+VLOOKUP($E377,Final_nrj!$1:$1048576,MATCH(DATE(I$2,1,1),Final_nrj!$A$1:$LI$1),FALSE)</f>
        <v>0.62200403319999997</v>
      </c>
      <c r="J377" s="383">
        <f>+VLOOKUP($E377,Final_nrj!$1:$1048576,MATCH(DATE(J$2,1,1),Final_nrj!$A$1:$LI$1),FALSE)</f>
        <v>0.62846704220000005</v>
      </c>
      <c r="K377" s="383">
        <f>+VLOOKUP($E377,Final_nrj!$1:$1048576,MATCH(DATE(K$2,1,1),Final_nrj!$A$1:$LI$1),FALSE)</f>
        <v>0.64823170220000004</v>
      </c>
      <c r="L377" s="383">
        <f>+VLOOKUP($E377,Final_nrj!$1:$1048576,MATCH(DATE(L$2,1,1),Final_nrj!$A$1:$LI$1),FALSE)</f>
        <v>0.66695790789999998</v>
      </c>
      <c r="M377" s="383">
        <f>+VLOOKUP($E377,Final_nrj!$1:$1048576,MATCH(DATE(M$2,1,1),Final_nrj!$A$1:$LI$1),FALSE)</f>
        <v>0.68575271380000002</v>
      </c>
      <c r="N377" s="383">
        <f>+VLOOKUP($E377,Final_nrj!$1:$1048576,MATCH(DATE(N$2,1,1),Final_nrj!$A$1:$LI$1),FALSE)</f>
        <v>0.70495377540000004</v>
      </c>
      <c r="O377" s="383">
        <f>+VLOOKUP($E377,Final_nrj!$1:$1048576,MATCH(DATE(O$2,1,1),Final_nrj!$A$1:$LI$1),FALSE)</f>
        <v>0.72471012869999996</v>
      </c>
      <c r="P377" s="383">
        <f>+VLOOKUP($E377,Final_nrj!$1:$1048576,MATCH(DATE(P$2,1,1),Final_nrj!$A$1:$LI$1),FALSE)</f>
        <v>0.74525734389999998</v>
      </c>
      <c r="Q377" s="383">
        <f>+VLOOKUP($E377,Final_nrj!$1:$1048576,MATCH(DATE(Q$2,1,1),Final_nrj!$A$1:$LI$1),FALSE)</f>
        <v>0.76646114180000002</v>
      </c>
      <c r="R377" s="383">
        <f>+VLOOKUP($E377,Final_nrj!$1:$1048576,MATCH(DATE(R$2,1,1),Final_nrj!$A$1:$LI$1),FALSE)</f>
        <v>0.78851252059999999</v>
      </c>
      <c r="S377" s="383">
        <f>+VLOOKUP($E377,Final_nrj!$1:$1048576,MATCH(DATE(S$2,1,1),Final_nrj!$A$1:$LI$1),FALSE)</f>
        <v>0.81149769819999995</v>
      </c>
      <c r="T377" s="383">
        <f>+VLOOKUP($E377,Final_nrj!$1:$1048576,MATCH(DATE(T$2,1,1),Final_nrj!$A$1:$LI$1),FALSE)</f>
        <v>0.83547219019999996</v>
      </c>
      <c r="U377" s="383">
        <f>+VLOOKUP($E377,Final_nrj!$1:$1048576,MATCH(DATE(U$2,1,1),Final_nrj!$A$1:$LI$1),FALSE)</f>
        <v>0.86048228709999997</v>
      </c>
      <c r="V377" s="383">
        <f>+VLOOKUP($E377,Final_nrj!$1:$1048576,MATCH(DATE(V$2,1,1),Final_nrj!$A$1:$LI$1),FALSE)</f>
        <v>0.88512111120000003</v>
      </c>
      <c r="W377" s="383">
        <f>+VLOOKUP($E377,Final_nrj!$1:$1048576,MATCH(DATE(W$2,1,1),Final_nrj!$A$1:$LI$1),FALSE)</f>
        <v>0.91048610360000004</v>
      </c>
      <c r="X377" s="383">
        <f>+VLOOKUP($E377,Final_nrj!$1:$1048576,MATCH(DATE(X$2,1,1),Final_nrj!$A$1:$LI$1),FALSE)</f>
        <v>0.9367692219</v>
      </c>
      <c r="Y377" s="383">
        <f>+VLOOKUP($E377,Final_nrj!$1:$1048576,MATCH(DATE(Y$2,1,1),Final_nrj!$A$1:$LI$1),FALSE)</f>
        <v>0.96403037989999996</v>
      </c>
      <c r="Z377" s="383">
        <f>+VLOOKUP($E377,Final_nrj!$1:$1048576,MATCH(DATE(Z$2,1,1),Final_nrj!$A$1:$LI$1),FALSE)</f>
        <v>0.99223506589999999</v>
      </c>
      <c r="AA377" s="383">
        <f>+VLOOKUP($E377,Final_nrj!$1:$1048576,MATCH(DATE(AA$2,1,1),Final_nrj!$A$1:$LI$1),FALSE)</f>
        <v>1.020070721</v>
      </c>
      <c r="AB377" s="383">
        <f>+VLOOKUP($E377,Final_nrj!$1:$1048576,MATCH(DATE(AB$2,1,1),Final_nrj!$A$1:$LI$1),FALSE)</f>
        <v>1.048618158</v>
      </c>
      <c r="AC377" s="383">
        <f>+VLOOKUP($E377,Final_nrj!$1:$1048576,MATCH(DATE(AC$2,1,1),Final_nrj!$A$1:$LI$1),FALSE)</f>
        <v>1.078056465</v>
      </c>
      <c r="AD377" s="383">
        <f>+VLOOKUP($E377,Final_nrj!$1:$1048576,MATCH(DATE(AD$2,1,1),Final_nrj!$A$1:$LI$1),FALSE)</f>
        <v>1.1084352420000001</v>
      </c>
      <c r="AE377" s="383">
        <f>+VLOOKUP($E377,Final_nrj!$1:$1048576,MATCH(DATE(AE$2,1,1),Final_nrj!$A$1:$LI$1),FALSE)</f>
        <v>1.139556778</v>
      </c>
      <c r="AF377" s="383">
        <f>+VLOOKUP($E377,Final_nrj!$1:$1048576,MATCH(DATE(AF$2,1,1),Final_nrj!$A$1:$LI$1),FALSE)</f>
        <v>1.1645547979999999</v>
      </c>
      <c r="AG377" s="383">
        <f>+VLOOKUP($E377,Final_nrj!$1:$1048576,MATCH(DATE(AG$2,1,1),Final_nrj!$A$1:$LI$1),FALSE)</f>
        <v>1.188694315</v>
      </c>
      <c r="AH377" s="383">
        <f>+VLOOKUP($E377,Final_nrj!$1:$1048576,MATCH(DATE(AH$2,1,1),Final_nrj!$A$1:$LI$1),FALSE)</f>
        <v>1.2127727960000001</v>
      </c>
      <c r="AI377" s="383">
        <f>+VLOOKUP($E377,Final_nrj!$1:$1048576,MATCH(DATE(AI$2,1,1),Final_nrj!$A$1:$LI$1),FALSE)</f>
        <v>1.2369458019999999</v>
      </c>
      <c r="AJ377" s="383">
        <f>+VLOOKUP($E377,Final_nrj!$1:$1048576,MATCH(DATE(AJ$2,1,1),Final_nrj!$A$1:$LI$1),FALSE)</f>
        <v>1.2612665439999999</v>
      </c>
      <c r="AK377" s="383">
        <f>+VLOOKUP($E377,Final_nrj!$1:$1048576,MATCH(DATE(AK$2,1,1),Final_nrj!$A$1:$LI$1),FALSE)</f>
        <v>1.2902264640000001</v>
      </c>
      <c r="AL377" s="383">
        <f>+VLOOKUP($E377,Final_nrj!$1:$1048576,MATCH(DATE(AL$2,1,1),Final_nrj!$A$1:$LI$1),FALSE)</f>
        <v>1.3205116539999999</v>
      </c>
      <c r="AM377" s="383">
        <f>+VLOOKUP($E377,Final_nrj!$1:$1048576,MATCH(DATE(AM$2,1,1),Final_nrj!$A$1:$LI$1),FALSE)</f>
        <v>1.351626008</v>
      </c>
      <c r="AN377" s="383">
        <f>+VLOOKUP($E377,Final_nrj!$1:$1048576,MATCH(DATE(AN$2,1,1),Final_nrj!$A$1:$LI$1),FALSE)</f>
        <v>1.383472359</v>
      </c>
      <c r="AO377" s="383">
        <f>+VLOOKUP($E377,Final_nrj!$1:$1048576,MATCH(DATE(AO$2,1,1),Final_nrj!$A$1:$LI$1),FALSE)</f>
        <v>1.4160094240000001</v>
      </c>
    </row>
    <row r="378" spans="1:41" s="92" customFormat="1" ht="15" customHeight="1" x14ac:dyDescent="0.35">
      <c r="A378" s="426"/>
      <c r="B378" s="430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4.878169486</v>
      </c>
      <c r="G378" s="315">
        <f>+VLOOKUP($E378,Final_nrj!$1:$1048576,MATCH(DATE(G$2,1,1),Final_nrj!$A$1:$LI$1),FALSE)</f>
        <v>4.947970271</v>
      </c>
      <c r="H378" s="315">
        <f>+VLOOKUP($E378,Final_nrj!$1:$1048576,MATCH(DATE(H$2,1,1),Final_nrj!$A$1:$LI$1),FALSE)</f>
        <v>4.9809788729999998</v>
      </c>
      <c r="I378" s="315">
        <f>+VLOOKUP($E378,Final_nrj!$1:$1048576,MATCH(DATE(I$2,1,1),Final_nrj!$A$1:$LI$1),FALSE)</f>
        <v>4.9728767469999999</v>
      </c>
      <c r="J378" s="315">
        <f>+VLOOKUP($E378,Final_nrj!$1:$1048576,MATCH(DATE(J$2,1,1),Final_nrj!$A$1:$LI$1),FALSE)</f>
        <v>5.0048713920000001</v>
      </c>
      <c r="K378" s="315">
        <f>+VLOOKUP($E378,Final_nrj!$1:$1048576,MATCH(DATE(K$2,1,1),Final_nrj!$A$1:$LI$1),FALSE)</f>
        <v>5.1475357449999999</v>
      </c>
      <c r="L378" s="315">
        <f>+VLOOKUP($E378,Final_nrj!$1:$1048576,MATCH(DATE(L$2,1,1),Final_nrj!$A$1:$LI$1),FALSE)</f>
        <v>5.2757958939999998</v>
      </c>
      <c r="M378" s="315">
        <f>+VLOOKUP($E378,Final_nrj!$1:$1048576,MATCH(DATE(M$2,1,1),Final_nrj!$A$1:$LI$1),FALSE)</f>
        <v>5.4104380169999997</v>
      </c>
      <c r="N378" s="315">
        <f>+VLOOKUP($E378,Final_nrj!$1:$1048576,MATCH(DATE(N$2,1,1),Final_nrj!$A$1:$LI$1),FALSE)</f>
        <v>5.549900547</v>
      </c>
      <c r="O378" s="315">
        <f>+VLOOKUP($E378,Final_nrj!$1:$1048576,MATCH(DATE(O$2,1,1),Final_nrj!$A$1:$LI$1),FALSE)</f>
        <v>5.6942694520000003</v>
      </c>
      <c r="P378" s="315">
        <f>+VLOOKUP($E378,Final_nrj!$1:$1048576,MATCH(DATE(P$2,1,1),Final_nrj!$A$1:$LI$1),FALSE)</f>
        <v>5.8453852509999997</v>
      </c>
      <c r="Q378" s="315">
        <f>+VLOOKUP($E378,Final_nrj!$1:$1048576,MATCH(DATE(Q$2,1,1),Final_nrj!$A$1:$LI$1),FALSE)</f>
        <v>6.0015774129999997</v>
      </c>
      <c r="R378" s="315">
        <f>+VLOOKUP($E378,Final_nrj!$1:$1048576,MATCH(DATE(R$2,1,1),Final_nrj!$A$1:$LI$1),FALSE)</f>
        <v>6.1637485620000003</v>
      </c>
      <c r="S378" s="315">
        <f>+VLOOKUP($E378,Final_nrj!$1:$1048576,MATCH(DATE(S$2,1,1),Final_nrj!$A$1:$LI$1),FALSE)</f>
        <v>6.3323734519999997</v>
      </c>
      <c r="T378" s="315">
        <f>+VLOOKUP($E378,Final_nrj!$1:$1048576,MATCH(DATE(T$2,1,1),Final_nrj!$A$1:$LI$1),FALSE)</f>
        <v>6.5077242689999997</v>
      </c>
      <c r="U378" s="315">
        <f>+VLOOKUP($E378,Final_nrj!$1:$1048576,MATCH(DATE(U$2,1,1),Final_nrj!$A$1:$LI$1),FALSE)</f>
        <v>6.690016237</v>
      </c>
      <c r="V378" s="315">
        <f>+VLOOKUP($E378,Final_nrj!$1:$1048576,MATCH(DATE(V$2,1,1),Final_nrj!$A$1:$LI$1),FALSE)</f>
        <v>6.8715182539999997</v>
      </c>
      <c r="W378" s="315">
        <f>+VLOOKUP($E378,Final_nrj!$1:$1048576,MATCH(DATE(W$2,1,1),Final_nrj!$A$1:$LI$1),FALSE)</f>
        <v>7.0573201350000003</v>
      </c>
      <c r="X378" s="315">
        <f>+VLOOKUP($E378,Final_nrj!$1:$1048576,MATCH(DATE(X$2,1,1),Final_nrj!$A$1:$LI$1),FALSE)</f>
        <v>7.2485903169999997</v>
      </c>
      <c r="Y378" s="315">
        <f>+VLOOKUP($E378,Final_nrj!$1:$1048576,MATCH(DATE(Y$2,1,1),Final_nrj!$A$1:$LI$1),FALSE)</f>
        <v>7.4457878050000001</v>
      </c>
      <c r="Z378" s="315">
        <f>+VLOOKUP($E378,Final_nrj!$1:$1048576,MATCH(DATE(Z$2,1,1),Final_nrj!$A$1:$LI$1),FALSE)</f>
        <v>7.6483022439999999</v>
      </c>
      <c r="AA378" s="315">
        <f>+VLOOKUP($E378,Final_nrj!$1:$1048576,MATCH(DATE(AA$2,1,1),Final_nrj!$A$1:$LI$1),FALSE)</f>
        <v>7.8497154550000001</v>
      </c>
      <c r="AB378" s="315">
        <f>+VLOOKUP($E378,Final_nrj!$1:$1048576,MATCH(DATE(AB$2,1,1),Final_nrj!$A$1:$LI$1),FALSE)</f>
        <v>8.0551506100000001</v>
      </c>
      <c r="AC378" s="315">
        <f>+VLOOKUP($E378,Final_nrj!$1:$1048576,MATCH(DATE(AC$2,1,1),Final_nrj!$A$1:$LI$1),FALSE)</f>
        <v>8.2657626860000004</v>
      </c>
      <c r="AD378" s="315">
        <f>+VLOOKUP($E378,Final_nrj!$1:$1048576,MATCH(DATE(AD$2,1,1),Final_nrj!$A$1:$LI$1),FALSE)</f>
        <v>8.4820071469999991</v>
      </c>
      <c r="AE378" s="315">
        <f>+VLOOKUP($E378,Final_nrj!$1:$1048576,MATCH(DATE(AE$2,1,1),Final_nrj!$A$1:$LI$1),FALSE)</f>
        <v>8.7013946119999996</v>
      </c>
      <c r="AF378" s="315">
        <f>+VLOOKUP($E378,Final_nrj!$1:$1048576,MATCH(DATE(AF$2,1,1),Final_nrj!$A$1:$LI$1),FALSE)</f>
        <v>8.8877794520000002</v>
      </c>
      <c r="AG378" s="315">
        <f>+VLOOKUP($E378,Final_nrj!$1:$1048576,MATCH(DATE(AG$2,1,1),Final_nrj!$A$1:$LI$1),FALSE)</f>
        <v>9.0657214320000001</v>
      </c>
      <c r="AH378" s="315">
        <f>+VLOOKUP($E378,Final_nrj!$1:$1048576,MATCH(DATE(AH$2,1,1),Final_nrj!$A$1:$LI$1),FALSE)</f>
        <v>9.2403852559999997</v>
      </c>
      <c r="AI378" s="315">
        <f>+VLOOKUP($E378,Final_nrj!$1:$1048576,MATCH(DATE(AI$2,1,1),Final_nrj!$A$1:$LI$1),FALSE)</f>
        <v>9.4134799519999994</v>
      </c>
      <c r="AJ378" s="315">
        <f>+VLOOKUP($E378,Final_nrj!$1:$1048576,MATCH(DATE(AJ$2,1,1),Final_nrj!$A$1:$LI$1),FALSE)</f>
        <v>9.5860408709999998</v>
      </c>
      <c r="AK378" s="315">
        <f>+VLOOKUP($E378,Final_nrj!$1:$1048576,MATCH(DATE(AK$2,1,1),Final_nrj!$A$1:$LI$1),FALSE)</f>
        <v>9.7830705360000003</v>
      </c>
      <c r="AL378" s="315">
        <f>+VLOOKUP($E378,Final_nrj!$1:$1048576,MATCH(DATE(AL$2,1,1),Final_nrj!$A$1:$LI$1),FALSE)</f>
        <v>9.9897616239999998</v>
      </c>
      <c r="AM378" s="315">
        <f>+VLOOKUP($E378,Final_nrj!$1:$1048576,MATCH(DATE(AM$2,1,1),Final_nrj!$A$1:$LI$1),FALSE)</f>
        <v>10.203292080000001</v>
      </c>
      <c r="AN378" s="315">
        <f>+VLOOKUP($E378,Final_nrj!$1:$1048576,MATCH(DATE(AN$2,1,1),Final_nrj!$A$1:$LI$1),FALSE)</f>
        <v>10.422858720000001</v>
      </c>
      <c r="AO378" s="315">
        <f>+VLOOKUP($E378,Final_nrj!$1:$1048576,MATCH(DATE(AO$2,1,1),Final_nrj!$A$1:$LI$1),FALSE)</f>
        <v>10.64792229</v>
      </c>
    </row>
    <row r="379" spans="1:41" ht="15" customHeight="1" x14ac:dyDescent="0.35">
      <c r="A379" s="426"/>
      <c r="B379" s="430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2.2682747800000002E-3</v>
      </c>
      <c r="G379" s="330">
        <f>+VLOOKUP($E379,Final_nrj!$1:$1048576,MATCH(DATE(G$2,1,1),Final_nrj!$A$1:$LI$1),FALSE)</f>
        <v>2.2369224999999999E-3</v>
      </c>
      <c r="H379" s="330">
        <f>+VLOOKUP($E379,Final_nrj!$1:$1048576,MATCH(DATE(H$2,1,1),Final_nrj!$A$1:$LI$1),FALSE)</f>
        <v>2.20681359E-3</v>
      </c>
      <c r="I379" s="330">
        <f>+VLOOKUP($E379,Final_nrj!$1:$1048576,MATCH(DATE(I$2,1,1),Final_nrj!$A$1:$LI$1),FALSE)</f>
        <v>2.1959340599999998E-3</v>
      </c>
      <c r="J379" s="330">
        <f>+VLOOKUP($E379,Final_nrj!$1:$1048576,MATCH(DATE(J$2,1,1),Final_nrj!$A$1:$LI$1),FALSE)</f>
        <v>2.20059687E-3</v>
      </c>
      <c r="K379" s="330">
        <f>+VLOOKUP($E379,Final_nrj!$1:$1048576,MATCH(DATE(K$2,1,1),Final_nrj!$A$1:$LI$1),FALSE)</f>
        <v>2.2415324100000002E-3</v>
      </c>
      <c r="L379" s="330">
        <f>+VLOOKUP($E379,Final_nrj!$1:$1048576,MATCH(DATE(L$2,1,1),Final_nrj!$A$1:$LI$1),FALSE)</f>
        <v>2.29253926E-3</v>
      </c>
      <c r="M379" s="330">
        <f>+VLOOKUP($E379,Final_nrj!$1:$1048576,MATCH(DATE(M$2,1,1),Final_nrj!$A$1:$LI$1),FALSE)</f>
        <v>2.3476733600000001E-3</v>
      </c>
      <c r="N379" s="330">
        <f>+VLOOKUP($E379,Final_nrj!$1:$1048576,MATCH(DATE(N$2,1,1),Final_nrj!$A$1:$LI$1),FALSE)</f>
        <v>2.4057921299999998E-3</v>
      </c>
      <c r="O379" s="330">
        <f>+VLOOKUP($E379,Final_nrj!$1:$1048576,MATCH(DATE(O$2,1,1),Final_nrj!$A$1:$LI$1),FALSE)</f>
        <v>2.4667188299999998E-3</v>
      </c>
      <c r="P379" s="330">
        <f>+VLOOKUP($E379,Final_nrj!$1:$1048576,MATCH(DATE(P$2,1,1),Final_nrj!$A$1:$LI$1),FALSE)</f>
        <v>2.5310989899999998E-3</v>
      </c>
      <c r="Q379" s="330">
        <f>+VLOOKUP($E379,Final_nrj!$1:$1048576,MATCH(DATE(Q$2,1,1),Final_nrj!$A$1:$LI$1),FALSE)</f>
        <v>2.5980974099999998E-3</v>
      </c>
      <c r="R379" s="330">
        <f>+VLOOKUP($E379,Final_nrj!$1:$1048576,MATCH(DATE(R$2,1,1),Final_nrj!$A$1:$LI$1),FALSE)</f>
        <v>2.6680263399999999E-3</v>
      </c>
      <c r="S379" s="330">
        <f>+VLOOKUP($E379,Final_nrj!$1:$1048576,MATCH(DATE(S$2,1,1),Final_nrj!$A$1:$LI$1),FALSE)</f>
        <v>2.7410353300000002E-3</v>
      </c>
      <c r="T379" s="330">
        <f>+VLOOKUP($E379,Final_nrj!$1:$1048576,MATCH(DATE(T$2,1,1),Final_nrj!$A$1:$LI$1),FALSE)</f>
        <v>2.8172024699999998E-3</v>
      </c>
      <c r="U379" s="330">
        <f>+VLOOKUP($E379,Final_nrj!$1:$1048576,MATCH(DATE(U$2,1,1),Final_nrj!$A$1:$LI$1),FALSE)</f>
        <v>2.89659295E-3</v>
      </c>
      <c r="V379" s="330">
        <f>+VLOOKUP($E379,Final_nrj!$1:$1048576,MATCH(DATE(V$2,1,1),Final_nrj!$A$1:$LI$1),FALSE)</f>
        <v>2.9758419999999998E-3</v>
      </c>
      <c r="W379" s="330">
        <f>+VLOOKUP($E379,Final_nrj!$1:$1048576,MATCH(DATE(W$2,1,1),Final_nrj!$A$1:$LI$1),FALSE)</f>
        <v>3.0571327800000001E-3</v>
      </c>
      <c r="X379" s="330">
        <f>+VLOOKUP($E379,Final_nrj!$1:$1048576,MATCH(DATE(X$2,1,1),Final_nrj!$A$1:$LI$1),FALSE)</f>
        <v>3.1409570999999998E-3</v>
      </c>
      <c r="Y379" s="330">
        <f>+VLOOKUP($E379,Final_nrj!$1:$1048576,MATCH(DATE(Y$2,1,1),Final_nrj!$A$1:$LI$1),FALSE)</f>
        <v>3.2275030599999998E-3</v>
      </c>
      <c r="Z379" s="330">
        <f>+VLOOKUP($E379,Final_nrj!$1:$1048576,MATCH(DATE(Z$2,1,1),Final_nrj!$A$1:$LI$1),FALSE)</f>
        <v>3.3164974399999998E-3</v>
      </c>
      <c r="AA379" s="330">
        <f>+VLOOKUP($E379,Final_nrj!$1:$1048576,MATCH(DATE(AA$2,1,1),Final_nrj!$A$1:$LI$1),FALSE)</f>
        <v>3.4051529000000001E-3</v>
      </c>
      <c r="AB379" s="330">
        <f>+VLOOKUP($E379,Final_nrj!$1:$1048576,MATCH(DATE(AB$2,1,1),Final_nrj!$A$1:$LI$1),FALSE)</f>
        <v>3.49567841E-3</v>
      </c>
      <c r="AC379" s="330">
        <f>+VLOOKUP($E379,Final_nrj!$1:$1048576,MATCH(DATE(AC$2,1,1),Final_nrj!$A$1:$LI$1),FALSE)</f>
        <v>3.5885655400000002E-3</v>
      </c>
      <c r="AD379" s="330">
        <f>+VLOOKUP($E379,Final_nrj!$1:$1048576,MATCH(DATE(AD$2,1,1),Final_nrj!$A$1:$LI$1),FALSE)</f>
        <v>3.68400375E-3</v>
      </c>
      <c r="AE379" s="330">
        <f>+VLOOKUP($E379,Final_nrj!$1:$1048576,MATCH(DATE(AE$2,1,1),Final_nrj!$A$1:$LI$1),FALSE)</f>
        <v>3.7809036000000002E-3</v>
      </c>
      <c r="AF379" s="330">
        <f>+VLOOKUP($E379,Final_nrj!$1:$1048576,MATCH(DATE(AF$2,1,1),Final_nrj!$A$1:$LI$1),FALSE)</f>
        <v>3.86355986E-3</v>
      </c>
      <c r="AG379" s="330">
        <f>+VLOOKUP($E379,Final_nrj!$1:$1048576,MATCH(DATE(AG$2,1,1),Final_nrj!$A$1:$LI$1),FALSE)</f>
        <v>3.9426111099999999E-3</v>
      </c>
      <c r="AH379" s="330">
        <f>+VLOOKUP($E379,Final_nrj!$1:$1048576,MATCH(DATE(AH$2,1,1),Final_nrj!$A$1:$LI$1),FALSE)</f>
        <v>4.0202807199999999E-3</v>
      </c>
      <c r="AI379" s="330">
        <f>+VLOOKUP($E379,Final_nrj!$1:$1048576,MATCH(DATE(AI$2,1,1),Final_nrj!$A$1:$LI$1),FALSE)</f>
        <v>4.0972931800000003E-3</v>
      </c>
      <c r="AJ379" s="330">
        <f>+VLOOKUP($E379,Final_nrj!$1:$1048576,MATCH(DATE(AJ$2,1,1),Final_nrj!$A$1:$LI$1),FALSE)</f>
        <v>4.17408198E-3</v>
      </c>
      <c r="AK379" s="330">
        <f>+VLOOKUP($E379,Final_nrj!$1:$1048576,MATCH(DATE(AK$2,1,1),Final_nrj!$A$1:$LI$1),FALSE)</f>
        <v>4.2615157899999999E-3</v>
      </c>
      <c r="AL379" s="330">
        <f>+VLOOKUP($E379,Final_nrj!$1:$1048576,MATCH(DATE(AL$2,1,1),Final_nrj!$A$1:$LI$1),FALSE)</f>
        <v>4.3531474499999999E-3</v>
      </c>
      <c r="AM379" s="330">
        <f>+VLOOKUP($E379,Final_nrj!$1:$1048576,MATCH(DATE(AM$2,1,1),Final_nrj!$A$1:$LI$1),FALSE)</f>
        <v>4.4477441700000002E-3</v>
      </c>
      <c r="AN379" s="330">
        <f>+VLOOKUP($E379,Final_nrj!$1:$1048576,MATCH(DATE(AN$2,1,1),Final_nrj!$A$1:$LI$1),FALSE)</f>
        <v>4.5449533700000003E-3</v>
      </c>
      <c r="AO379" s="330">
        <f>+VLOOKUP($E379,Final_nrj!$1:$1048576,MATCH(DATE(AO$2,1,1),Final_nrj!$A$1:$LI$1),FALSE)</f>
        <v>4.6445386999999999E-3</v>
      </c>
    </row>
    <row r="380" spans="1:41" ht="15" customHeight="1" x14ac:dyDescent="0.35">
      <c r="A380" s="426"/>
      <c r="B380" s="430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4.1505259200000002E-3</v>
      </c>
      <c r="G380" s="330">
        <f>+VLOOKUP($E380,Final_nrj!$1:$1048576,MATCH(DATE(G$2,1,1),Final_nrj!$A$1:$LI$1),FALSE)</f>
        <v>4.2349253000000002E-3</v>
      </c>
      <c r="H380" s="330">
        <f>+VLOOKUP($E380,Final_nrj!$1:$1048576,MATCH(DATE(H$2,1,1),Final_nrj!$A$1:$LI$1),FALSE)</f>
        <v>4.2546003600000002E-3</v>
      </c>
      <c r="I380" s="330">
        <f>+VLOOKUP($E380,Final_nrj!$1:$1048576,MATCH(DATE(I$2,1,1),Final_nrj!$A$1:$LI$1),FALSE)</f>
        <v>4.2154019700000002E-3</v>
      </c>
      <c r="J380" s="330">
        <f>+VLOOKUP($E380,Final_nrj!$1:$1048576,MATCH(DATE(J$2,1,1),Final_nrj!$A$1:$LI$1),FALSE)</f>
        <v>4.2328690300000001E-3</v>
      </c>
      <c r="K380" s="330">
        <f>+VLOOKUP($E380,Final_nrj!$1:$1048576,MATCH(DATE(K$2,1,1),Final_nrj!$A$1:$LI$1),FALSE)</f>
        <v>4.4063519899999997E-3</v>
      </c>
      <c r="L380" s="330">
        <f>+VLOOKUP($E380,Final_nrj!$1:$1048576,MATCH(DATE(L$2,1,1),Final_nrj!$A$1:$LI$1),FALSE)</f>
        <v>4.5118051200000002E-3</v>
      </c>
      <c r="M380" s="330">
        <f>+VLOOKUP($E380,Final_nrj!$1:$1048576,MATCH(DATE(M$2,1,1),Final_nrj!$A$1:$LI$1),FALSE)</f>
        <v>4.6269253899999998E-3</v>
      </c>
      <c r="N380" s="330">
        <f>+VLOOKUP($E380,Final_nrj!$1:$1048576,MATCH(DATE(N$2,1,1),Final_nrj!$A$1:$LI$1),FALSE)</f>
        <v>4.7477278900000001E-3</v>
      </c>
      <c r="O380" s="330">
        <f>+VLOOKUP($E380,Final_nrj!$1:$1048576,MATCH(DATE(O$2,1,1),Final_nrj!$A$1:$LI$1),FALSE)</f>
        <v>4.8741827899999998E-3</v>
      </c>
      <c r="P380" s="330">
        <f>+VLOOKUP($E380,Final_nrj!$1:$1048576,MATCH(DATE(P$2,1,1),Final_nrj!$A$1:$LI$1),FALSE)</f>
        <v>5.0077866600000001E-3</v>
      </c>
      <c r="Q380" s="330">
        <f>+VLOOKUP($E380,Final_nrj!$1:$1048576,MATCH(DATE(Q$2,1,1),Final_nrj!$A$1:$LI$1),FALSE)</f>
        <v>5.1470490499999997E-3</v>
      </c>
      <c r="R380" s="330">
        <f>+VLOOKUP($E380,Final_nrj!$1:$1048576,MATCH(DATE(R$2,1,1),Final_nrj!$A$1:$LI$1),FALSE)</f>
        <v>5.2927131900000002E-3</v>
      </c>
      <c r="S380" s="330">
        <f>+VLOOKUP($E380,Final_nrj!$1:$1048576,MATCH(DATE(S$2,1,1),Final_nrj!$A$1:$LI$1),FALSE)</f>
        <v>5.4451938400000002E-3</v>
      </c>
      <c r="T380" s="330">
        <f>+VLOOKUP($E380,Final_nrj!$1:$1048576,MATCH(DATE(T$2,1,1),Final_nrj!$A$1:$LI$1),FALSE)</f>
        <v>5.6047666499999997E-3</v>
      </c>
      <c r="U380" s="330">
        <f>+VLOOKUP($E380,Final_nrj!$1:$1048576,MATCH(DATE(U$2,1,1),Final_nrj!$A$1:$LI$1),FALSE)</f>
        <v>5.7716867800000002E-3</v>
      </c>
      <c r="V380" s="330">
        <f>+VLOOKUP($E380,Final_nrj!$1:$1048576,MATCH(DATE(V$2,1,1),Final_nrj!$A$1:$LI$1),FALSE)</f>
        <v>5.93932926E-3</v>
      </c>
      <c r="W380" s="330">
        <f>+VLOOKUP($E380,Final_nrj!$1:$1048576,MATCH(DATE(W$2,1,1),Final_nrj!$A$1:$LI$1),FALSE)</f>
        <v>6.1121351299999998E-3</v>
      </c>
      <c r="X380" s="330">
        <f>+VLOOKUP($E380,Final_nrj!$1:$1048576,MATCH(DATE(X$2,1,1),Final_nrj!$A$1:$LI$1),FALSE)</f>
        <v>6.2911838199999999E-3</v>
      </c>
      <c r="Y380" s="330">
        <f>+VLOOKUP($E380,Final_nrj!$1:$1048576,MATCH(DATE(Y$2,1,1),Final_nrj!$A$1:$LI$1),FALSE)</f>
        <v>6.47695661E-3</v>
      </c>
      <c r="Z380" s="330">
        <f>+VLOOKUP($E380,Final_nrj!$1:$1048576,MATCH(DATE(Z$2,1,1),Final_nrj!$A$1:$LI$1),FALSE)</f>
        <v>6.6690254300000003E-3</v>
      </c>
      <c r="AA380" s="330">
        <f>+VLOOKUP($E380,Final_nrj!$1:$1048576,MATCH(DATE(AA$2,1,1),Final_nrj!$A$1:$LI$1),FALSE)</f>
        <v>6.8618443100000003E-3</v>
      </c>
      <c r="AB380" s="330">
        <f>+VLOOKUP($E380,Final_nrj!$1:$1048576,MATCH(DATE(AB$2,1,1),Final_nrj!$A$1:$LI$1),FALSE)</f>
        <v>7.0599248399999997E-3</v>
      </c>
      <c r="AC380" s="330">
        <f>+VLOOKUP($E380,Final_nrj!$1:$1048576,MATCH(DATE(AC$2,1,1),Final_nrj!$A$1:$LI$1),FALSE)</f>
        <v>7.2643354400000002E-3</v>
      </c>
      <c r="AD380" s="330">
        <f>+VLOOKUP($E380,Final_nrj!$1:$1048576,MATCH(DATE(AD$2,1,1),Final_nrj!$A$1:$LI$1),FALSE)</f>
        <v>7.4755421600000002E-3</v>
      </c>
      <c r="AE380" s="330">
        <f>+VLOOKUP($E380,Final_nrj!$1:$1048576,MATCH(DATE(AE$2,1,1),Final_nrj!$A$1:$LI$1),FALSE)</f>
        <v>7.6914492900000001E-3</v>
      </c>
      <c r="AF380" s="330">
        <f>+VLOOKUP($E380,Final_nrj!$1:$1048576,MATCH(DATE(AF$2,1,1),Final_nrj!$A$1:$LI$1),FALSE)</f>
        <v>7.87991335E-3</v>
      </c>
      <c r="AG380" s="330">
        <f>+VLOOKUP($E380,Final_nrj!$1:$1048576,MATCH(DATE(AG$2,1,1),Final_nrj!$A$1:$LI$1),FALSE)</f>
        <v>8.0623620300000007E-3</v>
      </c>
      <c r="AH380" s="330">
        <f>+VLOOKUP($E380,Final_nrj!$1:$1048576,MATCH(DATE(AH$2,1,1),Final_nrj!$A$1:$LI$1),FALSE)</f>
        <v>8.2431660999999993E-3</v>
      </c>
      <c r="AI380" s="330">
        <f>+VLOOKUP($E380,Final_nrj!$1:$1048576,MATCH(DATE(AI$2,1,1),Final_nrj!$A$1:$LI$1),FALSE)</f>
        <v>8.4236625500000006E-3</v>
      </c>
      <c r="AJ380" s="330">
        <f>+VLOOKUP($E380,Final_nrj!$1:$1048576,MATCH(DATE(AJ$2,1,1),Final_nrj!$A$1:$LI$1),FALSE)</f>
        <v>8.6046071300000006E-3</v>
      </c>
      <c r="AK380" s="330">
        <f>+VLOOKUP($E380,Final_nrj!$1:$1048576,MATCH(DATE(AK$2,1,1),Final_nrj!$A$1:$LI$1),FALSE)</f>
        <v>8.8084619900000004E-3</v>
      </c>
      <c r="AL380" s="330">
        <f>+VLOOKUP($E380,Final_nrj!$1:$1048576,MATCH(DATE(AL$2,1,1),Final_nrj!$A$1:$LI$1),FALSE)</f>
        <v>9.0220245100000006E-3</v>
      </c>
      <c r="AM380" s="330">
        <f>+VLOOKUP($E380,Final_nrj!$1:$1048576,MATCH(DATE(AM$2,1,1),Final_nrj!$A$1:$LI$1),FALSE)</f>
        <v>9.2427866000000004E-3</v>
      </c>
      <c r="AN380" s="330">
        <f>+VLOOKUP($E380,Final_nrj!$1:$1048576,MATCH(DATE(AN$2,1,1),Final_nrj!$A$1:$LI$1),FALSE)</f>
        <v>9.4700319200000001E-3</v>
      </c>
      <c r="AO380" s="330">
        <f>+VLOOKUP($E380,Final_nrj!$1:$1048576,MATCH(DATE(AO$2,1,1),Final_nrj!$A$1:$LI$1),FALSE)</f>
        <v>9.7032634299999993E-3</v>
      </c>
    </row>
    <row r="381" spans="1:41" ht="15" customHeight="1" x14ac:dyDescent="0.35">
      <c r="A381" s="426"/>
      <c r="B381" s="430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2.2856930050000002</v>
      </c>
      <c r="G381" s="330">
        <f>+VLOOKUP($E381,Final_nrj!$1:$1048576,MATCH(DATE(G$2,1,1),Final_nrj!$A$1:$LI$1),FALSE)</f>
        <v>2.3209192879999998</v>
      </c>
      <c r="H381" s="330">
        <f>+VLOOKUP($E381,Final_nrj!$1:$1048576,MATCH(DATE(H$2,1,1),Final_nrj!$A$1:$LI$1),FALSE)</f>
        <v>2.3352564039999999</v>
      </c>
      <c r="I381" s="330">
        <f>+VLOOKUP($E381,Final_nrj!$1:$1048576,MATCH(DATE(I$2,1,1),Final_nrj!$A$1:$LI$1),FALSE)</f>
        <v>2.3248008790000001</v>
      </c>
      <c r="J381" s="330">
        <f>+VLOOKUP($E381,Final_nrj!$1:$1048576,MATCH(DATE(J$2,1,1),Final_nrj!$A$1:$LI$1),FALSE)</f>
        <v>2.334998686</v>
      </c>
      <c r="K381" s="330">
        <f>+VLOOKUP($E381,Final_nrj!$1:$1048576,MATCH(DATE(K$2,1,1),Final_nrj!$A$1:$LI$1),FALSE)</f>
        <v>2.4065204759999999</v>
      </c>
      <c r="L381" s="330">
        <f>+VLOOKUP($E381,Final_nrj!$1:$1048576,MATCH(DATE(L$2,1,1),Final_nrj!$A$1:$LI$1),FALSE)</f>
        <v>2.4666193710000002</v>
      </c>
      <c r="M381" s="330">
        <f>+VLOOKUP($E381,Final_nrj!$1:$1048576,MATCH(DATE(M$2,1,1),Final_nrj!$A$1:$LI$1),FALSE)</f>
        <v>2.5300159600000001</v>
      </c>
      <c r="N381" s="330">
        <f>+VLOOKUP($E381,Final_nrj!$1:$1048576,MATCH(DATE(N$2,1,1),Final_nrj!$A$1:$LI$1),FALSE)</f>
        <v>2.5958105859999998</v>
      </c>
      <c r="O381" s="330">
        <f>+VLOOKUP($E381,Final_nrj!$1:$1048576,MATCH(DATE(O$2,1,1),Final_nrj!$A$1:$LI$1),FALSE)</f>
        <v>2.6640539539999999</v>
      </c>
      <c r="P381" s="330">
        <f>+VLOOKUP($E381,Final_nrj!$1:$1048576,MATCH(DATE(P$2,1,1),Final_nrj!$A$1:$LI$1),FALSE)</f>
        <v>2.7356234549999998</v>
      </c>
      <c r="Q381" s="330">
        <f>+VLOOKUP($E381,Final_nrj!$1:$1048576,MATCH(DATE(Q$2,1,1),Final_nrj!$A$1:$LI$1),FALSE)</f>
        <v>2.8097518799999999</v>
      </c>
      <c r="R381" s="330">
        <f>+VLOOKUP($E381,Final_nrj!$1:$1048576,MATCH(DATE(R$2,1,1),Final_nrj!$A$1:$LI$1),FALSE)</f>
        <v>2.886878276</v>
      </c>
      <c r="S381" s="330">
        <f>+VLOOKUP($E381,Final_nrj!$1:$1048576,MATCH(DATE(S$2,1,1),Final_nrj!$A$1:$LI$1),FALSE)</f>
        <v>2.9672416400000001</v>
      </c>
      <c r="T381" s="330">
        <f>+VLOOKUP($E381,Final_nrj!$1:$1048576,MATCH(DATE(T$2,1,1),Final_nrj!$A$1:$LI$1),FALSE)</f>
        <v>3.0509853709999999</v>
      </c>
      <c r="U381" s="330">
        <f>+VLOOKUP($E381,Final_nrj!$1:$1048576,MATCH(DATE(U$2,1,1),Final_nrj!$A$1:$LI$1),FALSE)</f>
        <v>3.1382251750000001</v>
      </c>
      <c r="V381" s="330">
        <f>+VLOOKUP($E381,Final_nrj!$1:$1048576,MATCH(DATE(V$2,1,1),Final_nrj!$A$1:$LI$1),FALSE)</f>
        <v>3.2253458190000002</v>
      </c>
      <c r="W381" s="330">
        <f>+VLOOKUP($E381,Final_nrj!$1:$1048576,MATCH(DATE(W$2,1,1),Final_nrj!$A$1:$LI$1),FALSE)</f>
        <v>3.3147336369999998</v>
      </c>
      <c r="X381" s="330">
        <f>+VLOOKUP($E381,Final_nrj!$1:$1048576,MATCH(DATE(X$2,1,1),Final_nrj!$A$1:$LI$1),FALSE)</f>
        <v>3.4069393200000002</v>
      </c>
      <c r="Y381" s="330">
        <f>+VLOOKUP($E381,Final_nrj!$1:$1048576,MATCH(DATE(Y$2,1,1),Final_nrj!$A$1:$LI$1),FALSE)</f>
        <v>3.502181636</v>
      </c>
      <c r="Z381" s="330">
        <f>+VLOOKUP($E381,Final_nrj!$1:$1048576,MATCH(DATE(Z$2,1,1),Final_nrj!$A$1:$LI$1),FALSE)</f>
        <v>3.6001772920000001</v>
      </c>
      <c r="AA381" s="330">
        <f>+VLOOKUP($E381,Final_nrj!$1:$1048576,MATCH(DATE(AA$2,1,1),Final_nrj!$A$1:$LI$1),FALSE)</f>
        <v>3.6979065809999998</v>
      </c>
      <c r="AB381" s="330">
        <f>+VLOOKUP($E381,Final_nrj!$1:$1048576,MATCH(DATE(AB$2,1,1),Final_nrj!$A$1:$LI$1),FALSE)</f>
        <v>3.797770372</v>
      </c>
      <c r="AC381" s="330">
        <f>+VLOOKUP($E381,Final_nrj!$1:$1048576,MATCH(DATE(AC$2,1,1),Final_nrj!$A$1:$LI$1),FALSE)</f>
        <v>3.9003063600000001</v>
      </c>
      <c r="AD381" s="330">
        <f>+VLOOKUP($E381,Final_nrj!$1:$1048576,MATCH(DATE(AD$2,1,1),Final_nrj!$A$1:$LI$1),FALSE)</f>
        <v>4.0057245369999999</v>
      </c>
      <c r="AE381" s="330">
        <f>+VLOOKUP($E381,Final_nrj!$1:$1048576,MATCH(DATE(AE$2,1,1),Final_nrj!$A$1:$LI$1),FALSE)</f>
        <v>4.112846427</v>
      </c>
      <c r="AF381" s="330">
        <f>+VLOOKUP($E381,Final_nrj!$1:$1048576,MATCH(DATE(AF$2,1,1),Final_nrj!$A$1:$LI$1),FALSE)</f>
        <v>4.2045667230000001</v>
      </c>
      <c r="AG381" s="330">
        <f>+VLOOKUP($E381,Final_nrj!$1:$1048576,MATCH(DATE(AG$2,1,1),Final_nrj!$A$1:$LI$1),FALSE)</f>
        <v>4.2924283169999997</v>
      </c>
      <c r="AH381" s="330">
        <f>+VLOOKUP($E381,Final_nrj!$1:$1048576,MATCH(DATE(AH$2,1,1),Final_nrj!$A$1:$LI$1),FALSE)</f>
        <v>4.3788320079999998</v>
      </c>
      <c r="AI381" s="330">
        <f>+VLOOKUP($E381,Final_nrj!$1:$1048576,MATCH(DATE(AI$2,1,1),Final_nrj!$A$1:$LI$1),FALSE)</f>
        <v>4.4645535409999999</v>
      </c>
      <c r="AJ381" s="330">
        <f>+VLOOKUP($E381,Final_nrj!$1:$1048576,MATCH(DATE(AJ$2,1,1),Final_nrj!$A$1:$LI$1),FALSE)</f>
        <v>4.5500554739999997</v>
      </c>
      <c r="AK381" s="330">
        <f>+VLOOKUP($E381,Final_nrj!$1:$1048576,MATCH(DATE(AK$2,1,1),Final_nrj!$A$1:$LI$1),FALSE)</f>
        <v>4.6471942769999997</v>
      </c>
      <c r="AL381" s="330">
        <f>+VLOOKUP($E381,Final_nrj!$1:$1048576,MATCH(DATE(AL$2,1,1),Final_nrj!$A$1:$LI$1),FALSE)</f>
        <v>4.7489555140000004</v>
      </c>
      <c r="AM381" s="330">
        <f>+VLOOKUP($E381,Final_nrj!$1:$1048576,MATCH(DATE(AM$2,1,1),Final_nrj!$A$1:$LI$1),FALSE)</f>
        <v>4.8540003660000002</v>
      </c>
      <c r="AN381" s="330">
        <f>+VLOOKUP($E381,Final_nrj!$1:$1048576,MATCH(DATE(AN$2,1,1),Final_nrj!$A$1:$LI$1),FALSE)</f>
        <v>4.9619450030000003</v>
      </c>
      <c r="AO381" s="330">
        <f>+VLOOKUP($E381,Final_nrj!$1:$1048576,MATCH(DATE(AO$2,1,1),Final_nrj!$A$1:$LI$1),FALSE)</f>
        <v>5.0725293850000002</v>
      </c>
    </row>
    <row r="382" spans="1:41" ht="15" customHeight="1" x14ac:dyDescent="0.35">
      <c r="A382" s="426"/>
      <c r="B382" s="430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1.152416852</v>
      </c>
      <c r="G382" s="330">
        <f>+VLOOKUP($E382,Final_nrj!$1:$1048576,MATCH(DATE(G$2,1,1),Final_nrj!$A$1:$LI$1),FALSE)</f>
        <v>1.1704680350000001</v>
      </c>
      <c r="H382" s="330">
        <f>+VLOOKUP($E382,Final_nrj!$1:$1048576,MATCH(DATE(H$2,1,1),Final_nrj!$A$1:$LI$1),FALSE)</f>
        <v>1.1778938729999999</v>
      </c>
      <c r="I382" s="330">
        <f>+VLOOKUP($E382,Final_nrj!$1:$1048576,MATCH(DATE(I$2,1,1),Final_nrj!$A$1:$LI$1),FALSE)</f>
        <v>1.172710543</v>
      </c>
      <c r="J382" s="330">
        <f>+VLOOKUP($E382,Final_nrj!$1:$1048576,MATCH(DATE(J$2,1,1),Final_nrj!$A$1:$LI$1),FALSE)</f>
        <v>1.177947278</v>
      </c>
      <c r="K382" s="330">
        <f>+VLOOKUP($E382,Final_nrj!$1:$1048576,MATCH(DATE(K$2,1,1),Final_nrj!$A$1:$LI$1),FALSE)</f>
        <v>1.2144149559999999</v>
      </c>
      <c r="L382" s="330">
        <f>+VLOOKUP($E382,Final_nrj!$1:$1048576,MATCH(DATE(L$2,1,1),Final_nrj!$A$1:$LI$1),FALSE)</f>
        <v>1.24497401</v>
      </c>
      <c r="M382" s="330">
        <f>+VLOOKUP($E382,Final_nrj!$1:$1048576,MATCH(DATE(M$2,1,1),Final_nrj!$A$1:$LI$1),FALSE)</f>
        <v>1.277159589</v>
      </c>
      <c r="N382" s="330">
        <f>+VLOOKUP($E382,Final_nrj!$1:$1048576,MATCH(DATE(N$2,1,1),Final_nrj!$A$1:$LI$1),FALSE)</f>
        <v>1.3105346179999999</v>
      </c>
      <c r="O382" s="330">
        <f>+VLOOKUP($E382,Final_nrj!$1:$1048576,MATCH(DATE(O$2,1,1),Final_nrj!$A$1:$LI$1),FALSE)</f>
        <v>1.3451379029999999</v>
      </c>
      <c r="P382" s="330">
        <f>+VLOOKUP($E382,Final_nrj!$1:$1048576,MATCH(DATE(P$2,1,1),Final_nrj!$A$1:$LI$1),FALSE)</f>
        <v>1.381419867</v>
      </c>
      <c r="Q382" s="330">
        <f>+VLOOKUP($E382,Final_nrj!$1:$1048576,MATCH(DATE(Q$2,1,1),Final_nrj!$A$1:$LI$1),FALSE)</f>
        <v>1.4189994699999999</v>
      </c>
      <c r="R382" s="330">
        <f>+VLOOKUP($E382,Final_nrj!$1:$1048576,MATCH(DATE(R$2,1,1),Final_nrj!$A$1:$LI$1),FALSE)</f>
        <v>1.458101493</v>
      </c>
      <c r="S382" s="330">
        <f>+VLOOKUP($E382,Final_nrj!$1:$1048576,MATCH(DATE(S$2,1,1),Final_nrj!$A$1:$LI$1),FALSE)</f>
        <v>1.4988484900000001</v>
      </c>
      <c r="T382" s="330">
        <f>+VLOOKUP($E382,Final_nrj!$1:$1048576,MATCH(DATE(T$2,1,1),Final_nrj!$A$1:$LI$1),FALSE)</f>
        <v>1.541314324</v>
      </c>
      <c r="U382" s="330">
        <f>+VLOOKUP($E382,Final_nrj!$1:$1048576,MATCH(DATE(U$2,1,1),Final_nrj!$A$1:$LI$1),FALSE)</f>
        <v>1.585558764</v>
      </c>
      <c r="V382" s="330">
        <f>+VLOOKUP($E382,Final_nrj!$1:$1048576,MATCH(DATE(V$2,1,1),Final_nrj!$A$1:$LI$1),FALSE)</f>
        <v>1.62975303</v>
      </c>
      <c r="W382" s="330">
        <f>+VLOOKUP($E382,Final_nrj!$1:$1048576,MATCH(DATE(W$2,1,1),Final_nrj!$A$1:$LI$1),FALSE)</f>
        <v>1.67510541</v>
      </c>
      <c r="X382" s="330">
        <f>+VLOOKUP($E382,Final_nrj!$1:$1048576,MATCH(DATE(X$2,1,1),Final_nrj!$A$1:$LI$1),FALSE)</f>
        <v>1.72189568</v>
      </c>
      <c r="Y382" s="330">
        <f>+VLOOKUP($E382,Final_nrj!$1:$1048576,MATCH(DATE(Y$2,1,1),Final_nrj!$A$1:$LI$1),FALSE)</f>
        <v>1.7702358359999999</v>
      </c>
      <c r="Z382" s="330">
        <f>+VLOOKUP($E382,Final_nrj!$1:$1048576,MATCH(DATE(Z$2,1,1),Final_nrj!$A$1:$LI$1),FALSE)</f>
        <v>1.8199849480000001</v>
      </c>
      <c r="AA382" s="330">
        <f>+VLOOKUP($E382,Final_nrj!$1:$1048576,MATCH(DATE(AA$2,1,1),Final_nrj!$A$1:$LI$1),FALSE)</f>
        <v>1.869613824</v>
      </c>
      <c r="AB382" s="330">
        <f>+VLOOKUP($E382,Final_nrj!$1:$1048576,MATCH(DATE(AB$2,1,1),Final_nrj!$A$1:$LI$1),FALSE)</f>
        <v>1.9203387270000001</v>
      </c>
      <c r="AC382" s="330">
        <f>+VLOOKUP($E382,Final_nrj!$1:$1048576,MATCH(DATE(AC$2,1,1),Final_nrj!$A$1:$LI$1),FALSE)</f>
        <v>1.9724331850000001</v>
      </c>
      <c r="AD382" s="330">
        <f>+VLOOKUP($E382,Final_nrj!$1:$1048576,MATCH(DATE(AD$2,1,1),Final_nrj!$A$1:$LI$1),FALSE)</f>
        <v>2.0260048369999999</v>
      </c>
      <c r="AE382" s="330">
        <f>+VLOOKUP($E382,Final_nrj!$1:$1048576,MATCH(DATE(AE$2,1,1),Final_nrj!$A$1:$LI$1),FALSE)</f>
        <v>2.080461208</v>
      </c>
      <c r="AF382" s="330">
        <f>+VLOOKUP($E382,Final_nrj!$1:$1048576,MATCH(DATE(AF$2,1,1),Final_nrj!$A$1:$LI$1),FALSE)</f>
        <v>2.1271357750000002</v>
      </c>
      <c r="AG382" s="330">
        <f>+VLOOKUP($E382,Final_nrj!$1:$1048576,MATCH(DATE(AG$2,1,1),Final_nrj!$A$1:$LI$1),FALSE)</f>
        <v>2.1718705530000002</v>
      </c>
      <c r="AH382" s="330">
        <f>+VLOOKUP($E382,Final_nrj!$1:$1048576,MATCH(DATE(AH$2,1,1),Final_nrj!$A$1:$LI$1),FALSE)</f>
        <v>2.2158802660000001</v>
      </c>
      <c r="AI382" s="330">
        <f>+VLOOKUP($E382,Final_nrj!$1:$1048576,MATCH(DATE(AI$2,1,1),Final_nrj!$A$1:$LI$1),FALSE)</f>
        <v>2.259557</v>
      </c>
      <c r="AJ382" s="330">
        <f>+VLOOKUP($E382,Final_nrj!$1:$1048576,MATCH(DATE(AJ$2,1,1),Final_nrj!$A$1:$LI$1),FALSE)</f>
        <v>2.3031341869999999</v>
      </c>
      <c r="AK382" s="330">
        <f>+VLOOKUP($E382,Final_nrj!$1:$1048576,MATCH(DATE(AK$2,1,1),Final_nrj!$A$1:$LI$1),FALSE)</f>
        <v>2.3526195689999998</v>
      </c>
      <c r="AL382" s="330">
        <f>+VLOOKUP($E382,Final_nrj!$1:$1048576,MATCH(DATE(AL$2,1,1),Final_nrj!$A$1:$LI$1),FALSE)</f>
        <v>2.404460941</v>
      </c>
      <c r="AM382" s="330">
        <f>+VLOOKUP($E382,Final_nrj!$1:$1048576,MATCH(DATE(AM$2,1,1),Final_nrj!$A$1:$LI$1),FALSE)</f>
        <v>2.4579800970000001</v>
      </c>
      <c r="AN382" s="330">
        <f>+VLOOKUP($E382,Final_nrj!$1:$1048576,MATCH(DATE(AN$2,1,1),Final_nrj!$A$1:$LI$1),FALSE)</f>
        <v>2.512982268</v>
      </c>
      <c r="AO382" s="330">
        <f>+VLOOKUP($E382,Final_nrj!$1:$1048576,MATCH(DATE(AO$2,1,1),Final_nrj!$A$1:$LI$1),FALSE)</f>
        <v>2.569335213</v>
      </c>
    </row>
    <row r="383" spans="1:41" s="340" customFormat="1" ht="15" customHeight="1" x14ac:dyDescent="0.35">
      <c r="A383" s="426"/>
      <c r="B383" s="430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3.4422603829999998</v>
      </c>
      <c r="G383" s="383">
        <f>+VLOOKUP($E383,Final_nrj!$1:$1048576,MATCH(DATE(G$2,1,1),Final_nrj!$A$1:$LI$1),FALSE)</f>
        <v>3.4956222480000001</v>
      </c>
      <c r="H383" s="383">
        <f>+VLOOKUP($E383,Final_nrj!$1:$1048576,MATCH(DATE(H$2,1,1),Final_nrj!$A$1:$LI$1),FALSE)</f>
        <v>3.5174048770000002</v>
      </c>
      <c r="I383" s="383">
        <f>+VLOOKUP($E383,Final_nrj!$1:$1048576,MATCH(DATE(I$2,1,1),Final_nrj!$A$1:$LI$1),FALSE)</f>
        <v>3.5017268229999998</v>
      </c>
      <c r="J383" s="383">
        <f>+VLOOKUP($E383,Final_nrj!$1:$1048576,MATCH(DATE(J$2,1,1),Final_nrj!$A$1:$LI$1),FALSE)</f>
        <v>3.517178833</v>
      </c>
      <c r="K383" s="383">
        <f>+VLOOKUP($E383,Final_nrj!$1:$1048576,MATCH(DATE(K$2,1,1),Final_nrj!$A$1:$LI$1),FALSE)</f>
        <v>3.6253417840000002</v>
      </c>
      <c r="L383" s="383">
        <f>+VLOOKUP($E383,Final_nrj!$1:$1048576,MATCH(DATE(L$2,1,1),Final_nrj!$A$1:$LI$1),FALSE)</f>
        <v>3.7161051860000001</v>
      </c>
      <c r="M383" s="383">
        <f>+VLOOKUP($E383,Final_nrj!$1:$1048576,MATCH(DATE(M$2,1,1),Final_nrj!$A$1:$LI$1),FALSE)</f>
        <v>3.8118024739999998</v>
      </c>
      <c r="N383" s="383">
        <f>+VLOOKUP($E383,Final_nrj!$1:$1048576,MATCH(DATE(N$2,1,1),Final_nrj!$A$1:$LI$1),FALSE)</f>
        <v>3.9110929319999999</v>
      </c>
      <c r="O383" s="383">
        <f>+VLOOKUP($E383,Final_nrj!$1:$1048576,MATCH(DATE(O$2,1,1),Final_nrj!$A$1:$LI$1),FALSE)</f>
        <v>4.0140660400000003</v>
      </c>
      <c r="P383" s="383">
        <f>+VLOOKUP($E383,Final_nrj!$1:$1048576,MATCH(DATE(P$2,1,1),Final_nrj!$A$1:$LI$1),FALSE)</f>
        <v>4.122051108</v>
      </c>
      <c r="Q383" s="383">
        <f>+VLOOKUP($E383,Final_nrj!$1:$1048576,MATCH(DATE(Q$2,1,1),Final_nrj!$A$1:$LI$1),FALSE)</f>
        <v>4.2338983990000001</v>
      </c>
      <c r="R383" s="383">
        <f>+VLOOKUP($E383,Final_nrj!$1:$1048576,MATCH(DATE(R$2,1,1),Final_nrj!$A$1:$LI$1),FALSE)</f>
        <v>4.3502724820000003</v>
      </c>
      <c r="S383" s="383">
        <f>+VLOOKUP($E383,Final_nrj!$1:$1048576,MATCH(DATE(S$2,1,1),Final_nrj!$A$1:$LI$1),FALSE)</f>
        <v>4.4715353240000004</v>
      </c>
      <c r="T383" s="383">
        <f>+VLOOKUP($E383,Final_nrj!$1:$1048576,MATCH(DATE(T$2,1,1),Final_nrj!$A$1:$LI$1),FALSE)</f>
        <v>4.5979044619999998</v>
      </c>
      <c r="U383" s="383">
        <f>+VLOOKUP($E383,Final_nrj!$1:$1048576,MATCH(DATE(U$2,1,1),Final_nrj!$A$1:$LI$1),FALSE)</f>
        <v>4.7295556259999998</v>
      </c>
      <c r="V383" s="383">
        <f>+VLOOKUP($E383,Final_nrj!$1:$1048576,MATCH(DATE(V$2,1,1),Final_nrj!$A$1:$LI$1),FALSE)</f>
        <v>4.8610381780000003</v>
      </c>
      <c r="W383" s="383">
        <f>+VLOOKUP($E383,Final_nrj!$1:$1048576,MATCH(DATE(W$2,1,1),Final_nrj!$A$1:$LI$1),FALSE)</f>
        <v>4.9959511819999998</v>
      </c>
      <c r="X383" s="383">
        <f>+VLOOKUP($E383,Final_nrj!$1:$1048576,MATCH(DATE(X$2,1,1),Final_nrj!$A$1:$LI$1),FALSE)</f>
        <v>5.1351261839999998</v>
      </c>
      <c r="Y383" s="383">
        <f>+VLOOKUP($E383,Final_nrj!$1:$1048576,MATCH(DATE(Y$2,1,1),Final_nrj!$A$1:$LI$1),FALSE)</f>
        <v>5.2788944280000001</v>
      </c>
      <c r="Z383" s="383">
        <f>+VLOOKUP($E383,Final_nrj!$1:$1048576,MATCH(DATE(Z$2,1,1),Final_nrj!$A$1:$LI$1),FALSE)</f>
        <v>5.4268312649999997</v>
      </c>
      <c r="AA383" s="383">
        <f>+VLOOKUP($E383,Final_nrj!$1:$1048576,MATCH(DATE(AA$2,1,1),Final_nrj!$A$1:$LI$1),FALSE)</f>
        <v>5.5743822500000002</v>
      </c>
      <c r="AB383" s="383">
        <f>+VLOOKUP($E383,Final_nrj!$1:$1048576,MATCH(DATE(AB$2,1,1),Final_nrj!$A$1:$LI$1),FALSE)</f>
        <v>5.7251690240000004</v>
      </c>
      <c r="AC383" s="383">
        <f>+VLOOKUP($E383,Final_nrj!$1:$1048576,MATCH(DATE(AC$2,1,1),Final_nrj!$A$1:$LI$1),FALSE)</f>
        <v>5.8800038810000004</v>
      </c>
      <c r="AD383" s="383">
        <f>+VLOOKUP($E383,Final_nrj!$1:$1048576,MATCH(DATE(AD$2,1,1),Final_nrj!$A$1:$LI$1),FALSE)</f>
        <v>6.039204915</v>
      </c>
      <c r="AE383" s="383">
        <f>+VLOOKUP($E383,Final_nrj!$1:$1048576,MATCH(DATE(AE$2,1,1),Final_nrj!$A$1:$LI$1),FALSE)</f>
        <v>6.2009990850000003</v>
      </c>
      <c r="AF383" s="383">
        <f>+VLOOKUP($E383,Final_nrj!$1:$1048576,MATCH(DATE(AF$2,1,1),Final_nrj!$A$1:$LI$1),FALSE)</f>
        <v>6.3395824110000003</v>
      </c>
      <c r="AG383" s="383">
        <f>+VLOOKUP($E383,Final_nrj!$1:$1048576,MATCH(DATE(AG$2,1,1),Final_nrj!$A$1:$LI$1),FALSE)</f>
        <v>6.4723612319999999</v>
      </c>
      <c r="AH383" s="383">
        <f>+VLOOKUP($E383,Final_nrj!$1:$1048576,MATCH(DATE(AH$2,1,1),Final_nrj!$A$1:$LI$1),FALSE)</f>
        <v>6.6029554399999997</v>
      </c>
      <c r="AI383" s="383">
        <f>+VLOOKUP($E383,Final_nrj!$1:$1048576,MATCH(DATE(AI$2,1,1),Final_nrj!$A$1:$LI$1),FALSE)</f>
        <v>6.7325342040000002</v>
      </c>
      <c r="AJ383" s="383">
        <f>+VLOOKUP($E383,Final_nrj!$1:$1048576,MATCH(DATE(AJ$2,1,1),Final_nrj!$A$1:$LI$1),FALSE)</f>
        <v>6.8617942689999998</v>
      </c>
      <c r="AK383" s="383">
        <f>+VLOOKUP($E383,Final_nrj!$1:$1048576,MATCH(DATE(AK$2,1,1),Final_nrj!$A$1:$LI$1),FALSE)</f>
        <v>7.0086223079999996</v>
      </c>
      <c r="AL383" s="383">
        <f>+VLOOKUP($E383,Final_nrj!$1:$1048576,MATCH(DATE(AL$2,1,1),Final_nrj!$A$1:$LI$1),FALSE)</f>
        <v>7.1624384790000004</v>
      </c>
      <c r="AM383" s="383">
        <f>+VLOOKUP($E383,Final_nrj!$1:$1048576,MATCH(DATE(AM$2,1,1),Final_nrj!$A$1:$LI$1),FALSE)</f>
        <v>7.3212232500000001</v>
      </c>
      <c r="AN383" s="383">
        <f>+VLOOKUP($E383,Final_nrj!$1:$1048576,MATCH(DATE(AN$2,1,1),Final_nrj!$A$1:$LI$1),FALSE)</f>
        <v>7.4843973029999997</v>
      </c>
      <c r="AO383" s="383">
        <f>+VLOOKUP($E383,Final_nrj!$1:$1048576,MATCH(DATE(AO$2,1,1),Final_nrj!$A$1:$LI$1),FALSE)</f>
        <v>7.6515678610000002</v>
      </c>
    </row>
    <row r="384" spans="1:41" ht="15" customHeight="1" x14ac:dyDescent="0.35">
      <c r="A384" s="426"/>
      <c r="B384" s="430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0.78908172939999999</v>
      </c>
      <c r="G384" s="330">
        <f>+VLOOKUP($E384,Final_nrj!$1:$1048576,MATCH(DATE(G$2,1,1),Final_nrj!$A$1:$LI$1),FALSE)</f>
        <v>0.79789345690000002</v>
      </c>
      <c r="H384" s="330">
        <f>+VLOOKUP($E384,Final_nrj!$1:$1048576,MATCH(DATE(H$2,1,1),Final_nrj!$A$1:$LI$1),FALSE)</f>
        <v>0.80529342729999998</v>
      </c>
      <c r="I384" s="330">
        <f>+VLOOKUP($E384,Final_nrj!$1:$1048576,MATCH(DATE(I$2,1,1),Final_nrj!$A$1:$LI$1),FALSE)</f>
        <v>0.81138689760000005</v>
      </c>
      <c r="J384" s="330">
        <f>+VLOOKUP($E384,Final_nrj!$1:$1048576,MATCH(DATE(J$2,1,1),Final_nrj!$A$1:$LI$1),FALSE)</f>
        <v>0.82004233559999995</v>
      </c>
      <c r="K384" s="330">
        <f>+VLOOKUP($E384,Final_nrj!$1:$1048576,MATCH(DATE(K$2,1,1),Final_nrj!$A$1:$LI$1),FALSE)</f>
        <v>0.83636714749999996</v>
      </c>
      <c r="L384" s="330">
        <f>+VLOOKUP($E384,Final_nrj!$1:$1048576,MATCH(DATE(L$2,1,1),Final_nrj!$A$1:$LI$1),FALSE)</f>
        <v>0.8561920355</v>
      </c>
      <c r="M384" s="330">
        <f>+VLOOKUP($E384,Final_nrj!$1:$1048576,MATCH(DATE(M$2,1,1),Final_nrj!$A$1:$LI$1),FALSE)</f>
        <v>0.87681078940000001</v>
      </c>
      <c r="N384" s="330">
        <f>+VLOOKUP($E384,Final_nrj!$1:$1048576,MATCH(DATE(N$2,1,1),Final_nrj!$A$1:$LI$1),FALSE)</f>
        <v>0.89817025279999996</v>
      </c>
      <c r="O384" s="330">
        <f>+VLOOKUP($E384,Final_nrj!$1:$1048576,MATCH(DATE(O$2,1,1),Final_nrj!$A$1:$LI$1),FALSE)</f>
        <v>0.92020744600000004</v>
      </c>
      <c r="P384" s="330">
        <f>+VLOOKUP($E384,Final_nrj!$1:$1048576,MATCH(DATE(P$2,1,1),Final_nrj!$A$1:$LI$1),FALSE)</f>
        <v>0.94315776750000002</v>
      </c>
      <c r="Q384" s="330">
        <f>+VLOOKUP($E384,Final_nrj!$1:$1048576,MATCH(DATE(Q$2,1,1),Final_nrj!$A$1:$LI$1),FALSE)</f>
        <v>0.96670586430000005</v>
      </c>
      <c r="R384" s="330">
        <f>+VLOOKUP($E384,Final_nrj!$1:$1048576,MATCH(DATE(R$2,1,1),Final_nrj!$A$1:$LI$1),FALSE)</f>
        <v>0.99095923490000004</v>
      </c>
      <c r="S384" s="330">
        <f>+VLOOKUP($E384,Final_nrj!$1:$1048576,MATCH(DATE(S$2,1,1),Final_nrj!$A$1:$LI$1),FALSE)</f>
        <v>1.0159618779999999</v>
      </c>
      <c r="T384" s="330">
        <f>+VLOOKUP($E384,Final_nrj!$1:$1048576,MATCH(DATE(T$2,1,1),Final_nrj!$A$1:$LI$1),FALSE)</f>
        <v>1.0417295639999999</v>
      </c>
      <c r="U384" s="330">
        <f>+VLOOKUP($E384,Final_nrj!$1:$1048576,MATCH(DATE(U$2,1,1),Final_nrj!$A$1:$LI$1),FALSE)</f>
        <v>1.0682722579999999</v>
      </c>
      <c r="V384" s="330">
        <f>+VLOOKUP($E384,Final_nrj!$1:$1048576,MATCH(DATE(V$2,1,1),Final_nrj!$A$1:$LI$1),FALSE)</f>
        <v>1.094339789</v>
      </c>
      <c r="W384" s="330">
        <f>+VLOOKUP($E384,Final_nrj!$1:$1048576,MATCH(DATE(W$2,1,1),Final_nrj!$A$1:$LI$1),FALSE)</f>
        <v>1.1207442519999999</v>
      </c>
      <c r="X384" s="330">
        <f>+VLOOKUP($E384,Final_nrj!$1:$1048576,MATCH(DATE(X$2,1,1),Final_nrj!$A$1:$LI$1),FALSE)</f>
        <v>1.1476672000000001</v>
      </c>
      <c r="Y384" s="330">
        <f>+VLOOKUP($E384,Final_nrj!$1:$1048576,MATCH(DATE(Y$2,1,1),Final_nrj!$A$1:$LI$1),FALSE)</f>
        <v>1.175175855</v>
      </c>
      <c r="Z384" s="330">
        <f>+VLOOKUP($E384,Final_nrj!$1:$1048576,MATCH(DATE(Z$2,1,1),Final_nrj!$A$1:$LI$1),FALSE)</f>
        <v>1.2031668170000001</v>
      </c>
      <c r="AA384" s="330">
        <f>+VLOOKUP($E384,Final_nrj!$1:$1048576,MATCH(DATE(AA$2,1,1),Final_nrj!$A$1:$LI$1),FALSE)</f>
        <v>1.2306304640000001</v>
      </c>
      <c r="AB384" s="330">
        <f>+VLOOKUP($E384,Final_nrj!$1:$1048576,MATCH(DATE(AB$2,1,1),Final_nrj!$A$1:$LI$1),FALSE)</f>
        <v>1.258386185</v>
      </c>
      <c r="AC384" s="330">
        <f>+VLOOKUP($E384,Final_nrj!$1:$1048576,MATCH(DATE(AC$2,1,1),Final_nrj!$A$1:$LI$1),FALSE)</f>
        <v>1.2866231480000001</v>
      </c>
      <c r="AD384" s="330">
        <f>+VLOOKUP($E384,Final_nrj!$1:$1048576,MATCH(DATE(AD$2,1,1),Final_nrj!$A$1:$LI$1),FALSE)</f>
        <v>1.315418373</v>
      </c>
      <c r="AE384" s="330">
        <f>+VLOOKUP($E384,Final_nrj!$1:$1048576,MATCH(DATE(AE$2,1,1),Final_nrj!$A$1:$LI$1),FALSE)</f>
        <v>1.344387464</v>
      </c>
      <c r="AF384" s="330">
        <f>+VLOOKUP($E384,Final_nrj!$1:$1048576,MATCH(DATE(AF$2,1,1),Final_nrj!$A$1:$LI$1),FALSE)</f>
        <v>1.367985209</v>
      </c>
      <c r="AG384" s="330">
        <f>+VLOOKUP($E384,Final_nrj!$1:$1048576,MATCH(DATE(AG$2,1,1),Final_nrj!$A$1:$LI$1),FALSE)</f>
        <v>1.3900963879999999</v>
      </c>
      <c r="AH384" s="330">
        <f>+VLOOKUP($E384,Final_nrj!$1:$1048576,MATCH(DATE(AH$2,1,1),Final_nrj!$A$1:$LI$1),FALSE)</f>
        <v>1.4115757520000001</v>
      </c>
      <c r="AI384" s="330">
        <f>+VLOOKUP($E384,Final_nrj!$1:$1048576,MATCH(DATE(AI$2,1,1),Final_nrj!$A$1:$LI$1),FALSE)</f>
        <v>1.4327322870000001</v>
      </c>
      <c r="AJ384" s="330">
        <f>+VLOOKUP($E384,Final_nrj!$1:$1048576,MATCH(DATE(AJ$2,1,1),Final_nrj!$A$1:$LI$1),FALSE)</f>
        <v>1.453763084</v>
      </c>
      <c r="AK384" s="330">
        <f>+VLOOKUP($E384,Final_nrj!$1:$1048576,MATCH(DATE(AK$2,1,1),Final_nrj!$A$1:$LI$1),FALSE)</f>
        <v>1.478469563</v>
      </c>
      <c r="AL384" s="330">
        <f>+VLOOKUP($E384,Final_nrj!$1:$1048576,MATCH(DATE(AL$2,1,1),Final_nrj!$A$1:$LI$1),FALSE)</f>
        <v>1.5045865060000001</v>
      </c>
      <c r="AM384" s="330">
        <f>+VLOOKUP($E384,Final_nrj!$1:$1048576,MATCH(DATE(AM$2,1,1),Final_nrj!$A$1:$LI$1),FALSE)</f>
        <v>1.5316837459999999</v>
      </c>
      <c r="AN384" s="330">
        <f>+VLOOKUP($E384,Final_nrj!$1:$1048576,MATCH(DATE(AN$2,1,1),Final_nrj!$A$1:$LI$1),FALSE)</f>
        <v>1.559642153</v>
      </c>
      <c r="AO384" s="330">
        <f>+VLOOKUP($E384,Final_nrj!$1:$1048576,MATCH(DATE(AO$2,1,1),Final_nrj!$A$1:$LI$1),FALSE)</f>
        <v>1.588385226</v>
      </c>
    </row>
    <row r="385" spans="1:41" ht="15" customHeight="1" x14ac:dyDescent="0.35">
      <c r="A385" s="426"/>
      <c r="B385" s="430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0.49897421460000002</v>
      </c>
      <c r="G385" s="330">
        <f>+VLOOKUP($E385,Final_nrj!$1:$1048576,MATCH(DATE(G$2,1,1),Final_nrj!$A$1:$LI$1),FALSE)</f>
        <v>0.5050364852</v>
      </c>
      <c r="H385" s="330">
        <f>+VLOOKUP($E385,Final_nrj!$1:$1048576,MATCH(DATE(H$2,1,1),Final_nrj!$A$1:$LI$1),FALSE)</f>
        <v>0.50745434099999998</v>
      </c>
      <c r="I385" s="330">
        <f>+VLOOKUP($E385,Final_nrj!$1:$1048576,MATCH(DATE(I$2,1,1),Final_nrj!$A$1:$LI$1),FALSE)</f>
        <v>0.50782456769999995</v>
      </c>
      <c r="J385" s="330">
        <f>+VLOOKUP($E385,Final_nrj!$1:$1048576,MATCH(DATE(J$2,1,1),Final_nrj!$A$1:$LI$1),FALSE)</f>
        <v>0.51412936229999995</v>
      </c>
      <c r="K385" s="330">
        <f>+VLOOKUP($E385,Final_nrj!$1:$1048576,MATCH(DATE(K$2,1,1),Final_nrj!$A$1:$LI$1),FALSE)</f>
        <v>0.52930694789999999</v>
      </c>
      <c r="L385" s="330">
        <f>+VLOOKUP($E385,Final_nrj!$1:$1048576,MATCH(DATE(L$2,1,1),Final_nrj!$A$1:$LI$1),FALSE)</f>
        <v>0.54337603759999997</v>
      </c>
      <c r="M385" s="330">
        <f>+VLOOKUP($E385,Final_nrj!$1:$1048576,MATCH(DATE(M$2,1,1),Final_nrj!$A$1:$LI$1),FALSE)</f>
        <v>0.55797502070000005</v>
      </c>
      <c r="N385" s="330">
        <f>+VLOOKUP($E385,Final_nrj!$1:$1048576,MATCH(DATE(N$2,1,1),Final_nrj!$A$1:$LI$1),FALSE)</f>
        <v>0.57293204399999997</v>
      </c>
      <c r="O385" s="330">
        <f>+VLOOKUP($E385,Final_nrj!$1:$1048576,MATCH(DATE(O$2,1,1),Final_nrj!$A$1:$LI$1),FALSE)</f>
        <v>0.58831043189999999</v>
      </c>
      <c r="P385" s="330">
        <f>+VLOOKUP($E385,Final_nrj!$1:$1048576,MATCH(DATE(P$2,1,1),Final_nrj!$A$1:$LI$1),FALSE)</f>
        <v>0.60433732659999995</v>
      </c>
      <c r="Q385" s="330">
        <f>+VLOOKUP($E385,Final_nrj!$1:$1048576,MATCH(DATE(Q$2,1,1),Final_nrj!$A$1:$LI$1),FALSE)</f>
        <v>0.6208660895</v>
      </c>
      <c r="R385" s="330">
        <f>+VLOOKUP($E385,Final_nrj!$1:$1048576,MATCH(DATE(R$2,1,1),Final_nrj!$A$1:$LI$1),FALSE)</f>
        <v>0.63800699019999996</v>
      </c>
      <c r="S385" s="330">
        <f>+VLOOKUP($E385,Final_nrj!$1:$1048576,MATCH(DATE(S$2,1,1),Final_nrj!$A$1:$LI$1),FALSE)</f>
        <v>0.65582084200000001</v>
      </c>
      <c r="T385" s="330">
        <f>+VLOOKUP($E385,Final_nrj!$1:$1048576,MATCH(DATE(T$2,1,1),Final_nrj!$A$1:$LI$1),FALSE)</f>
        <v>0.67434420299999998</v>
      </c>
      <c r="U385" s="330">
        <f>+VLOOKUP($E385,Final_nrj!$1:$1048576,MATCH(DATE(U$2,1,1),Final_nrj!$A$1:$LI$1),FALSE)</f>
        <v>0.69360554959999998</v>
      </c>
      <c r="V385" s="330">
        <f>+VLOOKUP($E385,Final_nrj!$1:$1048576,MATCH(DATE(V$2,1,1),Final_nrj!$A$1:$LI$1),FALSE)</f>
        <v>0.71280476979999996</v>
      </c>
      <c r="W385" s="330">
        <f>+VLOOKUP($E385,Final_nrj!$1:$1048576,MATCH(DATE(W$2,1,1),Final_nrj!$A$1:$LI$1),FALSE)</f>
        <v>0.73247280339999998</v>
      </c>
      <c r="X385" s="330">
        <f>+VLOOKUP($E385,Final_nrj!$1:$1048576,MATCH(DATE(X$2,1,1),Final_nrj!$A$1:$LI$1),FALSE)</f>
        <v>0.75273272869999996</v>
      </c>
      <c r="Y385" s="330">
        <f>+VLOOKUP($E385,Final_nrj!$1:$1048576,MATCH(DATE(Y$2,1,1),Final_nrj!$A$1:$LI$1),FALSE)</f>
        <v>0.77363342000000002</v>
      </c>
      <c r="Z385" s="330">
        <f>+VLOOKUP($E385,Final_nrj!$1:$1048576,MATCH(DATE(Z$2,1,1),Final_nrj!$A$1:$LI$1),FALSE)</f>
        <v>0.79511283889999995</v>
      </c>
      <c r="AA385" s="330">
        <f>+VLOOKUP($E385,Final_nrj!$1:$1048576,MATCH(DATE(AA$2,1,1),Final_nrj!$A$1:$LI$1),FALSE)</f>
        <v>0.81650066119999998</v>
      </c>
      <c r="AB385" s="330">
        <f>+VLOOKUP($E385,Final_nrj!$1:$1048576,MATCH(DATE(AB$2,1,1),Final_nrj!$A$1:$LI$1),FALSE)</f>
        <v>0.8383294281</v>
      </c>
      <c r="AC385" s="330">
        <f>+VLOOKUP($E385,Final_nrj!$1:$1048576,MATCH(DATE(AC$2,1,1),Final_nrj!$A$1:$LI$1),FALSE)</f>
        <v>0.86071860970000003</v>
      </c>
      <c r="AD385" s="330">
        <f>+VLOOKUP($E385,Final_nrj!$1:$1048576,MATCH(DATE(AD$2,1,1),Final_nrj!$A$1:$LI$1),FALSE)</f>
        <v>0.88371468809999998</v>
      </c>
      <c r="AE385" s="330">
        <f>+VLOOKUP($E385,Final_nrj!$1:$1048576,MATCH(DATE(AE$2,1,1),Final_nrj!$A$1:$LI$1),FALSE)</f>
        <v>0.90705881690000001</v>
      </c>
      <c r="AF385" s="330">
        <f>+VLOOKUP($E385,Final_nrj!$1:$1048576,MATCH(DATE(AF$2,1,1),Final_nrj!$A$1:$LI$1),FALSE)</f>
        <v>0.92696919929999999</v>
      </c>
      <c r="AG385" s="330">
        <f>+VLOOKUP($E385,Final_nrj!$1:$1048576,MATCH(DATE(AG$2,1,1),Final_nrj!$A$1:$LI$1),FALSE)</f>
        <v>0.94600324989999995</v>
      </c>
      <c r="AH385" s="330">
        <f>+VLOOKUP($E385,Final_nrj!$1:$1048576,MATCH(DATE(AH$2,1,1),Final_nrj!$A$1:$LI$1),FALSE)</f>
        <v>0.9646961798</v>
      </c>
      <c r="AI385" s="330">
        <f>+VLOOKUP($E385,Final_nrj!$1:$1048576,MATCH(DATE(AI$2,1,1),Final_nrj!$A$1:$LI$1),FALSE)</f>
        <v>0.98322309620000004</v>
      </c>
      <c r="AJ385" s="330">
        <f>+VLOOKUP($E385,Final_nrj!$1:$1048576,MATCH(DATE(AJ$2,1,1),Final_nrj!$A$1:$LI$1),FALSE)</f>
        <v>1.0016893280000001</v>
      </c>
      <c r="AK385" s="330">
        <f>+VLOOKUP($E385,Final_nrj!$1:$1048576,MATCH(DATE(AK$2,1,1),Final_nrj!$A$1:$LI$1),FALSE)</f>
        <v>1.0227109190000001</v>
      </c>
      <c r="AL385" s="330">
        <f>+VLOOKUP($E385,Final_nrj!$1:$1048576,MATCH(DATE(AL$2,1,1),Final_nrj!$A$1:$LI$1),FALSE)</f>
        <v>1.0447393760000001</v>
      </c>
      <c r="AM385" s="330">
        <f>+VLOOKUP($E385,Final_nrj!$1:$1048576,MATCH(DATE(AM$2,1,1),Final_nrj!$A$1:$LI$1),FALSE)</f>
        <v>1.067479364</v>
      </c>
      <c r="AN385" s="330">
        <f>+VLOOKUP($E385,Final_nrj!$1:$1048576,MATCH(DATE(AN$2,1,1),Final_nrj!$A$1:$LI$1),FALSE)</f>
        <v>1.0908468710000001</v>
      </c>
      <c r="AO385" s="330">
        <f>+VLOOKUP($E385,Final_nrj!$1:$1048576,MATCH(DATE(AO$2,1,1),Final_nrj!$A$1:$LI$1),FALSE)</f>
        <v>1.1147855390000001</v>
      </c>
    </row>
    <row r="386" spans="1:41" ht="15" customHeight="1" x14ac:dyDescent="0.35">
      <c r="A386" s="426"/>
      <c r="B386" s="430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8.4274944400000006E-3</v>
      </c>
      <c r="G386" s="330">
        <f>+VLOOKUP($E386,Final_nrj!$1:$1048576,MATCH(DATE(G$2,1,1),Final_nrj!$A$1:$LI$1),FALSE)</f>
        <v>8.4975459600000001E-3</v>
      </c>
      <c r="H386" s="330">
        <f>+VLOOKUP($E386,Final_nrj!$1:$1048576,MATCH(DATE(H$2,1,1),Final_nrj!$A$1:$LI$1),FALSE)</f>
        <v>8.5397259500000003E-3</v>
      </c>
      <c r="I386" s="330">
        <f>+VLOOKUP($E386,Final_nrj!$1:$1048576,MATCH(DATE(I$2,1,1),Final_nrj!$A$1:$LI$1),FALSE)</f>
        <v>8.5642539800000004E-3</v>
      </c>
      <c r="J386" s="330">
        <f>+VLOOKUP($E386,Final_nrj!$1:$1048576,MATCH(DATE(J$2,1,1),Final_nrj!$A$1:$LI$1),FALSE)</f>
        <v>8.6327511000000006E-3</v>
      </c>
      <c r="K386" s="330">
        <f>+VLOOKUP($E386,Final_nrj!$1:$1048576,MATCH(DATE(K$2,1,1),Final_nrj!$A$1:$LI$1),FALSE)</f>
        <v>8.8053131399999998E-3</v>
      </c>
      <c r="L386" s="330">
        <f>+VLOOKUP($E386,Final_nrj!$1:$1048576,MATCH(DATE(L$2,1,1),Final_nrj!$A$1:$LI$1),FALSE)</f>
        <v>9.0177173499999992E-3</v>
      </c>
      <c r="M386" s="330">
        <f>+VLOOKUP($E386,Final_nrj!$1:$1048576,MATCH(DATE(M$2,1,1),Final_nrj!$A$1:$LI$1),FALSE)</f>
        <v>9.2409842700000005E-3</v>
      </c>
      <c r="N386" s="330">
        <f>+VLOOKUP($E386,Final_nrj!$1:$1048576,MATCH(DATE(N$2,1,1),Final_nrj!$A$1:$LI$1),FALSE)</f>
        <v>9.4731702800000001E-3</v>
      </c>
      <c r="O386" s="330">
        <f>+VLOOKUP($E386,Final_nrj!$1:$1048576,MATCH(DATE(O$2,1,1),Final_nrj!$A$1:$LI$1),FALSE)</f>
        <v>9.7129563499999995E-3</v>
      </c>
      <c r="P386" s="330">
        <f>+VLOOKUP($E386,Final_nrj!$1:$1048576,MATCH(DATE(P$2,1,1),Final_nrj!$A$1:$LI$1),FALSE)</f>
        <v>9.9626514199999995E-3</v>
      </c>
      <c r="Q386" s="330">
        <f>+VLOOKUP($E386,Final_nrj!$1:$1048576,MATCH(DATE(Q$2,1,1),Final_nrj!$A$1:$LI$1),FALSE)</f>
        <v>1.0218954299999999E-2</v>
      </c>
      <c r="R386" s="330">
        <f>+VLOOKUP($E386,Final_nrj!$1:$1048576,MATCH(DATE(R$2,1,1),Final_nrj!$A$1:$LI$1),FALSE)</f>
        <v>1.0483211399999999E-2</v>
      </c>
      <c r="S386" s="330">
        <f>+VLOOKUP($E386,Final_nrj!$1:$1048576,MATCH(DATE(S$2,1,1),Final_nrj!$A$1:$LI$1),FALSE)</f>
        <v>1.07561438E-2</v>
      </c>
      <c r="T386" s="330">
        <f>+VLOOKUP($E386,Final_nrj!$1:$1048576,MATCH(DATE(T$2,1,1),Final_nrj!$A$1:$LI$1),FALSE)</f>
        <v>1.1038159299999999E-2</v>
      </c>
      <c r="U386" s="330">
        <f>+VLOOKUP($E386,Final_nrj!$1:$1048576,MATCH(DATE(U$2,1,1),Final_nrj!$A$1:$LI$1),FALSE)</f>
        <v>1.13295683E-2</v>
      </c>
      <c r="V386" s="330">
        <f>+VLOOKUP($E386,Final_nrj!$1:$1048576,MATCH(DATE(V$2,1,1),Final_nrj!$A$1:$LI$1),FALSE)</f>
        <v>1.1617344E-2</v>
      </c>
      <c r="W386" s="330">
        <f>+VLOOKUP($E386,Final_nrj!$1:$1048576,MATCH(DATE(W$2,1,1),Final_nrj!$A$1:$LI$1),FALSE)</f>
        <v>1.19100756E-2</v>
      </c>
      <c r="X386" s="330">
        <f>+VLOOKUP($E386,Final_nrj!$1:$1048576,MATCH(DATE(X$2,1,1),Final_nrj!$A$1:$LI$1),FALSE)</f>
        <v>1.22097123E-2</v>
      </c>
      <c r="Y386" s="330">
        <f>+VLOOKUP($E386,Final_nrj!$1:$1048576,MATCH(DATE(Y$2,1,1),Final_nrj!$A$1:$LI$1),FALSE)</f>
        <v>1.25169888E-2</v>
      </c>
      <c r="Z386" s="330">
        <f>+VLOOKUP($E386,Final_nrj!$1:$1048576,MATCH(DATE(Z$2,1,1),Final_nrj!$A$1:$LI$1),FALSE)</f>
        <v>1.28308112E-2</v>
      </c>
      <c r="AA386" s="330">
        <f>+VLOOKUP($E386,Final_nrj!$1:$1048576,MATCH(DATE(AA$2,1,1),Final_nrj!$A$1:$LI$1),FALSE)</f>
        <v>1.3140496E-2</v>
      </c>
      <c r="AB386" s="330">
        <f>+VLOOKUP($E386,Final_nrj!$1:$1048576,MATCH(DATE(AB$2,1,1),Final_nrj!$A$1:$LI$1),FALSE)</f>
        <v>1.34546223E-2</v>
      </c>
      <c r="AC386" s="330">
        <f>+VLOOKUP($E386,Final_nrj!$1:$1048576,MATCH(DATE(AC$2,1,1),Final_nrj!$A$1:$LI$1),FALSE)</f>
        <v>1.3775116E-2</v>
      </c>
      <c r="AD386" s="330">
        <f>+VLOOKUP($E386,Final_nrj!$1:$1048576,MATCH(DATE(AD$2,1,1),Final_nrj!$A$1:$LI$1),FALSE)</f>
        <v>1.41027328E-2</v>
      </c>
      <c r="AE386" s="330">
        <f>+VLOOKUP($E386,Final_nrj!$1:$1048576,MATCH(DATE(AE$2,1,1),Final_nrj!$A$1:$LI$1),FALSE)</f>
        <v>1.44332868E-2</v>
      </c>
      <c r="AF386" s="330">
        <f>+VLOOKUP($E386,Final_nrj!$1:$1048576,MATCH(DATE(AF$2,1,1),Final_nrj!$A$1:$LI$1),FALSE)</f>
        <v>1.47074214E-2</v>
      </c>
      <c r="AG386" s="330">
        <f>+VLOOKUP($E386,Final_nrj!$1:$1048576,MATCH(DATE(AG$2,1,1),Final_nrj!$A$1:$LI$1),FALSE)</f>
        <v>1.4966217699999999E-2</v>
      </c>
      <c r="AH386" s="330">
        <f>+VLOOKUP($E386,Final_nrj!$1:$1048576,MATCH(DATE(AH$2,1,1),Final_nrj!$A$1:$LI$1),FALSE)</f>
        <v>1.52185307E-2</v>
      </c>
      <c r="AI386" s="330">
        <f>+VLOOKUP($E386,Final_nrj!$1:$1048576,MATCH(DATE(AI$2,1,1),Final_nrj!$A$1:$LI$1),FALSE)</f>
        <v>1.5467462600000001E-2</v>
      </c>
      <c r="AJ386" s="330">
        <f>+VLOOKUP($E386,Final_nrj!$1:$1048576,MATCH(DATE(AJ$2,1,1),Final_nrj!$A$1:$LI$1),FALSE)</f>
        <v>1.57149727E-2</v>
      </c>
      <c r="AK386" s="330">
        <f>+VLOOKUP($E386,Final_nrj!$1:$1048576,MATCH(DATE(AK$2,1,1),Final_nrj!$A$1:$LI$1),FALSE)</f>
        <v>1.6001967400000001E-2</v>
      </c>
      <c r="AL386" s="330">
        <f>+VLOOKUP($E386,Final_nrj!$1:$1048576,MATCH(DATE(AL$2,1,1),Final_nrj!$A$1:$LI$1),FALSE)</f>
        <v>1.6304155599999998E-2</v>
      </c>
      <c r="AM386" s="330">
        <f>+VLOOKUP($E386,Final_nrj!$1:$1048576,MATCH(DATE(AM$2,1,1),Final_nrj!$A$1:$LI$1),FALSE)</f>
        <v>1.6616924200000001E-2</v>
      </c>
      <c r="AN386" s="330">
        <f>+VLOOKUP($E386,Final_nrj!$1:$1048576,MATCH(DATE(AN$2,1,1),Final_nrj!$A$1:$LI$1),FALSE)</f>
        <v>1.6938978699999999E-2</v>
      </c>
      <c r="AO386" s="330">
        <f>+VLOOKUP($E386,Final_nrj!$1:$1048576,MATCH(DATE(AO$2,1,1),Final_nrj!$A$1:$LI$1),FALSE)</f>
        <v>1.7269469799999999E-2</v>
      </c>
    </row>
    <row r="387" spans="1:41" ht="15" customHeight="1" x14ac:dyDescent="0.35">
      <c r="A387" s="426"/>
      <c r="B387" s="430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0.1371573905</v>
      </c>
      <c r="G387" s="330">
        <f>+VLOOKUP($E387,Final_nrj!$1:$1048576,MATCH(DATE(G$2,1,1),Final_nrj!$A$1:$LI$1),FALSE)</f>
        <v>0.13868361239999999</v>
      </c>
      <c r="H387" s="330">
        <f>+VLOOKUP($E387,Final_nrj!$1:$1048576,MATCH(DATE(H$2,1,1),Final_nrj!$A$1:$LI$1),FALSE)</f>
        <v>0.14007968809999999</v>
      </c>
      <c r="I387" s="330">
        <f>+VLOOKUP($E387,Final_nrj!$1:$1048576,MATCH(DATE(I$2,1,1),Final_nrj!$A$1:$LI$1),FALSE)</f>
        <v>0.1411782711</v>
      </c>
      <c r="J387" s="330">
        <f>+VLOOKUP($E387,Final_nrj!$1:$1048576,MATCH(DATE(J$2,1,1),Final_nrj!$A$1:$LI$1),FALSE)</f>
        <v>0.14268751339999999</v>
      </c>
      <c r="K387" s="330">
        <f>+VLOOKUP($E387,Final_nrj!$1:$1048576,MATCH(DATE(K$2,1,1),Final_nrj!$A$1:$LI$1),FALSE)</f>
        <v>0.14547302009999999</v>
      </c>
      <c r="L387" s="330">
        <f>+VLOOKUP($E387,Final_nrj!$1:$1048576,MATCH(DATE(L$2,1,1),Final_nrj!$A$1:$LI$1),FALSE)</f>
        <v>0.148812378</v>
      </c>
      <c r="M387" s="330">
        <f>+VLOOKUP($E387,Final_nrj!$1:$1048576,MATCH(DATE(M$2,1,1),Final_nrj!$A$1:$LI$1),FALSE)</f>
        <v>0.15226107529999999</v>
      </c>
      <c r="N387" s="330">
        <f>+VLOOKUP($E387,Final_nrj!$1:$1048576,MATCH(DATE(N$2,1,1),Final_nrj!$A$1:$LI$1),FALSE)</f>
        <v>0.15582635589999999</v>
      </c>
      <c r="O387" s="330">
        <f>+VLOOKUP($E387,Final_nrj!$1:$1048576,MATCH(DATE(O$2,1,1),Final_nrj!$A$1:$LI$1),FALSE)</f>
        <v>0.159505859</v>
      </c>
      <c r="P387" s="330">
        <f>+VLOOKUP($E387,Final_nrj!$1:$1048576,MATCH(DATE(P$2,1,1),Final_nrj!$A$1:$LI$1),FALSE)</f>
        <v>0.16334529910000001</v>
      </c>
      <c r="Q387" s="330">
        <f>+VLOOKUP($E387,Final_nrj!$1:$1048576,MATCH(DATE(Q$2,1,1),Final_nrj!$A$1:$LI$1),FALSE)</f>
        <v>0.16729000820000001</v>
      </c>
      <c r="R387" s="330">
        <f>+VLOOKUP($E387,Final_nrj!$1:$1048576,MATCH(DATE(R$2,1,1),Final_nrj!$A$1:$LI$1),FALSE)</f>
        <v>0.17135861729999999</v>
      </c>
      <c r="S387" s="330">
        <f>+VLOOKUP($E387,Final_nrj!$1:$1048576,MATCH(DATE(S$2,1,1),Final_nrj!$A$1:$LI$1),FALSE)</f>
        <v>0.17555822939999999</v>
      </c>
      <c r="T387" s="330">
        <f>+VLOOKUP($E387,Final_nrj!$1:$1048576,MATCH(DATE(T$2,1,1),Final_nrj!$A$1:$LI$1),FALSE)</f>
        <v>0.17989067810000001</v>
      </c>
      <c r="U387" s="330">
        <f>+VLOOKUP($E387,Final_nrj!$1:$1048576,MATCH(DATE(U$2,1,1),Final_nrj!$A$1:$LI$1),FALSE)</f>
        <v>0.18435664190000001</v>
      </c>
      <c r="V387" s="330">
        <f>+VLOOKUP($E387,Final_nrj!$1:$1048576,MATCH(DATE(V$2,1,1),Final_nrj!$A$1:$LI$1),FALSE)</f>
        <v>0.18874233039999999</v>
      </c>
      <c r="W387" s="330">
        <f>+VLOOKUP($E387,Final_nrj!$1:$1048576,MATCH(DATE(W$2,1,1),Final_nrj!$A$1:$LI$1),FALSE)</f>
        <v>0.19318468950000001</v>
      </c>
      <c r="X387" s="330">
        <f>+VLOOKUP($E387,Final_nrj!$1:$1048576,MATCH(DATE(X$2,1,1),Final_nrj!$A$1:$LI$1),FALSE)</f>
        <v>0.19771353480000001</v>
      </c>
      <c r="Y387" s="330">
        <f>+VLOOKUP($E387,Final_nrj!$1:$1048576,MATCH(DATE(Y$2,1,1),Final_nrj!$A$1:$LI$1),FALSE)</f>
        <v>0.20233961080000001</v>
      </c>
      <c r="Z387" s="330">
        <f>+VLOOKUP($E387,Final_nrj!$1:$1048576,MATCH(DATE(Z$2,1,1),Final_nrj!$A$1:$LI$1),FALSE)</f>
        <v>0.2070440137</v>
      </c>
      <c r="AA387" s="330">
        <f>+VLOOKUP($E387,Final_nrj!$1:$1048576,MATCH(DATE(AA$2,1,1),Final_nrj!$A$1:$LI$1),FALSE)</f>
        <v>0.2116564316</v>
      </c>
      <c r="AB387" s="330">
        <f>+VLOOKUP($E387,Final_nrj!$1:$1048576,MATCH(DATE(AB$2,1,1),Final_nrj!$A$1:$LI$1),FALSE)</f>
        <v>0.2163156722</v>
      </c>
      <c r="AC387" s="330">
        <f>+VLOOKUP($E387,Final_nrj!$1:$1048576,MATCH(DATE(AC$2,1,1),Final_nrj!$A$1:$LI$1),FALSE)</f>
        <v>0.22105336549999999</v>
      </c>
      <c r="AD387" s="330">
        <f>+VLOOKUP($E387,Final_nrj!$1:$1048576,MATCH(DATE(AD$2,1,1),Final_nrj!$A$1:$LI$1),FALSE)</f>
        <v>0.22588243350000001</v>
      </c>
      <c r="AE387" s="330">
        <f>+VLOOKUP($E387,Final_nrj!$1:$1048576,MATCH(DATE(AE$2,1,1),Final_nrj!$A$1:$LI$1),FALSE)</f>
        <v>0.23073505559999999</v>
      </c>
      <c r="AF387" s="330">
        <f>+VLOOKUP($E387,Final_nrj!$1:$1048576,MATCH(DATE(AF$2,1,1),Final_nrj!$A$1:$LI$1),FALSE)</f>
        <v>0.23467165209999999</v>
      </c>
      <c r="AG387" s="330">
        <f>+VLOOKUP($E387,Final_nrj!$1:$1048576,MATCH(DATE(AG$2,1,1),Final_nrj!$A$1:$LI$1),FALSE)</f>
        <v>0.23835173330000001</v>
      </c>
      <c r="AH387" s="330">
        <f>+VLOOKUP($E387,Final_nrj!$1:$1048576,MATCH(DATE(AH$2,1,1),Final_nrj!$A$1:$LI$1),FALSE)</f>
        <v>0.24191907309999999</v>
      </c>
      <c r="AI387" s="330">
        <f>+VLOOKUP($E387,Final_nrj!$1:$1048576,MATCH(DATE(AI$2,1,1),Final_nrj!$A$1:$LI$1),FALSE)</f>
        <v>0.24542560869999999</v>
      </c>
      <c r="AJ387" s="330">
        <f>+VLOOKUP($E387,Final_nrj!$1:$1048576,MATCH(DATE(AJ$2,1,1),Final_nrj!$A$1:$LI$1),FALSE)</f>
        <v>0.24890513650000001</v>
      </c>
      <c r="AK387" s="330">
        <f>+VLOOKUP($E387,Final_nrj!$1:$1048576,MATCH(DATE(AK$2,1,1),Final_nrj!$A$1:$LI$1),FALSE)</f>
        <v>0.25300426269999998</v>
      </c>
      <c r="AL387" s="330">
        <f>+VLOOKUP($E387,Final_nrj!$1:$1048576,MATCH(DATE(AL$2,1,1),Final_nrj!$A$1:$LI$1),FALSE)</f>
        <v>0.25733996040000001</v>
      </c>
      <c r="AM387" s="330">
        <f>+VLOOKUP($E387,Final_nrj!$1:$1048576,MATCH(DATE(AM$2,1,1),Final_nrj!$A$1:$LI$1),FALSE)</f>
        <v>0.26184105429999999</v>
      </c>
      <c r="AN387" s="330">
        <f>+VLOOKUP($E387,Final_nrj!$1:$1048576,MATCH(DATE(AN$2,1,1),Final_nrj!$A$1:$LI$1),FALSE)</f>
        <v>0.26648846390000003</v>
      </c>
      <c r="AO387" s="330">
        <f>+VLOOKUP($E387,Final_nrj!$1:$1048576,MATCH(DATE(AO$2,1,1),Final_nrj!$A$1:$LI$1),FALSE)</f>
        <v>0.27126965380000001</v>
      </c>
    </row>
    <row r="388" spans="1:41" ht="15" customHeight="1" x14ac:dyDescent="0.35">
      <c r="A388" s="426"/>
      <c r="B388" s="430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26"/>
      <c r="B389" s="430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0.64455909950000001</v>
      </c>
      <c r="G389" s="383">
        <f>+VLOOKUP($E389,Final_nrj!$1:$1048576,MATCH(DATE(G$2,1,1),Final_nrj!$A$1:$LI$1),FALSE)</f>
        <v>0.65221764360000001</v>
      </c>
      <c r="H389" s="383">
        <f>+VLOOKUP($E389,Final_nrj!$1:$1048576,MATCH(DATE(H$2,1,1),Final_nrj!$A$1:$LI$1),FALSE)</f>
        <v>0.65607375509999999</v>
      </c>
      <c r="I389" s="383">
        <f>+VLOOKUP($E389,Final_nrj!$1:$1048576,MATCH(DATE(I$2,1,1),Final_nrj!$A$1:$LI$1),FALSE)</f>
        <v>0.65756709270000002</v>
      </c>
      <c r="J389" s="383">
        <f>+VLOOKUP($E389,Final_nrj!$1:$1048576,MATCH(DATE(J$2,1,1),Final_nrj!$A$1:$LI$1),FALSE)</f>
        <v>0.66544962679999997</v>
      </c>
      <c r="K389" s="383">
        <f>+VLOOKUP($E389,Final_nrj!$1:$1048576,MATCH(DATE(K$2,1,1),Final_nrj!$A$1:$LI$1),FALSE)</f>
        <v>0.68358528119999995</v>
      </c>
      <c r="L389" s="383">
        <f>+VLOOKUP($E389,Final_nrj!$1:$1048576,MATCH(DATE(L$2,1,1),Final_nrj!$A$1:$LI$1),FALSE)</f>
        <v>0.70120613300000001</v>
      </c>
      <c r="M389" s="383">
        <f>+VLOOKUP($E389,Final_nrj!$1:$1048576,MATCH(DATE(M$2,1,1),Final_nrj!$A$1:$LI$1),FALSE)</f>
        <v>0.71947708020000001</v>
      </c>
      <c r="N389" s="383">
        <f>+VLOOKUP($E389,Final_nrj!$1:$1048576,MATCH(DATE(N$2,1,1),Final_nrj!$A$1:$LI$1),FALSE)</f>
        <v>0.73823157019999996</v>
      </c>
      <c r="O389" s="383">
        <f>+VLOOKUP($E389,Final_nrj!$1:$1048576,MATCH(DATE(O$2,1,1),Final_nrj!$A$1:$LI$1),FALSE)</f>
        <v>0.75752924720000003</v>
      </c>
      <c r="P389" s="383">
        <f>+VLOOKUP($E389,Final_nrj!$1:$1048576,MATCH(DATE(P$2,1,1),Final_nrj!$A$1:$LI$1),FALSE)</f>
        <v>0.77764527709999998</v>
      </c>
      <c r="Q389" s="383">
        <f>+VLOOKUP($E389,Final_nrj!$1:$1048576,MATCH(DATE(Q$2,1,1),Final_nrj!$A$1:$LI$1),FALSE)</f>
        <v>0.79837505200000003</v>
      </c>
      <c r="R389" s="383">
        <f>+VLOOKUP($E389,Final_nrj!$1:$1048576,MATCH(DATE(R$2,1,1),Final_nrj!$A$1:$LI$1),FALSE)</f>
        <v>0.81984881899999995</v>
      </c>
      <c r="S389" s="383">
        <f>+VLOOKUP($E389,Final_nrj!$1:$1048576,MATCH(DATE(S$2,1,1),Final_nrj!$A$1:$LI$1),FALSE)</f>
        <v>0.84213521520000001</v>
      </c>
      <c r="T389" s="383">
        <f>+VLOOKUP($E389,Final_nrj!$1:$1048576,MATCH(DATE(T$2,1,1),Final_nrj!$A$1:$LI$1),FALSE)</f>
        <v>0.86527304039999997</v>
      </c>
      <c r="U389" s="383">
        <f>+VLOOKUP($E389,Final_nrj!$1:$1048576,MATCH(DATE(U$2,1,1),Final_nrj!$A$1:$LI$1),FALSE)</f>
        <v>0.88929175979999997</v>
      </c>
      <c r="V389" s="383">
        <f>+VLOOKUP($E389,Final_nrj!$1:$1048576,MATCH(DATE(V$2,1,1),Final_nrj!$A$1:$LI$1),FALSE)</f>
        <v>0.91316444419999998</v>
      </c>
      <c r="W389" s="383">
        <f>+VLOOKUP($E389,Final_nrj!$1:$1048576,MATCH(DATE(W$2,1,1),Final_nrj!$A$1:$LI$1),FALSE)</f>
        <v>0.9375675684</v>
      </c>
      <c r="X389" s="383">
        <f>+VLOOKUP($E389,Final_nrj!$1:$1048576,MATCH(DATE(X$2,1,1),Final_nrj!$A$1:$LI$1),FALSE)</f>
        <v>0.96265597579999995</v>
      </c>
      <c r="Y389" s="383">
        <f>+VLOOKUP($E389,Final_nrj!$1:$1048576,MATCH(DATE(Y$2,1,1),Final_nrj!$A$1:$LI$1),FALSE)</f>
        <v>0.98849001960000005</v>
      </c>
      <c r="Z389" s="383">
        <f>+VLOOKUP($E389,Final_nrj!$1:$1048576,MATCH(DATE(Z$2,1,1),Final_nrj!$A$1:$LI$1),FALSE)</f>
        <v>1.014987664</v>
      </c>
      <c r="AA389" s="383">
        <f>+VLOOKUP($E389,Final_nrj!$1:$1048576,MATCH(DATE(AA$2,1,1),Final_nrj!$A$1:$LI$1),FALSE)</f>
        <v>1.041297589</v>
      </c>
      <c r="AB389" s="383">
        <f>+VLOOKUP($E389,Final_nrj!$1:$1048576,MATCH(DATE(AB$2,1,1),Final_nrj!$A$1:$LI$1),FALSE)</f>
        <v>1.068099723</v>
      </c>
      <c r="AC389" s="383">
        <f>+VLOOKUP($E389,Final_nrj!$1:$1048576,MATCH(DATE(AC$2,1,1),Final_nrj!$A$1:$LI$1),FALSE)</f>
        <v>1.095547091</v>
      </c>
      <c r="AD389" s="383">
        <f>+VLOOKUP($E389,Final_nrj!$1:$1048576,MATCH(DATE(AD$2,1,1),Final_nrj!$A$1:$LI$1),FALSE)</f>
        <v>1.1236998540000001</v>
      </c>
      <c r="AE389" s="383">
        <f>+VLOOKUP($E389,Final_nrj!$1:$1048576,MATCH(DATE(AE$2,1,1),Final_nrj!$A$1:$LI$1),FALSE)</f>
        <v>1.1522271589999999</v>
      </c>
      <c r="AF389" s="383">
        <f>+VLOOKUP($E389,Final_nrj!$1:$1048576,MATCH(DATE(AF$2,1,1),Final_nrj!$A$1:$LI$1),FALSE)</f>
        <v>1.1763482730000001</v>
      </c>
      <c r="AG389" s="383">
        <f>+VLOOKUP($E389,Final_nrj!$1:$1048576,MATCH(DATE(AG$2,1,1),Final_nrj!$A$1:$LI$1),FALSE)</f>
        <v>1.1993212010000001</v>
      </c>
      <c r="AH389" s="383">
        <f>+VLOOKUP($E389,Final_nrj!$1:$1048576,MATCH(DATE(AH$2,1,1),Final_nrj!$A$1:$LI$1),FALSE)</f>
        <v>1.221833784</v>
      </c>
      <c r="AI389" s="383">
        <f>+VLOOKUP($E389,Final_nrj!$1:$1048576,MATCH(DATE(AI$2,1,1),Final_nrj!$A$1:$LI$1),FALSE)</f>
        <v>1.2441161679999999</v>
      </c>
      <c r="AJ389" s="383">
        <f>+VLOOKUP($E389,Final_nrj!$1:$1048576,MATCH(DATE(AJ$2,1,1),Final_nrj!$A$1:$LI$1),FALSE)</f>
        <v>1.2663094370000001</v>
      </c>
      <c r="AK389" s="383">
        <f>+VLOOKUP($E389,Final_nrj!$1:$1048576,MATCH(DATE(AK$2,1,1),Final_nrj!$A$1:$LI$1),FALSE)</f>
        <v>1.2917171489999999</v>
      </c>
      <c r="AL389" s="383">
        <f>+VLOOKUP($E389,Final_nrj!$1:$1048576,MATCH(DATE(AL$2,1,1),Final_nrj!$A$1:$LI$1),FALSE)</f>
        <v>1.3183834919999999</v>
      </c>
      <c r="AM389" s="383">
        <f>+VLOOKUP($E389,Final_nrj!$1:$1048576,MATCH(DATE(AM$2,1,1),Final_nrj!$A$1:$LI$1),FALSE)</f>
        <v>1.3459373429999999</v>
      </c>
      <c r="AN389" s="383">
        <f>+VLOOKUP($E389,Final_nrj!$1:$1048576,MATCH(DATE(AN$2,1,1),Final_nrj!$A$1:$LI$1),FALSE)</f>
        <v>1.3742743129999999</v>
      </c>
      <c r="AO389" s="383">
        <f>+VLOOKUP($E389,Final_nrj!$1:$1048576,MATCH(DATE(AO$2,1,1),Final_nrj!$A$1:$LI$1),FALSE)</f>
        <v>1.403324663</v>
      </c>
    </row>
    <row r="390" spans="1:41" s="92" customFormat="1" ht="15" customHeight="1" x14ac:dyDescent="0.35">
      <c r="A390" s="426"/>
      <c r="B390" s="430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44.016169619999999</v>
      </c>
      <c r="G390" s="315">
        <f>+VLOOKUP($E390,Final_nrj!$1:$1048576,MATCH(DATE(G$2,1,1),Final_nrj!$A$1:$LI$1),FALSE)</f>
        <v>44.4594722</v>
      </c>
      <c r="H390" s="315">
        <f>+VLOOKUP($E390,Final_nrj!$1:$1048576,MATCH(DATE(H$2,1,1),Final_nrj!$A$1:$LI$1),FALSE)</f>
        <v>44.706648119999997</v>
      </c>
      <c r="I390" s="315">
        <f>+VLOOKUP($E390,Final_nrj!$1:$1048576,MATCH(DATE(I$2,1,1),Final_nrj!$A$1:$LI$1),FALSE)</f>
        <v>44.850431270000001</v>
      </c>
      <c r="J390" s="315">
        <f>+VLOOKUP($E390,Final_nrj!$1:$1048576,MATCH(DATE(J$2,1,1),Final_nrj!$A$1:$LI$1),FALSE)</f>
        <v>45.371933179999999</v>
      </c>
      <c r="K390" s="315">
        <f>+VLOOKUP($E390,Final_nrj!$1:$1048576,MATCH(DATE(K$2,1,1),Final_nrj!$A$1:$LI$1),FALSE)</f>
        <v>46.583599560000003</v>
      </c>
      <c r="L390" s="315">
        <f>+VLOOKUP($E390,Final_nrj!$1:$1048576,MATCH(DATE(L$2,1,1),Final_nrj!$A$1:$LI$1),FALSE)</f>
        <v>47.81641501</v>
      </c>
      <c r="M390" s="315">
        <f>+VLOOKUP($E390,Final_nrj!$1:$1048576,MATCH(DATE(M$2,1,1),Final_nrj!$A$1:$LI$1),FALSE)</f>
        <v>49.115897089999997</v>
      </c>
      <c r="N390" s="315">
        <f>+VLOOKUP($E390,Final_nrj!$1:$1048576,MATCH(DATE(N$2,1,1),Final_nrj!$A$1:$LI$1),FALSE)</f>
        <v>50.454870110000002</v>
      </c>
      <c r="O390" s="315">
        <f>+VLOOKUP($E390,Final_nrj!$1:$1048576,MATCH(DATE(O$2,1,1),Final_nrj!$A$1:$LI$1),FALSE)</f>
        <v>51.833167289999999</v>
      </c>
      <c r="P390" s="315">
        <f>+VLOOKUP($E390,Final_nrj!$1:$1048576,MATCH(DATE(P$2,1,1),Final_nrj!$A$1:$LI$1),FALSE)</f>
        <v>53.262061340000002</v>
      </c>
      <c r="Q390" s="315">
        <f>+VLOOKUP($E390,Final_nrj!$1:$1048576,MATCH(DATE(Q$2,1,1),Final_nrj!$A$1:$LI$1),FALSE)</f>
        <v>54.732821620000003</v>
      </c>
      <c r="R390" s="315">
        <f>+VLOOKUP($E390,Final_nrj!$1:$1048576,MATCH(DATE(R$2,1,1),Final_nrj!$A$1:$LI$1),FALSE)</f>
        <v>56.258085350000002</v>
      </c>
      <c r="S390" s="315">
        <f>+VLOOKUP($E390,Final_nrj!$1:$1048576,MATCH(DATE(S$2,1,1),Final_nrj!$A$1:$LI$1),FALSE)</f>
        <v>57.843559740000003</v>
      </c>
      <c r="T390" s="315">
        <f>+VLOOKUP($E390,Final_nrj!$1:$1048576,MATCH(DATE(T$2,1,1),Final_nrj!$A$1:$LI$1),FALSE)</f>
        <v>59.492909900000001</v>
      </c>
      <c r="U390" s="315">
        <f>+VLOOKUP($E390,Final_nrj!$1:$1048576,MATCH(DATE(U$2,1,1),Final_nrj!$A$1:$LI$1),FALSE)</f>
        <v>61.209173710000002</v>
      </c>
      <c r="V390" s="315">
        <f>+VLOOKUP($E390,Final_nrj!$1:$1048576,MATCH(DATE(V$2,1,1),Final_nrj!$A$1:$LI$1),FALSE)</f>
        <v>62.889973060000003</v>
      </c>
      <c r="W390" s="315">
        <f>+VLOOKUP($E390,Final_nrj!$1:$1048576,MATCH(DATE(W$2,1,1),Final_nrj!$A$1:$LI$1),FALSE)</f>
        <v>64.614652289999995</v>
      </c>
      <c r="X390" s="315">
        <f>+VLOOKUP($E390,Final_nrj!$1:$1048576,MATCH(DATE(X$2,1,1),Final_nrj!$A$1:$LI$1),FALSE)</f>
        <v>66.398937880000005</v>
      </c>
      <c r="Y390" s="315">
        <f>+VLOOKUP($E390,Final_nrj!$1:$1048576,MATCH(DATE(Y$2,1,1),Final_nrj!$A$1:$LI$1),FALSE)</f>
        <v>68.247617599999998</v>
      </c>
      <c r="Z390" s="315">
        <f>+VLOOKUP($E390,Final_nrj!$1:$1048576,MATCH(DATE(Z$2,1,1),Final_nrj!$A$1:$LI$1),FALSE)</f>
        <v>70.159512359999994</v>
      </c>
      <c r="AA390" s="315">
        <f>+VLOOKUP($E390,Final_nrj!$1:$1048576,MATCH(DATE(AA$2,1,1),Final_nrj!$A$1:$LI$1),FALSE)</f>
        <v>72.036997069999998</v>
      </c>
      <c r="AB390" s="315">
        <f>+VLOOKUP($E390,Final_nrj!$1:$1048576,MATCH(DATE(AB$2,1,1),Final_nrj!$A$1:$LI$1),FALSE)</f>
        <v>73.957960029999995</v>
      </c>
      <c r="AC390" s="315">
        <f>+VLOOKUP($E390,Final_nrj!$1:$1048576,MATCH(DATE(AC$2,1,1),Final_nrj!$A$1:$LI$1),FALSE)</f>
        <v>75.937203819999993</v>
      </c>
      <c r="AD390" s="315">
        <f>+VLOOKUP($E390,Final_nrj!$1:$1048576,MATCH(DATE(AD$2,1,1),Final_nrj!$A$1:$LI$1),FALSE)</f>
        <v>77.978800179999993</v>
      </c>
      <c r="AE390" s="315">
        <f>+VLOOKUP($E390,Final_nrj!$1:$1048576,MATCH(DATE(AE$2,1,1),Final_nrj!$A$1:$LI$1),FALSE)</f>
        <v>80.0733946</v>
      </c>
      <c r="AF390" s="315">
        <f>+VLOOKUP($E390,Final_nrj!$1:$1048576,MATCH(DATE(AF$2,1,1),Final_nrj!$A$1:$LI$1),FALSE)</f>
        <v>81.722828980000003</v>
      </c>
      <c r="AG390" s="315">
        <f>+VLOOKUP($E390,Final_nrj!$1:$1048576,MATCH(DATE(AG$2,1,1),Final_nrj!$A$1:$LI$1),FALSE)</f>
        <v>83.304364109999995</v>
      </c>
      <c r="AH390" s="315">
        <f>+VLOOKUP($E390,Final_nrj!$1:$1048576,MATCH(DATE(AH$2,1,1),Final_nrj!$A$1:$LI$1),FALSE)</f>
        <v>84.884492660000006</v>
      </c>
      <c r="AI390" s="315">
        <f>+VLOOKUP($E390,Final_nrj!$1:$1048576,MATCH(DATE(AI$2,1,1),Final_nrj!$A$1:$LI$1),FALSE)</f>
        <v>86.477260060000006</v>
      </c>
      <c r="AJ390" s="315">
        <f>+VLOOKUP($E390,Final_nrj!$1:$1048576,MATCH(DATE(AJ$2,1,1),Final_nrj!$A$1:$LI$1),FALSE)</f>
        <v>88.086682850000003</v>
      </c>
      <c r="AK390" s="315">
        <f>+VLOOKUP($E390,Final_nrj!$1:$1048576,MATCH(DATE(AK$2,1,1),Final_nrj!$A$1:$LI$1),FALSE)</f>
        <v>90.032663110000001</v>
      </c>
      <c r="AL390" s="315">
        <f>+VLOOKUP($E390,Final_nrj!$1:$1048576,MATCH(DATE(AL$2,1,1),Final_nrj!$A$1:$LI$1),FALSE)</f>
        <v>92.077827420000006</v>
      </c>
      <c r="AM390" s="315">
        <f>+VLOOKUP($E390,Final_nrj!$1:$1048576,MATCH(DATE(AM$2,1,1),Final_nrj!$A$1:$LI$1),FALSE)</f>
        <v>94.180525729999999</v>
      </c>
      <c r="AN390" s="315">
        <f>+VLOOKUP($E390,Final_nrj!$1:$1048576,MATCH(DATE(AN$2,1,1),Final_nrj!$A$1:$LI$1),FALSE)</f>
        <v>96.331897940000005</v>
      </c>
      <c r="AO390" s="315">
        <f>+VLOOKUP($E390,Final_nrj!$1:$1048576,MATCH(DATE(AO$2,1,1),Final_nrj!$A$1:$LI$1),FALSE)</f>
        <v>98.529097989999997</v>
      </c>
    </row>
    <row r="391" spans="1:41" ht="15" customHeight="1" x14ac:dyDescent="0.35">
      <c r="A391" s="426"/>
      <c r="B391" s="430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5.2993856389999996</v>
      </c>
      <c r="G391" s="330">
        <f>+VLOOKUP($E391,Final_nrj!$1:$1048576,MATCH(DATE(G$2,1,1),Final_nrj!$A$1:$LI$1),FALSE)</f>
        <v>5.1787023730000001</v>
      </c>
      <c r="H391" s="330">
        <f>+VLOOKUP($E391,Final_nrj!$1:$1048576,MATCH(DATE(H$2,1,1),Final_nrj!$A$1:$LI$1),FALSE)</f>
        <v>5.0708012900000003</v>
      </c>
      <c r="I391" s="330">
        <f>+VLOOKUP($E391,Final_nrj!$1:$1048576,MATCH(DATE(I$2,1,1),Final_nrj!$A$1:$LI$1),FALSE)</f>
        <v>5.031976105</v>
      </c>
      <c r="J391" s="330">
        <f>+VLOOKUP($E391,Final_nrj!$1:$1048576,MATCH(DATE(J$2,1,1),Final_nrj!$A$1:$LI$1),FALSE)</f>
        <v>5.0425885810000004</v>
      </c>
      <c r="K391" s="330">
        <f>+VLOOKUP($E391,Final_nrj!$1:$1048576,MATCH(DATE(K$2,1,1),Final_nrj!$A$1:$LI$1),FALSE)</f>
        <v>5.1338384420000001</v>
      </c>
      <c r="L391" s="330">
        <f>+VLOOKUP($E391,Final_nrj!$1:$1048576,MATCH(DATE(L$2,1,1),Final_nrj!$A$1:$LI$1),FALSE)</f>
        <v>5.2506910480000002</v>
      </c>
      <c r="M391" s="330">
        <f>+VLOOKUP($E391,Final_nrj!$1:$1048576,MATCH(DATE(M$2,1,1),Final_nrj!$A$1:$LI$1),FALSE)</f>
        <v>5.3826371789999996</v>
      </c>
      <c r="N391" s="330">
        <f>+VLOOKUP($E391,Final_nrj!$1:$1048576,MATCH(DATE(N$2,1,1),Final_nrj!$A$1:$LI$1),FALSE)</f>
        <v>5.5235710239999998</v>
      </c>
      <c r="O391" s="330">
        <f>+VLOOKUP($E391,Final_nrj!$1:$1048576,MATCH(DATE(O$2,1,1),Final_nrj!$A$1:$LI$1),FALSE)</f>
        <v>5.6723221969999997</v>
      </c>
      <c r="P391" s="330">
        <f>+VLOOKUP($E391,Final_nrj!$1:$1048576,MATCH(DATE(P$2,1,1),Final_nrj!$A$1:$LI$1),FALSE)</f>
        <v>5.8292411890000002</v>
      </c>
      <c r="Q391" s="330">
        <f>+VLOOKUP($E391,Final_nrj!$1:$1048576,MATCH(DATE(Q$2,1,1),Final_nrj!$A$1:$LI$1),FALSE)</f>
        <v>5.9930188759999998</v>
      </c>
      <c r="R391" s="330">
        <f>+VLOOKUP($E391,Final_nrj!$1:$1048576,MATCH(DATE(R$2,1,1),Final_nrj!$A$1:$LI$1),FALSE)</f>
        <v>6.1647402629999997</v>
      </c>
      <c r="S391" s="330">
        <f>+VLOOKUP($E391,Final_nrj!$1:$1048576,MATCH(DATE(S$2,1,1),Final_nrj!$A$1:$LI$1),FALSE)</f>
        <v>6.3448288929999999</v>
      </c>
      <c r="T391" s="330">
        <f>+VLOOKUP($E391,Final_nrj!$1:$1048576,MATCH(DATE(T$2,1,1),Final_nrj!$A$1:$LI$1),FALSE)</f>
        <v>6.5335566649999999</v>
      </c>
      <c r="U391" s="330">
        <f>+VLOOKUP($E391,Final_nrj!$1:$1048576,MATCH(DATE(U$2,1,1),Final_nrj!$A$1:$LI$1),FALSE)</f>
        <v>6.7311822899999996</v>
      </c>
      <c r="V391" s="330">
        <f>+VLOOKUP($E391,Final_nrj!$1:$1048576,MATCH(DATE(V$2,1,1),Final_nrj!$A$1:$LI$1),FALSE)</f>
        <v>6.9256243629999998</v>
      </c>
      <c r="W391" s="330">
        <f>+VLOOKUP($E391,Final_nrj!$1:$1048576,MATCH(DATE(W$2,1,1),Final_nrj!$A$1:$LI$1),FALSE)</f>
        <v>7.1260620719999999</v>
      </c>
      <c r="X391" s="330">
        <f>+VLOOKUP($E391,Final_nrj!$1:$1048576,MATCH(DATE(X$2,1,1),Final_nrj!$A$1:$LI$1),FALSE)</f>
        <v>7.3344786539999998</v>
      </c>
      <c r="Y391" s="330">
        <f>+VLOOKUP($E391,Final_nrj!$1:$1048576,MATCH(DATE(Y$2,1,1),Final_nrj!$A$1:$LI$1),FALSE)</f>
        <v>7.5514565749999996</v>
      </c>
      <c r="Z391" s="330">
        <f>+VLOOKUP($E391,Final_nrj!$1:$1048576,MATCH(DATE(Z$2,1,1),Final_nrj!$A$1:$LI$1),FALSE)</f>
        <v>7.7769887139999998</v>
      </c>
      <c r="AA391" s="330">
        <f>+VLOOKUP($E391,Final_nrj!$1:$1048576,MATCH(DATE(AA$2,1,1),Final_nrj!$A$1:$LI$1),FALSE)</f>
        <v>7.999308364</v>
      </c>
      <c r="AB391" s="330">
        <f>+VLOOKUP($E391,Final_nrj!$1:$1048576,MATCH(DATE(AB$2,1,1),Final_nrj!$A$1:$LI$1),FALSE)</f>
        <v>8.2274999970000007</v>
      </c>
      <c r="AC391" s="330">
        <f>+VLOOKUP($E391,Final_nrj!$1:$1048576,MATCH(DATE(AC$2,1,1),Final_nrj!$A$1:$LI$1),FALSE)</f>
        <v>8.4634529500000006</v>
      </c>
      <c r="AD391" s="330">
        <f>+VLOOKUP($E391,Final_nrj!$1:$1048576,MATCH(DATE(AD$2,1,1),Final_nrj!$A$1:$LI$1),FALSE)</f>
        <v>8.707657566</v>
      </c>
      <c r="AE391" s="330">
        <f>+VLOOKUP($E391,Final_nrj!$1:$1048576,MATCH(DATE(AE$2,1,1),Final_nrj!$A$1:$LI$1),FALSE)</f>
        <v>8.9594209580000008</v>
      </c>
      <c r="AF391" s="330">
        <f>+VLOOKUP($E391,Final_nrj!$1:$1048576,MATCH(DATE(AF$2,1,1),Final_nrj!$A$1:$LI$1),FALSE)</f>
        <v>9.1589361569999994</v>
      </c>
      <c r="AG391" s="330">
        <f>+VLOOKUP($E391,Final_nrj!$1:$1048576,MATCH(DATE(AG$2,1,1),Final_nrj!$A$1:$LI$1),FALSE)</f>
        <v>9.3505733650000007</v>
      </c>
      <c r="AH391" s="330">
        <f>+VLOOKUP($E391,Final_nrj!$1:$1048576,MATCH(DATE(AH$2,1,1),Final_nrj!$A$1:$LI$1),FALSE)</f>
        <v>9.542938393</v>
      </c>
      <c r="AI391" s="330">
        <f>+VLOOKUP($E391,Final_nrj!$1:$1048576,MATCH(DATE(AI$2,1,1),Final_nrj!$A$1:$LI$1),FALSE)</f>
        <v>9.7377292000000004</v>
      </c>
      <c r="AJ391" s="330">
        <f>+VLOOKUP($E391,Final_nrj!$1:$1048576,MATCH(DATE(AJ$2,1,1),Final_nrj!$A$1:$LI$1),FALSE)</f>
        <v>9.9352214710000002</v>
      </c>
      <c r="AK391" s="330">
        <f>+VLOOKUP($E391,Final_nrj!$1:$1048576,MATCH(DATE(AK$2,1,1),Final_nrj!$A$1:$LI$1),FALSE)</f>
        <v>10.17363771</v>
      </c>
      <c r="AL391" s="330">
        <f>+VLOOKUP($E391,Final_nrj!$1:$1048576,MATCH(DATE(AL$2,1,1),Final_nrj!$A$1:$LI$1),FALSE)</f>
        <v>10.42454554</v>
      </c>
      <c r="AM391" s="330">
        <f>+VLOOKUP($E391,Final_nrj!$1:$1048576,MATCH(DATE(AM$2,1,1),Final_nrj!$A$1:$LI$1),FALSE)</f>
        <v>10.682299970000001</v>
      </c>
      <c r="AN391" s="330">
        <f>+VLOOKUP($E391,Final_nrj!$1:$1048576,MATCH(DATE(AN$2,1,1),Final_nrj!$A$1:$LI$1),FALSE)</f>
        <v>10.94565431</v>
      </c>
      <c r="AO391" s="330">
        <f>+VLOOKUP($E391,Final_nrj!$1:$1048576,MATCH(DATE(AO$2,1,1),Final_nrj!$A$1:$LI$1),FALSE)</f>
        <v>11.21427023</v>
      </c>
    </row>
    <row r="392" spans="1:41" ht="15" customHeight="1" x14ac:dyDescent="0.35">
      <c r="A392" s="426"/>
      <c r="B392" s="430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3.9305789899999999E-2</v>
      </c>
      <c r="G392" s="330">
        <f>+VLOOKUP($E392,Final_nrj!$1:$1048576,MATCH(DATE(G$2,1,1),Final_nrj!$A$1:$LI$1),FALSE)</f>
        <v>4.0311672100000001E-2</v>
      </c>
      <c r="H392" s="330">
        <f>+VLOOKUP($E392,Final_nrj!$1:$1048576,MATCH(DATE(H$2,1,1),Final_nrj!$A$1:$LI$1),FALSE)</f>
        <v>4.0703865899999997E-2</v>
      </c>
      <c r="I392" s="330">
        <f>+VLOOKUP($E392,Final_nrj!$1:$1048576,MATCH(DATE(I$2,1,1),Final_nrj!$A$1:$LI$1),FALSE)</f>
        <v>4.0535697900000001E-2</v>
      </c>
      <c r="J392" s="330">
        <f>+VLOOKUP($E392,Final_nrj!$1:$1048576,MATCH(DATE(J$2,1,1),Final_nrj!$A$1:$LI$1),FALSE)</f>
        <v>4.0889855000000003E-2</v>
      </c>
      <c r="K392" s="330">
        <f>+VLOOKUP($E392,Final_nrj!$1:$1048576,MATCH(DATE(K$2,1,1),Final_nrj!$A$1:$LI$1),FALSE)</f>
        <v>4.2739786600000003E-2</v>
      </c>
      <c r="L392" s="330">
        <f>+VLOOKUP($E392,Final_nrj!$1:$1048576,MATCH(DATE(L$2,1,1),Final_nrj!$A$1:$LI$1),FALSE)</f>
        <v>4.38499101E-2</v>
      </c>
      <c r="M392" s="330">
        <f>+VLOOKUP($E392,Final_nrj!$1:$1048576,MATCH(DATE(M$2,1,1),Final_nrj!$A$1:$LI$1),FALSE)</f>
        <v>4.5056562299999998E-2</v>
      </c>
      <c r="N392" s="330">
        <f>+VLOOKUP($E392,Final_nrj!$1:$1048576,MATCH(DATE(N$2,1,1),Final_nrj!$A$1:$LI$1),FALSE)</f>
        <v>4.6308400700000002E-2</v>
      </c>
      <c r="O392" s="330">
        <f>+VLOOKUP($E392,Final_nrj!$1:$1048576,MATCH(DATE(O$2,1,1),Final_nrj!$A$1:$LI$1),FALSE)</f>
        <v>4.7606224799999999E-2</v>
      </c>
      <c r="P392" s="330">
        <f>+VLOOKUP($E392,Final_nrj!$1:$1048576,MATCH(DATE(P$2,1,1),Final_nrj!$A$1:$LI$1),FALSE)</f>
        <v>4.8960994799999998E-2</v>
      </c>
      <c r="Q392" s="330">
        <f>+VLOOKUP($E392,Final_nrj!$1:$1048576,MATCH(DATE(Q$2,1,1),Final_nrj!$A$1:$LI$1),FALSE)</f>
        <v>5.0365470400000001E-2</v>
      </c>
      <c r="R392" s="330">
        <f>+VLOOKUP($E392,Final_nrj!$1:$1048576,MATCH(DATE(R$2,1,1),Final_nrj!$A$1:$LI$1),FALSE)</f>
        <v>5.1831677999999999E-2</v>
      </c>
      <c r="S392" s="330">
        <f>+VLOOKUP($E392,Final_nrj!$1:$1048576,MATCH(DATE(S$2,1,1),Final_nrj!$A$1:$LI$1),FALSE)</f>
        <v>5.3365570700000003E-2</v>
      </c>
      <c r="T392" s="330">
        <f>+VLOOKUP($E392,Final_nrj!$1:$1048576,MATCH(DATE(T$2,1,1),Final_nrj!$A$1:$LI$1),FALSE)</f>
        <v>5.4971444799999998E-2</v>
      </c>
      <c r="U392" s="330">
        <f>+VLOOKUP($E392,Final_nrj!$1:$1048576,MATCH(DATE(U$2,1,1),Final_nrj!$A$1:$LI$1),FALSE)</f>
        <v>5.6653168699999999E-2</v>
      </c>
      <c r="V392" s="330">
        <f>+VLOOKUP($E392,Final_nrj!$1:$1048576,MATCH(DATE(V$2,1,1),Final_nrj!$A$1:$LI$1),FALSE)</f>
        <v>5.8318585200000002E-2</v>
      </c>
      <c r="W392" s="330">
        <f>+VLOOKUP($E392,Final_nrj!$1:$1048576,MATCH(DATE(W$2,1,1),Final_nrj!$A$1:$LI$1),FALSE)</f>
        <v>6.0040023499999998E-2</v>
      </c>
      <c r="X392" s="330">
        <f>+VLOOKUP($E392,Final_nrj!$1:$1048576,MATCH(DATE(X$2,1,1),Final_nrj!$A$1:$LI$1),FALSE)</f>
        <v>6.1832263399999997E-2</v>
      </c>
      <c r="Y392" s="330">
        <f>+VLOOKUP($E392,Final_nrj!$1:$1048576,MATCH(DATE(Y$2,1,1),Final_nrj!$A$1:$LI$1),FALSE)</f>
        <v>6.3700571799999994E-2</v>
      </c>
      <c r="Z392" s="330">
        <f>+VLOOKUP($E392,Final_nrj!$1:$1048576,MATCH(DATE(Z$2,1,1),Final_nrj!$A$1:$LI$1),FALSE)</f>
        <v>6.5645016599999995E-2</v>
      </c>
      <c r="AA392" s="330">
        <f>+VLOOKUP($E392,Final_nrj!$1:$1048576,MATCH(DATE(AA$2,1,1),Final_nrj!$A$1:$LI$1),FALSE)</f>
        <v>6.7576631299999995E-2</v>
      </c>
      <c r="AB392" s="330">
        <f>+VLOOKUP($E392,Final_nrj!$1:$1048576,MATCH(DATE(AB$2,1,1),Final_nrj!$A$1:$LI$1),FALSE)</f>
        <v>6.9567072699999996E-2</v>
      </c>
      <c r="AC392" s="330">
        <f>+VLOOKUP($E392,Final_nrj!$1:$1048576,MATCH(DATE(AC$2,1,1),Final_nrj!$A$1:$LI$1),FALSE)</f>
        <v>7.16302578E-2</v>
      </c>
      <c r="AD392" s="330">
        <f>+VLOOKUP($E392,Final_nrj!$1:$1048576,MATCH(DATE(AD$2,1,1),Final_nrj!$A$1:$LI$1),FALSE)</f>
        <v>7.3770616299999994E-2</v>
      </c>
      <c r="AE392" s="330">
        <f>+VLOOKUP($E392,Final_nrj!$1:$1048576,MATCH(DATE(AE$2,1,1),Final_nrj!$A$1:$LI$1),FALSE)</f>
        <v>7.5980472399999999E-2</v>
      </c>
      <c r="AF392" s="330">
        <f>+VLOOKUP($E392,Final_nrj!$1:$1048576,MATCH(DATE(AF$2,1,1),Final_nrj!$A$1:$LI$1),FALSE)</f>
        <v>7.7793770499999998E-2</v>
      </c>
      <c r="AG392" s="330">
        <f>+VLOOKUP($E392,Final_nrj!$1:$1048576,MATCH(DATE(AG$2,1,1),Final_nrj!$A$1:$LI$1),FALSE)</f>
        <v>7.9557241900000006E-2</v>
      </c>
      <c r="AH392" s="330">
        <f>+VLOOKUP($E392,Final_nrj!$1:$1048576,MATCH(DATE(AH$2,1,1),Final_nrj!$A$1:$LI$1),FALSE)</f>
        <v>8.1329231200000004E-2</v>
      </c>
      <c r="AI392" s="330">
        <f>+VLOOKUP($E392,Final_nrj!$1:$1048576,MATCH(DATE(AI$2,1,1),Final_nrj!$A$1:$LI$1),FALSE)</f>
        <v>8.3120965800000002E-2</v>
      </c>
      <c r="AJ392" s="330">
        <f>+VLOOKUP($E392,Final_nrj!$1:$1048576,MATCH(DATE(AJ$2,1,1),Final_nrj!$A$1:$LI$1),FALSE)</f>
        <v>8.49349046E-2</v>
      </c>
      <c r="AK392" s="330">
        <f>+VLOOKUP($E392,Final_nrj!$1:$1048576,MATCH(DATE(AK$2,1,1),Final_nrj!$A$1:$LI$1),FALSE)</f>
        <v>8.7074620899999997E-2</v>
      </c>
      <c r="AL392" s="330">
        <f>+VLOOKUP($E392,Final_nrj!$1:$1048576,MATCH(DATE(AL$2,1,1),Final_nrj!$A$1:$LI$1),FALSE)</f>
        <v>8.9317813900000001E-2</v>
      </c>
      <c r="AM392" s="330">
        <f>+VLOOKUP($E392,Final_nrj!$1:$1048576,MATCH(DATE(AM$2,1,1),Final_nrj!$A$1:$LI$1),FALSE)</f>
        <v>9.1626578200000003E-2</v>
      </c>
      <c r="AN392" s="330">
        <f>+VLOOKUP($E392,Final_nrj!$1:$1048576,MATCH(DATE(AN$2,1,1),Final_nrj!$A$1:$LI$1),FALSE)</f>
        <v>9.3992794899999996E-2</v>
      </c>
      <c r="AO392" s="330">
        <f>+VLOOKUP($E392,Final_nrj!$1:$1048576,MATCH(DATE(AO$2,1,1),Final_nrj!$A$1:$LI$1),FALSE)</f>
        <v>9.6413543899999996E-2</v>
      </c>
    </row>
    <row r="393" spans="1:41" ht="15" customHeight="1" x14ac:dyDescent="0.35">
      <c r="A393" s="426"/>
      <c r="B393" s="430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2.9982064479999999</v>
      </c>
      <c r="G393" s="330">
        <f>+VLOOKUP($E393,Final_nrj!$1:$1048576,MATCH(DATE(G$2,1,1),Final_nrj!$A$1:$LI$1),FALSE)</f>
        <v>3.047878098</v>
      </c>
      <c r="H393" s="330">
        <f>+VLOOKUP($E393,Final_nrj!$1:$1048576,MATCH(DATE(H$2,1,1),Final_nrj!$A$1:$LI$1),FALSE)</f>
        <v>3.0707895700000001</v>
      </c>
      <c r="I393" s="330">
        <f>+VLOOKUP($E393,Final_nrj!$1:$1048576,MATCH(DATE(I$2,1,1),Final_nrj!$A$1:$LI$1),FALSE)</f>
        <v>3.0604744849999999</v>
      </c>
      <c r="J393" s="330">
        <f>+VLOOKUP($E393,Final_nrj!$1:$1048576,MATCH(DATE(J$2,1,1),Final_nrj!$A$1:$LI$1),FALSE)</f>
        <v>3.075886465</v>
      </c>
      <c r="K393" s="330">
        <f>+VLOOKUP($E393,Final_nrj!$1:$1048576,MATCH(DATE(K$2,1,1),Final_nrj!$A$1:$LI$1),FALSE)</f>
        <v>3.1669989090000001</v>
      </c>
      <c r="L393" s="330">
        <f>+VLOOKUP($E393,Final_nrj!$1:$1048576,MATCH(DATE(L$2,1,1),Final_nrj!$A$1:$LI$1),FALSE)</f>
        <v>3.2444099020000001</v>
      </c>
      <c r="M393" s="330">
        <f>+VLOOKUP($E393,Final_nrj!$1:$1048576,MATCH(DATE(M$2,1,1),Final_nrj!$A$1:$LI$1),FALSE)</f>
        <v>3.3264547200000001</v>
      </c>
      <c r="N393" s="330">
        <f>+VLOOKUP($E393,Final_nrj!$1:$1048576,MATCH(DATE(N$2,1,1),Final_nrj!$A$1:$LI$1),FALSE)</f>
        <v>3.4113486919999998</v>
      </c>
      <c r="O393" s="330">
        <f>+VLOOKUP($E393,Final_nrj!$1:$1048576,MATCH(DATE(O$2,1,1),Final_nrj!$A$1:$LI$1),FALSE)</f>
        <v>3.4990101820000001</v>
      </c>
      <c r="P393" s="330">
        <f>+VLOOKUP($E393,Final_nrj!$1:$1048576,MATCH(DATE(P$2,1,1),Final_nrj!$A$1:$LI$1),FALSE)</f>
        <v>3.590263196</v>
      </c>
      <c r="Q393" s="330">
        <f>+VLOOKUP($E393,Final_nrj!$1:$1048576,MATCH(DATE(Q$2,1,1),Final_nrj!$A$1:$LI$1),FALSE)</f>
        <v>3.6847166410000001</v>
      </c>
      <c r="R393" s="330">
        <f>+VLOOKUP($E393,Final_nrj!$1:$1048576,MATCH(DATE(R$2,1,1),Final_nrj!$A$1:$LI$1),FALSE)</f>
        <v>3.7830964300000001</v>
      </c>
      <c r="S393" s="330">
        <f>+VLOOKUP($E393,Final_nrj!$1:$1048576,MATCH(DATE(S$2,1,1),Final_nrj!$A$1:$LI$1),FALSE)</f>
        <v>3.8857930719999998</v>
      </c>
      <c r="T393" s="330">
        <f>+VLOOKUP($E393,Final_nrj!$1:$1048576,MATCH(DATE(T$2,1,1),Final_nrj!$A$1:$LI$1),FALSE)</f>
        <v>3.9930695740000002</v>
      </c>
      <c r="U393" s="330">
        <f>+VLOOKUP($E393,Final_nrj!$1:$1048576,MATCH(DATE(U$2,1,1),Final_nrj!$A$1:$LI$1),FALSE)</f>
        <v>4.1051418430000002</v>
      </c>
      <c r="V393" s="330">
        <f>+VLOOKUP($E393,Final_nrj!$1:$1048576,MATCH(DATE(V$2,1,1),Final_nrj!$A$1:$LI$1),FALSE)</f>
        <v>4.2169481620000004</v>
      </c>
      <c r="W393" s="330">
        <f>+VLOOKUP($E393,Final_nrj!$1:$1048576,MATCH(DATE(W$2,1,1),Final_nrj!$A$1:$LI$1),FALSE)</f>
        <v>4.3321614950000003</v>
      </c>
      <c r="X393" s="330">
        <f>+VLOOKUP($E393,Final_nrj!$1:$1048576,MATCH(DATE(X$2,1,1),Final_nrj!$A$1:$LI$1),FALSE)</f>
        <v>4.4516408060000003</v>
      </c>
      <c r="Y393" s="330">
        <f>+VLOOKUP($E393,Final_nrj!$1:$1048576,MATCH(DATE(Y$2,1,1),Final_nrj!$A$1:$LI$1),FALSE)</f>
        <v>4.5757130869999996</v>
      </c>
      <c r="Z393" s="330">
        <f>+VLOOKUP($E393,Final_nrj!$1:$1048576,MATCH(DATE(Z$2,1,1),Final_nrj!$A$1:$LI$1),FALSE)</f>
        <v>4.7042752119999998</v>
      </c>
      <c r="AA393" s="330">
        <f>+VLOOKUP($E393,Final_nrj!$1:$1048576,MATCH(DATE(AA$2,1,1),Final_nrj!$A$1:$LI$1),FALSE)</f>
        <v>4.8325551659999997</v>
      </c>
      <c r="AB393" s="330">
        <f>+VLOOKUP($E393,Final_nrj!$1:$1048576,MATCH(DATE(AB$2,1,1),Final_nrj!$A$1:$LI$1),FALSE)</f>
        <v>4.9641675879999996</v>
      </c>
      <c r="AC393" s="330">
        <f>+VLOOKUP($E393,Final_nrj!$1:$1048576,MATCH(DATE(AC$2,1,1),Final_nrj!$A$1:$LI$1),FALSE)</f>
        <v>5.0999191100000001</v>
      </c>
      <c r="AD393" s="330">
        <f>+VLOOKUP($E393,Final_nrj!$1:$1048576,MATCH(DATE(AD$2,1,1),Final_nrj!$A$1:$LI$1),FALSE)</f>
        <v>5.2400901040000001</v>
      </c>
      <c r="AE393" s="330">
        <f>+VLOOKUP($E393,Final_nrj!$1:$1048576,MATCH(DATE(AE$2,1,1),Final_nrj!$A$1:$LI$1),FALSE)</f>
        <v>5.3839340130000002</v>
      </c>
      <c r="AF393" s="330">
        <f>+VLOOKUP($E393,Final_nrj!$1:$1048576,MATCH(DATE(AF$2,1,1),Final_nrj!$A$1:$LI$1),FALSE)</f>
        <v>5.5063622460000001</v>
      </c>
      <c r="AG393" s="330">
        <f>+VLOOKUP($E393,Final_nrj!$1:$1048576,MATCH(DATE(AG$2,1,1),Final_nrj!$A$1:$LI$1),FALSE)</f>
        <v>5.6246998189999999</v>
      </c>
      <c r="AH393" s="330">
        <f>+VLOOKUP($E393,Final_nrj!$1:$1048576,MATCH(DATE(AH$2,1,1),Final_nrj!$A$1:$LI$1),FALSE)</f>
        <v>5.7424707499999998</v>
      </c>
      <c r="AI393" s="330">
        <f>+VLOOKUP($E393,Final_nrj!$1:$1048576,MATCH(DATE(AI$2,1,1),Final_nrj!$A$1:$LI$1),FALSE)</f>
        <v>5.8606681509999996</v>
      </c>
      <c r="AJ393" s="330">
        <f>+VLOOKUP($E393,Final_nrj!$1:$1048576,MATCH(DATE(AJ$2,1,1),Final_nrj!$A$1:$LI$1),FALSE)</f>
        <v>5.9796934039999998</v>
      </c>
      <c r="AK393" s="330">
        <f>+VLOOKUP($E393,Final_nrj!$1:$1048576,MATCH(DATE(AK$2,1,1),Final_nrj!$A$1:$LI$1),FALSE)</f>
        <v>6.1159648620000002</v>
      </c>
      <c r="AL393" s="330">
        <f>+VLOOKUP($E393,Final_nrj!$1:$1048576,MATCH(DATE(AL$2,1,1),Final_nrj!$A$1:$LI$1),FALSE)</f>
        <v>6.2586077250000001</v>
      </c>
      <c r="AM393" s="330">
        <f>+VLOOKUP($E393,Final_nrj!$1:$1048576,MATCH(DATE(AM$2,1,1),Final_nrj!$A$1:$LI$1),FALSE)</f>
        <v>6.4054441579999999</v>
      </c>
      <c r="AN393" s="330">
        <f>+VLOOKUP($E393,Final_nrj!$1:$1048576,MATCH(DATE(AN$2,1,1),Final_nrj!$A$1:$LI$1),FALSE)</f>
        <v>6.555872634</v>
      </c>
      <c r="AO393" s="330">
        <f>+VLOOKUP($E393,Final_nrj!$1:$1048576,MATCH(DATE(AO$2,1,1),Final_nrj!$A$1:$LI$1),FALSE)</f>
        <v>6.7096373079999996</v>
      </c>
    </row>
    <row r="394" spans="1:41" ht="15" customHeight="1" x14ac:dyDescent="0.35">
      <c r="A394" s="426"/>
      <c r="B394" s="430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0.96456347629999994</v>
      </c>
      <c r="G394" s="330">
        <f>+VLOOKUP($E394,Final_nrj!$1:$1048576,MATCH(DATE(G$2,1,1),Final_nrj!$A$1:$LI$1),FALSE)</f>
        <v>0.98248928120000001</v>
      </c>
      <c r="H394" s="330">
        <f>+VLOOKUP($E394,Final_nrj!$1:$1048576,MATCH(DATE(H$2,1,1),Final_nrj!$A$1:$LI$1),FALSE)</f>
        <v>0.99195383140000004</v>
      </c>
      <c r="I394" s="330">
        <f>+VLOOKUP($E394,Final_nrj!$1:$1048576,MATCH(DATE(I$2,1,1),Final_nrj!$A$1:$LI$1),FALSE)</f>
        <v>0.99056322880000003</v>
      </c>
      <c r="J394" s="330">
        <f>+VLOOKUP($E394,Final_nrj!$1:$1048576,MATCH(DATE(J$2,1,1),Final_nrj!$A$1:$LI$1),FALSE)</f>
        <v>0.99678060989999995</v>
      </c>
      <c r="K394" s="330">
        <f>+VLOOKUP($E394,Final_nrj!$1:$1048576,MATCH(DATE(K$2,1,1),Final_nrj!$A$1:$LI$1),FALSE)</f>
        <v>1.027511303</v>
      </c>
      <c r="L394" s="330">
        <f>+VLOOKUP($E394,Final_nrj!$1:$1048576,MATCH(DATE(L$2,1,1),Final_nrj!$A$1:$LI$1),FALSE)</f>
        <v>1.0533433000000001</v>
      </c>
      <c r="M394" s="330">
        <f>+VLOOKUP($E394,Final_nrj!$1:$1048576,MATCH(DATE(M$2,1,1),Final_nrj!$A$1:$LI$1),FALSE)</f>
        <v>1.0807288079999999</v>
      </c>
      <c r="N394" s="330">
        <f>+VLOOKUP($E394,Final_nrj!$1:$1048576,MATCH(DATE(N$2,1,1),Final_nrj!$A$1:$LI$1),FALSE)</f>
        <v>1.1090401059999999</v>
      </c>
      <c r="O394" s="330">
        <f>+VLOOKUP($E394,Final_nrj!$1:$1048576,MATCH(DATE(O$2,1,1),Final_nrj!$A$1:$LI$1),FALSE)</f>
        <v>1.138257243</v>
      </c>
      <c r="P394" s="330">
        <f>+VLOOKUP($E394,Final_nrj!$1:$1048576,MATCH(DATE(P$2,1,1),Final_nrj!$A$1:$LI$1),FALSE)</f>
        <v>1.168625816</v>
      </c>
      <c r="Q394" s="330">
        <f>+VLOOKUP($E394,Final_nrj!$1:$1048576,MATCH(DATE(Q$2,1,1),Final_nrj!$A$1:$LI$1),FALSE)</f>
        <v>1.2000402809999999</v>
      </c>
      <c r="R394" s="330">
        <f>+VLOOKUP($E394,Final_nrj!$1:$1048576,MATCH(DATE(R$2,1,1),Final_nrj!$A$1:$LI$1),FALSE)</f>
        <v>1.2327577000000001</v>
      </c>
      <c r="S394" s="330">
        <f>+VLOOKUP($E394,Final_nrj!$1:$1048576,MATCH(DATE(S$2,1,1),Final_nrj!$A$1:$LI$1),FALSE)</f>
        <v>1.2669157719999999</v>
      </c>
      <c r="T394" s="330">
        <f>+VLOOKUP($E394,Final_nrj!$1:$1048576,MATCH(DATE(T$2,1,1),Final_nrj!$A$1:$LI$1),FALSE)</f>
        <v>1.3026099010000001</v>
      </c>
      <c r="U394" s="330">
        <f>+VLOOKUP($E394,Final_nrj!$1:$1048576,MATCH(DATE(U$2,1,1),Final_nrj!$A$1:$LI$1),FALSE)</f>
        <v>1.3399185810000001</v>
      </c>
      <c r="V394" s="330">
        <f>+VLOOKUP($E394,Final_nrj!$1:$1048576,MATCH(DATE(V$2,1,1),Final_nrj!$A$1:$LI$1),FALSE)</f>
        <v>1.377029726</v>
      </c>
      <c r="W394" s="330">
        <f>+VLOOKUP($E394,Final_nrj!$1:$1048576,MATCH(DATE(W$2,1,1),Final_nrj!$A$1:$LI$1),FALSE)</f>
        <v>1.415292767</v>
      </c>
      <c r="X394" s="330">
        <f>+VLOOKUP($E394,Final_nrj!$1:$1048576,MATCH(DATE(X$2,1,1),Final_nrj!$A$1:$LI$1),FALSE)</f>
        <v>1.455003152</v>
      </c>
      <c r="Y394" s="330">
        <f>+VLOOKUP($E394,Final_nrj!$1:$1048576,MATCH(DATE(Y$2,1,1),Final_nrj!$A$1:$LI$1),FALSE)</f>
        <v>1.4962686009999999</v>
      </c>
      <c r="Z394" s="330">
        <f>+VLOOKUP($E394,Final_nrj!$1:$1048576,MATCH(DATE(Z$2,1,1),Final_nrj!$A$1:$LI$1),FALSE)</f>
        <v>1.539076745</v>
      </c>
      <c r="AA394" s="330">
        <f>+VLOOKUP($E394,Final_nrj!$1:$1048576,MATCH(DATE(AA$2,1,1),Final_nrj!$A$1:$LI$1),FALSE)</f>
        <v>1.5816818429999999</v>
      </c>
      <c r="AB394" s="330">
        <f>+VLOOKUP($E394,Final_nrj!$1:$1048576,MATCH(DATE(AB$2,1,1),Final_nrj!$A$1:$LI$1),FALSE)</f>
        <v>1.625415321</v>
      </c>
      <c r="AC394" s="330">
        <f>+VLOOKUP($E394,Final_nrj!$1:$1048576,MATCH(DATE(AC$2,1,1),Final_nrj!$A$1:$LI$1),FALSE)</f>
        <v>1.6705550790000001</v>
      </c>
      <c r="AD394" s="330">
        <f>+VLOOKUP($E394,Final_nrj!$1:$1048576,MATCH(DATE(AD$2,1,1),Final_nrj!$A$1:$LI$1),FALSE)</f>
        <v>1.7171926529999999</v>
      </c>
      <c r="AE394" s="330">
        <f>+VLOOKUP($E394,Final_nrj!$1:$1048576,MATCH(DATE(AE$2,1,1),Final_nrj!$A$1:$LI$1),FALSE)</f>
        <v>1.7651435900000001</v>
      </c>
      <c r="AF394" s="330">
        <f>+VLOOKUP($E394,Final_nrj!$1:$1048576,MATCH(DATE(AF$2,1,1),Final_nrj!$A$1:$LI$1),FALSE)</f>
        <v>1.805348556</v>
      </c>
      <c r="AG394" s="330">
        <f>+VLOOKUP($E394,Final_nrj!$1:$1048576,MATCH(DATE(AG$2,1,1),Final_nrj!$A$1:$LI$1),FALSE)</f>
        <v>1.844207983</v>
      </c>
      <c r="AH394" s="330">
        <f>+VLOOKUP($E394,Final_nrj!$1:$1048576,MATCH(DATE(AH$2,1,1),Final_nrj!$A$1:$LI$1),FALSE)</f>
        <v>1.882925309</v>
      </c>
      <c r="AI394" s="330">
        <f>+VLOOKUP($E394,Final_nrj!$1:$1048576,MATCH(DATE(AI$2,1,1),Final_nrj!$A$1:$LI$1),FALSE)</f>
        <v>1.921802689</v>
      </c>
      <c r="AJ394" s="330">
        <f>+VLOOKUP($E394,Final_nrj!$1:$1048576,MATCH(DATE(AJ$2,1,1),Final_nrj!$A$1:$LI$1),FALSE)</f>
        <v>1.9609507749999999</v>
      </c>
      <c r="AK394" s="330">
        <f>+VLOOKUP($E394,Final_nrj!$1:$1048576,MATCH(DATE(AK$2,1,1),Final_nrj!$A$1:$LI$1),FALSE)</f>
        <v>2.0062460089999998</v>
      </c>
      <c r="AL394" s="330">
        <f>+VLOOKUP($E394,Final_nrj!$1:$1048576,MATCH(DATE(AL$2,1,1),Final_nrj!$A$1:$LI$1),FALSE)</f>
        <v>2.0536515980000001</v>
      </c>
      <c r="AM394" s="330">
        <f>+VLOOKUP($E394,Final_nrj!$1:$1048576,MATCH(DATE(AM$2,1,1),Final_nrj!$A$1:$LI$1),FALSE)</f>
        <v>2.1024166989999999</v>
      </c>
      <c r="AN394" s="330">
        <f>+VLOOKUP($E394,Final_nrj!$1:$1048576,MATCH(DATE(AN$2,1,1),Final_nrj!$A$1:$LI$1),FALSE)</f>
        <v>2.1523538900000001</v>
      </c>
      <c r="AO394" s="330">
        <f>+VLOOKUP($E394,Final_nrj!$1:$1048576,MATCH(DATE(AO$2,1,1),Final_nrj!$A$1:$LI$1),FALSE)</f>
        <v>2.2033892929999999</v>
      </c>
    </row>
    <row r="395" spans="1:41" s="340" customFormat="1" ht="15" customHeight="1" x14ac:dyDescent="0.35">
      <c r="A395" s="426"/>
      <c r="B395" s="430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4.0020757140000001</v>
      </c>
      <c r="G395" s="383">
        <f>+VLOOKUP($E395,Final_nrj!$1:$1048576,MATCH(DATE(G$2,1,1),Final_nrj!$A$1:$LI$1),FALSE)</f>
        <v>4.0706790509999999</v>
      </c>
      <c r="H395" s="383">
        <f>+VLOOKUP($E395,Final_nrj!$1:$1048576,MATCH(DATE(H$2,1,1),Final_nrj!$A$1:$LI$1),FALSE)</f>
        <v>4.103447268</v>
      </c>
      <c r="I395" s="383">
        <f>+VLOOKUP($E395,Final_nrj!$1:$1048576,MATCH(DATE(I$2,1,1),Final_nrj!$A$1:$LI$1),FALSE)</f>
        <v>4.0915734119999998</v>
      </c>
      <c r="J395" s="383">
        <f>+VLOOKUP($E395,Final_nrj!$1:$1048576,MATCH(DATE(J$2,1,1),Final_nrj!$A$1:$LI$1),FALSE)</f>
        <v>4.1135569299999997</v>
      </c>
      <c r="K395" s="383">
        <f>+VLOOKUP($E395,Final_nrj!$1:$1048576,MATCH(DATE(K$2,1,1),Final_nrj!$A$1:$LI$1),FALSE)</f>
        <v>4.2372499980000002</v>
      </c>
      <c r="L395" s="383">
        <f>+VLOOKUP($E395,Final_nrj!$1:$1048576,MATCH(DATE(L$2,1,1),Final_nrj!$A$1:$LI$1),FALSE)</f>
        <v>4.3416031119999996</v>
      </c>
      <c r="M395" s="383">
        <f>+VLOOKUP($E395,Final_nrj!$1:$1048576,MATCH(DATE(M$2,1,1),Final_nrj!$A$1:$LI$1),FALSE)</f>
        <v>4.4522400900000001</v>
      </c>
      <c r="N395" s="383">
        <f>+VLOOKUP($E395,Final_nrj!$1:$1048576,MATCH(DATE(N$2,1,1),Final_nrj!$A$1:$LI$1),FALSE)</f>
        <v>4.566697198</v>
      </c>
      <c r="O395" s="383">
        <f>+VLOOKUP($E395,Final_nrj!$1:$1048576,MATCH(DATE(O$2,1,1),Final_nrj!$A$1:$LI$1),FALSE)</f>
        <v>4.6848736500000001</v>
      </c>
      <c r="P395" s="383">
        <f>+VLOOKUP($E395,Final_nrj!$1:$1048576,MATCH(DATE(P$2,1,1),Final_nrj!$A$1:$LI$1),FALSE)</f>
        <v>4.8078500069999999</v>
      </c>
      <c r="Q395" s="383">
        <f>+VLOOKUP($E395,Final_nrj!$1:$1048576,MATCH(DATE(Q$2,1,1),Final_nrj!$A$1:$LI$1),FALSE)</f>
        <v>4.9351223930000003</v>
      </c>
      <c r="R395" s="383">
        <f>+VLOOKUP($E395,Final_nrj!$1:$1048576,MATCH(DATE(R$2,1,1),Final_nrj!$A$1:$LI$1),FALSE)</f>
        <v>5.0676858080000002</v>
      </c>
      <c r="S395" s="383">
        <f>+VLOOKUP($E395,Final_nrj!$1:$1048576,MATCH(DATE(S$2,1,1),Final_nrj!$A$1:$LI$1),FALSE)</f>
        <v>5.2060744149999998</v>
      </c>
      <c r="T395" s="383">
        <f>+VLOOKUP($E395,Final_nrj!$1:$1048576,MATCH(DATE(T$2,1,1),Final_nrj!$A$1:$LI$1),FALSE)</f>
        <v>5.3506509199999996</v>
      </c>
      <c r="U395" s="383">
        <f>+VLOOKUP($E395,Final_nrj!$1:$1048576,MATCH(DATE(U$2,1,1),Final_nrj!$A$1:$LI$1),FALSE)</f>
        <v>5.5017135929999998</v>
      </c>
      <c r="V395" s="383">
        <f>+VLOOKUP($E395,Final_nrj!$1:$1048576,MATCH(DATE(V$2,1,1),Final_nrj!$A$1:$LI$1),FALSE)</f>
        <v>5.6522964729999998</v>
      </c>
      <c r="W395" s="383">
        <f>+VLOOKUP($E395,Final_nrj!$1:$1048576,MATCH(DATE(W$2,1,1),Final_nrj!$A$1:$LI$1),FALSE)</f>
        <v>5.8074942859999998</v>
      </c>
      <c r="X395" s="383">
        <f>+VLOOKUP($E395,Final_nrj!$1:$1048576,MATCH(DATE(X$2,1,1),Final_nrj!$A$1:$LI$1),FALSE)</f>
        <v>5.9684762210000004</v>
      </c>
      <c r="Y395" s="383">
        <f>+VLOOKUP($E395,Final_nrj!$1:$1048576,MATCH(DATE(Y$2,1,1),Final_nrj!$A$1:$LI$1),FALSE)</f>
        <v>6.1356822600000003</v>
      </c>
      <c r="Z395" s="383">
        <f>+VLOOKUP($E395,Final_nrj!$1:$1048576,MATCH(DATE(Z$2,1,1),Final_nrj!$A$1:$LI$1),FALSE)</f>
        <v>6.3089969740000003</v>
      </c>
      <c r="AA395" s="383">
        <f>+VLOOKUP($E395,Final_nrj!$1:$1048576,MATCH(DATE(AA$2,1,1),Final_nrj!$A$1:$LI$1),FALSE)</f>
        <v>6.4818136409999996</v>
      </c>
      <c r="AB395" s="383">
        <f>+VLOOKUP($E395,Final_nrj!$1:$1048576,MATCH(DATE(AB$2,1,1),Final_nrj!$A$1:$LI$1),FALSE)</f>
        <v>6.6591499819999997</v>
      </c>
      <c r="AC395" s="383">
        <f>+VLOOKUP($E395,Final_nrj!$1:$1048576,MATCH(DATE(AC$2,1,1),Final_nrj!$A$1:$LI$1),FALSE)</f>
        <v>6.8421044469999996</v>
      </c>
      <c r="AD395" s="383">
        <f>+VLOOKUP($E395,Final_nrj!$1:$1048576,MATCH(DATE(AD$2,1,1),Final_nrj!$A$1:$LI$1),FALSE)</f>
        <v>7.0310533729999998</v>
      </c>
      <c r="AE395" s="383">
        <f>+VLOOKUP($E395,Final_nrj!$1:$1048576,MATCH(DATE(AE$2,1,1),Final_nrj!$A$1:$LI$1),FALSE)</f>
        <v>7.2250580749999997</v>
      </c>
      <c r="AF395" s="383">
        <f>+VLOOKUP($E395,Final_nrj!$1:$1048576,MATCH(DATE(AF$2,1,1),Final_nrj!$A$1:$LI$1),FALSE)</f>
        <v>7.3895045719999999</v>
      </c>
      <c r="AG395" s="383">
        <f>+VLOOKUP($E395,Final_nrj!$1:$1048576,MATCH(DATE(AG$2,1,1),Final_nrj!$A$1:$LI$1),FALSE)</f>
        <v>7.5484650440000003</v>
      </c>
      <c r="AH395" s="383">
        <f>+VLOOKUP($E395,Final_nrj!$1:$1048576,MATCH(DATE(AH$2,1,1),Final_nrj!$A$1:$LI$1),FALSE)</f>
        <v>7.7067252899999996</v>
      </c>
      <c r="AI395" s="383">
        <f>+VLOOKUP($E395,Final_nrj!$1:$1048576,MATCH(DATE(AI$2,1,1),Final_nrj!$A$1:$LI$1),FALSE)</f>
        <v>7.8655918060000003</v>
      </c>
      <c r="AJ395" s="383">
        <f>+VLOOKUP($E395,Final_nrj!$1:$1048576,MATCH(DATE(AJ$2,1,1),Final_nrj!$A$1:$LI$1),FALSE)</f>
        <v>8.0255790840000003</v>
      </c>
      <c r="AK395" s="383">
        <f>+VLOOKUP($E395,Final_nrj!$1:$1048576,MATCH(DATE(AK$2,1,1),Final_nrj!$A$1:$LI$1),FALSE)</f>
        <v>8.2092854909999993</v>
      </c>
      <c r="AL395" s="383">
        <f>+VLOOKUP($E395,Final_nrj!$1:$1048576,MATCH(DATE(AL$2,1,1),Final_nrj!$A$1:$LI$1),FALSE)</f>
        <v>8.4015771360000002</v>
      </c>
      <c r="AM395" s="383">
        <f>+VLOOKUP($E395,Final_nrj!$1:$1048576,MATCH(DATE(AM$2,1,1),Final_nrj!$A$1:$LI$1),FALSE)</f>
        <v>8.5994874350000003</v>
      </c>
      <c r="AN395" s="383">
        <f>+VLOOKUP($E395,Final_nrj!$1:$1048576,MATCH(DATE(AN$2,1,1),Final_nrj!$A$1:$LI$1),FALSE)</f>
        <v>8.8022193180000006</v>
      </c>
      <c r="AO395" s="383">
        <f>+VLOOKUP($E395,Final_nrj!$1:$1048576,MATCH(DATE(AO$2,1,1),Final_nrj!$A$1:$LI$1),FALSE)</f>
        <v>9.0094401439999992</v>
      </c>
    </row>
    <row r="396" spans="1:41" ht="15" customHeight="1" x14ac:dyDescent="0.35">
      <c r="A396" s="426"/>
      <c r="B396" s="430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10.655751970000001</v>
      </c>
      <c r="G396" s="330">
        <f>+VLOOKUP($E396,Final_nrj!$1:$1048576,MATCH(DATE(G$2,1,1),Final_nrj!$A$1:$LI$1),FALSE)</f>
        <v>10.80391627</v>
      </c>
      <c r="H396" s="330">
        <f>+VLOOKUP($E396,Final_nrj!$1:$1048576,MATCH(DATE(H$2,1,1),Final_nrj!$A$1:$LI$1),FALSE)</f>
        <v>10.928321390000001</v>
      </c>
      <c r="I396" s="330">
        <f>+VLOOKUP($E396,Final_nrj!$1:$1048576,MATCH(DATE(I$2,1,1),Final_nrj!$A$1:$LI$1),FALSE)</f>
        <v>11.03523802</v>
      </c>
      <c r="J396" s="330">
        <f>+VLOOKUP($E396,Final_nrj!$1:$1048576,MATCH(DATE(J$2,1,1),Final_nrj!$A$1:$LI$1),FALSE)</f>
        <v>11.18463202</v>
      </c>
      <c r="K396" s="330">
        <f>+VLOOKUP($E396,Final_nrj!$1:$1048576,MATCH(DATE(K$2,1,1),Final_nrj!$A$1:$LI$1),FALSE)</f>
        <v>11.432988529999999</v>
      </c>
      <c r="L396" s="330">
        <f>+VLOOKUP($E396,Final_nrj!$1:$1048576,MATCH(DATE(L$2,1,1),Final_nrj!$A$1:$LI$1),FALSE)</f>
        <v>11.719084540000001</v>
      </c>
      <c r="M396" s="330">
        <f>+VLOOKUP($E396,Final_nrj!$1:$1048576,MATCH(DATE(M$2,1,1),Final_nrj!$A$1:$LI$1),FALSE)</f>
        <v>12.017182549999999</v>
      </c>
      <c r="N396" s="330">
        <f>+VLOOKUP($E396,Final_nrj!$1:$1048576,MATCH(DATE(N$2,1,1),Final_nrj!$A$1:$LI$1),FALSE)</f>
        <v>12.32386715</v>
      </c>
      <c r="O396" s="330">
        <f>+VLOOKUP($E396,Final_nrj!$1:$1048576,MATCH(DATE(O$2,1,1),Final_nrj!$A$1:$LI$1),FALSE)</f>
        <v>12.63842431</v>
      </c>
      <c r="P396" s="330">
        <f>+VLOOKUP($E396,Final_nrj!$1:$1048576,MATCH(DATE(P$2,1,1),Final_nrj!$A$1:$LI$1),FALSE)</f>
        <v>12.96310328</v>
      </c>
      <c r="Q396" s="330">
        <f>+VLOOKUP($E396,Final_nrj!$1:$1048576,MATCH(DATE(Q$2,1,1),Final_nrj!$A$1:$LI$1),FALSE)</f>
        <v>13.29512823</v>
      </c>
      <c r="R396" s="330">
        <f>+VLOOKUP($E396,Final_nrj!$1:$1048576,MATCH(DATE(R$2,1,1),Final_nrj!$A$1:$LI$1),FALSE)</f>
        <v>13.637045820000001</v>
      </c>
      <c r="S396" s="330">
        <f>+VLOOKUP($E396,Final_nrj!$1:$1048576,MATCH(DATE(S$2,1,1),Final_nrj!$A$1:$LI$1),FALSE)</f>
        <v>13.98979986</v>
      </c>
      <c r="T396" s="330">
        <f>+VLOOKUP($E396,Final_nrj!$1:$1048576,MATCH(DATE(T$2,1,1),Final_nrj!$A$1:$LI$1),FALSE)</f>
        <v>14.353882540000001</v>
      </c>
      <c r="U396" s="330">
        <f>+VLOOKUP($E396,Final_nrj!$1:$1048576,MATCH(DATE(U$2,1,1),Final_nrj!$A$1:$LI$1),FALSE)</f>
        <v>14.729677089999999</v>
      </c>
      <c r="V396" s="330">
        <f>+VLOOKUP($E396,Final_nrj!$1:$1048576,MATCH(DATE(V$2,1,1),Final_nrj!$A$1:$LI$1),FALSE)</f>
        <v>15.092967310000001</v>
      </c>
      <c r="W396" s="330">
        <f>+VLOOKUP($E396,Final_nrj!$1:$1048576,MATCH(DATE(W$2,1,1),Final_nrj!$A$1:$LI$1),FALSE)</f>
        <v>15.46228316</v>
      </c>
      <c r="X396" s="330">
        <f>+VLOOKUP($E396,Final_nrj!$1:$1048576,MATCH(DATE(X$2,1,1),Final_nrj!$A$1:$LI$1),FALSE)</f>
        <v>15.84128525</v>
      </c>
      <c r="Y396" s="330">
        <f>+VLOOKUP($E396,Final_nrj!$1:$1048576,MATCH(DATE(Y$2,1,1),Final_nrj!$A$1:$LI$1),FALSE)</f>
        <v>16.231017789999999</v>
      </c>
      <c r="Z396" s="330">
        <f>+VLOOKUP($E396,Final_nrj!$1:$1048576,MATCH(DATE(Z$2,1,1),Final_nrj!$A$1:$LI$1),FALSE)</f>
        <v>16.630962270000001</v>
      </c>
      <c r="AA396" s="330">
        <f>+VLOOKUP($E396,Final_nrj!$1:$1048576,MATCH(DATE(AA$2,1,1),Final_nrj!$A$1:$LI$1),FALSE)</f>
        <v>17.018658949999999</v>
      </c>
      <c r="AB396" s="330">
        <f>+VLOOKUP($E396,Final_nrj!$1:$1048576,MATCH(DATE(AB$2,1,1),Final_nrj!$A$1:$LI$1),FALSE)</f>
        <v>17.412189860000002</v>
      </c>
      <c r="AC396" s="330">
        <f>+VLOOKUP($E396,Final_nrj!$1:$1048576,MATCH(DATE(AC$2,1,1),Final_nrj!$A$1:$LI$1),FALSE)</f>
        <v>17.8150759</v>
      </c>
      <c r="AD396" s="330">
        <f>+VLOOKUP($E396,Final_nrj!$1:$1048576,MATCH(DATE(AD$2,1,1),Final_nrj!$A$1:$LI$1),FALSE)</f>
        <v>18.228302079999999</v>
      </c>
      <c r="AE396" s="330">
        <f>+VLOOKUP($E396,Final_nrj!$1:$1048576,MATCH(DATE(AE$2,1,1),Final_nrj!$A$1:$LI$1),FALSE)</f>
        <v>18.649343630000001</v>
      </c>
      <c r="AF396" s="330">
        <f>+VLOOKUP($E396,Final_nrj!$1:$1048576,MATCH(DATE(AF$2,1,1),Final_nrj!$A$1:$LI$1),FALSE)</f>
        <v>18.965607009999999</v>
      </c>
      <c r="AG396" s="330">
        <f>+VLOOKUP($E396,Final_nrj!$1:$1048576,MATCH(DATE(AG$2,1,1),Final_nrj!$A$1:$LI$1),FALSE)</f>
        <v>19.263788850000001</v>
      </c>
      <c r="AH396" s="330">
        <f>+VLOOKUP($E396,Final_nrj!$1:$1048576,MATCH(DATE(AH$2,1,1),Final_nrj!$A$1:$LI$1),FALSE)</f>
        <v>19.55995867</v>
      </c>
      <c r="AI396" s="330">
        <f>+VLOOKUP($E396,Final_nrj!$1:$1048576,MATCH(DATE(AI$2,1,1),Final_nrj!$A$1:$LI$1),FALSE)</f>
        <v>19.8579784</v>
      </c>
      <c r="AJ396" s="330">
        <f>+VLOOKUP($E396,Final_nrj!$1:$1048576,MATCH(DATE(AJ$2,1,1),Final_nrj!$A$1:$LI$1),FALSE)</f>
        <v>20.159248389999998</v>
      </c>
      <c r="AK396" s="330">
        <f>+VLOOKUP($E396,Final_nrj!$1:$1048576,MATCH(DATE(AK$2,1,1),Final_nrj!$A$1:$LI$1),FALSE)</f>
        <v>20.535407339999999</v>
      </c>
      <c r="AL396" s="330">
        <f>+VLOOKUP($E396,Final_nrj!$1:$1048576,MATCH(DATE(AL$2,1,1),Final_nrj!$A$1:$LI$1),FALSE)</f>
        <v>20.933204709999998</v>
      </c>
      <c r="AM396" s="330">
        <f>+VLOOKUP($E396,Final_nrj!$1:$1048576,MATCH(DATE(AM$2,1,1),Final_nrj!$A$1:$LI$1),FALSE)</f>
        <v>21.343101000000001</v>
      </c>
      <c r="AN396" s="330">
        <f>+VLOOKUP($E396,Final_nrj!$1:$1048576,MATCH(DATE(AN$2,1,1),Final_nrj!$A$1:$LI$1),FALSE)</f>
        <v>21.763051310000002</v>
      </c>
      <c r="AO396" s="330">
        <f>+VLOOKUP($E396,Final_nrj!$1:$1048576,MATCH(DATE(AO$2,1,1),Final_nrj!$A$1:$LI$1),FALSE)</f>
        <v>22.19244965</v>
      </c>
    </row>
    <row r="397" spans="1:41" ht="15" customHeight="1" x14ac:dyDescent="0.35">
      <c r="A397" s="426"/>
      <c r="B397" s="430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13.223706440000001</v>
      </c>
      <c r="G397" s="330">
        <f>+VLOOKUP($E397,Final_nrj!$1:$1048576,MATCH(DATE(G$2,1,1),Final_nrj!$A$1:$LI$1),FALSE)</f>
        <v>13.404294370000001</v>
      </c>
      <c r="H397" s="330">
        <f>+VLOOKUP($E397,Final_nrj!$1:$1048576,MATCH(DATE(H$2,1,1),Final_nrj!$A$1:$LI$1),FALSE)</f>
        <v>13.465775900000001</v>
      </c>
      <c r="I397" s="330">
        <f>+VLOOKUP($E397,Final_nrj!$1:$1048576,MATCH(DATE(I$2,1,1),Final_nrj!$A$1:$LI$1),FALSE)</f>
        <v>13.48458222</v>
      </c>
      <c r="J397" s="330">
        <f>+VLOOKUP($E397,Final_nrj!$1:$1048576,MATCH(DATE(J$2,1,1),Final_nrj!$A$1:$LI$1),FALSE)</f>
        <v>13.709415440000001</v>
      </c>
      <c r="K397" s="330">
        <f>+VLOOKUP($E397,Final_nrj!$1:$1048576,MATCH(DATE(K$2,1,1),Final_nrj!$A$1:$LI$1),FALSE)</f>
        <v>14.16978626</v>
      </c>
      <c r="L397" s="330">
        <f>+VLOOKUP($E397,Final_nrj!$1:$1048576,MATCH(DATE(L$2,1,1),Final_nrj!$A$1:$LI$1),FALSE)</f>
        <v>14.5663959</v>
      </c>
      <c r="M397" s="330">
        <f>+VLOOKUP($E397,Final_nrj!$1:$1048576,MATCH(DATE(M$2,1,1),Final_nrj!$A$1:$LI$1),FALSE)</f>
        <v>14.984651899999999</v>
      </c>
      <c r="N397" s="330">
        <f>+VLOOKUP($E397,Final_nrj!$1:$1048576,MATCH(DATE(N$2,1,1),Final_nrj!$A$1:$LI$1),FALSE)</f>
        <v>15.412928109999999</v>
      </c>
      <c r="O397" s="330">
        <f>+VLOOKUP($E397,Final_nrj!$1:$1048576,MATCH(DATE(O$2,1,1),Final_nrj!$A$1:$LI$1),FALSE)</f>
        <v>15.852784379999999</v>
      </c>
      <c r="P397" s="330">
        <f>+VLOOKUP($E397,Final_nrj!$1:$1048576,MATCH(DATE(P$2,1,1),Final_nrj!$A$1:$LI$1),FALSE)</f>
        <v>16.308988790000001</v>
      </c>
      <c r="Q397" s="330">
        <f>+VLOOKUP($E397,Final_nrj!$1:$1048576,MATCH(DATE(Q$2,1,1),Final_nrj!$A$1:$LI$1),FALSE)</f>
        <v>16.779310129999999</v>
      </c>
      <c r="R397" s="330">
        <f>+VLOOKUP($E397,Final_nrj!$1:$1048576,MATCH(DATE(R$2,1,1),Final_nrj!$A$1:$LI$1),FALSE)</f>
        <v>17.26807432</v>
      </c>
      <c r="S397" s="330">
        <f>+VLOOKUP($E397,Final_nrj!$1:$1048576,MATCH(DATE(S$2,1,1),Final_nrj!$A$1:$LI$1),FALSE)</f>
        <v>17.777433769999998</v>
      </c>
      <c r="T397" s="330">
        <f>+VLOOKUP($E397,Final_nrj!$1:$1048576,MATCH(DATE(T$2,1,1),Final_nrj!$A$1:$LI$1),FALSE)</f>
        <v>18.308866779999999</v>
      </c>
      <c r="U397" s="330">
        <f>+VLOOKUP($E397,Final_nrj!$1:$1048576,MATCH(DATE(U$2,1,1),Final_nrj!$A$1:$LI$1),FALSE)</f>
        <v>18.863635540000001</v>
      </c>
      <c r="V397" s="330">
        <f>+VLOOKUP($E397,Final_nrj!$1:$1048576,MATCH(DATE(V$2,1,1),Final_nrj!$A$1:$LI$1),FALSE)</f>
        <v>19.411346739999999</v>
      </c>
      <c r="W397" s="330">
        <f>+VLOOKUP($E397,Final_nrj!$1:$1048576,MATCH(DATE(W$2,1,1),Final_nrj!$A$1:$LI$1),FALSE)</f>
        <v>19.97574981</v>
      </c>
      <c r="X397" s="330">
        <f>+VLOOKUP($E397,Final_nrj!$1:$1048576,MATCH(DATE(X$2,1,1),Final_nrj!$A$1:$LI$1),FALSE)</f>
        <v>20.56165197</v>
      </c>
      <c r="Y397" s="330">
        <f>+VLOOKUP($E397,Final_nrj!$1:$1048576,MATCH(DATE(Y$2,1,1),Final_nrj!$A$1:$LI$1),FALSE)</f>
        <v>21.170688429999998</v>
      </c>
      <c r="Z397" s="330">
        <f>+VLOOKUP($E397,Final_nrj!$1:$1048576,MATCH(DATE(Z$2,1,1),Final_nrj!$A$1:$LI$1),FALSE)</f>
        <v>21.802533090000001</v>
      </c>
      <c r="AA397" s="330">
        <f>+VLOOKUP($E397,Final_nrj!$1:$1048576,MATCH(DATE(AA$2,1,1),Final_nrj!$A$1:$LI$1),FALSE)</f>
        <v>22.42817458</v>
      </c>
      <c r="AB397" s="330">
        <f>+VLOOKUP($E397,Final_nrj!$1:$1048576,MATCH(DATE(AB$2,1,1),Final_nrj!$A$1:$LI$1),FALSE)</f>
        <v>23.07099521</v>
      </c>
      <c r="AC397" s="330">
        <f>+VLOOKUP($E397,Final_nrj!$1:$1048576,MATCH(DATE(AC$2,1,1),Final_nrj!$A$1:$LI$1),FALSE)</f>
        <v>23.735454130000001</v>
      </c>
      <c r="AD397" s="330">
        <f>+VLOOKUP($E397,Final_nrj!$1:$1048576,MATCH(DATE(AD$2,1,1),Final_nrj!$A$1:$LI$1),FALSE)</f>
        <v>24.422880410000001</v>
      </c>
      <c r="AE397" s="330">
        <f>+VLOOKUP($E397,Final_nrj!$1:$1048576,MATCH(DATE(AE$2,1,1),Final_nrj!$A$1:$LI$1),FALSE)</f>
        <v>25.12993809</v>
      </c>
      <c r="AF397" s="330">
        <f>+VLOOKUP($E397,Final_nrj!$1:$1048576,MATCH(DATE(AF$2,1,1),Final_nrj!$A$1:$LI$1),FALSE)</f>
        <v>25.705001859999999</v>
      </c>
      <c r="AG397" s="330">
        <f>+VLOOKUP($E397,Final_nrj!$1:$1048576,MATCH(DATE(AG$2,1,1),Final_nrj!$A$1:$LI$1),FALSE)</f>
        <v>26.261537480000001</v>
      </c>
      <c r="AH397" s="330">
        <f>+VLOOKUP($E397,Final_nrj!$1:$1048576,MATCH(DATE(AH$2,1,1),Final_nrj!$A$1:$LI$1),FALSE)</f>
        <v>26.818950340000001</v>
      </c>
      <c r="AI397" s="330">
        <f>+VLOOKUP($E397,Final_nrj!$1:$1048576,MATCH(DATE(AI$2,1,1),Final_nrj!$A$1:$LI$1),FALSE)</f>
        <v>27.38119292</v>
      </c>
      <c r="AJ397" s="330">
        <f>+VLOOKUP($E397,Final_nrj!$1:$1048576,MATCH(DATE(AJ$2,1,1),Final_nrj!$A$1:$LI$1),FALSE)</f>
        <v>27.949329469999999</v>
      </c>
      <c r="AK397" s="330">
        <f>+VLOOKUP($E397,Final_nrj!$1:$1048576,MATCH(DATE(AK$2,1,1),Final_nrj!$A$1:$LI$1),FALSE)</f>
        <v>28.622083079999999</v>
      </c>
      <c r="AL397" s="330">
        <f>+VLOOKUP($E397,Final_nrj!$1:$1048576,MATCH(DATE(AL$2,1,1),Final_nrj!$A$1:$LI$1),FALSE)</f>
        <v>29.327238040000001</v>
      </c>
      <c r="AM397" s="330">
        <f>+VLOOKUP($E397,Final_nrj!$1:$1048576,MATCH(DATE(AM$2,1,1),Final_nrj!$A$1:$LI$1),FALSE)</f>
        <v>30.052358129999998</v>
      </c>
      <c r="AN397" s="330">
        <f>+VLOOKUP($E397,Final_nrj!$1:$1048576,MATCH(DATE(AN$2,1,1),Final_nrj!$A$1:$LI$1),FALSE)</f>
        <v>30.79472616</v>
      </c>
      <c r="AO397" s="330">
        <f>+VLOOKUP($E397,Final_nrj!$1:$1048576,MATCH(DATE(AO$2,1,1),Final_nrj!$A$1:$LI$1),FALSE)</f>
        <v>31.5533234</v>
      </c>
    </row>
    <row r="398" spans="1:41" ht="15" customHeight="1" x14ac:dyDescent="0.35">
      <c r="A398" s="426"/>
      <c r="B398" s="430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1.1825345679999999</v>
      </c>
      <c r="G398" s="330">
        <f>+VLOOKUP($E398,Final_nrj!$1:$1048576,MATCH(DATE(G$2,1,1),Final_nrj!$A$1:$LI$1),FALSE)</f>
        <v>1.1983622570000001</v>
      </c>
      <c r="H398" s="330">
        <f>+VLOOKUP($E398,Final_nrj!$1:$1048576,MATCH(DATE(H$2,1,1),Final_nrj!$A$1:$LI$1),FALSE)</f>
        <v>1.2084292969999999</v>
      </c>
      <c r="I398" s="330">
        <f>+VLOOKUP($E398,Final_nrj!$1:$1048576,MATCH(DATE(I$2,1,1),Final_nrj!$A$1:$LI$1),FALSE)</f>
        <v>1.2137169839999999</v>
      </c>
      <c r="J398" s="330">
        <f>+VLOOKUP($E398,Final_nrj!$1:$1048576,MATCH(DATE(J$2,1,1),Final_nrj!$A$1:$LI$1),FALSE)</f>
        <v>1.226884555</v>
      </c>
      <c r="K398" s="330">
        <f>+VLOOKUP($E398,Final_nrj!$1:$1048576,MATCH(DATE(K$2,1,1),Final_nrj!$A$1:$LI$1),FALSE)</f>
        <v>1.256440692</v>
      </c>
      <c r="L398" s="330">
        <f>+VLOOKUP($E398,Final_nrj!$1:$1048576,MATCH(DATE(L$2,1,1),Final_nrj!$A$1:$LI$1),FALSE)</f>
        <v>1.29016011</v>
      </c>
      <c r="M398" s="330">
        <f>+VLOOKUP($E398,Final_nrj!$1:$1048576,MATCH(DATE(M$2,1,1),Final_nrj!$A$1:$LI$1),FALSE)</f>
        <v>1.3254468589999999</v>
      </c>
      <c r="N398" s="330">
        <f>+VLOOKUP($E398,Final_nrj!$1:$1048576,MATCH(DATE(N$2,1,1),Final_nrj!$A$1:$LI$1),FALSE)</f>
        <v>1.361653563</v>
      </c>
      <c r="O398" s="330">
        <f>+VLOOKUP($E398,Final_nrj!$1:$1048576,MATCH(DATE(O$2,1,1),Final_nrj!$A$1:$LI$1),FALSE)</f>
        <v>1.398629396</v>
      </c>
      <c r="P398" s="330">
        <f>+VLOOKUP($E398,Final_nrj!$1:$1048576,MATCH(DATE(P$2,1,1),Final_nrj!$A$1:$LI$1),FALSE)</f>
        <v>1.436593915</v>
      </c>
      <c r="Q398" s="330">
        <f>+VLOOKUP($E398,Final_nrj!$1:$1048576,MATCH(DATE(Q$2,1,1),Final_nrj!$A$1:$LI$1),FALSE)</f>
        <v>1.4753173209999999</v>
      </c>
      <c r="R398" s="330">
        <f>+VLOOKUP($E398,Final_nrj!$1:$1048576,MATCH(DATE(R$2,1,1),Final_nrj!$A$1:$LI$1),FALSE)</f>
        <v>1.5151703219999999</v>
      </c>
      <c r="S398" s="330">
        <f>+VLOOKUP($E398,Final_nrj!$1:$1048576,MATCH(DATE(S$2,1,1),Final_nrj!$A$1:$LI$1),FALSE)</f>
        <v>1.5563197630000001</v>
      </c>
      <c r="T398" s="330">
        <f>+VLOOKUP($E398,Final_nrj!$1:$1048576,MATCH(DATE(T$2,1,1),Final_nrj!$A$1:$LI$1),FALSE)</f>
        <v>1.5988723170000001</v>
      </c>
      <c r="U398" s="330">
        <f>+VLOOKUP($E398,Final_nrj!$1:$1048576,MATCH(DATE(U$2,1,1),Final_nrj!$A$1:$LI$1),FALSE)</f>
        <v>1.6429151879999999</v>
      </c>
      <c r="V398" s="330">
        <f>+VLOOKUP($E398,Final_nrj!$1:$1048576,MATCH(DATE(V$2,1,1),Final_nrj!$A$1:$LI$1),FALSE)</f>
        <v>1.6854066940000001</v>
      </c>
      <c r="W398" s="330">
        <f>+VLOOKUP($E398,Final_nrj!$1:$1048576,MATCH(DATE(W$2,1,1),Final_nrj!$A$1:$LI$1),FALSE)</f>
        <v>1.728811305</v>
      </c>
      <c r="X398" s="330">
        <f>+VLOOKUP($E398,Final_nrj!$1:$1048576,MATCH(DATE(X$2,1,1),Final_nrj!$A$1:$LI$1),FALSE)</f>
        <v>1.7736327670000001</v>
      </c>
      <c r="Y398" s="330">
        <f>+VLOOKUP($E398,Final_nrj!$1:$1048576,MATCH(DATE(Y$2,1,1),Final_nrj!$A$1:$LI$1),FALSE)</f>
        <v>1.820001612</v>
      </c>
      <c r="Z398" s="330">
        <f>+VLOOKUP($E398,Final_nrj!$1:$1048576,MATCH(DATE(Z$2,1,1),Final_nrj!$A$1:$LI$1),FALSE)</f>
        <v>1.867887324</v>
      </c>
      <c r="AA398" s="330">
        <f>+VLOOKUP($E398,Final_nrj!$1:$1048576,MATCH(DATE(AA$2,1,1),Final_nrj!$A$1:$LI$1),FALSE)</f>
        <v>1.914345247</v>
      </c>
      <c r="AB398" s="330">
        <f>+VLOOKUP($E398,Final_nrj!$1:$1048576,MATCH(DATE(AB$2,1,1),Final_nrj!$A$1:$LI$1),FALSE)</f>
        <v>1.961755162</v>
      </c>
      <c r="AC398" s="330">
        <f>+VLOOKUP($E398,Final_nrj!$1:$1048576,MATCH(DATE(AC$2,1,1),Final_nrj!$A$1:$LI$1),FALSE)</f>
        <v>2.0105759939999999</v>
      </c>
      <c r="AD398" s="330">
        <f>+VLOOKUP($E398,Final_nrj!$1:$1048576,MATCH(DATE(AD$2,1,1),Final_nrj!$A$1:$LI$1),FALSE)</f>
        <v>2.060908054</v>
      </c>
      <c r="AE398" s="330">
        <f>+VLOOKUP($E398,Final_nrj!$1:$1048576,MATCH(DATE(AE$2,1,1),Final_nrj!$A$1:$LI$1),FALSE)</f>
        <v>2.1125403170000001</v>
      </c>
      <c r="AF398" s="330">
        <f>+VLOOKUP($E398,Final_nrj!$1:$1048576,MATCH(DATE(AF$2,1,1),Final_nrj!$A$1:$LI$1),FALSE)</f>
        <v>2.1508659780000001</v>
      </c>
      <c r="AG398" s="330">
        <f>+VLOOKUP($E398,Final_nrj!$1:$1048576,MATCH(DATE(AG$2,1,1),Final_nrj!$A$1:$LI$1),FALSE)</f>
        <v>2.1873902059999999</v>
      </c>
      <c r="AH398" s="330">
        <f>+VLOOKUP($E398,Final_nrj!$1:$1048576,MATCH(DATE(AH$2,1,1),Final_nrj!$A$1:$LI$1),FALSE)</f>
        <v>2.224247289</v>
      </c>
      <c r="AI398" s="330">
        <f>+VLOOKUP($E398,Final_nrj!$1:$1048576,MATCH(DATE(AI$2,1,1),Final_nrj!$A$1:$LI$1),FALSE)</f>
        <v>2.261839583</v>
      </c>
      <c r="AJ398" s="330">
        <f>+VLOOKUP($E398,Final_nrj!$1:$1048576,MATCH(DATE(AJ$2,1,1),Final_nrj!$A$1:$LI$1),FALSE)</f>
        <v>2.3002267789999999</v>
      </c>
      <c r="AK398" s="330">
        <f>+VLOOKUP($E398,Final_nrj!$1:$1048576,MATCH(DATE(AK$2,1,1),Final_nrj!$A$1:$LI$1),FALSE)</f>
        <v>2.3485847089999998</v>
      </c>
      <c r="AL398" s="330">
        <f>+VLOOKUP($E398,Final_nrj!$1:$1048576,MATCH(DATE(AL$2,1,1),Final_nrj!$A$1:$LI$1),FALSE)</f>
        <v>2.3996759079999999</v>
      </c>
      <c r="AM398" s="330">
        <f>+VLOOKUP($E398,Final_nrj!$1:$1048576,MATCH(DATE(AM$2,1,1),Final_nrj!$A$1:$LI$1),FALSE)</f>
        <v>2.4521352780000001</v>
      </c>
      <c r="AN398" s="330">
        <f>+VLOOKUP($E398,Final_nrj!$1:$1048576,MATCH(DATE(AN$2,1,1),Final_nrj!$A$1:$LI$1),FALSE)</f>
        <v>2.5056884510000001</v>
      </c>
      <c r="AO398" s="330">
        <f>+VLOOKUP($E398,Final_nrj!$1:$1048576,MATCH(DATE(AO$2,1,1),Final_nrj!$A$1:$LI$1),FALSE)</f>
        <v>2.5602805399999999</v>
      </c>
    </row>
    <row r="399" spans="1:41" ht="15" customHeight="1" x14ac:dyDescent="0.35">
      <c r="A399" s="426"/>
      <c r="B399" s="430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1.2789414400000001</v>
      </c>
      <c r="G399" s="330">
        <f>+VLOOKUP($E399,Final_nrj!$1:$1048576,MATCH(DATE(G$2,1,1),Final_nrj!$A$1:$LI$1),FALSE)</f>
        <v>1.2809346770000001</v>
      </c>
      <c r="H399" s="330">
        <f>+VLOOKUP($E399,Final_nrj!$1:$1048576,MATCH(DATE(H$2,1,1),Final_nrj!$A$1:$LI$1),FALSE)</f>
        <v>1.2818641660000001</v>
      </c>
      <c r="I399" s="330">
        <f>+VLOOKUP($E399,Final_nrj!$1:$1048576,MATCH(DATE(I$2,1,1),Final_nrj!$A$1:$LI$1),FALSE)</f>
        <v>1.278798927</v>
      </c>
      <c r="J399" s="330">
        <f>+VLOOKUP($E399,Final_nrj!$1:$1048576,MATCH(DATE(J$2,1,1),Final_nrj!$A$1:$LI$1),FALSE)</f>
        <v>1.2855123399999999</v>
      </c>
      <c r="K399" s="330">
        <f>+VLOOKUP($E399,Final_nrj!$1:$1048576,MATCH(DATE(K$2,1,1),Final_nrj!$A$1:$LI$1),FALSE)</f>
        <v>1.3068818600000001</v>
      </c>
      <c r="L399" s="330">
        <f>+VLOOKUP($E399,Final_nrj!$1:$1048576,MATCH(DATE(L$2,1,1),Final_nrj!$A$1:$LI$1),FALSE)</f>
        <v>1.334124063</v>
      </c>
      <c r="M399" s="330">
        <f>+VLOOKUP($E399,Final_nrj!$1:$1048576,MATCH(DATE(M$2,1,1),Final_nrj!$A$1:$LI$1),FALSE)</f>
        <v>1.364017415</v>
      </c>
      <c r="N399" s="330">
        <f>+VLOOKUP($E399,Final_nrj!$1:$1048576,MATCH(DATE(N$2,1,1),Final_nrj!$A$1:$LI$1),FALSE)</f>
        <v>1.395886336</v>
      </c>
      <c r="O399" s="330">
        <f>+VLOOKUP($E399,Final_nrj!$1:$1048576,MATCH(DATE(O$2,1,1),Final_nrj!$A$1:$LI$1),FALSE)</f>
        <v>1.4294490010000001</v>
      </c>
      <c r="P399" s="330">
        <f>+VLOOKUP($E399,Final_nrj!$1:$1048576,MATCH(DATE(P$2,1,1),Final_nrj!$A$1:$LI$1),FALSE)</f>
        <v>1.464837596</v>
      </c>
      <c r="Q399" s="330">
        <f>+VLOOKUP($E399,Final_nrj!$1:$1048576,MATCH(DATE(Q$2,1,1),Final_nrj!$A$1:$LI$1),FALSE)</f>
        <v>1.5016303010000001</v>
      </c>
      <c r="R399" s="330">
        <f>+VLOOKUP($E399,Final_nrj!$1:$1048576,MATCH(DATE(R$2,1,1),Final_nrj!$A$1:$LI$1),FALSE)</f>
        <v>1.53998225</v>
      </c>
      <c r="S399" s="330">
        <f>+VLOOKUP($E399,Final_nrj!$1:$1048576,MATCH(DATE(S$2,1,1),Final_nrj!$A$1:$LI$1),FALSE)</f>
        <v>1.579918218</v>
      </c>
      <c r="T399" s="330">
        <f>+VLOOKUP($E399,Final_nrj!$1:$1048576,MATCH(DATE(T$2,1,1),Final_nrj!$A$1:$LI$1),FALSE)</f>
        <v>1.6214317899999999</v>
      </c>
      <c r="U399" s="330">
        <f>+VLOOKUP($E399,Final_nrj!$1:$1048576,MATCH(DATE(U$2,1,1),Final_nrj!$A$1:$LI$1),FALSE)</f>
        <v>1.6645190139999999</v>
      </c>
      <c r="V399" s="330">
        <f>+VLOOKUP($E399,Final_nrj!$1:$1048576,MATCH(DATE(V$2,1,1),Final_nrj!$A$1:$LI$1),FALSE)</f>
        <v>1.706744193</v>
      </c>
      <c r="W399" s="330">
        <f>+VLOOKUP($E399,Final_nrj!$1:$1048576,MATCH(DATE(W$2,1,1),Final_nrj!$A$1:$LI$1),FALSE)</f>
        <v>1.749845248</v>
      </c>
      <c r="X399" s="330">
        <f>+VLOOKUP($E399,Final_nrj!$1:$1048576,MATCH(DATE(X$2,1,1),Final_nrj!$A$1:$LI$1),FALSE)</f>
        <v>1.794183681</v>
      </c>
      <c r="Y399" s="330">
        <f>+VLOOKUP($E399,Final_nrj!$1:$1048576,MATCH(DATE(Y$2,1,1),Final_nrj!$A$1:$LI$1),FALSE)</f>
        <v>1.839861776</v>
      </c>
      <c r="Z399" s="330">
        <f>+VLOOKUP($E399,Final_nrj!$1:$1048576,MATCH(DATE(Z$2,1,1),Final_nrj!$A$1:$LI$1),FALSE)</f>
        <v>1.8867909839999999</v>
      </c>
      <c r="AA399" s="330">
        <f>+VLOOKUP($E399,Final_nrj!$1:$1048576,MATCH(DATE(AA$2,1,1),Final_nrj!$A$1:$LI$1),FALSE)</f>
        <v>1.9327577579999999</v>
      </c>
      <c r="AB399" s="330">
        <f>+VLOOKUP($E399,Final_nrj!$1:$1048576,MATCH(DATE(AB$2,1,1),Final_nrj!$A$1:$LI$1),FALSE)</f>
        <v>1.979492823</v>
      </c>
      <c r="AC399" s="330">
        <f>+VLOOKUP($E399,Final_nrj!$1:$1048576,MATCH(DATE(AC$2,1,1),Final_nrj!$A$1:$LI$1),FALSE)</f>
        <v>2.027361891</v>
      </c>
      <c r="AD399" s="330">
        <f>+VLOOKUP($E399,Final_nrj!$1:$1048576,MATCH(DATE(AD$2,1,1),Final_nrj!$A$1:$LI$1),FALSE)</f>
        <v>2.0764734730000001</v>
      </c>
      <c r="AE399" s="330">
        <f>+VLOOKUP($E399,Final_nrj!$1:$1048576,MATCH(DATE(AE$2,1,1),Final_nrj!$A$1:$LI$1),FALSE)</f>
        <v>2.1264771589999998</v>
      </c>
      <c r="AF399" s="330">
        <f>+VLOOKUP($E399,Final_nrj!$1:$1048576,MATCH(DATE(AF$2,1,1),Final_nrj!$A$1:$LI$1),FALSE)</f>
        <v>2.1660871300000002</v>
      </c>
      <c r="AG399" s="330">
        <f>+VLOOKUP($E399,Final_nrj!$1:$1048576,MATCH(DATE(AG$2,1,1),Final_nrj!$A$1:$LI$1),FALSE)</f>
        <v>2.2036463660000001</v>
      </c>
      <c r="AH399" s="330">
        <f>+VLOOKUP($E399,Final_nrj!$1:$1048576,MATCH(DATE(AH$2,1,1),Final_nrj!$A$1:$LI$1),FALSE)</f>
        <v>2.2408494810000001</v>
      </c>
      <c r="AI399" s="330">
        <f>+VLOOKUP($E399,Final_nrj!$1:$1048576,MATCH(DATE(AI$2,1,1),Final_nrj!$A$1:$LI$1),FALSE)</f>
        <v>2.2781476839999999</v>
      </c>
      <c r="AJ399" s="330">
        <f>+VLOOKUP($E399,Final_nrj!$1:$1048576,MATCH(DATE(AJ$2,1,1),Final_nrj!$A$1:$LI$1),FALSE)</f>
        <v>2.3157215149999999</v>
      </c>
      <c r="AK399" s="330">
        <f>+VLOOKUP($E399,Final_nrj!$1:$1048576,MATCH(DATE(AK$2,1,1),Final_nrj!$A$1:$LI$1),FALSE)</f>
        <v>2.360862214</v>
      </c>
      <c r="AL399" s="330">
        <f>+VLOOKUP($E399,Final_nrj!$1:$1048576,MATCH(DATE(AL$2,1,1),Final_nrj!$A$1:$LI$1),FALSE)</f>
        <v>2.4084415090000002</v>
      </c>
      <c r="AM399" s="330">
        <f>+VLOOKUP($E399,Final_nrj!$1:$1048576,MATCH(DATE(AM$2,1,1),Final_nrj!$A$1:$LI$1),FALSE)</f>
        <v>2.4574634799999999</v>
      </c>
      <c r="AN399" s="330">
        <f>+VLOOKUP($E399,Final_nrj!$1:$1048576,MATCH(DATE(AN$2,1,1),Final_nrj!$A$1:$LI$1),FALSE)</f>
        <v>2.5076944590000001</v>
      </c>
      <c r="AO399" s="330">
        <f>+VLOOKUP($E399,Final_nrj!$1:$1048576,MATCH(DATE(AO$2,1,1),Final_nrj!$A$1:$LI$1),FALSE)</f>
        <v>2.5590539950000002</v>
      </c>
    </row>
    <row r="400" spans="1:41" ht="15" customHeight="1" x14ac:dyDescent="0.35">
      <c r="A400" s="426"/>
      <c r="B400" s="430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8.3737738450000005</v>
      </c>
      <c r="G400" s="330">
        <f>+VLOOKUP($E400,Final_nrj!$1:$1048576,MATCH(DATE(G$2,1,1),Final_nrj!$A$1:$LI$1),FALSE)</f>
        <v>8.5225831999999997</v>
      </c>
      <c r="H400" s="330">
        <f>+VLOOKUP($E400,Final_nrj!$1:$1048576,MATCH(DATE(H$2,1,1),Final_nrj!$A$1:$LI$1),FALSE)</f>
        <v>8.6480088080000002</v>
      </c>
      <c r="I400" s="330">
        <f>+VLOOKUP($E400,Final_nrj!$1:$1048576,MATCH(DATE(I$2,1,1),Final_nrj!$A$1:$LI$1),FALSE)</f>
        <v>8.7145455970000008</v>
      </c>
      <c r="J400" s="330">
        <f>+VLOOKUP($E400,Final_nrj!$1:$1048576,MATCH(DATE(J$2,1,1),Final_nrj!$A$1:$LI$1),FALSE)</f>
        <v>8.8093433109999992</v>
      </c>
      <c r="K400" s="330">
        <f>+VLOOKUP($E400,Final_nrj!$1:$1048576,MATCH(DATE(K$2,1,1),Final_nrj!$A$1:$LI$1),FALSE)</f>
        <v>9.0464137660000006</v>
      </c>
      <c r="L400" s="330">
        <f>+VLOOKUP($E400,Final_nrj!$1:$1048576,MATCH(DATE(L$2,1,1),Final_nrj!$A$1:$LI$1),FALSE)</f>
        <v>9.3143562450000008</v>
      </c>
      <c r="M400" s="330">
        <f>+VLOOKUP($E400,Final_nrj!$1:$1048576,MATCH(DATE(M$2,1,1),Final_nrj!$A$1:$LI$1),FALSE)</f>
        <v>9.5897210949999998</v>
      </c>
      <c r="N400" s="330">
        <f>+VLOOKUP($E400,Final_nrj!$1:$1048576,MATCH(DATE(N$2,1,1),Final_nrj!$A$1:$LI$1),FALSE)</f>
        <v>9.8702667210000001</v>
      </c>
      <c r="O400" s="330">
        <f>+VLOOKUP($E400,Final_nrj!$1:$1048576,MATCH(DATE(O$2,1,1),Final_nrj!$A$1:$LI$1),FALSE)</f>
        <v>10.15668436</v>
      </c>
      <c r="P400" s="330">
        <f>+VLOOKUP($E400,Final_nrj!$1:$1048576,MATCH(DATE(P$2,1,1),Final_nrj!$A$1:$LI$1),FALSE)</f>
        <v>10.45144657</v>
      </c>
      <c r="Q400" s="330">
        <f>+VLOOKUP($E400,Final_nrj!$1:$1048576,MATCH(DATE(Q$2,1,1),Final_nrj!$A$1:$LI$1),FALSE)</f>
        <v>10.753294370000001</v>
      </c>
      <c r="R400" s="330">
        <f>+VLOOKUP($E400,Final_nrj!$1:$1048576,MATCH(DATE(R$2,1,1),Final_nrj!$A$1:$LI$1),FALSE)</f>
        <v>11.06538656</v>
      </c>
      <c r="S400" s="330">
        <f>+VLOOKUP($E400,Final_nrj!$1:$1048576,MATCH(DATE(S$2,1,1),Final_nrj!$A$1:$LI$1),FALSE)</f>
        <v>11.389184820000001</v>
      </c>
      <c r="T400" s="330">
        <f>+VLOOKUP($E400,Final_nrj!$1:$1048576,MATCH(DATE(T$2,1,1),Final_nrj!$A$1:$LI$1),FALSE)</f>
        <v>11.72564888</v>
      </c>
      <c r="U400" s="330">
        <f>+VLOOKUP($E400,Final_nrj!$1:$1048576,MATCH(DATE(U$2,1,1),Final_nrj!$A$1:$LI$1),FALSE)</f>
        <v>12.075531</v>
      </c>
      <c r="V400" s="330">
        <f>+VLOOKUP($E400,Final_nrj!$1:$1048576,MATCH(DATE(V$2,1,1),Final_nrj!$A$1:$LI$1),FALSE)</f>
        <v>12.415587289999999</v>
      </c>
      <c r="W400" s="330">
        <f>+VLOOKUP($E400,Final_nrj!$1:$1048576,MATCH(DATE(W$2,1,1),Final_nrj!$A$1:$LI$1),FALSE)</f>
        <v>12.764406409999999</v>
      </c>
      <c r="X400" s="330">
        <f>+VLOOKUP($E400,Final_nrj!$1:$1048576,MATCH(DATE(X$2,1,1),Final_nrj!$A$1:$LI$1),FALSE)</f>
        <v>13.12522933</v>
      </c>
      <c r="Y400" s="330">
        <f>+VLOOKUP($E400,Final_nrj!$1:$1048576,MATCH(DATE(Y$2,1,1),Final_nrj!$A$1:$LI$1),FALSE)</f>
        <v>13.49890916</v>
      </c>
      <c r="Z400" s="330">
        <f>+VLOOKUP($E400,Final_nrj!$1:$1048576,MATCH(DATE(Z$2,1,1),Final_nrj!$A$1:$LI$1),FALSE)</f>
        <v>13.885353</v>
      </c>
      <c r="AA400" s="330">
        <f>+VLOOKUP($E400,Final_nrj!$1:$1048576,MATCH(DATE(AA$2,1,1),Final_nrj!$A$1:$LI$1),FALSE)</f>
        <v>14.261938539999999</v>
      </c>
      <c r="AB400" s="330">
        <f>+VLOOKUP($E400,Final_nrj!$1:$1048576,MATCH(DATE(AB$2,1,1),Final_nrj!$A$1:$LI$1),FALSE)</f>
        <v>14.646877</v>
      </c>
      <c r="AC400" s="330">
        <f>+VLOOKUP($E400,Final_nrj!$1:$1048576,MATCH(DATE(AC$2,1,1),Final_nrj!$A$1:$LI$1),FALSE)</f>
        <v>15.0431785</v>
      </c>
      <c r="AD400" s="330">
        <f>+VLOOKUP($E400,Final_nrj!$1:$1048576,MATCH(DATE(AD$2,1,1),Final_nrj!$A$1:$LI$1),FALSE)</f>
        <v>15.45152524</v>
      </c>
      <c r="AE400" s="330">
        <f>+VLOOKUP($E400,Final_nrj!$1:$1048576,MATCH(DATE(AE$2,1,1),Final_nrj!$A$1:$LI$1),FALSE)</f>
        <v>15.87061637</v>
      </c>
      <c r="AF400" s="330">
        <f>+VLOOKUP($E400,Final_nrj!$1:$1048576,MATCH(DATE(AF$2,1,1),Final_nrj!$A$1:$LI$1),FALSE)</f>
        <v>16.186826270000001</v>
      </c>
      <c r="AG400" s="330">
        <f>+VLOOKUP($E400,Final_nrj!$1:$1048576,MATCH(DATE(AG$2,1,1),Final_nrj!$A$1:$LI$1),FALSE)</f>
        <v>16.48896281</v>
      </c>
      <c r="AH400" s="330">
        <f>+VLOOKUP($E400,Final_nrj!$1:$1048576,MATCH(DATE(AH$2,1,1),Final_nrj!$A$1:$LI$1),FALSE)</f>
        <v>16.790823199999998</v>
      </c>
      <c r="AI400" s="330">
        <f>+VLOOKUP($E400,Final_nrj!$1:$1048576,MATCH(DATE(AI$2,1,1),Final_nrj!$A$1:$LI$1),FALSE)</f>
        <v>17.09478047</v>
      </c>
      <c r="AJ400" s="330">
        <f>+VLOOKUP($E400,Final_nrj!$1:$1048576,MATCH(DATE(AJ$2,1,1),Final_nrj!$A$1:$LI$1),FALSE)</f>
        <v>17.401356140000001</v>
      </c>
      <c r="AK400" s="330">
        <f>+VLOOKUP($E400,Final_nrj!$1:$1048576,MATCH(DATE(AK$2,1,1),Final_nrj!$A$1:$LI$1),FALSE)</f>
        <v>17.78280256</v>
      </c>
      <c r="AL400" s="330">
        <f>+VLOOKUP($E400,Final_nrj!$1:$1048576,MATCH(DATE(AL$2,1,1),Final_nrj!$A$1:$LI$1),FALSE)</f>
        <v>18.18314457</v>
      </c>
      <c r="AM400" s="330">
        <f>+VLOOKUP($E400,Final_nrj!$1:$1048576,MATCH(DATE(AM$2,1,1),Final_nrj!$A$1:$LI$1),FALSE)</f>
        <v>18.59368044</v>
      </c>
      <c r="AN400" s="330">
        <f>+VLOOKUP($E400,Final_nrj!$1:$1048576,MATCH(DATE(AN$2,1,1),Final_nrj!$A$1:$LI$1),FALSE)</f>
        <v>19.012863930000002</v>
      </c>
      <c r="AO400" s="330">
        <f>+VLOOKUP($E400,Final_nrj!$1:$1048576,MATCH(DATE(AO$2,1,1),Final_nrj!$A$1:$LI$1),FALSE)</f>
        <v>19.44028003</v>
      </c>
    </row>
    <row r="401" spans="1:82" s="340" customFormat="1" ht="15" customHeight="1" x14ac:dyDescent="0.35">
      <c r="A401" s="426"/>
      <c r="B401" s="430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24.058956299999998</v>
      </c>
      <c r="G401" s="383">
        <f>+VLOOKUP($E401,Final_nrj!$1:$1048576,MATCH(DATE(G$2,1,1),Final_nrj!$A$1:$LI$1),FALSE)</f>
        <v>24.406174499999999</v>
      </c>
      <c r="H401" s="383">
        <f>+VLOOKUP($E401,Final_nrj!$1:$1048576,MATCH(DATE(H$2,1,1),Final_nrj!$A$1:$LI$1),FALSE)</f>
        <v>24.604078170000001</v>
      </c>
      <c r="I401" s="383">
        <f>+VLOOKUP($E401,Final_nrj!$1:$1048576,MATCH(DATE(I$2,1,1),Final_nrj!$A$1:$LI$1),FALSE)</f>
        <v>24.691643719999998</v>
      </c>
      <c r="J401" s="383">
        <f>+VLOOKUP($E401,Final_nrj!$1:$1048576,MATCH(DATE(J$2,1,1),Final_nrj!$A$1:$LI$1),FALSE)</f>
        <v>25.031155649999999</v>
      </c>
      <c r="K401" s="383">
        <f>+VLOOKUP($E401,Final_nrj!$1:$1048576,MATCH(DATE(K$2,1,1),Final_nrj!$A$1:$LI$1),FALSE)</f>
        <v>25.779522579999998</v>
      </c>
      <c r="L401" s="383">
        <f>+VLOOKUP($E401,Final_nrj!$1:$1048576,MATCH(DATE(L$2,1,1),Final_nrj!$A$1:$LI$1),FALSE)</f>
        <v>26.505036319999999</v>
      </c>
      <c r="M401" s="383">
        <f>+VLOOKUP($E401,Final_nrj!$1:$1048576,MATCH(DATE(M$2,1,1),Final_nrj!$A$1:$LI$1),FALSE)</f>
        <v>27.26383727</v>
      </c>
      <c r="N401" s="383">
        <f>+VLOOKUP($E401,Final_nrj!$1:$1048576,MATCH(DATE(N$2,1,1),Final_nrj!$A$1:$LI$1),FALSE)</f>
        <v>28.04073473</v>
      </c>
      <c r="O401" s="383">
        <f>+VLOOKUP($E401,Final_nrj!$1:$1048576,MATCH(DATE(O$2,1,1),Final_nrj!$A$1:$LI$1),FALSE)</f>
        <v>28.837547140000002</v>
      </c>
      <c r="P401" s="383">
        <f>+VLOOKUP($E401,Final_nrj!$1:$1048576,MATCH(DATE(P$2,1,1),Final_nrj!$A$1:$LI$1),FALSE)</f>
        <v>29.661866870000001</v>
      </c>
      <c r="Q401" s="383">
        <f>+VLOOKUP($E401,Final_nrj!$1:$1048576,MATCH(DATE(Q$2,1,1),Final_nrj!$A$1:$LI$1),FALSE)</f>
        <v>30.509552119999999</v>
      </c>
      <c r="R401" s="383">
        <f>+VLOOKUP($E401,Final_nrj!$1:$1048576,MATCH(DATE(R$2,1,1),Final_nrj!$A$1:$LI$1),FALSE)</f>
        <v>31.388613459999998</v>
      </c>
      <c r="S401" s="383">
        <f>+VLOOKUP($E401,Final_nrj!$1:$1048576,MATCH(DATE(S$2,1,1),Final_nrj!$A$1:$LI$1),FALSE)</f>
        <v>32.302856570000003</v>
      </c>
      <c r="T401" s="383">
        <f>+VLOOKUP($E401,Final_nrj!$1:$1048576,MATCH(DATE(T$2,1,1),Final_nrj!$A$1:$LI$1),FALSE)</f>
        <v>33.254819769999997</v>
      </c>
      <c r="U401" s="383">
        <f>+VLOOKUP($E401,Final_nrj!$1:$1048576,MATCH(DATE(U$2,1,1),Final_nrj!$A$1:$LI$1),FALSE)</f>
        <v>34.246600739999998</v>
      </c>
      <c r="V401" s="383">
        <f>+VLOOKUP($E401,Final_nrj!$1:$1048576,MATCH(DATE(V$2,1,1),Final_nrj!$A$1:$LI$1),FALSE)</f>
        <v>35.219084909999999</v>
      </c>
      <c r="W401" s="383">
        <f>+VLOOKUP($E401,Final_nrj!$1:$1048576,MATCH(DATE(W$2,1,1),Final_nrj!$A$1:$LI$1),FALSE)</f>
        <v>36.21881277</v>
      </c>
      <c r="X401" s="383">
        <f>+VLOOKUP($E401,Final_nrj!$1:$1048576,MATCH(DATE(X$2,1,1),Final_nrj!$A$1:$LI$1),FALSE)</f>
        <v>37.254697749999998</v>
      </c>
      <c r="Y401" s="383">
        <f>+VLOOKUP($E401,Final_nrj!$1:$1048576,MATCH(DATE(Y$2,1,1),Final_nrj!$A$1:$LI$1),FALSE)</f>
        <v>38.32946098</v>
      </c>
      <c r="Z401" s="383">
        <f>+VLOOKUP($E401,Final_nrj!$1:$1048576,MATCH(DATE(Z$2,1,1),Final_nrj!$A$1:$LI$1),FALSE)</f>
        <v>39.442564400000002</v>
      </c>
      <c r="AA401" s="383">
        <f>+VLOOKUP($E401,Final_nrj!$1:$1048576,MATCH(DATE(AA$2,1,1),Final_nrj!$A$1:$LI$1),FALSE)</f>
        <v>40.537216119999997</v>
      </c>
      <c r="AB401" s="383">
        <f>+VLOOKUP($E401,Final_nrj!$1:$1048576,MATCH(DATE(AB$2,1,1),Final_nrj!$A$1:$LI$1),FALSE)</f>
        <v>41.659120190000003</v>
      </c>
      <c r="AC401" s="383">
        <f>+VLOOKUP($E401,Final_nrj!$1:$1048576,MATCH(DATE(AC$2,1,1),Final_nrj!$A$1:$LI$1),FALSE)</f>
        <v>42.816570509999998</v>
      </c>
      <c r="AD401" s="383">
        <f>+VLOOKUP($E401,Final_nrj!$1:$1048576,MATCH(DATE(AD$2,1,1),Final_nrj!$A$1:$LI$1),FALSE)</f>
        <v>44.011787169999998</v>
      </c>
      <c r="AE401" s="383">
        <f>+VLOOKUP($E401,Final_nrj!$1:$1048576,MATCH(DATE(AE$2,1,1),Final_nrj!$A$1:$LI$1),FALSE)</f>
        <v>45.239571929999997</v>
      </c>
      <c r="AF401" s="383">
        <f>+VLOOKUP($E401,Final_nrj!$1:$1048576,MATCH(DATE(AF$2,1,1),Final_nrj!$A$1:$LI$1),FALSE)</f>
        <v>46.20878124</v>
      </c>
      <c r="AG401" s="383">
        <f>+VLOOKUP($E401,Final_nrj!$1:$1048576,MATCH(DATE(AG$2,1,1),Final_nrj!$A$1:$LI$1),FALSE)</f>
        <v>47.141536850000001</v>
      </c>
      <c r="AH401" s="383">
        <f>+VLOOKUP($E401,Final_nrj!$1:$1048576,MATCH(DATE(AH$2,1,1),Final_nrj!$A$1:$LI$1),FALSE)</f>
        <v>48.074870310000001</v>
      </c>
      <c r="AI401" s="383">
        <f>+VLOOKUP($E401,Final_nrj!$1:$1048576,MATCH(DATE(AI$2,1,1),Final_nrj!$A$1:$LI$1),FALSE)</f>
        <v>49.015960659999998</v>
      </c>
      <c r="AJ401" s="383">
        <f>+VLOOKUP($E401,Final_nrj!$1:$1048576,MATCH(DATE(AJ$2,1,1),Final_nrj!$A$1:$LI$1),FALSE)</f>
        <v>49.966633899999998</v>
      </c>
      <c r="AK401" s="383">
        <f>+VLOOKUP($E401,Final_nrj!$1:$1048576,MATCH(DATE(AK$2,1,1),Final_nrj!$A$1:$LI$1),FALSE)</f>
        <v>51.114332570000002</v>
      </c>
      <c r="AL401" s="383">
        <f>+VLOOKUP($E401,Final_nrj!$1:$1048576,MATCH(DATE(AL$2,1,1),Final_nrj!$A$1:$LI$1),FALSE)</f>
        <v>52.318500030000003</v>
      </c>
      <c r="AM401" s="383">
        <f>+VLOOKUP($E401,Final_nrj!$1:$1048576,MATCH(DATE(AM$2,1,1),Final_nrj!$A$1:$LI$1),FALSE)</f>
        <v>53.555637330000003</v>
      </c>
      <c r="AN401" s="383">
        <f>+VLOOKUP($E401,Final_nrj!$1:$1048576,MATCH(DATE(AN$2,1,1),Final_nrj!$A$1:$LI$1),FALSE)</f>
        <v>54.820973000000002</v>
      </c>
      <c r="AO401" s="383">
        <f>+VLOOKUP($E401,Final_nrj!$1:$1048576,MATCH(DATE(AO$2,1,1),Final_nrj!$A$1:$LI$1),FALSE)</f>
        <v>56.112937969999997</v>
      </c>
    </row>
    <row r="402" spans="1:82" s="92" customFormat="1" ht="15" customHeight="1" x14ac:dyDescent="0.35">
      <c r="A402" s="426"/>
      <c r="B402" s="430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22.377764110000001</v>
      </c>
      <c r="G402" s="315">
        <f>+VLOOKUP($E402,Final_nrj!$1:$1048576,MATCH(DATE(G$2,1,1),Final_nrj!$A$1:$LI$1),FALSE)</f>
        <v>22.616220380000001</v>
      </c>
      <c r="H402" s="315">
        <f>+VLOOKUP($E402,Final_nrj!$1:$1048576,MATCH(DATE(H$2,1,1),Final_nrj!$A$1:$LI$1),FALSE)</f>
        <v>22.69623408</v>
      </c>
      <c r="I402" s="315">
        <f>+VLOOKUP($E402,Final_nrj!$1:$1048576,MATCH(DATE(I$2,1,1),Final_nrj!$A$1:$LI$1),FALSE)</f>
        <v>22.657508289999999</v>
      </c>
      <c r="J402" s="315">
        <f>+VLOOKUP($E402,Final_nrj!$1:$1048576,MATCH(DATE(J$2,1,1),Final_nrj!$A$1:$LI$1),FALSE)</f>
        <v>22.82891279</v>
      </c>
      <c r="K402" s="315">
        <f>+VLOOKUP($E402,Final_nrj!$1:$1048576,MATCH(DATE(K$2,1,1),Final_nrj!$A$1:$LI$1),FALSE)</f>
        <v>23.359154</v>
      </c>
      <c r="L402" s="315">
        <f>+VLOOKUP($E402,Final_nrj!$1:$1048576,MATCH(DATE(L$2,1,1),Final_nrj!$A$1:$LI$1),FALSE)</f>
        <v>23.84417895</v>
      </c>
      <c r="M402" s="315">
        <f>+VLOOKUP($E402,Final_nrj!$1:$1048576,MATCH(DATE(M$2,1,1),Final_nrj!$A$1:$LI$1),FALSE)</f>
        <v>24.34211268</v>
      </c>
      <c r="N402" s="315">
        <f>+VLOOKUP($E402,Final_nrj!$1:$1048576,MATCH(DATE(N$2,1,1),Final_nrj!$A$1:$LI$1),FALSE)</f>
        <v>24.844994140000001</v>
      </c>
      <c r="O402" s="315">
        <f>+VLOOKUP($E402,Final_nrj!$1:$1048576,MATCH(DATE(O$2,1,1),Final_nrj!$A$1:$LI$1),FALSE)</f>
        <v>25.355476329999998</v>
      </c>
      <c r="P402" s="315">
        <f>+VLOOKUP($E402,Final_nrj!$1:$1048576,MATCH(DATE(P$2,1,1),Final_nrj!$A$1:$LI$1),FALSE)</f>
        <v>25.882672750000001</v>
      </c>
      <c r="Q402" s="315">
        <f>+VLOOKUP($E402,Final_nrj!$1:$1048576,MATCH(DATE(Q$2,1,1),Final_nrj!$A$1:$LI$1),FALSE)</f>
        <v>26.42360803</v>
      </c>
      <c r="R402" s="315">
        <f>+VLOOKUP($E402,Final_nrj!$1:$1048576,MATCH(DATE(R$2,1,1),Final_nrj!$A$1:$LI$1),FALSE)</f>
        <v>26.981997379999999</v>
      </c>
      <c r="S402" s="315">
        <f>+VLOOKUP($E402,Final_nrj!$1:$1048576,MATCH(DATE(S$2,1,1),Final_nrj!$A$1:$LI$1),FALSE)</f>
        <v>27.559747789999999</v>
      </c>
      <c r="T402" s="315">
        <f>+VLOOKUP($E402,Final_nrj!$1:$1048576,MATCH(DATE(T$2,1,1),Final_nrj!$A$1:$LI$1),FALSE)</f>
        <v>28.15787134</v>
      </c>
      <c r="U402" s="315">
        <f>+VLOOKUP($E402,Final_nrj!$1:$1048576,MATCH(DATE(U$2,1,1),Final_nrj!$A$1:$LI$1),FALSE)</f>
        <v>28.777170120000001</v>
      </c>
      <c r="V402" s="315">
        <f>+VLOOKUP($E402,Final_nrj!$1:$1048576,MATCH(DATE(V$2,1,1),Final_nrj!$A$1:$LI$1),FALSE)</f>
        <v>29.397349930000001</v>
      </c>
      <c r="W402" s="315">
        <f>+VLOOKUP($E402,Final_nrj!$1:$1048576,MATCH(DATE(W$2,1,1),Final_nrj!$A$1:$LI$1),FALSE)</f>
        <v>30.032356499999999</v>
      </c>
      <c r="X402" s="315">
        <f>+VLOOKUP($E402,Final_nrj!$1:$1048576,MATCH(DATE(X$2,1,1),Final_nrj!$A$1:$LI$1),FALSE)</f>
        <v>30.686638940000002</v>
      </c>
      <c r="Y402" s="315">
        <f>+VLOOKUP($E402,Final_nrj!$1:$1048576,MATCH(DATE(Y$2,1,1),Final_nrj!$A$1:$LI$1),FALSE)</f>
        <v>31.361954950000001</v>
      </c>
      <c r="Z402" s="315">
        <f>+VLOOKUP($E402,Final_nrj!$1:$1048576,MATCH(DATE(Z$2,1,1),Final_nrj!$A$1:$LI$1),FALSE)</f>
        <v>32.055999450000002</v>
      </c>
      <c r="AA402" s="315">
        <f>+VLOOKUP($E402,Final_nrj!$1:$1048576,MATCH(DATE(AA$2,1,1),Final_nrj!$A$1:$LI$1),FALSE)</f>
        <v>32.752267029999999</v>
      </c>
      <c r="AB402" s="315">
        <f>+VLOOKUP($E402,Final_nrj!$1:$1048576,MATCH(DATE(AB$2,1,1),Final_nrj!$A$1:$LI$1),FALSE)</f>
        <v>33.464246260000003</v>
      </c>
      <c r="AC402" s="315">
        <f>+VLOOKUP($E402,Final_nrj!$1:$1048576,MATCH(DATE(AC$2,1,1),Final_nrj!$A$1:$LI$1),FALSE)</f>
        <v>34.19606374</v>
      </c>
      <c r="AD402" s="315">
        <f>+VLOOKUP($E402,Final_nrj!$1:$1048576,MATCH(DATE(AD$2,1,1),Final_nrj!$A$1:$LI$1),FALSE)</f>
        <v>34.949263700000003</v>
      </c>
      <c r="AE402" s="315">
        <f>+VLOOKUP($E402,Final_nrj!$1:$1048576,MATCH(DATE(AE$2,1,1),Final_nrj!$A$1:$LI$1),FALSE)</f>
        <v>35.71502787</v>
      </c>
      <c r="AF402" s="315">
        <f>+VLOOKUP($E402,Final_nrj!$1:$1048576,MATCH(DATE(AF$2,1,1),Final_nrj!$A$1:$LI$1),FALSE)</f>
        <v>36.398563899999999</v>
      </c>
      <c r="AG402" s="315">
        <f>+VLOOKUP($E402,Final_nrj!$1:$1048576,MATCH(DATE(AG$2,1,1),Final_nrj!$A$1:$LI$1),FALSE)</f>
        <v>37.063452669999997</v>
      </c>
      <c r="AH402" s="315">
        <f>+VLOOKUP($E402,Final_nrj!$1:$1048576,MATCH(DATE(AH$2,1,1),Final_nrj!$A$1:$LI$1),FALSE)</f>
        <v>37.728316579999998</v>
      </c>
      <c r="AI402" s="315">
        <f>+VLOOKUP($E402,Final_nrj!$1:$1048576,MATCH(DATE(AI$2,1,1),Final_nrj!$A$1:$LI$1),FALSE)</f>
        <v>38.399614569999997</v>
      </c>
      <c r="AJ402" s="315">
        <f>+VLOOKUP($E402,Final_nrj!$1:$1048576,MATCH(DATE(AJ$2,1,1),Final_nrj!$A$1:$LI$1),FALSE)</f>
        <v>39.08015013</v>
      </c>
      <c r="AK402" s="315">
        <f>+VLOOKUP($E402,Final_nrj!$1:$1048576,MATCH(DATE(AK$2,1,1),Final_nrj!$A$1:$LI$1),FALSE)</f>
        <v>39.834858500000003</v>
      </c>
      <c r="AL402" s="315">
        <f>+VLOOKUP($E402,Final_nrj!$1:$1048576,MATCH(DATE(AL$2,1,1),Final_nrj!$A$1:$LI$1),FALSE)</f>
        <v>40.624857380000002</v>
      </c>
      <c r="AM402" s="315">
        <f>+VLOOKUP($E402,Final_nrj!$1:$1048576,MATCH(DATE(AM$2,1,1),Final_nrj!$A$1:$LI$1),FALSE)</f>
        <v>41.439051419999998</v>
      </c>
      <c r="AN402" s="315">
        <f>+VLOOKUP($E402,Final_nrj!$1:$1048576,MATCH(DATE(AN$2,1,1),Final_nrj!$A$1:$LI$1),FALSE)</f>
        <v>42.273765169999997</v>
      </c>
      <c r="AO402" s="315">
        <f>+VLOOKUP($E402,Final_nrj!$1:$1048576,MATCH(DATE(AO$2,1,1),Final_nrj!$A$1:$LI$1),FALSE)</f>
        <v>43.127289480000002</v>
      </c>
    </row>
    <row r="403" spans="1:82" ht="15" customHeight="1" x14ac:dyDescent="0.35">
      <c r="A403" s="426"/>
      <c r="B403" s="430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9.6404865899999997E-2</v>
      </c>
      <c r="G403" s="330">
        <f>+VLOOKUP($E403,Final_nrj!$1:$1048576,MATCH(DATE(G$2,1,1),Final_nrj!$A$1:$LI$1),FALSE)</f>
        <v>9.1189333900000002E-2</v>
      </c>
      <c r="H403" s="330">
        <f>+VLOOKUP($E403,Final_nrj!$1:$1048576,MATCH(DATE(H$2,1,1),Final_nrj!$A$1:$LI$1),FALSE)</f>
        <v>8.6910898400000006E-2</v>
      </c>
      <c r="I403" s="330">
        <f>+VLOOKUP($E403,Final_nrj!$1:$1048576,MATCH(DATE(I$2,1,1),Final_nrj!$A$1:$LI$1),FALSE)</f>
        <v>8.4786705800000001E-2</v>
      </c>
      <c r="J403" s="330">
        <f>+VLOOKUP($E403,Final_nrj!$1:$1048576,MATCH(DATE(J$2,1,1),Final_nrj!$A$1:$LI$1),FALSE)</f>
        <v>8.3943313399999997E-2</v>
      </c>
      <c r="K403" s="330">
        <f>+VLOOKUP($E403,Final_nrj!$1:$1048576,MATCH(DATE(K$2,1,1),Final_nrj!$A$1:$LI$1),FALSE)</f>
        <v>8.4745527500000001E-2</v>
      </c>
      <c r="L403" s="330">
        <f>+VLOOKUP($E403,Final_nrj!$1:$1048576,MATCH(DATE(L$2,1,1),Final_nrj!$A$1:$LI$1),FALSE)</f>
        <v>8.5922025299999996E-2</v>
      </c>
      <c r="M403" s="330">
        <f>+VLOOKUP($E403,Final_nrj!$1:$1048576,MATCH(DATE(M$2,1,1),Final_nrj!$A$1:$LI$1),FALSE)</f>
        <v>8.7395154200000005E-2</v>
      </c>
      <c r="N403" s="330">
        <f>+VLOOKUP($E403,Final_nrj!$1:$1048576,MATCH(DATE(N$2,1,1),Final_nrj!$A$1:$LI$1),FALSE)</f>
        <v>8.9037792199999993E-2</v>
      </c>
      <c r="O403" s="330">
        <f>+VLOOKUP($E403,Final_nrj!$1:$1048576,MATCH(DATE(O$2,1,1),Final_nrj!$A$1:$LI$1),FALSE)</f>
        <v>9.0825615299999996E-2</v>
      </c>
      <c r="P403" s="330">
        <f>+VLOOKUP($E403,Final_nrj!$1:$1048576,MATCH(DATE(P$2,1,1),Final_nrj!$A$1:$LI$1),FALSE)</f>
        <v>9.2769396500000004E-2</v>
      </c>
      <c r="Q403" s="330">
        <f>+VLOOKUP($E403,Final_nrj!$1:$1048576,MATCH(DATE(Q$2,1,1),Final_nrj!$A$1:$LI$1),FALSE)</f>
        <v>9.4838804499999999E-2</v>
      </c>
      <c r="R403" s="330">
        <f>+VLOOKUP($E403,Final_nrj!$1:$1048576,MATCH(DATE(R$2,1,1),Final_nrj!$A$1:$LI$1),FALSE)</f>
        <v>9.7035902300000004E-2</v>
      </c>
      <c r="S403" s="330">
        <f>+VLOOKUP($E403,Final_nrj!$1:$1048576,MATCH(DATE(S$2,1,1),Final_nrj!$A$1:$LI$1),FALSE)</f>
        <v>9.9359792899999994E-2</v>
      </c>
      <c r="T403" s="330">
        <f>+VLOOKUP($E403,Final_nrj!$1:$1048576,MATCH(DATE(T$2,1,1),Final_nrj!$A$1:$LI$1),FALSE)</f>
        <v>0.1018090722</v>
      </c>
      <c r="U403" s="330">
        <f>+VLOOKUP($E403,Final_nrj!$1:$1048576,MATCH(DATE(U$2,1,1),Final_nrj!$A$1:$LI$1),FALSE)</f>
        <v>0.1043836647</v>
      </c>
      <c r="V403" s="330">
        <f>+VLOOKUP($E403,Final_nrj!$1:$1048576,MATCH(DATE(V$2,1,1),Final_nrj!$A$1:$LI$1),FALSE)</f>
        <v>0.1069981329</v>
      </c>
      <c r="W403" s="330">
        <f>+VLOOKUP($E403,Final_nrj!$1:$1048576,MATCH(DATE(W$2,1,1),Final_nrj!$A$1:$LI$1),FALSE)</f>
        <v>0.1097066389</v>
      </c>
      <c r="X403" s="330">
        <f>+VLOOKUP($E403,Final_nrj!$1:$1048576,MATCH(DATE(X$2,1,1),Final_nrj!$A$1:$LI$1),FALSE)</f>
        <v>0.1125261515</v>
      </c>
      <c r="Y403" s="330">
        <f>+VLOOKUP($E403,Final_nrj!$1:$1048576,MATCH(DATE(Y$2,1,1),Final_nrj!$A$1:$LI$1),FALSE)</f>
        <v>0.1154637531</v>
      </c>
      <c r="Z403" s="330">
        <f>+VLOOKUP($E403,Final_nrj!$1:$1048576,MATCH(DATE(Z$2,1,1),Final_nrj!$A$1:$LI$1),FALSE)</f>
        <v>0.1185109905</v>
      </c>
      <c r="AA403" s="330">
        <f>+VLOOKUP($E403,Final_nrj!$1:$1048576,MATCH(DATE(AA$2,1,1),Final_nrj!$A$1:$LI$1),FALSE)</f>
        <v>0.12159941170000001</v>
      </c>
      <c r="AB403" s="330">
        <f>+VLOOKUP($E403,Final_nrj!$1:$1048576,MATCH(DATE(AB$2,1,1),Final_nrj!$A$1:$LI$1),FALSE)</f>
        <v>0.1247839907</v>
      </c>
      <c r="AC403" s="330">
        <f>+VLOOKUP($E403,Final_nrj!$1:$1048576,MATCH(DATE(AC$2,1,1),Final_nrj!$A$1:$LI$1),FALSE)</f>
        <v>0.12808180129999999</v>
      </c>
      <c r="AD403" s="330">
        <f>+VLOOKUP($E403,Final_nrj!$1:$1048576,MATCH(DATE(AD$2,1,1),Final_nrj!$A$1:$LI$1),FALSE)</f>
        <v>0.13149979240000001</v>
      </c>
      <c r="AE403" s="330">
        <f>+VLOOKUP($E403,Final_nrj!$1:$1048576,MATCH(DATE(AE$2,1,1),Final_nrj!$A$1:$LI$1),FALSE)</f>
        <v>0.13500319999999999</v>
      </c>
      <c r="AF403" s="330">
        <f>+VLOOKUP($E403,Final_nrj!$1:$1048576,MATCH(DATE(AF$2,1,1),Final_nrj!$A$1:$LI$1),FALSE)</f>
        <v>0.13818865180000001</v>
      </c>
      <c r="AG403" s="330">
        <f>+VLOOKUP($E403,Final_nrj!$1:$1048576,MATCH(DATE(AG$2,1,1),Final_nrj!$A$1:$LI$1),FALSE)</f>
        <v>0.14131507039999999</v>
      </c>
      <c r="AH403" s="330">
        <f>+VLOOKUP($E403,Final_nrj!$1:$1048576,MATCH(DATE(AH$2,1,1),Final_nrj!$A$1:$LI$1),FALSE)</f>
        <v>0.14445536940000001</v>
      </c>
      <c r="AI403" s="330">
        <f>+VLOOKUP($E403,Final_nrj!$1:$1048576,MATCH(DATE(AI$2,1,1),Final_nrj!$A$1:$LI$1),FALSE)</f>
        <v>0.1476331236</v>
      </c>
      <c r="AJ403" s="330">
        <f>+VLOOKUP($E403,Final_nrj!$1:$1048576,MATCH(DATE(AJ$2,1,1),Final_nrj!$A$1:$LI$1),FALSE)</f>
        <v>0.15085743190000001</v>
      </c>
      <c r="AK403" s="330">
        <f>+VLOOKUP($E403,Final_nrj!$1:$1048576,MATCH(DATE(AK$2,1,1),Final_nrj!$A$1:$LI$1),FALSE)</f>
        <v>0.1544082218</v>
      </c>
      <c r="AL403" s="330">
        <f>+VLOOKUP($E403,Final_nrj!$1:$1048576,MATCH(DATE(AL$2,1,1),Final_nrj!$A$1:$LI$1),FALSE)</f>
        <v>0.158122399</v>
      </c>
      <c r="AM403" s="330">
        <f>+VLOOKUP($E403,Final_nrj!$1:$1048576,MATCH(DATE(AM$2,1,1),Final_nrj!$A$1:$LI$1),FALSE)</f>
        <v>0.1619539498</v>
      </c>
      <c r="AN403" s="330">
        <f>+VLOOKUP($E403,Final_nrj!$1:$1048576,MATCH(DATE(AN$2,1,1),Final_nrj!$A$1:$LI$1),FALSE)</f>
        <v>0.16588734690000001</v>
      </c>
      <c r="AO403" s="330">
        <f>+VLOOKUP($E403,Final_nrj!$1:$1048576,MATCH(DATE(AO$2,1,1),Final_nrj!$A$1:$LI$1),FALSE)</f>
        <v>0.16991478539999999</v>
      </c>
    </row>
    <row r="404" spans="1:82" ht="15" customHeight="1" x14ac:dyDescent="0.35">
      <c r="A404" s="426"/>
      <c r="B404" s="430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2.88720186E-2</v>
      </c>
      <c r="G404" s="330">
        <f>+VLOOKUP($E404,Final_nrj!$1:$1048576,MATCH(DATE(G$2,1,1),Final_nrj!$A$1:$LI$1),FALSE)</f>
        <v>2.9443166999999999E-2</v>
      </c>
      <c r="H404" s="330">
        <f>+VLOOKUP($E404,Final_nrj!$1:$1048576,MATCH(DATE(H$2,1,1),Final_nrj!$A$1:$LI$1),FALSE)</f>
        <v>2.9511485699999999E-2</v>
      </c>
      <c r="I404" s="330">
        <f>+VLOOKUP($E404,Final_nrj!$1:$1048576,MATCH(DATE(I$2,1,1),Final_nrj!$A$1:$LI$1),FALSE)</f>
        <v>2.9124882299999998E-2</v>
      </c>
      <c r="J404" s="330">
        <f>+VLOOKUP($E404,Final_nrj!$1:$1048576,MATCH(DATE(J$2,1,1),Final_nrj!$A$1:$LI$1),FALSE)</f>
        <v>2.91756206E-2</v>
      </c>
      <c r="K404" s="330">
        <f>+VLOOKUP($E404,Final_nrj!$1:$1048576,MATCH(DATE(K$2,1,1),Final_nrj!$A$1:$LI$1),FALSE)</f>
        <v>3.0317778399999998E-2</v>
      </c>
      <c r="L404" s="330">
        <f>+VLOOKUP($E404,Final_nrj!$1:$1048576,MATCH(DATE(L$2,1,1),Final_nrj!$A$1:$LI$1),FALSE)</f>
        <v>3.0945046300000001E-2</v>
      </c>
      <c r="M404" s="330">
        <f>+VLOOKUP($E404,Final_nrj!$1:$1048576,MATCH(DATE(M$2,1,1),Final_nrj!$A$1:$LI$1),FALSE)</f>
        <v>3.1620501099999997E-2</v>
      </c>
      <c r="N404" s="330">
        <f>+VLOOKUP($E404,Final_nrj!$1:$1048576,MATCH(DATE(N$2,1,1),Final_nrj!$A$1:$LI$1),FALSE)</f>
        <v>3.2314598E-2</v>
      </c>
      <c r="O404" s="330">
        <f>+VLOOKUP($E404,Final_nrj!$1:$1048576,MATCH(DATE(O$2,1,1),Final_nrj!$A$1:$LI$1),FALSE)</f>
        <v>3.3030822799999998E-2</v>
      </c>
      <c r="P404" s="330">
        <f>+VLOOKUP($E404,Final_nrj!$1:$1048576,MATCH(DATE(P$2,1,1),Final_nrj!$A$1:$LI$1),FALSE)</f>
        <v>3.3781446800000003E-2</v>
      </c>
      <c r="Q404" s="330">
        <f>+VLOOKUP($E404,Final_nrj!$1:$1048576,MATCH(DATE(Q$2,1,1),Final_nrj!$A$1:$LI$1),FALSE)</f>
        <v>3.4562064199999999E-2</v>
      </c>
      <c r="R404" s="330">
        <f>+VLOOKUP($E404,Final_nrj!$1:$1048576,MATCH(DATE(R$2,1,1),Final_nrj!$A$1:$LI$1),FALSE)</f>
        <v>3.5377697E-2</v>
      </c>
      <c r="S404" s="330">
        <f>+VLOOKUP($E404,Final_nrj!$1:$1048576,MATCH(DATE(S$2,1,1),Final_nrj!$A$1:$LI$1),FALSE)</f>
        <v>3.62311071E-2</v>
      </c>
      <c r="T404" s="330">
        <f>+VLOOKUP($E404,Final_nrj!$1:$1048576,MATCH(DATE(T$2,1,1),Final_nrj!$A$1:$LI$1),FALSE)</f>
        <v>3.7124015900000001E-2</v>
      </c>
      <c r="U404" s="330">
        <f>+VLOOKUP($E404,Final_nrj!$1:$1048576,MATCH(DATE(U$2,1,1),Final_nrj!$A$1:$LI$1),FALSE)</f>
        <v>3.8058001799999998E-2</v>
      </c>
      <c r="V404" s="330">
        <f>+VLOOKUP($E404,Final_nrj!$1:$1048576,MATCH(DATE(V$2,1,1),Final_nrj!$A$1:$LI$1),FALSE)</f>
        <v>3.9004708700000001E-2</v>
      </c>
      <c r="W404" s="330">
        <f>+VLOOKUP($E404,Final_nrj!$1:$1048576,MATCH(DATE(W$2,1,1),Final_nrj!$A$1:$LI$1),FALSE)</f>
        <v>3.9983774499999999E-2</v>
      </c>
      <c r="X404" s="330">
        <f>+VLOOKUP($E404,Final_nrj!$1:$1048576,MATCH(DATE(X$2,1,1),Final_nrj!$A$1:$LI$1),FALSE)</f>
        <v>4.1001721900000003E-2</v>
      </c>
      <c r="Y404" s="330">
        <f>+VLOOKUP($E404,Final_nrj!$1:$1048576,MATCH(DATE(Y$2,1,1),Final_nrj!$A$1:$LI$1),FALSE)</f>
        <v>4.2061457500000003E-2</v>
      </c>
      <c r="Z404" s="330">
        <f>+VLOOKUP($E404,Final_nrj!$1:$1048576,MATCH(DATE(Z$2,1,1),Final_nrj!$A$1:$LI$1),FALSE)</f>
        <v>4.3160348899999999E-2</v>
      </c>
      <c r="AA404" s="330">
        <f>+VLOOKUP($E404,Final_nrj!$1:$1048576,MATCH(DATE(AA$2,1,1),Final_nrj!$A$1:$LI$1),FALSE)</f>
        <v>4.4274981599999999E-2</v>
      </c>
      <c r="AB404" s="330">
        <f>+VLOOKUP($E404,Final_nrj!$1:$1048576,MATCH(DATE(AB$2,1,1),Final_nrj!$A$1:$LI$1),FALSE)</f>
        <v>4.5424597800000001E-2</v>
      </c>
      <c r="AC404" s="330">
        <f>+VLOOKUP($E404,Final_nrj!$1:$1048576,MATCH(DATE(AC$2,1,1),Final_nrj!$A$1:$LI$1),FALSE)</f>
        <v>4.6615257799999997E-2</v>
      </c>
      <c r="AD404" s="330">
        <f>+VLOOKUP($E404,Final_nrj!$1:$1048576,MATCH(DATE(AD$2,1,1),Final_nrj!$A$1:$LI$1),FALSE)</f>
        <v>4.7849455300000003E-2</v>
      </c>
      <c r="AE404" s="330">
        <f>+VLOOKUP($E404,Final_nrj!$1:$1048576,MATCH(DATE(AE$2,1,1),Final_nrj!$A$1:$LI$1),FALSE)</f>
        <v>4.9115112900000001E-2</v>
      </c>
      <c r="AF404" s="330">
        <f>+VLOOKUP($E404,Final_nrj!$1:$1048576,MATCH(DATE(AF$2,1,1),Final_nrj!$A$1:$LI$1),FALSE)</f>
        <v>5.0272642200000002E-2</v>
      </c>
      <c r="AG404" s="330">
        <f>+VLOOKUP($E404,Final_nrj!$1:$1048576,MATCH(DATE(AG$2,1,1),Final_nrj!$A$1:$LI$1),FALSE)</f>
        <v>5.14118332E-2</v>
      </c>
      <c r="AH404" s="330">
        <f>+VLOOKUP($E404,Final_nrj!$1:$1048576,MATCH(DATE(AH$2,1,1),Final_nrj!$A$1:$LI$1),FALSE)</f>
        <v>5.2557958600000003E-2</v>
      </c>
      <c r="AI404" s="330">
        <f>+VLOOKUP($E404,Final_nrj!$1:$1048576,MATCH(DATE(AI$2,1,1),Final_nrj!$A$1:$LI$1),FALSE)</f>
        <v>5.3719064099999998E-2</v>
      </c>
      <c r="AJ404" s="330">
        <f>+VLOOKUP($E404,Final_nrj!$1:$1048576,MATCH(DATE(AJ$2,1,1),Final_nrj!$A$1:$LI$1),FALSE)</f>
        <v>5.4898117199999999E-2</v>
      </c>
      <c r="AK404" s="330">
        <f>+VLOOKUP($E404,Final_nrj!$1:$1048576,MATCH(DATE(AK$2,1,1),Final_nrj!$A$1:$LI$1),FALSE)</f>
        <v>5.6191882499999998E-2</v>
      </c>
      <c r="AL404" s="330">
        <f>+VLOOKUP($E404,Final_nrj!$1:$1048576,MATCH(DATE(AL$2,1,1),Final_nrj!$A$1:$LI$1),FALSE)</f>
        <v>5.7543603200000001E-2</v>
      </c>
      <c r="AM404" s="330">
        <f>+VLOOKUP($E404,Final_nrj!$1:$1048576,MATCH(DATE(AM$2,1,1),Final_nrj!$A$1:$LI$1),FALSE)</f>
        <v>5.8937170599999998E-2</v>
      </c>
      <c r="AN404" s="330">
        <f>+VLOOKUP($E404,Final_nrj!$1:$1048576,MATCH(DATE(AN$2,1,1),Final_nrj!$A$1:$LI$1),FALSE)</f>
        <v>6.0367144599999999E-2</v>
      </c>
      <c r="AO404" s="330">
        <f>+VLOOKUP($E404,Final_nrj!$1:$1048576,MATCH(DATE(AO$2,1,1),Final_nrj!$A$1:$LI$1),FALSE)</f>
        <v>6.18308074E-2</v>
      </c>
    </row>
    <row r="405" spans="1:82" ht="15" customHeight="1" x14ac:dyDescent="0.35">
      <c r="A405" s="426"/>
      <c r="B405" s="430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1.934129923</v>
      </c>
      <c r="G405" s="330">
        <f>+VLOOKUP($E405,Final_nrj!$1:$1048576,MATCH(DATE(G$2,1,1),Final_nrj!$A$1:$LI$1),FALSE)</f>
        <v>1.9590839520000001</v>
      </c>
      <c r="H405" s="330">
        <f>+VLOOKUP($E405,Final_nrj!$1:$1048576,MATCH(DATE(H$2,1,1),Final_nrj!$A$1:$LI$1),FALSE)</f>
        <v>1.966491473</v>
      </c>
      <c r="I405" s="330">
        <f>+VLOOKUP($E405,Final_nrj!$1:$1048576,MATCH(DATE(I$2,1,1),Final_nrj!$A$1:$LI$1),FALSE)</f>
        <v>1.951863785</v>
      </c>
      <c r="J405" s="330">
        <f>+VLOOKUP($E405,Final_nrj!$1:$1048576,MATCH(DATE(J$2,1,1),Final_nrj!$A$1:$LI$1),FALSE)</f>
        <v>1.9558338559999999</v>
      </c>
      <c r="K405" s="330">
        <f>+VLOOKUP($E405,Final_nrj!$1:$1048576,MATCH(DATE(K$2,1,1),Final_nrj!$A$1:$LI$1),FALSE)</f>
        <v>2.0078338580000001</v>
      </c>
      <c r="L405" s="330">
        <f>+VLOOKUP($E405,Final_nrj!$1:$1048576,MATCH(DATE(L$2,1,1),Final_nrj!$A$1:$LI$1),FALSE)</f>
        <v>2.0528434550000001</v>
      </c>
      <c r="M405" s="330">
        <f>+VLOOKUP($E405,Final_nrj!$1:$1048576,MATCH(DATE(M$2,1,1),Final_nrj!$A$1:$LI$1),FALSE)</f>
        <v>2.0994520200000002</v>
      </c>
      <c r="N405" s="330">
        <f>+VLOOKUP($E405,Final_nrj!$1:$1048576,MATCH(DATE(N$2,1,1),Final_nrj!$A$1:$LI$1),FALSE)</f>
        <v>2.1469040000000001</v>
      </c>
      <c r="O405" s="330">
        <f>+VLOOKUP($E405,Final_nrj!$1:$1048576,MATCH(DATE(O$2,1,1),Final_nrj!$A$1:$LI$1),FALSE)</f>
        <v>2.1954457590000001</v>
      </c>
      <c r="P405" s="330">
        <f>+VLOOKUP($E405,Final_nrj!$1:$1048576,MATCH(DATE(P$2,1,1),Final_nrj!$A$1:$LI$1),FALSE)</f>
        <v>2.2459521150000001</v>
      </c>
      <c r="Q405" s="330">
        <f>+VLOOKUP($E405,Final_nrj!$1:$1048576,MATCH(DATE(Q$2,1,1),Final_nrj!$A$1:$LI$1),FALSE)</f>
        <v>2.2981072980000001</v>
      </c>
      <c r="R405" s="330">
        <f>+VLOOKUP($E405,Final_nrj!$1:$1048576,MATCH(DATE(R$2,1,1),Final_nrj!$A$1:$LI$1),FALSE)</f>
        <v>2.3522723289999998</v>
      </c>
      <c r="S405" s="330">
        <f>+VLOOKUP($E405,Final_nrj!$1:$1048576,MATCH(DATE(S$2,1,1),Final_nrj!$A$1:$LI$1),FALSE)</f>
        <v>2.4086366410000002</v>
      </c>
      <c r="T405" s="330">
        <f>+VLOOKUP($E405,Final_nrj!$1:$1048576,MATCH(DATE(T$2,1,1),Final_nrj!$A$1:$LI$1),FALSE)</f>
        <v>2.4673030389999999</v>
      </c>
      <c r="U405" s="330">
        <f>+VLOOKUP($E405,Final_nrj!$1:$1048576,MATCH(DATE(U$2,1,1),Final_nrj!$A$1:$LI$1),FALSE)</f>
        <v>2.528352387</v>
      </c>
      <c r="V405" s="330">
        <f>+VLOOKUP($E405,Final_nrj!$1:$1048576,MATCH(DATE(V$2,1,1),Final_nrj!$A$1:$LI$1),FALSE)</f>
        <v>2.5897067479999998</v>
      </c>
      <c r="W405" s="330">
        <f>+VLOOKUP($E405,Final_nrj!$1:$1048576,MATCH(DATE(W$2,1,1),Final_nrj!$A$1:$LI$1),FALSE)</f>
        <v>2.6527446490000002</v>
      </c>
      <c r="X405" s="330">
        <f>+VLOOKUP($E405,Final_nrj!$1:$1048576,MATCH(DATE(X$2,1,1),Final_nrj!$A$1:$LI$1),FALSE)</f>
        <v>2.717896155</v>
      </c>
      <c r="Y405" s="330">
        <f>+VLOOKUP($E405,Final_nrj!$1:$1048576,MATCH(DATE(Y$2,1,1),Final_nrj!$A$1:$LI$1),FALSE)</f>
        <v>2.785329962</v>
      </c>
      <c r="Z405" s="330">
        <f>+VLOOKUP($E405,Final_nrj!$1:$1048576,MATCH(DATE(Z$2,1,1),Final_nrj!$A$1:$LI$1),FALSE)</f>
        <v>2.8548165179999998</v>
      </c>
      <c r="AA405" s="330">
        <f>+VLOOKUP($E405,Final_nrj!$1:$1048576,MATCH(DATE(AA$2,1,1),Final_nrj!$A$1:$LI$1),FALSE)</f>
        <v>2.9246446110000002</v>
      </c>
      <c r="AB405" s="330">
        <f>+VLOOKUP($E405,Final_nrj!$1:$1048576,MATCH(DATE(AB$2,1,1),Final_nrj!$A$1:$LI$1),FALSE)</f>
        <v>2.9961584669999999</v>
      </c>
      <c r="AC405" s="330">
        <f>+VLOOKUP($E405,Final_nrj!$1:$1048576,MATCH(DATE(AC$2,1,1),Final_nrj!$A$1:$LI$1),FALSE)</f>
        <v>3.0697576020000001</v>
      </c>
      <c r="AD405" s="330">
        <f>+VLOOKUP($E405,Final_nrj!$1:$1048576,MATCH(DATE(AD$2,1,1),Final_nrj!$A$1:$LI$1),FALSE)</f>
        <v>3.145587752</v>
      </c>
      <c r="AE405" s="330">
        <f>+VLOOKUP($E405,Final_nrj!$1:$1048576,MATCH(DATE(AE$2,1,1),Final_nrj!$A$1:$LI$1),FALSE)</f>
        <v>3.2227635019999998</v>
      </c>
      <c r="AF405" s="330">
        <f>+VLOOKUP($E405,Final_nrj!$1:$1048576,MATCH(DATE(AF$2,1,1),Final_nrj!$A$1:$LI$1),FALSE)</f>
        <v>3.2914414079999998</v>
      </c>
      <c r="AG405" s="330">
        <f>+VLOOKUP($E405,Final_nrj!$1:$1048576,MATCH(DATE(AG$2,1,1),Final_nrj!$A$1:$LI$1),FALSE)</f>
        <v>3.3580336499999999</v>
      </c>
      <c r="AH405" s="330">
        <f>+VLOOKUP($E405,Final_nrj!$1:$1048576,MATCH(DATE(AH$2,1,1),Final_nrj!$A$1:$LI$1),FALSE)</f>
        <v>3.424380062</v>
      </c>
      <c r="AI405" s="330">
        <f>+VLOOKUP($E405,Final_nrj!$1:$1048576,MATCH(DATE(AI$2,1,1),Final_nrj!$A$1:$LI$1),FALSE)</f>
        <v>3.4911130359999998</v>
      </c>
      <c r="AJ405" s="330">
        <f>+VLOOKUP($E405,Final_nrj!$1:$1048576,MATCH(DATE(AJ$2,1,1),Final_nrj!$A$1:$LI$1),FALSE)</f>
        <v>3.5585113229999998</v>
      </c>
      <c r="AK405" s="330">
        <f>+VLOOKUP($E405,Final_nrj!$1:$1048576,MATCH(DATE(AK$2,1,1),Final_nrj!$A$1:$LI$1),FALSE)</f>
        <v>3.6333529160000002</v>
      </c>
      <c r="AL405" s="330">
        <f>+VLOOKUP($E405,Final_nrj!$1:$1048576,MATCH(DATE(AL$2,1,1),Final_nrj!$A$1:$LI$1),FALSE)</f>
        <v>3.711679948</v>
      </c>
      <c r="AM405" s="330">
        <f>+VLOOKUP($E405,Final_nrj!$1:$1048576,MATCH(DATE(AM$2,1,1),Final_nrj!$A$1:$LI$1),FALSE)</f>
        <v>3.7923798529999999</v>
      </c>
      <c r="AN405" s="330">
        <f>+VLOOKUP($E405,Final_nrj!$1:$1048576,MATCH(DATE(AN$2,1,1),Final_nrj!$A$1:$LI$1),FALSE)</f>
        <v>3.8750797779999999</v>
      </c>
      <c r="AO405" s="330">
        <f>+VLOOKUP($E405,Final_nrj!$1:$1048576,MATCH(DATE(AO$2,1,1),Final_nrj!$A$1:$LI$1),FALSE)</f>
        <v>3.9595969900000001</v>
      </c>
    </row>
    <row r="406" spans="1:82" ht="15" customHeight="1" x14ac:dyDescent="0.35">
      <c r="A406" s="426"/>
      <c r="B406" s="430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0.88512453229999999</v>
      </c>
      <c r="G406" s="330">
        <f>+VLOOKUP($E406,Final_nrj!$1:$1048576,MATCH(DATE(G$2,1,1),Final_nrj!$A$1:$LI$1),FALSE)</f>
        <v>0.89892314149999997</v>
      </c>
      <c r="H406" s="330">
        <f>+VLOOKUP($E406,Final_nrj!$1:$1048576,MATCH(DATE(H$2,1,1),Final_nrj!$A$1:$LI$1),FALSE)</f>
        <v>0.90268953640000005</v>
      </c>
      <c r="I406" s="330">
        <f>+VLOOKUP($E406,Final_nrj!$1:$1048576,MATCH(DATE(I$2,1,1),Final_nrj!$A$1:$LI$1),FALSE)</f>
        <v>0.89515737630000003</v>
      </c>
      <c r="J406" s="330">
        <f>+VLOOKUP($E406,Final_nrj!$1:$1048576,MATCH(DATE(J$2,1,1),Final_nrj!$A$1:$LI$1),FALSE)</f>
        <v>0.89676409130000001</v>
      </c>
      <c r="K406" s="330">
        <f>+VLOOKUP($E406,Final_nrj!$1:$1048576,MATCH(DATE(K$2,1,1),Final_nrj!$A$1:$LI$1),FALSE)</f>
        <v>0.9228865812</v>
      </c>
      <c r="L406" s="330">
        <f>+VLOOKUP($E406,Final_nrj!$1:$1048576,MATCH(DATE(L$2,1,1),Final_nrj!$A$1:$LI$1),FALSE)</f>
        <v>0.94222035650000002</v>
      </c>
      <c r="M406" s="330">
        <f>+VLOOKUP($E406,Final_nrj!$1:$1048576,MATCH(DATE(M$2,1,1),Final_nrj!$A$1:$LI$1),FALSE)</f>
        <v>0.96209961109999997</v>
      </c>
      <c r="N406" s="330">
        <f>+VLOOKUP($E406,Final_nrj!$1:$1048576,MATCH(DATE(N$2,1,1),Final_nrj!$A$1:$LI$1),FALSE)</f>
        <v>0.98216060260000004</v>
      </c>
      <c r="O406" s="330">
        <f>+VLOOKUP($E406,Final_nrj!$1:$1048576,MATCH(DATE(O$2,1,1),Final_nrj!$A$1:$LI$1),FALSE)</f>
        <v>1.002558337</v>
      </c>
      <c r="P406" s="330">
        <f>+VLOOKUP($E406,Final_nrj!$1:$1048576,MATCH(DATE(P$2,1,1),Final_nrj!$A$1:$LI$1),FALSE)</f>
        <v>1.0236786579999999</v>
      </c>
      <c r="Q406" s="330">
        <f>+VLOOKUP($E406,Final_nrj!$1:$1048576,MATCH(DATE(Q$2,1,1),Final_nrj!$A$1:$LI$1),FALSE)</f>
        <v>1.0454516359999999</v>
      </c>
      <c r="R406" s="330">
        <f>+VLOOKUP($E406,Final_nrj!$1:$1048576,MATCH(DATE(R$2,1,1),Final_nrj!$A$1:$LI$1),FALSE)</f>
        <v>1.0680435260000001</v>
      </c>
      <c r="S406" s="330">
        <f>+VLOOKUP($E406,Final_nrj!$1:$1048576,MATCH(DATE(S$2,1,1),Final_nrj!$A$1:$LI$1),FALSE)</f>
        <v>1.0915464989999999</v>
      </c>
      <c r="T406" s="330">
        <f>+VLOOKUP($E406,Final_nrj!$1:$1048576,MATCH(DATE(T$2,1,1),Final_nrj!$A$1:$LI$1),FALSE)</f>
        <v>1.1160146449999999</v>
      </c>
      <c r="U406" s="330">
        <f>+VLOOKUP($E406,Final_nrj!$1:$1048576,MATCH(DATE(U$2,1,1),Final_nrj!$A$1:$LI$1),FALSE)</f>
        <v>1.141490951</v>
      </c>
      <c r="V406" s="330">
        <f>+VLOOKUP($E406,Final_nrj!$1:$1048576,MATCH(DATE(V$2,1,1),Final_nrj!$A$1:$LI$1),FALSE)</f>
        <v>1.1672349390000001</v>
      </c>
      <c r="W406" s="330">
        <f>+VLOOKUP($E406,Final_nrj!$1:$1048576,MATCH(DATE(W$2,1,1),Final_nrj!$A$1:$LI$1),FALSE)</f>
        <v>1.1937638749999999</v>
      </c>
      <c r="X406" s="330">
        <f>+VLOOKUP($E406,Final_nrj!$1:$1048576,MATCH(DATE(X$2,1,1),Final_nrj!$A$1:$LI$1),FALSE)</f>
        <v>1.2212439930000001</v>
      </c>
      <c r="Y406" s="330">
        <f>+VLOOKUP($E406,Final_nrj!$1:$1048576,MATCH(DATE(Y$2,1,1),Final_nrj!$A$1:$LI$1),FALSE)</f>
        <v>1.249740815</v>
      </c>
      <c r="Z406" s="330">
        <f>+VLOOKUP($E406,Final_nrj!$1:$1048576,MATCH(DATE(Z$2,1,1),Final_nrj!$A$1:$LI$1),FALSE)</f>
        <v>1.279168437</v>
      </c>
      <c r="AA406" s="330">
        <f>+VLOOKUP($E406,Final_nrj!$1:$1048576,MATCH(DATE(AA$2,1,1),Final_nrj!$A$1:$LI$1),FALSE)</f>
        <v>1.308908956</v>
      </c>
      <c r="AB406" s="330">
        <f>+VLOOKUP($E406,Final_nrj!$1:$1048576,MATCH(DATE(AB$2,1,1),Final_nrj!$A$1:$LI$1),FALSE)</f>
        <v>1.3394569890000001</v>
      </c>
      <c r="AC406" s="330">
        <f>+VLOOKUP($E406,Final_nrj!$1:$1048576,MATCH(DATE(AC$2,1,1),Final_nrj!$A$1:$LI$1),FALSE)</f>
        <v>1.3709600559999999</v>
      </c>
      <c r="AD406" s="330">
        <f>+VLOOKUP($E406,Final_nrj!$1:$1048576,MATCH(DATE(AD$2,1,1),Final_nrj!$A$1:$LI$1),FALSE)</f>
        <v>1.403469217</v>
      </c>
      <c r="AE406" s="330">
        <f>+VLOOKUP($E406,Final_nrj!$1:$1048576,MATCH(DATE(AE$2,1,1),Final_nrj!$A$1:$LI$1),FALSE)</f>
        <v>1.4366466360000001</v>
      </c>
      <c r="AF406" s="330">
        <f>+VLOOKUP($E406,Final_nrj!$1:$1048576,MATCH(DATE(AF$2,1,1),Final_nrj!$A$1:$LI$1),FALSE)</f>
        <v>1.4669025069999999</v>
      </c>
      <c r="AG406" s="330">
        <f>+VLOOKUP($E406,Final_nrj!$1:$1048576,MATCH(DATE(AG$2,1,1),Final_nrj!$A$1:$LI$1),FALSE)</f>
        <v>1.4965933849999999</v>
      </c>
      <c r="AH406" s="330">
        <f>+VLOOKUP($E406,Final_nrj!$1:$1048576,MATCH(DATE(AH$2,1,1),Final_nrj!$A$1:$LI$1),FALSE)</f>
        <v>1.526394424</v>
      </c>
      <c r="AI406" s="330">
        <f>+VLOOKUP($E406,Final_nrj!$1:$1048576,MATCH(DATE(AI$2,1,1),Final_nrj!$A$1:$LI$1),FALSE)</f>
        <v>1.5565241670000001</v>
      </c>
      <c r="AJ406" s="330">
        <f>+VLOOKUP($E406,Final_nrj!$1:$1048576,MATCH(DATE(AJ$2,1,1),Final_nrj!$A$1:$LI$1),FALSE)</f>
        <v>1.5870648780000001</v>
      </c>
      <c r="AK406" s="330">
        <f>+VLOOKUP($E406,Final_nrj!$1:$1048576,MATCH(DATE(AK$2,1,1),Final_nrj!$A$1:$LI$1),FALSE)</f>
        <v>1.6204742750000001</v>
      </c>
      <c r="AL406" s="330">
        <f>+VLOOKUP($E406,Final_nrj!$1:$1048576,MATCH(DATE(AL$2,1,1),Final_nrj!$A$1:$LI$1),FALSE)</f>
        <v>1.655268894</v>
      </c>
      <c r="AM406" s="330">
        <f>+VLOOKUP($E406,Final_nrj!$1:$1048576,MATCH(DATE(AM$2,1,1),Final_nrj!$A$1:$LI$1),FALSE)</f>
        <v>1.691018506</v>
      </c>
      <c r="AN406" s="330">
        <f>+VLOOKUP($E406,Final_nrj!$1:$1048576,MATCH(DATE(AN$2,1,1),Final_nrj!$A$1:$LI$1),FALSE)</f>
        <v>1.727577004</v>
      </c>
      <c r="AO406" s="330">
        <f>+VLOOKUP($E406,Final_nrj!$1:$1048576,MATCH(DATE(AO$2,1,1),Final_nrj!$A$1:$LI$1),FALSE)</f>
        <v>1.7648744119999999</v>
      </c>
    </row>
    <row r="407" spans="1:82" s="340" customFormat="1" ht="15" customHeight="1" x14ac:dyDescent="0.35">
      <c r="A407" s="426"/>
      <c r="B407" s="430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2.8481264739999999</v>
      </c>
      <c r="G407" s="383">
        <f>+VLOOKUP($E407,Final_nrj!$1:$1048576,MATCH(DATE(G$2,1,1),Final_nrj!$A$1:$LI$1),FALSE)</f>
        <v>2.8874502610000001</v>
      </c>
      <c r="H407" s="383">
        <f>+VLOOKUP($E407,Final_nrj!$1:$1048576,MATCH(DATE(H$2,1,1),Final_nrj!$A$1:$LI$1),FALSE)</f>
        <v>2.8986924959999998</v>
      </c>
      <c r="I407" s="383">
        <f>+VLOOKUP($E407,Final_nrj!$1:$1048576,MATCH(DATE(I$2,1,1),Final_nrj!$A$1:$LI$1),FALSE)</f>
        <v>2.8761460429999999</v>
      </c>
      <c r="J407" s="383">
        <f>+VLOOKUP($E407,Final_nrj!$1:$1048576,MATCH(DATE(J$2,1,1),Final_nrj!$A$1:$LI$1),FALSE)</f>
        <v>2.8817735679999998</v>
      </c>
      <c r="K407" s="383">
        <f>+VLOOKUP($E407,Final_nrj!$1:$1048576,MATCH(DATE(K$2,1,1),Final_nrj!$A$1:$LI$1),FALSE)</f>
        <v>2.9610382180000001</v>
      </c>
      <c r="L407" s="383">
        <f>+VLOOKUP($E407,Final_nrj!$1:$1048576,MATCH(DATE(L$2,1,1),Final_nrj!$A$1:$LI$1),FALSE)</f>
        <v>3.0260088569999999</v>
      </c>
      <c r="M407" s="383">
        <f>+VLOOKUP($E407,Final_nrj!$1:$1048576,MATCH(DATE(M$2,1,1),Final_nrj!$A$1:$LI$1),FALSE)</f>
        <v>3.0931721319999999</v>
      </c>
      <c r="N407" s="383">
        <f>+VLOOKUP($E407,Final_nrj!$1:$1048576,MATCH(DATE(N$2,1,1),Final_nrj!$A$1:$LI$1),FALSE)</f>
        <v>3.1613791999999998</v>
      </c>
      <c r="O407" s="383">
        <f>+VLOOKUP($E407,Final_nrj!$1:$1048576,MATCH(DATE(O$2,1,1),Final_nrj!$A$1:$LI$1),FALSE)</f>
        <v>3.2310349189999998</v>
      </c>
      <c r="P407" s="383">
        <f>+VLOOKUP($E407,Final_nrj!$1:$1048576,MATCH(DATE(P$2,1,1),Final_nrj!$A$1:$LI$1),FALSE)</f>
        <v>3.3034122199999998</v>
      </c>
      <c r="Q407" s="383">
        <f>+VLOOKUP($E407,Final_nrj!$1:$1048576,MATCH(DATE(Q$2,1,1),Final_nrj!$A$1:$LI$1),FALSE)</f>
        <v>3.378120998</v>
      </c>
      <c r="R407" s="383">
        <f>+VLOOKUP($E407,Final_nrj!$1:$1048576,MATCH(DATE(R$2,1,1),Final_nrj!$A$1:$LI$1),FALSE)</f>
        <v>3.4556935520000001</v>
      </c>
      <c r="S407" s="383">
        <f>+VLOOKUP($E407,Final_nrj!$1:$1048576,MATCH(DATE(S$2,1,1),Final_nrj!$A$1:$LI$1),FALSE)</f>
        <v>3.5364142470000002</v>
      </c>
      <c r="T407" s="383">
        <f>+VLOOKUP($E407,Final_nrj!$1:$1048576,MATCH(DATE(T$2,1,1),Final_nrj!$A$1:$LI$1),FALSE)</f>
        <v>3.6204417000000002</v>
      </c>
      <c r="U407" s="383">
        <f>+VLOOKUP($E407,Final_nrj!$1:$1048576,MATCH(DATE(U$2,1,1),Final_nrj!$A$1:$LI$1),FALSE)</f>
        <v>3.7079013399999998</v>
      </c>
      <c r="V407" s="383">
        <f>+VLOOKUP($E407,Final_nrj!$1:$1048576,MATCH(DATE(V$2,1,1),Final_nrj!$A$1:$LI$1),FALSE)</f>
        <v>3.7959463960000002</v>
      </c>
      <c r="W407" s="383">
        <f>+VLOOKUP($E407,Final_nrj!$1:$1048576,MATCH(DATE(W$2,1,1),Final_nrj!$A$1:$LI$1),FALSE)</f>
        <v>3.8864922989999999</v>
      </c>
      <c r="X407" s="383">
        <f>+VLOOKUP($E407,Final_nrj!$1:$1048576,MATCH(DATE(X$2,1,1),Final_nrj!$A$1:$LI$1),FALSE)</f>
        <v>3.9801418709999998</v>
      </c>
      <c r="Y407" s="383">
        <f>+VLOOKUP($E407,Final_nrj!$1:$1048576,MATCH(DATE(Y$2,1,1),Final_nrj!$A$1:$LI$1),FALSE)</f>
        <v>4.0771322339999996</v>
      </c>
      <c r="Z407" s="383">
        <f>+VLOOKUP($E407,Final_nrj!$1:$1048576,MATCH(DATE(Z$2,1,1),Final_nrj!$A$1:$LI$1),FALSE)</f>
        <v>4.1771453039999997</v>
      </c>
      <c r="AA407" s="383">
        <f>+VLOOKUP($E407,Final_nrj!$1:$1048576,MATCH(DATE(AA$2,1,1),Final_nrj!$A$1:$LI$1),FALSE)</f>
        <v>4.2778285479999996</v>
      </c>
      <c r="AB407" s="383">
        <f>+VLOOKUP($E407,Final_nrj!$1:$1048576,MATCH(DATE(AB$2,1,1),Final_nrj!$A$1:$LI$1),FALSE)</f>
        <v>4.3810400539999996</v>
      </c>
      <c r="AC407" s="383">
        <f>+VLOOKUP($E407,Final_nrj!$1:$1048576,MATCH(DATE(AC$2,1,1),Final_nrj!$A$1:$LI$1),FALSE)</f>
        <v>4.4873329159999997</v>
      </c>
      <c r="AD407" s="383">
        <f>+VLOOKUP($E407,Final_nrj!$1:$1048576,MATCH(DATE(AD$2,1,1),Final_nrj!$A$1:$LI$1),FALSE)</f>
        <v>4.5969064240000002</v>
      </c>
      <c r="AE407" s="383">
        <f>+VLOOKUP($E407,Final_nrj!$1:$1048576,MATCH(DATE(AE$2,1,1),Final_nrj!$A$1:$LI$1),FALSE)</f>
        <v>4.7085252510000002</v>
      </c>
      <c r="AF407" s="383">
        <f>+VLOOKUP($E407,Final_nrj!$1:$1048576,MATCH(DATE(AF$2,1,1),Final_nrj!$A$1:$LI$1),FALSE)</f>
        <v>4.8086165569999997</v>
      </c>
      <c r="AG407" s="383">
        <f>+VLOOKUP($E407,Final_nrj!$1:$1048576,MATCH(DATE(AG$2,1,1),Final_nrj!$A$1:$LI$1),FALSE)</f>
        <v>4.9060388680000004</v>
      </c>
      <c r="AH407" s="383">
        <f>+VLOOKUP($E407,Final_nrj!$1:$1048576,MATCH(DATE(AH$2,1,1),Final_nrj!$A$1:$LI$1),FALSE)</f>
        <v>5.0033324439999998</v>
      </c>
      <c r="AI407" s="383">
        <f>+VLOOKUP($E407,Final_nrj!$1:$1048576,MATCH(DATE(AI$2,1,1),Final_nrj!$A$1:$LI$1),FALSE)</f>
        <v>5.1013562659999998</v>
      </c>
      <c r="AJ407" s="383">
        <f>+VLOOKUP($E407,Final_nrj!$1:$1048576,MATCH(DATE(AJ$2,1,1),Final_nrj!$A$1:$LI$1),FALSE)</f>
        <v>5.2004743189999996</v>
      </c>
      <c r="AK407" s="383">
        <f>+VLOOKUP($E407,Final_nrj!$1:$1048576,MATCH(DATE(AK$2,1,1),Final_nrj!$A$1:$LI$1),FALSE)</f>
        <v>5.3100190740000004</v>
      </c>
      <c r="AL407" s="383">
        <f>+VLOOKUP($E407,Final_nrj!$1:$1048576,MATCH(DATE(AL$2,1,1),Final_nrj!$A$1:$LI$1),FALSE)</f>
        <v>5.4244924460000004</v>
      </c>
      <c r="AM407" s="383">
        <f>+VLOOKUP($E407,Final_nrj!$1:$1048576,MATCH(DATE(AM$2,1,1),Final_nrj!$A$1:$LI$1),FALSE)</f>
        <v>5.5423355299999999</v>
      </c>
      <c r="AN407" s="383">
        <f>+VLOOKUP($E407,Final_nrj!$1:$1048576,MATCH(DATE(AN$2,1,1),Final_nrj!$A$1:$LI$1),FALSE)</f>
        <v>5.6630239260000002</v>
      </c>
      <c r="AO407" s="383">
        <f>+VLOOKUP($E407,Final_nrj!$1:$1048576,MATCH(DATE(AO$2,1,1),Final_nrj!$A$1:$LI$1),FALSE)</f>
        <v>5.7863022099999997</v>
      </c>
    </row>
    <row r="408" spans="1:82" ht="15" customHeight="1" x14ac:dyDescent="0.35">
      <c r="A408" s="426"/>
      <c r="B408" s="430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11.09071146</v>
      </c>
      <c r="G408" s="330">
        <f>+VLOOKUP($E408,Final_nrj!$1:$1048576,MATCH(DATE(G$2,1,1),Final_nrj!$A$1:$LI$1),FALSE)</f>
        <v>11.2326937</v>
      </c>
      <c r="H408" s="330">
        <f>+VLOOKUP($E408,Final_nrj!$1:$1048576,MATCH(DATE(H$2,1,1),Final_nrj!$A$1:$LI$1),FALSE)</f>
        <v>11.32939552</v>
      </c>
      <c r="I408" s="330">
        <f>+VLOOKUP($E408,Final_nrj!$1:$1048576,MATCH(DATE(I$2,1,1),Final_nrj!$A$1:$LI$1),FALSE)</f>
        <v>11.386019429999999</v>
      </c>
      <c r="J408" s="330">
        <f>+VLOOKUP($E408,Final_nrj!$1:$1048576,MATCH(DATE(J$2,1,1),Final_nrj!$A$1:$LI$1),FALSE)</f>
        <v>11.49255308</v>
      </c>
      <c r="K408" s="330">
        <f>+VLOOKUP($E408,Final_nrj!$1:$1048576,MATCH(DATE(K$2,1,1),Final_nrj!$A$1:$LI$1),FALSE)</f>
        <v>11.72676824</v>
      </c>
      <c r="L408" s="330">
        <f>+VLOOKUP($E408,Final_nrj!$1:$1048576,MATCH(DATE(L$2,1,1),Final_nrj!$A$1:$LI$1),FALSE)</f>
        <v>11.97167743</v>
      </c>
      <c r="M408" s="330">
        <f>+VLOOKUP($E408,Final_nrj!$1:$1048576,MATCH(DATE(M$2,1,1),Final_nrj!$A$1:$LI$1),FALSE)</f>
        <v>12.218218500000001</v>
      </c>
      <c r="N408" s="330">
        <f>+VLOOKUP($E408,Final_nrj!$1:$1048576,MATCH(DATE(N$2,1,1),Final_nrj!$A$1:$LI$1),FALSE)</f>
        <v>12.46513137</v>
      </c>
      <c r="O408" s="330">
        <f>+VLOOKUP($E408,Final_nrj!$1:$1048576,MATCH(DATE(O$2,1,1),Final_nrj!$A$1:$LI$1),FALSE)</f>
        <v>12.713651459999999</v>
      </c>
      <c r="P408" s="330">
        <f>+VLOOKUP($E408,Final_nrj!$1:$1048576,MATCH(DATE(P$2,1,1),Final_nrj!$A$1:$LI$1),FALSE)</f>
        <v>12.96837474</v>
      </c>
      <c r="Q408" s="330">
        <f>+VLOOKUP($E408,Final_nrj!$1:$1048576,MATCH(DATE(Q$2,1,1),Final_nrj!$A$1:$LI$1),FALSE)</f>
        <v>13.22755533</v>
      </c>
      <c r="R408" s="330">
        <f>+VLOOKUP($E408,Final_nrj!$1:$1048576,MATCH(DATE(R$2,1,1),Final_nrj!$A$1:$LI$1),FALSE)</f>
        <v>13.4929849</v>
      </c>
      <c r="S408" s="330">
        <f>+VLOOKUP($E408,Final_nrj!$1:$1048576,MATCH(DATE(S$2,1,1),Final_nrj!$A$1:$LI$1),FALSE)</f>
        <v>13.765511610000001</v>
      </c>
      <c r="T408" s="330">
        <f>+VLOOKUP($E408,Final_nrj!$1:$1048576,MATCH(DATE(T$2,1,1),Final_nrj!$A$1:$LI$1),FALSE)</f>
        <v>14.04551485</v>
      </c>
      <c r="U408" s="330">
        <f>+VLOOKUP($E408,Final_nrj!$1:$1048576,MATCH(DATE(U$2,1,1),Final_nrj!$A$1:$LI$1),FALSE)</f>
        <v>14.333262270000001</v>
      </c>
      <c r="V408" s="330">
        <f>+VLOOKUP($E408,Final_nrj!$1:$1048576,MATCH(DATE(V$2,1,1),Final_nrj!$A$1:$LI$1),FALSE)</f>
        <v>14.61805054</v>
      </c>
      <c r="W408" s="330">
        <f>+VLOOKUP($E408,Final_nrj!$1:$1048576,MATCH(DATE(W$2,1,1),Final_nrj!$A$1:$LI$1),FALSE)</f>
        <v>14.907137349999999</v>
      </c>
      <c r="X408" s="330">
        <f>+VLOOKUP($E408,Final_nrj!$1:$1048576,MATCH(DATE(X$2,1,1),Final_nrj!$A$1:$LI$1),FALSE)</f>
        <v>15.2027956</v>
      </c>
      <c r="Y408" s="330">
        <f>+VLOOKUP($E408,Final_nrj!$1:$1048576,MATCH(DATE(Y$2,1,1),Final_nrj!$A$1:$LI$1),FALSE)</f>
        <v>15.505889740000001</v>
      </c>
      <c r="Z408" s="330">
        <f>+VLOOKUP($E408,Final_nrj!$1:$1048576,MATCH(DATE(Z$2,1,1),Final_nrj!$A$1:$LI$1),FALSE)</f>
        <v>15.81516306</v>
      </c>
      <c r="AA408" s="330">
        <f>+VLOOKUP($E408,Final_nrj!$1:$1048576,MATCH(DATE(AA$2,1,1),Final_nrj!$A$1:$LI$1),FALSE)</f>
        <v>16.12208545</v>
      </c>
      <c r="AB408" s="330">
        <f>+VLOOKUP($E408,Final_nrj!$1:$1048576,MATCH(DATE(AB$2,1,1),Final_nrj!$A$1:$LI$1),FALSE)</f>
        <v>16.433698209999999</v>
      </c>
      <c r="AC408" s="330">
        <f>+VLOOKUP($E408,Final_nrj!$1:$1048576,MATCH(DATE(AC$2,1,1),Final_nrj!$A$1:$LI$1),FALSE)</f>
        <v>16.752168999999999</v>
      </c>
      <c r="AD408" s="330">
        <f>+VLOOKUP($E408,Final_nrj!$1:$1048576,MATCH(DATE(AD$2,1,1),Final_nrj!$A$1:$LI$1),FALSE)</f>
        <v>17.07832449</v>
      </c>
      <c r="AE408" s="330">
        <f>+VLOOKUP($E408,Final_nrj!$1:$1048576,MATCH(DATE(AE$2,1,1),Final_nrj!$A$1:$LI$1),FALSE)</f>
        <v>17.40765343</v>
      </c>
      <c r="AF408" s="330">
        <f>+VLOOKUP($E408,Final_nrj!$1:$1048576,MATCH(DATE(AF$2,1,1),Final_nrj!$A$1:$LI$1),FALSE)</f>
        <v>17.69210764</v>
      </c>
      <c r="AG408" s="330">
        <f>+VLOOKUP($E408,Final_nrj!$1:$1048576,MATCH(DATE(AG$2,1,1),Final_nrj!$A$1:$LI$1),FALSE)</f>
        <v>17.964738499999999</v>
      </c>
      <c r="AH408" s="330">
        <f>+VLOOKUP($E408,Final_nrj!$1:$1048576,MATCH(DATE(AH$2,1,1),Final_nrj!$A$1:$LI$1),FALSE)</f>
        <v>18.235458529999999</v>
      </c>
      <c r="AI408" s="330">
        <f>+VLOOKUP($E408,Final_nrj!$1:$1048576,MATCH(DATE(AI$2,1,1),Final_nrj!$A$1:$LI$1),FALSE)</f>
        <v>18.50792633</v>
      </c>
      <c r="AJ408" s="330">
        <f>+VLOOKUP($E408,Final_nrj!$1:$1048576,MATCH(DATE(AJ$2,1,1),Final_nrj!$A$1:$LI$1),FALSE)</f>
        <v>18.783904230000001</v>
      </c>
      <c r="AK408" s="330">
        <f>+VLOOKUP($E408,Final_nrj!$1:$1048576,MATCH(DATE(AK$2,1,1),Final_nrj!$A$1:$LI$1),FALSE)</f>
        <v>19.09620473</v>
      </c>
      <c r="AL408" s="330">
        <f>+VLOOKUP($E408,Final_nrj!$1:$1048576,MATCH(DATE(AL$2,1,1),Final_nrj!$A$1:$LI$1),FALSE)</f>
        <v>19.425204319999999</v>
      </c>
      <c r="AM408" s="330">
        <f>+VLOOKUP($E408,Final_nrj!$1:$1048576,MATCH(DATE(AM$2,1,1),Final_nrj!$A$1:$LI$1),FALSE)</f>
        <v>19.765366629999999</v>
      </c>
      <c r="AN408" s="330">
        <f>+VLOOKUP($E408,Final_nrj!$1:$1048576,MATCH(DATE(AN$2,1,1),Final_nrj!$A$1:$LI$1),FALSE)</f>
        <v>20.11489971</v>
      </c>
      <c r="AO408" s="330">
        <f>+VLOOKUP($E408,Final_nrj!$1:$1048576,MATCH(DATE(AO$2,1,1),Final_nrj!$A$1:$LI$1),FALSE)</f>
        <v>20.47300564</v>
      </c>
    </row>
    <row r="409" spans="1:82" ht="15" customHeight="1" x14ac:dyDescent="0.35">
      <c r="A409" s="426"/>
      <c r="B409" s="430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7.1124185940000002</v>
      </c>
      <c r="G409" s="330">
        <f>+VLOOKUP($E409,Final_nrj!$1:$1048576,MATCH(DATE(G$2,1,1),Final_nrj!$A$1:$LI$1),FALSE)</f>
        <v>7.1711927659999999</v>
      </c>
      <c r="H409" s="330">
        <f>+VLOOKUP($E409,Final_nrj!$1:$1048576,MATCH(DATE(H$2,1,1),Final_nrj!$A$1:$LI$1),FALSE)</f>
        <v>7.1498510470000003</v>
      </c>
      <c r="I409" s="330">
        <f>+VLOOKUP($E409,Final_nrj!$1:$1048576,MATCH(DATE(I$2,1,1),Final_nrj!$A$1:$LI$1),FALSE)</f>
        <v>7.0869929090000001</v>
      </c>
      <c r="J409" s="330">
        <f>+VLOOKUP($E409,Final_nrj!$1:$1048576,MATCH(DATE(J$2,1,1),Final_nrj!$A$1:$LI$1),FALSE)</f>
        <v>7.1446616819999997</v>
      </c>
      <c r="K409" s="330">
        <f>+VLOOKUP($E409,Final_nrj!$1:$1048576,MATCH(DATE(K$2,1,1),Final_nrj!$A$1:$LI$1),FALSE)</f>
        <v>7.3406484970000001</v>
      </c>
      <c r="L409" s="330">
        <f>+VLOOKUP($E409,Final_nrj!$1:$1048576,MATCH(DATE(L$2,1,1),Final_nrj!$A$1:$LI$1),FALSE)</f>
        <v>7.4919409640000003</v>
      </c>
      <c r="M409" s="330">
        <f>+VLOOKUP($E409,Final_nrj!$1:$1048576,MATCH(DATE(M$2,1,1),Final_nrj!$A$1:$LI$1),FALSE)</f>
        <v>7.6506311980000001</v>
      </c>
      <c r="N409" s="330">
        <f>+VLOOKUP($E409,Final_nrj!$1:$1048576,MATCH(DATE(N$2,1,1),Final_nrj!$A$1:$LI$1),FALSE)</f>
        <v>7.8118109320000002</v>
      </c>
      <c r="O409" s="330">
        <f>+VLOOKUP($E409,Final_nrj!$1:$1048576,MATCH(DATE(O$2,1,1),Final_nrj!$A$1:$LI$1),FALSE)</f>
        <v>7.9766486749999999</v>
      </c>
      <c r="P409" s="330">
        <f>+VLOOKUP($E409,Final_nrj!$1:$1048576,MATCH(DATE(P$2,1,1),Final_nrj!$A$1:$LI$1),FALSE)</f>
        <v>8.1480860360000005</v>
      </c>
      <c r="Q409" s="330">
        <f>+VLOOKUP($E409,Final_nrj!$1:$1048576,MATCH(DATE(Q$2,1,1),Final_nrj!$A$1:$LI$1),FALSE)</f>
        <v>8.3255465139999991</v>
      </c>
      <c r="R409" s="330">
        <f>+VLOOKUP($E409,Final_nrj!$1:$1048576,MATCH(DATE(R$2,1,1),Final_nrj!$A$1:$LI$1),FALSE)</f>
        <v>8.5102868170000008</v>
      </c>
      <c r="S409" s="330">
        <f>+VLOOKUP($E409,Final_nrj!$1:$1048576,MATCH(DATE(S$2,1,1),Final_nrj!$A$1:$LI$1),FALSE)</f>
        <v>8.7030190800000007</v>
      </c>
      <c r="T409" s="330">
        <f>+VLOOKUP($E409,Final_nrj!$1:$1048576,MATCH(DATE(T$2,1,1),Final_nrj!$A$1:$LI$1),FALSE)</f>
        <v>8.9041892160000007</v>
      </c>
      <c r="U409" s="330">
        <f>+VLOOKUP($E409,Final_nrj!$1:$1048576,MATCH(DATE(U$2,1,1),Final_nrj!$A$1:$LI$1),FALSE)</f>
        <v>9.1141817249999999</v>
      </c>
      <c r="V409" s="330">
        <f>+VLOOKUP($E409,Final_nrj!$1:$1048576,MATCH(DATE(V$2,1,1),Final_nrj!$A$1:$LI$1),FALSE)</f>
        <v>9.3273364520000008</v>
      </c>
      <c r="W409" s="330">
        <f>+VLOOKUP($E409,Final_nrj!$1:$1048576,MATCH(DATE(W$2,1,1),Final_nrj!$A$1:$LI$1),FALSE)</f>
        <v>9.5477002229999997</v>
      </c>
      <c r="X409" s="330">
        <f>+VLOOKUP($E409,Final_nrj!$1:$1048576,MATCH(DATE(X$2,1,1),Final_nrj!$A$1:$LI$1),FALSE)</f>
        <v>9.7766214250000001</v>
      </c>
      <c r="Y409" s="330">
        <f>+VLOOKUP($E409,Final_nrj!$1:$1048576,MATCH(DATE(Y$2,1,1),Final_nrj!$A$1:$LI$1),FALSE)</f>
        <v>10.014673999999999</v>
      </c>
      <c r="Z409" s="330">
        <f>+VLOOKUP($E409,Final_nrj!$1:$1048576,MATCH(DATE(Z$2,1,1),Final_nrj!$A$1:$LI$1),FALSE)</f>
        <v>10.26126122</v>
      </c>
      <c r="AA409" s="330">
        <f>+VLOOKUP($E409,Final_nrj!$1:$1048576,MATCH(DATE(AA$2,1,1),Final_nrj!$A$1:$LI$1),FALSE)</f>
        <v>10.511642889999999</v>
      </c>
      <c r="AB409" s="330">
        <f>+VLOOKUP($E409,Final_nrj!$1:$1048576,MATCH(DATE(AB$2,1,1),Final_nrj!$A$1:$LI$1),FALSE)</f>
        <v>10.76970509</v>
      </c>
      <c r="AC409" s="330">
        <f>+VLOOKUP($E409,Final_nrj!$1:$1048576,MATCH(DATE(AC$2,1,1),Final_nrj!$A$1:$LI$1),FALSE)</f>
        <v>11.036644450000001</v>
      </c>
      <c r="AD409" s="330">
        <f>+VLOOKUP($E409,Final_nrj!$1:$1048576,MATCH(DATE(AD$2,1,1),Final_nrj!$A$1:$LI$1),FALSE)</f>
        <v>11.31290669</v>
      </c>
      <c r="AE409" s="330">
        <f>+VLOOKUP($E409,Final_nrj!$1:$1048576,MATCH(DATE(AE$2,1,1),Final_nrj!$A$1:$LI$1),FALSE)</f>
        <v>11.59589783</v>
      </c>
      <c r="AF409" s="330">
        <f>+VLOOKUP($E409,Final_nrj!$1:$1048576,MATCH(DATE(AF$2,1,1),Final_nrj!$A$1:$LI$1),FALSE)</f>
        <v>11.85746881</v>
      </c>
      <c r="AG409" s="330">
        <f>+VLOOKUP($E409,Final_nrj!$1:$1048576,MATCH(DATE(AG$2,1,1),Final_nrj!$A$1:$LI$1),FALSE)</f>
        <v>12.115924100000001</v>
      </c>
      <c r="AH409" s="330">
        <f>+VLOOKUP($E409,Final_nrj!$1:$1048576,MATCH(DATE(AH$2,1,1),Final_nrj!$A$1:$LI$1),FALSE)</f>
        <v>12.376443399999999</v>
      </c>
      <c r="AI409" s="330">
        <f>+VLOOKUP($E409,Final_nrj!$1:$1048576,MATCH(DATE(AI$2,1,1),Final_nrj!$A$1:$LI$1),FALSE)</f>
        <v>12.640622670000001</v>
      </c>
      <c r="AJ409" s="330">
        <f>+VLOOKUP($E409,Final_nrj!$1:$1048576,MATCH(DATE(AJ$2,1,1),Final_nrj!$A$1:$LI$1),FALSE)</f>
        <v>12.908986479999999</v>
      </c>
      <c r="AK409" s="330">
        <f>+VLOOKUP($E409,Final_nrj!$1:$1048576,MATCH(DATE(AK$2,1,1),Final_nrj!$A$1:$LI$1),FALSE)</f>
        <v>13.20088544</v>
      </c>
      <c r="AL409" s="330">
        <f>+VLOOKUP($E409,Final_nrj!$1:$1048576,MATCH(DATE(AL$2,1,1),Final_nrj!$A$1:$LI$1),FALSE)</f>
        <v>13.50462097</v>
      </c>
      <c r="AM409" s="330">
        <f>+VLOOKUP($E409,Final_nrj!$1:$1048576,MATCH(DATE(AM$2,1,1),Final_nrj!$A$1:$LI$1),FALSE)</f>
        <v>13.81678325</v>
      </c>
      <c r="AN409" s="330">
        <f>+VLOOKUP($E409,Final_nrj!$1:$1048576,MATCH(DATE(AN$2,1,1),Final_nrj!$A$1:$LI$1),FALSE)</f>
        <v>14.136207949999999</v>
      </c>
      <c r="AO409" s="330">
        <f>+VLOOKUP($E409,Final_nrj!$1:$1048576,MATCH(DATE(AO$2,1,1),Final_nrj!$A$1:$LI$1),FALSE)</f>
        <v>14.46232869</v>
      </c>
    </row>
    <row r="410" spans="1:82" ht="15" customHeight="1" x14ac:dyDescent="0.35">
      <c r="A410" s="426"/>
      <c r="B410" s="430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0.90094569940000002</v>
      </c>
      <c r="G410" s="330">
        <f>+VLOOKUP($E410,Final_nrj!$1:$1048576,MATCH(DATE(G$2,1,1),Final_nrj!$A$1:$LI$1),FALSE)</f>
        <v>0.90996750650000002</v>
      </c>
      <c r="H410" s="330">
        <f>+VLOOKUP($E410,Final_nrj!$1:$1048576,MATCH(DATE(H$2,1,1),Final_nrj!$A$1:$LI$1),FALSE)</f>
        <v>0.91397888630000002</v>
      </c>
      <c r="I410" s="330">
        <f>+VLOOKUP($E410,Final_nrj!$1:$1048576,MATCH(DATE(I$2,1,1),Final_nrj!$A$1:$LI$1),FALSE)</f>
        <v>0.91444218560000001</v>
      </c>
      <c r="J410" s="330">
        <f>+VLOOKUP($E410,Final_nrj!$1:$1048576,MATCH(DATE(J$2,1,1),Final_nrj!$A$1:$LI$1),FALSE)</f>
        <v>0.92048229810000004</v>
      </c>
      <c r="K410" s="330">
        <f>+VLOOKUP($E410,Final_nrj!$1:$1048576,MATCH(DATE(K$2,1,1),Final_nrj!$A$1:$LI$1),FALSE)</f>
        <v>0.93876196919999999</v>
      </c>
      <c r="L410" s="330">
        <f>+VLOOKUP($E410,Final_nrj!$1:$1048576,MATCH(DATE(L$2,1,1),Final_nrj!$A$1:$LI$1),FALSE)</f>
        <v>0.95805725949999998</v>
      </c>
      <c r="M410" s="330">
        <f>+VLOOKUP($E410,Final_nrj!$1:$1048576,MATCH(DATE(M$2,1,1),Final_nrj!$A$1:$LI$1),FALSE)</f>
        <v>0.97767223010000004</v>
      </c>
      <c r="N410" s="330">
        <f>+VLOOKUP($E410,Final_nrj!$1:$1048576,MATCH(DATE(N$2,1,1),Final_nrj!$A$1:$LI$1),FALSE)</f>
        <v>0.99737731549999997</v>
      </c>
      <c r="O410" s="330">
        <f>+VLOOKUP($E410,Final_nrj!$1:$1048576,MATCH(DATE(O$2,1,1),Final_nrj!$A$1:$LI$1),FALSE)</f>
        <v>1.0171943240000001</v>
      </c>
      <c r="P410" s="330">
        <f>+VLOOKUP($E410,Final_nrj!$1:$1048576,MATCH(DATE(P$2,1,1),Final_nrj!$A$1:$LI$1),FALSE)</f>
        <v>1.0374368060000001</v>
      </c>
      <c r="Q410" s="330">
        <f>+VLOOKUP($E410,Final_nrj!$1:$1048576,MATCH(DATE(Q$2,1,1),Final_nrj!$A$1:$LI$1),FALSE)</f>
        <v>1.058007771</v>
      </c>
      <c r="R410" s="330">
        <f>+VLOOKUP($E410,Final_nrj!$1:$1048576,MATCH(DATE(R$2,1,1),Final_nrj!$A$1:$LI$1),FALSE)</f>
        <v>1.0790638429999999</v>
      </c>
      <c r="S410" s="330">
        <f>+VLOOKUP($E410,Final_nrj!$1:$1048576,MATCH(DATE(S$2,1,1),Final_nrj!$A$1:$LI$1),FALSE)</f>
        <v>1.100695403</v>
      </c>
      <c r="T410" s="330">
        <f>+VLOOKUP($E410,Final_nrj!$1:$1048576,MATCH(DATE(T$2,1,1),Final_nrj!$A$1:$LI$1),FALSE)</f>
        <v>1.1229562689999999</v>
      </c>
      <c r="U410" s="330">
        <f>+VLOOKUP($E410,Final_nrj!$1:$1048576,MATCH(DATE(U$2,1,1),Final_nrj!$A$1:$LI$1),FALSE)</f>
        <v>1.145887791</v>
      </c>
      <c r="V410" s="330">
        <f>+VLOOKUP($E410,Final_nrj!$1:$1048576,MATCH(DATE(V$2,1,1),Final_nrj!$A$1:$LI$1),FALSE)</f>
        <v>1.168769516</v>
      </c>
      <c r="W410" s="330">
        <f>+VLOOKUP($E410,Final_nrj!$1:$1048576,MATCH(DATE(W$2,1,1),Final_nrj!$A$1:$LI$1),FALSE)</f>
        <v>1.1921141099999999</v>
      </c>
      <c r="X410" s="330">
        <f>+VLOOKUP($E410,Final_nrj!$1:$1048576,MATCH(DATE(X$2,1,1),Final_nrj!$A$1:$LI$1),FALSE)</f>
        <v>1.216086207</v>
      </c>
      <c r="Y410" s="330">
        <f>+VLOOKUP($E410,Final_nrj!$1:$1048576,MATCH(DATE(Y$2,1,1),Final_nrj!$A$1:$LI$1),FALSE)</f>
        <v>1.240748551</v>
      </c>
      <c r="Z410" s="330">
        <f>+VLOOKUP($E410,Final_nrj!$1:$1048576,MATCH(DATE(Z$2,1,1),Final_nrj!$A$1:$LI$1),FALSE)</f>
        <v>1.266013466</v>
      </c>
      <c r="AA410" s="330">
        <f>+VLOOKUP($E410,Final_nrj!$1:$1048576,MATCH(DATE(AA$2,1,1),Final_nrj!$A$1:$LI$1),FALSE)</f>
        <v>1.291286588</v>
      </c>
      <c r="AB410" s="330">
        <f>+VLOOKUP($E410,Final_nrj!$1:$1048576,MATCH(DATE(AB$2,1,1),Final_nrj!$A$1:$LI$1),FALSE)</f>
        <v>1.317051389</v>
      </c>
      <c r="AC410" s="330">
        <f>+VLOOKUP($E410,Final_nrj!$1:$1048576,MATCH(DATE(AC$2,1,1),Final_nrj!$A$1:$LI$1),FALSE)</f>
        <v>1.343453545</v>
      </c>
      <c r="AD410" s="330">
        <f>+VLOOKUP($E410,Final_nrj!$1:$1048576,MATCH(DATE(AD$2,1,1),Final_nrj!$A$1:$LI$1),FALSE)</f>
        <v>1.3705443399999999</v>
      </c>
      <c r="AE410" s="330">
        <f>+VLOOKUP($E410,Final_nrj!$1:$1048576,MATCH(DATE(AE$2,1,1),Final_nrj!$A$1:$LI$1),FALSE)</f>
        <v>1.397999939</v>
      </c>
      <c r="AF410" s="330">
        <f>+VLOOKUP($E410,Final_nrj!$1:$1048576,MATCH(DATE(AF$2,1,1),Final_nrj!$A$1:$LI$1),FALSE)</f>
        <v>1.422443168</v>
      </c>
      <c r="AG410" s="330">
        <f>+VLOOKUP($E410,Final_nrj!$1:$1048576,MATCH(DATE(AG$2,1,1),Final_nrj!$A$1:$LI$1),FALSE)</f>
        <v>1.4461704959999999</v>
      </c>
      <c r="AH410" s="330">
        <f>+VLOOKUP($E410,Final_nrj!$1:$1048576,MATCH(DATE(AH$2,1,1),Final_nrj!$A$1:$LI$1),FALSE)</f>
        <v>1.4698651760000001</v>
      </c>
      <c r="AI410" s="330">
        <f>+VLOOKUP($E410,Final_nrj!$1:$1048576,MATCH(DATE(AI$2,1,1),Final_nrj!$A$1:$LI$1),FALSE)</f>
        <v>1.493769728</v>
      </c>
      <c r="AJ410" s="330">
        <f>+VLOOKUP($E410,Final_nrj!$1:$1048576,MATCH(DATE(AJ$2,1,1),Final_nrj!$A$1:$LI$1),FALSE)</f>
        <v>1.517993243</v>
      </c>
      <c r="AK410" s="330">
        <f>+VLOOKUP($E410,Final_nrj!$1:$1048576,MATCH(DATE(AK$2,1,1),Final_nrj!$A$1:$LI$1),FALSE)</f>
        <v>1.544841006</v>
      </c>
      <c r="AL410" s="330">
        <f>+VLOOKUP($E410,Final_nrj!$1:$1048576,MATCH(DATE(AL$2,1,1),Final_nrj!$A$1:$LI$1),FALSE)</f>
        <v>1.5729184490000001</v>
      </c>
      <c r="AM410" s="330">
        <f>+VLOOKUP($E410,Final_nrj!$1:$1048576,MATCH(DATE(AM$2,1,1),Final_nrj!$A$1:$LI$1),FALSE)</f>
        <v>1.6018237989999999</v>
      </c>
      <c r="AN410" s="330">
        <f>+VLOOKUP($E410,Final_nrj!$1:$1048576,MATCH(DATE(AN$2,1,1),Final_nrj!$A$1:$LI$1),FALSE)</f>
        <v>1.6314242640000001</v>
      </c>
      <c r="AO410" s="330">
        <f>+VLOOKUP($E410,Final_nrj!$1:$1048576,MATCH(DATE(AO$2,1,1),Final_nrj!$A$1:$LI$1),FALSE)</f>
        <v>1.661659878</v>
      </c>
    </row>
    <row r="411" spans="1:82" ht="15" customHeight="1" x14ac:dyDescent="0.35">
      <c r="A411" s="426"/>
      <c r="B411" s="430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0.32915701609999998</v>
      </c>
      <c r="G411" s="330">
        <f>+VLOOKUP($E411,Final_nrj!$1:$1048576,MATCH(DATE(G$2,1,1),Final_nrj!$A$1:$LI$1),FALSE)</f>
        <v>0.32372681460000002</v>
      </c>
      <c r="H411" s="330">
        <f>+VLOOKUP($E411,Final_nrj!$1:$1048576,MATCH(DATE(H$2,1,1),Final_nrj!$A$1:$LI$1),FALSE)</f>
        <v>0.31740523469999998</v>
      </c>
      <c r="I411" s="330">
        <f>+VLOOKUP($E411,Final_nrj!$1:$1048576,MATCH(DATE(I$2,1,1),Final_nrj!$A$1:$LI$1),FALSE)</f>
        <v>0.30912101390000002</v>
      </c>
      <c r="J411" s="330">
        <f>+VLOOKUP($E411,Final_nrj!$1:$1048576,MATCH(DATE(J$2,1,1),Final_nrj!$A$1:$LI$1),FALSE)</f>
        <v>0.3054988427</v>
      </c>
      <c r="K411" s="330">
        <f>+VLOOKUP($E411,Final_nrj!$1:$1048576,MATCH(DATE(K$2,1,1),Final_nrj!$A$1:$LI$1),FALSE)</f>
        <v>0.30719155050000002</v>
      </c>
      <c r="L411" s="330">
        <f>+VLOOKUP($E411,Final_nrj!$1:$1048576,MATCH(DATE(L$2,1,1),Final_nrj!$A$1:$LI$1),FALSE)</f>
        <v>0.3105724071</v>
      </c>
      <c r="M411" s="330">
        <f>+VLOOKUP($E411,Final_nrj!$1:$1048576,MATCH(DATE(M$2,1,1),Final_nrj!$A$1:$LI$1),FALSE)</f>
        <v>0.31502345980000002</v>
      </c>
      <c r="N411" s="330">
        <f>+VLOOKUP($E411,Final_nrj!$1:$1048576,MATCH(DATE(N$2,1,1),Final_nrj!$A$1:$LI$1),FALSE)</f>
        <v>0.32025753270000001</v>
      </c>
      <c r="O411" s="330">
        <f>+VLOOKUP($E411,Final_nrj!$1:$1048576,MATCH(DATE(O$2,1,1),Final_nrj!$A$1:$LI$1),FALSE)</f>
        <v>0.32612133609999999</v>
      </c>
      <c r="P411" s="330">
        <f>+VLOOKUP($E411,Final_nrj!$1:$1048576,MATCH(DATE(P$2,1,1),Final_nrj!$A$1:$LI$1),FALSE)</f>
        <v>0.3325935559</v>
      </c>
      <c r="Q411" s="330">
        <f>+VLOOKUP($E411,Final_nrj!$1:$1048576,MATCH(DATE(Q$2,1,1),Final_nrj!$A$1:$LI$1),FALSE)</f>
        <v>0.3395386138</v>
      </c>
      <c r="R411" s="330">
        <f>+VLOOKUP($E411,Final_nrj!$1:$1048576,MATCH(DATE(R$2,1,1),Final_nrj!$A$1:$LI$1),FALSE)</f>
        <v>0.34693236799999999</v>
      </c>
      <c r="S411" s="330">
        <f>+VLOOKUP($E411,Final_nrj!$1:$1048576,MATCH(DATE(S$2,1,1),Final_nrj!$A$1:$LI$1),FALSE)</f>
        <v>0.35474765400000002</v>
      </c>
      <c r="T411" s="330">
        <f>+VLOOKUP($E411,Final_nrj!$1:$1048576,MATCH(DATE(T$2,1,1),Final_nrj!$A$1:$LI$1),FALSE)</f>
        <v>0.3629602334</v>
      </c>
      <c r="U411" s="330">
        <f>+VLOOKUP($E411,Final_nrj!$1:$1048576,MATCH(DATE(U$2,1,1),Final_nrj!$A$1:$LI$1),FALSE)</f>
        <v>0.37155332829999999</v>
      </c>
      <c r="V411" s="330">
        <f>+VLOOKUP($E411,Final_nrj!$1:$1048576,MATCH(DATE(V$2,1,1),Final_nrj!$A$1:$LI$1),FALSE)</f>
        <v>0.38024889160000003</v>
      </c>
      <c r="W411" s="330">
        <f>+VLOOKUP($E411,Final_nrj!$1:$1048576,MATCH(DATE(W$2,1,1),Final_nrj!$A$1:$LI$1),FALSE)</f>
        <v>0.3892058753</v>
      </c>
      <c r="X411" s="330">
        <f>+VLOOKUP($E411,Final_nrj!$1:$1048576,MATCH(DATE(X$2,1,1),Final_nrj!$A$1:$LI$1),FALSE)</f>
        <v>0.39846768780000003</v>
      </c>
      <c r="Y411" s="330">
        <f>+VLOOKUP($E411,Final_nrj!$1:$1048576,MATCH(DATE(Y$2,1,1),Final_nrj!$A$1:$LI$1),FALSE)</f>
        <v>0.4080466653</v>
      </c>
      <c r="Z411" s="330">
        <f>+VLOOKUP($E411,Final_nrj!$1:$1048576,MATCH(DATE(Z$2,1,1),Final_nrj!$A$1:$LI$1),FALSE)</f>
        <v>0.41790540199999998</v>
      </c>
      <c r="AA411" s="330">
        <f>+VLOOKUP($E411,Final_nrj!$1:$1048576,MATCH(DATE(AA$2,1,1),Final_nrj!$A$1:$LI$1),FALSE)</f>
        <v>0.42782414159999999</v>
      </c>
      <c r="AB411" s="330">
        <f>+VLOOKUP($E411,Final_nrj!$1:$1048576,MATCH(DATE(AB$2,1,1),Final_nrj!$A$1:$LI$1),FALSE)</f>
        <v>0.43796753150000001</v>
      </c>
      <c r="AC411" s="330">
        <f>+VLOOKUP($E411,Final_nrj!$1:$1048576,MATCH(DATE(AC$2,1,1),Final_nrj!$A$1:$LI$1),FALSE)</f>
        <v>0.44838202859999998</v>
      </c>
      <c r="AD411" s="330">
        <f>+VLOOKUP($E411,Final_nrj!$1:$1048576,MATCH(DATE(AD$2,1,1),Final_nrj!$A$1:$LI$1),FALSE)</f>
        <v>0.45908195889999998</v>
      </c>
      <c r="AE411" s="330">
        <f>+VLOOKUP($E411,Final_nrj!$1:$1048576,MATCH(DATE(AE$2,1,1),Final_nrj!$A$1:$LI$1),FALSE)</f>
        <v>0.46994821910000001</v>
      </c>
      <c r="AF411" s="330">
        <f>+VLOOKUP($E411,Final_nrj!$1:$1048576,MATCH(DATE(AF$2,1,1),Final_nrj!$A$1:$LI$1),FALSE)</f>
        <v>0.47973907399999999</v>
      </c>
      <c r="AG411" s="330">
        <f>+VLOOKUP($E411,Final_nrj!$1:$1048576,MATCH(DATE(AG$2,1,1),Final_nrj!$A$1:$LI$1),FALSE)</f>
        <v>0.48926563150000002</v>
      </c>
      <c r="AH411" s="330">
        <f>+VLOOKUP($E411,Final_nrj!$1:$1048576,MATCH(DATE(AH$2,1,1),Final_nrj!$A$1:$LI$1),FALSE)</f>
        <v>0.49876165249999999</v>
      </c>
      <c r="AI411" s="330">
        <f>+VLOOKUP($E411,Final_nrj!$1:$1048576,MATCH(DATE(AI$2,1,1),Final_nrj!$A$1:$LI$1),FALSE)</f>
        <v>0.508306445</v>
      </c>
      <c r="AJ411" s="330">
        <f>+VLOOKUP($E411,Final_nrj!$1:$1048576,MATCH(DATE(AJ$2,1,1),Final_nrj!$A$1:$LI$1),FALSE)</f>
        <v>0.51793442450000005</v>
      </c>
      <c r="AK411" s="330">
        <f>+VLOOKUP($E411,Final_nrj!$1:$1048576,MATCH(DATE(AK$2,1,1),Final_nrj!$A$1:$LI$1),FALSE)</f>
        <v>0.52850002910000005</v>
      </c>
      <c r="AL411" s="330">
        <f>+VLOOKUP($E411,Final_nrj!$1:$1048576,MATCH(DATE(AL$2,1,1),Final_nrj!$A$1:$LI$1),FALSE)</f>
        <v>0.53949878579999999</v>
      </c>
      <c r="AM411" s="330">
        <f>+VLOOKUP($E411,Final_nrj!$1:$1048576,MATCH(DATE(AM$2,1,1),Final_nrj!$A$1:$LI$1),FALSE)</f>
        <v>0.55078825590000002</v>
      </c>
      <c r="AN411" s="330">
        <f>+VLOOKUP($E411,Final_nrj!$1:$1048576,MATCH(DATE(AN$2,1,1),Final_nrj!$A$1:$LI$1),FALSE)</f>
        <v>0.56232197370000003</v>
      </c>
      <c r="AO411" s="330">
        <f>+VLOOKUP($E411,Final_nrj!$1:$1048576,MATCH(DATE(AO$2,1,1),Final_nrj!$A$1:$LI$1),FALSE)</f>
        <v>0.57407827219999996</v>
      </c>
    </row>
    <row r="412" spans="1:82" ht="15" customHeight="1" x14ac:dyDescent="0.35">
      <c r="A412" s="426"/>
      <c r="B412" s="430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26"/>
      <c r="B413" s="430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8.3425213100000004</v>
      </c>
      <c r="G413" s="384">
        <f>+VLOOKUP($E413,Final_nrj!$1:$1048576,MATCH(DATE(G$2,1,1),Final_nrj!$A$1:$LI$1),FALSE)</f>
        <v>8.4048870870000005</v>
      </c>
      <c r="H413" s="384">
        <f>+VLOOKUP($E413,Final_nrj!$1:$1048576,MATCH(DATE(H$2,1,1),Final_nrj!$A$1:$LI$1),FALSE)</f>
        <v>8.3812351679999999</v>
      </c>
      <c r="I413" s="384">
        <f>+VLOOKUP($E413,Final_nrj!$1:$1048576,MATCH(DATE(I$2,1,1),Final_nrj!$A$1:$LI$1),FALSE)</f>
        <v>8.3105561090000002</v>
      </c>
      <c r="J413" s="384">
        <f>+VLOOKUP($E413,Final_nrj!$1:$1048576,MATCH(DATE(J$2,1,1),Final_nrj!$A$1:$LI$1),FALSE)</f>
        <v>8.3706428230000007</v>
      </c>
      <c r="K413" s="384">
        <f>+VLOOKUP($E413,Final_nrj!$1:$1048576,MATCH(DATE(K$2,1,1),Final_nrj!$A$1:$LI$1),FALSE)</f>
        <v>8.5866020170000006</v>
      </c>
      <c r="L413" s="384">
        <f>+VLOOKUP($E413,Final_nrj!$1:$1048576,MATCH(DATE(L$2,1,1),Final_nrj!$A$1:$LI$1),FALSE)</f>
        <v>8.7605706310000002</v>
      </c>
      <c r="M413" s="384">
        <f>+VLOOKUP($E413,Final_nrj!$1:$1048576,MATCH(DATE(M$2,1,1),Final_nrj!$A$1:$LI$1),FALSE)</f>
        <v>8.9433268879999996</v>
      </c>
      <c r="N413" s="384">
        <f>+VLOOKUP($E413,Final_nrj!$1:$1048576,MATCH(DATE(N$2,1,1),Final_nrj!$A$1:$LI$1),FALSE)</f>
        <v>9.1294457799999993</v>
      </c>
      <c r="O413" s="384">
        <f>+VLOOKUP($E413,Final_nrj!$1:$1048576,MATCH(DATE(O$2,1,1),Final_nrj!$A$1:$LI$1),FALSE)</f>
        <v>9.3199643349999999</v>
      </c>
      <c r="P413" s="384">
        <f>+VLOOKUP($E413,Final_nrj!$1:$1048576,MATCH(DATE(P$2,1,1),Final_nrj!$A$1:$LI$1),FALSE)</f>
        <v>9.5181163990000002</v>
      </c>
      <c r="Q413" s="384">
        <f>+VLOOKUP($E413,Final_nrj!$1:$1048576,MATCH(DATE(Q$2,1,1),Final_nrj!$A$1:$LI$1),FALSE)</f>
        <v>9.7230928980000009</v>
      </c>
      <c r="R413" s="384">
        <f>+VLOOKUP($E413,Final_nrj!$1:$1048576,MATCH(DATE(R$2,1,1),Final_nrj!$A$1:$LI$1),FALSE)</f>
        <v>9.9362830280000001</v>
      </c>
      <c r="S413" s="384">
        <f>+VLOOKUP($E413,Final_nrj!$1:$1048576,MATCH(DATE(S$2,1,1),Final_nrj!$A$1:$LI$1),FALSE)</f>
        <v>10.158462139999999</v>
      </c>
      <c r="T413" s="384">
        <f>+VLOOKUP($E413,Final_nrj!$1:$1048576,MATCH(DATE(T$2,1,1),Final_nrj!$A$1:$LI$1),FALSE)</f>
        <v>10.390105719999999</v>
      </c>
      <c r="U413" s="384">
        <f>+VLOOKUP($E413,Final_nrj!$1:$1048576,MATCH(DATE(U$2,1,1),Final_nrj!$A$1:$LI$1),FALSE)</f>
        <v>10.63162284</v>
      </c>
      <c r="V413" s="384">
        <f>+VLOOKUP($E413,Final_nrj!$1:$1048576,MATCH(DATE(V$2,1,1),Final_nrj!$A$1:$LI$1),FALSE)</f>
        <v>10.876354859999999</v>
      </c>
      <c r="W413" s="384">
        <f>+VLOOKUP($E413,Final_nrj!$1:$1048576,MATCH(DATE(W$2,1,1),Final_nrj!$A$1:$LI$1),FALSE)</f>
        <v>11.12902021</v>
      </c>
      <c r="X413" s="384">
        <f>+VLOOKUP($E413,Final_nrj!$1:$1048576,MATCH(DATE(X$2,1,1),Final_nrj!$A$1:$LI$1),FALSE)</f>
        <v>11.39117532</v>
      </c>
      <c r="Y413" s="384">
        <f>+VLOOKUP($E413,Final_nrj!$1:$1048576,MATCH(DATE(Y$2,1,1),Final_nrj!$A$1:$LI$1),FALSE)</f>
        <v>11.66346922</v>
      </c>
      <c r="Z413" s="384">
        <f>+VLOOKUP($E413,Final_nrj!$1:$1048576,MATCH(DATE(Z$2,1,1),Final_nrj!$A$1:$LI$1),FALSE)</f>
        <v>11.945180089999999</v>
      </c>
      <c r="AA413" s="384">
        <f>+VLOOKUP($E413,Final_nrj!$1:$1048576,MATCH(DATE(AA$2,1,1),Final_nrj!$A$1:$LI$1),FALSE)</f>
        <v>12.23075362</v>
      </c>
      <c r="AB413" s="384">
        <f>+VLOOKUP($E413,Final_nrj!$1:$1048576,MATCH(DATE(AB$2,1,1),Final_nrj!$A$1:$LI$1),FALSE)</f>
        <v>12.52472401</v>
      </c>
      <c r="AC413" s="384">
        <f>+VLOOKUP($E413,Final_nrj!$1:$1048576,MATCH(DATE(AC$2,1,1),Final_nrj!$A$1:$LI$1),FALSE)</f>
        <v>12.828480020000001</v>
      </c>
      <c r="AD413" s="384">
        <f>+VLOOKUP($E413,Final_nrj!$1:$1048576,MATCH(DATE(AD$2,1,1),Final_nrj!$A$1:$LI$1),FALSE)</f>
        <v>13.142532989999999</v>
      </c>
      <c r="AE413" s="384">
        <f>+VLOOKUP($E413,Final_nrj!$1:$1048576,MATCH(DATE(AE$2,1,1),Final_nrj!$A$1:$LI$1),FALSE)</f>
        <v>13.463845989999999</v>
      </c>
      <c r="AF413" s="384">
        <f>+VLOOKUP($E413,Final_nrj!$1:$1048576,MATCH(DATE(AF$2,1,1),Final_nrj!$A$1:$LI$1),FALSE)</f>
        <v>13.75965105</v>
      </c>
      <c r="AG413" s="384">
        <f>+VLOOKUP($E413,Final_nrj!$1:$1048576,MATCH(DATE(AG$2,1,1),Final_nrj!$A$1:$LI$1),FALSE)</f>
        <v>14.05136023</v>
      </c>
      <c r="AH413" s="384">
        <f>+VLOOKUP($E413,Final_nrj!$1:$1048576,MATCH(DATE(AH$2,1,1),Final_nrj!$A$1:$LI$1),FALSE)</f>
        <v>14.345070229999999</v>
      </c>
      <c r="AI413" s="384">
        <f>+VLOOKUP($E413,Final_nrj!$1:$1048576,MATCH(DATE(AI$2,1,1),Final_nrj!$A$1:$LI$1),FALSE)</f>
        <v>14.64269885</v>
      </c>
      <c r="AJ413" s="384">
        <f>+VLOOKUP($E413,Final_nrj!$1:$1048576,MATCH(DATE(AJ$2,1,1),Final_nrj!$A$1:$LI$1),FALSE)</f>
        <v>14.944914150000001</v>
      </c>
      <c r="AK413" s="384">
        <f>+VLOOKUP($E413,Final_nrj!$1:$1048576,MATCH(DATE(AK$2,1,1),Final_nrj!$A$1:$LI$1),FALSE)</f>
        <v>15.27422647</v>
      </c>
      <c r="AL413" s="384">
        <f>+VLOOKUP($E413,Final_nrj!$1:$1048576,MATCH(DATE(AL$2,1,1),Final_nrj!$A$1:$LI$1),FALSE)</f>
        <v>15.61703821</v>
      </c>
      <c r="AM413" s="384">
        <f>+VLOOKUP($E413,Final_nrj!$1:$1048576,MATCH(DATE(AM$2,1,1),Final_nrj!$A$1:$LI$1),FALSE)</f>
        <v>15.969395309999999</v>
      </c>
      <c r="AN413" s="384">
        <f>+VLOOKUP($E413,Final_nrj!$1:$1048576,MATCH(DATE(AN$2,1,1),Final_nrj!$A$1:$LI$1),FALSE)</f>
        <v>16.329954189999999</v>
      </c>
      <c r="AO413" s="384">
        <f>+VLOOKUP($E413,Final_nrj!$1:$1048576,MATCH(DATE(AO$2,1,1),Final_nrj!$A$1:$LI$1),FALSE)</f>
        <v>16.698066839999999</v>
      </c>
    </row>
    <row r="414" spans="1:82" s="92" customFormat="1" ht="15" customHeight="1" x14ac:dyDescent="0.35">
      <c r="A414" s="426"/>
      <c r="B414" s="430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64.087087389999994</v>
      </c>
      <c r="H414" s="315">
        <f>+VLOOKUP($E414,Final_nrj!$1:$1048576,MATCH(DATE(H$2,1,1),Final_nrj!$A$1:$LI$1),FALSE)</f>
        <v>63.145850869999997</v>
      </c>
      <c r="I414" s="315">
        <f>+VLOOKUP($E414,Final_nrj!$1:$1048576,MATCH(DATE(I$2,1,1),Final_nrj!$A$1:$LI$1),FALSE)</f>
        <v>62.135601059999999</v>
      </c>
      <c r="J414" s="315">
        <f>+VLOOKUP($E414,Final_nrj!$1:$1048576,MATCH(DATE(J$2,1,1),Final_nrj!$A$1:$LI$1),FALSE)</f>
        <v>61.774544120000002</v>
      </c>
      <c r="K414" s="315">
        <f>+VLOOKUP($E414,Final_nrj!$1:$1048576,MATCH(DATE(K$2,1,1),Final_nrj!$A$1:$LI$1),FALSE)</f>
        <v>62.010107339999998</v>
      </c>
      <c r="L414" s="315">
        <f>+VLOOKUP($E414,Final_nrj!$1:$1048576,MATCH(DATE(L$2,1,1),Final_nrj!$A$1:$LI$1),FALSE)</f>
        <v>61.82028193</v>
      </c>
      <c r="M414" s="315">
        <f>+VLOOKUP($E414,Final_nrj!$1:$1048576,MATCH(DATE(M$2,1,1),Final_nrj!$A$1:$LI$1),FALSE)</f>
        <v>61.820013199999998</v>
      </c>
      <c r="N414" s="315">
        <f>+VLOOKUP($E414,Final_nrj!$1:$1048576,MATCH(DATE(N$2,1,1),Final_nrj!$A$1:$LI$1),FALSE)</f>
        <v>61.896736019999999</v>
      </c>
      <c r="O414" s="315">
        <f>+VLOOKUP($E414,Final_nrj!$1:$1048576,MATCH(DATE(O$2,1,1),Final_nrj!$A$1:$LI$1),FALSE)</f>
        <v>62.011185879999999</v>
      </c>
      <c r="P414" s="315">
        <f>+VLOOKUP($E414,Final_nrj!$1:$1048576,MATCH(DATE(P$2,1,1),Final_nrj!$A$1:$LI$1),FALSE)</f>
        <v>62.17394607</v>
      </c>
      <c r="Q414" s="315">
        <f>+VLOOKUP($E414,Final_nrj!$1:$1048576,MATCH(DATE(Q$2,1,1),Final_nrj!$A$1:$LI$1),FALSE)</f>
        <v>62.336683860000001</v>
      </c>
      <c r="R414" s="315">
        <f>+VLOOKUP($E414,Final_nrj!$1:$1048576,MATCH(DATE(R$2,1,1),Final_nrj!$A$1:$LI$1),FALSE)</f>
        <v>62.504603260000003</v>
      </c>
      <c r="S414" s="315">
        <f>+VLOOKUP($E414,Final_nrj!$1:$1048576,MATCH(DATE(S$2,1,1),Final_nrj!$A$1:$LI$1),FALSE)</f>
        <v>62.680189349999999</v>
      </c>
      <c r="T414" s="315">
        <f>+VLOOKUP($E414,Final_nrj!$1:$1048576,MATCH(DATE(T$2,1,1),Final_nrj!$A$1:$LI$1),FALSE)</f>
        <v>62.864344580000001</v>
      </c>
      <c r="U414" s="315">
        <f>+VLOOKUP($E414,Final_nrj!$1:$1048576,MATCH(DATE(U$2,1,1),Final_nrj!$A$1:$LI$1),FALSE)</f>
        <v>63.057171480000001</v>
      </c>
      <c r="V414" s="315">
        <f>+VLOOKUP($E414,Final_nrj!$1:$1048576,MATCH(DATE(V$2,1,1),Final_nrj!$A$1:$LI$1),FALSE)</f>
        <v>63.257183140000002</v>
      </c>
      <c r="W414" s="315">
        <f>+VLOOKUP($E414,Final_nrj!$1:$1048576,MATCH(DATE(W$2,1,1),Final_nrj!$A$1:$LI$1),FALSE)</f>
        <v>63.463236780000003</v>
      </c>
      <c r="X414" s="315">
        <f>+VLOOKUP($E414,Final_nrj!$1:$1048576,MATCH(DATE(X$2,1,1),Final_nrj!$A$1:$LI$1),FALSE)</f>
        <v>63.674649260000002</v>
      </c>
      <c r="Y414" s="315">
        <f>+VLOOKUP($E414,Final_nrj!$1:$1048576,MATCH(DATE(Y$2,1,1),Final_nrj!$A$1:$LI$1),FALSE)</f>
        <v>63.891047630000003</v>
      </c>
      <c r="Z414" s="315">
        <f>+VLOOKUP($E414,Final_nrj!$1:$1048576,MATCH(DATE(Z$2,1,1),Final_nrj!$A$1:$LI$1),FALSE)</f>
        <v>64.094247870000004</v>
      </c>
      <c r="AA414" s="315">
        <f>+VLOOKUP($E414,Final_nrj!$1:$1048576,MATCH(DATE(AA$2,1,1),Final_nrj!$A$1:$LI$1),FALSE)</f>
        <v>64.310910250000006</v>
      </c>
      <c r="AB414" s="315">
        <f>+VLOOKUP($E414,Final_nrj!$1:$1048576,MATCH(DATE(AB$2,1,1),Final_nrj!$A$1:$LI$1),FALSE)</f>
        <v>64.535090879999998</v>
      </c>
      <c r="AC414" s="315">
        <f>+VLOOKUP($E414,Final_nrj!$1:$1048576,MATCH(DATE(AC$2,1,1),Final_nrj!$A$1:$LI$1),FALSE)</f>
        <v>64.764090749999994</v>
      </c>
      <c r="AD414" s="315">
        <f>+VLOOKUP($E414,Final_nrj!$1:$1048576,MATCH(DATE(AD$2,1,1),Final_nrj!$A$1:$LI$1),FALSE)</f>
        <v>64.996773070000003</v>
      </c>
      <c r="AE414" s="315">
        <f>+VLOOKUP($E414,Final_nrj!$1:$1048576,MATCH(DATE(AE$2,1,1),Final_nrj!$A$1:$LI$1),FALSE)</f>
        <v>65.183163339999993</v>
      </c>
      <c r="AF414" s="315">
        <f>+VLOOKUP($E414,Final_nrj!$1:$1048576,MATCH(DATE(AF$2,1,1),Final_nrj!$A$1:$LI$1),FALSE)</f>
        <v>65.371042310000007</v>
      </c>
      <c r="AG414" s="315">
        <f>+VLOOKUP($E414,Final_nrj!$1:$1048576,MATCH(DATE(AG$2,1,1),Final_nrj!$A$1:$LI$1),FALSE)</f>
        <v>65.555193360000004</v>
      </c>
      <c r="AH414" s="315">
        <f>+VLOOKUP($E414,Final_nrj!$1:$1048576,MATCH(DATE(AH$2,1,1),Final_nrj!$A$1:$LI$1),FALSE)</f>
        <v>65.733282630000005</v>
      </c>
      <c r="AI414" s="315">
        <f>+VLOOKUP($E414,Final_nrj!$1:$1048576,MATCH(DATE(AI$2,1,1),Final_nrj!$A$1:$LI$1),FALSE)</f>
        <v>65.904536359999994</v>
      </c>
      <c r="AJ414" s="315">
        <f>+VLOOKUP($E414,Final_nrj!$1:$1048576,MATCH(DATE(AJ$2,1,1),Final_nrj!$A$1:$LI$1),FALSE)</f>
        <v>66.068918670000002</v>
      </c>
      <c r="AK414" s="315">
        <f>+VLOOKUP($E414,Final_nrj!$1:$1048576,MATCH(DATE(AK$2,1,1),Final_nrj!$A$1:$LI$1),FALSE)</f>
        <v>66.229851839999995</v>
      </c>
      <c r="AL414" s="315">
        <f>+VLOOKUP($E414,Final_nrj!$1:$1048576,MATCH(DATE(AL$2,1,1),Final_nrj!$A$1:$LI$1),FALSE)</f>
        <v>66.389653379999999</v>
      </c>
      <c r="AM414" s="315">
        <f>+VLOOKUP($E414,Final_nrj!$1:$1048576,MATCH(DATE(AM$2,1,1),Final_nrj!$A$1:$LI$1),FALSE)</f>
        <v>66.549512789999994</v>
      </c>
      <c r="AN414" s="315">
        <f>+VLOOKUP($E414,Final_nrj!$1:$1048576,MATCH(DATE(AN$2,1,1),Final_nrj!$A$1:$LI$1),FALSE)</f>
        <v>66.709978520000007</v>
      </c>
      <c r="AO414" s="315">
        <f>+VLOOKUP($E414,Final_nrj!$1:$1048576,MATCH(DATE(AO$2,1,1),Final_nrj!$A$1:$LI$1),FALSE)</f>
        <v>66.871223720000003</v>
      </c>
    </row>
    <row r="415" spans="1:82" ht="15" customHeight="1" x14ac:dyDescent="0.35">
      <c r="A415" s="426"/>
      <c r="B415" s="430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42.551548149999995</v>
      </c>
      <c r="H415" s="315">
        <f>+VLOOKUP($E415,Final_nrj!$1:$1048576,MATCH(DATE(H$2,1,1),Final_nrj!$A$1:$LI$1),FALSE)/1000000</f>
        <v>41.785133100000003</v>
      </c>
      <c r="I415" s="315">
        <f>+VLOOKUP($E415,Final_nrj!$1:$1048576,MATCH(DATE(I$2,1,1),Final_nrj!$A$1:$LI$1),FALSE)/1000000</f>
        <v>40.943658770000006</v>
      </c>
      <c r="J415" s="315">
        <f>+VLOOKUP($E415,Final_nrj!$1:$1048576,MATCH(DATE(J$2,1,1),Final_nrj!$A$1:$LI$1),FALSE)/1000000</f>
        <v>40.614443689999995</v>
      </c>
      <c r="K415" s="315">
        <f>+VLOOKUP($E415,Final_nrj!$1:$1048576,MATCH(DATE(K$2,1,1),Final_nrj!$A$1:$LI$1),FALSE)/1000000</f>
        <v>40.631365700000003</v>
      </c>
      <c r="L415" s="315">
        <f>+VLOOKUP($E415,Final_nrj!$1:$1048576,MATCH(DATE(L$2,1,1),Final_nrj!$A$1:$LI$1),FALSE)/1000000</f>
        <v>40.272844130000003</v>
      </c>
      <c r="M415" s="315">
        <f>+VLOOKUP($E415,Final_nrj!$1:$1048576,MATCH(DATE(M$2,1,1),Final_nrj!$A$1:$LI$1),FALSE)/1000000</f>
        <v>40.090666079999998</v>
      </c>
      <c r="N415" s="315">
        <f>+VLOOKUP($E415,Final_nrj!$1:$1048576,MATCH(DATE(N$2,1,1),Final_nrj!$A$1:$LI$1),FALSE)/1000000</f>
        <v>39.973114009999996</v>
      </c>
      <c r="O415" s="315">
        <f>+VLOOKUP($E415,Final_nrj!$1:$1048576,MATCH(DATE(O$2,1,1),Final_nrj!$A$1:$LI$1),FALSE)/1000000</f>
        <v>39.88220579</v>
      </c>
      <c r="P415" s="315">
        <f>+VLOOKUP($E415,Final_nrj!$1:$1048576,MATCH(DATE(P$2,1,1),Final_nrj!$A$1:$LI$1),FALSE)/1000000</f>
        <v>39.826412509999997</v>
      </c>
      <c r="Q415" s="315">
        <f>+VLOOKUP($E415,Final_nrj!$1:$1048576,MATCH(DATE(Q$2,1,1),Final_nrj!$A$1:$LI$1),FALSE)/1000000</f>
        <v>39.761699759999999</v>
      </c>
      <c r="R415" s="315">
        <f>+VLOOKUP($E415,Final_nrj!$1:$1048576,MATCH(DATE(R$2,1,1),Final_nrj!$A$1:$LI$1),FALSE)/1000000</f>
        <v>39.693938150000001</v>
      </c>
      <c r="S415" s="315">
        <f>+VLOOKUP($E415,Final_nrj!$1:$1048576,MATCH(DATE(S$2,1,1),Final_nrj!$A$1:$LI$1),FALSE)/1000000</f>
        <v>39.626769729999999</v>
      </c>
      <c r="T415" s="315">
        <f>+VLOOKUP($E415,Final_nrj!$1:$1048576,MATCH(DATE(T$2,1,1),Final_nrj!$A$1:$LI$1),FALSE)/1000000</f>
        <v>39.562301189999999</v>
      </c>
      <c r="U415" s="315">
        <f>+VLOOKUP($E415,Final_nrj!$1:$1048576,MATCH(DATE(U$2,1,1),Final_nrj!$A$1:$LI$1),FALSE)/1000000</f>
        <v>39.50167837</v>
      </c>
      <c r="V415" s="315">
        <f>+VLOOKUP($E415,Final_nrj!$1:$1048576,MATCH(DATE(V$2,1,1),Final_nrj!$A$1:$LI$1),FALSE)/1000000</f>
        <v>39.445958229999995</v>
      </c>
      <c r="W415" s="315">
        <f>+VLOOKUP($E415,Final_nrj!$1:$1048576,MATCH(DATE(W$2,1,1),Final_nrj!$A$1:$LI$1),FALSE)/1000000</f>
        <v>39.394956649999997</v>
      </c>
      <c r="X415" s="315">
        <f>+VLOOKUP($E415,Final_nrj!$1:$1048576,MATCH(DATE(X$2,1,1),Final_nrj!$A$1:$LI$1),FALSE)/1000000</f>
        <v>39.34841196</v>
      </c>
      <c r="Y415" s="315">
        <f>+VLOOKUP($E415,Final_nrj!$1:$1048576,MATCH(DATE(Y$2,1,1),Final_nrj!$A$1:$LI$1),FALSE)/1000000</f>
        <v>39.306142610000002</v>
      </c>
      <c r="Z415" s="315">
        <f>+VLOOKUP($E415,Final_nrj!$1:$1048576,MATCH(DATE(Z$2,1,1),Final_nrj!$A$1:$LI$1),FALSE)/1000000</f>
        <v>39.251789680000002</v>
      </c>
      <c r="AA415" s="315">
        <f>+VLOOKUP($E415,Final_nrj!$1:$1048576,MATCH(DATE(AA$2,1,1),Final_nrj!$A$1:$LI$1),FALSE)/1000000</f>
        <v>39.211245900000002</v>
      </c>
      <c r="AB415" s="315">
        <f>+VLOOKUP($E415,Final_nrj!$1:$1048576,MATCH(DATE(AB$2,1,1),Final_nrj!$A$1:$LI$1),FALSE)/1000000</f>
        <v>39.178986560000006</v>
      </c>
      <c r="AC415" s="315">
        <f>+VLOOKUP($E415,Final_nrj!$1:$1048576,MATCH(DATE(AC$2,1,1),Final_nrj!$A$1:$LI$1),FALSE)/1000000</f>
        <v>39.152134520000004</v>
      </c>
      <c r="AD415" s="315">
        <f>+VLOOKUP($E415,Final_nrj!$1:$1048576,MATCH(DATE(AD$2,1,1),Final_nrj!$A$1:$LI$1),FALSE)/1000000</f>
        <v>39.12930111</v>
      </c>
      <c r="AE415" s="315">
        <f>+VLOOKUP($E415,Final_nrj!$1:$1048576,MATCH(DATE(AE$2,1,1),Final_nrj!$A$1:$LI$1),FALSE)/1000000</f>
        <v>39.065211130000002</v>
      </c>
      <c r="AF415" s="315">
        <f>+VLOOKUP($E415,Final_nrj!$1:$1048576,MATCH(DATE(AF$2,1,1),Final_nrj!$A$1:$LI$1),FALSE)/1000000</f>
        <v>39.010834090000003</v>
      </c>
      <c r="AG415" s="315">
        <f>+VLOOKUP($E415,Final_nrj!$1:$1048576,MATCH(DATE(AG$2,1,1),Final_nrj!$A$1:$LI$1),FALSE)/1000000</f>
        <v>38.962258140000003</v>
      </c>
      <c r="AH415" s="315">
        <f>+VLOOKUP($E415,Final_nrj!$1:$1048576,MATCH(DATE(AH$2,1,1),Final_nrj!$A$1:$LI$1),FALSE)/1000000</f>
        <v>38.91661723</v>
      </c>
      <c r="AI415" s="315">
        <f>+VLOOKUP($E415,Final_nrj!$1:$1048576,MATCH(DATE(AI$2,1,1),Final_nrj!$A$1:$LI$1),FALSE)/1000000</f>
        <v>38.87227618</v>
      </c>
      <c r="AJ415" s="315">
        <f>+VLOOKUP($E415,Final_nrj!$1:$1048576,MATCH(DATE(AJ$2,1,1),Final_nrj!$A$1:$LI$1),FALSE)/1000000</f>
        <v>38.828321609999996</v>
      </c>
      <c r="AK415" s="315">
        <f>+VLOOKUP($E415,Final_nrj!$1:$1048576,MATCH(DATE(AK$2,1,1),Final_nrj!$A$1:$LI$1),FALSE)/1000000</f>
        <v>38.783019770000003</v>
      </c>
      <c r="AL415" s="315">
        <f>+VLOOKUP($E415,Final_nrj!$1:$1048576,MATCH(DATE(AL$2,1,1),Final_nrj!$A$1:$LI$1),FALSE)/1000000</f>
        <v>38.737172819999998</v>
      </c>
      <c r="AM415" s="315">
        <f>+VLOOKUP($E415,Final_nrj!$1:$1048576,MATCH(DATE(AM$2,1,1),Final_nrj!$A$1:$LI$1),FALSE)/1000000</f>
        <v>38.691443280000001</v>
      </c>
      <c r="AN415" s="315">
        <f>+VLOOKUP($E415,Final_nrj!$1:$1048576,MATCH(DATE(AN$2,1,1),Final_nrj!$A$1:$LI$1),FALSE)/1000000</f>
        <v>38.646143729999999</v>
      </c>
      <c r="AO415" s="315">
        <f>+VLOOKUP($E415,Final_nrj!$1:$1048576,MATCH(DATE(AO$2,1,1),Final_nrj!$A$1:$LI$1),FALSE)/1000000</f>
        <v>38.601403210000001</v>
      </c>
    </row>
    <row r="416" spans="1:82" ht="15" customHeight="1" x14ac:dyDescent="0.35">
      <c r="A416" s="426"/>
      <c r="B416" s="430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3.4433129489999999E-2</v>
      </c>
      <c r="H416" s="330">
        <f>+VLOOKUP($E416,Final_nrj!$1:$1048576,MATCH(DATE(H$2,1,1),Final_nrj!$A$1:$LI$1),FALSE)/1000000</f>
        <v>3.278843486E-2</v>
      </c>
      <c r="I416" s="330">
        <f>+VLOOKUP($E416,Final_nrj!$1:$1048576,MATCH(DATE(I$2,1,1),Final_nrj!$A$1:$LI$1),FALSE)/1000000</f>
        <v>3.1986266919999999E-2</v>
      </c>
      <c r="J416" s="330">
        <f>+VLOOKUP($E416,Final_nrj!$1:$1048576,MATCH(DATE(J$2,1,1),Final_nrj!$A$1:$LI$1),FALSE)/1000000</f>
        <v>3.135332817E-2</v>
      </c>
      <c r="K416" s="330">
        <f>+VLOOKUP($E416,Final_nrj!$1:$1048576,MATCH(DATE(K$2,1,1),Final_nrj!$A$1:$LI$1),FALSE)/1000000</f>
        <v>3.108999627E-2</v>
      </c>
      <c r="L416" s="330">
        <f>+VLOOKUP($E416,Final_nrj!$1:$1048576,MATCH(DATE(L$2,1,1),Final_nrj!$A$1:$LI$1),FALSE)/1000000</f>
        <v>3.0705829029999999E-2</v>
      </c>
      <c r="M416" s="330">
        <f>+VLOOKUP($E416,Final_nrj!$1:$1048576,MATCH(DATE(M$2,1,1),Final_nrj!$A$1:$LI$1),FALSE)/1000000</f>
        <v>3.029509591E-2</v>
      </c>
      <c r="N416" s="330">
        <f>+VLOOKUP($E416,Final_nrj!$1:$1048576,MATCH(DATE(N$2,1,1),Final_nrj!$A$1:$LI$1),FALSE)/1000000</f>
        <v>2.9866938079999999E-2</v>
      </c>
      <c r="O416" s="330">
        <f>+VLOOKUP($E416,Final_nrj!$1:$1048576,MATCH(DATE(O$2,1,1),Final_nrj!$A$1:$LI$1),FALSE)/1000000</f>
        <v>2.9437232269999999E-2</v>
      </c>
      <c r="P416" s="330">
        <f>+VLOOKUP($E416,Final_nrj!$1:$1048576,MATCH(DATE(P$2,1,1),Final_nrj!$A$1:$LI$1),FALSE)/1000000</f>
        <v>2.9013844799999997E-2</v>
      </c>
      <c r="Q416" s="330">
        <f>+VLOOKUP($E416,Final_nrj!$1:$1048576,MATCH(DATE(Q$2,1,1),Final_nrj!$A$1:$LI$1),FALSE)/1000000</f>
        <v>2.860044292E-2</v>
      </c>
      <c r="R416" s="330">
        <f>+VLOOKUP($E416,Final_nrj!$1:$1048576,MATCH(DATE(R$2,1,1),Final_nrj!$A$1:$LI$1),FALSE)/1000000</f>
        <v>2.81984859E-2</v>
      </c>
      <c r="S416" s="330">
        <f>+VLOOKUP($E416,Final_nrj!$1:$1048576,MATCH(DATE(S$2,1,1),Final_nrj!$A$1:$LI$1),FALSE)/1000000</f>
        <v>2.7808341899999998E-2</v>
      </c>
      <c r="T416" s="330">
        <f>+VLOOKUP($E416,Final_nrj!$1:$1048576,MATCH(DATE(T$2,1,1),Final_nrj!$A$1:$LI$1),FALSE)/1000000</f>
        <v>2.7429855780000002E-2</v>
      </c>
      <c r="U416" s="330">
        <f>+VLOOKUP($E416,Final_nrj!$1:$1048576,MATCH(DATE(U$2,1,1),Final_nrj!$A$1:$LI$1),FALSE)/1000000</f>
        <v>2.7062635960000001E-2</v>
      </c>
      <c r="V416" s="330">
        <f>+VLOOKUP($E416,Final_nrj!$1:$1048576,MATCH(DATE(V$2,1,1),Final_nrj!$A$1:$LI$1),FALSE)/1000000</f>
        <v>2.6706098129999998E-2</v>
      </c>
      <c r="W416" s="330">
        <f>+VLOOKUP($E416,Final_nrj!$1:$1048576,MATCH(DATE(W$2,1,1),Final_nrj!$A$1:$LI$1),FALSE)/1000000</f>
        <v>2.6359610550000002E-2</v>
      </c>
      <c r="X416" s="330">
        <f>+VLOOKUP($E416,Final_nrj!$1:$1048576,MATCH(DATE(X$2,1,1),Final_nrj!$A$1:$LI$1),FALSE)/1000000</f>
        <v>2.6022550869999998E-2</v>
      </c>
      <c r="Y416" s="330">
        <f>+VLOOKUP($E416,Final_nrj!$1:$1048576,MATCH(DATE(Y$2,1,1),Final_nrj!$A$1:$LI$1),FALSE)/1000000</f>
        <v>2.5694327359999998E-2</v>
      </c>
      <c r="Z416" s="330">
        <f>+VLOOKUP($E416,Final_nrj!$1:$1048576,MATCH(DATE(Z$2,1,1),Final_nrj!$A$1:$LI$1),FALSE)/1000000</f>
        <v>2.5374450140000001E-2</v>
      </c>
      <c r="AA416" s="330">
        <f>+VLOOKUP($E416,Final_nrj!$1:$1048576,MATCH(DATE(AA$2,1,1),Final_nrj!$A$1:$LI$1),FALSE)/1000000</f>
        <v>2.5062315259999999E-2</v>
      </c>
      <c r="AB416" s="330">
        <f>+VLOOKUP($E416,Final_nrj!$1:$1048576,MATCH(DATE(AB$2,1,1),Final_nrj!$A$1:$LI$1),FALSE)/1000000</f>
        <v>2.475736206E-2</v>
      </c>
      <c r="AC416" s="330">
        <f>+VLOOKUP($E416,Final_nrj!$1:$1048576,MATCH(DATE(AC$2,1,1),Final_nrj!$A$1:$LI$1),FALSE)/1000000</f>
        <v>2.4459075340000001E-2</v>
      </c>
      <c r="AD416" s="330">
        <f>+VLOOKUP($E416,Final_nrj!$1:$1048576,MATCH(DATE(AD$2,1,1),Final_nrj!$A$1:$LI$1),FALSE)/1000000</f>
        <v>2.4166981210000001E-2</v>
      </c>
      <c r="AE416" s="330">
        <f>+VLOOKUP($E416,Final_nrj!$1:$1048576,MATCH(DATE(AE$2,1,1),Final_nrj!$A$1:$LI$1),FALSE)/1000000</f>
        <v>2.388080288E-2</v>
      </c>
      <c r="AF416" s="330">
        <f>+VLOOKUP($E416,Final_nrj!$1:$1048576,MATCH(DATE(AF$2,1,1),Final_nrj!$A$1:$LI$1),FALSE)/1000000</f>
        <v>2.3599889820000001E-2</v>
      </c>
      <c r="AG416" s="330">
        <f>+VLOOKUP($E416,Final_nrj!$1:$1048576,MATCH(DATE(AG$2,1,1),Final_nrj!$A$1:$LI$1),FALSE)/1000000</f>
        <v>2.3323620320000002E-2</v>
      </c>
      <c r="AH416" s="330">
        <f>+VLOOKUP($E416,Final_nrj!$1:$1048576,MATCH(DATE(AH$2,1,1),Final_nrj!$A$1:$LI$1),FALSE)/1000000</f>
        <v>2.3051407439999998E-2</v>
      </c>
      <c r="AI416" s="330">
        <f>+VLOOKUP($E416,Final_nrj!$1:$1048576,MATCH(DATE(AI$2,1,1),Final_nrj!$A$1:$LI$1),FALSE)/1000000</f>
        <v>2.2782691380000001E-2</v>
      </c>
      <c r="AJ416" s="330">
        <f>+VLOOKUP($E416,Final_nrj!$1:$1048576,MATCH(DATE(AJ$2,1,1),Final_nrj!$A$1:$LI$1),FALSE)/1000000</f>
        <v>2.2516960709999999E-2</v>
      </c>
      <c r="AK416" s="330">
        <f>+VLOOKUP($E416,Final_nrj!$1:$1048576,MATCH(DATE(AK$2,1,1),Final_nrj!$A$1:$LI$1),FALSE)/1000000</f>
        <v>2.2253909930000003E-2</v>
      </c>
      <c r="AL416" s="330">
        <f>+VLOOKUP($E416,Final_nrj!$1:$1048576,MATCH(DATE(AL$2,1,1),Final_nrj!$A$1:$LI$1),FALSE)/1000000</f>
        <v>2.1993328770000001E-2</v>
      </c>
      <c r="AM416" s="330">
        <f>+VLOOKUP($E416,Final_nrj!$1:$1048576,MATCH(DATE(AM$2,1,1),Final_nrj!$A$1:$LI$1),FALSE)/1000000</f>
        <v>2.1735107569999999E-2</v>
      </c>
      <c r="AN416" s="330">
        <f>+VLOOKUP($E416,Final_nrj!$1:$1048576,MATCH(DATE(AN$2,1,1),Final_nrj!$A$1:$LI$1),FALSE)/1000000</f>
        <v>2.1479226719999998E-2</v>
      </c>
      <c r="AO416" s="330">
        <f>+VLOOKUP($E416,Final_nrj!$1:$1048576,MATCH(DATE(AO$2,1,1),Final_nrj!$A$1:$LI$1),FALSE)/1000000</f>
        <v>2.122572063E-2</v>
      </c>
    </row>
    <row r="417" spans="1:41" ht="15" customHeight="1" x14ac:dyDescent="0.35">
      <c r="A417" s="426"/>
      <c r="B417" s="430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6.5295673909999996</v>
      </c>
      <c r="H417" s="330">
        <f>+VLOOKUP($E417,Final_nrj!$1:$1048576,MATCH(DATE(H$2,1,1),Final_nrj!$A$1:$LI$1),FALSE)/1000000</f>
        <v>6.3783861789999996</v>
      </c>
      <c r="I417" s="330">
        <f>+VLOOKUP($E417,Final_nrj!$1:$1048576,MATCH(DATE(I$2,1,1),Final_nrj!$A$1:$LI$1),FALSE)/1000000</f>
        <v>6.0911908459999999</v>
      </c>
      <c r="J417" s="330">
        <f>+VLOOKUP($E417,Final_nrj!$1:$1048576,MATCH(DATE(J$2,1,1),Final_nrj!$A$1:$LI$1),FALSE)/1000000</f>
        <v>5.9786041370000005</v>
      </c>
      <c r="K417" s="330">
        <f>+VLOOKUP($E417,Final_nrj!$1:$1048576,MATCH(DATE(K$2,1,1),Final_nrj!$A$1:$LI$1),FALSE)/1000000</f>
        <v>6.0649229079999998</v>
      </c>
      <c r="L417" s="330">
        <f>+VLOOKUP($E417,Final_nrj!$1:$1048576,MATCH(DATE(L$2,1,1),Final_nrj!$A$1:$LI$1),FALSE)/1000000</f>
        <v>5.9428898509999994</v>
      </c>
      <c r="M417" s="330">
        <f>+VLOOKUP($E417,Final_nrj!$1:$1048576,MATCH(DATE(M$2,1,1),Final_nrj!$A$1:$LI$1),FALSE)/1000000</f>
        <v>5.8850610710000009</v>
      </c>
      <c r="N417" s="330">
        <f>+VLOOKUP($E417,Final_nrj!$1:$1048576,MATCH(DATE(N$2,1,1),Final_nrj!$A$1:$LI$1),FALSE)/1000000</f>
        <v>5.8522701239999995</v>
      </c>
      <c r="O417" s="330">
        <f>+VLOOKUP($E417,Final_nrj!$1:$1048576,MATCH(DATE(O$2,1,1),Final_nrj!$A$1:$LI$1),FALSE)/1000000</f>
        <v>5.8301873459999998</v>
      </c>
      <c r="P417" s="330">
        <f>+VLOOKUP($E417,Final_nrj!$1:$1048576,MATCH(DATE(P$2,1,1),Final_nrj!$A$1:$LI$1),FALSE)/1000000</f>
        <v>5.8157046789999995</v>
      </c>
      <c r="Q417" s="330">
        <f>+VLOOKUP($E417,Final_nrj!$1:$1048576,MATCH(DATE(Q$2,1,1),Final_nrj!$A$1:$LI$1),FALSE)/1000000</f>
        <v>5.8014884159999998</v>
      </c>
      <c r="R417" s="330">
        <f>+VLOOKUP($E417,Final_nrj!$1:$1048576,MATCH(DATE(R$2,1,1),Final_nrj!$A$1:$LI$1),FALSE)/1000000</f>
        <v>5.7876297839999999</v>
      </c>
      <c r="S417" s="330">
        <f>+VLOOKUP($E417,Final_nrj!$1:$1048576,MATCH(DATE(S$2,1,1),Final_nrj!$A$1:$LI$1),FALSE)/1000000</f>
        <v>5.7743380960000001</v>
      </c>
      <c r="T417" s="330">
        <f>+VLOOKUP($E417,Final_nrj!$1:$1048576,MATCH(DATE(T$2,1,1),Final_nrj!$A$1:$LI$1),FALSE)/1000000</f>
        <v>5.7618123739999998</v>
      </c>
      <c r="U417" s="330">
        <f>+VLOOKUP($E417,Final_nrj!$1:$1048576,MATCH(DATE(U$2,1,1),Final_nrj!$A$1:$LI$1),FALSE)/1000000</f>
        <v>5.7502027419999999</v>
      </c>
      <c r="V417" s="330">
        <f>+VLOOKUP($E417,Final_nrj!$1:$1048576,MATCH(DATE(V$2,1,1),Final_nrj!$A$1:$LI$1),FALSE)/1000000</f>
        <v>5.7395665199999994</v>
      </c>
      <c r="W417" s="330">
        <f>+VLOOKUP($E417,Final_nrj!$1:$1048576,MATCH(DATE(W$2,1,1),Final_nrj!$A$1:$LI$1),FALSE)/1000000</f>
        <v>5.7299168490000003</v>
      </c>
      <c r="X417" s="330">
        <f>+VLOOKUP($E417,Final_nrj!$1:$1048576,MATCH(DATE(X$2,1,1),Final_nrj!$A$1:$LI$1),FALSE)/1000000</f>
        <v>5.7212423990000003</v>
      </c>
      <c r="Y417" s="330">
        <f>+VLOOKUP($E417,Final_nrj!$1:$1048576,MATCH(DATE(Y$2,1,1),Final_nrj!$A$1:$LI$1),FALSE)/1000000</f>
        <v>5.7135163320000002</v>
      </c>
      <c r="Z417" s="330">
        <f>+VLOOKUP($E417,Final_nrj!$1:$1048576,MATCH(DATE(Z$2,1,1),Final_nrj!$A$1:$LI$1),FALSE)/1000000</f>
        <v>5.7046724309999997</v>
      </c>
      <c r="AA417" s="330">
        <f>+VLOOKUP($E417,Final_nrj!$1:$1048576,MATCH(DATE(AA$2,1,1),Final_nrj!$A$1:$LI$1),FALSE)/1000000</f>
        <v>5.6978860930000002</v>
      </c>
      <c r="AB417" s="330">
        <f>+VLOOKUP($E417,Final_nrj!$1:$1048576,MATCH(DATE(AB$2,1,1),Final_nrj!$A$1:$LI$1),FALSE)/1000000</f>
        <v>5.6923995060000001</v>
      </c>
      <c r="AC417" s="330">
        <f>+VLOOKUP($E417,Final_nrj!$1:$1048576,MATCH(DATE(AC$2,1,1),Final_nrj!$A$1:$LI$1),FALSE)/1000000</f>
        <v>5.6878243090000007</v>
      </c>
      <c r="AD417" s="330">
        <f>+VLOOKUP($E417,Final_nrj!$1:$1048576,MATCH(DATE(AD$2,1,1),Final_nrj!$A$1:$LI$1),FALSE)/1000000</f>
        <v>5.6839504019999998</v>
      </c>
      <c r="AE417" s="330">
        <f>+VLOOKUP($E417,Final_nrj!$1:$1048576,MATCH(DATE(AE$2,1,1),Final_nrj!$A$1:$LI$1),FALSE)/1000000</f>
        <v>5.6750440310000005</v>
      </c>
      <c r="AF417" s="330">
        <f>+VLOOKUP($E417,Final_nrj!$1:$1048576,MATCH(DATE(AF$2,1,1),Final_nrj!$A$1:$LI$1),FALSE)/1000000</f>
        <v>5.6672224800000004</v>
      </c>
      <c r="AG417" s="330">
        <f>+VLOOKUP($E417,Final_nrj!$1:$1048576,MATCH(DATE(AG$2,1,1),Final_nrj!$A$1:$LI$1),FALSE)/1000000</f>
        <v>5.6599932470000001</v>
      </c>
      <c r="AH417" s="330">
        <f>+VLOOKUP($E417,Final_nrj!$1:$1048576,MATCH(DATE(AH$2,1,1),Final_nrj!$A$1:$LI$1),FALSE)/1000000</f>
        <v>5.6530318090000007</v>
      </c>
      <c r="AI417" s="330">
        <f>+VLOOKUP($E417,Final_nrj!$1:$1048576,MATCH(DATE(AI$2,1,1),Final_nrj!$A$1:$LI$1),FALSE)/1000000</f>
        <v>5.6461096360000003</v>
      </c>
      <c r="AJ417" s="330">
        <f>+VLOOKUP($E417,Final_nrj!$1:$1048576,MATCH(DATE(AJ$2,1,1),Final_nrj!$A$1:$LI$1),FALSE)/1000000</f>
        <v>5.6390556900000002</v>
      </c>
      <c r="AK417" s="330">
        <f>+VLOOKUP($E417,Final_nrj!$1:$1048576,MATCH(DATE(AK$2,1,1),Final_nrj!$A$1:$LI$1),FALSE)/1000000</f>
        <v>5.6318163810000001</v>
      </c>
      <c r="AL417" s="330">
        <f>+VLOOKUP($E417,Final_nrj!$1:$1048576,MATCH(DATE(AL$2,1,1),Final_nrj!$A$1:$LI$1),FALSE)/1000000</f>
        <v>5.6243617309999996</v>
      </c>
      <c r="AM417" s="330">
        <f>+VLOOKUP($E417,Final_nrj!$1:$1048576,MATCH(DATE(AM$2,1,1),Final_nrj!$A$1:$LI$1),FALSE)/1000000</f>
        <v>5.6166729850000001</v>
      </c>
      <c r="AN417" s="330">
        <f>+VLOOKUP($E417,Final_nrj!$1:$1048576,MATCH(DATE(AN$2,1,1),Final_nrj!$A$1:$LI$1),FALSE)/1000000</f>
        <v>5.6087441900000004</v>
      </c>
      <c r="AO417" s="330">
        <f>+VLOOKUP($E417,Final_nrj!$1:$1048576,MATCH(DATE(AO$2,1,1),Final_nrj!$A$1:$LI$1),FALSE)/1000000</f>
        <v>5.6005799659999997</v>
      </c>
    </row>
    <row r="418" spans="1:41" ht="15" customHeight="1" x14ac:dyDescent="0.35">
      <c r="A418" s="426"/>
      <c r="B418" s="430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13.34867524</v>
      </c>
      <c r="H418" s="330">
        <f>+VLOOKUP($E418,Final_nrj!$1:$1048576,MATCH(DATE(H$2,1,1),Final_nrj!$A$1:$LI$1),FALSE)/1000000</f>
        <v>13.242024710000001</v>
      </c>
      <c r="I418" s="330">
        <f>+VLOOKUP($E418,Final_nrj!$1:$1048576,MATCH(DATE(I$2,1,1),Final_nrj!$A$1:$LI$1),FALSE)/1000000</f>
        <v>13.15594402</v>
      </c>
      <c r="J418" s="330">
        <f>+VLOOKUP($E418,Final_nrj!$1:$1048576,MATCH(DATE(J$2,1,1),Final_nrj!$A$1:$LI$1),FALSE)/1000000</f>
        <v>13.05605224</v>
      </c>
      <c r="K418" s="330">
        <f>+VLOOKUP($E418,Final_nrj!$1:$1048576,MATCH(DATE(K$2,1,1),Final_nrj!$A$1:$LI$1),FALSE)/1000000</f>
        <v>12.959994369999999</v>
      </c>
      <c r="L418" s="330">
        <f>+VLOOKUP($E418,Final_nrj!$1:$1048576,MATCH(DATE(L$2,1,1),Final_nrj!$A$1:$LI$1),FALSE)/1000000</f>
        <v>12.86413117</v>
      </c>
      <c r="M418" s="330">
        <f>+VLOOKUP($E418,Final_nrj!$1:$1048576,MATCH(DATE(M$2,1,1),Final_nrj!$A$1:$LI$1),FALSE)/1000000</f>
        <v>12.77020291</v>
      </c>
      <c r="N418" s="330">
        <f>+VLOOKUP($E418,Final_nrj!$1:$1048576,MATCH(DATE(N$2,1,1),Final_nrj!$A$1:$LI$1),FALSE)/1000000</f>
        <v>12.67819064</v>
      </c>
      <c r="O418" s="330">
        <f>+VLOOKUP($E418,Final_nrj!$1:$1048576,MATCH(DATE(O$2,1,1),Final_nrj!$A$1:$LI$1),FALSE)/1000000</f>
        <v>12.5879849</v>
      </c>
      <c r="P418" s="330">
        <f>+VLOOKUP($E418,Final_nrj!$1:$1048576,MATCH(DATE(P$2,1,1),Final_nrj!$A$1:$LI$1),FALSE)/1000000</f>
        <v>12.50453774</v>
      </c>
      <c r="Q418" s="330">
        <f>+VLOOKUP($E418,Final_nrj!$1:$1048576,MATCH(DATE(Q$2,1,1),Final_nrj!$A$1:$LI$1),FALSE)/1000000</f>
        <v>12.419845430000001</v>
      </c>
      <c r="R418" s="330">
        <f>+VLOOKUP($E418,Final_nrj!$1:$1048576,MATCH(DATE(R$2,1,1),Final_nrj!$A$1:$LI$1),FALSE)/1000000</f>
        <v>12.335522460000002</v>
      </c>
      <c r="S418" s="330">
        <f>+VLOOKUP($E418,Final_nrj!$1:$1048576,MATCH(DATE(S$2,1,1),Final_nrj!$A$1:$LI$1),FALSE)/1000000</f>
        <v>12.25227926</v>
      </c>
      <c r="T418" s="330">
        <f>+VLOOKUP($E418,Final_nrj!$1:$1048576,MATCH(DATE(T$2,1,1),Final_nrj!$A$1:$LI$1),FALSE)/1000000</f>
        <v>12.170402699999999</v>
      </c>
      <c r="U418" s="330">
        <f>+VLOOKUP($E418,Final_nrj!$1:$1048576,MATCH(DATE(U$2,1,1),Final_nrj!$A$1:$LI$1),FALSE)/1000000</f>
        <v>12.08998882</v>
      </c>
      <c r="V418" s="330">
        <f>+VLOOKUP($E418,Final_nrj!$1:$1048576,MATCH(DATE(V$2,1,1),Final_nrj!$A$1:$LI$1),FALSE)/1000000</f>
        <v>12.01111843</v>
      </c>
      <c r="W418" s="330">
        <f>+VLOOKUP($E418,Final_nrj!$1:$1048576,MATCH(DATE(W$2,1,1),Final_nrj!$A$1:$LI$1),FALSE)/1000000</f>
        <v>11.933814439999999</v>
      </c>
      <c r="X418" s="330">
        <f>+VLOOKUP($E418,Final_nrj!$1:$1048576,MATCH(DATE(X$2,1,1),Final_nrj!$A$1:$LI$1),FALSE)/1000000</f>
        <v>11.85805012</v>
      </c>
      <c r="Y418" s="330">
        <f>+VLOOKUP($E418,Final_nrj!$1:$1048576,MATCH(DATE(Y$2,1,1),Final_nrj!$A$1:$LI$1),FALSE)/1000000</f>
        <v>11.78377248</v>
      </c>
      <c r="Z418" s="330">
        <f>+VLOOKUP($E418,Final_nrj!$1:$1048576,MATCH(DATE(Z$2,1,1),Final_nrj!$A$1:$LI$1),FALSE)/1000000</f>
        <v>11.707620449999999</v>
      </c>
      <c r="AA418" s="330">
        <f>+VLOOKUP($E418,Final_nrj!$1:$1048576,MATCH(DATE(AA$2,1,1),Final_nrj!$A$1:$LI$1),FALSE)/1000000</f>
        <v>11.634844970000001</v>
      </c>
      <c r="AB418" s="330">
        <f>+VLOOKUP($E418,Final_nrj!$1:$1048576,MATCH(DATE(AB$2,1,1),Final_nrj!$A$1:$LI$1),FALSE)/1000000</f>
        <v>11.56435091</v>
      </c>
      <c r="AC418" s="330">
        <f>+VLOOKUP($E418,Final_nrj!$1:$1048576,MATCH(DATE(AC$2,1,1),Final_nrj!$A$1:$LI$1),FALSE)/1000000</f>
        <v>11.49560769</v>
      </c>
      <c r="AD418" s="330">
        <f>+VLOOKUP($E418,Final_nrj!$1:$1048576,MATCH(DATE(AD$2,1,1),Final_nrj!$A$1:$LI$1),FALSE)/1000000</f>
        <v>11.4283471</v>
      </c>
      <c r="AE418" s="330">
        <f>+VLOOKUP($E418,Final_nrj!$1:$1048576,MATCH(DATE(AE$2,1,1),Final_nrj!$A$1:$LI$1),FALSE)/1000000</f>
        <v>11.35342977</v>
      </c>
      <c r="AF418" s="330">
        <f>+VLOOKUP($E418,Final_nrj!$1:$1048576,MATCH(DATE(AF$2,1,1),Final_nrj!$A$1:$LI$1),FALSE)/1000000</f>
        <v>11.281078490000001</v>
      </c>
      <c r="AG418" s="330">
        <f>+VLOOKUP($E418,Final_nrj!$1:$1048576,MATCH(DATE(AG$2,1,1),Final_nrj!$A$1:$LI$1),FALSE)/1000000</f>
        <v>11.210901980000001</v>
      </c>
      <c r="AH418" s="330">
        <f>+VLOOKUP($E418,Final_nrj!$1:$1048576,MATCH(DATE(AH$2,1,1),Final_nrj!$A$1:$LI$1),FALSE)/1000000</f>
        <v>11.14261001</v>
      </c>
      <c r="AI418" s="330">
        <f>+VLOOKUP($E418,Final_nrj!$1:$1048576,MATCH(DATE(AI$2,1,1),Final_nrj!$A$1:$LI$1),FALSE)/1000000</f>
        <v>11.075954619999999</v>
      </c>
      <c r="AJ418" s="330">
        <f>+VLOOKUP($E418,Final_nrj!$1:$1048576,MATCH(DATE(AJ$2,1,1),Final_nrj!$A$1:$LI$1),FALSE)/1000000</f>
        <v>11.010730089999999</v>
      </c>
      <c r="AK418" s="330">
        <f>+VLOOKUP($E418,Final_nrj!$1:$1048576,MATCH(DATE(AK$2,1,1),Final_nrj!$A$1:$LI$1),FALSE)/1000000</f>
        <v>10.94665094</v>
      </c>
      <c r="AL418" s="330">
        <f>+VLOOKUP($E418,Final_nrj!$1:$1048576,MATCH(DATE(AL$2,1,1),Final_nrj!$A$1:$LI$1),FALSE)/1000000</f>
        <v>10.88353403</v>
      </c>
      <c r="AM418" s="330">
        <f>+VLOOKUP($E418,Final_nrj!$1:$1048576,MATCH(DATE(AM$2,1,1),Final_nrj!$A$1:$LI$1),FALSE)/1000000</f>
        <v>10.82130433</v>
      </c>
      <c r="AN418" s="330">
        <f>+VLOOKUP($E418,Final_nrj!$1:$1048576,MATCH(DATE(AN$2,1,1),Final_nrj!$A$1:$LI$1),FALSE)/1000000</f>
        <v>10.75995694</v>
      </c>
      <c r="AO418" s="330">
        <f>+VLOOKUP($E418,Final_nrj!$1:$1048576,MATCH(DATE(AO$2,1,1),Final_nrj!$A$1:$LI$1),FALSE)/1000000</f>
        <v>10.699515810000001</v>
      </c>
    </row>
    <row r="419" spans="1:41" ht="15" customHeight="1" x14ac:dyDescent="0.35">
      <c r="A419" s="426"/>
      <c r="B419" s="430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13.102201170000001</v>
      </c>
      <c r="H419" s="330">
        <f>+VLOOKUP($E419,Final_nrj!$1:$1048576,MATCH(DATE(H$2,1,1),Final_nrj!$A$1:$LI$1),FALSE)/1000000</f>
        <v>12.66801959</v>
      </c>
      <c r="I419" s="330">
        <f>+VLOOKUP($E419,Final_nrj!$1:$1048576,MATCH(DATE(I$2,1,1),Final_nrj!$A$1:$LI$1),FALSE)/1000000</f>
        <v>12.2994989</v>
      </c>
      <c r="J419" s="330">
        <f>+VLOOKUP($E419,Final_nrj!$1:$1048576,MATCH(DATE(J$2,1,1),Final_nrj!$A$1:$LI$1),FALSE)/1000000</f>
        <v>12.27920344</v>
      </c>
      <c r="K419" s="330">
        <f>+VLOOKUP($E419,Final_nrj!$1:$1048576,MATCH(DATE(K$2,1,1),Final_nrj!$A$1:$LI$1),FALSE)/1000000</f>
        <v>12.41342933</v>
      </c>
      <c r="L419" s="330">
        <f>+VLOOKUP($E419,Final_nrj!$1:$1048576,MATCH(DATE(L$2,1,1),Final_nrj!$A$1:$LI$1),FALSE)/1000000</f>
        <v>12.27484535</v>
      </c>
      <c r="M419" s="330">
        <f>+VLOOKUP($E419,Final_nrj!$1:$1048576,MATCH(DATE(M$2,1,1),Final_nrj!$A$1:$LI$1),FALSE)/1000000</f>
        <v>12.23072359</v>
      </c>
      <c r="N419" s="330">
        <f>+VLOOKUP($E419,Final_nrj!$1:$1048576,MATCH(DATE(N$2,1,1),Final_nrj!$A$1:$LI$1),FALSE)/1000000</f>
        <v>12.22023993</v>
      </c>
      <c r="O419" s="330">
        <f>+VLOOKUP($E419,Final_nrj!$1:$1048576,MATCH(DATE(O$2,1,1),Final_nrj!$A$1:$LI$1),FALSE)/1000000</f>
        <v>12.22408568</v>
      </c>
      <c r="P419" s="330">
        <f>+VLOOKUP($E419,Final_nrj!$1:$1048576,MATCH(DATE(P$2,1,1),Final_nrj!$A$1:$LI$1),FALSE)/1000000</f>
        <v>12.242500869999999</v>
      </c>
      <c r="Q419" s="330">
        <f>+VLOOKUP($E419,Final_nrj!$1:$1048576,MATCH(DATE(Q$2,1,1),Final_nrj!$A$1:$LI$1),FALSE)/1000000</f>
        <v>12.25871446</v>
      </c>
      <c r="R419" s="330">
        <f>+VLOOKUP($E419,Final_nrj!$1:$1048576,MATCH(DATE(R$2,1,1),Final_nrj!$A$1:$LI$1),FALSE)/1000000</f>
        <v>12.27438972</v>
      </c>
      <c r="S419" s="330">
        <f>+VLOOKUP($E419,Final_nrj!$1:$1048576,MATCH(DATE(S$2,1,1),Final_nrj!$A$1:$LI$1),FALSE)/1000000</f>
        <v>12.29060303</v>
      </c>
      <c r="T419" s="330">
        <f>+VLOOKUP($E419,Final_nrj!$1:$1048576,MATCH(DATE(T$2,1,1),Final_nrj!$A$1:$LI$1),FALSE)/1000000</f>
        <v>12.30804878</v>
      </c>
      <c r="U419" s="330">
        <f>+VLOOKUP($E419,Final_nrj!$1:$1048576,MATCH(DATE(U$2,1,1),Final_nrj!$A$1:$LI$1),FALSE)/1000000</f>
        <v>12.32716873</v>
      </c>
      <c r="V419" s="330">
        <f>+VLOOKUP($E419,Final_nrj!$1:$1048576,MATCH(DATE(V$2,1,1),Final_nrj!$A$1:$LI$1),FALSE)/1000000</f>
        <v>12.348133839999999</v>
      </c>
      <c r="W419" s="330">
        <f>+VLOOKUP($E419,Final_nrj!$1:$1048576,MATCH(DATE(W$2,1,1),Final_nrj!$A$1:$LI$1),FALSE)/1000000</f>
        <v>12.371003419999999</v>
      </c>
      <c r="X419" s="330">
        <f>+VLOOKUP($E419,Final_nrj!$1:$1048576,MATCH(DATE(X$2,1,1),Final_nrj!$A$1:$LI$1),FALSE)/1000000</f>
        <v>12.39578165</v>
      </c>
      <c r="Y419" s="330">
        <f>+VLOOKUP($E419,Final_nrj!$1:$1048576,MATCH(DATE(Y$2,1,1),Final_nrj!$A$1:$LI$1),FALSE)/1000000</f>
        <v>12.422440630000001</v>
      </c>
      <c r="Z419" s="330">
        <f>+VLOOKUP($E419,Final_nrj!$1:$1048576,MATCH(DATE(Z$2,1,1),Final_nrj!$A$1:$LI$1),FALSE)/1000000</f>
        <v>12.44522942</v>
      </c>
      <c r="AA419" s="330">
        <f>+VLOOKUP($E419,Final_nrj!$1:$1048576,MATCH(DATE(AA$2,1,1),Final_nrj!$A$1:$LI$1),FALSE)/1000000</f>
        <v>12.47311556</v>
      </c>
      <c r="AB419" s="330">
        <f>+VLOOKUP($E419,Final_nrj!$1:$1048576,MATCH(DATE(AB$2,1,1),Final_nrj!$A$1:$LI$1),FALSE)/1000000</f>
        <v>12.504057039999999</v>
      </c>
      <c r="AC419" s="330">
        <f>+VLOOKUP($E419,Final_nrj!$1:$1048576,MATCH(DATE(AC$2,1,1),Final_nrj!$A$1:$LI$1),FALSE)/1000000</f>
        <v>12.53703271</v>
      </c>
      <c r="AD419" s="330">
        <f>+VLOOKUP($E419,Final_nrj!$1:$1048576,MATCH(DATE(AD$2,1,1),Final_nrj!$A$1:$LI$1),FALSE)/1000000</f>
        <v>12.571514390000001</v>
      </c>
      <c r="AE419" s="330">
        <f>+VLOOKUP($E419,Final_nrj!$1:$1048576,MATCH(DATE(AE$2,1,1),Final_nrj!$A$1:$LI$1),FALSE)/1000000</f>
        <v>12.591402349999999</v>
      </c>
      <c r="AF419" s="330">
        <f>+VLOOKUP($E419,Final_nrj!$1:$1048576,MATCH(DATE(AF$2,1,1),Final_nrj!$A$1:$LI$1),FALSE)/1000000</f>
        <v>12.613948429999999</v>
      </c>
      <c r="AG419" s="330">
        <f>+VLOOKUP($E419,Final_nrj!$1:$1048576,MATCH(DATE(AG$2,1,1),Final_nrj!$A$1:$LI$1),FALSE)/1000000</f>
        <v>12.637854170000001</v>
      </c>
      <c r="AH419" s="330">
        <f>+VLOOKUP($E419,Final_nrj!$1:$1048576,MATCH(DATE(AH$2,1,1),Final_nrj!$A$1:$LI$1),FALSE)/1000000</f>
        <v>12.66226919</v>
      </c>
      <c r="AI419" s="330">
        <f>+VLOOKUP($E419,Final_nrj!$1:$1048576,MATCH(DATE(AI$2,1,1),Final_nrj!$A$1:$LI$1),FALSE)/1000000</f>
        <v>12.68660416</v>
      </c>
      <c r="AJ419" s="330">
        <f>+VLOOKUP($E419,Final_nrj!$1:$1048576,MATCH(DATE(AJ$2,1,1),Final_nrj!$A$1:$LI$1),FALSE)/1000000</f>
        <v>12.71042688</v>
      </c>
      <c r="AK419" s="330">
        <f>+VLOOKUP($E419,Final_nrj!$1:$1048576,MATCH(DATE(AK$2,1,1),Final_nrj!$A$1:$LI$1),FALSE)/1000000</f>
        <v>12.73362215</v>
      </c>
      <c r="AL419" s="330">
        <f>+VLOOKUP($E419,Final_nrj!$1:$1048576,MATCH(DATE(AL$2,1,1),Final_nrj!$A$1:$LI$1),FALSE)/1000000</f>
        <v>12.756131460000001</v>
      </c>
      <c r="AM419" s="330">
        <f>+VLOOKUP($E419,Final_nrj!$1:$1048576,MATCH(DATE(AM$2,1,1),Final_nrj!$A$1:$LI$1),FALSE)/1000000</f>
        <v>12.77791433</v>
      </c>
      <c r="AN419" s="330">
        <f>+VLOOKUP($E419,Final_nrj!$1:$1048576,MATCH(DATE(AN$2,1,1),Final_nrj!$A$1:$LI$1),FALSE)/1000000</f>
        <v>12.79894719</v>
      </c>
      <c r="AO419" s="330">
        <f>+VLOOKUP($E419,Final_nrj!$1:$1048576,MATCH(DATE(AO$2,1,1),Final_nrj!$A$1:$LI$1),FALSE)/1000000</f>
        <v>12.819220140000001</v>
      </c>
    </row>
    <row r="420" spans="1:41" s="340" customFormat="1" ht="15" customHeight="1" x14ac:dyDescent="0.35">
      <c r="A420" s="426"/>
      <c r="B420" s="430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3.0323075729999998</v>
      </c>
      <c r="H420" s="330">
        <f>+VLOOKUP($E420,Final_nrj!$1:$1048576,MATCH(DATE(H$2,1,1),Final_nrj!$A$1:$LI$1),FALSE)/1000000</f>
        <v>3.0346991749999996</v>
      </c>
      <c r="I420" s="330">
        <f>+VLOOKUP($E420,Final_nrj!$1:$1048576,MATCH(DATE(I$2,1,1),Final_nrj!$A$1:$LI$1),FALSE)/1000000</f>
        <v>3.0518901880000002</v>
      </c>
      <c r="J420" s="330">
        <f>+VLOOKUP($E420,Final_nrj!$1:$1048576,MATCH(DATE(J$2,1,1),Final_nrj!$A$1:$LI$1),FALSE)/1000000</f>
        <v>3.0858417170000001</v>
      </c>
      <c r="K420" s="330">
        <f>+VLOOKUP($E420,Final_nrj!$1:$1048576,MATCH(DATE(K$2,1,1),Final_nrj!$A$1:$LI$1),FALSE)/1000000</f>
        <v>3.1319911069999997</v>
      </c>
      <c r="L420" s="330">
        <f>+VLOOKUP($E420,Final_nrj!$1:$1048576,MATCH(DATE(L$2,1,1),Final_nrj!$A$1:$LI$1),FALSE)/1000000</f>
        <v>3.1743532390000002</v>
      </c>
      <c r="M420" s="330">
        <f>+VLOOKUP($E420,Final_nrj!$1:$1048576,MATCH(DATE(M$2,1,1),Final_nrj!$A$1:$LI$1),FALSE)/1000000</f>
        <v>3.2144189109999997</v>
      </c>
      <c r="N420" s="330">
        <f>+VLOOKUP($E420,Final_nrj!$1:$1048576,MATCH(DATE(N$2,1,1),Final_nrj!$A$1:$LI$1),FALSE)/1000000</f>
        <v>3.2526229619999998</v>
      </c>
      <c r="O420" s="330">
        <f>+VLOOKUP($E420,Final_nrj!$1:$1048576,MATCH(DATE(O$2,1,1),Final_nrj!$A$1:$LI$1),FALSE)/1000000</f>
        <v>3.2894637050000002</v>
      </c>
      <c r="P420" s="330">
        <f>+VLOOKUP($E420,Final_nrj!$1:$1048576,MATCH(DATE(P$2,1,1),Final_nrj!$A$1:$LI$1),FALSE)/1000000</f>
        <v>3.3308641460000001</v>
      </c>
      <c r="Q420" s="330">
        <f>+VLOOKUP($E420,Final_nrj!$1:$1048576,MATCH(DATE(Q$2,1,1),Final_nrj!$A$1:$LI$1),FALSE)/1000000</f>
        <v>3.3684728599999998</v>
      </c>
      <c r="R420" s="330">
        <f>+VLOOKUP($E420,Final_nrj!$1:$1048576,MATCH(DATE(R$2,1,1),Final_nrj!$A$1:$LI$1),FALSE)/1000000</f>
        <v>3.4043134309999998</v>
      </c>
      <c r="S420" s="330">
        <f>+VLOOKUP($E420,Final_nrj!$1:$1048576,MATCH(DATE(S$2,1,1),Final_nrj!$A$1:$LI$1),FALSE)/1000000</f>
        <v>3.4393839769999999</v>
      </c>
      <c r="T420" s="330">
        <f>+VLOOKUP($E420,Final_nrj!$1:$1048576,MATCH(DATE(T$2,1,1),Final_nrj!$A$1:$LI$1),FALSE)/1000000</f>
        <v>3.4741650960000001</v>
      </c>
      <c r="U420" s="330">
        <f>+VLOOKUP($E420,Final_nrj!$1:$1048576,MATCH(DATE(U$2,1,1),Final_nrj!$A$1:$LI$1),FALSE)/1000000</f>
        <v>3.5088797990000002</v>
      </c>
      <c r="V420" s="330">
        <f>+VLOOKUP($E420,Final_nrj!$1:$1048576,MATCH(DATE(V$2,1,1),Final_nrj!$A$1:$LI$1),FALSE)/1000000</f>
        <v>3.5436235529999998</v>
      </c>
      <c r="W420" s="330">
        <f>+VLOOKUP($E420,Final_nrj!$1:$1048576,MATCH(DATE(W$2,1,1),Final_nrj!$A$1:$LI$1),FALSE)/1000000</f>
        <v>3.5784326850000001</v>
      </c>
      <c r="X420" s="330">
        <f>+VLOOKUP($E420,Final_nrj!$1:$1048576,MATCH(DATE(X$2,1,1),Final_nrj!$A$1:$LI$1),FALSE)/1000000</f>
        <v>3.6133138730000001</v>
      </c>
      <c r="Y420" s="330">
        <f>+VLOOKUP($E420,Final_nrj!$1:$1048576,MATCH(DATE(Y$2,1,1),Final_nrj!$A$1:$LI$1),FALSE)/1000000</f>
        <v>3.648259607</v>
      </c>
      <c r="Z420" s="330">
        <f>+VLOOKUP($E420,Final_nrj!$1:$1048576,MATCH(DATE(Z$2,1,1),Final_nrj!$A$1:$LI$1),FALSE)/1000000</f>
        <v>3.6796177570000004</v>
      </c>
      <c r="AA420" s="330">
        <f>+VLOOKUP($E420,Final_nrj!$1:$1048576,MATCH(DATE(AA$2,1,1),Final_nrj!$A$1:$LI$1),FALSE)/1000000</f>
        <v>3.7131571189999999</v>
      </c>
      <c r="AB420" s="330">
        <f>+VLOOKUP($E420,Final_nrj!$1:$1048576,MATCH(DATE(AB$2,1,1),Final_nrj!$A$1:$LI$1),FALSE)/1000000</f>
        <v>3.7476771970000002</v>
      </c>
      <c r="AC420" s="330">
        <f>+VLOOKUP($E420,Final_nrj!$1:$1048576,MATCH(DATE(AC$2,1,1),Final_nrj!$A$1:$LI$1),FALSE)/1000000</f>
        <v>3.782610934</v>
      </c>
      <c r="AD420" s="330">
        <f>+VLOOKUP($E420,Final_nrj!$1:$1048576,MATCH(DATE(AD$2,1,1),Final_nrj!$A$1:$LI$1),FALSE)/1000000</f>
        <v>3.8176942810000001</v>
      </c>
      <c r="AE420" s="330">
        <f>+VLOOKUP($E420,Final_nrj!$1:$1048576,MATCH(DATE(AE$2,1,1),Final_nrj!$A$1:$LI$1),FALSE)/1000000</f>
        <v>3.8428400410000001</v>
      </c>
      <c r="AF420" s="330">
        <f>+VLOOKUP($E420,Final_nrj!$1:$1048576,MATCH(DATE(AF$2,1,1),Final_nrj!$A$1:$LI$1),FALSE)/1000000</f>
        <v>3.8691506749999998</v>
      </c>
      <c r="AG420" s="330">
        <f>+VLOOKUP($E420,Final_nrj!$1:$1048576,MATCH(DATE(AG$2,1,1),Final_nrj!$A$1:$LI$1),FALSE)/1000000</f>
        <v>3.8960968509999998</v>
      </c>
      <c r="AH420" s="330">
        <f>+VLOOKUP($E420,Final_nrj!$1:$1048576,MATCH(DATE(AH$2,1,1),Final_nrj!$A$1:$LI$1),FALSE)/1000000</f>
        <v>3.9233702790000002</v>
      </c>
      <c r="AI420" s="330">
        <f>+VLOOKUP($E420,Final_nrj!$1:$1048576,MATCH(DATE(AI$2,1,1),Final_nrj!$A$1:$LI$1),FALSE)/1000000</f>
        <v>3.950779066</v>
      </c>
      <c r="AJ420" s="330">
        <f>+VLOOKUP($E420,Final_nrj!$1:$1048576,MATCH(DATE(AJ$2,1,1),Final_nrj!$A$1:$LI$1),FALSE)/1000000</f>
        <v>3.978196793</v>
      </c>
      <c r="AK420" s="330">
        <f>+VLOOKUP($E420,Final_nrj!$1:$1048576,MATCH(DATE(AK$2,1,1),Final_nrj!$A$1:$LI$1),FALSE)/1000000</f>
        <v>4.0055405970000004</v>
      </c>
      <c r="AL420" s="330">
        <f>+VLOOKUP($E420,Final_nrj!$1:$1048576,MATCH(DATE(AL$2,1,1),Final_nrj!$A$1:$LI$1),FALSE)/1000000</f>
        <v>4.0327466620000001</v>
      </c>
      <c r="AM420" s="330">
        <f>+VLOOKUP($E420,Final_nrj!$1:$1048576,MATCH(DATE(AM$2,1,1),Final_nrj!$A$1:$LI$1),FALSE)/1000000</f>
        <v>4.059775213</v>
      </c>
      <c r="AN420" s="330">
        <f>+VLOOKUP($E420,Final_nrj!$1:$1048576,MATCH(DATE(AN$2,1,1),Final_nrj!$A$1:$LI$1),FALSE)/1000000</f>
        <v>4.0866081520000002</v>
      </c>
      <c r="AO420" s="330">
        <f>+VLOOKUP($E420,Final_nrj!$1:$1048576,MATCH(DATE(AO$2,1,1),Final_nrj!$A$1:$LI$1),FALSE)/1000000</f>
        <v>4.1132416919999999</v>
      </c>
    </row>
    <row r="421" spans="1:41" ht="15" customHeight="1" x14ac:dyDescent="0.35">
      <c r="A421" s="426"/>
      <c r="B421" s="430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6.3445914809999993</v>
      </c>
      <c r="H421" s="330">
        <f>+VLOOKUP($E421,Final_nrj!$1:$1048576,MATCH(DATE(H$2,1,1),Final_nrj!$A$1:$LI$1),FALSE)/1000000</f>
        <v>6.2702982170000006</v>
      </c>
      <c r="I421" s="330">
        <f>+VLOOKUP($E421,Final_nrj!$1:$1048576,MATCH(DATE(I$2,1,1),Final_nrj!$A$1:$LI$1),FALSE)/1000000</f>
        <v>6.1852353210000004</v>
      </c>
      <c r="J421" s="330">
        <f>+VLOOKUP($E421,Final_nrj!$1:$1048576,MATCH(DATE(J$2,1,1),Final_nrj!$A$1:$LI$1),FALSE)/1000000</f>
        <v>6.131218703</v>
      </c>
      <c r="K421" s="330">
        <f>+VLOOKUP($E421,Final_nrj!$1:$1048576,MATCH(DATE(K$2,1,1),Final_nrj!$A$1:$LI$1),FALSE)/1000000</f>
        <v>6.091021692</v>
      </c>
      <c r="L421" s="330">
        <f>+VLOOKUP($E421,Final_nrj!$1:$1048576,MATCH(DATE(L$2,1,1),Final_nrj!$A$1:$LI$1),FALSE)/1000000</f>
        <v>6.0566257050000001</v>
      </c>
      <c r="M421" s="330">
        <f>+VLOOKUP($E421,Final_nrj!$1:$1048576,MATCH(DATE(M$2,1,1),Final_nrj!$A$1:$LI$1),FALSE)/1000000</f>
        <v>6.0252237150000001</v>
      </c>
      <c r="N421" s="330">
        <f>+VLOOKUP($E421,Final_nrj!$1:$1048576,MATCH(DATE(N$2,1,1),Final_nrj!$A$1:$LI$1),FALSE)/1000000</f>
        <v>5.9954708060000002</v>
      </c>
      <c r="O421" s="330">
        <f>+VLOOKUP($E421,Final_nrj!$1:$1048576,MATCH(DATE(O$2,1,1),Final_nrj!$A$1:$LI$1),FALSE)/1000000</f>
        <v>5.9667281819999998</v>
      </c>
      <c r="P421" s="330">
        <f>+VLOOKUP($E421,Final_nrj!$1:$1048576,MATCH(DATE(P$2,1,1),Final_nrj!$A$1:$LI$1),FALSE)/1000000</f>
        <v>5.941898685</v>
      </c>
      <c r="Q421" s="330">
        <f>+VLOOKUP($E421,Final_nrj!$1:$1048576,MATCH(DATE(Q$2,1,1),Final_nrj!$A$1:$LI$1),FALSE)/1000000</f>
        <v>5.9157423470000001</v>
      </c>
      <c r="R421" s="330">
        <f>+VLOOKUP($E421,Final_nrj!$1:$1048576,MATCH(DATE(R$2,1,1),Final_nrj!$A$1:$LI$1),FALSE)/1000000</f>
        <v>5.8892606010000002</v>
      </c>
      <c r="S421" s="330">
        <f>+VLOOKUP($E421,Final_nrj!$1:$1048576,MATCH(DATE(S$2,1,1),Final_nrj!$A$1:$LI$1),FALSE)/1000000</f>
        <v>5.8629165719999996</v>
      </c>
      <c r="T421" s="330">
        <f>+VLOOKUP($E421,Final_nrj!$1:$1048576,MATCH(DATE(T$2,1,1),Final_nrj!$A$1:$LI$1),FALSE)/1000000</f>
        <v>5.836917637</v>
      </c>
      <c r="U421" s="330">
        <f>+VLOOKUP($E421,Final_nrj!$1:$1048576,MATCH(DATE(U$2,1,1),Final_nrj!$A$1:$LI$1),FALSE)/1000000</f>
        <v>5.8113516370000005</v>
      </c>
      <c r="V421" s="330">
        <f>+VLOOKUP($E421,Final_nrj!$1:$1048576,MATCH(DATE(V$2,1,1),Final_nrj!$A$1:$LI$1),FALSE)/1000000</f>
        <v>5.7862517430000002</v>
      </c>
      <c r="W421" s="330">
        <f>+VLOOKUP($E421,Final_nrj!$1:$1048576,MATCH(DATE(W$2,1,1),Final_nrj!$A$1:$LI$1),FALSE)/1000000</f>
        <v>5.7616268310000001</v>
      </c>
      <c r="X421" s="330">
        <f>+VLOOKUP($E421,Final_nrj!$1:$1048576,MATCH(DATE(X$2,1,1),Final_nrj!$A$1:$LI$1),FALSE)/1000000</f>
        <v>5.7374755159999999</v>
      </c>
      <c r="Y421" s="330">
        <f>+VLOOKUP($E421,Final_nrj!$1:$1048576,MATCH(DATE(Y$2,1,1),Final_nrj!$A$1:$LI$1),FALSE)/1000000</f>
        <v>5.7137924819999997</v>
      </c>
      <c r="Z421" s="330">
        <f>+VLOOKUP($E421,Final_nrj!$1:$1048576,MATCH(DATE(Z$2,1,1),Final_nrj!$A$1:$LI$1),FALSE)/1000000</f>
        <v>5.688450918</v>
      </c>
      <c r="AA421" s="330">
        <f>+VLOOKUP($E421,Final_nrj!$1:$1048576,MATCH(DATE(AA$2,1,1),Final_nrj!$A$1:$LI$1),FALSE)/1000000</f>
        <v>5.6648225219999997</v>
      </c>
      <c r="AB421" s="330">
        <f>+VLOOKUP($E421,Final_nrj!$1:$1048576,MATCH(DATE(AB$2,1,1),Final_nrj!$A$1:$LI$1),FALSE)/1000000</f>
        <v>5.6421968360000001</v>
      </c>
      <c r="AC421" s="330">
        <f>+VLOOKUP($E421,Final_nrj!$1:$1048576,MATCH(DATE(AC$2,1,1),Final_nrj!$A$1:$LI$1),FALSE)/1000000</f>
        <v>5.6202435140000002</v>
      </c>
      <c r="AD421" s="330">
        <f>+VLOOKUP($E421,Final_nrj!$1:$1048576,MATCH(DATE(AD$2,1,1),Final_nrj!$A$1:$LI$1),FALSE)/1000000</f>
        <v>5.5988119320000003</v>
      </c>
      <c r="AE421" s="330">
        <f>+VLOOKUP($E421,Final_nrj!$1:$1048576,MATCH(DATE(AE$2,1,1),Final_nrj!$A$1:$LI$1),FALSE)/1000000</f>
        <v>5.5720463990000004</v>
      </c>
      <c r="AF421" s="330">
        <f>+VLOOKUP($E421,Final_nrj!$1:$1048576,MATCH(DATE(AF$2,1,1),Final_nrj!$A$1:$LI$1),FALSE)/1000000</f>
        <v>5.546422529</v>
      </c>
      <c r="AG421" s="330">
        <f>+VLOOKUP($E421,Final_nrj!$1:$1048576,MATCH(DATE(AG$2,1,1),Final_nrj!$A$1:$LI$1),FALSE)/1000000</f>
        <v>5.5216120149999997</v>
      </c>
      <c r="AH421" s="330">
        <f>+VLOOKUP($E421,Final_nrj!$1:$1048576,MATCH(DATE(AH$2,1,1),Final_nrj!$A$1:$LI$1),FALSE)/1000000</f>
        <v>5.4974307470000001</v>
      </c>
      <c r="AI421" s="330">
        <f>+VLOOKUP($E421,Final_nrj!$1:$1048576,MATCH(DATE(AI$2,1,1),Final_nrj!$A$1:$LI$1),FALSE)/1000000</f>
        <v>5.4737728649999999</v>
      </c>
      <c r="AJ421" s="330">
        <f>+VLOOKUP($E421,Final_nrj!$1:$1048576,MATCH(DATE(AJ$2,1,1),Final_nrj!$A$1:$LI$1),FALSE)/1000000</f>
        <v>5.4505757270000004</v>
      </c>
      <c r="AK421" s="330">
        <f>+VLOOKUP($E421,Final_nrj!$1:$1048576,MATCH(DATE(AK$2,1,1),Final_nrj!$A$1:$LI$1),FALSE)/1000000</f>
        <v>5.4278010329999997</v>
      </c>
      <c r="AL421" s="330">
        <f>+VLOOKUP($E421,Final_nrj!$1:$1048576,MATCH(DATE(AL$2,1,1),Final_nrj!$A$1:$LI$1),FALSE)/1000000</f>
        <v>5.4054245810000001</v>
      </c>
      <c r="AM421" s="330">
        <f>+VLOOKUP($E421,Final_nrj!$1:$1048576,MATCH(DATE(AM$2,1,1),Final_nrj!$A$1:$LI$1),FALSE)/1000000</f>
        <v>5.3834303969999997</v>
      </c>
      <c r="AN421" s="330">
        <f>+VLOOKUP($E421,Final_nrj!$1:$1048576,MATCH(DATE(AN$2,1,1),Final_nrj!$A$1:$LI$1),FALSE)/1000000</f>
        <v>5.361807303</v>
      </c>
      <c r="AO421" s="330">
        <f>+VLOOKUP($E421,Final_nrj!$1:$1048576,MATCH(DATE(AO$2,1,1),Final_nrj!$A$1:$LI$1),FALSE)/1000000</f>
        <v>5.3405469129999998</v>
      </c>
    </row>
    <row r="422" spans="1:41" s="385" customFormat="1" ht="15" customHeight="1" x14ac:dyDescent="0.35">
      <c r="A422" s="426"/>
      <c r="B422" s="430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22.479100219999999</v>
      </c>
      <c r="H422" s="383">
        <f>+VLOOKUP($E422,Final_nrj!$1:$1048576,MATCH(DATE(H$2,1,1),Final_nrj!$A$1:$LI$1),FALSE)/1000000</f>
        <v>21.973016980000001</v>
      </c>
      <c r="I422" s="383">
        <f>+VLOOKUP($E422,Final_nrj!$1:$1048576,MATCH(DATE(I$2,1,1),Final_nrj!$A$1:$LI$1),FALSE)/1000000</f>
        <v>21.536624410000002</v>
      </c>
      <c r="J422" s="383">
        <f>+VLOOKUP($E422,Final_nrj!$1:$1048576,MATCH(DATE(J$2,1,1),Final_nrj!$A$1:$LI$1),FALSE)/1000000</f>
        <v>21.496263859999999</v>
      </c>
      <c r="K422" s="383">
        <f>+VLOOKUP($E422,Final_nrj!$1:$1048576,MATCH(DATE(K$2,1,1),Final_nrj!$A$1:$LI$1),FALSE)/1000000</f>
        <v>21.636442120000002</v>
      </c>
      <c r="L422" s="383">
        <f>+VLOOKUP($E422,Final_nrj!$1:$1048576,MATCH(DATE(L$2,1,1),Final_nrj!$A$1:$LI$1),FALSE)/1000000</f>
        <v>21.50582429</v>
      </c>
      <c r="M422" s="383">
        <f>+VLOOKUP($E422,Final_nrj!$1:$1048576,MATCH(DATE(M$2,1,1),Final_nrj!$A$1:$LI$1),FALSE)/1000000</f>
        <v>21.470366219999999</v>
      </c>
      <c r="N422" s="383">
        <f>+VLOOKUP($E422,Final_nrj!$1:$1048576,MATCH(DATE(N$2,1,1),Final_nrj!$A$1:$LI$1),FALSE)/1000000</f>
        <v>21.468333699999999</v>
      </c>
      <c r="O422" s="383">
        <f>+VLOOKUP($E422,Final_nrj!$1:$1048576,MATCH(DATE(O$2,1,1),Final_nrj!$A$1:$LI$1),FALSE)/1000000</f>
        <v>21.480277570000002</v>
      </c>
      <c r="P422" s="383">
        <f>+VLOOKUP($E422,Final_nrj!$1:$1048576,MATCH(DATE(P$2,1,1),Final_nrj!$A$1:$LI$1),FALSE)/1000000</f>
        <v>21.515263699999998</v>
      </c>
      <c r="Q422" s="383">
        <f>+VLOOKUP($E422,Final_nrj!$1:$1048576,MATCH(DATE(Q$2,1,1),Final_nrj!$A$1:$LI$1),FALSE)/1000000</f>
        <v>21.542929670000003</v>
      </c>
      <c r="R422" s="383">
        <f>+VLOOKUP($E422,Final_nrj!$1:$1048576,MATCH(DATE(R$2,1,1),Final_nrj!$A$1:$LI$1),FALSE)/1000000</f>
        <v>21.567963750000001</v>
      </c>
      <c r="S422" s="383">
        <f>+VLOOKUP($E422,Final_nrj!$1:$1048576,MATCH(DATE(S$2,1,1),Final_nrj!$A$1:$LI$1),FALSE)/1000000</f>
        <v>21.592903579999998</v>
      </c>
      <c r="T422" s="383">
        <f>+VLOOKUP($E422,Final_nrj!$1:$1048576,MATCH(DATE(T$2,1,1),Final_nrj!$A$1:$LI$1),FALSE)/1000000</f>
        <v>21.619131510000003</v>
      </c>
      <c r="U422" s="383">
        <f>+VLOOKUP($E422,Final_nrj!$1:$1048576,MATCH(DATE(U$2,1,1),Final_nrj!$A$1:$LI$1),FALSE)/1000000</f>
        <v>21.647400170000001</v>
      </c>
      <c r="V422" s="383">
        <f>+VLOOKUP($E422,Final_nrj!$1:$1048576,MATCH(DATE(V$2,1,1),Final_nrj!$A$1:$LI$1),FALSE)/1000000</f>
        <v>21.67800913</v>
      </c>
      <c r="W422" s="383">
        <f>+VLOOKUP($E422,Final_nrj!$1:$1048576,MATCH(DATE(W$2,1,1),Final_nrj!$A$1:$LI$1),FALSE)/1000000</f>
        <v>21.711062940000001</v>
      </c>
      <c r="X422" s="383">
        <f>+VLOOKUP($E422,Final_nrj!$1:$1048576,MATCH(DATE(X$2,1,1),Final_nrj!$A$1:$LI$1),FALSE)/1000000</f>
        <v>21.746571030000002</v>
      </c>
      <c r="Y422" s="383">
        <f>+VLOOKUP($E422,Final_nrj!$1:$1048576,MATCH(DATE(Y$2,1,1),Final_nrj!$A$1:$LI$1),FALSE)/1000000</f>
        <v>21.784492719999999</v>
      </c>
      <c r="Z422" s="383">
        <f>+VLOOKUP($E422,Final_nrj!$1:$1048576,MATCH(DATE(Z$2,1,1),Final_nrj!$A$1:$LI$1),FALSE)/1000000</f>
        <v>21.81329809</v>
      </c>
      <c r="AA422" s="383">
        <f>+VLOOKUP($E422,Final_nrj!$1:$1048576,MATCH(DATE(AA$2,1,1),Final_nrj!$A$1:$LI$1),FALSE)/1000000</f>
        <v>21.8510952</v>
      </c>
      <c r="AB422" s="383">
        <f>+VLOOKUP($E422,Final_nrj!$1:$1048576,MATCH(DATE(AB$2,1,1),Final_nrj!$A$1:$LI$1),FALSE)/1000000</f>
        <v>21.893931079999998</v>
      </c>
      <c r="AC422" s="383">
        <f>+VLOOKUP($E422,Final_nrj!$1:$1048576,MATCH(DATE(AC$2,1,1),Final_nrj!$A$1:$LI$1),FALSE)/1000000</f>
        <v>21.939887160000001</v>
      </c>
      <c r="AD422" s="383">
        <f>+VLOOKUP($E422,Final_nrj!$1:$1048576,MATCH(DATE(AD$2,1,1),Final_nrj!$A$1:$LI$1),FALSE)/1000000</f>
        <v>21.988020600000002</v>
      </c>
      <c r="AE422" s="383">
        <f>+VLOOKUP($E422,Final_nrj!$1:$1048576,MATCH(DATE(AE$2,1,1),Final_nrj!$A$1:$LI$1),FALSE)/1000000</f>
        <v>22.006288789999999</v>
      </c>
      <c r="AF422" s="383">
        <f>+VLOOKUP($E422,Final_nrj!$1:$1048576,MATCH(DATE(AF$2,1,1),Final_nrj!$A$1:$LI$1),FALSE)/1000000</f>
        <v>22.029521640000002</v>
      </c>
      <c r="AG422" s="383">
        <f>+VLOOKUP($E422,Final_nrj!$1:$1048576,MATCH(DATE(AG$2,1,1),Final_nrj!$A$1:$LI$1),FALSE)/1000000</f>
        <v>22.055563030000002</v>
      </c>
      <c r="AH422" s="383">
        <f>+VLOOKUP($E422,Final_nrj!$1:$1048576,MATCH(DATE(AH$2,1,1),Final_nrj!$A$1:$LI$1),FALSE)/1000000</f>
        <v>22.08307022</v>
      </c>
      <c r="AI422" s="383">
        <f>+VLOOKUP($E422,Final_nrj!$1:$1048576,MATCH(DATE(AI$2,1,1),Final_nrj!$A$1:$LI$1),FALSE)/1000000</f>
        <v>22.111156090000001</v>
      </c>
      <c r="AJ422" s="383">
        <f>+VLOOKUP($E422,Final_nrj!$1:$1048576,MATCH(DATE(AJ$2,1,1),Final_nrj!$A$1:$LI$1),FALSE)/1000000</f>
        <v>22.139199399999999</v>
      </c>
      <c r="AK422" s="383">
        <f>+VLOOKUP($E422,Final_nrj!$1:$1048576,MATCH(DATE(AK$2,1,1),Final_nrj!$A$1:$LI$1),FALSE)/1000000</f>
        <v>22.16696378</v>
      </c>
      <c r="AL422" s="383">
        <f>+VLOOKUP($E422,Final_nrj!$1:$1048576,MATCH(DATE(AL$2,1,1),Final_nrj!$A$1:$LI$1),FALSE)/1000000</f>
        <v>22.194302710000002</v>
      </c>
      <c r="AM422" s="383">
        <f>+VLOOKUP($E422,Final_nrj!$1:$1048576,MATCH(DATE(AM$2,1,1),Final_nrj!$A$1:$LI$1),FALSE)/1000000</f>
        <v>22.221119940000001</v>
      </c>
      <c r="AN422" s="383">
        <f>+VLOOKUP($E422,Final_nrj!$1:$1048576,MATCH(DATE(AN$2,1,1),Final_nrj!$A$1:$LI$1),FALSE)/1000000</f>
        <v>22.247362640000002</v>
      </c>
      <c r="AO422" s="383">
        <f>+VLOOKUP($E422,Final_nrj!$1:$1048576,MATCH(DATE(AO$2,1,1),Final_nrj!$A$1:$LI$1),FALSE)/1000000</f>
        <v>22.273008739999998</v>
      </c>
    </row>
    <row r="423" spans="1:41" s="92" customFormat="1" ht="15" customHeight="1" x14ac:dyDescent="0.35">
      <c r="A423" s="426"/>
      <c r="B423" s="430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21.535539239999999</v>
      </c>
      <c r="H423" s="315">
        <f>+VLOOKUP($E423,Final_nrj!$1:$1048576,MATCH(DATE(H$2,1,1),Final_nrj!$A$1:$LI$1),FALSE)/1000000</f>
        <v>21.360717770000001</v>
      </c>
      <c r="I423" s="315">
        <f>+VLOOKUP($E423,Final_nrj!$1:$1048576,MATCH(DATE(I$2,1,1),Final_nrj!$A$1:$LI$1),FALSE)/1000000</f>
        <v>21.19194229</v>
      </c>
      <c r="J423" s="315">
        <f>+VLOOKUP($E423,Final_nrj!$1:$1048576,MATCH(DATE(J$2,1,1),Final_nrj!$A$1:$LI$1),FALSE)/1000000</f>
        <v>21.160100420000003</v>
      </c>
      <c r="K423" s="315">
        <f>+VLOOKUP($E423,Final_nrj!$1:$1048576,MATCH(DATE(K$2,1,1),Final_nrj!$A$1:$LI$1),FALSE)/1000000</f>
        <v>21.378741640000001</v>
      </c>
      <c r="L423" s="315">
        <f>+VLOOKUP($E423,Final_nrj!$1:$1048576,MATCH(DATE(L$2,1,1),Final_nrj!$A$1:$LI$1),FALSE)/1000000</f>
        <v>21.547437800000001</v>
      </c>
      <c r="M423" s="315">
        <f>+VLOOKUP($E423,Final_nrj!$1:$1048576,MATCH(DATE(M$2,1,1),Final_nrj!$A$1:$LI$1),FALSE)/1000000</f>
        <v>21.72934712</v>
      </c>
      <c r="N423" s="315">
        <f>+VLOOKUP($E423,Final_nrj!$1:$1048576,MATCH(DATE(N$2,1,1),Final_nrj!$A$1:$LI$1),FALSE)/1000000</f>
        <v>21.923622010000003</v>
      </c>
      <c r="O423" s="315">
        <f>+VLOOKUP($E423,Final_nrj!$1:$1048576,MATCH(DATE(O$2,1,1),Final_nrj!$A$1:$LI$1),FALSE)/1000000</f>
        <v>22.128980089999999</v>
      </c>
      <c r="P423" s="315">
        <f>+VLOOKUP($E423,Final_nrj!$1:$1048576,MATCH(DATE(P$2,1,1),Final_nrj!$A$1:$LI$1),FALSE)/1000000</f>
        <v>22.347533559999999</v>
      </c>
      <c r="Q423" s="315">
        <f>+VLOOKUP($E423,Final_nrj!$1:$1048576,MATCH(DATE(Q$2,1,1),Final_nrj!$A$1:$LI$1),FALSE)/1000000</f>
        <v>22.574984100000002</v>
      </c>
      <c r="R423" s="315">
        <f>+VLOOKUP($E423,Final_nrj!$1:$1048576,MATCH(DATE(R$2,1,1),Final_nrj!$A$1:$LI$1),FALSE)/1000000</f>
        <v>22.810665109999999</v>
      </c>
      <c r="S423" s="315">
        <f>+VLOOKUP($E423,Final_nrj!$1:$1048576,MATCH(DATE(S$2,1,1),Final_nrj!$A$1:$LI$1),FALSE)/1000000</f>
        <v>23.05341962</v>
      </c>
      <c r="T423" s="315">
        <f>+VLOOKUP($E423,Final_nrj!$1:$1048576,MATCH(DATE(T$2,1,1),Final_nrj!$A$1:$LI$1),FALSE)/1000000</f>
        <v>23.302043390000001</v>
      </c>
      <c r="U423" s="315">
        <f>+VLOOKUP($E423,Final_nrj!$1:$1048576,MATCH(DATE(U$2,1,1),Final_nrj!$A$1:$LI$1),FALSE)/1000000</f>
        <v>23.55549311</v>
      </c>
      <c r="V423" s="315">
        <f>+VLOOKUP($E423,Final_nrj!$1:$1048576,MATCH(DATE(V$2,1,1),Final_nrj!$A$1:$LI$1),FALSE)/1000000</f>
        <v>23.81122491</v>
      </c>
      <c r="W423" s="315">
        <f>+VLOOKUP($E423,Final_nrj!$1:$1048576,MATCH(DATE(W$2,1,1),Final_nrj!$A$1:$LI$1),FALSE)/1000000</f>
        <v>24.068280129999998</v>
      </c>
      <c r="X423" s="315">
        <f>+VLOOKUP($E423,Final_nrj!$1:$1048576,MATCH(DATE(X$2,1,1),Final_nrj!$A$1:$LI$1),FALSE)/1000000</f>
        <v>24.326237300000003</v>
      </c>
      <c r="Y423" s="315">
        <f>+VLOOKUP($E423,Final_nrj!$1:$1048576,MATCH(DATE(Y$2,1,1),Final_nrj!$A$1:$LI$1),FALSE)/1000000</f>
        <v>24.584905020000001</v>
      </c>
      <c r="Z423" s="315">
        <f>+VLOOKUP($E423,Final_nrj!$1:$1048576,MATCH(DATE(Z$2,1,1),Final_nrj!$A$1:$LI$1),FALSE)/1000000</f>
        <v>24.842458190000002</v>
      </c>
      <c r="AA423" s="315">
        <f>+VLOOKUP($E423,Final_nrj!$1:$1048576,MATCH(DATE(AA$2,1,1),Final_nrj!$A$1:$LI$1),FALSE)/1000000</f>
        <v>25.099664350000001</v>
      </c>
      <c r="AB423" s="315">
        <f>+VLOOKUP($E423,Final_nrj!$1:$1048576,MATCH(DATE(AB$2,1,1),Final_nrj!$A$1:$LI$1),FALSE)/1000000</f>
        <v>25.35610432</v>
      </c>
      <c r="AC423" s="315">
        <f>+VLOOKUP($E423,Final_nrj!$1:$1048576,MATCH(DATE(AC$2,1,1),Final_nrj!$A$1:$LI$1),FALSE)/1000000</f>
        <v>25.611956230000001</v>
      </c>
      <c r="AD423" s="315">
        <f>+VLOOKUP($E423,Final_nrj!$1:$1048576,MATCH(DATE(AD$2,1,1),Final_nrj!$A$1:$LI$1),FALSE)/1000000</f>
        <v>25.86747196</v>
      </c>
      <c r="AE423" s="315">
        <f>+VLOOKUP($E423,Final_nrj!$1:$1048576,MATCH(DATE(AE$2,1,1),Final_nrj!$A$1:$LI$1),FALSE)/1000000</f>
        <v>26.117952210000002</v>
      </c>
      <c r="AF423" s="315">
        <f>+VLOOKUP($E423,Final_nrj!$1:$1048576,MATCH(DATE(AF$2,1,1),Final_nrj!$A$1:$LI$1),FALSE)/1000000</f>
        <v>26.360208220000001</v>
      </c>
      <c r="AG423" s="315">
        <f>+VLOOKUP($E423,Final_nrj!$1:$1048576,MATCH(DATE(AG$2,1,1),Final_nrj!$A$1:$LI$1),FALSE)/1000000</f>
        <v>26.592935230000002</v>
      </c>
      <c r="AH423" s="315">
        <f>+VLOOKUP($E423,Final_nrj!$1:$1048576,MATCH(DATE(AH$2,1,1),Final_nrj!$A$1:$LI$1),FALSE)/1000000</f>
        <v>26.816665399999998</v>
      </c>
      <c r="AI423" s="315">
        <f>+VLOOKUP($E423,Final_nrj!$1:$1048576,MATCH(DATE(AI$2,1,1),Final_nrj!$A$1:$LI$1),FALSE)/1000000</f>
        <v>27.032260179999998</v>
      </c>
      <c r="AJ423" s="315">
        <f>+VLOOKUP($E423,Final_nrj!$1:$1048576,MATCH(DATE(AJ$2,1,1),Final_nrj!$A$1:$LI$1),FALSE)/1000000</f>
        <v>27.240597059999999</v>
      </c>
      <c r="AK423" s="315">
        <f>+VLOOKUP($E423,Final_nrj!$1:$1048576,MATCH(DATE(AK$2,1,1),Final_nrj!$A$1:$LI$1),FALSE)/1000000</f>
        <v>27.446832069999999</v>
      </c>
      <c r="AL423" s="315">
        <f>+VLOOKUP($E423,Final_nrj!$1:$1048576,MATCH(DATE(AL$2,1,1),Final_nrj!$A$1:$LI$1),FALSE)/1000000</f>
        <v>27.652480559999997</v>
      </c>
      <c r="AM423" s="315">
        <f>+VLOOKUP($E423,Final_nrj!$1:$1048576,MATCH(DATE(AM$2,1,1),Final_nrj!$A$1:$LI$1),FALSE)/1000000</f>
        <v>27.85806951</v>
      </c>
      <c r="AN423" s="315">
        <f>+VLOOKUP($E423,Final_nrj!$1:$1048576,MATCH(DATE(AN$2,1,1),Final_nrj!$A$1:$LI$1),FALSE)/1000000</f>
        <v>28.063834800000002</v>
      </c>
      <c r="AO423" s="315">
        <f>+VLOOKUP($E423,Final_nrj!$1:$1048576,MATCH(DATE(AO$2,1,1),Final_nrj!$A$1:$LI$1),FALSE)/1000000</f>
        <v>28.269820510000002</v>
      </c>
    </row>
    <row r="424" spans="1:41" ht="15" customHeight="1" x14ac:dyDescent="0.35">
      <c r="A424" s="426"/>
      <c r="B424" s="430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21.50681797</v>
      </c>
      <c r="H424" s="330">
        <f>+VLOOKUP($E424,Final_nrj!$1:$1048576,MATCH(DATE(H$2,1,1),Final_nrj!$A$1:$LI$1),FALSE)/1000000</f>
        <v>21.32463066</v>
      </c>
      <c r="I424" s="330">
        <f>+VLOOKUP($E424,Final_nrj!$1:$1048576,MATCH(DATE(I$2,1,1),Final_nrj!$A$1:$LI$1),FALSE)/1000000</f>
        <v>21.148311550000003</v>
      </c>
      <c r="J424" s="330">
        <f>+VLOOKUP($E424,Final_nrj!$1:$1048576,MATCH(DATE(J$2,1,1),Final_nrj!$A$1:$LI$1),FALSE)/1000000</f>
        <v>21.10691396</v>
      </c>
      <c r="K424" s="330">
        <f>+VLOOKUP($E424,Final_nrj!$1:$1048576,MATCH(DATE(K$2,1,1),Final_nrj!$A$1:$LI$1),FALSE)/1000000</f>
        <v>21.314218149999999</v>
      </c>
      <c r="L424" s="330">
        <f>+VLOOKUP($E424,Final_nrj!$1:$1048576,MATCH(DATE(L$2,1,1),Final_nrj!$A$1:$LI$1),FALSE)/1000000</f>
        <v>21.47227445</v>
      </c>
      <c r="M424" s="330">
        <f>+VLOOKUP($E424,Final_nrj!$1:$1048576,MATCH(DATE(M$2,1,1),Final_nrj!$A$1:$LI$1),FALSE)/1000000</f>
        <v>21.643537339999998</v>
      </c>
      <c r="N424" s="330">
        <f>+VLOOKUP($E424,Final_nrj!$1:$1048576,MATCH(DATE(N$2,1,1),Final_nrj!$A$1:$LI$1),FALSE)/1000000</f>
        <v>21.827152030000001</v>
      </c>
      <c r="O424" s="330">
        <f>+VLOOKUP($E424,Final_nrj!$1:$1048576,MATCH(DATE(O$2,1,1),Final_nrj!$A$1:$LI$1),FALSE)/1000000</f>
        <v>22.021817780000003</v>
      </c>
      <c r="P424" s="330">
        <f>+VLOOKUP($E424,Final_nrj!$1:$1048576,MATCH(DATE(P$2,1,1),Final_nrj!$A$1:$LI$1),FALSE)/1000000</f>
        <v>22.229602789999998</v>
      </c>
      <c r="Q424" s="330">
        <f>+VLOOKUP($E424,Final_nrj!$1:$1048576,MATCH(DATE(Q$2,1,1),Final_nrj!$A$1:$LI$1),FALSE)/1000000</f>
        <v>22.44621476</v>
      </c>
      <c r="R424" s="330">
        <f>+VLOOKUP($E424,Final_nrj!$1:$1048576,MATCH(DATE(R$2,1,1),Final_nrj!$A$1:$LI$1),FALSE)/1000000</f>
        <v>22.670967480000002</v>
      </c>
      <c r="S424" s="330">
        <f>+VLOOKUP($E424,Final_nrj!$1:$1048576,MATCH(DATE(S$2,1,1),Final_nrj!$A$1:$LI$1),FALSE)/1000000</f>
        <v>22.902689329999998</v>
      </c>
      <c r="T424" s="330">
        <f>+VLOOKUP($E424,Final_nrj!$1:$1048576,MATCH(DATE(T$2,1,1),Final_nrj!$A$1:$LI$1),FALSE)/1000000</f>
        <v>23.140162839999999</v>
      </c>
      <c r="U424" s="330">
        <f>+VLOOKUP($E424,Final_nrj!$1:$1048576,MATCH(DATE(U$2,1,1),Final_nrj!$A$1:$LI$1),FALSE)/1000000</f>
        <v>23.382330870000001</v>
      </c>
      <c r="V424" s="330">
        <f>+VLOOKUP($E424,Final_nrj!$1:$1048576,MATCH(DATE(V$2,1,1),Final_nrj!$A$1:$LI$1),FALSE)/1000000</f>
        <v>23.626649879999999</v>
      </c>
      <c r="W424" s="330">
        <f>+VLOOKUP($E424,Final_nrj!$1:$1048576,MATCH(DATE(W$2,1,1),Final_nrj!$A$1:$LI$1),FALSE)/1000000</f>
        <v>23.872148710000001</v>
      </c>
      <c r="X424" s="330">
        <f>+VLOOKUP($E424,Final_nrj!$1:$1048576,MATCH(DATE(X$2,1,1),Final_nrj!$A$1:$LI$1),FALSE)/1000000</f>
        <v>24.11838814</v>
      </c>
      <c r="Y424" s="330">
        <f>+VLOOKUP($E424,Final_nrj!$1:$1048576,MATCH(DATE(Y$2,1,1),Final_nrj!$A$1:$LI$1),FALSE)/1000000</f>
        <v>24.36515575</v>
      </c>
      <c r="Z424" s="330">
        <f>+VLOOKUP($E424,Final_nrj!$1:$1048576,MATCH(DATE(Z$2,1,1),Final_nrj!$A$1:$LI$1),FALSE)/1000000</f>
        <v>24.610619760000002</v>
      </c>
      <c r="AA424" s="330">
        <f>+VLOOKUP($E424,Final_nrj!$1:$1048576,MATCH(DATE(AA$2,1,1),Final_nrj!$A$1:$LI$1),FALSE)/1000000</f>
        <v>24.855515879999999</v>
      </c>
      <c r="AB424" s="330">
        <f>+VLOOKUP($E424,Final_nrj!$1:$1048576,MATCH(DATE(AB$2,1,1),Final_nrj!$A$1:$LI$1),FALSE)/1000000</f>
        <v>25.099402250000001</v>
      </c>
      <c r="AC424" s="330">
        <f>+VLOOKUP($E424,Final_nrj!$1:$1048576,MATCH(DATE(AC$2,1,1),Final_nrj!$A$1:$LI$1),FALSE)/1000000</f>
        <v>25.342426030000002</v>
      </c>
      <c r="AD424" s="330">
        <f>+VLOOKUP($E424,Final_nrj!$1:$1048576,MATCH(DATE(AD$2,1,1),Final_nrj!$A$1:$LI$1),FALSE)/1000000</f>
        <v>25.584804329999997</v>
      </c>
      <c r="AE424" s="330">
        <f>+VLOOKUP($E424,Final_nrj!$1:$1048576,MATCH(DATE(AE$2,1,1),Final_nrj!$A$1:$LI$1),FALSE)/1000000</f>
        <v>25.821854160000001</v>
      </c>
      <c r="AF424" s="330">
        <f>+VLOOKUP($E424,Final_nrj!$1:$1048576,MATCH(DATE(AF$2,1,1),Final_nrj!$A$1:$LI$1),FALSE)/1000000</f>
        <v>26.05039064</v>
      </c>
      <c r="AG424" s="330">
        <f>+VLOOKUP($E424,Final_nrj!$1:$1048576,MATCH(DATE(AG$2,1,1),Final_nrj!$A$1:$LI$1),FALSE)/1000000</f>
        <v>26.269091600000003</v>
      </c>
      <c r="AH424" s="330">
        <f>+VLOOKUP($E424,Final_nrj!$1:$1048576,MATCH(DATE(AH$2,1,1),Final_nrj!$A$1:$LI$1),FALSE)/1000000</f>
        <v>26.478446920000003</v>
      </c>
      <c r="AI424" s="330">
        <f>+VLOOKUP($E424,Final_nrj!$1:$1048576,MATCH(DATE(AI$2,1,1),Final_nrj!$A$1:$LI$1),FALSE)/1000000</f>
        <v>26.679265670000003</v>
      </c>
      <c r="AJ424" s="330">
        <f>+VLOOKUP($E424,Final_nrj!$1:$1048576,MATCH(DATE(AJ$2,1,1),Final_nrj!$A$1:$LI$1),FALSE)/1000000</f>
        <v>26.872365769999998</v>
      </c>
      <c r="AK424" s="330">
        <f>+VLOOKUP($E424,Final_nrj!$1:$1048576,MATCH(DATE(AK$2,1,1),Final_nrj!$A$1:$LI$1),FALSE)/1000000</f>
        <v>27.06277871</v>
      </c>
      <c r="AL424" s="330">
        <f>+VLOOKUP($E424,Final_nrj!$1:$1048576,MATCH(DATE(AL$2,1,1),Final_nrj!$A$1:$LI$1),FALSE)/1000000</f>
        <v>27.251929329999999</v>
      </c>
      <c r="AM424" s="330">
        <f>+VLOOKUP($E424,Final_nrj!$1:$1048576,MATCH(DATE(AM$2,1,1),Final_nrj!$A$1:$LI$1),FALSE)/1000000</f>
        <v>27.44025838</v>
      </c>
      <c r="AN424" s="330">
        <f>+VLOOKUP($E424,Final_nrj!$1:$1048576,MATCH(DATE(AN$2,1,1),Final_nrj!$A$1:$LI$1),FALSE)/1000000</f>
        <v>27.627911260000001</v>
      </c>
      <c r="AO424" s="330">
        <f>+VLOOKUP($E424,Final_nrj!$1:$1048576,MATCH(DATE(AO$2,1,1),Final_nrj!$A$1:$LI$1),FALSE)/1000000</f>
        <v>27.81483605</v>
      </c>
    </row>
    <row r="425" spans="1:41" ht="15" customHeight="1" x14ac:dyDescent="0.35">
      <c r="A425" s="426"/>
      <c r="B425" s="430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2.88413758E-3</v>
      </c>
      <c r="H425" s="330">
        <f>+VLOOKUP($E425,Final_nrj!$1:$1048576,MATCH(DATE(H$2,1,1),Final_nrj!$A$1:$LI$1),FALSE)/1000000</f>
        <v>2.972602315E-3</v>
      </c>
      <c r="I425" s="330">
        <f>+VLOOKUP($E425,Final_nrj!$1:$1048576,MATCH(DATE(I$2,1,1),Final_nrj!$A$1:$LI$1),FALSE)/1000000</f>
        <v>3.0540408250000002E-3</v>
      </c>
      <c r="J425" s="330">
        <f>+VLOOKUP($E425,Final_nrj!$1:$1048576,MATCH(DATE(J$2,1,1),Final_nrj!$A$1:$LI$1),FALSE)/1000000</f>
        <v>3.1522261199999997E-3</v>
      </c>
      <c r="K425" s="330">
        <f>+VLOOKUP($E425,Final_nrj!$1:$1048576,MATCH(DATE(K$2,1,1),Final_nrj!$A$1:$LI$1),FALSE)/1000000</f>
        <v>3.2885031079999999E-3</v>
      </c>
      <c r="L425" s="330">
        <f>+VLOOKUP($E425,Final_nrj!$1:$1048576,MATCH(DATE(L$2,1,1),Final_nrj!$A$1:$LI$1),FALSE)/1000000</f>
        <v>3.4102963929999999E-3</v>
      </c>
      <c r="M425" s="330">
        <f>+VLOOKUP($E425,Final_nrj!$1:$1048576,MATCH(DATE(M$2,1,1),Final_nrj!$A$1:$LI$1),FALSE)/1000000</f>
        <v>3.529073148E-3</v>
      </c>
      <c r="N425" s="330">
        <f>+VLOOKUP($E425,Final_nrj!$1:$1048576,MATCH(DATE(N$2,1,1),Final_nrj!$A$1:$LI$1),FALSE)/1000000</f>
        <v>3.6450530720000002E-3</v>
      </c>
      <c r="O425" s="330">
        <f>+VLOOKUP($E425,Final_nrj!$1:$1048576,MATCH(DATE(O$2,1,1),Final_nrj!$A$1:$LI$1),FALSE)/1000000</f>
        <v>3.7583497950000001E-3</v>
      </c>
      <c r="P425" s="330">
        <f>+VLOOKUP($E425,Final_nrj!$1:$1048576,MATCH(DATE(P$2,1,1),Final_nrj!$A$1:$LI$1),FALSE)/1000000</f>
        <v>3.869658594E-3</v>
      </c>
      <c r="Q425" s="330">
        <f>+VLOOKUP($E425,Final_nrj!$1:$1048576,MATCH(DATE(Q$2,1,1),Final_nrj!$A$1:$LI$1),FALSE)/1000000</f>
        <v>3.9785143129999999E-3</v>
      </c>
      <c r="R425" s="330">
        <f>+VLOOKUP($E425,Final_nrj!$1:$1048576,MATCH(DATE(R$2,1,1),Final_nrj!$A$1:$LI$1),FALSE)/1000000</f>
        <v>4.0850703990000002E-3</v>
      </c>
      <c r="S425" s="330">
        <f>+VLOOKUP($E425,Final_nrj!$1:$1048576,MATCH(DATE(S$2,1,1),Final_nrj!$A$1:$LI$1),FALSE)/1000000</f>
        <v>4.1893736280000007E-3</v>
      </c>
      <c r="T425" s="330">
        <f>+VLOOKUP($E425,Final_nrj!$1:$1048576,MATCH(DATE(T$2,1,1),Final_nrj!$A$1:$LI$1),FALSE)/1000000</f>
        <v>4.2914431690000004E-3</v>
      </c>
      <c r="U425" s="330">
        <f>+VLOOKUP($E425,Final_nrj!$1:$1048576,MATCH(DATE(U$2,1,1),Final_nrj!$A$1:$LI$1),FALSE)/1000000</f>
        <v>4.3913088040000003E-3</v>
      </c>
      <c r="V425" s="330">
        <f>+VLOOKUP($E425,Final_nrj!$1:$1048576,MATCH(DATE(V$2,1,1),Final_nrj!$A$1:$LI$1),FALSE)/1000000</f>
        <v>4.4887158280000001E-3</v>
      </c>
      <c r="W425" s="330">
        <f>+VLOOKUP($E425,Final_nrj!$1:$1048576,MATCH(DATE(W$2,1,1),Final_nrj!$A$1:$LI$1),FALSE)/1000000</f>
        <v>4.583673093E-3</v>
      </c>
      <c r="X425" s="330">
        <f>+VLOOKUP($E425,Final_nrj!$1:$1048576,MATCH(DATE(X$2,1,1),Final_nrj!$A$1:$LI$1),FALSE)/1000000</f>
        <v>4.6762711120000005E-3</v>
      </c>
      <c r="Y425" s="330">
        <f>+VLOOKUP($E425,Final_nrj!$1:$1048576,MATCH(DATE(Y$2,1,1),Final_nrj!$A$1:$LI$1),FALSE)/1000000</f>
        <v>4.766629451E-3</v>
      </c>
      <c r="Z425" s="330">
        <f>+VLOOKUP($E425,Final_nrj!$1:$1048576,MATCH(DATE(Z$2,1,1),Final_nrj!$A$1:$LI$1),FALSE)/1000000</f>
        <v>4.8545654659999998E-3</v>
      </c>
      <c r="AA425" s="330">
        <f>+VLOOKUP($E425,Final_nrj!$1:$1048576,MATCH(DATE(AA$2,1,1),Final_nrj!$A$1:$LI$1),FALSE)/1000000</f>
        <v>4.9403448239999995E-3</v>
      </c>
      <c r="AB425" s="330">
        <f>+VLOOKUP($E425,Final_nrj!$1:$1048576,MATCH(DATE(AB$2,1,1),Final_nrj!$A$1:$LI$1),FALSE)/1000000</f>
        <v>5.0240147439999999E-3</v>
      </c>
      <c r="AC425" s="330">
        <f>+VLOOKUP($E425,Final_nrj!$1:$1048576,MATCH(DATE(AC$2,1,1),Final_nrj!$A$1:$LI$1),FALSE)/1000000</f>
        <v>5.1057194259999999E-3</v>
      </c>
      <c r="AD425" s="330">
        <f>+VLOOKUP($E425,Final_nrj!$1:$1048576,MATCH(DATE(AD$2,1,1),Final_nrj!$A$1:$LI$1),FALSE)/1000000</f>
        <v>5.1856087140000002E-3</v>
      </c>
      <c r="AE425" s="330">
        <f>+VLOOKUP($E425,Final_nrj!$1:$1048576,MATCH(DATE(AE$2,1,1),Final_nrj!$A$1:$LI$1),FALSE)/1000000</f>
        <v>5.2629432880000005E-3</v>
      </c>
      <c r="AF425" s="330">
        <f>+VLOOKUP($E425,Final_nrj!$1:$1048576,MATCH(DATE(AF$2,1,1),Final_nrj!$A$1:$LI$1),FALSE)/1000000</f>
        <v>5.3372342840000003E-3</v>
      </c>
      <c r="AG425" s="330">
        <f>+VLOOKUP($E425,Final_nrj!$1:$1048576,MATCH(DATE(AG$2,1,1),Final_nrj!$A$1:$LI$1),FALSE)/1000000</f>
        <v>5.4083143419999995E-3</v>
      </c>
      <c r="AH425" s="330">
        <f>+VLOOKUP($E425,Final_nrj!$1:$1048576,MATCH(DATE(AH$2,1,1),Final_nrj!$A$1:$LI$1),FALSE)/1000000</f>
        <v>5.476334504E-3</v>
      </c>
      <c r="AI425" s="330">
        <f>+VLOOKUP($E425,Final_nrj!$1:$1048576,MATCH(DATE(AI$2,1,1),Final_nrj!$A$1:$LI$1),FALSE)/1000000</f>
        <v>5.5415007509999996E-3</v>
      </c>
      <c r="AJ425" s="330">
        <f>+VLOOKUP($E425,Final_nrj!$1:$1048576,MATCH(DATE(AJ$2,1,1),Final_nrj!$A$1:$LI$1),FALSE)/1000000</f>
        <v>5.604019123E-3</v>
      </c>
      <c r="AK425" s="330">
        <f>+VLOOKUP($E425,Final_nrj!$1:$1048576,MATCH(DATE(AK$2,1,1),Final_nrj!$A$1:$LI$1),FALSE)/1000000</f>
        <v>5.6648534149999997E-3</v>
      </c>
      <c r="AL425" s="330">
        <f>+VLOOKUP($E425,Final_nrj!$1:$1048576,MATCH(DATE(AL$2,1,1),Final_nrj!$A$1:$LI$1),FALSE)/1000000</f>
        <v>5.7243279209999998E-3</v>
      </c>
      <c r="AM425" s="330">
        <f>+VLOOKUP($E425,Final_nrj!$1:$1048576,MATCH(DATE(AM$2,1,1),Final_nrj!$A$1:$LI$1),FALSE)/1000000</f>
        <v>5.7825893359999998E-3</v>
      </c>
      <c r="AN425" s="330">
        <f>+VLOOKUP($E425,Final_nrj!$1:$1048576,MATCH(DATE(AN$2,1,1),Final_nrj!$A$1:$LI$1),FALSE)/1000000</f>
        <v>5.8397281569999996E-3</v>
      </c>
      <c r="AO425" s="330">
        <f>+VLOOKUP($E425,Final_nrj!$1:$1048576,MATCH(DATE(AO$2,1,1),Final_nrj!$A$1:$LI$1),FALSE)/1000000</f>
        <v>5.8957957130000007E-3</v>
      </c>
    </row>
    <row r="426" spans="1:41" ht="15" customHeight="1" x14ac:dyDescent="0.35">
      <c r="A426" s="426"/>
      <c r="B426" s="430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2.5837138240000002E-2</v>
      </c>
      <c r="H426" s="330">
        <f>+VLOOKUP($E426,Final_nrj!$1:$1048576,MATCH(DATE(H$2,1,1),Final_nrj!$A$1:$LI$1),FALSE)/1000000</f>
        <v>3.3114512000000006E-2</v>
      </c>
      <c r="I426" s="330">
        <f>+VLOOKUP($E426,Final_nrj!$1:$1048576,MATCH(DATE(I$2,1,1),Final_nrj!$A$1:$LI$1),FALSE)/1000000</f>
        <v>4.0576694609999998E-2</v>
      </c>
      <c r="J426" s="330">
        <f>+VLOOKUP($E426,Final_nrj!$1:$1048576,MATCH(DATE(J$2,1,1),Final_nrj!$A$1:$LI$1),FALSE)/1000000</f>
        <v>5.0034234949999999E-2</v>
      </c>
      <c r="K426" s="330">
        <f>+VLOOKUP($E426,Final_nrj!$1:$1048576,MATCH(DATE(K$2,1,1),Final_nrj!$A$1:$LI$1),FALSE)/1000000</f>
        <v>6.1234988169999997E-2</v>
      </c>
      <c r="L426" s="330">
        <f>+VLOOKUP($E426,Final_nrj!$1:$1048576,MATCH(DATE(L$2,1,1),Final_nrj!$A$1:$LI$1),FALSE)/1000000</f>
        <v>7.1753056760000003E-2</v>
      </c>
      <c r="M426" s="330">
        <f>+VLOOKUP($E426,Final_nrj!$1:$1048576,MATCH(DATE(M$2,1,1),Final_nrj!$A$1:$LI$1),FALSE)/1000000</f>
        <v>8.2280712859999994E-2</v>
      </c>
      <c r="N426" s="330">
        <f>+VLOOKUP($E426,Final_nrj!$1:$1048576,MATCH(DATE(N$2,1,1),Final_nrj!$A$1:$LI$1),FALSE)/1000000</f>
        <v>9.2824928979999999E-2</v>
      </c>
      <c r="O426" s="330">
        <f>+VLOOKUP($E426,Final_nrj!$1:$1048576,MATCH(DATE(O$2,1,1),Final_nrj!$A$1:$LI$1),FALSE)/1000000</f>
        <v>0.1034039583</v>
      </c>
      <c r="P426" s="330">
        <f>+VLOOKUP($E426,Final_nrj!$1:$1048576,MATCH(DATE(P$2,1,1),Final_nrj!$A$1:$LI$1),FALSE)/1000000</f>
        <v>0.1140611121</v>
      </c>
      <c r="Q426" s="330">
        <f>+VLOOKUP($E426,Final_nrj!$1:$1048576,MATCH(DATE(Q$2,1,1),Final_nrj!$A$1:$LI$1),FALSE)/1000000</f>
        <v>0.12479081859999999</v>
      </c>
      <c r="R426" s="330">
        <f>+VLOOKUP($E426,Final_nrj!$1:$1048576,MATCH(DATE(R$2,1,1),Final_nrj!$A$1:$LI$1),FALSE)/1000000</f>
        <v>0.13561255019999999</v>
      </c>
      <c r="S426" s="330">
        <f>+VLOOKUP($E426,Final_nrj!$1:$1048576,MATCH(DATE(S$2,1,1),Final_nrj!$A$1:$LI$1),FALSE)/1000000</f>
        <v>0.14654091329999999</v>
      </c>
      <c r="T426" s="330">
        <f>+VLOOKUP($E426,Final_nrj!$1:$1048576,MATCH(DATE(T$2,1,1),Final_nrj!$A$1:$LI$1),FALSE)/1000000</f>
        <v>0.15758911170000001</v>
      </c>
      <c r="U426" s="330">
        <f>+VLOOKUP($E426,Final_nrj!$1:$1048576,MATCH(DATE(U$2,1,1),Final_nrj!$A$1:$LI$1),FALSE)/1000000</f>
        <v>0.16877092999999999</v>
      </c>
      <c r="V426" s="330">
        <f>+VLOOKUP($E426,Final_nrj!$1:$1048576,MATCH(DATE(V$2,1,1),Final_nrj!$A$1:$LI$1),FALSE)/1000000</f>
        <v>0.18008631429999999</v>
      </c>
      <c r="W426" s="330">
        <f>+VLOOKUP($E426,Final_nrj!$1:$1048576,MATCH(DATE(W$2,1,1),Final_nrj!$A$1:$LI$1),FALSE)/1000000</f>
        <v>0.1915477441</v>
      </c>
      <c r="X426" s="330">
        <f>+VLOOKUP($E426,Final_nrj!$1:$1048576,MATCH(DATE(X$2,1,1),Final_nrj!$A$1:$LI$1),FALSE)/1000000</f>
        <v>0.20317289120000001</v>
      </c>
      <c r="Y426" s="330">
        <f>+VLOOKUP($E426,Final_nrj!$1:$1048576,MATCH(DATE(Y$2,1,1),Final_nrj!$A$1:$LI$1),FALSE)/1000000</f>
        <v>0.2149826453</v>
      </c>
      <c r="Z426" s="330">
        <f>+VLOOKUP($E426,Final_nrj!$1:$1048576,MATCH(DATE(Z$2,1,1),Final_nrj!$A$1:$LI$1),FALSE)/1000000</f>
        <v>0.2269838582</v>
      </c>
      <c r="AA426" s="330">
        <f>+VLOOKUP($E426,Final_nrj!$1:$1048576,MATCH(DATE(AA$2,1,1),Final_nrj!$A$1:$LI$1),FALSE)/1000000</f>
        <v>0.23920812189999999</v>
      </c>
      <c r="AB426" s="330">
        <f>+VLOOKUP($E426,Final_nrj!$1:$1048576,MATCH(DATE(AB$2,1,1),Final_nrj!$A$1:$LI$1),FALSE)/1000000</f>
        <v>0.25167805830000001</v>
      </c>
      <c r="AC426" s="330">
        <f>+VLOOKUP($E426,Final_nrj!$1:$1048576,MATCH(DATE(AC$2,1,1),Final_nrj!$A$1:$LI$1),FALSE)/1000000</f>
        <v>0.26442447859999996</v>
      </c>
      <c r="AD426" s="330">
        <f>+VLOOKUP($E426,Final_nrj!$1:$1048576,MATCH(DATE(AD$2,1,1),Final_nrj!$A$1:$LI$1),FALSE)/1000000</f>
        <v>0.2774820248</v>
      </c>
      <c r="AE426" s="330">
        <f>+VLOOKUP($E426,Final_nrj!$1:$1048576,MATCH(DATE(AE$2,1,1),Final_nrj!$A$1:$LI$1),FALSE)/1000000</f>
        <v>0.2908351039</v>
      </c>
      <c r="AF426" s="330">
        <f>+VLOOKUP($E426,Final_nrj!$1:$1048576,MATCH(DATE(AF$2,1,1),Final_nrj!$A$1:$LI$1),FALSE)/1000000</f>
        <v>0.30448034480000002</v>
      </c>
      <c r="AG426" s="330">
        <f>+VLOOKUP($E426,Final_nrj!$1:$1048576,MATCH(DATE(AG$2,1,1),Final_nrj!$A$1:$LI$1),FALSE)/1000000</f>
        <v>0.31843531199999997</v>
      </c>
      <c r="AH426" s="330">
        <f>+VLOOKUP($E426,Final_nrj!$1:$1048576,MATCH(DATE(AH$2,1,1),Final_nrj!$A$1:$LI$1),FALSE)/1000000</f>
        <v>0.3327421425</v>
      </c>
      <c r="AI426" s="330">
        <f>+VLOOKUP($E426,Final_nrj!$1:$1048576,MATCH(DATE(AI$2,1,1),Final_nrj!$A$1:$LI$1),FALSE)/1000000</f>
        <v>0.34745300750000002</v>
      </c>
      <c r="AJ426" s="330">
        <f>+VLOOKUP($E426,Final_nrj!$1:$1048576,MATCH(DATE(AJ$2,1,1),Final_nrj!$A$1:$LI$1),FALSE)/1000000</f>
        <v>0.36262726740000001</v>
      </c>
      <c r="AK426" s="330">
        <f>+VLOOKUP($E426,Final_nrj!$1:$1048576,MATCH(DATE(AK$2,1,1),Final_nrj!$A$1:$LI$1),FALSE)/1000000</f>
        <v>0.37838850629999998</v>
      </c>
      <c r="AL426" s="330">
        <f>+VLOOKUP($E426,Final_nrj!$1:$1048576,MATCH(DATE(AL$2,1,1),Final_nrj!$A$1:$LI$1),FALSE)/1000000</f>
        <v>0.39482689649999997</v>
      </c>
      <c r="AM426" s="330">
        <f>+VLOOKUP($E426,Final_nrj!$1:$1048576,MATCH(DATE(AM$2,1,1),Final_nrj!$A$1:$LI$1),FALSE)/1000000</f>
        <v>0.41202854310000003</v>
      </c>
      <c r="AN426" s="330">
        <f>+VLOOKUP($E426,Final_nrj!$1:$1048576,MATCH(DATE(AN$2,1,1),Final_nrj!$A$1:$LI$1),FALSE)/1000000</f>
        <v>0.43008381410000002</v>
      </c>
      <c r="AO426" s="330">
        <f>+VLOOKUP($E426,Final_nrj!$1:$1048576,MATCH(DATE(AO$2,1,1),Final_nrj!$A$1:$LI$1),FALSE)/1000000</f>
        <v>0.44908866320000002</v>
      </c>
    </row>
    <row r="427" spans="1:41" s="92" customFormat="1" ht="15" customHeight="1" x14ac:dyDescent="0.35">
      <c r="A427" s="426"/>
      <c r="B427" s="430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26.271801239999999</v>
      </c>
      <c r="G427" s="315">
        <f>+VLOOKUP($E427,Final_nrj!$1:$1048576,MATCH(DATE(G$2,1,1),Final_nrj!$A$1:$LI$1),FALSE)</f>
        <v>26.826786779999999</v>
      </c>
      <c r="H427" s="315">
        <f>+VLOOKUP($E427,Final_nrj!$1:$1048576,MATCH(DATE(H$2,1,1),Final_nrj!$A$1:$LI$1),FALSE)</f>
        <v>27.085377359999999</v>
      </c>
      <c r="I427" s="315">
        <f>+VLOOKUP($E427,Final_nrj!$1:$1048576,MATCH(DATE(I$2,1,1),Final_nrj!$A$1:$LI$1),FALSE)</f>
        <v>26.968649970000001</v>
      </c>
      <c r="J427" s="315">
        <f>+VLOOKUP($E427,Final_nrj!$1:$1048576,MATCH(DATE(J$2,1,1),Final_nrj!$A$1:$LI$1),FALSE)</f>
        <v>27.087370159999999</v>
      </c>
      <c r="K427" s="315">
        <f>+VLOOKUP($E427,Final_nrj!$1:$1048576,MATCH(DATE(K$2,1,1),Final_nrj!$A$1:$LI$1),FALSE)</f>
        <v>28.019736510000001</v>
      </c>
      <c r="L427" s="315">
        <f>+VLOOKUP($E427,Final_nrj!$1:$1048576,MATCH(DATE(L$2,1,1),Final_nrj!$A$1:$LI$1),FALSE)</f>
        <v>28.725506459999998</v>
      </c>
      <c r="M427" s="315">
        <f>+VLOOKUP($E427,Final_nrj!$1:$1048576,MATCH(DATE(M$2,1,1),Final_nrj!$A$1:$LI$1),FALSE)</f>
        <v>29.43328391</v>
      </c>
      <c r="N427" s="315">
        <f>+VLOOKUP($E427,Final_nrj!$1:$1048576,MATCH(DATE(N$2,1,1),Final_nrj!$A$1:$LI$1),FALSE)</f>
        <v>30.152265069999999</v>
      </c>
      <c r="O427" s="315">
        <f>+VLOOKUP($E427,Final_nrj!$1:$1048576,MATCH(DATE(O$2,1,1),Final_nrj!$A$1:$LI$1),FALSE)</f>
        <v>30.888716299999999</v>
      </c>
      <c r="P427" s="315">
        <f>+VLOOKUP($E427,Final_nrj!$1:$1048576,MATCH(DATE(P$2,1,1),Final_nrj!$A$1:$LI$1),FALSE)</f>
        <v>31.65301719</v>
      </c>
      <c r="Q427" s="315">
        <f>+VLOOKUP($E427,Final_nrj!$1:$1048576,MATCH(DATE(Q$2,1,1),Final_nrj!$A$1:$LI$1),FALSE)</f>
        <v>32.441671929999998</v>
      </c>
      <c r="R427" s="315">
        <f>+VLOOKUP($E427,Final_nrj!$1:$1048576,MATCH(DATE(R$2,1,1),Final_nrj!$A$1:$LI$1),FALSE)</f>
        <v>33.261490019999997</v>
      </c>
      <c r="S427" s="315">
        <f>+VLOOKUP($E427,Final_nrj!$1:$1048576,MATCH(DATE(S$2,1,1),Final_nrj!$A$1:$LI$1),FALSE)</f>
        <v>34.116032420000003</v>
      </c>
      <c r="T427" s="315">
        <f>+VLOOKUP($E427,Final_nrj!$1:$1048576,MATCH(DATE(T$2,1,1),Final_nrj!$A$1:$LI$1),FALSE)</f>
        <v>35.007554059999997</v>
      </c>
      <c r="U427" s="315">
        <f>+VLOOKUP($E427,Final_nrj!$1:$1048576,MATCH(DATE(U$2,1,1),Final_nrj!$A$1:$LI$1),FALSE)</f>
        <v>35.937837870000003</v>
      </c>
      <c r="V427" s="315">
        <f>+VLOOKUP($E427,Final_nrj!$1:$1048576,MATCH(DATE(V$2,1,1),Final_nrj!$A$1:$LI$1),FALSE)</f>
        <v>36.863842560000002</v>
      </c>
      <c r="W427" s="315">
        <f>+VLOOKUP($E427,Final_nrj!$1:$1048576,MATCH(DATE(W$2,1,1),Final_nrj!$A$1:$LI$1),FALSE)</f>
        <v>37.817104180000001</v>
      </c>
      <c r="X427" s="315">
        <f>+VLOOKUP($E427,Final_nrj!$1:$1048576,MATCH(DATE(X$2,1,1),Final_nrj!$A$1:$LI$1),FALSE)</f>
        <v>38.804552049999998</v>
      </c>
      <c r="Y427" s="315">
        <f>+VLOOKUP($E427,Final_nrj!$1:$1048576,MATCH(DATE(Y$2,1,1),Final_nrj!$A$1:$LI$1),FALSE)</f>
        <v>39.828596740000002</v>
      </c>
      <c r="Z427" s="315">
        <f>+VLOOKUP($E427,Final_nrj!$1:$1048576,MATCH(DATE(Z$2,1,1),Final_nrj!$A$1:$LI$1),FALSE)</f>
        <v>40.887806179999998</v>
      </c>
      <c r="AA427" s="315">
        <f>+VLOOKUP($E427,Final_nrj!$1:$1048576,MATCH(DATE(AA$2,1,1),Final_nrj!$A$1:$LI$1),FALSE)</f>
        <v>41.942533529999999</v>
      </c>
      <c r="AB427" s="315">
        <f>+VLOOKUP($E427,Final_nrj!$1:$1048576,MATCH(DATE(AB$2,1,1),Final_nrj!$A$1:$LI$1),FALSE)</f>
        <v>43.023869580000003</v>
      </c>
      <c r="AC427" s="315">
        <f>+VLOOKUP($E427,Final_nrj!$1:$1048576,MATCH(DATE(AC$2,1,1),Final_nrj!$A$1:$LI$1),FALSE)</f>
        <v>44.13823412</v>
      </c>
      <c r="AD427" s="315">
        <f>+VLOOKUP($E427,Final_nrj!$1:$1048576,MATCH(DATE(AD$2,1,1),Final_nrj!$A$1:$LI$1),FALSE)</f>
        <v>45.287592949999997</v>
      </c>
      <c r="AE427" s="315">
        <f>+VLOOKUP($E427,Final_nrj!$1:$1048576,MATCH(DATE(AE$2,1,1),Final_nrj!$A$1:$LI$1),FALSE)</f>
        <v>46.464236909999997</v>
      </c>
      <c r="AF427" s="315">
        <f>+VLOOKUP($E427,Final_nrj!$1:$1048576,MATCH(DATE(AF$2,1,1),Final_nrj!$A$1:$LI$1),FALSE)</f>
        <v>47.456570970000001</v>
      </c>
      <c r="AG427" s="315">
        <f>+VLOOKUP($E427,Final_nrj!$1:$1048576,MATCH(DATE(AG$2,1,1),Final_nrj!$A$1:$LI$1),FALSE)</f>
        <v>48.41584976</v>
      </c>
      <c r="AH427" s="315">
        <f>+VLOOKUP($E427,Final_nrj!$1:$1048576,MATCH(DATE(AH$2,1,1),Final_nrj!$A$1:$LI$1),FALSE)</f>
        <v>49.37099989</v>
      </c>
      <c r="AI427" s="315">
        <f>+VLOOKUP($E427,Final_nrj!$1:$1048576,MATCH(DATE(AI$2,1,1),Final_nrj!$A$1:$LI$1),FALSE)</f>
        <v>50.328888659999997</v>
      </c>
      <c r="AJ427" s="315">
        <f>+VLOOKUP($E427,Final_nrj!$1:$1048576,MATCH(DATE(AJ$2,1,1),Final_nrj!$A$1:$LI$1),FALSE)</f>
        <v>51.291875070000003</v>
      </c>
      <c r="AK427" s="315">
        <f>+VLOOKUP($E427,Final_nrj!$1:$1048576,MATCH(DATE(AK$2,1,1),Final_nrj!$A$1:$LI$1),FALSE)</f>
        <v>52.399777839999999</v>
      </c>
      <c r="AL427" s="315">
        <f>+VLOOKUP($E427,Final_nrj!$1:$1048576,MATCH(DATE(AL$2,1,1),Final_nrj!$A$1:$LI$1),FALSE)</f>
        <v>53.556913049999999</v>
      </c>
      <c r="AM427" s="315">
        <f>+VLOOKUP($E427,Final_nrj!$1:$1048576,MATCH(DATE(AM$2,1,1),Final_nrj!$A$1:$LI$1),FALSE)</f>
        <v>54.744977749999997</v>
      </c>
      <c r="AN427" s="315">
        <f>+VLOOKUP($E427,Final_nrj!$1:$1048576,MATCH(DATE(AN$2,1,1),Final_nrj!$A$1:$LI$1),FALSE)</f>
        <v>55.959407669999997</v>
      </c>
      <c r="AO427" s="315">
        <f>+VLOOKUP($E427,Final_nrj!$1:$1048576,MATCH(DATE(AO$2,1,1),Final_nrj!$A$1:$LI$1),FALSE)</f>
        <v>57.198153570000002</v>
      </c>
    </row>
    <row r="428" spans="1:41" ht="15" customHeight="1" x14ac:dyDescent="0.35">
      <c r="A428" s="426"/>
      <c r="B428" s="430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3.07472185E-3</v>
      </c>
      <c r="G428" s="330">
        <f>+VLOOKUP($E428,Final_nrj!$1:$1048576,MATCH(DATE(G$2,1,1),Final_nrj!$A$1:$LI$1),FALSE)</f>
        <v>3.0802233699999998E-3</v>
      </c>
      <c r="H428" s="330">
        <f>+VLOOKUP($E428,Final_nrj!$1:$1048576,MATCH(DATE(H$2,1,1),Final_nrj!$A$1:$LI$1),FALSE)</f>
        <v>3.0737258699999998E-3</v>
      </c>
      <c r="I428" s="330">
        <f>+VLOOKUP($E428,Final_nrj!$1:$1048576,MATCH(DATE(I$2,1,1),Final_nrj!$A$1:$LI$1),FALSE)</f>
        <v>3.06591624E-3</v>
      </c>
      <c r="J428" s="330">
        <f>+VLOOKUP($E428,Final_nrj!$1:$1048576,MATCH(DATE(J$2,1,1),Final_nrj!$A$1:$LI$1),FALSE)</f>
        <v>3.07686918E-3</v>
      </c>
      <c r="K428" s="330">
        <f>+VLOOKUP($E428,Final_nrj!$1:$1048576,MATCH(DATE(K$2,1,1),Final_nrj!$A$1:$LI$1),FALSE)</f>
        <v>3.1533731599999999E-3</v>
      </c>
      <c r="L428" s="330">
        <f>+VLOOKUP($E428,Final_nrj!$1:$1048576,MATCH(DATE(L$2,1,1),Final_nrj!$A$1:$LI$1),FALSE)</f>
        <v>3.23147731E-3</v>
      </c>
      <c r="M428" s="330">
        <f>+VLOOKUP($E428,Final_nrj!$1:$1048576,MATCH(DATE(M$2,1,1),Final_nrj!$A$1:$LI$1),FALSE)</f>
        <v>3.3100183599999999E-3</v>
      </c>
      <c r="N428" s="330">
        <f>+VLOOKUP($E428,Final_nrj!$1:$1048576,MATCH(DATE(N$2,1,1),Final_nrj!$A$1:$LI$1),FALSE)</f>
        <v>3.3903281999999998E-3</v>
      </c>
      <c r="O428" s="330">
        <f>+VLOOKUP($E428,Final_nrj!$1:$1048576,MATCH(DATE(O$2,1,1),Final_nrj!$A$1:$LI$1),FALSE)</f>
        <v>3.4729857300000002E-3</v>
      </c>
      <c r="P428" s="330">
        <f>+VLOOKUP($E428,Final_nrj!$1:$1048576,MATCH(DATE(P$2,1,1),Final_nrj!$A$1:$LI$1),FALSE)</f>
        <v>3.5590611499999999E-3</v>
      </c>
      <c r="Q428" s="330">
        <f>+VLOOKUP($E428,Final_nrj!$1:$1048576,MATCH(DATE(Q$2,1,1),Final_nrj!$A$1:$LI$1),FALSE)</f>
        <v>3.6480313800000001E-3</v>
      </c>
      <c r="R428" s="330">
        <f>+VLOOKUP($E428,Final_nrj!$1:$1048576,MATCH(DATE(R$2,1,1),Final_nrj!$A$1:$LI$1),FALSE)</f>
        <v>3.7406169400000001E-3</v>
      </c>
      <c r="S428" s="330">
        <f>+VLOOKUP($E428,Final_nrj!$1:$1048576,MATCH(DATE(S$2,1,1),Final_nrj!$A$1:$LI$1),FALSE)</f>
        <v>3.8371640499999999E-3</v>
      </c>
      <c r="T428" s="330">
        <f>+VLOOKUP($E428,Final_nrj!$1:$1048576,MATCH(DATE(T$2,1,1),Final_nrj!$A$1:$LI$1),FALSE)</f>
        <v>3.9378793199999996E-3</v>
      </c>
      <c r="U428" s="330">
        <f>+VLOOKUP($E428,Final_nrj!$1:$1048576,MATCH(DATE(U$2,1,1),Final_nrj!$A$1:$LI$1),FALSE)</f>
        <v>4.04292353E-3</v>
      </c>
      <c r="V428" s="330">
        <f>+VLOOKUP($E428,Final_nrj!$1:$1048576,MATCH(DATE(V$2,1,1),Final_nrj!$A$1:$LI$1),FALSE)</f>
        <v>4.1471829E-3</v>
      </c>
      <c r="W428" s="330">
        <f>+VLOOKUP($E428,Final_nrj!$1:$1048576,MATCH(DATE(W$2,1,1),Final_nrj!$A$1:$LI$1),FALSE)</f>
        <v>4.2543981199999999E-3</v>
      </c>
      <c r="X428" s="330">
        <f>+VLOOKUP($E428,Final_nrj!$1:$1048576,MATCH(DATE(X$2,1,1),Final_nrj!$A$1:$LI$1),FALSE)</f>
        <v>4.3653400600000003E-3</v>
      </c>
      <c r="Y428" s="330">
        <f>+VLOOKUP($E428,Final_nrj!$1:$1048576,MATCH(DATE(Y$2,1,1),Final_nrj!$A$1:$LI$1),FALSE)</f>
        <v>4.4802580099999999E-3</v>
      </c>
      <c r="Z428" s="330">
        <f>+VLOOKUP($E428,Final_nrj!$1:$1048576,MATCH(DATE(Z$2,1,1),Final_nrj!$A$1:$LI$1),FALSE)</f>
        <v>4.5989581700000004E-3</v>
      </c>
      <c r="AA428" s="330">
        <f>+VLOOKUP($E428,Final_nrj!$1:$1048576,MATCH(DATE(AA$2,1,1),Final_nrj!$A$1:$LI$1),FALSE)</f>
        <v>4.7167596999999999E-3</v>
      </c>
      <c r="AB428" s="330">
        <f>+VLOOKUP($E428,Final_nrj!$1:$1048576,MATCH(DATE(AB$2,1,1),Final_nrj!$A$1:$LI$1),FALSE)</f>
        <v>4.8373508599999998E-3</v>
      </c>
      <c r="AC428" s="330">
        <f>+VLOOKUP($E428,Final_nrj!$1:$1048576,MATCH(DATE(AC$2,1,1),Final_nrj!$A$1:$LI$1),FALSE)</f>
        <v>4.9614540500000004E-3</v>
      </c>
      <c r="AD428" s="330">
        <f>+VLOOKUP($E428,Final_nrj!$1:$1048576,MATCH(DATE(AD$2,1,1),Final_nrj!$A$1:$LI$1),FALSE)</f>
        <v>5.08927843E-3</v>
      </c>
      <c r="AE428" s="330">
        <f>+VLOOKUP($E428,Final_nrj!$1:$1048576,MATCH(DATE(AE$2,1,1),Final_nrj!$A$1:$LI$1),FALSE)</f>
        <v>5.2199060699999996E-3</v>
      </c>
      <c r="AF428" s="330">
        <f>+VLOOKUP($E428,Final_nrj!$1:$1048576,MATCH(DATE(AF$2,1,1),Final_nrj!$A$1:$LI$1),FALSE)</f>
        <v>5.3285896599999999E-3</v>
      </c>
      <c r="AG428" s="330">
        <f>+VLOOKUP($E428,Final_nrj!$1:$1048576,MATCH(DATE(AG$2,1,1),Final_nrj!$A$1:$LI$1),FALSE)</f>
        <v>5.4333126400000001E-3</v>
      </c>
      <c r="AH428" s="330">
        <f>+VLOOKUP($E428,Final_nrj!$1:$1048576,MATCH(DATE(AH$2,1,1),Final_nrj!$A$1:$LI$1),FALSE)</f>
        <v>5.5374033999999999E-3</v>
      </c>
      <c r="AI428" s="330">
        <f>+VLOOKUP($E428,Final_nrj!$1:$1048576,MATCH(DATE(AI$2,1,1),Final_nrj!$A$1:$LI$1),FALSE)</f>
        <v>5.6416545199999999E-3</v>
      </c>
      <c r="AJ428" s="330">
        <f>+VLOOKUP($E428,Final_nrj!$1:$1048576,MATCH(DATE(AJ$2,1,1),Final_nrj!$A$1:$LI$1),FALSE)</f>
        <v>5.7463569599999998E-3</v>
      </c>
      <c r="AK428" s="330">
        <f>+VLOOKUP($E428,Final_nrj!$1:$1048576,MATCH(DATE(AK$2,1,1),Final_nrj!$A$1:$LI$1),FALSE)</f>
        <v>5.8678069800000001E-3</v>
      </c>
      <c r="AL428" s="330">
        <f>+VLOOKUP($E428,Final_nrj!$1:$1048576,MATCH(DATE(AL$2,1,1),Final_nrj!$A$1:$LI$1),FALSE)</f>
        <v>5.9947001E-3</v>
      </c>
      <c r="AM428" s="330">
        <f>+VLOOKUP($E428,Final_nrj!$1:$1048576,MATCH(DATE(AM$2,1,1),Final_nrj!$A$1:$LI$1),FALSE)</f>
        <v>6.1249608399999997E-3</v>
      </c>
      <c r="AN428" s="330">
        <f>+VLOOKUP($E428,Final_nrj!$1:$1048576,MATCH(DATE(AN$2,1,1),Final_nrj!$A$1:$LI$1),FALSE)</f>
        <v>6.2580885599999997E-3</v>
      </c>
      <c r="AO428" s="330">
        <f>+VLOOKUP($E428,Final_nrj!$1:$1048576,MATCH(DATE(AO$2,1,1),Final_nrj!$A$1:$LI$1),FALSE)</f>
        <v>6.3938620799999998E-3</v>
      </c>
    </row>
    <row r="429" spans="1:41" ht="15" customHeight="1" x14ac:dyDescent="0.35">
      <c r="A429" s="426"/>
      <c r="B429" s="430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1.2113703999999999E-2</v>
      </c>
      <c r="G429" s="330">
        <f>+VLOOKUP($E429,Final_nrj!$1:$1048576,MATCH(DATE(G$2,1,1),Final_nrj!$A$1:$LI$1),FALSE)</f>
        <v>1.2408033799999999E-2</v>
      </c>
      <c r="H429" s="330">
        <f>+VLOOKUP($E429,Final_nrj!$1:$1048576,MATCH(DATE(H$2,1,1),Final_nrj!$A$1:$LI$1),FALSE)</f>
        <v>1.2487313999999999E-2</v>
      </c>
      <c r="I429" s="330">
        <f>+VLOOKUP($E429,Final_nrj!$1:$1048576,MATCH(DATE(I$2,1,1),Final_nrj!$A$1:$LI$1),FALSE)</f>
        <v>1.23407759E-2</v>
      </c>
      <c r="J429" s="330">
        <f>+VLOOKUP($E429,Final_nrj!$1:$1048576,MATCH(DATE(J$2,1,1),Final_nrj!$A$1:$LI$1),FALSE)</f>
        <v>1.23772256E-2</v>
      </c>
      <c r="K429" s="330">
        <f>+VLOOKUP($E429,Final_nrj!$1:$1048576,MATCH(DATE(K$2,1,1),Final_nrj!$A$1:$LI$1),FALSE)</f>
        <v>1.2925354700000001E-2</v>
      </c>
      <c r="L429" s="330">
        <f>+VLOOKUP($E429,Final_nrj!$1:$1048576,MATCH(DATE(L$2,1,1),Final_nrj!$A$1:$LI$1),FALSE)</f>
        <v>1.3263274300000001E-2</v>
      </c>
      <c r="M429" s="330">
        <f>+VLOOKUP($E429,Final_nrj!$1:$1048576,MATCH(DATE(M$2,1,1),Final_nrj!$A$1:$LI$1),FALSE)</f>
        <v>1.3619275700000001E-2</v>
      </c>
      <c r="N429" s="330">
        <f>+VLOOKUP($E429,Final_nrj!$1:$1048576,MATCH(DATE(N$2,1,1),Final_nrj!$A$1:$LI$1),FALSE)</f>
        <v>1.3992604800000001E-2</v>
      </c>
      <c r="O429" s="330">
        <f>+VLOOKUP($E429,Final_nrj!$1:$1048576,MATCH(DATE(O$2,1,1),Final_nrj!$A$1:$LI$1),FALSE)</f>
        <v>1.4384893399999999E-2</v>
      </c>
      <c r="P429" s="330">
        <f>+VLOOKUP($E429,Final_nrj!$1:$1048576,MATCH(DATE(P$2,1,1),Final_nrj!$A$1:$LI$1),FALSE)</f>
        <v>1.48002041E-2</v>
      </c>
      <c r="Q429" s="330">
        <f>+VLOOKUP($E429,Final_nrj!$1:$1048576,MATCH(DATE(Q$2,1,1),Final_nrj!$A$1:$LI$1),FALSE)</f>
        <v>1.5234771899999999E-2</v>
      </c>
      <c r="R429" s="330">
        <f>+VLOOKUP($E429,Final_nrj!$1:$1048576,MATCH(DATE(R$2,1,1),Final_nrj!$A$1:$LI$1),FALSE)</f>
        <v>1.5691661199999998E-2</v>
      </c>
      <c r="S429" s="330">
        <f>+VLOOKUP($E429,Final_nrj!$1:$1048576,MATCH(DATE(S$2,1,1),Final_nrj!$A$1:$LI$1),FALSE)</f>
        <v>1.6172280899999999E-2</v>
      </c>
      <c r="T429" s="330">
        <f>+VLOOKUP($E429,Final_nrj!$1:$1048576,MATCH(DATE(T$2,1,1),Final_nrj!$A$1:$LI$1),FALSE)</f>
        <v>1.66776397E-2</v>
      </c>
      <c r="U429" s="330">
        <f>+VLOOKUP($E429,Final_nrj!$1:$1048576,MATCH(DATE(U$2,1,1),Final_nrj!$A$1:$LI$1),FALSE)</f>
        <v>1.7208739099999999E-2</v>
      </c>
      <c r="V429" s="330">
        <f>+VLOOKUP($E429,Final_nrj!$1:$1048576,MATCH(DATE(V$2,1,1),Final_nrj!$A$1:$LI$1),FALSE)</f>
        <v>1.7739939100000001E-2</v>
      </c>
      <c r="W429" s="330">
        <f>+VLOOKUP($E429,Final_nrj!$1:$1048576,MATCH(DATE(W$2,1,1),Final_nrj!$A$1:$LI$1),FALSE)</f>
        <v>1.8290935299999998E-2</v>
      </c>
      <c r="X429" s="330">
        <f>+VLOOKUP($E429,Final_nrj!$1:$1048576,MATCH(DATE(X$2,1,1),Final_nrj!$A$1:$LI$1),FALSE)</f>
        <v>1.8865615799999999E-2</v>
      </c>
      <c r="Y429" s="330">
        <f>+VLOOKUP($E429,Final_nrj!$1:$1048576,MATCH(DATE(Y$2,1,1),Final_nrj!$A$1:$LI$1),FALSE)</f>
        <v>1.9465521999999999E-2</v>
      </c>
      <c r="Z429" s="330">
        <f>+VLOOKUP($E429,Final_nrj!$1:$1048576,MATCH(DATE(Z$2,1,1),Final_nrj!$A$1:$LI$1),FALSE)</f>
        <v>2.00900265E-2</v>
      </c>
      <c r="AA429" s="330">
        <f>+VLOOKUP($E429,Final_nrj!$1:$1048576,MATCH(DATE(AA$2,1,1),Final_nrj!$A$1:$LI$1),FALSE)</f>
        <v>2.0715695499999999E-2</v>
      </c>
      <c r="AB429" s="330">
        <f>+VLOOKUP($E429,Final_nrj!$1:$1048576,MATCH(DATE(AB$2,1,1),Final_nrj!$A$1:$LI$1),FALSE)</f>
        <v>2.1362242900000002E-2</v>
      </c>
      <c r="AC429" s="330">
        <f>+VLOOKUP($E429,Final_nrj!$1:$1048576,MATCH(DATE(AC$2,1,1),Final_nrj!$A$1:$LI$1),FALSE)</f>
        <v>2.2033402600000002E-2</v>
      </c>
      <c r="AD429" s="330">
        <f>+VLOOKUP($E429,Final_nrj!$1:$1048576,MATCH(DATE(AD$2,1,1),Final_nrj!$A$1:$LI$1),FALSE)</f>
        <v>2.27305475E-2</v>
      </c>
      <c r="AE429" s="330">
        <f>+VLOOKUP($E429,Final_nrj!$1:$1048576,MATCH(DATE(AE$2,1,1),Final_nrj!$A$1:$LI$1),FALSE)</f>
        <v>2.3448941599999999E-2</v>
      </c>
      <c r="AF429" s="330">
        <f>+VLOOKUP($E429,Final_nrj!$1:$1048576,MATCH(DATE(AF$2,1,1),Final_nrj!$A$1:$LI$1),FALSE)</f>
        <v>2.4059384999999999E-2</v>
      </c>
      <c r="AG429" s="330">
        <f>+VLOOKUP($E429,Final_nrj!$1:$1048576,MATCH(DATE(AG$2,1,1),Final_nrj!$A$1:$LI$1),FALSE)</f>
        <v>2.4657349299999999E-2</v>
      </c>
      <c r="AH429" s="330">
        <f>+VLOOKUP($E429,Final_nrj!$1:$1048576,MATCH(DATE(AH$2,1,1),Final_nrj!$A$1:$LI$1),FALSE)</f>
        <v>2.5257798500000001E-2</v>
      </c>
      <c r="AI429" s="330">
        <f>+VLOOKUP($E429,Final_nrj!$1:$1048576,MATCH(DATE(AI$2,1,1),Final_nrj!$A$1:$LI$1),FALSE)</f>
        <v>2.5863700199999999E-2</v>
      </c>
      <c r="AJ429" s="330">
        <f>+VLOOKUP($E429,Final_nrj!$1:$1048576,MATCH(DATE(AJ$2,1,1),Final_nrj!$A$1:$LI$1),FALSE)</f>
        <v>2.6476017000000001E-2</v>
      </c>
      <c r="AK429" s="330">
        <f>+VLOOKUP($E429,Final_nrj!$1:$1048576,MATCH(DATE(AK$2,1,1),Final_nrj!$A$1:$LI$1),FALSE)</f>
        <v>2.7181978499999999E-2</v>
      </c>
      <c r="AL429" s="330">
        <f>+VLOOKUP($E429,Final_nrj!$1:$1048576,MATCH(DATE(AL$2,1,1),Final_nrj!$A$1:$LI$1),FALSE)</f>
        <v>2.79204142E-2</v>
      </c>
      <c r="AM429" s="330">
        <f>+VLOOKUP($E429,Final_nrj!$1:$1048576,MATCH(DATE(AM$2,1,1),Final_nrj!$A$1:$LI$1),FALSE)</f>
        <v>2.8681797299999999E-2</v>
      </c>
      <c r="AN429" s="330">
        <f>+VLOOKUP($E429,Final_nrj!$1:$1048576,MATCH(DATE(AN$2,1,1),Final_nrj!$A$1:$LI$1),FALSE)</f>
        <v>2.9464099699999999E-2</v>
      </c>
      <c r="AO429" s="330">
        <f>+VLOOKUP($E429,Final_nrj!$1:$1048576,MATCH(DATE(AO$2,1,1),Final_nrj!$A$1:$LI$1),FALSE)</f>
        <v>3.0266296099999999E-2</v>
      </c>
    </row>
    <row r="430" spans="1:41" ht="15" customHeight="1" x14ac:dyDescent="0.35">
      <c r="A430" s="426"/>
      <c r="B430" s="430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18.29906342</v>
      </c>
      <c r="G430" s="330">
        <f>+VLOOKUP($E430,Final_nrj!$1:$1048576,MATCH(DATE(G$2,1,1),Final_nrj!$A$1:$LI$1),FALSE)</f>
        <v>18.698870620000001</v>
      </c>
      <c r="H430" s="330">
        <f>+VLOOKUP($E430,Final_nrj!$1:$1048576,MATCH(DATE(H$2,1,1),Final_nrj!$A$1:$LI$1),FALSE)</f>
        <v>18.881024409999998</v>
      </c>
      <c r="I430" s="330">
        <f>+VLOOKUP($E430,Final_nrj!$1:$1048576,MATCH(DATE(I$2,1,1),Final_nrj!$A$1:$LI$1),FALSE)</f>
        <v>18.78764649</v>
      </c>
      <c r="J430" s="330">
        <f>+VLOOKUP($E430,Final_nrj!$1:$1048576,MATCH(DATE(J$2,1,1),Final_nrj!$A$1:$LI$1),FALSE)</f>
        <v>18.866850880000001</v>
      </c>
      <c r="K430" s="330">
        <f>+VLOOKUP($E430,Final_nrj!$1:$1048576,MATCH(DATE(K$2,1,1),Final_nrj!$A$1:$LI$1),FALSE)</f>
        <v>19.540050140000002</v>
      </c>
      <c r="L430" s="330">
        <f>+VLOOKUP($E430,Final_nrj!$1:$1048576,MATCH(DATE(L$2,1,1),Final_nrj!$A$1:$LI$1),FALSE)</f>
        <v>20.040043969999999</v>
      </c>
      <c r="M430" s="330">
        <f>+VLOOKUP($E430,Final_nrj!$1:$1048576,MATCH(DATE(M$2,1,1),Final_nrj!$A$1:$LI$1),FALSE)</f>
        <v>20.542943139999998</v>
      </c>
      <c r="N430" s="330">
        <f>+VLOOKUP($E430,Final_nrj!$1:$1048576,MATCH(DATE(N$2,1,1),Final_nrj!$A$1:$LI$1),FALSE)</f>
        <v>21.05453627</v>
      </c>
      <c r="O430" s="330">
        <f>+VLOOKUP($E430,Final_nrj!$1:$1048576,MATCH(DATE(O$2,1,1),Final_nrj!$A$1:$LI$1),FALSE)</f>
        <v>21.57927273</v>
      </c>
      <c r="P430" s="330">
        <f>+VLOOKUP($E430,Final_nrj!$1:$1048576,MATCH(DATE(P$2,1,1),Final_nrj!$A$1:$LI$1),FALSE)</f>
        <v>22.12445061</v>
      </c>
      <c r="Q430" s="330">
        <f>+VLOOKUP($E430,Final_nrj!$1:$1048576,MATCH(DATE(Q$2,1,1),Final_nrj!$A$1:$LI$1),FALSE)</f>
        <v>22.68753061</v>
      </c>
      <c r="R430" s="330">
        <f>+VLOOKUP($E430,Final_nrj!$1:$1048576,MATCH(DATE(R$2,1,1),Final_nrj!$A$1:$LI$1),FALSE)</f>
        <v>23.273421989999999</v>
      </c>
      <c r="S430" s="330">
        <f>+VLOOKUP($E430,Final_nrj!$1:$1048576,MATCH(DATE(S$2,1,1),Final_nrj!$A$1:$LI$1),FALSE)</f>
        <v>23.884679609999999</v>
      </c>
      <c r="T430" s="330">
        <f>+VLOOKUP($E430,Final_nrj!$1:$1048576,MATCH(DATE(T$2,1,1),Final_nrj!$A$1:$LI$1),FALSE)</f>
        <v>24.522945539999998</v>
      </c>
      <c r="U430" s="330">
        <f>+VLOOKUP($E430,Final_nrj!$1:$1048576,MATCH(DATE(U$2,1,1),Final_nrj!$A$1:$LI$1),FALSE)</f>
        <v>25.189537260000002</v>
      </c>
      <c r="V430" s="330">
        <f>+VLOOKUP($E430,Final_nrj!$1:$1048576,MATCH(DATE(V$2,1,1),Final_nrj!$A$1:$LI$1),FALSE)</f>
        <v>25.853194689999999</v>
      </c>
      <c r="W430" s="330">
        <f>+VLOOKUP($E430,Final_nrj!$1:$1048576,MATCH(DATE(W$2,1,1),Final_nrj!$A$1:$LI$1),FALSE)</f>
        <v>26.53705355</v>
      </c>
      <c r="X430" s="330">
        <f>+VLOOKUP($E430,Final_nrj!$1:$1048576,MATCH(DATE(X$2,1,1),Final_nrj!$A$1:$LI$1),FALSE)</f>
        <v>27.246073020000001</v>
      </c>
      <c r="Y430" s="330">
        <f>+VLOOKUP($E430,Final_nrj!$1:$1048576,MATCH(DATE(Y$2,1,1),Final_nrj!$A$1:$LI$1),FALSE)</f>
        <v>27.981979030000002</v>
      </c>
      <c r="Z430" s="330">
        <f>+VLOOKUP($E430,Final_nrj!$1:$1048576,MATCH(DATE(Z$2,1,1),Final_nrj!$A$1:$LI$1),FALSE)</f>
        <v>28.743800239999999</v>
      </c>
      <c r="AA430" s="330">
        <f>+VLOOKUP($E430,Final_nrj!$1:$1048576,MATCH(DATE(AA$2,1,1),Final_nrj!$A$1:$LI$1),FALSE)</f>
        <v>29.50262803</v>
      </c>
      <c r="AB430" s="330">
        <f>+VLOOKUP($E430,Final_nrj!$1:$1048576,MATCH(DATE(AB$2,1,1),Final_nrj!$A$1:$LI$1),FALSE)</f>
        <v>30.281279569999999</v>
      </c>
      <c r="AC430" s="330">
        <f>+VLOOKUP($E430,Final_nrj!$1:$1048576,MATCH(DATE(AC$2,1,1),Final_nrj!$A$1:$LI$1),FALSE)</f>
        <v>31.084340789999999</v>
      </c>
      <c r="AD430" s="330">
        <f>+VLOOKUP($E430,Final_nrj!$1:$1048576,MATCH(DATE(AD$2,1,1),Final_nrj!$A$1:$LI$1),FALSE)</f>
        <v>31.91320833</v>
      </c>
      <c r="AE430" s="330">
        <f>+VLOOKUP($E430,Final_nrj!$1:$1048576,MATCH(DATE(AE$2,1,1),Final_nrj!$A$1:$LI$1),FALSE)</f>
        <v>32.762438019999998</v>
      </c>
      <c r="AF430" s="330">
        <f>+VLOOKUP($E430,Final_nrj!$1:$1048576,MATCH(DATE(AF$2,1,1),Final_nrj!$A$1:$LI$1),FALSE)</f>
        <v>33.477693049999999</v>
      </c>
      <c r="AG430" s="330">
        <f>+VLOOKUP($E430,Final_nrj!$1:$1048576,MATCH(DATE(AG$2,1,1),Final_nrj!$A$1:$LI$1),FALSE)</f>
        <v>34.170057790000001</v>
      </c>
      <c r="AH430" s="330">
        <f>+VLOOKUP($E430,Final_nrj!$1:$1048576,MATCH(DATE(AH$2,1,1),Final_nrj!$A$1:$LI$1),FALSE)</f>
        <v>34.860066400000001</v>
      </c>
      <c r="AI430" s="330">
        <f>+VLOOKUP($E430,Final_nrj!$1:$1048576,MATCH(DATE(AI$2,1,1),Final_nrj!$A$1:$LI$1),FALSE)</f>
        <v>35.552425790000001</v>
      </c>
      <c r="AJ430" s="330">
        <f>+VLOOKUP($E430,Final_nrj!$1:$1048576,MATCH(DATE(AJ$2,1,1),Final_nrj!$A$1:$LI$1),FALSE)</f>
        <v>36.24870404</v>
      </c>
      <c r="AK430" s="330">
        <f>+VLOOKUP($E430,Final_nrj!$1:$1048576,MATCH(DATE(AK$2,1,1),Final_nrj!$A$1:$LI$1),FALSE)</f>
        <v>37.05089555</v>
      </c>
      <c r="AL430" s="330">
        <f>+VLOOKUP($E430,Final_nrj!$1:$1048576,MATCH(DATE(AL$2,1,1),Final_nrj!$A$1:$LI$1),FALSE)</f>
        <v>37.888569740000001</v>
      </c>
      <c r="AM430" s="330">
        <f>+VLOOKUP($E430,Final_nrj!$1:$1048576,MATCH(DATE(AM$2,1,1),Final_nrj!$A$1:$LI$1),FALSE)</f>
        <v>38.748668549999998</v>
      </c>
      <c r="AN430" s="330">
        <f>+VLOOKUP($E430,Final_nrj!$1:$1048576,MATCH(DATE(AN$2,1,1),Final_nrj!$A$1:$LI$1),FALSE)</f>
        <v>39.62800756</v>
      </c>
      <c r="AO430" s="330">
        <f>+VLOOKUP($E430,Final_nrj!$1:$1048576,MATCH(DATE(AO$2,1,1),Final_nrj!$A$1:$LI$1),FALSE)</f>
        <v>40.525151749999999</v>
      </c>
    </row>
    <row r="431" spans="1:41" ht="15" customHeight="1" x14ac:dyDescent="0.35">
      <c r="A431" s="426"/>
      <c r="B431" s="430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5.330329259</v>
      </c>
      <c r="G431" s="330">
        <f>+VLOOKUP($E431,Final_nrj!$1:$1048576,MATCH(DATE(G$2,1,1),Final_nrj!$A$1:$LI$1),FALSE)</f>
        <v>5.4446918589999997</v>
      </c>
      <c r="H431" s="330">
        <f>+VLOOKUP($E431,Final_nrj!$1:$1048576,MATCH(DATE(H$2,1,1),Final_nrj!$A$1:$LI$1),FALSE)</f>
        <v>5.4950381659999996</v>
      </c>
      <c r="I431" s="330">
        <f>+VLOOKUP($E431,Final_nrj!$1:$1048576,MATCH(DATE(I$2,1,1),Final_nrj!$A$1:$LI$1),FALSE)</f>
        <v>5.4641493739999998</v>
      </c>
      <c r="J431" s="330">
        <f>+VLOOKUP($E431,Final_nrj!$1:$1048576,MATCH(DATE(J$2,1,1),Final_nrj!$A$1:$LI$1),FALSE)</f>
        <v>5.4818818220000001</v>
      </c>
      <c r="K431" s="330">
        <f>+VLOOKUP($E431,Final_nrj!$1:$1048576,MATCH(DATE(K$2,1,1),Final_nrj!$A$1:$LI$1),FALSE)</f>
        <v>5.6743167659999996</v>
      </c>
      <c r="L431" s="330">
        <f>+VLOOKUP($E431,Final_nrj!$1:$1048576,MATCH(DATE(L$2,1,1),Final_nrj!$A$1:$LI$1),FALSE)</f>
        <v>5.8139018599999996</v>
      </c>
      <c r="M431" s="330">
        <f>+VLOOKUP($E431,Final_nrj!$1:$1048576,MATCH(DATE(M$2,1,1),Final_nrj!$A$1:$LI$1),FALSE)</f>
        <v>5.9529115600000004</v>
      </c>
      <c r="N431" s="330">
        <f>+VLOOKUP($E431,Final_nrj!$1:$1048576,MATCH(DATE(N$2,1,1),Final_nrj!$A$1:$LI$1),FALSE)</f>
        <v>6.0931793729999999</v>
      </c>
      <c r="O431" s="330">
        <f>+VLOOKUP($E431,Final_nrj!$1:$1048576,MATCH(DATE(O$2,1,1),Final_nrj!$A$1:$LI$1),FALSE)</f>
        <v>6.2361663309999997</v>
      </c>
      <c r="P431" s="330">
        <f>+VLOOKUP($E431,Final_nrj!$1:$1048576,MATCH(DATE(P$2,1,1),Final_nrj!$A$1:$LI$1),FALSE)</f>
        <v>6.3841294</v>
      </c>
      <c r="Q431" s="330">
        <f>+VLOOKUP($E431,Final_nrj!$1:$1048576,MATCH(DATE(Q$2,1,1),Final_nrj!$A$1:$LI$1),FALSE)</f>
        <v>6.5366238640000001</v>
      </c>
      <c r="R431" s="330">
        <f>+VLOOKUP($E431,Final_nrj!$1:$1048576,MATCH(DATE(R$2,1,1),Final_nrj!$A$1:$LI$1),FALSE)</f>
        <v>6.6950110670000003</v>
      </c>
      <c r="S431" s="330">
        <f>+VLOOKUP($E431,Final_nrj!$1:$1048576,MATCH(DATE(S$2,1,1),Final_nrj!$A$1:$LI$1),FALSE)</f>
        <v>6.8600524780000001</v>
      </c>
      <c r="T431" s="330">
        <f>+VLOOKUP($E431,Final_nrj!$1:$1048576,MATCH(DATE(T$2,1,1),Final_nrj!$A$1:$LI$1),FALSE)</f>
        <v>7.0322286619999996</v>
      </c>
      <c r="U431" s="330">
        <f>+VLOOKUP($E431,Final_nrj!$1:$1048576,MATCH(DATE(U$2,1,1),Final_nrj!$A$1:$LI$1),FALSE)</f>
        <v>7.2119066949999997</v>
      </c>
      <c r="V431" s="330">
        <f>+VLOOKUP($E431,Final_nrj!$1:$1048576,MATCH(DATE(V$2,1,1),Final_nrj!$A$1:$LI$1),FALSE)</f>
        <v>7.3915091840000002</v>
      </c>
      <c r="W431" s="330">
        <f>+VLOOKUP($E431,Final_nrj!$1:$1048576,MATCH(DATE(W$2,1,1),Final_nrj!$A$1:$LI$1),FALSE)</f>
        <v>7.5764114510000002</v>
      </c>
      <c r="X431" s="330">
        <f>+VLOOKUP($E431,Final_nrj!$1:$1048576,MATCH(DATE(X$2,1,1),Final_nrj!$A$1:$LI$1),FALSE)</f>
        <v>7.7679278959999998</v>
      </c>
      <c r="Y431" s="330">
        <f>+VLOOKUP($E431,Final_nrj!$1:$1048576,MATCH(DATE(Y$2,1,1),Final_nrj!$A$1:$LI$1),FALSE)</f>
        <v>7.966528684</v>
      </c>
      <c r="Z431" s="330">
        <f>+VLOOKUP($E431,Final_nrj!$1:$1048576,MATCH(DATE(Z$2,1,1),Final_nrj!$A$1:$LI$1),FALSE)</f>
        <v>8.1719247230000001</v>
      </c>
      <c r="AA431" s="330">
        <f>+VLOOKUP($E431,Final_nrj!$1:$1048576,MATCH(DATE(AA$2,1,1),Final_nrj!$A$1:$LI$1),FALSE)</f>
        <v>8.3771548490000001</v>
      </c>
      <c r="AB431" s="330">
        <f>+VLOOKUP($E431,Final_nrj!$1:$1048576,MATCH(DATE(AB$2,1,1),Final_nrj!$A$1:$LI$1),FALSE)</f>
        <v>8.587504161</v>
      </c>
      <c r="AC431" s="330">
        <f>+VLOOKUP($E431,Final_nrj!$1:$1048576,MATCH(DATE(AC$2,1,1),Final_nrj!$A$1:$LI$1),FALSE)</f>
        <v>8.8041749009999997</v>
      </c>
      <c r="AD431" s="330">
        <f>+VLOOKUP($E431,Final_nrj!$1:$1048576,MATCH(DATE(AD$2,1,1),Final_nrj!$A$1:$LI$1),FALSE)</f>
        <v>9.0275373779999999</v>
      </c>
      <c r="AE431" s="330">
        <f>+VLOOKUP($E431,Final_nrj!$1:$1048576,MATCH(DATE(AE$2,1,1),Final_nrj!$A$1:$LI$1),FALSE)</f>
        <v>9.2560892520000007</v>
      </c>
      <c r="AF431" s="330">
        <f>+VLOOKUP($E431,Final_nrj!$1:$1048576,MATCH(DATE(AF$2,1,1),Final_nrj!$A$1:$LI$1),FALSE)</f>
        <v>9.4523969660000002</v>
      </c>
      <c r="AG431" s="330">
        <f>+VLOOKUP($E431,Final_nrj!$1:$1048576,MATCH(DATE(AG$2,1,1),Final_nrj!$A$1:$LI$1),FALSE)</f>
        <v>9.6421911280000003</v>
      </c>
      <c r="AH431" s="330">
        <f>+VLOOKUP($E431,Final_nrj!$1:$1048576,MATCH(DATE(AH$2,1,1),Final_nrj!$A$1:$LI$1),FALSE)</f>
        <v>9.8309755360000004</v>
      </c>
      <c r="AI431" s="330">
        <f>+VLOOKUP($E431,Final_nrj!$1:$1048576,MATCH(DATE(AI$2,1,1),Final_nrj!$A$1:$LI$1),FALSE)</f>
        <v>10.020140680000001</v>
      </c>
      <c r="AJ431" s="330">
        <f>+VLOOKUP($E431,Final_nrj!$1:$1048576,MATCH(DATE(AJ$2,1,1),Final_nrj!$A$1:$LI$1),FALSE)</f>
        <v>10.210155500000001</v>
      </c>
      <c r="AK431" s="330">
        <f>+VLOOKUP($E431,Final_nrj!$1:$1048576,MATCH(DATE(AK$2,1,1),Final_nrj!$A$1:$LI$1),FALSE)</f>
        <v>10.42582144</v>
      </c>
      <c r="AL431" s="330">
        <f>+VLOOKUP($E431,Final_nrj!$1:$1048576,MATCH(DATE(AL$2,1,1),Final_nrj!$A$1:$LI$1),FALSE)</f>
        <v>10.650805930000001</v>
      </c>
      <c r="AM431" s="330">
        <f>+VLOOKUP($E431,Final_nrj!$1:$1048576,MATCH(DATE(AM$2,1,1),Final_nrj!$A$1:$LI$1),FALSE)</f>
        <v>10.881579800000001</v>
      </c>
      <c r="AN431" s="330">
        <f>+VLOOKUP($E431,Final_nrj!$1:$1048576,MATCH(DATE(AN$2,1,1),Final_nrj!$A$1:$LI$1),FALSE)</f>
        <v>11.11718183</v>
      </c>
      <c r="AO431" s="330">
        <f>+VLOOKUP($E431,Final_nrj!$1:$1048576,MATCH(DATE(AO$2,1,1),Final_nrj!$A$1:$LI$1),FALSE)</f>
        <v>11.35717318</v>
      </c>
    </row>
    <row r="432" spans="1:41" s="340" customFormat="1" ht="15" customHeight="1" x14ac:dyDescent="0.35">
      <c r="A432" s="426"/>
      <c r="B432" s="430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23.64150639</v>
      </c>
      <c r="G432" s="383">
        <f>+VLOOKUP($E432,Final_nrj!$1:$1048576,MATCH(DATE(G$2,1,1),Final_nrj!$A$1:$LI$1),FALSE)</f>
        <v>24.15597052</v>
      </c>
      <c r="H432" s="383">
        <f>+VLOOKUP($E432,Final_nrj!$1:$1048576,MATCH(DATE(H$2,1,1),Final_nrj!$A$1:$LI$1),FALSE)</f>
        <v>24.388549900000001</v>
      </c>
      <c r="I432" s="383">
        <f>+VLOOKUP($E432,Final_nrj!$1:$1048576,MATCH(DATE(I$2,1,1),Final_nrj!$A$1:$LI$1),FALSE)</f>
        <v>24.26413664</v>
      </c>
      <c r="J432" s="383">
        <f>+VLOOKUP($E432,Final_nrj!$1:$1048576,MATCH(DATE(J$2,1,1),Final_nrj!$A$1:$LI$1),FALSE)</f>
        <v>24.361109930000001</v>
      </c>
      <c r="K432" s="383">
        <f>+VLOOKUP($E432,Final_nrj!$1:$1048576,MATCH(DATE(K$2,1,1),Final_nrj!$A$1:$LI$1),FALSE)</f>
        <v>25.227292259999999</v>
      </c>
      <c r="L432" s="383">
        <f>+VLOOKUP($E432,Final_nrj!$1:$1048576,MATCH(DATE(L$2,1,1),Final_nrj!$A$1:$LI$1),FALSE)</f>
        <v>25.867209110000001</v>
      </c>
      <c r="M432" s="383">
        <f>+VLOOKUP($E432,Final_nrj!$1:$1048576,MATCH(DATE(M$2,1,1),Final_nrj!$A$1:$LI$1),FALSE)</f>
        <v>26.509473969999998</v>
      </c>
      <c r="N432" s="383">
        <f>+VLOOKUP($E432,Final_nrj!$1:$1048576,MATCH(DATE(N$2,1,1),Final_nrj!$A$1:$LI$1),FALSE)</f>
        <v>27.16170825</v>
      </c>
      <c r="O432" s="383">
        <f>+VLOOKUP($E432,Final_nrj!$1:$1048576,MATCH(DATE(O$2,1,1),Final_nrj!$A$1:$LI$1),FALSE)</f>
        <v>27.829823950000002</v>
      </c>
      <c r="P432" s="383">
        <f>+VLOOKUP($E432,Final_nrj!$1:$1048576,MATCH(DATE(P$2,1,1),Final_nrj!$A$1:$LI$1),FALSE)</f>
        <v>28.523380209999999</v>
      </c>
      <c r="Q432" s="383">
        <f>+VLOOKUP($E432,Final_nrj!$1:$1048576,MATCH(DATE(Q$2,1,1),Final_nrj!$A$1:$LI$1),FALSE)</f>
        <v>29.239389249999999</v>
      </c>
      <c r="R432" s="383">
        <f>+VLOOKUP($E432,Final_nrj!$1:$1048576,MATCH(DATE(R$2,1,1),Final_nrj!$A$1:$LI$1),FALSE)</f>
        <v>29.98412471</v>
      </c>
      <c r="S432" s="383">
        <f>+VLOOKUP($E432,Final_nrj!$1:$1048576,MATCH(DATE(S$2,1,1),Final_nrj!$A$1:$LI$1),FALSE)</f>
        <v>30.760904369999999</v>
      </c>
      <c r="T432" s="383">
        <f>+VLOOKUP($E432,Final_nrj!$1:$1048576,MATCH(DATE(T$2,1,1),Final_nrj!$A$1:$LI$1),FALSE)</f>
        <v>31.571851840000001</v>
      </c>
      <c r="U432" s="383">
        <f>+VLOOKUP($E432,Final_nrj!$1:$1048576,MATCH(DATE(U$2,1,1),Final_nrj!$A$1:$LI$1),FALSE)</f>
        <v>32.418652690000002</v>
      </c>
      <c r="V432" s="383">
        <f>+VLOOKUP($E432,Final_nrj!$1:$1048576,MATCH(DATE(V$2,1,1),Final_nrj!$A$1:$LI$1),FALSE)</f>
        <v>33.262443810000001</v>
      </c>
      <c r="W432" s="383">
        <f>+VLOOKUP($E432,Final_nrj!$1:$1048576,MATCH(DATE(W$2,1,1),Final_nrj!$A$1:$LI$1),FALSE)</f>
        <v>34.131755929999997</v>
      </c>
      <c r="X432" s="383">
        <f>+VLOOKUP($E432,Final_nrj!$1:$1048576,MATCH(DATE(X$2,1,1),Final_nrj!$A$1:$LI$1),FALSE)</f>
        <v>35.03286653</v>
      </c>
      <c r="Y432" s="383">
        <f>+VLOOKUP($E432,Final_nrj!$1:$1048576,MATCH(DATE(Y$2,1,1),Final_nrj!$A$1:$LI$1),FALSE)</f>
        <v>35.967973229999998</v>
      </c>
      <c r="Z432" s="383">
        <f>+VLOOKUP($E432,Final_nrj!$1:$1048576,MATCH(DATE(Z$2,1,1),Final_nrj!$A$1:$LI$1),FALSE)</f>
        <v>36.935814989999997</v>
      </c>
      <c r="AA432" s="383">
        <f>+VLOOKUP($E432,Final_nrj!$1:$1048576,MATCH(DATE(AA$2,1,1),Final_nrj!$A$1:$LI$1),FALSE)</f>
        <v>37.900498570000003</v>
      </c>
      <c r="AB432" s="383">
        <f>+VLOOKUP($E432,Final_nrj!$1:$1048576,MATCH(DATE(AB$2,1,1),Final_nrj!$A$1:$LI$1),FALSE)</f>
        <v>38.89014598</v>
      </c>
      <c r="AC432" s="383">
        <f>+VLOOKUP($E432,Final_nrj!$1:$1048576,MATCH(DATE(AC$2,1,1),Final_nrj!$A$1:$LI$1),FALSE)</f>
        <v>39.910549090000004</v>
      </c>
      <c r="AD432" s="383">
        <f>+VLOOKUP($E432,Final_nrj!$1:$1048576,MATCH(DATE(AD$2,1,1),Final_nrj!$A$1:$LI$1),FALSE)</f>
        <v>40.96347626</v>
      </c>
      <c r="AE432" s="383">
        <f>+VLOOKUP($E432,Final_nrj!$1:$1048576,MATCH(DATE(AE$2,1,1),Final_nrj!$A$1:$LI$1),FALSE)</f>
        <v>42.041976210000001</v>
      </c>
      <c r="AF432" s="383">
        <f>+VLOOKUP($E432,Final_nrj!$1:$1048576,MATCH(DATE(AF$2,1,1),Final_nrj!$A$1:$LI$1),FALSE)</f>
        <v>42.954149399999999</v>
      </c>
      <c r="AG432" s="383">
        <f>+VLOOKUP($E432,Final_nrj!$1:$1048576,MATCH(DATE(AG$2,1,1),Final_nrj!$A$1:$LI$1),FALSE)</f>
        <v>43.83690627</v>
      </c>
      <c r="AH432" s="383">
        <f>+VLOOKUP($E432,Final_nrj!$1:$1048576,MATCH(DATE(AH$2,1,1),Final_nrj!$A$1:$LI$1),FALSE)</f>
        <v>44.716299730000003</v>
      </c>
      <c r="AI432" s="383">
        <f>+VLOOKUP($E432,Final_nrj!$1:$1048576,MATCH(DATE(AI$2,1,1),Final_nrj!$A$1:$LI$1),FALSE)</f>
        <v>45.59843017</v>
      </c>
      <c r="AJ432" s="383">
        <f>+VLOOKUP($E432,Final_nrj!$1:$1048576,MATCH(DATE(AJ$2,1,1),Final_nrj!$A$1:$LI$1),FALSE)</f>
        <v>46.485335550000002</v>
      </c>
      <c r="AK432" s="383">
        <f>+VLOOKUP($E432,Final_nrj!$1:$1048576,MATCH(DATE(AK$2,1,1),Final_nrj!$A$1:$LI$1),FALSE)</f>
        <v>47.503898970000002</v>
      </c>
      <c r="AL432" s="383">
        <f>+VLOOKUP($E432,Final_nrj!$1:$1048576,MATCH(DATE(AL$2,1,1),Final_nrj!$A$1:$LI$1),FALSE)</f>
        <v>48.567296089999999</v>
      </c>
      <c r="AM432" s="383">
        <f>+VLOOKUP($E432,Final_nrj!$1:$1048576,MATCH(DATE(AM$2,1,1),Final_nrj!$A$1:$LI$1),FALSE)</f>
        <v>49.658930150000003</v>
      </c>
      <c r="AN432" s="383">
        <f>+VLOOKUP($E432,Final_nrj!$1:$1048576,MATCH(DATE(AN$2,1,1),Final_nrj!$A$1:$LI$1),FALSE)</f>
        <v>50.774653479999998</v>
      </c>
      <c r="AO432" s="383">
        <f>+VLOOKUP($E432,Final_nrj!$1:$1048576,MATCH(DATE(AO$2,1,1),Final_nrj!$A$1:$LI$1),FALSE)</f>
        <v>51.912591229999997</v>
      </c>
    </row>
    <row r="433" spans="1:41" ht="15" customHeight="1" x14ac:dyDescent="0.35">
      <c r="A433" s="426"/>
      <c r="B433" s="430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2.0235839869999999</v>
      </c>
      <c r="G433" s="330">
        <f>+VLOOKUP($E433,Final_nrj!$1:$1048576,MATCH(DATE(G$2,1,1),Final_nrj!$A$1:$LI$1),FALSE)</f>
        <v>2.0531034629999998</v>
      </c>
      <c r="H433" s="330">
        <f>+VLOOKUP($E433,Final_nrj!$1:$1048576,MATCH(DATE(H$2,1,1),Final_nrj!$A$1:$LI$1),FALSE)</f>
        <v>2.0726498520000001</v>
      </c>
      <c r="I433" s="330">
        <f>+VLOOKUP($E433,Final_nrj!$1:$1048576,MATCH(DATE(I$2,1,1),Final_nrj!$A$1:$LI$1),FALSE)</f>
        <v>2.0794433720000001</v>
      </c>
      <c r="J433" s="330">
        <f>+VLOOKUP($E433,Final_nrj!$1:$1048576,MATCH(DATE(J$2,1,1),Final_nrj!$A$1:$LI$1),FALSE)</f>
        <v>2.0947163249999998</v>
      </c>
      <c r="K433" s="330">
        <f>+VLOOKUP($E433,Final_nrj!$1:$1048576,MATCH(DATE(K$2,1,1),Final_nrj!$A$1:$LI$1),FALSE)</f>
        <v>2.1410591810000001</v>
      </c>
      <c r="L433" s="330">
        <f>+VLOOKUP($E433,Final_nrj!$1:$1048576,MATCH(DATE(L$2,1,1),Final_nrj!$A$1:$LI$1),FALSE)</f>
        <v>2.188107961</v>
      </c>
      <c r="M433" s="330">
        <f>+VLOOKUP($E433,Final_nrj!$1:$1048576,MATCH(DATE(M$2,1,1),Final_nrj!$A$1:$LI$1),FALSE)</f>
        <v>2.2347471990000001</v>
      </c>
      <c r="N433" s="330">
        <f>+VLOOKUP($E433,Final_nrj!$1:$1048576,MATCH(DATE(N$2,1,1),Final_nrj!$A$1:$LI$1),FALSE)</f>
        <v>2.28221272</v>
      </c>
      <c r="O433" s="330">
        <f>+VLOOKUP($E433,Final_nrj!$1:$1048576,MATCH(DATE(O$2,1,1),Final_nrj!$A$1:$LI$1),FALSE)</f>
        <v>2.3307092319999998</v>
      </c>
      <c r="P433" s="330">
        <f>+VLOOKUP($E433,Final_nrj!$1:$1048576,MATCH(DATE(P$2,1,1),Final_nrj!$A$1:$LI$1),FALSE)</f>
        <v>2.3808205739999999</v>
      </c>
      <c r="Q433" s="330">
        <f>+VLOOKUP($E433,Final_nrj!$1:$1048576,MATCH(DATE(Q$2,1,1),Final_nrj!$A$1:$LI$1),FALSE)</f>
        <v>2.4321735150000001</v>
      </c>
      <c r="R433" s="330">
        <f>+VLOOKUP($E433,Final_nrj!$1:$1048576,MATCH(DATE(R$2,1,1),Final_nrj!$A$1:$LI$1),FALSE)</f>
        <v>2.4851121680000001</v>
      </c>
      <c r="S433" s="330">
        <f>+VLOOKUP($E433,Final_nrj!$1:$1048576,MATCH(DATE(S$2,1,1),Final_nrj!$A$1:$LI$1),FALSE)</f>
        <v>2.5397931859999998</v>
      </c>
      <c r="T433" s="330">
        <f>+VLOOKUP($E433,Final_nrj!$1:$1048576,MATCH(DATE(T$2,1,1),Final_nrj!$A$1:$LI$1),FALSE)</f>
        <v>2.5962921479999999</v>
      </c>
      <c r="U433" s="330">
        <f>+VLOOKUP($E433,Final_nrj!$1:$1048576,MATCH(DATE(U$2,1,1),Final_nrj!$A$1:$LI$1),FALSE)</f>
        <v>2.6546599729999998</v>
      </c>
      <c r="V433" s="330">
        <f>+VLOOKUP($E433,Final_nrj!$1:$1048576,MATCH(DATE(V$2,1,1),Final_nrj!$A$1:$LI$1),FALSE)</f>
        <v>2.7121304510000002</v>
      </c>
      <c r="W433" s="330">
        <f>+VLOOKUP($E433,Final_nrj!$1:$1048576,MATCH(DATE(W$2,1,1),Final_nrj!$A$1:$LI$1),FALSE)</f>
        <v>2.7706077429999998</v>
      </c>
      <c r="X433" s="330">
        <f>+VLOOKUP($E433,Final_nrj!$1:$1048576,MATCH(DATE(X$2,1,1),Final_nrj!$A$1:$LI$1),FALSE)</f>
        <v>2.8305509569999998</v>
      </c>
      <c r="Y433" s="330">
        <f>+VLOOKUP($E433,Final_nrj!$1:$1048576,MATCH(DATE(Y$2,1,1),Final_nrj!$A$1:$LI$1),FALSE)</f>
        <v>2.892112869</v>
      </c>
      <c r="Z433" s="330">
        <f>+VLOOKUP($E433,Final_nrj!$1:$1048576,MATCH(DATE(Z$2,1,1),Final_nrj!$A$1:$LI$1),FALSE)</f>
        <v>2.9551571650000001</v>
      </c>
      <c r="AA433" s="330">
        <f>+VLOOKUP($E433,Final_nrj!$1:$1048576,MATCH(DATE(AA$2,1,1),Final_nrj!$A$1:$LI$1),FALSE)</f>
        <v>3.0172474710000001</v>
      </c>
      <c r="AB433" s="330">
        <f>+VLOOKUP($E433,Final_nrj!$1:$1048576,MATCH(DATE(AB$2,1,1),Final_nrj!$A$1:$LI$1),FALSE)</f>
        <v>3.0802680919999998</v>
      </c>
      <c r="AC433" s="330">
        <f>+VLOOKUP($E433,Final_nrj!$1:$1048576,MATCH(DATE(AC$2,1,1),Final_nrj!$A$1:$LI$1),FALSE)</f>
        <v>3.144667112</v>
      </c>
      <c r="AD433" s="330">
        <f>+VLOOKUP($E433,Final_nrj!$1:$1048576,MATCH(DATE(AD$2,1,1),Final_nrj!$A$1:$LI$1),FALSE)</f>
        <v>3.2105921739999999</v>
      </c>
      <c r="AE433" s="330">
        <f>+VLOOKUP($E433,Final_nrj!$1:$1048576,MATCH(DATE(AE$2,1,1),Final_nrj!$A$1:$LI$1),FALSE)</f>
        <v>3.2774840159999998</v>
      </c>
      <c r="AF433" s="330">
        <f>+VLOOKUP($E433,Final_nrj!$1:$1048576,MATCH(DATE(AF$2,1,1),Final_nrj!$A$1:$LI$1),FALSE)</f>
        <v>3.332538183</v>
      </c>
      <c r="AG433" s="330">
        <f>+VLOOKUP($E433,Final_nrj!$1:$1048576,MATCH(DATE(AG$2,1,1),Final_nrj!$A$1:$LI$1),FALSE)</f>
        <v>3.3848158650000002</v>
      </c>
      <c r="AH433" s="330">
        <f>+VLOOKUP($E433,Final_nrj!$1:$1048576,MATCH(DATE(AH$2,1,1),Final_nrj!$A$1:$LI$1),FALSE)</f>
        <v>3.436389959</v>
      </c>
      <c r="AI433" s="330">
        <f>+VLOOKUP($E433,Final_nrj!$1:$1048576,MATCH(DATE(AI$2,1,1),Final_nrj!$A$1:$LI$1),FALSE)</f>
        <v>3.4878710329999998</v>
      </c>
      <c r="AJ433" s="330">
        <f>+VLOOKUP($E433,Final_nrj!$1:$1048576,MATCH(DATE(AJ$2,1,1),Final_nrj!$A$1:$LI$1),FALSE)</f>
        <v>3.5395266200000002</v>
      </c>
      <c r="AK433" s="330">
        <f>+VLOOKUP($E433,Final_nrj!$1:$1048576,MATCH(DATE(AK$2,1,1),Final_nrj!$A$1:$LI$1),FALSE)</f>
        <v>3.5997846060000001</v>
      </c>
      <c r="AL433" s="330">
        <f>+VLOOKUP($E433,Final_nrj!$1:$1048576,MATCH(DATE(AL$2,1,1),Final_nrj!$A$1:$LI$1),FALSE)</f>
        <v>3.663110606</v>
      </c>
      <c r="AM433" s="330">
        <f>+VLOOKUP($E433,Final_nrj!$1:$1048576,MATCH(DATE(AM$2,1,1),Final_nrj!$A$1:$LI$1),FALSE)</f>
        <v>3.7282966320000002</v>
      </c>
      <c r="AN433" s="330">
        <f>+VLOOKUP($E433,Final_nrj!$1:$1048576,MATCH(DATE(AN$2,1,1),Final_nrj!$A$1:$LI$1),FALSE)</f>
        <v>3.79502374</v>
      </c>
      <c r="AO433" s="330">
        <f>+VLOOKUP($E433,Final_nrj!$1:$1048576,MATCH(DATE(AO$2,1,1),Final_nrj!$A$1:$LI$1),FALSE)</f>
        <v>3.8631590490000001</v>
      </c>
    </row>
    <row r="434" spans="1:41" ht="15" customHeight="1" x14ac:dyDescent="0.35">
      <c r="A434" s="426"/>
      <c r="B434" s="430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0.24857047509999999</v>
      </c>
      <c r="G434" s="330">
        <f>+VLOOKUP($E434,Final_nrj!$1:$1048576,MATCH(DATE(G$2,1,1),Final_nrj!$A$1:$LI$1),FALSE)</f>
        <v>0.25236874749999999</v>
      </c>
      <c r="H434" s="330">
        <f>+VLOOKUP($E434,Final_nrj!$1:$1048576,MATCH(DATE(H$2,1,1),Final_nrj!$A$1:$LI$1),FALSE)</f>
        <v>0.25326672160000002</v>
      </c>
      <c r="I434" s="330">
        <f>+VLOOKUP($E434,Final_nrj!$1:$1048576,MATCH(DATE(I$2,1,1),Final_nrj!$A$1:$LI$1),FALSE)</f>
        <v>0.25215172730000002</v>
      </c>
      <c r="J434" s="330">
        <f>+VLOOKUP($E434,Final_nrj!$1:$1048576,MATCH(DATE(J$2,1,1),Final_nrj!$A$1:$LI$1),FALSE)</f>
        <v>0.25489429530000002</v>
      </c>
      <c r="K434" s="330">
        <f>+VLOOKUP($E434,Final_nrj!$1:$1048576,MATCH(DATE(K$2,1,1),Final_nrj!$A$1:$LI$1),FALSE)</f>
        <v>0.26358754760000003</v>
      </c>
      <c r="L434" s="330">
        <f>+VLOOKUP($E434,Final_nrj!$1:$1048576,MATCH(DATE(L$2,1,1),Final_nrj!$A$1:$LI$1),FALSE)</f>
        <v>0.27031948259999999</v>
      </c>
      <c r="M434" s="330">
        <f>+VLOOKUP($E434,Final_nrj!$1:$1048576,MATCH(DATE(M$2,1,1),Final_nrj!$A$1:$LI$1),FALSE)</f>
        <v>0.27708424609999999</v>
      </c>
      <c r="N434" s="330">
        <f>+VLOOKUP($E434,Final_nrj!$1:$1048576,MATCH(DATE(N$2,1,1),Final_nrj!$A$1:$LI$1),FALSE)</f>
        <v>0.28392479170000001</v>
      </c>
      <c r="O434" s="330">
        <f>+VLOOKUP($E434,Final_nrj!$1:$1048576,MATCH(DATE(O$2,1,1),Final_nrj!$A$1:$LI$1),FALSE)</f>
        <v>0.29091805180000002</v>
      </c>
      <c r="P434" s="330">
        <f>+VLOOKUP($E434,Final_nrj!$1:$1048576,MATCH(DATE(P$2,1,1),Final_nrj!$A$1:$LI$1),FALSE)</f>
        <v>0.29817472270000001</v>
      </c>
      <c r="Q434" s="330">
        <f>+VLOOKUP($E434,Final_nrj!$1:$1048576,MATCH(DATE(Q$2,1,1),Final_nrj!$A$1:$LI$1),FALSE)</f>
        <v>0.30567116789999998</v>
      </c>
      <c r="R434" s="330">
        <f>+VLOOKUP($E434,Final_nrj!$1:$1048576,MATCH(DATE(R$2,1,1),Final_nrj!$A$1:$LI$1),FALSE)</f>
        <v>0.31347314300000001</v>
      </c>
      <c r="S434" s="330">
        <f>+VLOOKUP($E434,Final_nrj!$1:$1048576,MATCH(DATE(S$2,1,1),Final_nrj!$A$1:$LI$1),FALSE)</f>
        <v>0.3216173095</v>
      </c>
      <c r="T434" s="330">
        <f>+VLOOKUP($E434,Final_nrj!$1:$1048576,MATCH(DATE(T$2,1,1),Final_nrj!$A$1:$LI$1),FALSE)</f>
        <v>0.330127646</v>
      </c>
      <c r="U434" s="330">
        <f>+VLOOKUP($E434,Final_nrj!$1:$1048576,MATCH(DATE(U$2,1,1),Final_nrj!$A$1:$LI$1),FALSE)</f>
        <v>0.33902347570000002</v>
      </c>
      <c r="V434" s="330">
        <f>+VLOOKUP($E434,Final_nrj!$1:$1048576,MATCH(DATE(V$2,1,1),Final_nrj!$A$1:$LI$1),FALSE)</f>
        <v>0.34793381010000002</v>
      </c>
      <c r="W434" s="330">
        <f>+VLOOKUP($E434,Final_nrj!$1:$1048576,MATCH(DATE(W$2,1,1),Final_nrj!$A$1:$LI$1),FALSE)</f>
        <v>0.3571268494</v>
      </c>
      <c r="X434" s="330">
        <f>+VLOOKUP($E434,Final_nrj!$1:$1048576,MATCH(DATE(X$2,1,1),Final_nrj!$A$1:$LI$1),FALSE)</f>
        <v>0.3666673271</v>
      </c>
      <c r="Y434" s="330">
        <f>+VLOOKUP($E434,Final_nrj!$1:$1048576,MATCH(DATE(Y$2,1,1),Final_nrj!$A$1:$LI$1),FALSE)</f>
        <v>0.3765797286</v>
      </c>
      <c r="Z434" s="330">
        <f>+VLOOKUP($E434,Final_nrj!$1:$1048576,MATCH(DATE(Z$2,1,1),Final_nrj!$A$1:$LI$1),FALSE)</f>
        <v>0.38685154199999999</v>
      </c>
      <c r="AA434" s="330">
        <f>+VLOOKUP($E434,Final_nrj!$1:$1048576,MATCH(DATE(AA$2,1,1),Final_nrj!$A$1:$LI$1),FALSE)</f>
        <v>0.39714152009999998</v>
      </c>
      <c r="AB434" s="330">
        <f>+VLOOKUP($E434,Final_nrj!$1:$1048576,MATCH(DATE(AB$2,1,1),Final_nrj!$A$1:$LI$1),FALSE)</f>
        <v>0.40771437230000002</v>
      </c>
      <c r="AC434" s="330">
        <f>+VLOOKUP($E434,Final_nrj!$1:$1048576,MATCH(DATE(AC$2,1,1),Final_nrj!$A$1:$LI$1),FALSE)</f>
        <v>0.4186293183</v>
      </c>
      <c r="AD434" s="330">
        <f>+VLOOKUP($E434,Final_nrj!$1:$1048576,MATCH(DATE(AD$2,1,1),Final_nrj!$A$1:$LI$1),FALSE)</f>
        <v>0.42990561150000001</v>
      </c>
      <c r="AE434" s="330">
        <f>+VLOOKUP($E434,Final_nrj!$1:$1048576,MATCH(DATE(AE$2,1,1),Final_nrj!$A$1:$LI$1),FALSE)</f>
        <v>0.44146867919999999</v>
      </c>
      <c r="AF434" s="330">
        <f>+VLOOKUP($E434,Final_nrj!$1:$1048576,MATCH(DATE(AF$2,1,1),Final_nrj!$A$1:$LI$1),FALSE)</f>
        <v>0.45145983319999999</v>
      </c>
      <c r="AG434" s="330">
        <f>+VLOOKUP($E434,Final_nrj!$1:$1048576,MATCH(DATE(AG$2,1,1),Final_nrj!$A$1:$LI$1),FALSE)</f>
        <v>0.46116496010000002</v>
      </c>
      <c r="AH434" s="330">
        <f>+VLOOKUP($E434,Final_nrj!$1:$1048576,MATCH(DATE(AH$2,1,1),Final_nrj!$A$1:$LI$1),FALSE)</f>
        <v>0.4708457573</v>
      </c>
      <c r="AI434" s="330">
        <f>+VLOOKUP($E434,Final_nrj!$1:$1048576,MATCH(DATE(AI$2,1,1),Final_nrj!$A$1:$LI$1),FALSE)</f>
        <v>0.48056514389999999</v>
      </c>
      <c r="AJ434" s="330">
        <f>+VLOOKUP($E434,Final_nrj!$1:$1048576,MATCH(DATE(AJ$2,1,1),Final_nrj!$A$1:$LI$1),FALSE)</f>
        <v>0.4903430627</v>
      </c>
      <c r="AK434" s="330">
        <f>+VLOOKUP($E434,Final_nrj!$1:$1048576,MATCH(DATE(AK$2,1,1),Final_nrj!$A$1:$LI$1),FALSE)</f>
        <v>0.50141882419999995</v>
      </c>
      <c r="AL434" s="330">
        <f>+VLOOKUP($E434,Final_nrj!$1:$1048576,MATCH(DATE(AL$2,1,1),Final_nrj!$A$1:$LI$1),FALSE)</f>
        <v>0.51297047330000001</v>
      </c>
      <c r="AM434" s="330">
        <f>+VLOOKUP($E434,Final_nrj!$1:$1048576,MATCH(DATE(AM$2,1,1),Final_nrj!$A$1:$LI$1),FALSE)</f>
        <v>0.52482823739999995</v>
      </c>
      <c r="AN434" s="330">
        <f>+VLOOKUP($E434,Final_nrj!$1:$1048576,MATCH(DATE(AN$2,1,1),Final_nrj!$A$1:$LI$1),FALSE)</f>
        <v>0.53694688260000001</v>
      </c>
      <c r="AO434" s="330">
        <f>+VLOOKUP($E434,Final_nrj!$1:$1048576,MATCH(DATE(AO$2,1,1),Final_nrj!$A$1:$LI$1),FALSE)</f>
        <v>0.54930521109999997</v>
      </c>
    </row>
    <row r="435" spans="1:41" s="340" customFormat="1" ht="15" customHeight="1" x14ac:dyDescent="0.35">
      <c r="A435" s="426"/>
      <c r="B435" s="430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2.15458886E-2</v>
      </c>
      <c r="G435" s="330">
        <f>+VLOOKUP($E435,Final_nrj!$1:$1048576,MATCH(DATE(G$2,1,1),Final_nrj!$A$1:$LI$1),FALSE)</f>
        <v>2.1822143700000001E-2</v>
      </c>
      <c r="H435" s="330">
        <f>+VLOOKUP($E435,Final_nrj!$1:$1048576,MATCH(DATE(H$2,1,1),Final_nrj!$A$1:$LI$1),FALSE)</f>
        <v>2.19650609E-2</v>
      </c>
      <c r="I435" s="330">
        <f>+VLOOKUP($E435,Final_nrj!$1:$1048576,MATCH(DATE(I$2,1,1),Final_nrj!$A$1:$LI$1),FALSE)</f>
        <v>2.1967141200000002E-2</v>
      </c>
      <c r="J435" s="330">
        <f>+VLOOKUP($E435,Final_nrj!$1:$1048576,MATCH(DATE(J$2,1,1),Final_nrj!$A$1:$LI$1),FALSE)</f>
        <v>2.2099487099999999E-2</v>
      </c>
      <c r="K435" s="330">
        <f>+VLOOKUP($E435,Final_nrj!$1:$1048576,MATCH(DATE(K$2,1,1),Final_nrj!$A$1:$LI$1),FALSE)</f>
        <v>2.2614910500000002E-2</v>
      </c>
      <c r="L435" s="330">
        <f>+VLOOKUP($E435,Final_nrj!$1:$1048576,MATCH(DATE(L$2,1,1),Final_nrj!$A$1:$LI$1),FALSE)</f>
        <v>2.3152381400000002E-2</v>
      </c>
      <c r="M435" s="330">
        <f>+VLOOKUP($E435,Final_nrj!$1:$1048576,MATCH(DATE(M$2,1,1),Final_nrj!$A$1:$LI$1),FALSE)</f>
        <v>2.3692821100000001E-2</v>
      </c>
      <c r="N435" s="330">
        <f>+VLOOKUP($E435,Final_nrj!$1:$1048576,MATCH(DATE(N$2,1,1),Final_nrj!$A$1:$LI$1),FALSE)</f>
        <v>2.4246285199999999E-2</v>
      </c>
      <c r="O435" s="330">
        <f>+VLOOKUP($E435,Final_nrj!$1:$1048576,MATCH(DATE(O$2,1,1),Final_nrj!$A$1:$LI$1),FALSE)</f>
        <v>2.4813303799999999E-2</v>
      </c>
      <c r="P435" s="330">
        <f>+VLOOKUP($E435,Final_nrj!$1:$1048576,MATCH(DATE(P$2,1,1),Final_nrj!$A$1:$LI$1),FALSE)</f>
        <v>2.5399573700000001E-2</v>
      </c>
      <c r="Q435" s="330">
        <f>+VLOOKUP($E435,Final_nrj!$1:$1048576,MATCH(DATE(Q$2,1,1),Final_nrj!$A$1:$LI$1),FALSE)</f>
        <v>2.6000799799999998E-2</v>
      </c>
      <c r="R435" s="330">
        <f>+VLOOKUP($E435,Final_nrj!$1:$1048576,MATCH(DATE(R$2,1,1),Final_nrj!$A$1:$LI$1),FALSE)</f>
        <v>2.6621390299999999E-2</v>
      </c>
      <c r="S435" s="330">
        <f>+VLOOKUP($E435,Final_nrj!$1:$1048576,MATCH(DATE(S$2,1,1),Final_nrj!$A$1:$LI$1),FALSE)</f>
        <v>2.72636461E-2</v>
      </c>
      <c r="T435" s="330">
        <f>+VLOOKUP($E435,Final_nrj!$1:$1048576,MATCH(DATE(T$2,1,1),Final_nrj!$A$1:$LI$1),FALSE)</f>
        <v>2.7928975799999999E-2</v>
      </c>
      <c r="U435" s="330">
        <f>+VLOOKUP($E435,Final_nrj!$1:$1048576,MATCH(DATE(U$2,1,1),Final_nrj!$A$1:$LI$1),FALSE)</f>
        <v>2.86184625E-2</v>
      </c>
      <c r="V435" s="330">
        <f>+VLOOKUP($E435,Final_nrj!$1:$1048576,MATCH(DATE(V$2,1,1),Final_nrj!$A$1:$LI$1),FALSE)</f>
        <v>2.9299775199999999E-2</v>
      </c>
      <c r="W435" s="330">
        <f>+VLOOKUP($E435,Final_nrj!$1:$1048576,MATCH(DATE(W$2,1,1),Final_nrj!$A$1:$LI$1),FALSE)</f>
        <v>2.9996010600000001E-2</v>
      </c>
      <c r="X435" s="330">
        <f>+VLOOKUP($E435,Final_nrj!$1:$1048576,MATCH(DATE(X$2,1,1),Final_nrj!$A$1:$LI$1),FALSE)</f>
        <v>3.0712412500000001E-2</v>
      </c>
      <c r="Y435" s="330">
        <f>+VLOOKUP($E435,Final_nrj!$1:$1048576,MATCH(DATE(Y$2,1,1),Final_nrj!$A$1:$LI$1),FALSE)</f>
        <v>3.1450747799999998E-2</v>
      </c>
      <c r="Z435" s="330">
        <f>+VLOOKUP($E435,Final_nrj!$1:$1048576,MATCH(DATE(Z$2,1,1),Final_nrj!$A$1:$LI$1),FALSE)</f>
        <v>3.22096085E-2</v>
      </c>
      <c r="AA435" s="330">
        <f>+VLOOKUP($E435,Final_nrj!$1:$1048576,MATCH(DATE(AA$2,1,1),Final_nrj!$A$1:$LI$1),FALSE)</f>
        <v>3.29598615E-2</v>
      </c>
      <c r="AB435" s="330">
        <f>+VLOOKUP($E435,Final_nrj!$1:$1048576,MATCH(DATE(AB$2,1,1),Final_nrj!$A$1:$LI$1),FALSE)</f>
        <v>3.3724158099999998E-2</v>
      </c>
      <c r="AC435" s="330">
        <f>+VLOOKUP($E435,Final_nrj!$1:$1048576,MATCH(DATE(AC$2,1,1),Final_nrj!$A$1:$LI$1),FALSE)</f>
        <v>3.4507404300000002E-2</v>
      </c>
      <c r="AD435" s="330">
        <f>+VLOOKUP($E435,Final_nrj!$1:$1048576,MATCH(DATE(AD$2,1,1),Final_nrj!$A$1:$LI$1),FALSE)</f>
        <v>3.5311135200000003E-2</v>
      </c>
      <c r="AE435" s="330">
        <f>+VLOOKUP($E435,Final_nrj!$1:$1048576,MATCH(DATE(AE$2,1,1),Final_nrj!$A$1:$LI$1),FALSE)</f>
        <v>3.6129017800000003E-2</v>
      </c>
      <c r="AF435" s="330">
        <f>+VLOOKUP($E435,Final_nrj!$1:$1048576,MATCH(DATE(AF$2,1,1),Final_nrj!$A$1:$LI$1),FALSE)</f>
        <v>3.6807125400000001E-2</v>
      </c>
      <c r="AG435" s="330">
        <f>+VLOOKUP($E435,Final_nrj!$1:$1048576,MATCH(DATE(AG$2,1,1),Final_nrj!$A$1:$LI$1),FALSE)</f>
        <v>3.7455269300000003E-2</v>
      </c>
      <c r="AH435" s="330">
        <f>+VLOOKUP($E435,Final_nrj!$1:$1048576,MATCH(DATE(AH$2,1,1),Final_nrj!$A$1:$LI$1),FALSE)</f>
        <v>3.8096244799999998E-2</v>
      </c>
      <c r="AI435" s="330">
        <f>+VLOOKUP($E435,Final_nrj!$1:$1048576,MATCH(DATE(AI$2,1,1),Final_nrj!$A$1:$LI$1),FALSE)</f>
        <v>3.8736313600000002E-2</v>
      </c>
      <c r="AJ435" s="330">
        <f>+VLOOKUP($E435,Final_nrj!$1:$1048576,MATCH(DATE(AJ$2,1,1),Final_nrj!$A$1:$LI$1),FALSE)</f>
        <v>3.9378168300000002E-2</v>
      </c>
      <c r="AK435" s="330">
        <f>+VLOOKUP($E435,Final_nrj!$1:$1048576,MATCH(DATE(AK$2,1,1),Final_nrj!$A$1:$LI$1),FALSE)</f>
        <v>4.0123432700000003E-2</v>
      </c>
      <c r="AL435" s="330">
        <f>+VLOOKUP($E435,Final_nrj!$1:$1048576,MATCH(DATE(AL$2,1,1),Final_nrj!$A$1:$LI$1),FALSE)</f>
        <v>4.09041921E-2</v>
      </c>
      <c r="AM435" s="330">
        <f>+VLOOKUP($E435,Final_nrj!$1:$1048576,MATCH(DATE(AM$2,1,1),Final_nrj!$A$1:$LI$1),FALSE)</f>
        <v>4.1706830899999998E-2</v>
      </c>
      <c r="AN435" s="330">
        <f>+VLOOKUP($E435,Final_nrj!$1:$1048576,MATCH(DATE(AN$2,1,1),Final_nrj!$A$1:$LI$1),FALSE)</f>
        <v>4.25278698E-2</v>
      </c>
      <c r="AO435" s="330">
        <f>+VLOOKUP($E435,Final_nrj!$1:$1048576,MATCH(DATE(AO$2,1,1),Final_nrj!$A$1:$LI$1),FALSE)</f>
        <v>4.3365771400000003E-2</v>
      </c>
    </row>
    <row r="436" spans="1:41" ht="15" customHeight="1" x14ac:dyDescent="0.35">
      <c r="A436" s="426"/>
      <c r="B436" s="430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1.48347731E-2</v>
      </c>
      <c r="G436" s="330">
        <f>+VLOOKUP($E436,Final_nrj!$1:$1048576,MATCH(DATE(G$2,1,1),Final_nrj!$A$1:$LI$1),FALSE)</f>
        <v>1.5081349000000001E-2</v>
      </c>
      <c r="H436" s="330">
        <f>+VLOOKUP($E436,Final_nrj!$1:$1048576,MATCH(DATE(H$2,1,1),Final_nrj!$A$1:$LI$1),FALSE)</f>
        <v>1.5273346199999999E-2</v>
      </c>
      <c r="I436" s="330">
        <f>+VLOOKUP($E436,Final_nrj!$1:$1048576,MATCH(DATE(I$2,1,1),Final_nrj!$A$1:$LI$1),FALSE)</f>
        <v>1.53692389E-2</v>
      </c>
      <c r="J436" s="330">
        <f>+VLOOKUP($E436,Final_nrj!$1:$1048576,MATCH(DATE(J$2,1,1),Final_nrj!$A$1:$LI$1),FALSE)</f>
        <v>1.55165489E-2</v>
      </c>
      <c r="K436" s="330">
        <f>+VLOOKUP($E436,Final_nrj!$1:$1048576,MATCH(DATE(K$2,1,1),Final_nrj!$A$1:$LI$1),FALSE)</f>
        <v>1.5880935299999999E-2</v>
      </c>
      <c r="L436" s="330">
        <f>+VLOOKUP($E436,Final_nrj!$1:$1048576,MATCH(DATE(L$2,1,1),Final_nrj!$A$1:$LI$1),FALSE)</f>
        <v>1.62484377E-2</v>
      </c>
      <c r="M436" s="330">
        <f>+VLOOKUP($E436,Final_nrj!$1:$1048576,MATCH(DATE(M$2,1,1),Final_nrj!$A$1:$LI$1),FALSE)</f>
        <v>1.6609311000000002E-2</v>
      </c>
      <c r="N436" s="330">
        <f>+VLOOKUP($E436,Final_nrj!$1:$1048576,MATCH(DATE(N$2,1,1),Final_nrj!$A$1:$LI$1),FALSE)</f>
        <v>1.69752884E-2</v>
      </c>
      <c r="O436" s="330">
        <f>+VLOOKUP($E436,Final_nrj!$1:$1048576,MATCH(DATE(O$2,1,1),Final_nrj!$A$1:$LI$1),FALSE)</f>
        <v>1.7349149099999999E-2</v>
      </c>
      <c r="P436" s="330">
        <f>+VLOOKUP($E436,Final_nrj!$1:$1048576,MATCH(DATE(P$2,1,1),Final_nrj!$A$1:$LI$1),FALSE)</f>
        <v>1.7735890099999999E-2</v>
      </c>
      <c r="Q436" s="330">
        <f>+VLOOKUP($E436,Final_nrj!$1:$1048576,MATCH(DATE(Q$2,1,1),Final_nrj!$A$1:$LI$1),FALSE)</f>
        <v>1.8132626700000001E-2</v>
      </c>
      <c r="R436" s="330">
        <f>+VLOOKUP($E436,Final_nrj!$1:$1048576,MATCH(DATE(R$2,1,1),Final_nrj!$A$1:$LI$1),FALSE)</f>
        <v>1.85421515E-2</v>
      </c>
      <c r="S436" s="330">
        <f>+VLOOKUP($E436,Final_nrj!$1:$1048576,MATCH(DATE(S$2,1,1),Final_nrj!$A$1:$LI$1),FALSE)</f>
        <v>1.89656089E-2</v>
      </c>
      <c r="T436" s="330">
        <f>+VLOOKUP($E436,Final_nrj!$1:$1048576,MATCH(DATE(T$2,1,1),Final_nrj!$A$1:$LI$1),FALSE)</f>
        <v>1.9403494800000001E-2</v>
      </c>
      <c r="U436" s="330">
        <f>+VLOOKUP($E436,Final_nrj!$1:$1048576,MATCH(DATE(U$2,1,1),Final_nrj!$A$1:$LI$1),FALSE)</f>
        <v>1.98561199E-2</v>
      </c>
      <c r="V436" s="330">
        <f>+VLOOKUP($E436,Final_nrj!$1:$1048576,MATCH(DATE(V$2,1,1),Final_nrj!$A$1:$LI$1),FALSE)</f>
        <v>2.0300655399999999E-2</v>
      </c>
      <c r="W436" s="330">
        <f>+VLOOKUP($E436,Final_nrj!$1:$1048576,MATCH(DATE(W$2,1,1),Final_nrj!$A$1:$LI$1),FALSE)</f>
        <v>2.0752983400000001E-2</v>
      </c>
      <c r="X436" s="330">
        <f>+VLOOKUP($E436,Final_nrj!$1:$1048576,MATCH(DATE(X$2,1,1),Final_nrj!$A$1:$LI$1),FALSE)</f>
        <v>2.1216573400000001E-2</v>
      </c>
      <c r="Y436" s="330">
        <f>+VLOOKUP($E436,Final_nrj!$1:$1048576,MATCH(DATE(Y$2,1,1),Final_nrj!$A$1:$LI$1),FALSE)</f>
        <v>2.1692542799999999E-2</v>
      </c>
      <c r="Z436" s="330">
        <f>+VLOOKUP($E436,Final_nrj!$1:$1048576,MATCH(DATE(Z$2,1,1),Final_nrj!$A$1:$LI$1),FALSE)</f>
        <v>2.2179834400000001E-2</v>
      </c>
      <c r="AA436" s="330">
        <f>+VLOOKUP($E436,Final_nrj!$1:$1048576,MATCH(DATE(AA$2,1,1),Final_nrj!$A$1:$LI$1),FALSE)</f>
        <v>2.2658379900000001E-2</v>
      </c>
      <c r="AB436" s="330">
        <f>+VLOOKUP($E436,Final_nrj!$1:$1048576,MATCH(DATE(AB$2,1,1),Final_nrj!$A$1:$LI$1),FALSE)</f>
        <v>2.3143960500000001E-2</v>
      </c>
      <c r="AC436" s="330">
        <f>+VLOOKUP($E436,Final_nrj!$1:$1048576,MATCH(DATE(AC$2,1,1),Final_nrj!$A$1:$LI$1),FALSE)</f>
        <v>2.3640047599999998E-2</v>
      </c>
      <c r="AD436" s="330">
        <f>+VLOOKUP($E436,Final_nrj!$1:$1048576,MATCH(DATE(AD$2,1,1),Final_nrj!$A$1:$LI$1),FALSE)</f>
        <v>2.4147796700000002E-2</v>
      </c>
      <c r="AE436" s="330">
        <f>+VLOOKUP($E436,Final_nrj!$1:$1048576,MATCH(DATE(AE$2,1,1),Final_nrj!$A$1:$LI$1),FALSE)</f>
        <v>2.4662882099999998E-2</v>
      </c>
      <c r="AF436" s="330">
        <f>+VLOOKUP($E436,Final_nrj!$1:$1048576,MATCH(DATE(AF$2,1,1),Final_nrj!$A$1:$LI$1),FALSE)</f>
        <v>2.5080275700000002E-2</v>
      </c>
      <c r="AG436" s="330">
        <f>+VLOOKUP($E436,Final_nrj!$1:$1048576,MATCH(DATE(AG$2,1,1),Final_nrj!$A$1:$LI$1),FALSE)</f>
        <v>2.5475752500000001E-2</v>
      </c>
      <c r="AH436" s="330">
        <f>+VLOOKUP($E436,Final_nrj!$1:$1048576,MATCH(DATE(AH$2,1,1),Final_nrj!$A$1:$LI$1),FALSE)</f>
        <v>2.5865166799999999E-2</v>
      </c>
      <c r="AI436" s="330">
        <f>+VLOOKUP($E436,Final_nrj!$1:$1048576,MATCH(DATE(AI$2,1,1),Final_nrj!$A$1:$LI$1),FALSE)</f>
        <v>2.6253073799999999E-2</v>
      </c>
      <c r="AJ436" s="330">
        <f>+VLOOKUP($E436,Final_nrj!$1:$1048576,MATCH(DATE(AJ$2,1,1),Final_nrj!$A$1:$LI$1),FALSE)</f>
        <v>2.66416173E-2</v>
      </c>
      <c r="AK436" s="330">
        <f>+VLOOKUP($E436,Final_nrj!$1:$1048576,MATCH(DATE(AK$2,1,1),Final_nrj!$A$1:$LI$1),FALSE)</f>
        <v>2.7099934900000001E-2</v>
      </c>
      <c r="AL436" s="330">
        <f>+VLOOKUP($E436,Final_nrj!$1:$1048576,MATCH(DATE(AL$2,1,1),Final_nrj!$A$1:$LI$1),FALSE)</f>
        <v>2.75820022E-2</v>
      </c>
      <c r="AM436" s="330">
        <f>+VLOOKUP($E436,Final_nrj!$1:$1048576,MATCH(DATE(AM$2,1,1),Final_nrj!$A$1:$LI$1),FALSE)</f>
        <v>2.8078816900000001E-2</v>
      </c>
      <c r="AN436" s="330">
        <f>+VLOOKUP($E436,Final_nrj!$1:$1048576,MATCH(DATE(AN$2,1,1),Final_nrj!$A$1:$LI$1),FALSE)</f>
        <v>2.85881916E-2</v>
      </c>
      <c r="AO436" s="330">
        <f>+VLOOKUP($E436,Final_nrj!$1:$1048576,MATCH(DATE(AO$2,1,1),Final_nrj!$A$1:$LI$1),FALSE)</f>
        <v>2.9109183300000001E-2</v>
      </c>
    </row>
    <row r="437" spans="1:41" ht="15" customHeight="1" x14ac:dyDescent="0.35">
      <c r="A437" s="426"/>
      <c r="B437" s="430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0.3186850041</v>
      </c>
      <c r="G437" s="330">
        <f>+VLOOKUP($E437,Final_nrj!$1:$1048576,MATCH(DATE(G$2,1,1),Final_nrj!$A$1:$LI$1),FALSE)</f>
        <v>0.32536034219999999</v>
      </c>
      <c r="H437" s="330">
        <f>+VLOOKUP($E437,Final_nrj!$1:$1048576,MATCH(DATE(H$2,1,1),Final_nrj!$A$1:$LI$1),FALSE)</f>
        <v>0.33059876160000001</v>
      </c>
      <c r="I437" s="330">
        <f>+VLOOKUP($E437,Final_nrj!$1:$1048576,MATCH(DATE(I$2,1,1),Final_nrj!$A$1:$LI$1),FALSE)</f>
        <v>0.3325159258</v>
      </c>
      <c r="J437" s="330">
        <f>+VLOOKUP($E437,Final_nrj!$1:$1048576,MATCH(DATE(J$2,1,1),Final_nrj!$A$1:$LI$1),FALSE)</f>
        <v>0.33595671090000001</v>
      </c>
      <c r="K437" s="330">
        <f>+VLOOKUP($E437,Final_nrj!$1:$1048576,MATCH(DATE(K$2,1,1),Final_nrj!$A$1:$LI$1),FALSE)</f>
        <v>0.34614830870000002</v>
      </c>
      <c r="L437" s="330">
        <f>+VLOOKUP($E437,Final_nrj!$1:$1048576,MATCH(DATE(L$2,1,1),Final_nrj!$A$1:$LI$1),FALSE)</f>
        <v>0.3572376062</v>
      </c>
      <c r="M437" s="330">
        <f>+VLOOKUP($E437,Final_nrj!$1:$1048576,MATCH(DATE(M$2,1,1),Final_nrj!$A$1:$LI$1),FALSE)</f>
        <v>0.36836633559999998</v>
      </c>
      <c r="N437" s="330">
        <f>+VLOOKUP($E437,Final_nrj!$1:$1048576,MATCH(DATE(N$2,1,1),Final_nrj!$A$1:$LI$1),FALSE)</f>
        <v>0.37980741019999997</v>
      </c>
      <c r="O437" s="330">
        <f>+VLOOKUP($E437,Final_nrj!$1:$1048576,MATCH(DATE(O$2,1,1),Final_nrj!$A$1:$LI$1),FALSE)</f>
        <v>0.3916296239</v>
      </c>
      <c r="P437" s="330">
        <f>+VLOOKUP($E437,Final_nrj!$1:$1048576,MATCH(DATE(P$2,1,1),Final_nrj!$A$1:$LI$1),FALSE)</f>
        <v>0.40394715739999998</v>
      </c>
      <c r="Q437" s="330">
        <f>+VLOOKUP($E437,Final_nrj!$1:$1048576,MATCH(DATE(Q$2,1,1),Final_nrj!$A$1:$LI$1),FALSE)</f>
        <v>0.41665654740000002</v>
      </c>
      <c r="R437" s="330">
        <f>+VLOOKUP($E437,Final_nrj!$1:$1048576,MATCH(DATE(R$2,1,1),Final_nrj!$A$1:$LI$1),FALSE)</f>
        <v>0.42987583579999999</v>
      </c>
      <c r="S437" s="330">
        <f>+VLOOKUP($E437,Final_nrj!$1:$1048576,MATCH(DATE(S$2,1,1),Final_nrj!$A$1:$LI$1),FALSE)</f>
        <v>0.44365113369999998</v>
      </c>
      <c r="T437" s="330">
        <f>+VLOOKUP($E437,Final_nrj!$1:$1048576,MATCH(DATE(T$2,1,1),Final_nrj!$A$1:$LI$1),FALSE)</f>
        <v>0.45801207360000001</v>
      </c>
      <c r="U437" s="330">
        <f>+VLOOKUP($E437,Final_nrj!$1:$1048576,MATCH(DATE(U$2,1,1),Final_nrj!$A$1:$LI$1),FALSE)</f>
        <v>0.47298422899999998</v>
      </c>
      <c r="V437" s="330">
        <f>+VLOOKUP($E437,Final_nrj!$1:$1048576,MATCH(DATE(V$2,1,1),Final_nrj!$A$1:$LI$1),FALSE)</f>
        <v>0.48758687049999999</v>
      </c>
      <c r="W437" s="330">
        <f>+VLOOKUP($E437,Final_nrj!$1:$1048576,MATCH(DATE(W$2,1,1),Final_nrj!$A$1:$LI$1),FALSE)</f>
        <v>0.5026102603</v>
      </c>
      <c r="X437" s="330">
        <f>+VLOOKUP($E437,Final_nrj!$1:$1048576,MATCH(DATE(X$2,1,1),Final_nrj!$A$1:$LI$1),FALSE)</f>
        <v>0.51817290890000001</v>
      </c>
      <c r="Y437" s="330">
        <f>+VLOOKUP($E437,Final_nrj!$1:$1048576,MATCH(DATE(Y$2,1,1),Final_nrj!$A$1:$LI$1),FALSE)</f>
        <v>0.53430736079999996</v>
      </c>
      <c r="Z437" s="330">
        <f>+VLOOKUP($E437,Final_nrj!$1:$1048576,MATCH(DATE(Z$2,1,1),Final_nrj!$A$1:$LI$1),FALSE)</f>
        <v>0.55099408100000002</v>
      </c>
      <c r="AA437" s="330">
        <f>+VLOOKUP($E437,Final_nrj!$1:$1048576,MATCH(DATE(AA$2,1,1),Final_nrj!$A$1:$LI$1),FALSE)</f>
        <v>0.56731095909999996</v>
      </c>
      <c r="AB437" s="330">
        <f>+VLOOKUP($E437,Final_nrj!$1:$1048576,MATCH(DATE(AB$2,1,1),Final_nrj!$A$1:$LI$1),FALSE)</f>
        <v>0.58403566689999997</v>
      </c>
      <c r="AC437" s="330">
        <f>+VLOOKUP($E437,Final_nrj!$1:$1048576,MATCH(DATE(AC$2,1,1),Final_nrj!$A$1:$LI$1),FALSE)</f>
        <v>0.60127969449999996</v>
      </c>
      <c r="AD437" s="330">
        <f>+VLOOKUP($E437,Final_nrj!$1:$1048576,MATCH(DATE(AD$2,1,1),Final_nrj!$A$1:$LI$1),FALSE)</f>
        <v>0.61907069869999998</v>
      </c>
      <c r="AE437" s="330">
        <f>+VLOOKUP($E437,Final_nrj!$1:$1048576,MATCH(DATE(AE$2,1,1),Final_nrj!$A$1:$LI$1),FALSE)</f>
        <v>0.63729619910000002</v>
      </c>
      <c r="AF437" s="330">
        <f>+VLOOKUP($E437,Final_nrj!$1:$1048576,MATCH(DATE(AF$2,1,1),Final_nrj!$A$1:$LI$1),FALSE)</f>
        <v>0.65120756359999998</v>
      </c>
      <c r="AG437" s="330">
        <f>+VLOOKUP($E437,Final_nrj!$1:$1048576,MATCH(DATE(AG$2,1,1),Final_nrj!$A$1:$LI$1),FALSE)</f>
        <v>0.66459833260000001</v>
      </c>
      <c r="AH437" s="330">
        <f>+VLOOKUP($E437,Final_nrj!$1:$1048576,MATCH(DATE(AH$2,1,1),Final_nrj!$A$1:$LI$1),FALSE)</f>
        <v>0.6779656275</v>
      </c>
      <c r="AI437" s="330">
        <f>+VLOOKUP($E437,Final_nrj!$1:$1048576,MATCH(DATE(AI$2,1,1),Final_nrj!$A$1:$LI$1),FALSE)</f>
        <v>0.69139127069999995</v>
      </c>
      <c r="AJ437" s="330">
        <f>+VLOOKUP($E437,Final_nrj!$1:$1048576,MATCH(DATE(AJ$2,1,1),Final_nrj!$A$1:$LI$1),FALSE)</f>
        <v>0.70490369559999999</v>
      </c>
      <c r="AK437" s="330">
        <f>+VLOOKUP($E437,Final_nrj!$1:$1048576,MATCH(DATE(AK$2,1,1),Final_nrj!$A$1:$LI$1),FALSE)</f>
        <v>0.72158427209999998</v>
      </c>
      <c r="AL437" s="330">
        <f>+VLOOKUP($E437,Final_nrj!$1:$1048576,MATCH(DATE(AL$2,1,1),Final_nrj!$A$1:$LI$1),FALSE)</f>
        <v>0.7390549864</v>
      </c>
      <c r="AM437" s="330">
        <f>+VLOOKUP($E437,Final_nrj!$1:$1048576,MATCH(DATE(AM$2,1,1),Final_nrj!$A$1:$LI$1),FALSE)</f>
        <v>0.75701212309999999</v>
      </c>
      <c r="AN437" s="330">
        <f>+VLOOKUP($E437,Final_nrj!$1:$1048576,MATCH(DATE(AN$2,1,1),Final_nrj!$A$1:$LI$1),FALSE)</f>
        <v>0.77540941460000001</v>
      </c>
      <c r="AO437" s="330">
        <f>+VLOOKUP($E437,Final_nrj!$1:$1048576,MATCH(DATE(AO$2,1,1),Final_nrj!$A$1:$LI$1),FALSE)</f>
        <v>0.79422925870000005</v>
      </c>
    </row>
    <row r="438" spans="1:41" s="340" customFormat="1" ht="15" customHeight="1" x14ac:dyDescent="0.35">
      <c r="A438" s="426"/>
      <c r="B438" s="430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0.60363614099999996</v>
      </c>
      <c r="G438" s="383">
        <f>+VLOOKUP($E438,Final_nrj!$1:$1048576,MATCH(DATE(G$2,1,1),Final_nrj!$A$1:$LI$1),FALSE)</f>
        <v>0.61463258239999996</v>
      </c>
      <c r="H438" s="383">
        <f>+VLOOKUP($E438,Final_nrj!$1:$1048576,MATCH(DATE(H$2,1,1),Final_nrj!$A$1:$LI$1),FALSE)</f>
        <v>0.62110389030000002</v>
      </c>
      <c r="I438" s="383">
        <f>+VLOOKUP($E438,Final_nrj!$1:$1048576,MATCH(DATE(I$2,1,1),Final_nrj!$A$1:$LI$1),FALSE)</f>
        <v>0.62200403319999997</v>
      </c>
      <c r="J438" s="383">
        <f>+VLOOKUP($E438,Final_nrj!$1:$1048576,MATCH(DATE(J$2,1,1),Final_nrj!$A$1:$LI$1),FALSE)</f>
        <v>0.62846704220000005</v>
      </c>
      <c r="K438" s="383">
        <f>+VLOOKUP($E438,Final_nrj!$1:$1048576,MATCH(DATE(K$2,1,1),Final_nrj!$A$1:$LI$1),FALSE)</f>
        <v>0.64823170220000004</v>
      </c>
      <c r="L438" s="383">
        <f>+VLOOKUP($E438,Final_nrj!$1:$1048576,MATCH(DATE(L$2,1,1),Final_nrj!$A$1:$LI$1),FALSE)</f>
        <v>0.66695790789999998</v>
      </c>
      <c r="M438" s="383">
        <f>+VLOOKUP($E438,Final_nrj!$1:$1048576,MATCH(DATE(M$2,1,1),Final_nrj!$A$1:$LI$1),FALSE)</f>
        <v>0.68575271380000002</v>
      </c>
      <c r="N438" s="383">
        <f>+VLOOKUP($E438,Final_nrj!$1:$1048576,MATCH(DATE(N$2,1,1),Final_nrj!$A$1:$LI$1),FALSE)</f>
        <v>0.70495377540000004</v>
      </c>
      <c r="O438" s="383">
        <f>+VLOOKUP($E438,Final_nrj!$1:$1048576,MATCH(DATE(O$2,1,1),Final_nrj!$A$1:$LI$1),FALSE)</f>
        <v>0.72471012869999996</v>
      </c>
      <c r="P438" s="383">
        <f>+VLOOKUP($E438,Final_nrj!$1:$1048576,MATCH(DATE(P$2,1,1),Final_nrj!$A$1:$LI$1),FALSE)</f>
        <v>0.74525734389999998</v>
      </c>
      <c r="Q438" s="383">
        <f>+VLOOKUP($E438,Final_nrj!$1:$1048576,MATCH(DATE(Q$2,1,1),Final_nrj!$A$1:$LI$1),FALSE)</f>
        <v>0.76646114180000002</v>
      </c>
      <c r="R438" s="383">
        <f>+VLOOKUP($E438,Final_nrj!$1:$1048576,MATCH(DATE(R$2,1,1),Final_nrj!$A$1:$LI$1),FALSE)</f>
        <v>0.78851252059999999</v>
      </c>
      <c r="S438" s="383">
        <f>+VLOOKUP($E438,Final_nrj!$1:$1048576,MATCH(DATE(S$2,1,1),Final_nrj!$A$1:$LI$1),FALSE)</f>
        <v>0.81149769819999995</v>
      </c>
      <c r="T438" s="383">
        <f>+VLOOKUP($E438,Final_nrj!$1:$1048576,MATCH(DATE(T$2,1,1),Final_nrj!$A$1:$LI$1),FALSE)</f>
        <v>0.83547219019999996</v>
      </c>
      <c r="U438" s="383">
        <f>+VLOOKUP($E438,Final_nrj!$1:$1048576,MATCH(DATE(U$2,1,1),Final_nrj!$A$1:$LI$1),FALSE)</f>
        <v>0.86048228709999997</v>
      </c>
      <c r="V438" s="383">
        <f>+VLOOKUP($E438,Final_nrj!$1:$1048576,MATCH(DATE(V$2,1,1),Final_nrj!$A$1:$LI$1),FALSE)</f>
        <v>0.88512111120000003</v>
      </c>
      <c r="W438" s="383">
        <f>+VLOOKUP($E438,Final_nrj!$1:$1048576,MATCH(DATE(W$2,1,1),Final_nrj!$A$1:$LI$1),FALSE)</f>
        <v>0.91048610360000004</v>
      </c>
      <c r="X438" s="383">
        <f>+VLOOKUP($E438,Final_nrj!$1:$1048576,MATCH(DATE(X$2,1,1),Final_nrj!$A$1:$LI$1),FALSE)</f>
        <v>0.9367692219</v>
      </c>
      <c r="Y438" s="383">
        <f>+VLOOKUP($E438,Final_nrj!$1:$1048576,MATCH(DATE(Y$2,1,1),Final_nrj!$A$1:$LI$1),FALSE)</f>
        <v>0.96403037989999996</v>
      </c>
      <c r="Z438" s="383">
        <f>+VLOOKUP($E438,Final_nrj!$1:$1048576,MATCH(DATE(Z$2,1,1),Final_nrj!$A$1:$LI$1),FALSE)</f>
        <v>0.99223506589999999</v>
      </c>
      <c r="AA438" s="383">
        <f>+VLOOKUP($E438,Final_nrj!$1:$1048576,MATCH(DATE(AA$2,1,1),Final_nrj!$A$1:$LI$1),FALSE)</f>
        <v>1.020070721</v>
      </c>
      <c r="AB438" s="383">
        <f>+VLOOKUP($E438,Final_nrj!$1:$1048576,MATCH(DATE(AB$2,1,1),Final_nrj!$A$1:$LI$1),FALSE)</f>
        <v>1.048618158</v>
      </c>
      <c r="AC438" s="383">
        <f>+VLOOKUP($E438,Final_nrj!$1:$1048576,MATCH(DATE(AC$2,1,1),Final_nrj!$A$1:$LI$1),FALSE)</f>
        <v>1.078056465</v>
      </c>
      <c r="AD438" s="383">
        <f>+VLOOKUP($E438,Final_nrj!$1:$1048576,MATCH(DATE(AD$2,1,1),Final_nrj!$A$1:$LI$1),FALSE)</f>
        <v>1.1084352420000001</v>
      </c>
      <c r="AE438" s="383">
        <f>+VLOOKUP($E438,Final_nrj!$1:$1048576,MATCH(DATE(AE$2,1,1),Final_nrj!$A$1:$LI$1),FALSE)</f>
        <v>1.139556778</v>
      </c>
      <c r="AF438" s="383">
        <f>+VLOOKUP($E438,Final_nrj!$1:$1048576,MATCH(DATE(AF$2,1,1),Final_nrj!$A$1:$LI$1),FALSE)</f>
        <v>1.1645547979999999</v>
      </c>
      <c r="AG438" s="383">
        <f>+VLOOKUP($E438,Final_nrj!$1:$1048576,MATCH(DATE(AG$2,1,1),Final_nrj!$A$1:$LI$1),FALSE)</f>
        <v>1.188694315</v>
      </c>
      <c r="AH438" s="383">
        <f>+VLOOKUP($E438,Final_nrj!$1:$1048576,MATCH(DATE(AH$2,1,1),Final_nrj!$A$1:$LI$1),FALSE)</f>
        <v>1.2127727960000001</v>
      </c>
      <c r="AI438" s="383">
        <f>+VLOOKUP($E438,Final_nrj!$1:$1048576,MATCH(DATE(AI$2,1,1),Final_nrj!$A$1:$LI$1),FALSE)</f>
        <v>1.2369458019999999</v>
      </c>
      <c r="AJ438" s="383">
        <f>+VLOOKUP($E438,Final_nrj!$1:$1048576,MATCH(DATE(AJ$2,1,1),Final_nrj!$A$1:$LI$1),FALSE)</f>
        <v>1.2612665439999999</v>
      </c>
      <c r="AK438" s="383">
        <f>+VLOOKUP($E438,Final_nrj!$1:$1048576,MATCH(DATE(AK$2,1,1),Final_nrj!$A$1:$LI$1),FALSE)</f>
        <v>1.2902264640000001</v>
      </c>
      <c r="AL438" s="383">
        <f>+VLOOKUP($E438,Final_nrj!$1:$1048576,MATCH(DATE(AL$2,1,1),Final_nrj!$A$1:$LI$1),FALSE)</f>
        <v>1.3205116539999999</v>
      </c>
      <c r="AM438" s="383">
        <f>+VLOOKUP($E438,Final_nrj!$1:$1048576,MATCH(DATE(AM$2,1,1),Final_nrj!$A$1:$LI$1),FALSE)</f>
        <v>1.351626008</v>
      </c>
      <c r="AN438" s="383">
        <f>+VLOOKUP($E438,Final_nrj!$1:$1048576,MATCH(DATE(AN$2,1,1),Final_nrj!$A$1:$LI$1),FALSE)</f>
        <v>1.383472359</v>
      </c>
      <c r="AO438" s="383">
        <f>+VLOOKUP($E438,Final_nrj!$1:$1048576,MATCH(DATE(AO$2,1,1),Final_nrj!$A$1:$LI$1),FALSE)</f>
        <v>1.4160094240000001</v>
      </c>
    </row>
    <row r="439" spans="1:41" s="92" customFormat="1" ht="15" customHeight="1" x14ac:dyDescent="0.35">
      <c r="A439" s="426"/>
      <c r="B439" s="430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4.878169486</v>
      </c>
      <c r="G439" s="315">
        <f>+VLOOKUP($E439,Final_nrj!$1:$1048576,MATCH(DATE(G$2,1,1),Final_nrj!$A$1:$LI$1),FALSE)</f>
        <v>4.947970271</v>
      </c>
      <c r="H439" s="315">
        <f>+VLOOKUP($E439,Final_nrj!$1:$1048576,MATCH(DATE(H$2,1,1),Final_nrj!$A$1:$LI$1),FALSE)</f>
        <v>4.9809788729999998</v>
      </c>
      <c r="I439" s="315">
        <f>+VLOOKUP($E439,Final_nrj!$1:$1048576,MATCH(DATE(I$2,1,1),Final_nrj!$A$1:$LI$1),FALSE)</f>
        <v>4.9728767469999999</v>
      </c>
      <c r="J439" s="315">
        <f>+VLOOKUP($E439,Final_nrj!$1:$1048576,MATCH(DATE(J$2,1,1),Final_nrj!$A$1:$LI$1),FALSE)</f>
        <v>5.0048713920000001</v>
      </c>
      <c r="K439" s="315">
        <f>+VLOOKUP($E439,Final_nrj!$1:$1048576,MATCH(DATE(K$2,1,1),Final_nrj!$A$1:$LI$1),FALSE)</f>
        <v>5.1475357449999999</v>
      </c>
      <c r="L439" s="315">
        <f>+VLOOKUP($E439,Final_nrj!$1:$1048576,MATCH(DATE(L$2,1,1),Final_nrj!$A$1:$LI$1),FALSE)</f>
        <v>5.2757958939999998</v>
      </c>
      <c r="M439" s="315">
        <f>+VLOOKUP($E439,Final_nrj!$1:$1048576,MATCH(DATE(M$2,1,1),Final_nrj!$A$1:$LI$1),FALSE)</f>
        <v>5.4104380169999997</v>
      </c>
      <c r="N439" s="315">
        <f>+VLOOKUP($E439,Final_nrj!$1:$1048576,MATCH(DATE(N$2,1,1),Final_nrj!$A$1:$LI$1),FALSE)</f>
        <v>5.549900547</v>
      </c>
      <c r="O439" s="315">
        <f>+VLOOKUP($E439,Final_nrj!$1:$1048576,MATCH(DATE(O$2,1,1),Final_nrj!$A$1:$LI$1),FALSE)</f>
        <v>5.6942694520000003</v>
      </c>
      <c r="P439" s="315">
        <f>+VLOOKUP($E439,Final_nrj!$1:$1048576,MATCH(DATE(P$2,1,1),Final_nrj!$A$1:$LI$1),FALSE)</f>
        <v>5.8453852509999997</v>
      </c>
      <c r="Q439" s="315">
        <f>+VLOOKUP($E439,Final_nrj!$1:$1048576,MATCH(DATE(Q$2,1,1),Final_nrj!$A$1:$LI$1),FALSE)</f>
        <v>6.0015774129999997</v>
      </c>
      <c r="R439" s="315">
        <f>+VLOOKUP($E439,Final_nrj!$1:$1048576,MATCH(DATE(R$2,1,1),Final_nrj!$A$1:$LI$1),FALSE)</f>
        <v>6.1637485620000003</v>
      </c>
      <c r="S439" s="315">
        <f>+VLOOKUP($E439,Final_nrj!$1:$1048576,MATCH(DATE(S$2,1,1),Final_nrj!$A$1:$LI$1),FALSE)</f>
        <v>6.3323734519999997</v>
      </c>
      <c r="T439" s="315">
        <f>+VLOOKUP($E439,Final_nrj!$1:$1048576,MATCH(DATE(T$2,1,1),Final_nrj!$A$1:$LI$1),FALSE)</f>
        <v>6.5077242689999997</v>
      </c>
      <c r="U439" s="315">
        <f>+VLOOKUP($E439,Final_nrj!$1:$1048576,MATCH(DATE(U$2,1,1),Final_nrj!$A$1:$LI$1),FALSE)</f>
        <v>6.690016237</v>
      </c>
      <c r="V439" s="315">
        <f>+VLOOKUP($E439,Final_nrj!$1:$1048576,MATCH(DATE(V$2,1,1),Final_nrj!$A$1:$LI$1),FALSE)</f>
        <v>6.8715182539999997</v>
      </c>
      <c r="W439" s="315">
        <f>+VLOOKUP($E439,Final_nrj!$1:$1048576,MATCH(DATE(W$2,1,1),Final_nrj!$A$1:$LI$1),FALSE)</f>
        <v>7.0573201350000003</v>
      </c>
      <c r="X439" s="315">
        <f>+VLOOKUP($E439,Final_nrj!$1:$1048576,MATCH(DATE(X$2,1,1),Final_nrj!$A$1:$LI$1),FALSE)</f>
        <v>7.2485903169999997</v>
      </c>
      <c r="Y439" s="315">
        <f>+VLOOKUP($E439,Final_nrj!$1:$1048576,MATCH(DATE(Y$2,1,1),Final_nrj!$A$1:$LI$1),FALSE)</f>
        <v>7.4457878050000001</v>
      </c>
      <c r="Z439" s="315">
        <f>+VLOOKUP($E439,Final_nrj!$1:$1048576,MATCH(DATE(Z$2,1,1),Final_nrj!$A$1:$LI$1),FALSE)</f>
        <v>7.6483022439999999</v>
      </c>
      <c r="AA439" s="315">
        <f>+VLOOKUP($E439,Final_nrj!$1:$1048576,MATCH(DATE(AA$2,1,1),Final_nrj!$A$1:$LI$1),FALSE)</f>
        <v>7.8497154550000001</v>
      </c>
      <c r="AB439" s="315">
        <f>+VLOOKUP($E439,Final_nrj!$1:$1048576,MATCH(DATE(AB$2,1,1),Final_nrj!$A$1:$LI$1),FALSE)</f>
        <v>8.0551506100000001</v>
      </c>
      <c r="AC439" s="315">
        <f>+VLOOKUP($E439,Final_nrj!$1:$1048576,MATCH(DATE(AC$2,1,1),Final_nrj!$A$1:$LI$1),FALSE)</f>
        <v>8.2657626860000004</v>
      </c>
      <c r="AD439" s="315">
        <f>+VLOOKUP($E439,Final_nrj!$1:$1048576,MATCH(DATE(AD$2,1,1),Final_nrj!$A$1:$LI$1),FALSE)</f>
        <v>8.4820071469999991</v>
      </c>
      <c r="AE439" s="315">
        <f>+VLOOKUP($E439,Final_nrj!$1:$1048576,MATCH(DATE(AE$2,1,1),Final_nrj!$A$1:$LI$1),FALSE)</f>
        <v>8.7013946119999996</v>
      </c>
      <c r="AF439" s="315">
        <f>+VLOOKUP($E439,Final_nrj!$1:$1048576,MATCH(DATE(AF$2,1,1),Final_nrj!$A$1:$LI$1),FALSE)</f>
        <v>8.8877794520000002</v>
      </c>
      <c r="AG439" s="315">
        <f>+VLOOKUP($E439,Final_nrj!$1:$1048576,MATCH(DATE(AG$2,1,1),Final_nrj!$A$1:$LI$1),FALSE)</f>
        <v>9.0657214320000001</v>
      </c>
      <c r="AH439" s="315">
        <f>+VLOOKUP($E439,Final_nrj!$1:$1048576,MATCH(DATE(AH$2,1,1),Final_nrj!$A$1:$LI$1),FALSE)</f>
        <v>9.2403852559999997</v>
      </c>
      <c r="AI439" s="315">
        <f>+VLOOKUP($E439,Final_nrj!$1:$1048576,MATCH(DATE(AI$2,1,1),Final_nrj!$A$1:$LI$1),FALSE)</f>
        <v>9.4134799519999994</v>
      </c>
      <c r="AJ439" s="315">
        <f>+VLOOKUP($E439,Final_nrj!$1:$1048576,MATCH(DATE(AJ$2,1,1),Final_nrj!$A$1:$LI$1),FALSE)</f>
        <v>9.5860408709999998</v>
      </c>
      <c r="AK439" s="315">
        <f>+VLOOKUP($E439,Final_nrj!$1:$1048576,MATCH(DATE(AK$2,1,1),Final_nrj!$A$1:$LI$1),FALSE)</f>
        <v>9.7830705360000003</v>
      </c>
      <c r="AL439" s="315">
        <f>+VLOOKUP($E439,Final_nrj!$1:$1048576,MATCH(DATE(AL$2,1,1),Final_nrj!$A$1:$LI$1),FALSE)</f>
        <v>9.9897616239999998</v>
      </c>
      <c r="AM439" s="315">
        <f>+VLOOKUP($E439,Final_nrj!$1:$1048576,MATCH(DATE(AM$2,1,1),Final_nrj!$A$1:$LI$1),FALSE)</f>
        <v>10.203292080000001</v>
      </c>
      <c r="AN439" s="315">
        <f>+VLOOKUP($E439,Final_nrj!$1:$1048576,MATCH(DATE(AN$2,1,1),Final_nrj!$A$1:$LI$1),FALSE)</f>
        <v>10.422858720000001</v>
      </c>
      <c r="AO439" s="315">
        <f>+VLOOKUP($E439,Final_nrj!$1:$1048576,MATCH(DATE(AO$2,1,1),Final_nrj!$A$1:$LI$1),FALSE)</f>
        <v>10.64792229</v>
      </c>
    </row>
    <row r="440" spans="1:41" ht="15" customHeight="1" x14ac:dyDescent="0.35">
      <c r="A440" s="426"/>
      <c r="B440" s="430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2.2682747800000002E-3</v>
      </c>
      <c r="G440" s="330">
        <f>+VLOOKUP($E440,Final_nrj!$1:$1048576,MATCH(DATE(G$2,1,1),Final_nrj!$A$1:$LI$1),FALSE)</f>
        <v>2.2369224999999999E-3</v>
      </c>
      <c r="H440" s="330">
        <f>+VLOOKUP($E440,Final_nrj!$1:$1048576,MATCH(DATE(H$2,1,1),Final_nrj!$A$1:$LI$1),FALSE)</f>
        <v>2.20681359E-3</v>
      </c>
      <c r="I440" s="330">
        <f>+VLOOKUP($E440,Final_nrj!$1:$1048576,MATCH(DATE(I$2,1,1),Final_nrj!$A$1:$LI$1),FALSE)</f>
        <v>2.1959340599999998E-3</v>
      </c>
      <c r="J440" s="330">
        <f>+VLOOKUP($E440,Final_nrj!$1:$1048576,MATCH(DATE(J$2,1,1),Final_nrj!$A$1:$LI$1),FALSE)</f>
        <v>2.20059687E-3</v>
      </c>
      <c r="K440" s="330">
        <f>+VLOOKUP($E440,Final_nrj!$1:$1048576,MATCH(DATE(K$2,1,1),Final_nrj!$A$1:$LI$1),FALSE)</f>
        <v>2.2415324100000002E-3</v>
      </c>
      <c r="L440" s="330">
        <f>+VLOOKUP($E440,Final_nrj!$1:$1048576,MATCH(DATE(L$2,1,1),Final_nrj!$A$1:$LI$1),FALSE)</f>
        <v>2.29253926E-3</v>
      </c>
      <c r="M440" s="330">
        <f>+VLOOKUP($E440,Final_nrj!$1:$1048576,MATCH(DATE(M$2,1,1),Final_nrj!$A$1:$LI$1),FALSE)</f>
        <v>2.3476733600000001E-3</v>
      </c>
      <c r="N440" s="330">
        <f>+VLOOKUP($E440,Final_nrj!$1:$1048576,MATCH(DATE(N$2,1,1),Final_nrj!$A$1:$LI$1),FALSE)</f>
        <v>2.4057921299999998E-3</v>
      </c>
      <c r="O440" s="330">
        <f>+VLOOKUP($E440,Final_nrj!$1:$1048576,MATCH(DATE(O$2,1,1),Final_nrj!$A$1:$LI$1),FALSE)</f>
        <v>2.4667188299999998E-3</v>
      </c>
      <c r="P440" s="330">
        <f>+VLOOKUP($E440,Final_nrj!$1:$1048576,MATCH(DATE(P$2,1,1),Final_nrj!$A$1:$LI$1),FALSE)</f>
        <v>2.5310989899999998E-3</v>
      </c>
      <c r="Q440" s="330">
        <f>+VLOOKUP($E440,Final_nrj!$1:$1048576,MATCH(DATE(Q$2,1,1),Final_nrj!$A$1:$LI$1),FALSE)</f>
        <v>2.5980974099999998E-3</v>
      </c>
      <c r="R440" s="330">
        <f>+VLOOKUP($E440,Final_nrj!$1:$1048576,MATCH(DATE(R$2,1,1),Final_nrj!$A$1:$LI$1),FALSE)</f>
        <v>2.6680263399999999E-3</v>
      </c>
      <c r="S440" s="330">
        <f>+VLOOKUP($E440,Final_nrj!$1:$1048576,MATCH(DATE(S$2,1,1),Final_nrj!$A$1:$LI$1),FALSE)</f>
        <v>2.7410353300000002E-3</v>
      </c>
      <c r="T440" s="330">
        <f>+VLOOKUP($E440,Final_nrj!$1:$1048576,MATCH(DATE(T$2,1,1),Final_nrj!$A$1:$LI$1),FALSE)</f>
        <v>2.8172024699999998E-3</v>
      </c>
      <c r="U440" s="330">
        <f>+VLOOKUP($E440,Final_nrj!$1:$1048576,MATCH(DATE(U$2,1,1),Final_nrj!$A$1:$LI$1),FALSE)</f>
        <v>2.89659295E-3</v>
      </c>
      <c r="V440" s="330">
        <f>+VLOOKUP($E440,Final_nrj!$1:$1048576,MATCH(DATE(V$2,1,1),Final_nrj!$A$1:$LI$1),FALSE)</f>
        <v>2.9758419999999998E-3</v>
      </c>
      <c r="W440" s="330">
        <f>+VLOOKUP($E440,Final_nrj!$1:$1048576,MATCH(DATE(W$2,1,1),Final_nrj!$A$1:$LI$1),FALSE)</f>
        <v>3.0571327800000001E-3</v>
      </c>
      <c r="X440" s="330">
        <f>+VLOOKUP($E440,Final_nrj!$1:$1048576,MATCH(DATE(X$2,1,1),Final_nrj!$A$1:$LI$1),FALSE)</f>
        <v>3.1409570999999998E-3</v>
      </c>
      <c r="Y440" s="330">
        <f>+VLOOKUP($E440,Final_nrj!$1:$1048576,MATCH(DATE(Y$2,1,1),Final_nrj!$A$1:$LI$1),FALSE)</f>
        <v>3.2275030599999998E-3</v>
      </c>
      <c r="Z440" s="330">
        <f>+VLOOKUP($E440,Final_nrj!$1:$1048576,MATCH(DATE(Z$2,1,1),Final_nrj!$A$1:$LI$1),FALSE)</f>
        <v>3.3164974399999998E-3</v>
      </c>
      <c r="AA440" s="330">
        <f>+VLOOKUP($E440,Final_nrj!$1:$1048576,MATCH(DATE(AA$2,1,1),Final_nrj!$A$1:$LI$1),FALSE)</f>
        <v>3.4051529000000001E-3</v>
      </c>
      <c r="AB440" s="330">
        <f>+VLOOKUP($E440,Final_nrj!$1:$1048576,MATCH(DATE(AB$2,1,1),Final_nrj!$A$1:$LI$1),FALSE)</f>
        <v>3.49567841E-3</v>
      </c>
      <c r="AC440" s="330">
        <f>+VLOOKUP($E440,Final_nrj!$1:$1048576,MATCH(DATE(AC$2,1,1),Final_nrj!$A$1:$LI$1),FALSE)</f>
        <v>3.5885655400000002E-3</v>
      </c>
      <c r="AD440" s="330">
        <f>+VLOOKUP($E440,Final_nrj!$1:$1048576,MATCH(DATE(AD$2,1,1),Final_nrj!$A$1:$LI$1),FALSE)</f>
        <v>3.68400375E-3</v>
      </c>
      <c r="AE440" s="330">
        <f>+VLOOKUP($E440,Final_nrj!$1:$1048576,MATCH(DATE(AE$2,1,1),Final_nrj!$A$1:$LI$1),FALSE)</f>
        <v>3.7809036000000002E-3</v>
      </c>
      <c r="AF440" s="330">
        <f>+VLOOKUP($E440,Final_nrj!$1:$1048576,MATCH(DATE(AF$2,1,1),Final_nrj!$A$1:$LI$1),FALSE)</f>
        <v>3.86355986E-3</v>
      </c>
      <c r="AG440" s="330">
        <f>+VLOOKUP($E440,Final_nrj!$1:$1048576,MATCH(DATE(AG$2,1,1),Final_nrj!$A$1:$LI$1),FALSE)</f>
        <v>3.9426111099999999E-3</v>
      </c>
      <c r="AH440" s="330">
        <f>+VLOOKUP($E440,Final_nrj!$1:$1048576,MATCH(DATE(AH$2,1,1),Final_nrj!$A$1:$LI$1),FALSE)</f>
        <v>4.0202807199999999E-3</v>
      </c>
      <c r="AI440" s="330">
        <f>+VLOOKUP($E440,Final_nrj!$1:$1048576,MATCH(DATE(AI$2,1,1),Final_nrj!$A$1:$LI$1),FALSE)</f>
        <v>4.0972931800000003E-3</v>
      </c>
      <c r="AJ440" s="330">
        <f>+VLOOKUP($E440,Final_nrj!$1:$1048576,MATCH(DATE(AJ$2,1,1),Final_nrj!$A$1:$LI$1),FALSE)</f>
        <v>4.17408198E-3</v>
      </c>
      <c r="AK440" s="330">
        <f>+VLOOKUP($E440,Final_nrj!$1:$1048576,MATCH(DATE(AK$2,1,1),Final_nrj!$A$1:$LI$1),FALSE)</f>
        <v>4.2615157899999999E-3</v>
      </c>
      <c r="AL440" s="330">
        <f>+VLOOKUP($E440,Final_nrj!$1:$1048576,MATCH(DATE(AL$2,1,1),Final_nrj!$A$1:$LI$1),FALSE)</f>
        <v>4.3531474499999999E-3</v>
      </c>
      <c r="AM440" s="330">
        <f>+VLOOKUP($E440,Final_nrj!$1:$1048576,MATCH(DATE(AM$2,1,1),Final_nrj!$A$1:$LI$1),FALSE)</f>
        <v>4.4477441700000002E-3</v>
      </c>
      <c r="AN440" s="330">
        <f>+VLOOKUP($E440,Final_nrj!$1:$1048576,MATCH(DATE(AN$2,1,1),Final_nrj!$A$1:$LI$1),FALSE)</f>
        <v>4.5449533700000003E-3</v>
      </c>
      <c r="AO440" s="330">
        <f>+VLOOKUP($E440,Final_nrj!$1:$1048576,MATCH(DATE(AO$2,1,1),Final_nrj!$A$1:$LI$1),FALSE)</f>
        <v>4.6445386999999999E-3</v>
      </c>
    </row>
    <row r="441" spans="1:41" ht="15" customHeight="1" x14ac:dyDescent="0.35">
      <c r="A441" s="426"/>
      <c r="B441" s="430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4.1505259200000002E-3</v>
      </c>
      <c r="G441" s="330">
        <f>+VLOOKUP($E441,Final_nrj!$1:$1048576,MATCH(DATE(G$2,1,1),Final_nrj!$A$1:$LI$1),FALSE)</f>
        <v>4.2349253000000002E-3</v>
      </c>
      <c r="H441" s="330">
        <f>+VLOOKUP($E441,Final_nrj!$1:$1048576,MATCH(DATE(H$2,1,1),Final_nrj!$A$1:$LI$1),FALSE)</f>
        <v>4.2546003600000002E-3</v>
      </c>
      <c r="I441" s="330">
        <f>+VLOOKUP($E441,Final_nrj!$1:$1048576,MATCH(DATE(I$2,1,1),Final_nrj!$A$1:$LI$1),FALSE)</f>
        <v>4.2154019700000002E-3</v>
      </c>
      <c r="J441" s="330">
        <f>+VLOOKUP($E441,Final_nrj!$1:$1048576,MATCH(DATE(J$2,1,1),Final_nrj!$A$1:$LI$1),FALSE)</f>
        <v>4.2328690300000001E-3</v>
      </c>
      <c r="K441" s="330">
        <f>+VLOOKUP($E441,Final_nrj!$1:$1048576,MATCH(DATE(K$2,1,1),Final_nrj!$A$1:$LI$1),FALSE)</f>
        <v>4.4063519899999997E-3</v>
      </c>
      <c r="L441" s="330">
        <f>+VLOOKUP($E441,Final_nrj!$1:$1048576,MATCH(DATE(L$2,1,1),Final_nrj!$A$1:$LI$1),FALSE)</f>
        <v>4.5118051200000002E-3</v>
      </c>
      <c r="M441" s="330">
        <f>+VLOOKUP($E441,Final_nrj!$1:$1048576,MATCH(DATE(M$2,1,1),Final_nrj!$A$1:$LI$1),FALSE)</f>
        <v>4.6269253899999998E-3</v>
      </c>
      <c r="N441" s="330">
        <f>+VLOOKUP($E441,Final_nrj!$1:$1048576,MATCH(DATE(N$2,1,1),Final_nrj!$A$1:$LI$1),FALSE)</f>
        <v>4.7477278900000001E-3</v>
      </c>
      <c r="O441" s="330">
        <f>+VLOOKUP($E441,Final_nrj!$1:$1048576,MATCH(DATE(O$2,1,1),Final_nrj!$A$1:$LI$1),FALSE)</f>
        <v>4.8741827899999998E-3</v>
      </c>
      <c r="P441" s="330">
        <f>+VLOOKUP($E441,Final_nrj!$1:$1048576,MATCH(DATE(P$2,1,1),Final_nrj!$A$1:$LI$1),FALSE)</f>
        <v>5.0077866600000001E-3</v>
      </c>
      <c r="Q441" s="330">
        <f>+VLOOKUP($E441,Final_nrj!$1:$1048576,MATCH(DATE(Q$2,1,1),Final_nrj!$A$1:$LI$1),FALSE)</f>
        <v>5.1470490499999997E-3</v>
      </c>
      <c r="R441" s="330">
        <f>+VLOOKUP($E441,Final_nrj!$1:$1048576,MATCH(DATE(R$2,1,1),Final_nrj!$A$1:$LI$1),FALSE)</f>
        <v>5.2927131900000002E-3</v>
      </c>
      <c r="S441" s="330">
        <f>+VLOOKUP($E441,Final_nrj!$1:$1048576,MATCH(DATE(S$2,1,1),Final_nrj!$A$1:$LI$1),FALSE)</f>
        <v>5.4451938400000002E-3</v>
      </c>
      <c r="T441" s="330">
        <f>+VLOOKUP($E441,Final_nrj!$1:$1048576,MATCH(DATE(T$2,1,1),Final_nrj!$A$1:$LI$1),FALSE)</f>
        <v>5.6047666499999997E-3</v>
      </c>
      <c r="U441" s="330">
        <f>+VLOOKUP($E441,Final_nrj!$1:$1048576,MATCH(DATE(U$2,1,1),Final_nrj!$A$1:$LI$1),FALSE)</f>
        <v>5.7716867800000002E-3</v>
      </c>
      <c r="V441" s="330">
        <f>+VLOOKUP($E441,Final_nrj!$1:$1048576,MATCH(DATE(V$2,1,1),Final_nrj!$A$1:$LI$1),FALSE)</f>
        <v>5.93932926E-3</v>
      </c>
      <c r="W441" s="330">
        <f>+VLOOKUP($E441,Final_nrj!$1:$1048576,MATCH(DATE(W$2,1,1),Final_nrj!$A$1:$LI$1),FALSE)</f>
        <v>6.1121351299999998E-3</v>
      </c>
      <c r="X441" s="330">
        <f>+VLOOKUP($E441,Final_nrj!$1:$1048576,MATCH(DATE(X$2,1,1),Final_nrj!$A$1:$LI$1),FALSE)</f>
        <v>6.2911838199999999E-3</v>
      </c>
      <c r="Y441" s="330">
        <f>+VLOOKUP($E441,Final_nrj!$1:$1048576,MATCH(DATE(Y$2,1,1),Final_nrj!$A$1:$LI$1),FALSE)</f>
        <v>6.47695661E-3</v>
      </c>
      <c r="Z441" s="330">
        <f>+VLOOKUP($E441,Final_nrj!$1:$1048576,MATCH(DATE(Z$2,1,1),Final_nrj!$A$1:$LI$1),FALSE)</f>
        <v>6.6690254300000003E-3</v>
      </c>
      <c r="AA441" s="330">
        <f>+VLOOKUP($E441,Final_nrj!$1:$1048576,MATCH(DATE(AA$2,1,1),Final_nrj!$A$1:$LI$1),FALSE)</f>
        <v>6.8618443100000003E-3</v>
      </c>
      <c r="AB441" s="330">
        <f>+VLOOKUP($E441,Final_nrj!$1:$1048576,MATCH(DATE(AB$2,1,1),Final_nrj!$A$1:$LI$1),FALSE)</f>
        <v>7.0599248399999997E-3</v>
      </c>
      <c r="AC441" s="330">
        <f>+VLOOKUP($E441,Final_nrj!$1:$1048576,MATCH(DATE(AC$2,1,1),Final_nrj!$A$1:$LI$1),FALSE)</f>
        <v>7.2643354400000002E-3</v>
      </c>
      <c r="AD441" s="330">
        <f>+VLOOKUP($E441,Final_nrj!$1:$1048576,MATCH(DATE(AD$2,1,1),Final_nrj!$A$1:$LI$1),FALSE)</f>
        <v>7.4755421600000002E-3</v>
      </c>
      <c r="AE441" s="330">
        <f>+VLOOKUP($E441,Final_nrj!$1:$1048576,MATCH(DATE(AE$2,1,1),Final_nrj!$A$1:$LI$1),FALSE)</f>
        <v>7.6914492900000001E-3</v>
      </c>
      <c r="AF441" s="330">
        <f>+VLOOKUP($E441,Final_nrj!$1:$1048576,MATCH(DATE(AF$2,1,1),Final_nrj!$A$1:$LI$1),FALSE)</f>
        <v>7.87991335E-3</v>
      </c>
      <c r="AG441" s="330">
        <f>+VLOOKUP($E441,Final_nrj!$1:$1048576,MATCH(DATE(AG$2,1,1),Final_nrj!$A$1:$LI$1),FALSE)</f>
        <v>8.0623620300000007E-3</v>
      </c>
      <c r="AH441" s="330">
        <f>+VLOOKUP($E441,Final_nrj!$1:$1048576,MATCH(DATE(AH$2,1,1),Final_nrj!$A$1:$LI$1),FALSE)</f>
        <v>8.2431660999999993E-3</v>
      </c>
      <c r="AI441" s="330">
        <f>+VLOOKUP($E441,Final_nrj!$1:$1048576,MATCH(DATE(AI$2,1,1),Final_nrj!$A$1:$LI$1),FALSE)</f>
        <v>8.4236625500000006E-3</v>
      </c>
      <c r="AJ441" s="330">
        <f>+VLOOKUP($E441,Final_nrj!$1:$1048576,MATCH(DATE(AJ$2,1,1),Final_nrj!$A$1:$LI$1),FALSE)</f>
        <v>8.6046071300000006E-3</v>
      </c>
      <c r="AK441" s="330">
        <f>+VLOOKUP($E441,Final_nrj!$1:$1048576,MATCH(DATE(AK$2,1,1),Final_nrj!$A$1:$LI$1),FALSE)</f>
        <v>8.8084619900000004E-3</v>
      </c>
      <c r="AL441" s="330">
        <f>+VLOOKUP($E441,Final_nrj!$1:$1048576,MATCH(DATE(AL$2,1,1),Final_nrj!$A$1:$LI$1),FALSE)</f>
        <v>9.0220245100000006E-3</v>
      </c>
      <c r="AM441" s="330">
        <f>+VLOOKUP($E441,Final_nrj!$1:$1048576,MATCH(DATE(AM$2,1,1),Final_nrj!$A$1:$LI$1),FALSE)</f>
        <v>9.2427866000000004E-3</v>
      </c>
      <c r="AN441" s="330">
        <f>+VLOOKUP($E441,Final_nrj!$1:$1048576,MATCH(DATE(AN$2,1,1),Final_nrj!$A$1:$LI$1),FALSE)</f>
        <v>9.4700319200000001E-3</v>
      </c>
      <c r="AO441" s="330">
        <f>+VLOOKUP($E441,Final_nrj!$1:$1048576,MATCH(DATE(AO$2,1,1),Final_nrj!$A$1:$LI$1),FALSE)</f>
        <v>9.7032634299999993E-3</v>
      </c>
    </row>
    <row r="442" spans="1:41" ht="15" customHeight="1" x14ac:dyDescent="0.35">
      <c r="A442" s="426"/>
      <c r="B442" s="430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2.2856930050000002</v>
      </c>
      <c r="G442" s="330">
        <f>+VLOOKUP($E442,Final_nrj!$1:$1048576,MATCH(DATE(G$2,1,1),Final_nrj!$A$1:$LI$1),FALSE)</f>
        <v>2.3209192879999998</v>
      </c>
      <c r="H442" s="330">
        <f>+VLOOKUP($E442,Final_nrj!$1:$1048576,MATCH(DATE(H$2,1,1),Final_nrj!$A$1:$LI$1),FALSE)</f>
        <v>2.3352564039999999</v>
      </c>
      <c r="I442" s="330">
        <f>+VLOOKUP($E442,Final_nrj!$1:$1048576,MATCH(DATE(I$2,1,1),Final_nrj!$A$1:$LI$1),FALSE)</f>
        <v>2.3248008790000001</v>
      </c>
      <c r="J442" s="330">
        <f>+VLOOKUP($E442,Final_nrj!$1:$1048576,MATCH(DATE(J$2,1,1),Final_nrj!$A$1:$LI$1),FALSE)</f>
        <v>2.334998686</v>
      </c>
      <c r="K442" s="330">
        <f>+VLOOKUP($E442,Final_nrj!$1:$1048576,MATCH(DATE(K$2,1,1),Final_nrj!$A$1:$LI$1),FALSE)</f>
        <v>2.4065204759999999</v>
      </c>
      <c r="L442" s="330">
        <f>+VLOOKUP($E442,Final_nrj!$1:$1048576,MATCH(DATE(L$2,1,1),Final_nrj!$A$1:$LI$1),FALSE)</f>
        <v>2.4666193710000002</v>
      </c>
      <c r="M442" s="330">
        <f>+VLOOKUP($E442,Final_nrj!$1:$1048576,MATCH(DATE(M$2,1,1),Final_nrj!$A$1:$LI$1),FALSE)</f>
        <v>2.5300159600000001</v>
      </c>
      <c r="N442" s="330">
        <f>+VLOOKUP($E442,Final_nrj!$1:$1048576,MATCH(DATE(N$2,1,1),Final_nrj!$A$1:$LI$1),FALSE)</f>
        <v>2.5958105859999998</v>
      </c>
      <c r="O442" s="330">
        <f>+VLOOKUP($E442,Final_nrj!$1:$1048576,MATCH(DATE(O$2,1,1),Final_nrj!$A$1:$LI$1),FALSE)</f>
        <v>2.6640539539999999</v>
      </c>
      <c r="P442" s="330">
        <f>+VLOOKUP($E442,Final_nrj!$1:$1048576,MATCH(DATE(P$2,1,1),Final_nrj!$A$1:$LI$1),FALSE)</f>
        <v>2.7356234549999998</v>
      </c>
      <c r="Q442" s="330">
        <f>+VLOOKUP($E442,Final_nrj!$1:$1048576,MATCH(DATE(Q$2,1,1),Final_nrj!$A$1:$LI$1),FALSE)</f>
        <v>2.8097518799999999</v>
      </c>
      <c r="R442" s="330">
        <f>+VLOOKUP($E442,Final_nrj!$1:$1048576,MATCH(DATE(R$2,1,1),Final_nrj!$A$1:$LI$1),FALSE)</f>
        <v>2.886878276</v>
      </c>
      <c r="S442" s="330">
        <f>+VLOOKUP($E442,Final_nrj!$1:$1048576,MATCH(DATE(S$2,1,1),Final_nrj!$A$1:$LI$1),FALSE)</f>
        <v>2.9672416400000001</v>
      </c>
      <c r="T442" s="330">
        <f>+VLOOKUP($E442,Final_nrj!$1:$1048576,MATCH(DATE(T$2,1,1),Final_nrj!$A$1:$LI$1),FALSE)</f>
        <v>3.0509853709999999</v>
      </c>
      <c r="U442" s="330">
        <f>+VLOOKUP($E442,Final_nrj!$1:$1048576,MATCH(DATE(U$2,1,1),Final_nrj!$A$1:$LI$1),FALSE)</f>
        <v>3.1382251750000001</v>
      </c>
      <c r="V442" s="330">
        <f>+VLOOKUP($E442,Final_nrj!$1:$1048576,MATCH(DATE(V$2,1,1),Final_nrj!$A$1:$LI$1),FALSE)</f>
        <v>3.2253458190000002</v>
      </c>
      <c r="W442" s="330">
        <f>+VLOOKUP($E442,Final_nrj!$1:$1048576,MATCH(DATE(W$2,1,1),Final_nrj!$A$1:$LI$1),FALSE)</f>
        <v>3.3147336369999998</v>
      </c>
      <c r="X442" s="330">
        <f>+VLOOKUP($E442,Final_nrj!$1:$1048576,MATCH(DATE(X$2,1,1),Final_nrj!$A$1:$LI$1),FALSE)</f>
        <v>3.4069393200000002</v>
      </c>
      <c r="Y442" s="330">
        <f>+VLOOKUP($E442,Final_nrj!$1:$1048576,MATCH(DATE(Y$2,1,1),Final_nrj!$A$1:$LI$1),FALSE)</f>
        <v>3.502181636</v>
      </c>
      <c r="Z442" s="330">
        <f>+VLOOKUP($E442,Final_nrj!$1:$1048576,MATCH(DATE(Z$2,1,1),Final_nrj!$A$1:$LI$1),FALSE)</f>
        <v>3.6001772920000001</v>
      </c>
      <c r="AA442" s="330">
        <f>+VLOOKUP($E442,Final_nrj!$1:$1048576,MATCH(DATE(AA$2,1,1),Final_nrj!$A$1:$LI$1),FALSE)</f>
        <v>3.6979065809999998</v>
      </c>
      <c r="AB442" s="330">
        <f>+VLOOKUP($E442,Final_nrj!$1:$1048576,MATCH(DATE(AB$2,1,1),Final_nrj!$A$1:$LI$1),FALSE)</f>
        <v>3.797770372</v>
      </c>
      <c r="AC442" s="330">
        <f>+VLOOKUP($E442,Final_nrj!$1:$1048576,MATCH(DATE(AC$2,1,1),Final_nrj!$A$1:$LI$1),FALSE)</f>
        <v>3.9003063600000001</v>
      </c>
      <c r="AD442" s="330">
        <f>+VLOOKUP($E442,Final_nrj!$1:$1048576,MATCH(DATE(AD$2,1,1),Final_nrj!$A$1:$LI$1),FALSE)</f>
        <v>4.0057245369999999</v>
      </c>
      <c r="AE442" s="330">
        <f>+VLOOKUP($E442,Final_nrj!$1:$1048576,MATCH(DATE(AE$2,1,1),Final_nrj!$A$1:$LI$1),FALSE)</f>
        <v>4.112846427</v>
      </c>
      <c r="AF442" s="330">
        <f>+VLOOKUP($E442,Final_nrj!$1:$1048576,MATCH(DATE(AF$2,1,1),Final_nrj!$A$1:$LI$1),FALSE)</f>
        <v>4.2045667230000001</v>
      </c>
      <c r="AG442" s="330">
        <f>+VLOOKUP($E442,Final_nrj!$1:$1048576,MATCH(DATE(AG$2,1,1),Final_nrj!$A$1:$LI$1),FALSE)</f>
        <v>4.2924283169999997</v>
      </c>
      <c r="AH442" s="330">
        <f>+VLOOKUP($E442,Final_nrj!$1:$1048576,MATCH(DATE(AH$2,1,1),Final_nrj!$A$1:$LI$1),FALSE)</f>
        <v>4.3788320079999998</v>
      </c>
      <c r="AI442" s="330">
        <f>+VLOOKUP($E442,Final_nrj!$1:$1048576,MATCH(DATE(AI$2,1,1),Final_nrj!$A$1:$LI$1),FALSE)</f>
        <v>4.4645535409999999</v>
      </c>
      <c r="AJ442" s="330">
        <f>+VLOOKUP($E442,Final_nrj!$1:$1048576,MATCH(DATE(AJ$2,1,1),Final_nrj!$A$1:$LI$1),FALSE)</f>
        <v>4.5500554739999997</v>
      </c>
      <c r="AK442" s="330">
        <f>+VLOOKUP($E442,Final_nrj!$1:$1048576,MATCH(DATE(AK$2,1,1),Final_nrj!$A$1:$LI$1),FALSE)</f>
        <v>4.6471942769999997</v>
      </c>
      <c r="AL442" s="330">
        <f>+VLOOKUP($E442,Final_nrj!$1:$1048576,MATCH(DATE(AL$2,1,1),Final_nrj!$A$1:$LI$1),FALSE)</f>
        <v>4.7489555140000004</v>
      </c>
      <c r="AM442" s="330">
        <f>+VLOOKUP($E442,Final_nrj!$1:$1048576,MATCH(DATE(AM$2,1,1),Final_nrj!$A$1:$LI$1),FALSE)</f>
        <v>4.8540003660000002</v>
      </c>
      <c r="AN442" s="330">
        <f>+VLOOKUP($E442,Final_nrj!$1:$1048576,MATCH(DATE(AN$2,1,1),Final_nrj!$A$1:$LI$1),FALSE)</f>
        <v>4.9619450030000003</v>
      </c>
      <c r="AO442" s="330">
        <f>+VLOOKUP($E442,Final_nrj!$1:$1048576,MATCH(DATE(AO$2,1,1),Final_nrj!$A$1:$LI$1),FALSE)</f>
        <v>5.0725293850000002</v>
      </c>
    </row>
    <row r="443" spans="1:41" ht="15" customHeight="1" x14ac:dyDescent="0.35">
      <c r="A443" s="426"/>
      <c r="B443" s="430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1.152416852</v>
      </c>
      <c r="G443" s="330">
        <f>+VLOOKUP($E443,Final_nrj!$1:$1048576,MATCH(DATE(G$2,1,1),Final_nrj!$A$1:$LI$1),FALSE)</f>
        <v>1.1704680350000001</v>
      </c>
      <c r="H443" s="330">
        <f>+VLOOKUP($E443,Final_nrj!$1:$1048576,MATCH(DATE(H$2,1,1),Final_nrj!$A$1:$LI$1),FALSE)</f>
        <v>1.1778938729999999</v>
      </c>
      <c r="I443" s="330">
        <f>+VLOOKUP($E443,Final_nrj!$1:$1048576,MATCH(DATE(I$2,1,1),Final_nrj!$A$1:$LI$1),FALSE)</f>
        <v>1.172710543</v>
      </c>
      <c r="J443" s="330">
        <f>+VLOOKUP($E443,Final_nrj!$1:$1048576,MATCH(DATE(J$2,1,1),Final_nrj!$A$1:$LI$1),FALSE)</f>
        <v>1.177947278</v>
      </c>
      <c r="K443" s="330">
        <f>+VLOOKUP($E443,Final_nrj!$1:$1048576,MATCH(DATE(K$2,1,1),Final_nrj!$A$1:$LI$1),FALSE)</f>
        <v>1.2144149559999999</v>
      </c>
      <c r="L443" s="330">
        <f>+VLOOKUP($E443,Final_nrj!$1:$1048576,MATCH(DATE(L$2,1,1),Final_nrj!$A$1:$LI$1),FALSE)</f>
        <v>1.24497401</v>
      </c>
      <c r="M443" s="330">
        <f>+VLOOKUP($E443,Final_nrj!$1:$1048576,MATCH(DATE(M$2,1,1),Final_nrj!$A$1:$LI$1),FALSE)</f>
        <v>1.277159589</v>
      </c>
      <c r="N443" s="330">
        <f>+VLOOKUP($E443,Final_nrj!$1:$1048576,MATCH(DATE(N$2,1,1),Final_nrj!$A$1:$LI$1),FALSE)</f>
        <v>1.3105346179999999</v>
      </c>
      <c r="O443" s="330">
        <f>+VLOOKUP($E443,Final_nrj!$1:$1048576,MATCH(DATE(O$2,1,1),Final_nrj!$A$1:$LI$1),FALSE)</f>
        <v>1.3451379029999999</v>
      </c>
      <c r="P443" s="330">
        <f>+VLOOKUP($E443,Final_nrj!$1:$1048576,MATCH(DATE(P$2,1,1),Final_nrj!$A$1:$LI$1),FALSE)</f>
        <v>1.381419867</v>
      </c>
      <c r="Q443" s="330">
        <f>+VLOOKUP($E443,Final_nrj!$1:$1048576,MATCH(DATE(Q$2,1,1),Final_nrj!$A$1:$LI$1),FALSE)</f>
        <v>1.4189994699999999</v>
      </c>
      <c r="R443" s="330">
        <f>+VLOOKUP($E443,Final_nrj!$1:$1048576,MATCH(DATE(R$2,1,1),Final_nrj!$A$1:$LI$1),FALSE)</f>
        <v>1.458101493</v>
      </c>
      <c r="S443" s="330">
        <f>+VLOOKUP($E443,Final_nrj!$1:$1048576,MATCH(DATE(S$2,1,1),Final_nrj!$A$1:$LI$1),FALSE)</f>
        <v>1.4988484900000001</v>
      </c>
      <c r="T443" s="330">
        <f>+VLOOKUP($E443,Final_nrj!$1:$1048576,MATCH(DATE(T$2,1,1),Final_nrj!$A$1:$LI$1),FALSE)</f>
        <v>1.541314324</v>
      </c>
      <c r="U443" s="330">
        <f>+VLOOKUP($E443,Final_nrj!$1:$1048576,MATCH(DATE(U$2,1,1),Final_nrj!$A$1:$LI$1),FALSE)</f>
        <v>1.585558764</v>
      </c>
      <c r="V443" s="330">
        <f>+VLOOKUP($E443,Final_nrj!$1:$1048576,MATCH(DATE(V$2,1,1),Final_nrj!$A$1:$LI$1),FALSE)</f>
        <v>1.62975303</v>
      </c>
      <c r="W443" s="330">
        <f>+VLOOKUP($E443,Final_nrj!$1:$1048576,MATCH(DATE(W$2,1,1),Final_nrj!$A$1:$LI$1),FALSE)</f>
        <v>1.67510541</v>
      </c>
      <c r="X443" s="330">
        <f>+VLOOKUP($E443,Final_nrj!$1:$1048576,MATCH(DATE(X$2,1,1),Final_nrj!$A$1:$LI$1),FALSE)</f>
        <v>1.72189568</v>
      </c>
      <c r="Y443" s="330">
        <f>+VLOOKUP($E443,Final_nrj!$1:$1048576,MATCH(DATE(Y$2,1,1),Final_nrj!$A$1:$LI$1),FALSE)</f>
        <v>1.7702358359999999</v>
      </c>
      <c r="Z443" s="330">
        <f>+VLOOKUP($E443,Final_nrj!$1:$1048576,MATCH(DATE(Z$2,1,1),Final_nrj!$A$1:$LI$1),FALSE)</f>
        <v>1.8199849480000001</v>
      </c>
      <c r="AA443" s="330">
        <f>+VLOOKUP($E443,Final_nrj!$1:$1048576,MATCH(DATE(AA$2,1,1),Final_nrj!$A$1:$LI$1),FALSE)</f>
        <v>1.869613824</v>
      </c>
      <c r="AB443" s="330">
        <f>+VLOOKUP($E443,Final_nrj!$1:$1048576,MATCH(DATE(AB$2,1,1),Final_nrj!$A$1:$LI$1),FALSE)</f>
        <v>1.9203387270000001</v>
      </c>
      <c r="AC443" s="330">
        <f>+VLOOKUP($E443,Final_nrj!$1:$1048576,MATCH(DATE(AC$2,1,1),Final_nrj!$A$1:$LI$1),FALSE)</f>
        <v>1.9724331850000001</v>
      </c>
      <c r="AD443" s="330">
        <f>+VLOOKUP($E443,Final_nrj!$1:$1048576,MATCH(DATE(AD$2,1,1),Final_nrj!$A$1:$LI$1),FALSE)</f>
        <v>2.0260048369999999</v>
      </c>
      <c r="AE443" s="330">
        <f>+VLOOKUP($E443,Final_nrj!$1:$1048576,MATCH(DATE(AE$2,1,1),Final_nrj!$A$1:$LI$1),FALSE)</f>
        <v>2.080461208</v>
      </c>
      <c r="AF443" s="330">
        <f>+VLOOKUP($E443,Final_nrj!$1:$1048576,MATCH(DATE(AF$2,1,1),Final_nrj!$A$1:$LI$1),FALSE)</f>
        <v>2.1271357750000002</v>
      </c>
      <c r="AG443" s="330">
        <f>+VLOOKUP($E443,Final_nrj!$1:$1048576,MATCH(DATE(AG$2,1,1),Final_nrj!$A$1:$LI$1),FALSE)</f>
        <v>2.1718705530000002</v>
      </c>
      <c r="AH443" s="330">
        <f>+VLOOKUP($E443,Final_nrj!$1:$1048576,MATCH(DATE(AH$2,1,1),Final_nrj!$A$1:$LI$1),FALSE)</f>
        <v>2.2158802660000001</v>
      </c>
      <c r="AI443" s="330">
        <f>+VLOOKUP($E443,Final_nrj!$1:$1048576,MATCH(DATE(AI$2,1,1),Final_nrj!$A$1:$LI$1),FALSE)</f>
        <v>2.259557</v>
      </c>
      <c r="AJ443" s="330">
        <f>+VLOOKUP($E443,Final_nrj!$1:$1048576,MATCH(DATE(AJ$2,1,1),Final_nrj!$A$1:$LI$1),FALSE)</f>
        <v>2.3031341869999999</v>
      </c>
      <c r="AK443" s="330">
        <f>+VLOOKUP($E443,Final_nrj!$1:$1048576,MATCH(DATE(AK$2,1,1),Final_nrj!$A$1:$LI$1),FALSE)</f>
        <v>2.3526195689999998</v>
      </c>
      <c r="AL443" s="330">
        <f>+VLOOKUP($E443,Final_nrj!$1:$1048576,MATCH(DATE(AL$2,1,1),Final_nrj!$A$1:$LI$1),FALSE)</f>
        <v>2.404460941</v>
      </c>
      <c r="AM443" s="330">
        <f>+VLOOKUP($E443,Final_nrj!$1:$1048576,MATCH(DATE(AM$2,1,1),Final_nrj!$A$1:$LI$1),FALSE)</f>
        <v>2.4579800970000001</v>
      </c>
      <c r="AN443" s="330">
        <f>+VLOOKUP($E443,Final_nrj!$1:$1048576,MATCH(DATE(AN$2,1,1),Final_nrj!$A$1:$LI$1),FALSE)</f>
        <v>2.512982268</v>
      </c>
      <c r="AO443" s="330">
        <f>+VLOOKUP($E443,Final_nrj!$1:$1048576,MATCH(DATE(AO$2,1,1),Final_nrj!$A$1:$LI$1),FALSE)</f>
        <v>2.569335213</v>
      </c>
    </row>
    <row r="444" spans="1:41" s="340" customFormat="1" ht="15" customHeight="1" x14ac:dyDescent="0.35">
      <c r="A444" s="426"/>
      <c r="B444" s="430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3.4422603829999998</v>
      </c>
      <c r="G444" s="383">
        <f>+VLOOKUP($E444,Final_nrj!$1:$1048576,MATCH(DATE(G$2,1,1),Final_nrj!$A$1:$LI$1),FALSE)</f>
        <v>3.4956222480000001</v>
      </c>
      <c r="H444" s="383">
        <f>+VLOOKUP($E444,Final_nrj!$1:$1048576,MATCH(DATE(H$2,1,1),Final_nrj!$A$1:$LI$1),FALSE)</f>
        <v>3.5174048770000002</v>
      </c>
      <c r="I444" s="383">
        <f>+VLOOKUP($E444,Final_nrj!$1:$1048576,MATCH(DATE(I$2,1,1),Final_nrj!$A$1:$LI$1),FALSE)</f>
        <v>3.5017268229999998</v>
      </c>
      <c r="J444" s="383">
        <f>+VLOOKUP($E444,Final_nrj!$1:$1048576,MATCH(DATE(J$2,1,1),Final_nrj!$A$1:$LI$1),FALSE)</f>
        <v>3.517178833</v>
      </c>
      <c r="K444" s="383">
        <f>+VLOOKUP($E444,Final_nrj!$1:$1048576,MATCH(DATE(K$2,1,1),Final_nrj!$A$1:$LI$1),FALSE)</f>
        <v>3.6253417840000002</v>
      </c>
      <c r="L444" s="383">
        <f>+VLOOKUP($E444,Final_nrj!$1:$1048576,MATCH(DATE(L$2,1,1),Final_nrj!$A$1:$LI$1),FALSE)</f>
        <v>3.7161051860000001</v>
      </c>
      <c r="M444" s="383">
        <f>+VLOOKUP($E444,Final_nrj!$1:$1048576,MATCH(DATE(M$2,1,1),Final_nrj!$A$1:$LI$1),FALSE)</f>
        <v>3.8118024739999998</v>
      </c>
      <c r="N444" s="383">
        <f>+VLOOKUP($E444,Final_nrj!$1:$1048576,MATCH(DATE(N$2,1,1),Final_nrj!$A$1:$LI$1),FALSE)</f>
        <v>3.9110929319999999</v>
      </c>
      <c r="O444" s="383">
        <f>+VLOOKUP($E444,Final_nrj!$1:$1048576,MATCH(DATE(O$2,1,1),Final_nrj!$A$1:$LI$1),FALSE)</f>
        <v>4.0140660400000003</v>
      </c>
      <c r="P444" s="383">
        <f>+VLOOKUP($E444,Final_nrj!$1:$1048576,MATCH(DATE(P$2,1,1),Final_nrj!$A$1:$LI$1),FALSE)</f>
        <v>4.122051108</v>
      </c>
      <c r="Q444" s="383">
        <f>+VLOOKUP($E444,Final_nrj!$1:$1048576,MATCH(DATE(Q$2,1,1),Final_nrj!$A$1:$LI$1),FALSE)</f>
        <v>4.2338983990000001</v>
      </c>
      <c r="R444" s="383">
        <f>+VLOOKUP($E444,Final_nrj!$1:$1048576,MATCH(DATE(R$2,1,1),Final_nrj!$A$1:$LI$1),FALSE)</f>
        <v>4.3502724820000003</v>
      </c>
      <c r="S444" s="383">
        <f>+VLOOKUP($E444,Final_nrj!$1:$1048576,MATCH(DATE(S$2,1,1),Final_nrj!$A$1:$LI$1),FALSE)</f>
        <v>4.4715353240000004</v>
      </c>
      <c r="T444" s="383">
        <f>+VLOOKUP($E444,Final_nrj!$1:$1048576,MATCH(DATE(T$2,1,1),Final_nrj!$A$1:$LI$1),FALSE)</f>
        <v>4.5979044619999998</v>
      </c>
      <c r="U444" s="383">
        <f>+VLOOKUP($E444,Final_nrj!$1:$1048576,MATCH(DATE(U$2,1,1),Final_nrj!$A$1:$LI$1),FALSE)</f>
        <v>4.7295556259999998</v>
      </c>
      <c r="V444" s="383">
        <f>+VLOOKUP($E444,Final_nrj!$1:$1048576,MATCH(DATE(V$2,1,1),Final_nrj!$A$1:$LI$1),FALSE)</f>
        <v>4.8610381780000003</v>
      </c>
      <c r="W444" s="383">
        <f>+VLOOKUP($E444,Final_nrj!$1:$1048576,MATCH(DATE(W$2,1,1),Final_nrj!$A$1:$LI$1),FALSE)</f>
        <v>4.9959511819999998</v>
      </c>
      <c r="X444" s="383">
        <f>+VLOOKUP($E444,Final_nrj!$1:$1048576,MATCH(DATE(X$2,1,1),Final_nrj!$A$1:$LI$1),FALSE)</f>
        <v>5.1351261839999998</v>
      </c>
      <c r="Y444" s="383">
        <f>+VLOOKUP($E444,Final_nrj!$1:$1048576,MATCH(DATE(Y$2,1,1),Final_nrj!$A$1:$LI$1),FALSE)</f>
        <v>5.2788944280000001</v>
      </c>
      <c r="Z444" s="383">
        <f>+VLOOKUP($E444,Final_nrj!$1:$1048576,MATCH(DATE(Z$2,1,1),Final_nrj!$A$1:$LI$1),FALSE)</f>
        <v>5.4268312649999997</v>
      </c>
      <c r="AA444" s="383">
        <f>+VLOOKUP($E444,Final_nrj!$1:$1048576,MATCH(DATE(AA$2,1,1),Final_nrj!$A$1:$LI$1),FALSE)</f>
        <v>5.5743822500000002</v>
      </c>
      <c r="AB444" s="383">
        <f>+VLOOKUP($E444,Final_nrj!$1:$1048576,MATCH(DATE(AB$2,1,1),Final_nrj!$A$1:$LI$1),FALSE)</f>
        <v>5.7251690240000004</v>
      </c>
      <c r="AC444" s="383">
        <f>+VLOOKUP($E444,Final_nrj!$1:$1048576,MATCH(DATE(AC$2,1,1),Final_nrj!$A$1:$LI$1),FALSE)</f>
        <v>5.8800038810000004</v>
      </c>
      <c r="AD444" s="383">
        <f>+VLOOKUP($E444,Final_nrj!$1:$1048576,MATCH(DATE(AD$2,1,1),Final_nrj!$A$1:$LI$1),FALSE)</f>
        <v>6.039204915</v>
      </c>
      <c r="AE444" s="383">
        <f>+VLOOKUP($E444,Final_nrj!$1:$1048576,MATCH(DATE(AE$2,1,1),Final_nrj!$A$1:$LI$1),FALSE)</f>
        <v>6.2009990850000003</v>
      </c>
      <c r="AF444" s="383">
        <f>+VLOOKUP($E444,Final_nrj!$1:$1048576,MATCH(DATE(AF$2,1,1),Final_nrj!$A$1:$LI$1),FALSE)</f>
        <v>6.3395824110000003</v>
      </c>
      <c r="AG444" s="383">
        <f>+VLOOKUP($E444,Final_nrj!$1:$1048576,MATCH(DATE(AG$2,1,1),Final_nrj!$A$1:$LI$1),FALSE)</f>
        <v>6.4723612319999999</v>
      </c>
      <c r="AH444" s="383">
        <f>+VLOOKUP($E444,Final_nrj!$1:$1048576,MATCH(DATE(AH$2,1,1),Final_nrj!$A$1:$LI$1),FALSE)</f>
        <v>6.6029554399999997</v>
      </c>
      <c r="AI444" s="383">
        <f>+VLOOKUP($E444,Final_nrj!$1:$1048576,MATCH(DATE(AI$2,1,1),Final_nrj!$A$1:$LI$1),FALSE)</f>
        <v>6.7325342040000002</v>
      </c>
      <c r="AJ444" s="383">
        <f>+VLOOKUP($E444,Final_nrj!$1:$1048576,MATCH(DATE(AJ$2,1,1),Final_nrj!$A$1:$LI$1),FALSE)</f>
        <v>6.8617942689999998</v>
      </c>
      <c r="AK444" s="383">
        <f>+VLOOKUP($E444,Final_nrj!$1:$1048576,MATCH(DATE(AK$2,1,1),Final_nrj!$A$1:$LI$1),FALSE)</f>
        <v>7.0086223079999996</v>
      </c>
      <c r="AL444" s="383">
        <f>+VLOOKUP($E444,Final_nrj!$1:$1048576,MATCH(DATE(AL$2,1,1),Final_nrj!$A$1:$LI$1),FALSE)</f>
        <v>7.1624384790000004</v>
      </c>
      <c r="AM444" s="383">
        <f>+VLOOKUP($E444,Final_nrj!$1:$1048576,MATCH(DATE(AM$2,1,1),Final_nrj!$A$1:$LI$1),FALSE)</f>
        <v>7.3212232500000001</v>
      </c>
      <c r="AN444" s="383">
        <f>+VLOOKUP($E444,Final_nrj!$1:$1048576,MATCH(DATE(AN$2,1,1),Final_nrj!$A$1:$LI$1),FALSE)</f>
        <v>7.4843973029999997</v>
      </c>
      <c r="AO444" s="383">
        <f>+VLOOKUP($E444,Final_nrj!$1:$1048576,MATCH(DATE(AO$2,1,1),Final_nrj!$A$1:$LI$1),FALSE)</f>
        <v>7.6515678610000002</v>
      </c>
    </row>
    <row r="445" spans="1:41" ht="15" customHeight="1" x14ac:dyDescent="0.35">
      <c r="A445" s="426"/>
      <c r="B445" s="430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0.78908172939999999</v>
      </c>
      <c r="G445" s="330">
        <f>+VLOOKUP($E445,Final_nrj!$1:$1048576,MATCH(DATE(G$2,1,1),Final_nrj!$A$1:$LI$1),FALSE)</f>
        <v>0.79789345690000002</v>
      </c>
      <c r="H445" s="330">
        <f>+VLOOKUP($E445,Final_nrj!$1:$1048576,MATCH(DATE(H$2,1,1),Final_nrj!$A$1:$LI$1),FALSE)</f>
        <v>0.80529342729999998</v>
      </c>
      <c r="I445" s="330">
        <f>+VLOOKUP($E445,Final_nrj!$1:$1048576,MATCH(DATE(I$2,1,1),Final_nrj!$A$1:$LI$1),FALSE)</f>
        <v>0.81138689760000005</v>
      </c>
      <c r="J445" s="330">
        <f>+VLOOKUP($E445,Final_nrj!$1:$1048576,MATCH(DATE(J$2,1,1),Final_nrj!$A$1:$LI$1),FALSE)</f>
        <v>0.82004233559999995</v>
      </c>
      <c r="K445" s="330">
        <f>+VLOOKUP($E445,Final_nrj!$1:$1048576,MATCH(DATE(K$2,1,1),Final_nrj!$A$1:$LI$1),FALSE)</f>
        <v>0.83636714749999996</v>
      </c>
      <c r="L445" s="330">
        <f>+VLOOKUP($E445,Final_nrj!$1:$1048576,MATCH(DATE(L$2,1,1),Final_nrj!$A$1:$LI$1),FALSE)</f>
        <v>0.8561920355</v>
      </c>
      <c r="M445" s="330">
        <f>+VLOOKUP($E445,Final_nrj!$1:$1048576,MATCH(DATE(M$2,1,1),Final_nrj!$A$1:$LI$1),FALSE)</f>
        <v>0.87681078940000001</v>
      </c>
      <c r="N445" s="330">
        <f>+VLOOKUP($E445,Final_nrj!$1:$1048576,MATCH(DATE(N$2,1,1),Final_nrj!$A$1:$LI$1),FALSE)</f>
        <v>0.89817025279999996</v>
      </c>
      <c r="O445" s="330">
        <f>+VLOOKUP($E445,Final_nrj!$1:$1048576,MATCH(DATE(O$2,1,1),Final_nrj!$A$1:$LI$1),FALSE)</f>
        <v>0.92020744600000004</v>
      </c>
      <c r="P445" s="330">
        <f>+VLOOKUP($E445,Final_nrj!$1:$1048576,MATCH(DATE(P$2,1,1),Final_nrj!$A$1:$LI$1),FALSE)</f>
        <v>0.94315776750000002</v>
      </c>
      <c r="Q445" s="330">
        <f>+VLOOKUP($E445,Final_nrj!$1:$1048576,MATCH(DATE(Q$2,1,1),Final_nrj!$A$1:$LI$1),FALSE)</f>
        <v>0.96670586430000005</v>
      </c>
      <c r="R445" s="330">
        <f>+VLOOKUP($E445,Final_nrj!$1:$1048576,MATCH(DATE(R$2,1,1),Final_nrj!$A$1:$LI$1),FALSE)</f>
        <v>0.99095923490000004</v>
      </c>
      <c r="S445" s="330">
        <f>+VLOOKUP($E445,Final_nrj!$1:$1048576,MATCH(DATE(S$2,1,1),Final_nrj!$A$1:$LI$1),FALSE)</f>
        <v>1.0159618779999999</v>
      </c>
      <c r="T445" s="330">
        <f>+VLOOKUP($E445,Final_nrj!$1:$1048576,MATCH(DATE(T$2,1,1),Final_nrj!$A$1:$LI$1),FALSE)</f>
        <v>1.0417295639999999</v>
      </c>
      <c r="U445" s="330">
        <f>+VLOOKUP($E445,Final_nrj!$1:$1048576,MATCH(DATE(U$2,1,1),Final_nrj!$A$1:$LI$1),FALSE)</f>
        <v>1.0682722579999999</v>
      </c>
      <c r="V445" s="330">
        <f>+VLOOKUP($E445,Final_nrj!$1:$1048576,MATCH(DATE(V$2,1,1),Final_nrj!$A$1:$LI$1),FALSE)</f>
        <v>1.094339789</v>
      </c>
      <c r="W445" s="330">
        <f>+VLOOKUP($E445,Final_nrj!$1:$1048576,MATCH(DATE(W$2,1,1),Final_nrj!$A$1:$LI$1),FALSE)</f>
        <v>1.1207442519999999</v>
      </c>
      <c r="X445" s="330">
        <f>+VLOOKUP($E445,Final_nrj!$1:$1048576,MATCH(DATE(X$2,1,1),Final_nrj!$A$1:$LI$1),FALSE)</f>
        <v>1.1476672000000001</v>
      </c>
      <c r="Y445" s="330">
        <f>+VLOOKUP($E445,Final_nrj!$1:$1048576,MATCH(DATE(Y$2,1,1),Final_nrj!$A$1:$LI$1),FALSE)</f>
        <v>1.175175855</v>
      </c>
      <c r="Z445" s="330">
        <f>+VLOOKUP($E445,Final_nrj!$1:$1048576,MATCH(DATE(Z$2,1,1),Final_nrj!$A$1:$LI$1),FALSE)</f>
        <v>1.2031668170000001</v>
      </c>
      <c r="AA445" s="330">
        <f>+VLOOKUP($E445,Final_nrj!$1:$1048576,MATCH(DATE(AA$2,1,1),Final_nrj!$A$1:$LI$1),FALSE)</f>
        <v>1.2306304640000001</v>
      </c>
      <c r="AB445" s="330">
        <f>+VLOOKUP($E445,Final_nrj!$1:$1048576,MATCH(DATE(AB$2,1,1),Final_nrj!$A$1:$LI$1),FALSE)</f>
        <v>1.258386185</v>
      </c>
      <c r="AC445" s="330">
        <f>+VLOOKUP($E445,Final_nrj!$1:$1048576,MATCH(DATE(AC$2,1,1),Final_nrj!$A$1:$LI$1),FALSE)</f>
        <v>1.2866231480000001</v>
      </c>
      <c r="AD445" s="330">
        <f>+VLOOKUP($E445,Final_nrj!$1:$1048576,MATCH(DATE(AD$2,1,1),Final_nrj!$A$1:$LI$1),FALSE)</f>
        <v>1.315418373</v>
      </c>
      <c r="AE445" s="330">
        <f>+VLOOKUP($E445,Final_nrj!$1:$1048576,MATCH(DATE(AE$2,1,1),Final_nrj!$A$1:$LI$1),FALSE)</f>
        <v>1.344387464</v>
      </c>
      <c r="AF445" s="330">
        <f>+VLOOKUP($E445,Final_nrj!$1:$1048576,MATCH(DATE(AF$2,1,1),Final_nrj!$A$1:$LI$1),FALSE)</f>
        <v>1.367985209</v>
      </c>
      <c r="AG445" s="330">
        <f>+VLOOKUP($E445,Final_nrj!$1:$1048576,MATCH(DATE(AG$2,1,1),Final_nrj!$A$1:$LI$1),FALSE)</f>
        <v>1.3900963879999999</v>
      </c>
      <c r="AH445" s="330">
        <f>+VLOOKUP($E445,Final_nrj!$1:$1048576,MATCH(DATE(AH$2,1,1),Final_nrj!$A$1:$LI$1),FALSE)</f>
        <v>1.4115757520000001</v>
      </c>
      <c r="AI445" s="330">
        <f>+VLOOKUP($E445,Final_nrj!$1:$1048576,MATCH(DATE(AI$2,1,1),Final_nrj!$A$1:$LI$1),FALSE)</f>
        <v>1.4327322870000001</v>
      </c>
      <c r="AJ445" s="330">
        <f>+VLOOKUP($E445,Final_nrj!$1:$1048576,MATCH(DATE(AJ$2,1,1),Final_nrj!$A$1:$LI$1),FALSE)</f>
        <v>1.453763084</v>
      </c>
      <c r="AK445" s="330">
        <f>+VLOOKUP($E445,Final_nrj!$1:$1048576,MATCH(DATE(AK$2,1,1),Final_nrj!$A$1:$LI$1),FALSE)</f>
        <v>1.478469563</v>
      </c>
      <c r="AL445" s="330">
        <f>+VLOOKUP($E445,Final_nrj!$1:$1048576,MATCH(DATE(AL$2,1,1),Final_nrj!$A$1:$LI$1),FALSE)</f>
        <v>1.5045865060000001</v>
      </c>
      <c r="AM445" s="330">
        <f>+VLOOKUP($E445,Final_nrj!$1:$1048576,MATCH(DATE(AM$2,1,1),Final_nrj!$A$1:$LI$1),FALSE)</f>
        <v>1.5316837459999999</v>
      </c>
      <c r="AN445" s="330">
        <f>+VLOOKUP($E445,Final_nrj!$1:$1048576,MATCH(DATE(AN$2,1,1),Final_nrj!$A$1:$LI$1),FALSE)</f>
        <v>1.559642153</v>
      </c>
      <c r="AO445" s="330">
        <f>+VLOOKUP($E445,Final_nrj!$1:$1048576,MATCH(DATE(AO$2,1,1),Final_nrj!$A$1:$LI$1),FALSE)</f>
        <v>1.588385226</v>
      </c>
    </row>
    <row r="446" spans="1:41" ht="15" customHeight="1" x14ac:dyDescent="0.35">
      <c r="A446" s="426"/>
      <c r="B446" s="430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0.49897421460000002</v>
      </c>
      <c r="G446" s="330">
        <f>+VLOOKUP($E446,Final_nrj!$1:$1048576,MATCH(DATE(G$2,1,1),Final_nrj!$A$1:$LI$1),FALSE)</f>
        <v>0.5050364852</v>
      </c>
      <c r="H446" s="330">
        <f>+VLOOKUP($E446,Final_nrj!$1:$1048576,MATCH(DATE(H$2,1,1),Final_nrj!$A$1:$LI$1),FALSE)</f>
        <v>0.50745434099999998</v>
      </c>
      <c r="I446" s="330">
        <f>+VLOOKUP($E446,Final_nrj!$1:$1048576,MATCH(DATE(I$2,1,1),Final_nrj!$A$1:$LI$1),FALSE)</f>
        <v>0.50782456769999995</v>
      </c>
      <c r="J446" s="330">
        <f>+VLOOKUP($E446,Final_nrj!$1:$1048576,MATCH(DATE(J$2,1,1),Final_nrj!$A$1:$LI$1),FALSE)</f>
        <v>0.51412936229999995</v>
      </c>
      <c r="K446" s="330">
        <f>+VLOOKUP($E446,Final_nrj!$1:$1048576,MATCH(DATE(K$2,1,1),Final_nrj!$A$1:$LI$1),FALSE)</f>
        <v>0.52930694789999999</v>
      </c>
      <c r="L446" s="330">
        <f>+VLOOKUP($E446,Final_nrj!$1:$1048576,MATCH(DATE(L$2,1,1),Final_nrj!$A$1:$LI$1),FALSE)</f>
        <v>0.54337603759999997</v>
      </c>
      <c r="M446" s="330">
        <f>+VLOOKUP($E446,Final_nrj!$1:$1048576,MATCH(DATE(M$2,1,1),Final_nrj!$A$1:$LI$1),FALSE)</f>
        <v>0.55797502070000005</v>
      </c>
      <c r="N446" s="330">
        <f>+VLOOKUP($E446,Final_nrj!$1:$1048576,MATCH(DATE(N$2,1,1),Final_nrj!$A$1:$LI$1),FALSE)</f>
        <v>0.57293204399999997</v>
      </c>
      <c r="O446" s="330">
        <f>+VLOOKUP($E446,Final_nrj!$1:$1048576,MATCH(DATE(O$2,1,1),Final_nrj!$A$1:$LI$1),FALSE)</f>
        <v>0.58831043189999999</v>
      </c>
      <c r="P446" s="330">
        <f>+VLOOKUP($E446,Final_nrj!$1:$1048576,MATCH(DATE(P$2,1,1),Final_nrj!$A$1:$LI$1),FALSE)</f>
        <v>0.60433732659999995</v>
      </c>
      <c r="Q446" s="330">
        <f>+VLOOKUP($E446,Final_nrj!$1:$1048576,MATCH(DATE(Q$2,1,1),Final_nrj!$A$1:$LI$1),FALSE)</f>
        <v>0.6208660895</v>
      </c>
      <c r="R446" s="330">
        <f>+VLOOKUP($E446,Final_nrj!$1:$1048576,MATCH(DATE(R$2,1,1),Final_nrj!$A$1:$LI$1),FALSE)</f>
        <v>0.63800699019999996</v>
      </c>
      <c r="S446" s="330">
        <f>+VLOOKUP($E446,Final_nrj!$1:$1048576,MATCH(DATE(S$2,1,1),Final_nrj!$A$1:$LI$1),FALSE)</f>
        <v>0.65582084200000001</v>
      </c>
      <c r="T446" s="330">
        <f>+VLOOKUP($E446,Final_nrj!$1:$1048576,MATCH(DATE(T$2,1,1),Final_nrj!$A$1:$LI$1),FALSE)</f>
        <v>0.67434420299999998</v>
      </c>
      <c r="U446" s="330">
        <f>+VLOOKUP($E446,Final_nrj!$1:$1048576,MATCH(DATE(U$2,1,1),Final_nrj!$A$1:$LI$1),FALSE)</f>
        <v>0.69360554959999998</v>
      </c>
      <c r="V446" s="330">
        <f>+VLOOKUP($E446,Final_nrj!$1:$1048576,MATCH(DATE(V$2,1,1),Final_nrj!$A$1:$LI$1),FALSE)</f>
        <v>0.71280476979999996</v>
      </c>
      <c r="W446" s="330">
        <f>+VLOOKUP($E446,Final_nrj!$1:$1048576,MATCH(DATE(W$2,1,1),Final_nrj!$A$1:$LI$1),FALSE)</f>
        <v>0.73247280339999998</v>
      </c>
      <c r="X446" s="330">
        <f>+VLOOKUP($E446,Final_nrj!$1:$1048576,MATCH(DATE(X$2,1,1),Final_nrj!$A$1:$LI$1),FALSE)</f>
        <v>0.75273272869999996</v>
      </c>
      <c r="Y446" s="330">
        <f>+VLOOKUP($E446,Final_nrj!$1:$1048576,MATCH(DATE(Y$2,1,1),Final_nrj!$A$1:$LI$1),FALSE)</f>
        <v>0.77363342000000002</v>
      </c>
      <c r="Z446" s="330">
        <f>+VLOOKUP($E446,Final_nrj!$1:$1048576,MATCH(DATE(Z$2,1,1),Final_nrj!$A$1:$LI$1),FALSE)</f>
        <v>0.79511283889999995</v>
      </c>
      <c r="AA446" s="330">
        <f>+VLOOKUP($E446,Final_nrj!$1:$1048576,MATCH(DATE(AA$2,1,1),Final_nrj!$A$1:$LI$1),FALSE)</f>
        <v>0.81650066119999998</v>
      </c>
      <c r="AB446" s="330">
        <f>+VLOOKUP($E446,Final_nrj!$1:$1048576,MATCH(DATE(AB$2,1,1),Final_nrj!$A$1:$LI$1),FALSE)</f>
        <v>0.8383294281</v>
      </c>
      <c r="AC446" s="330">
        <f>+VLOOKUP($E446,Final_nrj!$1:$1048576,MATCH(DATE(AC$2,1,1),Final_nrj!$A$1:$LI$1),FALSE)</f>
        <v>0.86071860970000003</v>
      </c>
      <c r="AD446" s="330">
        <f>+VLOOKUP($E446,Final_nrj!$1:$1048576,MATCH(DATE(AD$2,1,1),Final_nrj!$A$1:$LI$1),FALSE)</f>
        <v>0.88371468809999998</v>
      </c>
      <c r="AE446" s="330">
        <f>+VLOOKUP($E446,Final_nrj!$1:$1048576,MATCH(DATE(AE$2,1,1),Final_nrj!$A$1:$LI$1),FALSE)</f>
        <v>0.90705881690000001</v>
      </c>
      <c r="AF446" s="330">
        <f>+VLOOKUP($E446,Final_nrj!$1:$1048576,MATCH(DATE(AF$2,1,1),Final_nrj!$A$1:$LI$1),FALSE)</f>
        <v>0.92696919929999999</v>
      </c>
      <c r="AG446" s="330">
        <f>+VLOOKUP($E446,Final_nrj!$1:$1048576,MATCH(DATE(AG$2,1,1),Final_nrj!$A$1:$LI$1),FALSE)</f>
        <v>0.94600324989999995</v>
      </c>
      <c r="AH446" s="330">
        <f>+VLOOKUP($E446,Final_nrj!$1:$1048576,MATCH(DATE(AH$2,1,1),Final_nrj!$A$1:$LI$1),FALSE)</f>
        <v>0.9646961798</v>
      </c>
      <c r="AI446" s="330">
        <f>+VLOOKUP($E446,Final_nrj!$1:$1048576,MATCH(DATE(AI$2,1,1),Final_nrj!$A$1:$LI$1),FALSE)</f>
        <v>0.98322309620000004</v>
      </c>
      <c r="AJ446" s="330">
        <f>+VLOOKUP($E446,Final_nrj!$1:$1048576,MATCH(DATE(AJ$2,1,1),Final_nrj!$A$1:$LI$1),FALSE)</f>
        <v>1.0016893280000001</v>
      </c>
      <c r="AK446" s="330">
        <f>+VLOOKUP($E446,Final_nrj!$1:$1048576,MATCH(DATE(AK$2,1,1),Final_nrj!$A$1:$LI$1),FALSE)</f>
        <v>1.0227109190000001</v>
      </c>
      <c r="AL446" s="330">
        <f>+VLOOKUP($E446,Final_nrj!$1:$1048576,MATCH(DATE(AL$2,1,1),Final_nrj!$A$1:$LI$1),FALSE)</f>
        <v>1.0447393760000001</v>
      </c>
      <c r="AM446" s="330">
        <f>+VLOOKUP($E446,Final_nrj!$1:$1048576,MATCH(DATE(AM$2,1,1),Final_nrj!$A$1:$LI$1),FALSE)</f>
        <v>1.067479364</v>
      </c>
      <c r="AN446" s="330">
        <f>+VLOOKUP($E446,Final_nrj!$1:$1048576,MATCH(DATE(AN$2,1,1),Final_nrj!$A$1:$LI$1),FALSE)</f>
        <v>1.0908468710000001</v>
      </c>
      <c r="AO446" s="330">
        <f>+VLOOKUP($E446,Final_nrj!$1:$1048576,MATCH(DATE(AO$2,1,1),Final_nrj!$A$1:$LI$1),FALSE)</f>
        <v>1.1147855390000001</v>
      </c>
    </row>
    <row r="447" spans="1:41" s="340" customFormat="1" ht="15" customHeight="1" x14ac:dyDescent="0.35">
      <c r="A447" s="426"/>
      <c r="B447" s="430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8.4274944400000006E-3</v>
      </c>
      <c r="G447" s="330">
        <f>+VLOOKUP($E447,Final_nrj!$1:$1048576,MATCH(DATE(G$2,1,1),Final_nrj!$A$1:$LI$1),FALSE)</f>
        <v>8.4975459600000001E-3</v>
      </c>
      <c r="H447" s="330">
        <f>+VLOOKUP($E447,Final_nrj!$1:$1048576,MATCH(DATE(H$2,1,1),Final_nrj!$A$1:$LI$1),FALSE)</f>
        <v>8.5397259500000003E-3</v>
      </c>
      <c r="I447" s="330">
        <f>+VLOOKUP($E447,Final_nrj!$1:$1048576,MATCH(DATE(I$2,1,1),Final_nrj!$A$1:$LI$1),FALSE)</f>
        <v>8.5642539800000004E-3</v>
      </c>
      <c r="J447" s="330">
        <f>+VLOOKUP($E447,Final_nrj!$1:$1048576,MATCH(DATE(J$2,1,1),Final_nrj!$A$1:$LI$1),FALSE)</f>
        <v>8.6327511000000006E-3</v>
      </c>
      <c r="K447" s="330">
        <f>+VLOOKUP($E447,Final_nrj!$1:$1048576,MATCH(DATE(K$2,1,1),Final_nrj!$A$1:$LI$1),FALSE)</f>
        <v>8.8053131399999998E-3</v>
      </c>
      <c r="L447" s="330">
        <f>+VLOOKUP($E447,Final_nrj!$1:$1048576,MATCH(DATE(L$2,1,1),Final_nrj!$A$1:$LI$1),FALSE)</f>
        <v>9.0177173499999992E-3</v>
      </c>
      <c r="M447" s="330">
        <f>+VLOOKUP($E447,Final_nrj!$1:$1048576,MATCH(DATE(M$2,1,1),Final_nrj!$A$1:$LI$1),FALSE)</f>
        <v>9.2409842700000005E-3</v>
      </c>
      <c r="N447" s="330">
        <f>+VLOOKUP($E447,Final_nrj!$1:$1048576,MATCH(DATE(N$2,1,1),Final_nrj!$A$1:$LI$1),FALSE)</f>
        <v>9.4731702800000001E-3</v>
      </c>
      <c r="O447" s="330">
        <f>+VLOOKUP($E447,Final_nrj!$1:$1048576,MATCH(DATE(O$2,1,1),Final_nrj!$A$1:$LI$1),FALSE)</f>
        <v>9.7129563499999995E-3</v>
      </c>
      <c r="P447" s="330">
        <f>+VLOOKUP($E447,Final_nrj!$1:$1048576,MATCH(DATE(P$2,1,1),Final_nrj!$A$1:$LI$1),FALSE)</f>
        <v>9.9626514199999995E-3</v>
      </c>
      <c r="Q447" s="330">
        <f>+VLOOKUP($E447,Final_nrj!$1:$1048576,MATCH(DATE(Q$2,1,1),Final_nrj!$A$1:$LI$1),FALSE)</f>
        <v>1.0218954299999999E-2</v>
      </c>
      <c r="R447" s="330">
        <f>+VLOOKUP($E447,Final_nrj!$1:$1048576,MATCH(DATE(R$2,1,1),Final_nrj!$A$1:$LI$1),FALSE)</f>
        <v>1.0483211399999999E-2</v>
      </c>
      <c r="S447" s="330">
        <f>+VLOOKUP($E447,Final_nrj!$1:$1048576,MATCH(DATE(S$2,1,1),Final_nrj!$A$1:$LI$1),FALSE)</f>
        <v>1.07561438E-2</v>
      </c>
      <c r="T447" s="330">
        <f>+VLOOKUP($E447,Final_nrj!$1:$1048576,MATCH(DATE(T$2,1,1),Final_nrj!$A$1:$LI$1),FALSE)</f>
        <v>1.1038159299999999E-2</v>
      </c>
      <c r="U447" s="330">
        <f>+VLOOKUP($E447,Final_nrj!$1:$1048576,MATCH(DATE(U$2,1,1),Final_nrj!$A$1:$LI$1),FALSE)</f>
        <v>1.13295683E-2</v>
      </c>
      <c r="V447" s="330">
        <f>+VLOOKUP($E447,Final_nrj!$1:$1048576,MATCH(DATE(V$2,1,1),Final_nrj!$A$1:$LI$1),FALSE)</f>
        <v>1.1617344E-2</v>
      </c>
      <c r="W447" s="330">
        <f>+VLOOKUP($E447,Final_nrj!$1:$1048576,MATCH(DATE(W$2,1,1),Final_nrj!$A$1:$LI$1),FALSE)</f>
        <v>1.19100756E-2</v>
      </c>
      <c r="X447" s="330">
        <f>+VLOOKUP($E447,Final_nrj!$1:$1048576,MATCH(DATE(X$2,1,1),Final_nrj!$A$1:$LI$1),FALSE)</f>
        <v>1.22097123E-2</v>
      </c>
      <c r="Y447" s="330">
        <f>+VLOOKUP($E447,Final_nrj!$1:$1048576,MATCH(DATE(Y$2,1,1),Final_nrj!$A$1:$LI$1),FALSE)</f>
        <v>1.25169888E-2</v>
      </c>
      <c r="Z447" s="330">
        <f>+VLOOKUP($E447,Final_nrj!$1:$1048576,MATCH(DATE(Z$2,1,1),Final_nrj!$A$1:$LI$1),FALSE)</f>
        <v>1.28308112E-2</v>
      </c>
      <c r="AA447" s="330">
        <f>+VLOOKUP($E447,Final_nrj!$1:$1048576,MATCH(DATE(AA$2,1,1),Final_nrj!$A$1:$LI$1),FALSE)</f>
        <v>1.3140496E-2</v>
      </c>
      <c r="AB447" s="330">
        <f>+VLOOKUP($E447,Final_nrj!$1:$1048576,MATCH(DATE(AB$2,1,1),Final_nrj!$A$1:$LI$1),FALSE)</f>
        <v>1.34546223E-2</v>
      </c>
      <c r="AC447" s="330">
        <f>+VLOOKUP($E447,Final_nrj!$1:$1048576,MATCH(DATE(AC$2,1,1),Final_nrj!$A$1:$LI$1),FALSE)</f>
        <v>1.3775116E-2</v>
      </c>
      <c r="AD447" s="330">
        <f>+VLOOKUP($E447,Final_nrj!$1:$1048576,MATCH(DATE(AD$2,1,1),Final_nrj!$A$1:$LI$1),FALSE)</f>
        <v>1.41027328E-2</v>
      </c>
      <c r="AE447" s="330">
        <f>+VLOOKUP($E447,Final_nrj!$1:$1048576,MATCH(DATE(AE$2,1,1),Final_nrj!$A$1:$LI$1),FALSE)</f>
        <v>1.44332868E-2</v>
      </c>
      <c r="AF447" s="330">
        <f>+VLOOKUP($E447,Final_nrj!$1:$1048576,MATCH(DATE(AF$2,1,1),Final_nrj!$A$1:$LI$1),FALSE)</f>
        <v>1.47074214E-2</v>
      </c>
      <c r="AG447" s="330">
        <f>+VLOOKUP($E447,Final_nrj!$1:$1048576,MATCH(DATE(AG$2,1,1),Final_nrj!$A$1:$LI$1),FALSE)</f>
        <v>1.4966217699999999E-2</v>
      </c>
      <c r="AH447" s="330">
        <f>+VLOOKUP($E447,Final_nrj!$1:$1048576,MATCH(DATE(AH$2,1,1),Final_nrj!$A$1:$LI$1),FALSE)</f>
        <v>1.52185307E-2</v>
      </c>
      <c r="AI447" s="330">
        <f>+VLOOKUP($E447,Final_nrj!$1:$1048576,MATCH(DATE(AI$2,1,1),Final_nrj!$A$1:$LI$1),FALSE)</f>
        <v>1.5467462600000001E-2</v>
      </c>
      <c r="AJ447" s="330">
        <f>+VLOOKUP($E447,Final_nrj!$1:$1048576,MATCH(DATE(AJ$2,1,1),Final_nrj!$A$1:$LI$1),FALSE)</f>
        <v>1.57149727E-2</v>
      </c>
      <c r="AK447" s="330">
        <f>+VLOOKUP($E447,Final_nrj!$1:$1048576,MATCH(DATE(AK$2,1,1),Final_nrj!$A$1:$LI$1),FALSE)</f>
        <v>1.6001967400000001E-2</v>
      </c>
      <c r="AL447" s="330">
        <f>+VLOOKUP($E447,Final_nrj!$1:$1048576,MATCH(DATE(AL$2,1,1),Final_nrj!$A$1:$LI$1),FALSE)</f>
        <v>1.6304155599999998E-2</v>
      </c>
      <c r="AM447" s="330">
        <f>+VLOOKUP($E447,Final_nrj!$1:$1048576,MATCH(DATE(AM$2,1,1),Final_nrj!$A$1:$LI$1),FALSE)</f>
        <v>1.6616924200000001E-2</v>
      </c>
      <c r="AN447" s="330">
        <f>+VLOOKUP($E447,Final_nrj!$1:$1048576,MATCH(DATE(AN$2,1,1),Final_nrj!$A$1:$LI$1),FALSE)</f>
        <v>1.6938978699999999E-2</v>
      </c>
      <c r="AO447" s="330">
        <f>+VLOOKUP($E447,Final_nrj!$1:$1048576,MATCH(DATE(AO$2,1,1),Final_nrj!$A$1:$LI$1),FALSE)</f>
        <v>1.7269469799999999E-2</v>
      </c>
    </row>
    <row r="448" spans="1:41" ht="15" customHeight="1" x14ac:dyDescent="0.35">
      <c r="A448" s="426"/>
      <c r="B448" s="430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0.1371573905</v>
      </c>
      <c r="G448" s="330">
        <f>+VLOOKUP($E448,Final_nrj!$1:$1048576,MATCH(DATE(G$2,1,1),Final_nrj!$A$1:$LI$1),FALSE)</f>
        <v>0.13868361239999999</v>
      </c>
      <c r="H448" s="330">
        <f>+VLOOKUP($E448,Final_nrj!$1:$1048576,MATCH(DATE(H$2,1,1),Final_nrj!$A$1:$LI$1),FALSE)</f>
        <v>0.14007968809999999</v>
      </c>
      <c r="I448" s="330">
        <f>+VLOOKUP($E448,Final_nrj!$1:$1048576,MATCH(DATE(I$2,1,1),Final_nrj!$A$1:$LI$1),FALSE)</f>
        <v>0.1411782711</v>
      </c>
      <c r="J448" s="330">
        <f>+VLOOKUP($E448,Final_nrj!$1:$1048576,MATCH(DATE(J$2,1,1),Final_nrj!$A$1:$LI$1),FALSE)</f>
        <v>0.14268751339999999</v>
      </c>
      <c r="K448" s="330">
        <f>+VLOOKUP($E448,Final_nrj!$1:$1048576,MATCH(DATE(K$2,1,1),Final_nrj!$A$1:$LI$1),FALSE)</f>
        <v>0.14547302009999999</v>
      </c>
      <c r="L448" s="330">
        <f>+VLOOKUP($E448,Final_nrj!$1:$1048576,MATCH(DATE(L$2,1,1),Final_nrj!$A$1:$LI$1),FALSE)</f>
        <v>0.148812378</v>
      </c>
      <c r="M448" s="330">
        <f>+VLOOKUP($E448,Final_nrj!$1:$1048576,MATCH(DATE(M$2,1,1),Final_nrj!$A$1:$LI$1),FALSE)</f>
        <v>0.15226107529999999</v>
      </c>
      <c r="N448" s="330">
        <f>+VLOOKUP($E448,Final_nrj!$1:$1048576,MATCH(DATE(N$2,1,1),Final_nrj!$A$1:$LI$1),FALSE)</f>
        <v>0.15582635589999999</v>
      </c>
      <c r="O448" s="330">
        <f>+VLOOKUP($E448,Final_nrj!$1:$1048576,MATCH(DATE(O$2,1,1),Final_nrj!$A$1:$LI$1),FALSE)</f>
        <v>0.159505859</v>
      </c>
      <c r="P448" s="330">
        <f>+VLOOKUP($E448,Final_nrj!$1:$1048576,MATCH(DATE(P$2,1,1),Final_nrj!$A$1:$LI$1),FALSE)</f>
        <v>0.16334529910000001</v>
      </c>
      <c r="Q448" s="330">
        <f>+VLOOKUP($E448,Final_nrj!$1:$1048576,MATCH(DATE(Q$2,1,1),Final_nrj!$A$1:$LI$1),FALSE)</f>
        <v>0.16729000820000001</v>
      </c>
      <c r="R448" s="330">
        <f>+VLOOKUP($E448,Final_nrj!$1:$1048576,MATCH(DATE(R$2,1,1),Final_nrj!$A$1:$LI$1),FALSE)</f>
        <v>0.17135861729999999</v>
      </c>
      <c r="S448" s="330">
        <f>+VLOOKUP($E448,Final_nrj!$1:$1048576,MATCH(DATE(S$2,1,1),Final_nrj!$A$1:$LI$1),FALSE)</f>
        <v>0.17555822939999999</v>
      </c>
      <c r="T448" s="330">
        <f>+VLOOKUP($E448,Final_nrj!$1:$1048576,MATCH(DATE(T$2,1,1),Final_nrj!$A$1:$LI$1),FALSE)</f>
        <v>0.17989067810000001</v>
      </c>
      <c r="U448" s="330">
        <f>+VLOOKUP($E448,Final_nrj!$1:$1048576,MATCH(DATE(U$2,1,1),Final_nrj!$A$1:$LI$1),FALSE)</f>
        <v>0.18435664190000001</v>
      </c>
      <c r="V448" s="330">
        <f>+VLOOKUP($E448,Final_nrj!$1:$1048576,MATCH(DATE(V$2,1,1),Final_nrj!$A$1:$LI$1),FALSE)</f>
        <v>0.18874233039999999</v>
      </c>
      <c r="W448" s="330">
        <f>+VLOOKUP($E448,Final_nrj!$1:$1048576,MATCH(DATE(W$2,1,1),Final_nrj!$A$1:$LI$1),FALSE)</f>
        <v>0.19318468950000001</v>
      </c>
      <c r="X448" s="330">
        <f>+VLOOKUP($E448,Final_nrj!$1:$1048576,MATCH(DATE(X$2,1,1),Final_nrj!$A$1:$LI$1),FALSE)</f>
        <v>0.19771353480000001</v>
      </c>
      <c r="Y448" s="330">
        <f>+VLOOKUP($E448,Final_nrj!$1:$1048576,MATCH(DATE(Y$2,1,1),Final_nrj!$A$1:$LI$1),FALSE)</f>
        <v>0.20233961080000001</v>
      </c>
      <c r="Z448" s="330">
        <f>+VLOOKUP($E448,Final_nrj!$1:$1048576,MATCH(DATE(Z$2,1,1),Final_nrj!$A$1:$LI$1),FALSE)</f>
        <v>0.2070440137</v>
      </c>
      <c r="AA448" s="330">
        <f>+VLOOKUP($E448,Final_nrj!$1:$1048576,MATCH(DATE(AA$2,1,1),Final_nrj!$A$1:$LI$1),FALSE)</f>
        <v>0.2116564316</v>
      </c>
      <c r="AB448" s="330">
        <f>+VLOOKUP($E448,Final_nrj!$1:$1048576,MATCH(DATE(AB$2,1,1),Final_nrj!$A$1:$LI$1),FALSE)</f>
        <v>0.2163156722</v>
      </c>
      <c r="AC448" s="330">
        <f>+VLOOKUP($E448,Final_nrj!$1:$1048576,MATCH(DATE(AC$2,1,1),Final_nrj!$A$1:$LI$1),FALSE)</f>
        <v>0.22105336549999999</v>
      </c>
      <c r="AD448" s="330">
        <f>+VLOOKUP($E448,Final_nrj!$1:$1048576,MATCH(DATE(AD$2,1,1),Final_nrj!$A$1:$LI$1),FALSE)</f>
        <v>0.22588243350000001</v>
      </c>
      <c r="AE448" s="330">
        <f>+VLOOKUP($E448,Final_nrj!$1:$1048576,MATCH(DATE(AE$2,1,1),Final_nrj!$A$1:$LI$1),FALSE)</f>
        <v>0.23073505559999999</v>
      </c>
      <c r="AF448" s="330">
        <f>+VLOOKUP($E448,Final_nrj!$1:$1048576,MATCH(DATE(AF$2,1,1),Final_nrj!$A$1:$LI$1),FALSE)</f>
        <v>0.23467165209999999</v>
      </c>
      <c r="AG448" s="330">
        <f>+VLOOKUP($E448,Final_nrj!$1:$1048576,MATCH(DATE(AG$2,1,1),Final_nrj!$A$1:$LI$1),FALSE)</f>
        <v>0.23835173330000001</v>
      </c>
      <c r="AH448" s="330">
        <f>+VLOOKUP($E448,Final_nrj!$1:$1048576,MATCH(DATE(AH$2,1,1),Final_nrj!$A$1:$LI$1),FALSE)</f>
        <v>0.24191907309999999</v>
      </c>
      <c r="AI448" s="330">
        <f>+VLOOKUP($E448,Final_nrj!$1:$1048576,MATCH(DATE(AI$2,1,1),Final_nrj!$A$1:$LI$1),FALSE)</f>
        <v>0.24542560869999999</v>
      </c>
      <c r="AJ448" s="330">
        <f>+VLOOKUP($E448,Final_nrj!$1:$1048576,MATCH(DATE(AJ$2,1,1),Final_nrj!$A$1:$LI$1),FALSE)</f>
        <v>0.24890513650000001</v>
      </c>
      <c r="AK448" s="330">
        <f>+VLOOKUP($E448,Final_nrj!$1:$1048576,MATCH(DATE(AK$2,1,1),Final_nrj!$A$1:$LI$1),FALSE)</f>
        <v>0.25300426269999998</v>
      </c>
      <c r="AL448" s="330">
        <f>+VLOOKUP($E448,Final_nrj!$1:$1048576,MATCH(DATE(AL$2,1,1),Final_nrj!$A$1:$LI$1),FALSE)</f>
        <v>0.25733996040000001</v>
      </c>
      <c r="AM448" s="330">
        <f>+VLOOKUP($E448,Final_nrj!$1:$1048576,MATCH(DATE(AM$2,1,1),Final_nrj!$A$1:$LI$1),FALSE)</f>
        <v>0.26184105429999999</v>
      </c>
      <c r="AN448" s="330">
        <f>+VLOOKUP($E448,Final_nrj!$1:$1048576,MATCH(DATE(AN$2,1,1),Final_nrj!$A$1:$LI$1),FALSE)</f>
        <v>0.26648846390000003</v>
      </c>
      <c r="AO448" s="330">
        <f>+VLOOKUP($E448,Final_nrj!$1:$1048576,MATCH(DATE(AO$2,1,1),Final_nrj!$A$1:$LI$1),FALSE)</f>
        <v>0.27126965380000001</v>
      </c>
    </row>
    <row r="449" spans="1:41" ht="15" customHeight="1" x14ac:dyDescent="0.35">
      <c r="A449" s="426"/>
      <c r="B449" s="430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26"/>
      <c r="B450" s="430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0.64455909950000001</v>
      </c>
      <c r="G450" s="383">
        <f>+VLOOKUP($E450,Final_nrj!$1:$1048576,MATCH(DATE(G$2,1,1),Final_nrj!$A$1:$LI$1),FALSE)</f>
        <v>0.65221764360000001</v>
      </c>
      <c r="H450" s="383">
        <f>+VLOOKUP($E450,Final_nrj!$1:$1048576,MATCH(DATE(H$2,1,1),Final_nrj!$A$1:$LI$1),FALSE)</f>
        <v>0.65607375509999999</v>
      </c>
      <c r="I450" s="383">
        <f>+VLOOKUP($E450,Final_nrj!$1:$1048576,MATCH(DATE(I$2,1,1),Final_nrj!$A$1:$LI$1),FALSE)</f>
        <v>0.65756709270000002</v>
      </c>
      <c r="J450" s="383">
        <f>+VLOOKUP($E450,Final_nrj!$1:$1048576,MATCH(DATE(J$2,1,1),Final_nrj!$A$1:$LI$1),FALSE)</f>
        <v>0.66544962679999997</v>
      </c>
      <c r="K450" s="383">
        <f>+VLOOKUP($E450,Final_nrj!$1:$1048576,MATCH(DATE(K$2,1,1),Final_nrj!$A$1:$LI$1),FALSE)</f>
        <v>0.68358528119999995</v>
      </c>
      <c r="L450" s="383">
        <f>+VLOOKUP($E450,Final_nrj!$1:$1048576,MATCH(DATE(L$2,1,1),Final_nrj!$A$1:$LI$1),FALSE)</f>
        <v>0.70120613300000001</v>
      </c>
      <c r="M450" s="383">
        <f>+VLOOKUP($E450,Final_nrj!$1:$1048576,MATCH(DATE(M$2,1,1),Final_nrj!$A$1:$LI$1),FALSE)</f>
        <v>0.71947708020000001</v>
      </c>
      <c r="N450" s="383">
        <f>+VLOOKUP($E450,Final_nrj!$1:$1048576,MATCH(DATE(N$2,1,1),Final_nrj!$A$1:$LI$1),FALSE)</f>
        <v>0.73823157019999996</v>
      </c>
      <c r="O450" s="383">
        <f>+VLOOKUP($E450,Final_nrj!$1:$1048576,MATCH(DATE(O$2,1,1),Final_nrj!$A$1:$LI$1),FALSE)</f>
        <v>0.75752924720000003</v>
      </c>
      <c r="P450" s="383">
        <f>+VLOOKUP($E450,Final_nrj!$1:$1048576,MATCH(DATE(P$2,1,1),Final_nrj!$A$1:$LI$1),FALSE)</f>
        <v>0.77764527709999998</v>
      </c>
      <c r="Q450" s="383">
        <f>+VLOOKUP($E450,Final_nrj!$1:$1048576,MATCH(DATE(Q$2,1,1),Final_nrj!$A$1:$LI$1),FALSE)</f>
        <v>0.79837505200000003</v>
      </c>
      <c r="R450" s="383">
        <f>+VLOOKUP($E450,Final_nrj!$1:$1048576,MATCH(DATE(R$2,1,1),Final_nrj!$A$1:$LI$1),FALSE)</f>
        <v>0.81984881899999995</v>
      </c>
      <c r="S450" s="383">
        <f>+VLOOKUP($E450,Final_nrj!$1:$1048576,MATCH(DATE(S$2,1,1),Final_nrj!$A$1:$LI$1),FALSE)</f>
        <v>0.84213521520000001</v>
      </c>
      <c r="T450" s="383">
        <f>+VLOOKUP($E450,Final_nrj!$1:$1048576,MATCH(DATE(T$2,1,1),Final_nrj!$A$1:$LI$1),FALSE)</f>
        <v>0.86527304039999997</v>
      </c>
      <c r="U450" s="383">
        <f>+VLOOKUP($E450,Final_nrj!$1:$1048576,MATCH(DATE(U$2,1,1),Final_nrj!$A$1:$LI$1),FALSE)</f>
        <v>0.88929175979999997</v>
      </c>
      <c r="V450" s="383">
        <f>+VLOOKUP($E450,Final_nrj!$1:$1048576,MATCH(DATE(V$2,1,1),Final_nrj!$A$1:$LI$1),FALSE)</f>
        <v>0.91316444419999998</v>
      </c>
      <c r="W450" s="383">
        <f>+VLOOKUP($E450,Final_nrj!$1:$1048576,MATCH(DATE(W$2,1,1),Final_nrj!$A$1:$LI$1),FALSE)</f>
        <v>0.9375675684</v>
      </c>
      <c r="X450" s="383">
        <f>+VLOOKUP($E450,Final_nrj!$1:$1048576,MATCH(DATE(X$2,1,1),Final_nrj!$A$1:$LI$1),FALSE)</f>
        <v>0.96265597579999995</v>
      </c>
      <c r="Y450" s="383">
        <f>+VLOOKUP($E450,Final_nrj!$1:$1048576,MATCH(DATE(Y$2,1,1),Final_nrj!$A$1:$LI$1),FALSE)</f>
        <v>0.98849001960000005</v>
      </c>
      <c r="Z450" s="383">
        <f>+VLOOKUP($E450,Final_nrj!$1:$1048576,MATCH(DATE(Z$2,1,1),Final_nrj!$A$1:$LI$1),FALSE)</f>
        <v>1.014987664</v>
      </c>
      <c r="AA450" s="383">
        <f>+VLOOKUP($E450,Final_nrj!$1:$1048576,MATCH(DATE(AA$2,1,1),Final_nrj!$A$1:$LI$1),FALSE)</f>
        <v>1.041297589</v>
      </c>
      <c r="AB450" s="383">
        <f>+VLOOKUP($E450,Final_nrj!$1:$1048576,MATCH(DATE(AB$2,1,1),Final_nrj!$A$1:$LI$1),FALSE)</f>
        <v>1.068099723</v>
      </c>
      <c r="AC450" s="383">
        <f>+VLOOKUP($E450,Final_nrj!$1:$1048576,MATCH(DATE(AC$2,1,1),Final_nrj!$A$1:$LI$1),FALSE)</f>
        <v>1.095547091</v>
      </c>
      <c r="AD450" s="383">
        <f>+VLOOKUP($E450,Final_nrj!$1:$1048576,MATCH(DATE(AD$2,1,1),Final_nrj!$A$1:$LI$1),FALSE)</f>
        <v>1.1236998540000001</v>
      </c>
      <c r="AE450" s="383">
        <f>+VLOOKUP($E450,Final_nrj!$1:$1048576,MATCH(DATE(AE$2,1,1),Final_nrj!$A$1:$LI$1),FALSE)</f>
        <v>1.1522271589999999</v>
      </c>
      <c r="AF450" s="383">
        <f>+VLOOKUP($E450,Final_nrj!$1:$1048576,MATCH(DATE(AF$2,1,1),Final_nrj!$A$1:$LI$1),FALSE)</f>
        <v>1.1763482730000001</v>
      </c>
      <c r="AG450" s="383">
        <f>+VLOOKUP($E450,Final_nrj!$1:$1048576,MATCH(DATE(AG$2,1,1),Final_nrj!$A$1:$LI$1),FALSE)</f>
        <v>1.1993212010000001</v>
      </c>
      <c r="AH450" s="383">
        <f>+VLOOKUP($E450,Final_nrj!$1:$1048576,MATCH(DATE(AH$2,1,1),Final_nrj!$A$1:$LI$1),FALSE)</f>
        <v>1.221833784</v>
      </c>
      <c r="AI450" s="383">
        <f>+VLOOKUP($E450,Final_nrj!$1:$1048576,MATCH(DATE(AI$2,1,1),Final_nrj!$A$1:$LI$1),FALSE)</f>
        <v>1.2441161679999999</v>
      </c>
      <c r="AJ450" s="383">
        <f>+VLOOKUP($E450,Final_nrj!$1:$1048576,MATCH(DATE(AJ$2,1,1),Final_nrj!$A$1:$LI$1),FALSE)</f>
        <v>1.2663094370000001</v>
      </c>
      <c r="AK450" s="383">
        <f>+VLOOKUP($E450,Final_nrj!$1:$1048576,MATCH(DATE(AK$2,1,1),Final_nrj!$A$1:$LI$1),FALSE)</f>
        <v>1.2917171489999999</v>
      </c>
      <c r="AL450" s="383">
        <f>+VLOOKUP($E450,Final_nrj!$1:$1048576,MATCH(DATE(AL$2,1,1),Final_nrj!$A$1:$LI$1),FALSE)</f>
        <v>1.3183834919999999</v>
      </c>
      <c r="AM450" s="383">
        <f>+VLOOKUP($E450,Final_nrj!$1:$1048576,MATCH(DATE(AM$2,1,1),Final_nrj!$A$1:$LI$1),FALSE)</f>
        <v>1.3459373429999999</v>
      </c>
      <c r="AN450" s="383">
        <f>+VLOOKUP($E450,Final_nrj!$1:$1048576,MATCH(DATE(AN$2,1,1),Final_nrj!$A$1:$LI$1),FALSE)</f>
        <v>1.3742743129999999</v>
      </c>
      <c r="AO450" s="383">
        <f>+VLOOKUP($E450,Final_nrj!$1:$1048576,MATCH(DATE(AO$2,1,1),Final_nrj!$A$1:$LI$1),FALSE)</f>
        <v>1.403324663</v>
      </c>
    </row>
    <row r="451" spans="1:41" s="92" customFormat="1" ht="15" customHeight="1" x14ac:dyDescent="0.35">
      <c r="A451" s="426"/>
      <c r="B451" s="430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44.016169619999999</v>
      </c>
      <c r="G451" s="315">
        <f>+VLOOKUP($E451,Final_nrj!$1:$1048576,MATCH(DATE(G$2,1,1),Final_nrj!$A$1:$LI$1),FALSE)</f>
        <v>44.4594722</v>
      </c>
      <c r="H451" s="315">
        <f>+VLOOKUP($E451,Final_nrj!$1:$1048576,MATCH(DATE(H$2,1,1),Final_nrj!$A$1:$LI$1),FALSE)</f>
        <v>44.706648119999997</v>
      </c>
      <c r="I451" s="315">
        <f>+VLOOKUP($E451,Final_nrj!$1:$1048576,MATCH(DATE(I$2,1,1),Final_nrj!$A$1:$LI$1),FALSE)</f>
        <v>44.850431270000001</v>
      </c>
      <c r="J451" s="315">
        <f>+VLOOKUP($E451,Final_nrj!$1:$1048576,MATCH(DATE(J$2,1,1),Final_nrj!$A$1:$LI$1),FALSE)</f>
        <v>45.371933179999999</v>
      </c>
      <c r="K451" s="315">
        <f>+VLOOKUP($E451,Final_nrj!$1:$1048576,MATCH(DATE(K$2,1,1),Final_nrj!$A$1:$LI$1),FALSE)</f>
        <v>46.583599560000003</v>
      </c>
      <c r="L451" s="315">
        <f>+VLOOKUP($E451,Final_nrj!$1:$1048576,MATCH(DATE(L$2,1,1),Final_nrj!$A$1:$LI$1),FALSE)</f>
        <v>47.81641501</v>
      </c>
      <c r="M451" s="315">
        <f>+VLOOKUP($E451,Final_nrj!$1:$1048576,MATCH(DATE(M$2,1,1),Final_nrj!$A$1:$LI$1),FALSE)</f>
        <v>49.115897089999997</v>
      </c>
      <c r="N451" s="315">
        <f>+VLOOKUP($E451,Final_nrj!$1:$1048576,MATCH(DATE(N$2,1,1),Final_nrj!$A$1:$LI$1),FALSE)</f>
        <v>50.454870110000002</v>
      </c>
      <c r="O451" s="315">
        <f>+VLOOKUP($E451,Final_nrj!$1:$1048576,MATCH(DATE(O$2,1,1),Final_nrj!$A$1:$LI$1),FALSE)</f>
        <v>51.833167289999999</v>
      </c>
      <c r="P451" s="315">
        <f>+VLOOKUP($E451,Final_nrj!$1:$1048576,MATCH(DATE(P$2,1,1),Final_nrj!$A$1:$LI$1),FALSE)</f>
        <v>53.262061340000002</v>
      </c>
      <c r="Q451" s="315">
        <f>+VLOOKUP($E451,Final_nrj!$1:$1048576,MATCH(DATE(Q$2,1,1),Final_nrj!$A$1:$LI$1),FALSE)</f>
        <v>54.732821620000003</v>
      </c>
      <c r="R451" s="315">
        <f>+VLOOKUP($E451,Final_nrj!$1:$1048576,MATCH(DATE(R$2,1,1),Final_nrj!$A$1:$LI$1),FALSE)</f>
        <v>56.258085350000002</v>
      </c>
      <c r="S451" s="315">
        <f>+VLOOKUP($E451,Final_nrj!$1:$1048576,MATCH(DATE(S$2,1,1),Final_nrj!$A$1:$LI$1),FALSE)</f>
        <v>57.843559740000003</v>
      </c>
      <c r="T451" s="315">
        <f>+VLOOKUP($E451,Final_nrj!$1:$1048576,MATCH(DATE(T$2,1,1),Final_nrj!$A$1:$LI$1),FALSE)</f>
        <v>59.492909900000001</v>
      </c>
      <c r="U451" s="315">
        <f>+VLOOKUP($E451,Final_nrj!$1:$1048576,MATCH(DATE(U$2,1,1),Final_nrj!$A$1:$LI$1),FALSE)</f>
        <v>61.209173710000002</v>
      </c>
      <c r="V451" s="315">
        <f>+VLOOKUP($E451,Final_nrj!$1:$1048576,MATCH(DATE(V$2,1,1),Final_nrj!$A$1:$LI$1),FALSE)</f>
        <v>62.889973060000003</v>
      </c>
      <c r="W451" s="315">
        <f>+VLOOKUP($E451,Final_nrj!$1:$1048576,MATCH(DATE(W$2,1,1),Final_nrj!$A$1:$LI$1),FALSE)</f>
        <v>64.614652289999995</v>
      </c>
      <c r="X451" s="315">
        <f>+VLOOKUP($E451,Final_nrj!$1:$1048576,MATCH(DATE(X$2,1,1),Final_nrj!$A$1:$LI$1),FALSE)</f>
        <v>66.398937880000005</v>
      </c>
      <c r="Y451" s="315">
        <f>+VLOOKUP($E451,Final_nrj!$1:$1048576,MATCH(DATE(Y$2,1,1),Final_nrj!$A$1:$LI$1),FALSE)</f>
        <v>68.247617599999998</v>
      </c>
      <c r="Z451" s="315">
        <f>+VLOOKUP($E451,Final_nrj!$1:$1048576,MATCH(DATE(Z$2,1,1),Final_nrj!$A$1:$LI$1),FALSE)</f>
        <v>70.159512359999994</v>
      </c>
      <c r="AA451" s="315">
        <f>+VLOOKUP($E451,Final_nrj!$1:$1048576,MATCH(DATE(AA$2,1,1),Final_nrj!$A$1:$LI$1),FALSE)</f>
        <v>72.036997069999998</v>
      </c>
      <c r="AB451" s="315">
        <f>+VLOOKUP($E451,Final_nrj!$1:$1048576,MATCH(DATE(AB$2,1,1),Final_nrj!$A$1:$LI$1),FALSE)</f>
        <v>73.957960029999995</v>
      </c>
      <c r="AC451" s="315">
        <f>+VLOOKUP($E451,Final_nrj!$1:$1048576,MATCH(DATE(AC$2,1,1),Final_nrj!$A$1:$LI$1),FALSE)</f>
        <v>75.937203819999993</v>
      </c>
      <c r="AD451" s="315">
        <f>+VLOOKUP($E451,Final_nrj!$1:$1048576,MATCH(DATE(AD$2,1,1),Final_nrj!$A$1:$LI$1),FALSE)</f>
        <v>77.978800179999993</v>
      </c>
      <c r="AE451" s="315">
        <f>+VLOOKUP($E451,Final_nrj!$1:$1048576,MATCH(DATE(AE$2,1,1),Final_nrj!$A$1:$LI$1),FALSE)</f>
        <v>80.0733946</v>
      </c>
      <c r="AF451" s="315">
        <f>+VLOOKUP($E451,Final_nrj!$1:$1048576,MATCH(DATE(AF$2,1,1),Final_nrj!$A$1:$LI$1),FALSE)</f>
        <v>81.722828980000003</v>
      </c>
      <c r="AG451" s="315">
        <f>+VLOOKUP($E451,Final_nrj!$1:$1048576,MATCH(DATE(AG$2,1,1),Final_nrj!$A$1:$LI$1),FALSE)</f>
        <v>83.304364109999995</v>
      </c>
      <c r="AH451" s="315">
        <f>+VLOOKUP($E451,Final_nrj!$1:$1048576,MATCH(DATE(AH$2,1,1),Final_nrj!$A$1:$LI$1),FALSE)</f>
        <v>84.884492660000006</v>
      </c>
      <c r="AI451" s="315">
        <f>+VLOOKUP($E451,Final_nrj!$1:$1048576,MATCH(DATE(AI$2,1,1),Final_nrj!$A$1:$LI$1),FALSE)</f>
        <v>86.477260060000006</v>
      </c>
      <c r="AJ451" s="315">
        <f>+VLOOKUP($E451,Final_nrj!$1:$1048576,MATCH(DATE(AJ$2,1,1),Final_nrj!$A$1:$LI$1),FALSE)</f>
        <v>88.086682850000003</v>
      </c>
      <c r="AK451" s="315">
        <f>+VLOOKUP($E451,Final_nrj!$1:$1048576,MATCH(DATE(AK$2,1,1),Final_nrj!$A$1:$LI$1),FALSE)</f>
        <v>90.032663110000001</v>
      </c>
      <c r="AL451" s="315">
        <f>+VLOOKUP($E451,Final_nrj!$1:$1048576,MATCH(DATE(AL$2,1,1),Final_nrj!$A$1:$LI$1),FALSE)</f>
        <v>92.077827420000006</v>
      </c>
      <c r="AM451" s="315">
        <f>+VLOOKUP($E451,Final_nrj!$1:$1048576,MATCH(DATE(AM$2,1,1),Final_nrj!$A$1:$LI$1),FALSE)</f>
        <v>94.180525729999999</v>
      </c>
      <c r="AN451" s="315">
        <f>+VLOOKUP($E451,Final_nrj!$1:$1048576,MATCH(DATE(AN$2,1,1),Final_nrj!$A$1:$LI$1),FALSE)</f>
        <v>96.331897940000005</v>
      </c>
      <c r="AO451" s="315">
        <f>+VLOOKUP($E451,Final_nrj!$1:$1048576,MATCH(DATE(AO$2,1,1),Final_nrj!$A$1:$LI$1),FALSE)</f>
        <v>98.529097989999997</v>
      </c>
    </row>
    <row r="452" spans="1:41" ht="15" customHeight="1" x14ac:dyDescent="0.35">
      <c r="A452" s="426"/>
      <c r="B452" s="430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5.2993856389999996</v>
      </c>
      <c r="G452" s="330">
        <f>+VLOOKUP($E452,Final_nrj!$1:$1048576,MATCH(DATE(G$2,1,1),Final_nrj!$A$1:$LI$1),FALSE)</f>
        <v>5.1787023730000001</v>
      </c>
      <c r="H452" s="330">
        <f>+VLOOKUP($E452,Final_nrj!$1:$1048576,MATCH(DATE(H$2,1,1),Final_nrj!$A$1:$LI$1),FALSE)</f>
        <v>5.0708012900000003</v>
      </c>
      <c r="I452" s="330">
        <f>+VLOOKUP($E452,Final_nrj!$1:$1048576,MATCH(DATE(I$2,1,1),Final_nrj!$A$1:$LI$1),FALSE)</f>
        <v>5.031976105</v>
      </c>
      <c r="J452" s="330">
        <f>+VLOOKUP($E452,Final_nrj!$1:$1048576,MATCH(DATE(J$2,1,1),Final_nrj!$A$1:$LI$1),FALSE)</f>
        <v>5.0425885810000004</v>
      </c>
      <c r="K452" s="330">
        <f>+VLOOKUP($E452,Final_nrj!$1:$1048576,MATCH(DATE(K$2,1,1),Final_nrj!$A$1:$LI$1),FALSE)</f>
        <v>5.1338384420000001</v>
      </c>
      <c r="L452" s="330">
        <f>+VLOOKUP($E452,Final_nrj!$1:$1048576,MATCH(DATE(L$2,1,1),Final_nrj!$A$1:$LI$1),FALSE)</f>
        <v>5.2506910480000002</v>
      </c>
      <c r="M452" s="330">
        <f>+VLOOKUP($E452,Final_nrj!$1:$1048576,MATCH(DATE(M$2,1,1),Final_nrj!$A$1:$LI$1),FALSE)</f>
        <v>5.3826371789999996</v>
      </c>
      <c r="N452" s="330">
        <f>+VLOOKUP($E452,Final_nrj!$1:$1048576,MATCH(DATE(N$2,1,1),Final_nrj!$A$1:$LI$1),FALSE)</f>
        <v>5.5235710239999998</v>
      </c>
      <c r="O452" s="330">
        <f>+VLOOKUP($E452,Final_nrj!$1:$1048576,MATCH(DATE(O$2,1,1),Final_nrj!$A$1:$LI$1),FALSE)</f>
        <v>5.6723221969999997</v>
      </c>
      <c r="P452" s="330">
        <f>+VLOOKUP($E452,Final_nrj!$1:$1048576,MATCH(DATE(P$2,1,1),Final_nrj!$A$1:$LI$1),FALSE)</f>
        <v>5.8292411890000002</v>
      </c>
      <c r="Q452" s="330">
        <f>+VLOOKUP($E452,Final_nrj!$1:$1048576,MATCH(DATE(Q$2,1,1),Final_nrj!$A$1:$LI$1),FALSE)</f>
        <v>5.9930188759999998</v>
      </c>
      <c r="R452" s="330">
        <f>+VLOOKUP($E452,Final_nrj!$1:$1048576,MATCH(DATE(R$2,1,1),Final_nrj!$A$1:$LI$1),FALSE)</f>
        <v>6.1647402629999997</v>
      </c>
      <c r="S452" s="330">
        <f>+VLOOKUP($E452,Final_nrj!$1:$1048576,MATCH(DATE(S$2,1,1),Final_nrj!$A$1:$LI$1),FALSE)</f>
        <v>6.3448288929999999</v>
      </c>
      <c r="T452" s="330">
        <f>+VLOOKUP($E452,Final_nrj!$1:$1048576,MATCH(DATE(T$2,1,1),Final_nrj!$A$1:$LI$1),FALSE)</f>
        <v>6.5335566649999999</v>
      </c>
      <c r="U452" s="330">
        <f>+VLOOKUP($E452,Final_nrj!$1:$1048576,MATCH(DATE(U$2,1,1),Final_nrj!$A$1:$LI$1),FALSE)</f>
        <v>6.7311822899999996</v>
      </c>
      <c r="V452" s="330">
        <f>+VLOOKUP($E452,Final_nrj!$1:$1048576,MATCH(DATE(V$2,1,1),Final_nrj!$A$1:$LI$1),FALSE)</f>
        <v>6.9256243629999998</v>
      </c>
      <c r="W452" s="330">
        <f>+VLOOKUP($E452,Final_nrj!$1:$1048576,MATCH(DATE(W$2,1,1),Final_nrj!$A$1:$LI$1),FALSE)</f>
        <v>7.1260620719999999</v>
      </c>
      <c r="X452" s="330">
        <f>+VLOOKUP($E452,Final_nrj!$1:$1048576,MATCH(DATE(X$2,1,1),Final_nrj!$A$1:$LI$1),FALSE)</f>
        <v>7.3344786539999998</v>
      </c>
      <c r="Y452" s="330">
        <f>+VLOOKUP($E452,Final_nrj!$1:$1048576,MATCH(DATE(Y$2,1,1),Final_nrj!$A$1:$LI$1),FALSE)</f>
        <v>7.5514565749999996</v>
      </c>
      <c r="Z452" s="330">
        <f>+VLOOKUP($E452,Final_nrj!$1:$1048576,MATCH(DATE(Z$2,1,1),Final_nrj!$A$1:$LI$1),FALSE)</f>
        <v>7.7769887139999998</v>
      </c>
      <c r="AA452" s="330">
        <f>+VLOOKUP($E452,Final_nrj!$1:$1048576,MATCH(DATE(AA$2,1,1),Final_nrj!$A$1:$LI$1),FALSE)</f>
        <v>7.999308364</v>
      </c>
      <c r="AB452" s="330">
        <f>+VLOOKUP($E452,Final_nrj!$1:$1048576,MATCH(DATE(AB$2,1,1),Final_nrj!$A$1:$LI$1),FALSE)</f>
        <v>8.2274999970000007</v>
      </c>
      <c r="AC452" s="330">
        <f>+VLOOKUP($E452,Final_nrj!$1:$1048576,MATCH(DATE(AC$2,1,1),Final_nrj!$A$1:$LI$1),FALSE)</f>
        <v>8.4634529500000006</v>
      </c>
      <c r="AD452" s="330">
        <f>+VLOOKUP($E452,Final_nrj!$1:$1048576,MATCH(DATE(AD$2,1,1),Final_nrj!$A$1:$LI$1),FALSE)</f>
        <v>8.707657566</v>
      </c>
      <c r="AE452" s="330">
        <f>+VLOOKUP($E452,Final_nrj!$1:$1048576,MATCH(DATE(AE$2,1,1),Final_nrj!$A$1:$LI$1),FALSE)</f>
        <v>8.9594209580000008</v>
      </c>
      <c r="AF452" s="330">
        <f>+VLOOKUP($E452,Final_nrj!$1:$1048576,MATCH(DATE(AF$2,1,1),Final_nrj!$A$1:$LI$1),FALSE)</f>
        <v>9.1589361569999994</v>
      </c>
      <c r="AG452" s="330">
        <f>+VLOOKUP($E452,Final_nrj!$1:$1048576,MATCH(DATE(AG$2,1,1),Final_nrj!$A$1:$LI$1),FALSE)</f>
        <v>9.3505733650000007</v>
      </c>
      <c r="AH452" s="330">
        <f>+VLOOKUP($E452,Final_nrj!$1:$1048576,MATCH(DATE(AH$2,1,1),Final_nrj!$A$1:$LI$1),FALSE)</f>
        <v>9.542938393</v>
      </c>
      <c r="AI452" s="330">
        <f>+VLOOKUP($E452,Final_nrj!$1:$1048576,MATCH(DATE(AI$2,1,1),Final_nrj!$A$1:$LI$1),FALSE)</f>
        <v>9.7377292000000004</v>
      </c>
      <c r="AJ452" s="330">
        <f>+VLOOKUP($E452,Final_nrj!$1:$1048576,MATCH(DATE(AJ$2,1,1),Final_nrj!$A$1:$LI$1),FALSE)</f>
        <v>9.9352214710000002</v>
      </c>
      <c r="AK452" s="330">
        <f>+VLOOKUP($E452,Final_nrj!$1:$1048576,MATCH(DATE(AK$2,1,1),Final_nrj!$A$1:$LI$1),FALSE)</f>
        <v>10.17363771</v>
      </c>
      <c r="AL452" s="330">
        <f>+VLOOKUP($E452,Final_nrj!$1:$1048576,MATCH(DATE(AL$2,1,1),Final_nrj!$A$1:$LI$1),FALSE)</f>
        <v>10.42454554</v>
      </c>
      <c r="AM452" s="330">
        <f>+VLOOKUP($E452,Final_nrj!$1:$1048576,MATCH(DATE(AM$2,1,1),Final_nrj!$A$1:$LI$1),FALSE)</f>
        <v>10.682299970000001</v>
      </c>
      <c r="AN452" s="330">
        <f>+VLOOKUP($E452,Final_nrj!$1:$1048576,MATCH(DATE(AN$2,1,1),Final_nrj!$A$1:$LI$1),FALSE)</f>
        <v>10.94565431</v>
      </c>
      <c r="AO452" s="330">
        <f>+VLOOKUP($E452,Final_nrj!$1:$1048576,MATCH(DATE(AO$2,1,1),Final_nrj!$A$1:$LI$1),FALSE)</f>
        <v>11.21427023</v>
      </c>
    </row>
    <row r="453" spans="1:41" ht="15" customHeight="1" x14ac:dyDescent="0.35">
      <c r="A453" s="426"/>
      <c r="B453" s="430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3.9305789899999999E-2</v>
      </c>
      <c r="G453" s="330">
        <f>+VLOOKUP($E453,Final_nrj!$1:$1048576,MATCH(DATE(G$2,1,1),Final_nrj!$A$1:$LI$1),FALSE)</f>
        <v>4.0311672100000001E-2</v>
      </c>
      <c r="H453" s="330">
        <f>+VLOOKUP($E453,Final_nrj!$1:$1048576,MATCH(DATE(H$2,1,1),Final_nrj!$A$1:$LI$1),FALSE)</f>
        <v>4.0703865899999997E-2</v>
      </c>
      <c r="I453" s="330">
        <f>+VLOOKUP($E453,Final_nrj!$1:$1048576,MATCH(DATE(I$2,1,1),Final_nrj!$A$1:$LI$1),FALSE)</f>
        <v>4.0535697900000001E-2</v>
      </c>
      <c r="J453" s="330">
        <f>+VLOOKUP($E453,Final_nrj!$1:$1048576,MATCH(DATE(J$2,1,1),Final_nrj!$A$1:$LI$1),FALSE)</f>
        <v>4.0889855000000003E-2</v>
      </c>
      <c r="K453" s="330">
        <f>+VLOOKUP($E453,Final_nrj!$1:$1048576,MATCH(DATE(K$2,1,1),Final_nrj!$A$1:$LI$1),FALSE)</f>
        <v>4.2739786600000003E-2</v>
      </c>
      <c r="L453" s="330">
        <f>+VLOOKUP($E453,Final_nrj!$1:$1048576,MATCH(DATE(L$2,1,1),Final_nrj!$A$1:$LI$1),FALSE)</f>
        <v>4.38499101E-2</v>
      </c>
      <c r="M453" s="330">
        <f>+VLOOKUP($E453,Final_nrj!$1:$1048576,MATCH(DATE(M$2,1,1),Final_nrj!$A$1:$LI$1),FALSE)</f>
        <v>4.5056562299999998E-2</v>
      </c>
      <c r="N453" s="330">
        <f>+VLOOKUP($E453,Final_nrj!$1:$1048576,MATCH(DATE(N$2,1,1),Final_nrj!$A$1:$LI$1),FALSE)</f>
        <v>4.6308400700000002E-2</v>
      </c>
      <c r="O453" s="330">
        <f>+VLOOKUP($E453,Final_nrj!$1:$1048576,MATCH(DATE(O$2,1,1),Final_nrj!$A$1:$LI$1),FALSE)</f>
        <v>4.7606224799999999E-2</v>
      </c>
      <c r="P453" s="330">
        <f>+VLOOKUP($E453,Final_nrj!$1:$1048576,MATCH(DATE(P$2,1,1),Final_nrj!$A$1:$LI$1),FALSE)</f>
        <v>4.8960994799999998E-2</v>
      </c>
      <c r="Q453" s="330">
        <f>+VLOOKUP($E453,Final_nrj!$1:$1048576,MATCH(DATE(Q$2,1,1),Final_nrj!$A$1:$LI$1),FALSE)</f>
        <v>5.0365470400000001E-2</v>
      </c>
      <c r="R453" s="330">
        <f>+VLOOKUP($E453,Final_nrj!$1:$1048576,MATCH(DATE(R$2,1,1),Final_nrj!$A$1:$LI$1),FALSE)</f>
        <v>5.1831677999999999E-2</v>
      </c>
      <c r="S453" s="330">
        <f>+VLOOKUP($E453,Final_nrj!$1:$1048576,MATCH(DATE(S$2,1,1),Final_nrj!$A$1:$LI$1),FALSE)</f>
        <v>5.3365570700000003E-2</v>
      </c>
      <c r="T453" s="330">
        <f>+VLOOKUP($E453,Final_nrj!$1:$1048576,MATCH(DATE(T$2,1,1),Final_nrj!$A$1:$LI$1),FALSE)</f>
        <v>5.4971444799999998E-2</v>
      </c>
      <c r="U453" s="330">
        <f>+VLOOKUP($E453,Final_nrj!$1:$1048576,MATCH(DATE(U$2,1,1),Final_nrj!$A$1:$LI$1),FALSE)</f>
        <v>5.6653168699999999E-2</v>
      </c>
      <c r="V453" s="330">
        <f>+VLOOKUP($E453,Final_nrj!$1:$1048576,MATCH(DATE(V$2,1,1),Final_nrj!$A$1:$LI$1),FALSE)</f>
        <v>5.8318585200000002E-2</v>
      </c>
      <c r="W453" s="330">
        <f>+VLOOKUP($E453,Final_nrj!$1:$1048576,MATCH(DATE(W$2,1,1),Final_nrj!$A$1:$LI$1),FALSE)</f>
        <v>6.0040023499999998E-2</v>
      </c>
      <c r="X453" s="330">
        <f>+VLOOKUP($E453,Final_nrj!$1:$1048576,MATCH(DATE(X$2,1,1),Final_nrj!$A$1:$LI$1),FALSE)</f>
        <v>6.1832263399999997E-2</v>
      </c>
      <c r="Y453" s="330">
        <f>+VLOOKUP($E453,Final_nrj!$1:$1048576,MATCH(DATE(Y$2,1,1),Final_nrj!$A$1:$LI$1),FALSE)</f>
        <v>6.3700571799999994E-2</v>
      </c>
      <c r="Z453" s="330">
        <f>+VLOOKUP($E453,Final_nrj!$1:$1048576,MATCH(DATE(Z$2,1,1),Final_nrj!$A$1:$LI$1),FALSE)</f>
        <v>6.5645016599999995E-2</v>
      </c>
      <c r="AA453" s="330">
        <f>+VLOOKUP($E453,Final_nrj!$1:$1048576,MATCH(DATE(AA$2,1,1),Final_nrj!$A$1:$LI$1),FALSE)</f>
        <v>6.7576631299999995E-2</v>
      </c>
      <c r="AB453" s="330">
        <f>+VLOOKUP($E453,Final_nrj!$1:$1048576,MATCH(DATE(AB$2,1,1),Final_nrj!$A$1:$LI$1),FALSE)</f>
        <v>6.9567072699999996E-2</v>
      </c>
      <c r="AC453" s="330">
        <f>+VLOOKUP($E453,Final_nrj!$1:$1048576,MATCH(DATE(AC$2,1,1),Final_nrj!$A$1:$LI$1),FALSE)</f>
        <v>7.16302578E-2</v>
      </c>
      <c r="AD453" s="330">
        <f>+VLOOKUP($E453,Final_nrj!$1:$1048576,MATCH(DATE(AD$2,1,1),Final_nrj!$A$1:$LI$1),FALSE)</f>
        <v>7.3770616299999994E-2</v>
      </c>
      <c r="AE453" s="330">
        <f>+VLOOKUP($E453,Final_nrj!$1:$1048576,MATCH(DATE(AE$2,1,1),Final_nrj!$A$1:$LI$1),FALSE)</f>
        <v>7.5980472399999999E-2</v>
      </c>
      <c r="AF453" s="330">
        <f>+VLOOKUP($E453,Final_nrj!$1:$1048576,MATCH(DATE(AF$2,1,1),Final_nrj!$A$1:$LI$1),FALSE)</f>
        <v>7.7793770499999998E-2</v>
      </c>
      <c r="AG453" s="330">
        <f>+VLOOKUP($E453,Final_nrj!$1:$1048576,MATCH(DATE(AG$2,1,1),Final_nrj!$A$1:$LI$1),FALSE)</f>
        <v>7.9557241900000006E-2</v>
      </c>
      <c r="AH453" s="330">
        <f>+VLOOKUP($E453,Final_nrj!$1:$1048576,MATCH(DATE(AH$2,1,1),Final_nrj!$A$1:$LI$1),FALSE)</f>
        <v>8.1329231200000004E-2</v>
      </c>
      <c r="AI453" s="330">
        <f>+VLOOKUP($E453,Final_nrj!$1:$1048576,MATCH(DATE(AI$2,1,1),Final_nrj!$A$1:$LI$1),FALSE)</f>
        <v>8.3120965800000002E-2</v>
      </c>
      <c r="AJ453" s="330">
        <f>+VLOOKUP($E453,Final_nrj!$1:$1048576,MATCH(DATE(AJ$2,1,1),Final_nrj!$A$1:$LI$1),FALSE)</f>
        <v>8.49349046E-2</v>
      </c>
      <c r="AK453" s="330">
        <f>+VLOOKUP($E453,Final_nrj!$1:$1048576,MATCH(DATE(AK$2,1,1),Final_nrj!$A$1:$LI$1),FALSE)</f>
        <v>8.7074620899999997E-2</v>
      </c>
      <c r="AL453" s="330">
        <f>+VLOOKUP($E453,Final_nrj!$1:$1048576,MATCH(DATE(AL$2,1,1),Final_nrj!$A$1:$LI$1),FALSE)</f>
        <v>8.9317813900000001E-2</v>
      </c>
      <c r="AM453" s="330">
        <f>+VLOOKUP($E453,Final_nrj!$1:$1048576,MATCH(DATE(AM$2,1,1),Final_nrj!$A$1:$LI$1),FALSE)</f>
        <v>9.1626578200000003E-2</v>
      </c>
      <c r="AN453" s="330">
        <f>+VLOOKUP($E453,Final_nrj!$1:$1048576,MATCH(DATE(AN$2,1,1),Final_nrj!$A$1:$LI$1),FALSE)</f>
        <v>9.3992794899999996E-2</v>
      </c>
      <c r="AO453" s="330">
        <f>+VLOOKUP($E453,Final_nrj!$1:$1048576,MATCH(DATE(AO$2,1,1),Final_nrj!$A$1:$LI$1),FALSE)</f>
        <v>9.6413543899999996E-2</v>
      </c>
    </row>
    <row r="454" spans="1:41" ht="15" customHeight="1" x14ac:dyDescent="0.35">
      <c r="A454" s="426"/>
      <c r="B454" s="430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2.9982064479999999</v>
      </c>
      <c r="G454" s="330">
        <f>+VLOOKUP($E454,Final_nrj!$1:$1048576,MATCH(DATE(G$2,1,1),Final_nrj!$A$1:$LI$1),FALSE)</f>
        <v>3.047878098</v>
      </c>
      <c r="H454" s="330">
        <f>+VLOOKUP($E454,Final_nrj!$1:$1048576,MATCH(DATE(H$2,1,1),Final_nrj!$A$1:$LI$1),FALSE)</f>
        <v>3.0707895700000001</v>
      </c>
      <c r="I454" s="330">
        <f>+VLOOKUP($E454,Final_nrj!$1:$1048576,MATCH(DATE(I$2,1,1),Final_nrj!$A$1:$LI$1),FALSE)</f>
        <v>3.0604744849999999</v>
      </c>
      <c r="J454" s="330">
        <f>+VLOOKUP($E454,Final_nrj!$1:$1048576,MATCH(DATE(J$2,1,1),Final_nrj!$A$1:$LI$1),FALSE)</f>
        <v>3.075886465</v>
      </c>
      <c r="K454" s="330">
        <f>+VLOOKUP($E454,Final_nrj!$1:$1048576,MATCH(DATE(K$2,1,1),Final_nrj!$A$1:$LI$1),FALSE)</f>
        <v>3.1669989090000001</v>
      </c>
      <c r="L454" s="330">
        <f>+VLOOKUP($E454,Final_nrj!$1:$1048576,MATCH(DATE(L$2,1,1),Final_nrj!$A$1:$LI$1),FALSE)</f>
        <v>3.2444099020000001</v>
      </c>
      <c r="M454" s="330">
        <f>+VLOOKUP($E454,Final_nrj!$1:$1048576,MATCH(DATE(M$2,1,1),Final_nrj!$A$1:$LI$1),FALSE)</f>
        <v>3.3264547200000001</v>
      </c>
      <c r="N454" s="330">
        <f>+VLOOKUP($E454,Final_nrj!$1:$1048576,MATCH(DATE(N$2,1,1),Final_nrj!$A$1:$LI$1),FALSE)</f>
        <v>3.4113486919999998</v>
      </c>
      <c r="O454" s="330">
        <f>+VLOOKUP($E454,Final_nrj!$1:$1048576,MATCH(DATE(O$2,1,1),Final_nrj!$A$1:$LI$1),FALSE)</f>
        <v>3.4990101820000001</v>
      </c>
      <c r="P454" s="330">
        <f>+VLOOKUP($E454,Final_nrj!$1:$1048576,MATCH(DATE(P$2,1,1),Final_nrj!$A$1:$LI$1),FALSE)</f>
        <v>3.590263196</v>
      </c>
      <c r="Q454" s="330">
        <f>+VLOOKUP($E454,Final_nrj!$1:$1048576,MATCH(DATE(Q$2,1,1),Final_nrj!$A$1:$LI$1),FALSE)</f>
        <v>3.6847166410000001</v>
      </c>
      <c r="R454" s="330">
        <f>+VLOOKUP($E454,Final_nrj!$1:$1048576,MATCH(DATE(R$2,1,1),Final_nrj!$A$1:$LI$1),FALSE)</f>
        <v>3.7830964300000001</v>
      </c>
      <c r="S454" s="330">
        <f>+VLOOKUP($E454,Final_nrj!$1:$1048576,MATCH(DATE(S$2,1,1),Final_nrj!$A$1:$LI$1),FALSE)</f>
        <v>3.8857930719999998</v>
      </c>
      <c r="T454" s="330">
        <f>+VLOOKUP($E454,Final_nrj!$1:$1048576,MATCH(DATE(T$2,1,1),Final_nrj!$A$1:$LI$1),FALSE)</f>
        <v>3.9930695740000002</v>
      </c>
      <c r="U454" s="330">
        <f>+VLOOKUP($E454,Final_nrj!$1:$1048576,MATCH(DATE(U$2,1,1),Final_nrj!$A$1:$LI$1),FALSE)</f>
        <v>4.1051418430000002</v>
      </c>
      <c r="V454" s="330">
        <f>+VLOOKUP($E454,Final_nrj!$1:$1048576,MATCH(DATE(V$2,1,1),Final_nrj!$A$1:$LI$1),FALSE)</f>
        <v>4.2169481620000004</v>
      </c>
      <c r="W454" s="330">
        <f>+VLOOKUP($E454,Final_nrj!$1:$1048576,MATCH(DATE(W$2,1,1),Final_nrj!$A$1:$LI$1),FALSE)</f>
        <v>4.3321614950000003</v>
      </c>
      <c r="X454" s="330">
        <f>+VLOOKUP($E454,Final_nrj!$1:$1048576,MATCH(DATE(X$2,1,1),Final_nrj!$A$1:$LI$1),FALSE)</f>
        <v>4.4516408060000003</v>
      </c>
      <c r="Y454" s="330">
        <f>+VLOOKUP($E454,Final_nrj!$1:$1048576,MATCH(DATE(Y$2,1,1),Final_nrj!$A$1:$LI$1),FALSE)</f>
        <v>4.5757130869999996</v>
      </c>
      <c r="Z454" s="330">
        <f>+VLOOKUP($E454,Final_nrj!$1:$1048576,MATCH(DATE(Z$2,1,1),Final_nrj!$A$1:$LI$1),FALSE)</f>
        <v>4.7042752119999998</v>
      </c>
      <c r="AA454" s="330">
        <f>+VLOOKUP($E454,Final_nrj!$1:$1048576,MATCH(DATE(AA$2,1,1),Final_nrj!$A$1:$LI$1),FALSE)</f>
        <v>4.8325551659999997</v>
      </c>
      <c r="AB454" s="330">
        <f>+VLOOKUP($E454,Final_nrj!$1:$1048576,MATCH(DATE(AB$2,1,1),Final_nrj!$A$1:$LI$1),FALSE)</f>
        <v>4.9641675879999996</v>
      </c>
      <c r="AC454" s="330">
        <f>+VLOOKUP($E454,Final_nrj!$1:$1048576,MATCH(DATE(AC$2,1,1),Final_nrj!$A$1:$LI$1),FALSE)</f>
        <v>5.0999191100000001</v>
      </c>
      <c r="AD454" s="330">
        <f>+VLOOKUP($E454,Final_nrj!$1:$1048576,MATCH(DATE(AD$2,1,1),Final_nrj!$A$1:$LI$1),FALSE)</f>
        <v>5.2400901040000001</v>
      </c>
      <c r="AE454" s="330">
        <f>+VLOOKUP($E454,Final_nrj!$1:$1048576,MATCH(DATE(AE$2,1,1),Final_nrj!$A$1:$LI$1),FALSE)</f>
        <v>5.3839340130000002</v>
      </c>
      <c r="AF454" s="330">
        <f>+VLOOKUP($E454,Final_nrj!$1:$1048576,MATCH(DATE(AF$2,1,1),Final_nrj!$A$1:$LI$1),FALSE)</f>
        <v>5.5063622460000001</v>
      </c>
      <c r="AG454" s="330">
        <f>+VLOOKUP($E454,Final_nrj!$1:$1048576,MATCH(DATE(AG$2,1,1),Final_nrj!$A$1:$LI$1),FALSE)</f>
        <v>5.6246998189999999</v>
      </c>
      <c r="AH454" s="330">
        <f>+VLOOKUP($E454,Final_nrj!$1:$1048576,MATCH(DATE(AH$2,1,1),Final_nrj!$A$1:$LI$1),FALSE)</f>
        <v>5.7424707499999998</v>
      </c>
      <c r="AI454" s="330">
        <f>+VLOOKUP($E454,Final_nrj!$1:$1048576,MATCH(DATE(AI$2,1,1),Final_nrj!$A$1:$LI$1),FALSE)</f>
        <v>5.8606681509999996</v>
      </c>
      <c r="AJ454" s="330">
        <f>+VLOOKUP($E454,Final_nrj!$1:$1048576,MATCH(DATE(AJ$2,1,1),Final_nrj!$A$1:$LI$1),FALSE)</f>
        <v>5.9796934039999998</v>
      </c>
      <c r="AK454" s="330">
        <f>+VLOOKUP($E454,Final_nrj!$1:$1048576,MATCH(DATE(AK$2,1,1),Final_nrj!$A$1:$LI$1),FALSE)</f>
        <v>6.1159648620000002</v>
      </c>
      <c r="AL454" s="330">
        <f>+VLOOKUP($E454,Final_nrj!$1:$1048576,MATCH(DATE(AL$2,1,1),Final_nrj!$A$1:$LI$1),FALSE)</f>
        <v>6.2586077250000001</v>
      </c>
      <c r="AM454" s="330">
        <f>+VLOOKUP($E454,Final_nrj!$1:$1048576,MATCH(DATE(AM$2,1,1),Final_nrj!$A$1:$LI$1),FALSE)</f>
        <v>6.4054441579999999</v>
      </c>
      <c r="AN454" s="330">
        <f>+VLOOKUP($E454,Final_nrj!$1:$1048576,MATCH(DATE(AN$2,1,1),Final_nrj!$A$1:$LI$1),FALSE)</f>
        <v>6.555872634</v>
      </c>
      <c r="AO454" s="330">
        <f>+VLOOKUP($E454,Final_nrj!$1:$1048576,MATCH(DATE(AO$2,1,1),Final_nrj!$A$1:$LI$1),FALSE)</f>
        <v>6.7096373079999996</v>
      </c>
    </row>
    <row r="455" spans="1:41" ht="15" customHeight="1" x14ac:dyDescent="0.35">
      <c r="A455" s="426"/>
      <c r="B455" s="430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0.96456347629999994</v>
      </c>
      <c r="G455" s="330">
        <f>+VLOOKUP($E455,Final_nrj!$1:$1048576,MATCH(DATE(G$2,1,1),Final_nrj!$A$1:$LI$1),FALSE)</f>
        <v>0.98248928120000001</v>
      </c>
      <c r="H455" s="330">
        <f>+VLOOKUP($E455,Final_nrj!$1:$1048576,MATCH(DATE(H$2,1,1),Final_nrj!$A$1:$LI$1),FALSE)</f>
        <v>0.99195383140000004</v>
      </c>
      <c r="I455" s="330">
        <f>+VLOOKUP($E455,Final_nrj!$1:$1048576,MATCH(DATE(I$2,1,1),Final_nrj!$A$1:$LI$1),FALSE)</f>
        <v>0.99056322880000003</v>
      </c>
      <c r="J455" s="330">
        <f>+VLOOKUP($E455,Final_nrj!$1:$1048576,MATCH(DATE(J$2,1,1),Final_nrj!$A$1:$LI$1),FALSE)</f>
        <v>0.99678060989999995</v>
      </c>
      <c r="K455" s="330">
        <f>+VLOOKUP($E455,Final_nrj!$1:$1048576,MATCH(DATE(K$2,1,1),Final_nrj!$A$1:$LI$1),FALSE)</f>
        <v>1.027511303</v>
      </c>
      <c r="L455" s="330">
        <f>+VLOOKUP($E455,Final_nrj!$1:$1048576,MATCH(DATE(L$2,1,1),Final_nrj!$A$1:$LI$1),FALSE)</f>
        <v>1.0533433000000001</v>
      </c>
      <c r="M455" s="330">
        <f>+VLOOKUP($E455,Final_nrj!$1:$1048576,MATCH(DATE(M$2,1,1),Final_nrj!$A$1:$LI$1),FALSE)</f>
        <v>1.0807288079999999</v>
      </c>
      <c r="N455" s="330">
        <f>+VLOOKUP($E455,Final_nrj!$1:$1048576,MATCH(DATE(N$2,1,1),Final_nrj!$A$1:$LI$1),FALSE)</f>
        <v>1.1090401059999999</v>
      </c>
      <c r="O455" s="330">
        <f>+VLOOKUP($E455,Final_nrj!$1:$1048576,MATCH(DATE(O$2,1,1),Final_nrj!$A$1:$LI$1),FALSE)</f>
        <v>1.138257243</v>
      </c>
      <c r="P455" s="330">
        <f>+VLOOKUP($E455,Final_nrj!$1:$1048576,MATCH(DATE(P$2,1,1),Final_nrj!$A$1:$LI$1),FALSE)</f>
        <v>1.168625816</v>
      </c>
      <c r="Q455" s="330">
        <f>+VLOOKUP($E455,Final_nrj!$1:$1048576,MATCH(DATE(Q$2,1,1),Final_nrj!$A$1:$LI$1),FALSE)</f>
        <v>1.2000402809999999</v>
      </c>
      <c r="R455" s="330">
        <f>+VLOOKUP($E455,Final_nrj!$1:$1048576,MATCH(DATE(R$2,1,1),Final_nrj!$A$1:$LI$1),FALSE)</f>
        <v>1.2327577000000001</v>
      </c>
      <c r="S455" s="330">
        <f>+VLOOKUP($E455,Final_nrj!$1:$1048576,MATCH(DATE(S$2,1,1),Final_nrj!$A$1:$LI$1),FALSE)</f>
        <v>1.2669157719999999</v>
      </c>
      <c r="T455" s="330">
        <f>+VLOOKUP($E455,Final_nrj!$1:$1048576,MATCH(DATE(T$2,1,1),Final_nrj!$A$1:$LI$1),FALSE)</f>
        <v>1.3026099010000001</v>
      </c>
      <c r="U455" s="330">
        <f>+VLOOKUP($E455,Final_nrj!$1:$1048576,MATCH(DATE(U$2,1,1),Final_nrj!$A$1:$LI$1),FALSE)</f>
        <v>1.3399185810000001</v>
      </c>
      <c r="V455" s="330">
        <f>+VLOOKUP($E455,Final_nrj!$1:$1048576,MATCH(DATE(V$2,1,1),Final_nrj!$A$1:$LI$1),FALSE)</f>
        <v>1.377029726</v>
      </c>
      <c r="W455" s="330">
        <f>+VLOOKUP($E455,Final_nrj!$1:$1048576,MATCH(DATE(W$2,1,1),Final_nrj!$A$1:$LI$1),FALSE)</f>
        <v>1.415292767</v>
      </c>
      <c r="X455" s="330">
        <f>+VLOOKUP($E455,Final_nrj!$1:$1048576,MATCH(DATE(X$2,1,1),Final_nrj!$A$1:$LI$1),FALSE)</f>
        <v>1.455003152</v>
      </c>
      <c r="Y455" s="330">
        <f>+VLOOKUP($E455,Final_nrj!$1:$1048576,MATCH(DATE(Y$2,1,1),Final_nrj!$A$1:$LI$1),FALSE)</f>
        <v>1.4962686009999999</v>
      </c>
      <c r="Z455" s="330">
        <f>+VLOOKUP($E455,Final_nrj!$1:$1048576,MATCH(DATE(Z$2,1,1),Final_nrj!$A$1:$LI$1),FALSE)</f>
        <v>1.539076745</v>
      </c>
      <c r="AA455" s="330">
        <f>+VLOOKUP($E455,Final_nrj!$1:$1048576,MATCH(DATE(AA$2,1,1),Final_nrj!$A$1:$LI$1),FALSE)</f>
        <v>1.5816818429999999</v>
      </c>
      <c r="AB455" s="330">
        <f>+VLOOKUP($E455,Final_nrj!$1:$1048576,MATCH(DATE(AB$2,1,1),Final_nrj!$A$1:$LI$1),FALSE)</f>
        <v>1.625415321</v>
      </c>
      <c r="AC455" s="330">
        <f>+VLOOKUP($E455,Final_nrj!$1:$1048576,MATCH(DATE(AC$2,1,1),Final_nrj!$A$1:$LI$1),FALSE)</f>
        <v>1.6705550790000001</v>
      </c>
      <c r="AD455" s="330">
        <f>+VLOOKUP($E455,Final_nrj!$1:$1048576,MATCH(DATE(AD$2,1,1),Final_nrj!$A$1:$LI$1),FALSE)</f>
        <v>1.7171926529999999</v>
      </c>
      <c r="AE455" s="330">
        <f>+VLOOKUP($E455,Final_nrj!$1:$1048576,MATCH(DATE(AE$2,1,1),Final_nrj!$A$1:$LI$1),FALSE)</f>
        <v>1.7651435900000001</v>
      </c>
      <c r="AF455" s="330">
        <f>+VLOOKUP($E455,Final_nrj!$1:$1048576,MATCH(DATE(AF$2,1,1),Final_nrj!$A$1:$LI$1),FALSE)</f>
        <v>1.805348556</v>
      </c>
      <c r="AG455" s="330">
        <f>+VLOOKUP($E455,Final_nrj!$1:$1048576,MATCH(DATE(AG$2,1,1),Final_nrj!$A$1:$LI$1),FALSE)</f>
        <v>1.844207983</v>
      </c>
      <c r="AH455" s="330">
        <f>+VLOOKUP($E455,Final_nrj!$1:$1048576,MATCH(DATE(AH$2,1,1),Final_nrj!$A$1:$LI$1),FALSE)</f>
        <v>1.882925309</v>
      </c>
      <c r="AI455" s="330">
        <f>+VLOOKUP($E455,Final_nrj!$1:$1048576,MATCH(DATE(AI$2,1,1),Final_nrj!$A$1:$LI$1),FALSE)</f>
        <v>1.921802689</v>
      </c>
      <c r="AJ455" s="330">
        <f>+VLOOKUP($E455,Final_nrj!$1:$1048576,MATCH(DATE(AJ$2,1,1),Final_nrj!$A$1:$LI$1),FALSE)</f>
        <v>1.9609507749999999</v>
      </c>
      <c r="AK455" s="330">
        <f>+VLOOKUP($E455,Final_nrj!$1:$1048576,MATCH(DATE(AK$2,1,1),Final_nrj!$A$1:$LI$1),FALSE)</f>
        <v>2.0062460089999998</v>
      </c>
      <c r="AL455" s="330">
        <f>+VLOOKUP($E455,Final_nrj!$1:$1048576,MATCH(DATE(AL$2,1,1),Final_nrj!$A$1:$LI$1),FALSE)</f>
        <v>2.0536515980000001</v>
      </c>
      <c r="AM455" s="330">
        <f>+VLOOKUP($E455,Final_nrj!$1:$1048576,MATCH(DATE(AM$2,1,1),Final_nrj!$A$1:$LI$1),FALSE)</f>
        <v>2.1024166989999999</v>
      </c>
      <c r="AN455" s="330">
        <f>+VLOOKUP($E455,Final_nrj!$1:$1048576,MATCH(DATE(AN$2,1,1),Final_nrj!$A$1:$LI$1),FALSE)</f>
        <v>2.1523538900000001</v>
      </c>
      <c r="AO455" s="330">
        <f>+VLOOKUP($E455,Final_nrj!$1:$1048576,MATCH(DATE(AO$2,1,1),Final_nrj!$A$1:$LI$1),FALSE)</f>
        <v>2.2033892929999999</v>
      </c>
    </row>
    <row r="456" spans="1:41" s="340" customFormat="1" ht="15" customHeight="1" x14ac:dyDescent="0.35">
      <c r="A456" s="426"/>
      <c r="B456" s="430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4.0020757140000001</v>
      </c>
      <c r="G456" s="383">
        <f>+VLOOKUP($E456,Final_nrj!$1:$1048576,MATCH(DATE(G$2,1,1),Final_nrj!$A$1:$LI$1),FALSE)</f>
        <v>4.0706790509999999</v>
      </c>
      <c r="H456" s="383">
        <f>+VLOOKUP($E456,Final_nrj!$1:$1048576,MATCH(DATE(H$2,1,1),Final_nrj!$A$1:$LI$1),FALSE)</f>
        <v>4.103447268</v>
      </c>
      <c r="I456" s="383">
        <f>+VLOOKUP($E456,Final_nrj!$1:$1048576,MATCH(DATE(I$2,1,1),Final_nrj!$A$1:$LI$1),FALSE)</f>
        <v>4.0915734119999998</v>
      </c>
      <c r="J456" s="383">
        <f>+VLOOKUP($E456,Final_nrj!$1:$1048576,MATCH(DATE(J$2,1,1),Final_nrj!$A$1:$LI$1),FALSE)</f>
        <v>4.1135569299999997</v>
      </c>
      <c r="K456" s="383">
        <f>+VLOOKUP($E456,Final_nrj!$1:$1048576,MATCH(DATE(K$2,1,1),Final_nrj!$A$1:$LI$1),FALSE)</f>
        <v>4.2372499980000002</v>
      </c>
      <c r="L456" s="383">
        <f>+VLOOKUP($E456,Final_nrj!$1:$1048576,MATCH(DATE(L$2,1,1),Final_nrj!$A$1:$LI$1),FALSE)</f>
        <v>4.3416031119999996</v>
      </c>
      <c r="M456" s="383">
        <f>+VLOOKUP($E456,Final_nrj!$1:$1048576,MATCH(DATE(M$2,1,1),Final_nrj!$A$1:$LI$1),FALSE)</f>
        <v>4.4522400900000001</v>
      </c>
      <c r="N456" s="383">
        <f>+VLOOKUP($E456,Final_nrj!$1:$1048576,MATCH(DATE(N$2,1,1),Final_nrj!$A$1:$LI$1),FALSE)</f>
        <v>4.566697198</v>
      </c>
      <c r="O456" s="383">
        <f>+VLOOKUP($E456,Final_nrj!$1:$1048576,MATCH(DATE(O$2,1,1),Final_nrj!$A$1:$LI$1),FALSE)</f>
        <v>4.6848736500000001</v>
      </c>
      <c r="P456" s="383">
        <f>+VLOOKUP($E456,Final_nrj!$1:$1048576,MATCH(DATE(P$2,1,1),Final_nrj!$A$1:$LI$1),FALSE)</f>
        <v>4.8078500069999999</v>
      </c>
      <c r="Q456" s="383">
        <f>+VLOOKUP($E456,Final_nrj!$1:$1048576,MATCH(DATE(Q$2,1,1),Final_nrj!$A$1:$LI$1),FALSE)</f>
        <v>4.9351223930000003</v>
      </c>
      <c r="R456" s="383">
        <f>+VLOOKUP($E456,Final_nrj!$1:$1048576,MATCH(DATE(R$2,1,1),Final_nrj!$A$1:$LI$1),FALSE)</f>
        <v>5.0676858080000002</v>
      </c>
      <c r="S456" s="383">
        <f>+VLOOKUP($E456,Final_nrj!$1:$1048576,MATCH(DATE(S$2,1,1),Final_nrj!$A$1:$LI$1),FALSE)</f>
        <v>5.2060744149999998</v>
      </c>
      <c r="T456" s="383">
        <f>+VLOOKUP($E456,Final_nrj!$1:$1048576,MATCH(DATE(T$2,1,1),Final_nrj!$A$1:$LI$1),FALSE)</f>
        <v>5.3506509199999996</v>
      </c>
      <c r="U456" s="383">
        <f>+VLOOKUP($E456,Final_nrj!$1:$1048576,MATCH(DATE(U$2,1,1),Final_nrj!$A$1:$LI$1),FALSE)</f>
        <v>5.5017135929999998</v>
      </c>
      <c r="V456" s="383">
        <f>+VLOOKUP($E456,Final_nrj!$1:$1048576,MATCH(DATE(V$2,1,1),Final_nrj!$A$1:$LI$1),FALSE)</f>
        <v>5.6522964729999998</v>
      </c>
      <c r="W456" s="383">
        <f>+VLOOKUP($E456,Final_nrj!$1:$1048576,MATCH(DATE(W$2,1,1),Final_nrj!$A$1:$LI$1),FALSE)</f>
        <v>5.8074942859999998</v>
      </c>
      <c r="X456" s="383">
        <f>+VLOOKUP($E456,Final_nrj!$1:$1048576,MATCH(DATE(X$2,1,1),Final_nrj!$A$1:$LI$1),FALSE)</f>
        <v>5.9684762210000004</v>
      </c>
      <c r="Y456" s="383">
        <f>+VLOOKUP($E456,Final_nrj!$1:$1048576,MATCH(DATE(Y$2,1,1),Final_nrj!$A$1:$LI$1),FALSE)</f>
        <v>6.1356822600000003</v>
      </c>
      <c r="Z456" s="383">
        <f>+VLOOKUP($E456,Final_nrj!$1:$1048576,MATCH(DATE(Z$2,1,1),Final_nrj!$A$1:$LI$1),FALSE)</f>
        <v>6.3089969740000003</v>
      </c>
      <c r="AA456" s="383">
        <f>+VLOOKUP($E456,Final_nrj!$1:$1048576,MATCH(DATE(AA$2,1,1),Final_nrj!$A$1:$LI$1),FALSE)</f>
        <v>6.4818136409999996</v>
      </c>
      <c r="AB456" s="383">
        <f>+VLOOKUP($E456,Final_nrj!$1:$1048576,MATCH(DATE(AB$2,1,1),Final_nrj!$A$1:$LI$1),FALSE)</f>
        <v>6.6591499819999997</v>
      </c>
      <c r="AC456" s="383">
        <f>+VLOOKUP($E456,Final_nrj!$1:$1048576,MATCH(DATE(AC$2,1,1),Final_nrj!$A$1:$LI$1),FALSE)</f>
        <v>6.8421044469999996</v>
      </c>
      <c r="AD456" s="383">
        <f>+VLOOKUP($E456,Final_nrj!$1:$1048576,MATCH(DATE(AD$2,1,1),Final_nrj!$A$1:$LI$1),FALSE)</f>
        <v>7.0310533729999998</v>
      </c>
      <c r="AE456" s="383">
        <f>+VLOOKUP($E456,Final_nrj!$1:$1048576,MATCH(DATE(AE$2,1,1),Final_nrj!$A$1:$LI$1),FALSE)</f>
        <v>7.2250580749999997</v>
      </c>
      <c r="AF456" s="383">
        <f>+VLOOKUP($E456,Final_nrj!$1:$1048576,MATCH(DATE(AF$2,1,1),Final_nrj!$A$1:$LI$1),FALSE)</f>
        <v>7.3895045719999999</v>
      </c>
      <c r="AG456" s="383">
        <f>+VLOOKUP($E456,Final_nrj!$1:$1048576,MATCH(DATE(AG$2,1,1),Final_nrj!$A$1:$LI$1),FALSE)</f>
        <v>7.5484650440000003</v>
      </c>
      <c r="AH456" s="383">
        <f>+VLOOKUP($E456,Final_nrj!$1:$1048576,MATCH(DATE(AH$2,1,1),Final_nrj!$A$1:$LI$1),FALSE)</f>
        <v>7.7067252899999996</v>
      </c>
      <c r="AI456" s="383">
        <f>+VLOOKUP($E456,Final_nrj!$1:$1048576,MATCH(DATE(AI$2,1,1),Final_nrj!$A$1:$LI$1),FALSE)</f>
        <v>7.8655918060000003</v>
      </c>
      <c r="AJ456" s="383">
        <f>+VLOOKUP($E456,Final_nrj!$1:$1048576,MATCH(DATE(AJ$2,1,1),Final_nrj!$A$1:$LI$1),FALSE)</f>
        <v>8.0255790840000003</v>
      </c>
      <c r="AK456" s="383">
        <f>+VLOOKUP($E456,Final_nrj!$1:$1048576,MATCH(DATE(AK$2,1,1),Final_nrj!$A$1:$LI$1),FALSE)</f>
        <v>8.2092854909999993</v>
      </c>
      <c r="AL456" s="383">
        <f>+VLOOKUP($E456,Final_nrj!$1:$1048576,MATCH(DATE(AL$2,1,1),Final_nrj!$A$1:$LI$1),FALSE)</f>
        <v>8.4015771360000002</v>
      </c>
      <c r="AM456" s="383">
        <f>+VLOOKUP($E456,Final_nrj!$1:$1048576,MATCH(DATE(AM$2,1,1),Final_nrj!$A$1:$LI$1),FALSE)</f>
        <v>8.5994874350000003</v>
      </c>
      <c r="AN456" s="383">
        <f>+VLOOKUP($E456,Final_nrj!$1:$1048576,MATCH(DATE(AN$2,1,1),Final_nrj!$A$1:$LI$1),FALSE)</f>
        <v>8.8022193180000006</v>
      </c>
      <c r="AO456" s="383">
        <f>+VLOOKUP($E456,Final_nrj!$1:$1048576,MATCH(DATE(AO$2,1,1),Final_nrj!$A$1:$LI$1),FALSE)</f>
        <v>9.0094401439999992</v>
      </c>
    </row>
    <row r="457" spans="1:41" ht="15" customHeight="1" x14ac:dyDescent="0.35">
      <c r="A457" s="426"/>
      <c r="B457" s="430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10.655751970000001</v>
      </c>
      <c r="G457" s="330">
        <f>+VLOOKUP($E457,Final_nrj!$1:$1048576,MATCH(DATE(G$2,1,1),Final_nrj!$A$1:$LI$1),FALSE)</f>
        <v>10.80391627</v>
      </c>
      <c r="H457" s="330">
        <f>+VLOOKUP($E457,Final_nrj!$1:$1048576,MATCH(DATE(H$2,1,1),Final_nrj!$A$1:$LI$1),FALSE)</f>
        <v>10.928321390000001</v>
      </c>
      <c r="I457" s="330">
        <f>+VLOOKUP($E457,Final_nrj!$1:$1048576,MATCH(DATE(I$2,1,1),Final_nrj!$A$1:$LI$1),FALSE)</f>
        <v>11.03523802</v>
      </c>
      <c r="J457" s="330">
        <f>+VLOOKUP($E457,Final_nrj!$1:$1048576,MATCH(DATE(J$2,1,1),Final_nrj!$A$1:$LI$1),FALSE)</f>
        <v>11.18463202</v>
      </c>
      <c r="K457" s="330">
        <f>+VLOOKUP($E457,Final_nrj!$1:$1048576,MATCH(DATE(K$2,1,1),Final_nrj!$A$1:$LI$1),FALSE)</f>
        <v>11.432988529999999</v>
      </c>
      <c r="L457" s="330">
        <f>+VLOOKUP($E457,Final_nrj!$1:$1048576,MATCH(DATE(L$2,1,1),Final_nrj!$A$1:$LI$1),FALSE)</f>
        <v>11.719084540000001</v>
      </c>
      <c r="M457" s="330">
        <f>+VLOOKUP($E457,Final_nrj!$1:$1048576,MATCH(DATE(M$2,1,1),Final_nrj!$A$1:$LI$1),FALSE)</f>
        <v>12.017182549999999</v>
      </c>
      <c r="N457" s="330">
        <f>+VLOOKUP($E457,Final_nrj!$1:$1048576,MATCH(DATE(N$2,1,1),Final_nrj!$A$1:$LI$1),FALSE)</f>
        <v>12.32386715</v>
      </c>
      <c r="O457" s="330">
        <f>+VLOOKUP($E457,Final_nrj!$1:$1048576,MATCH(DATE(O$2,1,1),Final_nrj!$A$1:$LI$1),FALSE)</f>
        <v>12.63842431</v>
      </c>
      <c r="P457" s="330">
        <f>+VLOOKUP($E457,Final_nrj!$1:$1048576,MATCH(DATE(P$2,1,1),Final_nrj!$A$1:$LI$1),FALSE)</f>
        <v>12.96310328</v>
      </c>
      <c r="Q457" s="330">
        <f>+VLOOKUP($E457,Final_nrj!$1:$1048576,MATCH(DATE(Q$2,1,1),Final_nrj!$A$1:$LI$1),FALSE)</f>
        <v>13.29512823</v>
      </c>
      <c r="R457" s="330">
        <f>+VLOOKUP($E457,Final_nrj!$1:$1048576,MATCH(DATE(R$2,1,1),Final_nrj!$A$1:$LI$1),FALSE)</f>
        <v>13.637045820000001</v>
      </c>
      <c r="S457" s="330">
        <f>+VLOOKUP($E457,Final_nrj!$1:$1048576,MATCH(DATE(S$2,1,1),Final_nrj!$A$1:$LI$1),FALSE)</f>
        <v>13.98979986</v>
      </c>
      <c r="T457" s="330">
        <f>+VLOOKUP($E457,Final_nrj!$1:$1048576,MATCH(DATE(T$2,1,1),Final_nrj!$A$1:$LI$1),FALSE)</f>
        <v>14.353882540000001</v>
      </c>
      <c r="U457" s="330">
        <f>+VLOOKUP($E457,Final_nrj!$1:$1048576,MATCH(DATE(U$2,1,1),Final_nrj!$A$1:$LI$1),FALSE)</f>
        <v>14.729677089999999</v>
      </c>
      <c r="V457" s="330">
        <f>+VLOOKUP($E457,Final_nrj!$1:$1048576,MATCH(DATE(V$2,1,1),Final_nrj!$A$1:$LI$1),FALSE)</f>
        <v>15.092967310000001</v>
      </c>
      <c r="W457" s="330">
        <f>+VLOOKUP($E457,Final_nrj!$1:$1048576,MATCH(DATE(W$2,1,1),Final_nrj!$A$1:$LI$1),FALSE)</f>
        <v>15.46228316</v>
      </c>
      <c r="X457" s="330">
        <f>+VLOOKUP($E457,Final_nrj!$1:$1048576,MATCH(DATE(X$2,1,1),Final_nrj!$A$1:$LI$1),FALSE)</f>
        <v>15.84128525</v>
      </c>
      <c r="Y457" s="330">
        <f>+VLOOKUP($E457,Final_nrj!$1:$1048576,MATCH(DATE(Y$2,1,1),Final_nrj!$A$1:$LI$1),FALSE)</f>
        <v>16.231017789999999</v>
      </c>
      <c r="Z457" s="330">
        <f>+VLOOKUP($E457,Final_nrj!$1:$1048576,MATCH(DATE(Z$2,1,1),Final_nrj!$A$1:$LI$1),FALSE)</f>
        <v>16.630962270000001</v>
      </c>
      <c r="AA457" s="330">
        <f>+VLOOKUP($E457,Final_nrj!$1:$1048576,MATCH(DATE(AA$2,1,1),Final_nrj!$A$1:$LI$1),FALSE)</f>
        <v>17.018658949999999</v>
      </c>
      <c r="AB457" s="330">
        <f>+VLOOKUP($E457,Final_nrj!$1:$1048576,MATCH(DATE(AB$2,1,1),Final_nrj!$A$1:$LI$1),FALSE)</f>
        <v>17.412189860000002</v>
      </c>
      <c r="AC457" s="330">
        <f>+VLOOKUP($E457,Final_nrj!$1:$1048576,MATCH(DATE(AC$2,1,1),Final_nrj!$A$1:$LI$1),FALSE)</f>
        <v>17.8150759</v>
      </c>
      <c r="AD457" s="330">
        <f>+VLOOKUP($E457,Final_nrj!$1:$1048576,MATCH(DATE(AD$2,1,1),Final_nrj!$A$1:$LI$1),FALSE)</f>
        <v>18.228302079999999</v>
      </c>
      <c r="AE457" s="330">
        <f>+VLOOKUP($E457,Final_nrj!$1:$1048576,MATCH(DATE(AE$2,1,1),Final_nrj!$A$1:$LI$1),FALSE)</f>
        <v>18.649343630000001</v>
      </c>
      <c r="AF457" s="330">
        <f>+VLOOKUP($E457,Final_nrj!$1:$1048576,MATCH(DATE(AF$2,1,1),Final_nrj!$A$1:$LI$1),FALSE)</f>
        <v>18.965607009999999</v>
      </c>
      <c r="AG457" s="330">
        <f>+VLOOKUP($E457,Final_nrj!$1:$1048576,MATCH(DATE(AG$2,1,1),Final_nrj!$A$1:$LI$1),FALSE)</f>
        <v>19.263788850000001</v>
      </c>
      <c r="AH457" s="330">
        <f>+VLOOKUP($E457,Final_nrj!$1:$1048576,MATCH(DATE(AH$2,1,1),Final_nrj!$A$1:$LI$1),FALSE)</f>
        <v>19.55995867</v>
      </c>
      <c r="AI457" s="330">
        <f>+VLOOKUP($E457,Final_nrj!$1:$1048576,MATCH(DATE(AI$2,1,1),Final_nrj!$A$1:$LI$1),FALSE)</f>
        <v>19.8579784</v>
      </c>
      <c r="AJ457" s="330">
        <f>+VLOOKUP($E457,Final_nrj!$1:$1048576,MATCH(DATE(AJ$2,1,1),Final_nrj!$A$1:$LI$1),FALSE)</f>
        <v>20.159248389999998</v>
      </c>
      <c r="AK457" s="330">
        <f>+VLOOKUP($E457,Final_nrj!$1:$1048576,MATCH(DATE(AK$2,1,1),Final_nrj!$A$1:$LI$1),FALSE)</f>
        <v>20.535407339999999</v>
      </c>
      <c r="AL457" s="330">
        <f>+VLOOKUP($E457,Final_nrj!$1:$1048576,MATCH(DATE(AL$2,1,1),Final_nrj!$A$1:$LI$1),FALSE)</f>
        <v>20.933204709999998</v>
      </c>
      <c r="AM457" s="330">
        <f>+VLOOKUP($E457,Final_nrj!$1:$1048576,MATCH(DATE(AM$2,1,1),Final_nrj!$A$1:$LI$1),FALSE)</f>
        <v>21.343101000000001</v>
      </c>
      <c r="AN457" s="330">
        <f>+VLOOKUP($E457,Final_nrj!$1:$1048576,MATCH(DATE(AN$2,1,1),Final_nrj!$A$1:$LI$1),FALSE)</f>
        <v>21.763051310000002</v>
      </c>
      <c r="AO457" s="330">
        <f>+VLOOKUP($E457,Final_nrj!$1:$1048576,MATCH(DATE(AO$2,1,1),Final_nrj!$A$1:$LI$1),FALSE)</f>
        <v>22.19244965</v>
      </c>
    </row>
    <row r="458" spans="1:41" ht="15" customHeight="1" x14ac:dyDescent="0.35">
      <c r="A458" s="426"/>
      <c r="B458" s="430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13.223706440000001</v>
      </c>
      <c r="G458" s="330">
        <f>+VLOOKUP($E458,Final_nrj!$1:$1048576,MATCH(DATE(G$2,1,1),Final_nrj!$A$1:$LI$1),FALSE)</f>
        <v>13.404294370000001</v>
      </c>
      <c r="H458" s="330">
        <f>+VLOOKUP($E458,Final_nrj!$1:$1048576,MATCH(DATE(H$2,1,1),Final_nrj!$A$1:$LI$1),FALSE)</f>
        <v>13.465775900000001</v>
      </c>
      <c r="I458" s="330">
        <f>+VLOOKUP($E458,Final_nrj!$1:$1048576,MATCH(DATE(I$2,1,1),Final_nrj!$A$1:$LI$1),FALSE)</f>
        <v>13.48458222</v>
      </c>
      <c r="J458" s="330">
        <f>+VLOOKUP($E458,Final_nrj!$1:$1048576,MATCH(DATE(J$2,1,1),Final_nrj!$A$1:$LI$1),FALSE)</f>
        <v>13.709415440000001</v>
      </c>
      <c r="K458" s="330">
        <f>+VLOOKUP($E458,Final_nrj!$1:$1048576,MATCH(DATE(K$2,1,1),Final_nrj!$A$1:$LI$1),FALSE)</f>
        <v>14.16978626</v>
      </c>
      <c r="L458" s="330">
        <f>+VLOOKUP($E458,Final_nrj!$1:$1048576,MATCH(DATE(L$2,1,1),Final_nrj!$A$1:$LI$1),FALSE)</f>
        <v>14.5663959</v>
      </c>
      <c r="M458" s="330">
        <f>+VLOOKUP($E458,Final_nrj!$1:$1048576,MATCH(DATE(M$2,1,1),Final_nrj!$A$1:$LI$1),FALSE)</f>
        <v>14.984651899999999</v>
      </c>
      <c r="N458" s="330">
        <f>+VLOOKUP($E458,Final_nrj!$1:$1048576,MATCH(DATE(N$2,1,1),Final_nrj!$A$1:$LI$1),FALSE)</f>
        <v>15.412928109999999</v>
      </c>
      <c r="O458" s="330">
        <f>+VLOOKUP($E458,Final_nrj!$1:$1048576,MATCH(DATE(O$2,1,1),Final_nrj!$A$1:$LI$1),FALSE)</f>
        <v>15.852784379999999</v>
      </c>
      <c r="P458" s="330">
        <f>+VLOOKUP($E458,Final_nrj!$1:$1048576,MATCH(DATE(P$2,1,1),Final_nrj!$A$1:$LI$1),FALSE)</f>
        <v>16.308988790000001</v>
      </c>
      <c r="Q458" s="330">
        <f>+VLOOKUP($E458,Final_nrj!$1:$1048576,MATCH(DATE(Q$2,1,1),Final_nrj!$A$1:$LI$1),FALSE)</f>
        <v>16.779310129999999</v>
      </c>
      <c r="R458" s="330">
        <f>+VLOOKUP($E458,Final_nrj!$1:$1048576,MATCH(DATE(R$2,1,1),Final_nrj!$A$1:$LI$1),FALSE)</f>
        <v>17.26807432</v>
      </c>
      <c r="S458" s="330">
        <f>+VLOOKUP($E458,Final_nrj!$1:$1048576,MATCH(DATE(S$2,1,1),Final_nrj!$A$1:$LI$1),FALSE)</f>
        <v>17.777433769999998</v>
      </c>
      <c r="T458" s="330">
        <f>+VLOOKUP($E458,Final_nrj!$1:$1048576,MATCH(DATE(T$2,1,1),Final_nrj!$A$1:$LI$1),FALSE)</f>
        <v>18.308866779999999</v>
      </c>
      <c r="U458" s="330">
        <f>+VLOOKUP($E458,Final_nrj!$1:$1048576,MATCH(DATE(U$2,1,1),Final_nrj!$A$1:$LI$1),FALSE)</f>
        <v>18.863635540000001</v>
      </c>
      <c r="V458" s="330">
        <f>+VLOOKUP($E458,Final_nrj!$1:$1048576,MATCH(DATE(V$2,1,1),Final_nrj!$A$1:$LI$1),FALSE)</f>
        <v>19.411346739999999</v>
      </c>
      <c r="W458" s="330">
        <f>+VLOOKUP($E458,Final_nrj!$1:$1048576,MATCH(DATE(W$2,1,1),Final_nrj!$A$1:$LI$1),FALSE)</f>
        <v>19.97574981</v>
      </c>
      <c r="X458" s="330">
        <f>+VLOOKUP($E458,Final_nrj!$1:$1048576,MATCH(DATE(X$2,1,1),Final_nrj!$A$1:$LI$1),FALSE)</f>
        <v>20.56165197</v>
      </c>
      <c r="Y458" s="330">
        <f>+VLOOKUP($E458,Final_nrj!$1:$1048576,MATCH(DATE(Y$2,1,1),Final_nrj!$A$1:$LI$1),FALSE)</f>
        <v>21.170688429999998</v>
      </c>
      <c r="Z458" s="330">
        <f>+VLOOKUP($E458,Final_nrj!$1:$1048576,MATCH(DATE(Z$2,1,1),Final_nrj!$A$1:$LI$1),FALSE)</f>
        <v>21.802533090000001</v>
      </c>
      <c r="AA458" s="330">
        <f>+VLOOKUP($E458,Final_nrj!$1:$1048576,MATCH(DATE(AA$2,1,1),Final_nrj!$A$1:$LI$1),FALSE)</f>
        <v>22.42817458</v>
      </c>
      <c r="AB458" s="330">
        <f>+VLOOKUP($E458,Final_nrj!$1:$1048576,MATCH(DATE(AB$2,1,1),Final_nrj!$A$1:$LI$1),FALSE)</f>
        <v>23.07099521</v>
      </c>
      <c r="AC458" s="330">
        <f>+VLOOKUP($E458,Final_nrj!$1:$1048576,MATCH(DATE(AC$2,1,1),Final_nrj!$A$1:$LI$1),FALSE)</f>
        <v>23.735454130000001</v>
      </c>
      <c r="AD458" s="330">
        <f>+VLOOKUP($E458,Final_nrj!$1:$1048576,MATCH(DATE(AD$2,1,1),Final_nrj!$A$1:$LI$1),FALSE)</f>
        <v>24.422880410000001</v>
      </c>
      <c r="AE458" s="330">
        <f>+VLOOKUP($E458,Final_nrj!$1:$1048576,MATCH(DATE(AE$2,1,1),Final_nrj!$A$1:$LI$1),FALSE)</f>
        <v>25.12993809</v>
      </c>
      <c r="AF458" s="330">
        <f>+VLOOKUP($E458,Final_nrj!$1:$1048576,MATCH(DATE(AF$2,1,1),Final_nrj!$A$1:$LI$1),FALSE)</f>
        <v>25.705001859999999</v>
      </c>
      <c r="AG458" s="330">
        <f>+VLOOKUP($E458,Final_nrj!$1:$1048576,MATCH(DATE(AG$2,1,1),Final_nrj!$A$1:$LI$1),FALSE)</f>
        <v>26.261537480000001</v>
      </c>
      <c r="AH458" s="330">
        <f>+VLOOKUP($E458,Final_nrj!$1:$1048576,MATCH(DATE(AH$2,1,1),Final_nrj!$A$1:$LI$1),FALSE)</f>
        <v>26.818950340000001</v>
      </c>
      <c r="AI458" s="330">
        <f>+VLOOKUP($E458,Final_nrj!$1:$1048576,MATCH(DATE(AI$2,1,1),Final_nrj!$A$1:$LI$1),FALSE)</f>
        <v>27.38119292</v>
      </c>
      <c r="AJ458" s="330">
        <f>+VLOOKUP($E458,Final_nrj!$1:$1048576,MATCH(DATE(AJ$2,1,1),Final_nrj!$A$1:$LI$1),FALSE)</f>
        <v>27.949329469999999</v>
      </c>
      <c r="AK458" s="330">
        <f>+VLOOKUP($E458,Final_nrj!$1:$1048576,MATCH(DATE(AK$2,1,1),Final_nrj!$A$1:$LI$1),FALSE)</f>
        <v>28.622083079999999</v>
      </c>
      <c r="AL458" s="330">
        <f>+VLOOKUP($E458,Final_nrj!$1:$1048576,MATCH(DATE(AL$2,1,1),Final_nrj!$A$1:$LI$1),FALSE)</f>
        <v>29.327238040000001</v>
      </c>
      <c r="AM458" s="330">
        <f>+VLOOKUP($E458,Final_nrj!$1:$1048576,MATCH(DATE(AM$2,1,1),Final_nrj!$A$1:$LI$1),FALSE)</f>
        <v>30.052358129999998</v>
      </c>
      <c r="AN458" s="330">
        <f>+VLOOKUP($E458,Final_nrj!$1:$1048576,MATCH(DATE(AN$2,1,1),Final_nrj!$A$1:$LI$1),FALSE)</f>
        <v>30.79472616</v>
      </c>
      <c r="AO458" s="330">
        <f>+VLOOKUP($E458,Final_nrj!$1:$1048576,MATCH(DATE(AO$2,1,1),Final_nrj!$A$1:$LI$1),FALSE)</f>
        <v>31.5533234</v>
      </c>
    </row>
    <row r="459" spans="1:41" s="340" customFormat="1" ht="15" customHeight="1" x14ac:dyDescent="0.35">
      <c r="A459" s="426"/>
      <c r="B459" s="430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1.1825345679999999</v>
      </c>
      <c r="G459" s="330">
        <f>+VLOOKUP($E459,Final_nrj!$1:$1048576,MATCH(DATE(G$2,1,1),Final_nrj!$A$1:$LI$1),FALSE)</f>
        <v>1.1983622570000001</v>
      </c>
      <c r="H459" s="330">
        <f>+VLOOKUP($E459,Final_nrj!$1:$1048576,MATCH(DATE(H$2,1,1),Final_nrj!$A$1:$LI$1),FALSE)</f>
        <v>1.2084292969999999</v>
      </c>
      <c r="I459" s="330">
        <f>+VLOOKUP($E459,Final_nrj!$1:$1048576,MATCH(DATE(I$2,1,1),Final_nrj!$A$1:$LI$1),FALSE)</f>
        <v>1.2137169839999999</v>
      </c>
      <c r="J459" s="330">
        <f>+VLOOKUP($E459,Final_nrj!$1:$1048576,MATCH(DATE(J$2,1,1),Final_nrj!$A$1:$LI$1),FALSE)</f>
        <v>1.226884555</v>
      </c>
      <c r="K459" s="330">
        <f>+VLOOKUP($E459,Final_nrj!$1:$1048576,MATCH(DATE(K$2,1,1),Final_nrj!$A$1:$LI$1),FALSE)</f>
        <v>1.256440692</v>
      </c>
      <c r="L459" s="330">
        <f>+VLOOKUP($E459,Final_nrj!$1:$1048576,MATCH(DATE(L$2,1,1),Final_nrj!$A$1:$LI$1),FALSE)</f>
        <v>1.29016011</v>
      </c>
      <c r="M459" s="330">
        <f>+VLOOKUP($E459,Final_nrj!$1:$1048576,MATCH(DATE(M$2,1,1),Final_nrj!$A$1:$LI$1),FALSE)</f>
        <v>1.3254468589999999</v>
      </c>
      <c r="N459" s="330">
        <f>+VLOOKUP($E459,Final_nrj!$1:$1048576,MATCH(DATE(N$2,1,1),Final_nrj!$A$1:$LI$1),FALSE)</f>
        <v>1.361653563</v>
      </c>
      <c r="O459" s="330">
        <f>+VLOOKUP($E459,Final_nrj!$1:$1048576,MATCH(DATE(O$2,1,1),Final_nrj!$A$1:$LI$1),FALSE)</f>
        <v>1.398629396</v>
      </c>
      <c r="P459" s="330">
        <f>+VLOOKUP($E459,Final_nrj!$1:$1048576,MATCH(DATE(P$2,1,1),Final_nrj!$A$1:$LI$1),FALSE)</f>
        <v>1.436593915</v>
      </c>
      <c r="Q459" s="330">
        <f>+VLOOKUP($E459,Final_nrj!$1:$1048576,MATCH(DATE(Q$2,1,1),Final_nrj!$A$1:$LI$1),FALSE)</f>
        <v>1.4753173209999999</v>
      </c>
      <c r="R459" s="330">
        <f>+VLOOKUP($E459,Final_nrj!$1:$1048576,MATCH(DATE(R$2,1,1),Final_nrj!$A$1:$LI$1),FALSE)</f>
        <v>1.5151703219999999</v>
      </c>
      <c r="S459" s="330">
        <f>+VLOOKUP($E459,Final_nrj!$1:$1048576,MATCH(DATE(S$2,1,1),Final_nrj!$A$1:$LI$1),FALSE)</f>
        <v>1.5563197630000001</v>
      </c>
      <c r="T459" s="330">
        <f>+VLOOKUP($E459,Final_nrj!$1:$1048576,MATCH(DATE(T$2,1,1),Final_nrj!$A$1:$LI$1),FALSE)</f>
        <v>1.5988723170000001</v>
      </c>
      <c r="U459" s="330">
        <f>+VLOOKUP($E459,Final_nrj!$1:$1048576,MATCH(DATE(U$2,1,1),Final_nrj!$A$1:$LI$1),FALSE)</f>
        <v>1.6429151879999999</v>
      </c>
      <c r="V459" s="330">
        <f>+VLOOKUP($E459,Final_nrj!$1:$1048576,MATCH(DATE(V$2,1,1),Final_nrj!$A$1:$LI$1),FALSE)</f>
        <v>1.6854066940000001</v>
      </c>
      <c r="W459" s="330">
        <f>+VLOOKUP($E459,Final_nrj!$1:$1048576,MATCH(DATE(W$2,1,1),Final_nrj!$A$1:$LI$1),FALSE)</f>
        <v>1.728811305</v>
      </c>
      <c r="X459" s="330">
        <f>+VLOOKUP($E459,Final_nrj!$1:$1048576,MATCH(DATE(X$2,1,1),Final_nrj!$A$1:$LI$1),FALSE)</f>
        <v>1.7736327670000001</v>
      </c>
      <c r="Y459" s="330">
        <f>+VLOOKUP($E459,Final_nrj!$1:$1048576,MATCH(DATE(Y$2,1,1),Final_nrj!$A$1:$LI$1),FALSE)</f>
        <v>1.820001612</v>
      </c>
      <c r="Z459" s="330">
        <f>+VLOOKUP($E459,Final_nrj!$1:$1048576,MATCH(DATE(Z$2,1,1),Final_nrj!$A$1:$LI$1),FALSE)</f>
        <v>1.867887324</v>
      </c>
      <c r="AA459" s="330">
        <f>+VLOOKUP($E459,Final_nrj!$1:$1048576,MATCH(DATE(AA$2,1,1),Final_nrj!$A$1:$LI$1),FALSE)</f>
        <v>1.914345247</v>
      </c>
      <c r="AB459" s="330">
        <f>+VLOOKUP($E459,Final_nrj!$1:$1048576,MATCH(DATE(AB$2,1,1),Final_nrj!$A$1:$LI$1),FALSE)</f>
        <v>1.961755162</v>
      </c>
      <c r="AC459" s="330">
        <f>+VLOOKUP($E459,Final_nrj!$1:$1048576,MATCH(DATE(AC$2,1,1),Final_nrj!$A$1:$LI$1),FALSE)</f>
        <v>2.0105759939999999</v>
      </c>
      <c r="AD459" s="330">
        <f>+VLOOKUP($E459,Final_nrj!$1:$1048576,MATCH(DATE(AD$2,1,1),Final_nrj!$A$1:$LI$1),FALSE)</f>
        <v>2.060908054</v>
      </c>
      <c r="AE459" s="330">
        <f>+VLOOKUP($E459,Final_nrj!$1:$1048576,MATCH(DATE(AE$2,1,1),Final_nrj!$A$1:$LI$1),FALSE)</f>
        <v>2.1125403170000001</v>
      </c>
      <c r="AF459" s="330">
        <f>+VLOOKUP($E459,Final_nrj!$1:$1048576,MATCH(DATE(AF$2,1,1),Final_nrj!$A$1:$LI$1),FALSE)</f>
        <v>2.1508659780000001</v>
      </c>
      <c r="AG459" s="330">
        <f>+VLOOKUP($E459,Final_nrj!$1:$1048576,MATCH(DATE(AG$2,1,1),Final_nrj!$A$1:$LI$1),FALSE)</f>
        <v>2.1873902059999999</v>
      </c>
      <c r="AH459" s="330">
        <f>+VLOOKUP($E459,Final_nrj!$1:$1048576,MATCH(DATE(AH$2,1,1),Final_nrj!$A$1:$LI$1),FALSE)</f>
        <v>2.224247289</v>
      </c>
      <c r="AI459" s="330">
        <f>+VLOOKUP($E459,Final_nrj!$1:$1048576,MATCH(DATE(AI$2,1,1),Final_nrj!$A$1:$LI$1),FALSE)</f>
        <v>2.261839583</v>
      </c>
      <c r="AJ459" s="330">
        <f>+VLOOKUP($E459,Final_nrj!$1:$1048576,MATCH(DATE(AJ$2,1,1),Final_nrj!$A$1:$LI$1),FALSE)</f>
        <v>2.3002267789999999</v>
      </c>
      <c r="AK459" s="330">
        <f>+VLOOKUP($E459,Final_nrj!$1:$1048576,MATCH(DATE(AK$2,1,1),Final_nrj!$A$1:$LI$1),FALSE)</f>
        <v>2.3485847089999998</v>
      </c>
      <c r="AL459" s="330">
        <f>+VLOOKUP($E459,Final_nrj!$1:$1048576,MATCH(DATE(AL$2,1,1),Final_nrj!$A$1:$LI$1),FALSE)</f>
        <v>2.3996759079999999</v>
      </c>
      <c r="AM459" s="330">
        <f>+VLOOKUP($E459,Final_nrj!$1:$1048576,MATCH(DATE(AM$2,1,1),Final_nrj!$A$1:$LI$1),FALSE)</f>
        <v>2.4521352780000001</v>
      </c>
      <c r="AN459" s="330">
        <f>+VLOOKUP($E459,Final_nrj!$1:$1048576,MATCH(DATE(AN$2,1,1),Final_nrj!$A$1:$LI$1),FALSE)</f>
        <v>2.5056884510000001</v>
      </c>
      <c r="AO459" s="330">
        <f>+VLOOKUP($E459,Final_nrj!$1:$1048576,MATCH(DATE(AO$2,1,1),Final_nrj!$A$1:$LI$1),FALSE)</f>
        <v>2.5602805399999999</v>
      </c>
    </row>
    <row r="460" spans="1:41" ht="15" customHeight="1" x14ac:dyDescent="0.35">
      <c r="A460" s="426"/>
      <c r="B460" s="430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1.2789414400000001</v>
      </c>
      <c r="G460" s="330">
        <f>+VLOOKUP($E460,Final_nrj!$1:$1048576,MATCH(DATE(G$2,1,1),Final_nrj!$A$1:$LI$1),FALSE)</f>
        <v>1.2809346770000001</v>
      </c>
      <c r="H460" s="330">
        <f>+VLOOKUP($E460,Final_nrj!$1:$1048576,MATCH(DATE(H$2,1,1),Final_nrj!$A$1:$LI$1),FALSE)</f>
        <v>1.2818641660000001</v>
      </c>
      <c r="I460" s="330">
        <f>+VLOOKUP($E460,Final_nrj!$1:$1048576,MATCH(DATE(I$2,1,1),Final_nrj!$A$1:$LI$1),FALSE)</f>
        <v>1.278798927</v>
      </c>
      <c r="J460" s="330">
        <f>+VLOOKUP($E460,Final_nrj!$1:$1048576,MATCH(DATE(J$2,1,1),Final_nrj!$A$1:$LI$1),FALSE)</f>
        <v>1.2855123399999999</v>
      </c>
      <c r="K460" s="330">
        <f>+VLOOKUP($E460,Final_nrj!$1:$1048576,MATCH(DATE(K$2,1,1),Final_nrj!$A$1:$LI$1),FALSE)</f>
        <v>1.3068818600000001</v>
      </c>
      <c r="L460" s="330">
        <f>+VLOOKUP($E460,Final_nrj!$1:$1048576,MATCH(DATE(L$2,1,1),Final_nrj!$A$1:$LI$1),FALSE)</f>
        <v>1.334124063</v>
      </c>
      <c r="M460" s="330">
        <f>+VLOOKUP($E460,Final_nrj!$1:$1048576,MATCH(DATE(M$2,1,1),Final_nrj!$A$1:$LI$1),FALSE)</f>
        <v>1.364017415</v>
      </c>
      <c r="N460" s="330">
        <f>+VLOOKUP($E460,Final_nrj!$1:$1048576,MATCH(DATE(N$2,1,1),Final_nrj!$A$1:$LI$1),FALSE)</f>
        <v>1.395886336</v>
      </c>
      <c r="O460" s="330">
        <f>+VLOOKUP($E460,Final_nrj!$1:$1048576,MATCH(DATE(O$2,1,1),Final_nrj!$A$1:$LI$1),FALSE)</f>
        <v>1.4294490010000001</v>
      </c>
      <c r="P460" s="330">
        <f>+VLOOKUP($E460,Final_nrj!$1:$1048576,MATCH(DATE(P$2,1,1),Final_nrj!$A$1:$LI$1),FALSE)</f>
        <v>1.464837596</v>
      </c>
      <c r="Q460" s="330">
        <f>+VLOOKUP($E460,Final_nrj!$1:$1048576,MATCH(DATE(Q$2,1,1),Final_nrj!$A$1:$LI$1),FALSE)</f>
        <v>1.5016303010000001</v>
      </c>
      <c r="R460" s="330">
        <f>+VLOOKUP($E460,Final_nrj!$1:$1048576,MATCH(DATE(R$2,1,1),Final_nrj!$A$1:$LI$1),FALSE)</f>
        <v>1.53998225</v>
      </c>
      <c r="S460" s="330">
        <f>+VLOOKUP($E460,Final_nrj!$1:$1048576,MATCH(DATE(S$2,1,1),Final_nrj!$A$1:$LI$1),FALSE)</f>
        <v>1.579918218</v>
      </c>
      <c r="T460" s="330">
        <f>+VLOOKUP($E460,Final_nrj!$1:$1048576,MATCH(DATE(T$2,1,1),Final_nrj!$A$1:$LI$1),FALSE)</f>
        <v>1.6214317899999999</v>
      </c>
      <c r="U460" s="330">
        <f>+VLOOKUP($E460,Final_nrj!$1:$1048576,MATCH(DATE(U$2,1,1),Final_nrj!$A$1:$LI$1),FALSE)</f>
        <v>1.6645190139999999</v>
      </c>
      <c r="V460" s="330">
        <f>+VLOOKUP($E460,Final_nrj!$1:$1048576,MATCH(DATE(V$2,1,1),Final_nrj!$A$1:$LI$1),FALSE)</f>
        <v>1.706744193</v>
      </c>
      <c r="W460" s="330">
        <f>+VLOOKUP($E460,Final_nrj!$1:$1048576,MATCH(DATE(W$2,1,1),Final_nrj!$A$1:$LI$1),FALSE)</f>
        <v>1.749845248</v>
      </c>
      <c r="X460" s="330">
        <f>+VLOOKUP($E460,Final_nrj!$1:$1048576,MATCH(DATE(X$2,1,1),Final_nrj!$A$1:$LI$1),FALSE)</f>
        <v>1.794183681</v>
      </c>
      <c r="Y460" s="330">
        <f>+VLOOKUP($E460,Final_nrj!$1:$1048576,MATCH(DATE(Y$2,1,1),Final_nrj!$A$1:$LI$1),FALSE)</f>
        <v>1.839861776</v>
      </c>
      <c r="Z460" s="330">
        <f>+VLOOKUP($E460,Final_nrj!$1:$1048576,MATCH(DATE(Z$2,1,1),Final_nrj!$A$1:$LI$1),FALSE)</f>
        <v>1.8867909839999999</v>
      </c>
      <c r="AA460" s="330">
        <f>+VLOOKUP($E460,Final_nrj!$1:$1048576,MATCH(DATE(AA$2,1,1),Final_nrj!$A$1:$LI$1),FALSE)</f>
        <v>1.9327577579999999</v>
      </c>
      <c r="AB460" s="330">
        <f>+VLOOKUP($E460,Final_nrj!$1:$1048576,MATCH(DATE(AB$2,1,1),Final_nrj!$A$1:$LI$1),FALSE)</f>
        <v>1.979492823</v>
      </c>
      <c r="AC460" s="330">
        <f>+VLOOKUP($E460,Final_nrj!$1:$1048576,MATCH(DATE(AC$2,1,1),Final_nrj!$A$1:$LI$1),FALSE)</f>
        <v>2.027361891</v>
      </c>
      <c r="AD460" s="330">
        <f>+VLOOKUP($E460,Final_nrj!$1:$1048576,MATCH(DATE(AD$2,1,1),Final_nrj!$A$1:$LI$1),FALSE)</f>
        <v>2.0764734730000001</v>
      </c>
      <c r="AE460" s="330">
        <f>+VLOOKUP($E460,Final_nrj!$1:$1048576,MATCH(DATE(AE$2,1,1),Final_nrj!$A$1:$LI$1),FALSE)</f>
        <v>2.1264771589999998</v>
      </c>
      <c r="AF460" s="330">
        <f>+VLOOKUP($E460,Final_nrj!$1:$1048576,MATCH(DATE(AF$2,1,1),Final_nrj!$A$1:$LI$1),FALSE)</f>
        <v>2.1660871300000002</v>
      </c>
      <c r="AG460" s="330">
        <f>+VLOOKUP($E460,Final_nrj!$1:$1048576,MATCH(DATE(AG$2,1,1),Final_nrj!$A$1:$LI$1),FALSE)</f>
        <v>2.2036463660000001</v>
      </c>
      <c r="AH460" s="330">
        <f>+VLOOKUP($E460,Final_nrj!$1:$1048576,MATCH(DATE(AH$2,1,1),Final_nrj!$A$1:$LI$1),FALSE)</f>
        <v>2.2408494810000001</v>
      </c>
      <c r="AI460" s="330">
        <f>+VLOOKUP($E460,Final_nrj!$1:$1048576,MATCH(DATE(AI$2,1,1),Final_nrj!$A$1:$LI$1),FALSE)</f>
        <v>2.2781476839999999</v>
      </c>
      <c r="AJ460" s="330">
        <f>+VLOOKUP($E460,Final_nrj!$1:$1048576,MATCH(DATE(AJ$2,1,1),Final_nrj!$A$1:$LI$1),FALSE)</f>
        <v>2.3157215149999999</v>
      </c>
      <c r="AK460" s="330">
        <f>+VLOOKUP($E460,Final_nrj!$1:$1048576,MATCH(DATE(AK$2,1,1),Final_nrj!$A$1:$LI$1),FALSE)</f>
        <v>2.360862214</v>
      </c>
      <c r="AL460" s="330">
        <f>+VLOOKUP($E460,Final_nrj!$1:$1048576,MATCH(DATE(AL$2,1,1),Final_nrj!$A$1:$LI$1),FALSE)</f>
        <v>2.4084415090000002</v>
      </c>
      <c r="AM460" s="330">
        <f>+VLOOKUP($E460,Final_nrj!$1:$1048576,MATCH(DATE(AM$2,1,1),Final_nrj!$A$1:$LI$1),FALSE)</f>
        <v>2.4574634799999999</v>
      </c>
      <c r="AN460" s="330">
        <f>+VLOOKUP($E460,Final_nrj!$1:$1048576,MATCH(DATE(AN$2,1,1),Final_nrj!$A$1:$LI$1),FALSE)</f>
        <v>2.5076944590000001</v>
      </c>
      <c r="AO460" s="330">
        <f>+VLOOKUP($E460,Final_nrj!$1:$1048576,MATCH(DATE(AO$2,1,1),Final_nrj!$A$1:$LI$1),FALSE)</f>
        <v>2.5590539950000002</v>
      </c>
    </row>
    <row r="461" spans="1:41" ht="15" customHeight="1" x14ac:dyDescent="0.35">
      <c r="A461" s="426"/>
      <c r="B461" s="430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8.3737738450000005</v>
      </c>
      <c r="G461" s="330">
        <f>+VLOOKUP($E461,Final_nrj!$1:$1048576,MATCH(DATE(G$2,1,1),Final_nrj!$A$1:$LI$1),FALSE)</f>
        <v>8.5225831999999997</v>
      </c>
      <c r="H461" s="330">
        <f>+VLOOKUP($E461,Final_nrj!$1:$1048576,MATCH(DATE(H$2,1,1),Final_nrj!$A$1:$LI$1),FALSE)</f>
        <v>8.6480088080000002</v>
      </c>
      <c r="I461" s="330">
        <f>+VLOOKUP($E461,Final_nrj!$1:$1048576,MATCH(DATE(I$2,1,1),Final_nrj!$A$1:$LI$1),FALSE)</f>
        <v>8.7145455970000008</v>
      </c>
      <c r="J461" s="330">
        <f>+VLOOKUP($E461,Final_nrj!$1:$1048576,MATCH(DATE(J$2,1,1),Final_nrj!$A$1:$LI$1),FALSE)</f>
        <v>8.8093433109999992</v>
      </c>
      <c r="K461" s="330">
        <f>+VLOOKUP($E461,Final_nrj!$1:$1048576,MATCH(DATE(K$2,1,1),Final_nrj!$A$1:$LI$1),FALSE)</f>
        <v>9.0464137660000006</v>
      </c>
      <c r="L461" s="330">
        <f>+VLOOKUP($E461,Final_nrj!$1:$1048576,MATCH(DATE(L$2,1,1),Final_nrj!$A$1:$LI$1),FALSE)</f>
        <v>9.3143562450000008</v>
      </c>
      <c r="M461" s="330">
        <f>+VLOOKUP($E461,Final_nrj!$1:$1048576,MATCH(DATE(M$2,1,1),Final_nrj!$A$1:$LI$1),FALSE)</f>
        <v>9.5897210949999998</v>
      </c>
      <c r="N461" s="330">
        <f>+VLOOKUP($E461,Final_nrj!$1:$1048576,MATCH(DATE(N$2,1,1),Final_nrj!$A$1:$LI$1),FALSE)</f>
        <v>9.8702667210000001</v>
      </c>
      <c r="O461" s="330">
        <f>+VLOOKUP($E461,Final_nrj!$1:$1048576,MATCH(DATE(O$2,1,1),Final_nrj!$A$1:$LI$1),FALSE)</f>
        <v>10.15668436</v>
      </c>
      <c r="P461" s="330">
        <f>+VLOOKUP($E461,Final_nrj!$1:$1048576,MATCH(DATE(P$2,1,1),Final_nrj!$A$1:$LI$1),FALSE)</f>
        <v>10.45144657</v>
      </c>
      <c r="Q461" s="330">
        <f>+VLOOKUP($E461,Final_nrj!$1:$1048576,MATCH(DATE(Q$2,1,1),Final_nrj!$A$1:$LI$1),FALSE)</f>
        <v>10.753294370000001</v>
      </c>
      <c r="R461" s="330">
        <f>+VLOOKUP($E461,Final_nrj!$1:$1048576,MATCH(DATE(R$2,1,1),Final_nrj!$A$1:$LI$1),FALSE)</f>
        <v>11.06538656</v>
      </c>
      <c r="S461" s="330">
        <f>+VLOOKUP($E461,Final_nrj!$1:$1048576,MATCH(DATE(S$2,1,1),Final_nrj!$A$1:$LI$1),FALSE)</f>
        <v>11.389184820000001</v>
      </c>
      <c r="T461" s="330">
        <f>+VLOOKUP($E461,Final_nrj!$1:$1048576,MATCH(DATE(T$2,1,1),Final_nrj!$A$1:$LI$1),FALSE)</f>
        <v>11.72564888</v>
      </c>
      <c r="U461" s="330">
        <f>+VLOOKUP($E461,Final_nrj!$1:$1048576,MATCH(DATE(U$2,1,1),Final_nrj!$A$1:$LI$1),FALSE)</f>
        <v>12.075531</v>
      </c>
      <c r="V461" s="330">
        <f>+VLOOKUP($E461,Final_nrj!$1:$1048576,MATCH(DATE(V$2,1,1),Final_nrj!$A$1:$LI$1),FALSE)</f>
        <v>12.415587289999999</v>
      </c>
      <c r="W461" s="330">
        <f>+VLOOKUP($E461,Final_nrj!$1:$1048576,MATCH(DATE(W$2,1,1),Final_nrj!$A$1:$LI$1),FALSE)</f>
        <v>12.764406409999999</v>
      </c>
      <c r="X461" s="330">
        <f>+VLOOKUP($E461,Final_nrj!$1:$1048576,MATCH(DATE(X$2,1,1),Final_nrj!$A$1:$LI$1),FALSE)</f>
        <v>13.12522933</v>
      </c>
      <c r="Y461" s="330">
        <f>+VLOOKUP($E461,Final_nrj!$1:$1048576,MATCH(DATE(Y$2,1,1),Final_nrj!$A$1:$LI$1),FALSE)</f>
        <v>13.49890916</v>
      </c>
      <c r="Z461" s="330">
        <f>+VLOOKUP($E461,Final_nrj!$1:$1048576,MATCH(DATE(Z$2,1,1),Final_nrj!$A$1:$LI$1),FALSE)</f>
        <v>13.885353</v>
      </c>
      <c r="AA461" s="330">
        <f>+VLOOKUP($E461,Final_nrj!$1:$1048576,MATCH(DATE(AA$2,1,1),Final_nrj!$A$1:$LI$1),FALSE)</f>
        <v>14.261938539999999</v>
      </c>
      <c r="AB461" s="330">
        <f>+VLOOKUP($E461,Final_nrj!$1:$1048576,MATCH(DATE(AB$2,1,1),Final_nrj!$A$1:$LI$1),FALSE)</f>
        <v>14.646877</v>
      </c>
      <c r="AC461" s="330">
        <f>+VLOOKUP($E461,Final_nrj!$1:$1048576,MATCH(DATE(AC$2,1,1),Final_nrj!$A$1:$LI$1),FALSE)</f>
        <v>15.0431785</v>
      </c>
      <c r="AD461" s="330">
        <f>+VLOOKUP($E461,Final_nrj!$1:$1048576,MATCH(DATE(AD$2,1,1),Final_nrj!$A$1:$LI$1),FALSE)</f>
        <v>15.45152524</v>
      </c>
      <c r="AE461" s="330">
        <f>+VLOOKUP($E461,Final_nrj!$1:$1048576,MATCH(DATE(AE$2,1,1),Final_nrj!$A$1:$LI$1),FALSE)</f>
        <v>15.87061637</v>
      </c>
      <c r="AF461" s="330">
        <f>+VLOOKUP($E461,Final_nrj!$1:$1048576,MATCH(DATE(AF$2,1,1),Final_nrj!$A$1:$LI$1),FALSE)</f>
        <v>16.186826270000001</v>
      </c>
      <c r="AG461" s="330">
        <f>+VLOOKUP($E461,Final_nrj!$1:$1048576,MATCH(DATE(AG$2,1,1),Final_nrj!$A$1:$LI$1),FALSE)</f>
        <v>16.48896281</v>
      </c>
      <c r="AH461" s="330">
        <f>+VLOOKUP($E461,Final_nrj!$1:$1048576,MATCH(DATE(AH$2,1,1),Final_nrj!$A$1:$LI$1),FALSE)</f>
        <v>16.790823199999998</v>
      </c>
      <c r="AI461" s="330">
        <f>+VLOOKUP($E461,Final_nrj!$1:$1048576,MATCH(DATE(AI$2,1,1),Final_nrj!$A$1:$LI$1),FALSE)</f>
        <v>17.09478047</v>
      </c>
      <c r="AJ461" s="330">
        <f>+VLOOKUP($E461,Final_nrj!$1:$1048576,MATCH(DATE(AJ$2,1,1),Final_nrj!$A$1:$LI$1),FALSE)</f>
        <v>17.401356140000001</v>
      </c>
      <c r="AK461" s="330">
        <f>+VLOOKUP($E461,Final_nrj!$1:$1048576,MATCH(DATE(AK$2,1,1),Final_nrj!$A$1:$LI$1),FALSE)</f>
        <v>17.78280256</v>
      </c>
      <c r="AL461" s="330">
        <f>+VLOOKUP($E461,Final_nrj!$1:$1048576,MATCH(DATE(AL$2,1,1),Final_nrj!$A$1:$LI$1),FALSE)</f>
        <v>18.18314457</v>
      </c>
      <c r="AM461" s="330">
        <f>+VLOOKUP($E461,Final_nrj!$1:$1048576,MATCH(DATE(AM$2,1,1),Final_nrj!$A$1:$LI$1),FALSE)</f>
        <v>18.59368044</v>
      </c>
      <c r="AN461" s="330">
        <f>+VLOOKUP($E461,Final_nrj!$1:$1048576,MATCH(DATE(AN$2,1,1),Final_nrj!$A$1:$LI$1),FALSE)</f>
        <v>19.012863930000002</v>
      </c>
      <c r="AO461" s="330">
        <f>+VLOOKUP($E461,Final_nrj!$1:$1048576,MATCH(DATE(AO$2,1,1),Final_nrj!$A$1:$LI$1),FALSE)</f>
        <v>19.44028003</v>
      </c>
    </row>
    <row r="462" spans="1:41" s="340" customFormat="1" ht="15" customHeight="1" x14ac:dyDescent="0.35">
      <c r="A462" s="426"/>
      <c r="B462" s="430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24.058956299999998</v>
      </c>
      <c r="G462" s="383">
        <f>+VLOOKUP($E462,Final_nrj!$1:$1048576,MATCH(DATE(G$2,1,1),Final_nrj!$A$1:$LI$1),FALSE)</f>
        <v>24.406174499999999</v>
      </c>
      <c r="H462" s="383">
        <f>+VLOOKUP($E462,Final_nrj!$1:$1048576,MATCH(DATE(H$2,1,1),Final_nrj!$A$1:$LI$1),FALSE)</f>
        <v>24.604078170000001</v>
      </c>
      <c r="I462" s="383">
        <f>+VLOOKUP($E462,Final_nrj!$1:$1048576,MATCH(DATE(I$2,1,1),Final_nrj!$A$1:$LI$1),FALSE)</f>
        <v>24.691643719999998</v>
      </c>
      <c r="J462" s="383">
        <f>+VLOOKUP($E462,Final_nrj!$1:$1048576,MATCH(DATE(J$2,1,1),Final_nrj!$A$1:$LI$1),FALSE)</f>
        <v>25.031155649999999</v>
      </c>
      <c r="K462" s="383">
        <f>+VLOOKUP($E462,Final_nrj!$1:$1048576,MATCH(DATE(K$2,1,1),Final_nrj!$A$1:$LI$1),FALSE)</f>
        <v>25.779522579999998</v>
      </c>
      <c r="L462" s="383">
        <f>+VLOOKUP($E462,Final_nrj!$1:$1048576,MATCH(DATE(L$2,1,1),Final_nrj!$A$1:$LI$1),FALSE)</f>
        <v>26.505036319999999</v>
      </c>
      <c r="M462" s="383">
        <f>+VLOOKUP($E462,Final_nrj!$1:$1048576,MATCH(DATE(M$2,1,1),Final_nrj!$A$1:$LI$1),FALSE)</f>
        <v>27.26383727</v>
      </c>
      <c r="N462" s="383">
        <f>+VLOOKUP($E462,Final_nrj!$1:$1048576,MATCH(DATE(N$2,1,1),Final_nrj!$A$1:$LI$1),FALSE)</f>
        <v>28.04073473</v>
      </c>
      <c r="O462" s="383">
        <f>+VLOOKUP($E462,Final_nrj!$1:$1048576,MATCH(DATE(O$2,1,1),Final_nrj!$A$1:$LI$1),FALSE)</f>
        <v>28.837547140000002</v>
      </c>
      <c r="P462" s="383">
        <f>+VLOOKUP($E462,Final_nrj!$1:$1048576,MATCH(DATE(P$2,1,1),Final_nrj!$A$1:$LI$1),FALSE)</f>
        <v>29.661866870000001</v>
      </c>
      <c r="Q462" s="383">
        <f>+VLOOKUP($E462,Final_nrj!$1:$1048576,MATCH(DATE(Q$2,1,1),Final_nrj!$A$1:$LI$1),FALSE)</f>
        <v>30.509552119999999</v>
      </c>
      <c r="R462" s="383">
        <f>+VLOOKUP($E462,Final_nrj!$1:$1048576,MATCH(DATE(R$2,1,1),Final_nrj!$A$1:$LI$1),FALSE)</f>
        <v>31.388613459999998</v>
      </c>
      <c r="S462" s="383">
        <f>+VLOOKUP($E462,Final_nrj!$1:$1048576,MATCH(DATE(S$2,1,1),Final_nrj!$A$1:$LI$1),FALSE)</f>
        <v>32.302856570000003</v>
      </c>
      <c r="T462" s="383">
        <f>+VLOOKUP($E462,Final_nrj!$1:$1048576,MATCH(DATE(T$2,1,1),Final_nrj!$A$1:$LI$1),FALSE)</f>
        <v>33.254819769999997</v>
      </c>
      <c r="U462" s="383">
        <f>+VLOOKUP($E462,Final_nrj!$1:$1048576,MATCH(DATE(U$2,1,1),Final_nrj!$A$1:$LI$1),FALSE)</f>
        <v>34.246600739999998</v>
      </c>
      <c r="V462" s="383">
        <f>+VLOOKUP($E462,Final_nrj!$1:$1048576,MATCH(DATE(V$2,1,1),Final_nrj!$A$1:$LI$1),FALSE)</f>
        <v>35.219084909999999</v>
      </c>
      <c r="W462" s="383">
        <f>+VLOOKUP($E462,Final_nrj!$1:$1048576,MATCH(DATE(W$2,1,1),Final_nrj!$A$1:$LI$1),FALSE)</f>
        <v>36.21881277</v>
      </c>
      <c r="X462" s="383">
        <f>+VLOOKUP($E462,Final_nrj!$1:$1048576,MATCH(DATE(X$2,1,1),Final_nrj!$A$1:$LI$1),FALSE)</f>
        <v>37.254697749999998</v>
      </c>
      <c r="Y462" s="383">
        <f>+VLOOKUP($E462,Final_nrj!$1:$1048576,MATCH(DATE(Y$2,1,1),Final_nrj!$A$1:$LI$1),FALSE)</f>
        <v>38.32946098</v>
      </c>
      <c r="Z462" s="383">
        <f>+VLOOKUP($E462,Final_nrj!$1:$1048576,MATCH(DATE(Z$2,1,1),Final_nrj!$A$1:$LI$1),FALSE)</f>
        <v>39.442564400000002</v>
      </c>
      <c r="AA462" s="383">
        <f>+VLOOKUP($E462,Final_nrj!$1:$1048576,MATCH(DATE(AA$2,1,1),Final_nrj!$A$1:$LI$1),FALSE)</f>
        <v>40.537216119999997</v>
      </c>
      <c r="AB462" s="383">
        <f>+VLOOKUP($E462,Final_nrj!$1:$1048576,MATCH(DATE(AB$2,1,1),Final_nrj!$A$1:$LI$1),FALSE)</f>
        <v>41.659120190000003</v>
      </c>
      <c r="AC462" s="383">
        <f>+VLOOKUP($E462,Final_nrj!$1:$1048576,MATCH(DATE(AC$2,1,1),Final_nrj!$A$1:$LI$1),FALSE)</f>
        <v>42.816570509999998</v>
      </c>
      <c r="AD462" s="383">
        <f>+VLOOKUP($E462,Final_nrj!$1:$1048576,MATCH(DATE(AD$2,1,1),Final_nrj!$A$1:$LI$1),FALSE)</f>
        <v>44.011787169999998</v>
      </c>
      <c r="AE462" s="383">
        <f>+VLOOKUP($E462,Final_nrj!$1:$1048576,MATCH(DATE(AE$2,1,1),Final_nrj!$A$1:$LI$1),FALSE)</f>
        <v>45.239571929999997</v>
      </c>
      <c r="AF462" s="383">
        <f>+VLOOKUP($E462,Final_nrj!$1:$1048576,MATCH(DATE(AF$2,1,1),Final_nrj!$A$1:$LI$1),FALSE)</f>
        <v>46.20878124</v>
      </c>
      <c r="AG462" s="383">
        <f>+VLOOKUP($E462,Final_nrj!$1:$1048576,MATCH(DATE(AG$2,1,1),Final_nrj!$A$1:$LI$1),FALSE)</f>
        <v>47.141536850000001</v>
      </c>
      <c r="AH462" s="383">
        <f>+VLOOKUP($E462,Final_nrj!$1:$1048576,MATCH(DATE(AH$2,1,1),Final_nrj!$A$1:$LI$1),FALSE)</f>
        <v>48.074870310000001</v>
      </c>
      <c r="AI462" s="383">
        <f>+VLOOKUP($E462,Final_nrj!$1:$1048576,MATCH(DATE(AI$2,1,1),Final_nrj!$A$1:$LI$1),FALSE)</f>
        <v>49.015960659999998</v>
      </c>
      <c r="AJ462" s="383">
        <f>+VLOOKUP($E462,Final_nrj!$1:$1048576,MATCH(DATE(AJ$2,1,1),Final_nrj!$A$1:$LI$1),FALSE)</f>
        <v>49.966633899999998</v>
      </c>
      <c r="AK462" s="383">
        <f>+VLOOKUP($E462,Final_nrj!$1:$1048576,MATCH(DATE(AK$2,1,1),Final_nrj!$A$1:$LI$1),FALSE)</f>
        <v>51.114332570000002</v>
      </c>
      <c r="AL462" s="383">
        <f>+VLOOKUP($E462,Final_nrj!$1:$1048576,MATCH(DATE(AL$2,1,1),Final_nrj!$A$1:$LI$1),FALSE)</f>
        <v>52.318500030000003</v>
      </c>
      <c r="AM462" s="383">
        <f>+VLOOKUP($E462,Final_nrj!$1:$1048576,MATCH(DATE(AM$2,1,1),Final_nrj!$A$1:$LI$1),FALSE)</f>
        <v>53.555637330000003</v>
      </c>
      <c r="AN462" s="383">
        <f>+VLOOKUP($E462,Final_nrj!$1:$1048576,MATCH(DATE(AN$2,1,1),Final_nrj!$A$1:$LI$1),FALSE)</f>
        <v>54.820973000000002</v>
      </c>
      <c r="AO462" s="383">
        <f>+VLOOKUP($E462,Final_nrj!$1:$1048576,MATCH(DATE(AO$2,1,1),Final_nrj!$A$1:$LI$1),FALSE)</f>
        <v>56.112937969999997</v>
      </c>
    </row>
    <row r="463" spans="1:41" s="92" customFormat="1" ht="15" customHeight="1" x14ac:dyDescent="0.35">
      <c r="A463" s="426"/>
      <c r="B463" s="430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22.377764110000001</v>
      </c>
      <c r="G463" s="315">
        <f>+VLOOKUP($E463,Final_nrj!$1:$1048576,MATCH(DATE(G$2,1,1),Final_nrj!$A$1:$LI$1),FALSE)</f>
        <v>22.616220380000001</v>
      </c>
      <c r="H463" s="315">
        <f>+VLOOKUP($E463,Final_nrj!$1:$1048576,MATCH(DATE(H$2,1,1),Final_nrj!$A$1:$LI$1),FALSE)</f>
        <v>22.69623408</v>
      </c>
      <c r="I463" s="315">
        <f>+VLOOKUP($E463,Final_nrj!$1:$1048576,MATCH(DATE(I$2,1,1),Final_nrj!$A$1:$LI$1),FALSE)</f>
        <v>22.657508289999999</v>
      </c>
      <c r="J463" s="315">
        <f>+VLOOKUP($E463,Final_nrj!$1:$1048576,MATCH(DATE(J$2,1,1),Final_nrj!$A$1:$LI$1),FALSE)</f>
        <v>22.82891279</v>
      </c>
      <c r="K463" s="315">
        <f>+VLOOKUP($E463,Final_nrj!$1:$1048576,MATCH(DATE(K$2,1,1),Final_nrj!$A$1:$LI$1),FALSE)</f>
        <v>23.359154</v>
      </c>
      <c r="L463" s="315">
        <f>+VLOOKUP($E463,Final_nrj!$1:$1048576,MATCH(DATE(L$2,1,1),Final_nrj!$A$1:$LI$1),FALSE)</f>
        <v>23.84417895</v>
      </c>
      <c r="M463" s="315">
        <f>+VLOOKUP($E463,Final_nrj!$1:$1048576,MATCH(DATE(M$2,1,1),Final_nrj!$A$1:$LI$1),FALSE)</f>
        <v>24.34211268</v>
      </c>
      <c r="N463" s="315">
        <f>+VLOOKUP($E463,Final_nrj!$1:$1048576,MATCH(DATE(N$2,1,1),Final_nrj!$A$1:$LI$1),FALSE)</f>
        <v>24.844994140000001</v>
      </c>
      <c r="O463" s="315">
        <f>+VLOOKUP($E463,Final_nrj!$1:$1048576,MATCH(DATE(O$2,1,1),Final_nrj!$A$1:$LI$1),FALSE)</f>
        <v>25.355476329999998</v>
      </c>
      <c r="P463" s="315">
        <f>+VLOOKUP($E463,Final_nrj!$1:$1048576,MATCH(DATE(P$2,1,1),Final_nrj!$A$1:$LI$1),FALSE)</f>
        <v>25.882672750000001</v>
      </c>
      <c r="Q463" s="315">
        <f>+VLOOKUP($E463,Final_nrj!$1:$1048576,MATCH(DATE(Q$2,1,1),Final_nrj!$A$1:$LI$1),FALSE)</f>
        <v>26.42360803</v>
      </c>
      <c r="R463" s="315">
        <f>+VLOOKUP($E463,Final_nrj!$1:$1048576,MATCH(DATE(R$2,1,1),Final_nrj!$A$1:$LI$1),FALSE)</f>
        <v>26.981997379999999</v>
      </c>
      <c r="S463" s="315">
        <f>+VLOOKUP($E463,Final_nrj!$1:$1048576,MATCH(DATE(S$2,1,1),Final_nrj!$A$1:$LI$1),FALSE)</f>
        <v>27.559747789999999</v>
      </c>
      <c r="T463" s="315">
        <f>+VLOOKUP($E463,Final_nrj!$1:$1048576,MATCH(DATE(T$2,1,1),Final_nrj!$A$1:$LI$1),FALSE)</f>
        <v>28.15787134</v>
      </c>
      <c r="U463" s="315">
        <f>+VLOOKUP($E463,Final_nrj!$1:$1048576,MATCH(DATE(U$2,1,1),Final_nrj!$A$1:$LI$1),FALSE)</f>
        <v>28.777170120000001</v>
      </c>
      <c r="V463" s="315">
        <f>+VLOOKUP($E463,Final_nrj!$1:$1048576,MATCH(DATE(V$2,1,1),Final_nrj!$A$1:$LI$1),FALSE)</f>
        <v>29.397349930000001</v>
      </c>
      <c r="W463" s="315">
        <f>+VLOOKUP($E463,Final_nrj!$1:$1048576,MATCH(DATE(W$2,1,1),Final_nrj!$A$1:$LI$1),FALSE)</f>
        <v>30.032356499999999</v>
      </c>
      <c r="X463" s="315">
        <f>+VLOOKUP($E463,Final_nrj!$1:$1048576,MATCH(DATE(X$2,1,1),Final_nrj!$A$1:$LI$1),FALSE)</f>
        <v>30.686638940000002</v>
      </c>
      <c r="Y463" s="315">
        <f>+VLOOKUP($E463,Final_nrj!$1:$1048576,MATCH(DATE(Y$2,1,1),Final_nrj!$A$1:$LI$1),FALSE)</f>
        <v>31.361954950000001</v>
      </c>
      <c r="Z463" s="315">
        <f>+VLOOKUP($E463,Final_nrj!$1:$1048576,MATCH(DATE(Z$2,1,1),Final_nrj!$A$1:$LI$1),FALSE)</f>
        <v>32.055999450000002</v>
      </c>
      <c r="AA463" s="315">
        <f>+VLOOKUP($E463,Final_nrj!$1:$1048576,MATCH(DATE(AA$2,1,1),Final_nrj!$A$1:$LI$1),FALSE)</f>
        <v>32.752267029999999</v>
      </c>
      <c r="AB463" s="315">
        <f>+VLOOKUP($E463,Final_nrj!$1:$1048576,MATCH(DATE(AB$2,1,1),Final_nrj!$A$1:$LI$1),FALSE)</f>
        <v>33.464246260000003</v>
      </c>
      <c r="AC463" s="315">
        <f>+VLOOKUP($E463,Final_nrj!$1:$1048576,MATCH(DATE(AC$2,1,1),Final_nrj!$A$1:$LI$1),FALSE)</f>
        <v>34.19606374</v>
      </c>
      <c r="AD463" s="315">
        <f>+VLOOKUP($E463,Final_nrj!$1:$1048576,MATCH(DATE(AD$2,1,1),Final_nrj!$A$1:$LI$1),FALSE)</f>
        <v>34.949263700000003</v>
      </c>
      <c r="AE463" s="315">
        <f>+VLOOKUP($E463,Final_nrj!$1:$1048576,MATCH(DATE(AE$2,1,1),Final_nrj!$A$1:$LI$1),FALSE)</f>
        <v>35.71502787</v>
      </c>
      <c r="AF463" s="315">
        <f>+VLOOKUP($E463,Final_nrj!$1:$1048576,MATCH(DATE(AF$2,1,1),Final_nrj!$A$1:$LI$1),FALSE)</f>
        <v>36.398563899999999</v>
      </c>
      <c r="AG463" s="315">
        <f>+VLOOKUP($E463,Final_nrj!$1:$1048576,MATCH(DATE(AG$2,1,1),Final_nrj!$A$1:$LI$1),FALSE)</f>
        <v>37.063452669999997</v>
      </c>
      <c r="AH463" s="315">
        <f>+VLOOKUP($E463,Final_nrj!$1:$1048576,MATCH(DATE(AH$2,1,1),Final_nrj!$A$1:$LI$1),FALSE)</f>
        <v>37.728316579999998</v>
      </c>
      <c r="AI463" s="315">
        <f>+VLOOKUP($E463,Final_nrj!$1:$1048576,MATCH(DATE(AI$2,1,1),Final_nrj!$A$1:$LI$1),FALSE)</f>
        <v>38.399614569999997</v>
      </c>
      <c r="AJ463" s="315">
        <f>+VLOOKUP($E463,Final_nrj!$1:$1048576,MATCH(DATE(AJ$2,1,1),Final_nrj!$A$1:$LI$1),FALSE)</f>
        <v>39.08015013</v>
      </c>
      <c r="AK463" s="315">
        <f>+VLOOKUP($E463,Final_nrj!$1:$1048576,MATCH(DATE(AK$2,1,1),Final_nrj!$A$1:$LI$1),FALSE)</f>
        <v>39.834858500000003</v>
      </c>
      <c r="AL463" s="315">
        <f>+VLOOKUP($E463,Final_nrj!$1:$1048576,MATCH(DATE(AL$2,1,1),Final_nrj!$A$1:$LI$1),FALSE)</f>
        <v>40.624857380000002</v>
      </c>
      <c r="AM463" s="315">
        <f>+VLOOKUP($E463,Final_nrj!$1:$1048576,MATCH(DATE(AM$2,1,1),Final_nrj!$A$1:$LI$1),FALSE)</f>
        <v>41.439051419999998</v>
      </c>
      <c r="AN463" s="315">
        <f>+VLOOKUP($E463,Final_nrj!$1:$1048576,MATCH(DATE(AN$2,1,1),Final_nrj!$A$1:$LI$1),FALSE)</f>
        <v>42.273765169999997</v>
      </c>
      <c r="AO463" s="315">
        <f>+VLOOKUP($E463,Final_nrj!$1:$1048576,MATCH(DATE(AO$2,1,1),Final_nrj!$A$1:$LI$1),FALSE)</f>
        <v>43.127289480000002</v>
      </c>
    </row>
    <row r="464" spans="1:41" ht="15" customHeight="1" x14ac:dyDescent="0.35">
      <c r="A464" s="426"/>
      <c r="B464" s="430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9.6404865899999997E-2</v>
      </c>
      <c r="G464" s="330">
        <f>+VLOOKUP($E464,Final_nrj!$1:$1048576,MATCH(DATE(G$2,1,1),Final_nrj!$A$1:$LI$1),FALSE)</f>
        <v>9.1189333900000002E-2</v>
      </c>
      <c r="H464" s="330">
        <f>+VLOOKUP($E464,Final_nrj!$1:$1048576,MATCH(DATE(H$2,1,1),Final_nrj!$A$1:$LI$1),FALSE)</f>
        <v>8.6910898400000006E-2</v>
      </c>
      <c r="I464" s="330">
        <f>+VLOOKUP($E464,Final_nrj!$1:$1048576,MATCH(DATE(I$2,1,1),Final_nrj!$A$1:$LI$1),FALSE)</f>
        <v>8.4786705800000001E-2</v>
      </c>
      <c r="J464" s="330">
        <f>+VLOOKUP($E464,Final_nrj!$1:$1048576,MATCH(DATE(J$2,1,1),Final_nrj!$A$1:$LI$1),FALSE)</f>
        <v>8.3943313399999997E-2</v>
      </c>
      <c r="K464" s="330">
        <f>+VLOOKUP($E464,Final_nrj!$1:$1048576,MATCH(DATE(K$2,1,1),Final_nrj!$A$1:$LI$1),FALSE)</f>
        <v>8.4745527500000001E-2</v>
      </c>
      <c r="L464" s="330">
        <f>+VLOOKUP($E464,Final_nrj!$1:$1048576,MATCH(DATE(L$2,1,1),Final_nrj!$A$1:$LI$1),FALSE)</f>
        <v>8.5922025299999996E-2</v>
      </c>
      <c r="M464" s="330">
        <f>+VLOOKUP($E464,Final_nrj!$1:$1048576,MATCH(DATE(M$2,1,1),Final_nrj!$A$1:$LI$1),FALSE)</f>
        <v>8.7395154200000005E-2</v>
      </c>
      <c r="N464" s="330">
        <f>+VLOOKUP($E464,Final_nrj!$1:$1048576,MATCH(DATE(N$2,1,1),Final_nrj!$A$1:$LI$1),FALSE)</f>
        <v>8.9037792199999993E-2</v>
      </c>
      <c r="O464" s="330">
        <f>+VLOOKUP($E464,Final_nrj!$1:$1048576,MATCH(DATE(O$2,1,1),Final_nrj!$A$1:$LI$1),FALSE)</f>
        <v>9.0825615299999996E-2</v>
      </c>
      <c r="P464" s="330">
        <f>+VLOOKUP($E464,Final_nrj!$1:$1048576,MATCH(DATE(P$2,1,1),Final_nrj!$A$1:$LI$1),FALSE)</f>
        <v>9.2769396500000004E-2</v>
      </c>
      <c r="Q464" s="330">
        <f>+VLOOKUP($E464,Final_nrj!$1:$1048576,MATCH(DATE(Q$2,1,1),Final_nrj!$A$1:$LI$1),FALSE)</f>
        <v>9.4838804499999999E-2</v>
      </c>
      <c r="R464" s="330">
        <f>+VLOOKUP($E464,Final_nrj!$1:$1048576,MATCH(DATE(R$2,1,1),Final_nrj!$A$1:$LI$1),FALSE)</f>
        <v>9.7035902300000004E-2</v>
      </c>
      <c r="S464" s="330">
        <f>+VLOOKUP($E464,Final_nrj!$1:$1048576,MATCH(DATE(S$2,1,1),Final_nrj!$A$1:$LI$1),FALSE)</f>
        <v>9.9359792899999994E-2</v>
      </c>
      <c r="T464" s="330">
        <f>+VLOOKUP($E464,Final_nrj!$1:$1048576,MATCH(DATE(T$2,1,1),Final_nrj!$A$1:$LI$1),FALSE)</f>
        <v>0.1018090722</v>
      </c>
      <c r="U464" s="330">
        <f>+VLOOKUP($E464,Final_nrj!$1:$1048576,MATCH(DATE(U$2,1,1),Final_nrj!$A$1:$LI$1),FALSE)</f>
        <v>0.1043836647</v>
      </c>
      <c r="V464" s="330">
        <f>+VLOOKUP($E464,Final_nrj!$1:$1048576,MATCH(DATE(V$2,1,1),Final_nrj!$A$1:$LI$1),FALSE)</f>
        <v>0.1069981329</v>
      </c>
      <c r="W464" s="330">
        <f>+VLOOKUP($E464,Final_nrj!$1:$1048576,MATCH(DATE(W$2,1,1),Final_nrj!$A$1:$LI$1),FALSE)</f>
        <v>0.1097066389</v>
      </c>
      <c r="X464" s="330">
        <f>+VLOOKUP($E464,Final_nrj!$1:$1048576,MATCH(DATE(X$2,1,1),Final_nrj!$A$1:$LI$1),FALSE)</f>
        <v>0.1125261515</v>
      </c>
      <c r="Y464" s="330">
        <f>+VLOOKUP($E464,Final_nrj!$1:$1048576,MATCH(DATE(Y$2,1,1),Final_nrj!$A$1:$LI$1),FALSE)</f>
        <v>0.1154637531</v>
      </c>
      <c r="Z464" s="330">
        <f>+VLOOKUP($E464,Final_nrj!$1:$1048576,MATCH(DATE(Z$2,1,1),Final_nrj!$A$1:$LI$1),FALSE)</f>
        <v>0.1185109905</v>
      </c>
      <c r="AA464" s="330">
        <f>+VLOOKUP($E464,Final_nrj!$1:$1048576,MATCH(DATE(AA$2,1,1),Final_nrj!$A$1:$LI$1),FALSE)</f>
        <v>0.12159941170000001</v>
      </c>
      <c r="AB464" s="330">
        <f>+VLOOKUP($E464,Final_nrj!$1:$1048576,MATCH(DATE(AB$2,1,1),Final_nrj!$A$1:$LI$1),FALSE)</f>
        <v>0.1247839907</v>
      </c>
      <c r="AC464" s="330">
        <f>+VLOOKUP($E464,Final_nrj!$1:$1048576,MATCH(DATE(AC$2,1,1),Final_nrj!$A$1:$LI$1),FALSE)</f>
        <v>0.12808180129999999</v>
      </c>
      <c r="AD464" s="330">
        <f>+VLOOKUP($E464,Final_nrj!$1:$1048576,MATCH(DATE(AD$2,1,1),Final_nrj!$A$1:$LI$1),FALSE)</f>
        <v>0.13149979240000001</v>
      </c>
      <c r="AE464" s="330">
        <f>+VLOOKUP($E464,Final_nrj!$1:$1048576,MATCH(DATE(AE$2,1,1),Final_nrj!$A$1:$LI$1),FALSE)</f>
        <v>0.13500319999999999</v>
      </c>
      <c r="AF464" s="330">
        <f>+VLOOKUP($E464,Final_nrj!$1:$1048576,MATCH(DATE(AF$2,1,1),Final_nrj!$A$1:$LI$1),FALSE)</f>
        <v>0.13818865180000001</v>
      </c>
      <c r="AG464" s="330">
        <f>+VLOOKUP($E464,Final_nrj!$1:$1048576,MATCH(DATE(AG$2,1,1),Final_nrj!$A$1:$LI$1),FALSE)</f>
        <v>0.14131507039999999</v>
      </c>
      <c r="AH464" s="330">
        <f>+VLOOKUP($E464,Final_nrj!$1:$1048576,MATCH(DATE(AH$2,1,1),Final_nrj!$A$1:$LI$1),FALSE)</f>
        <v>0.14445536940000001</v>
      </c>
      <c r="AI464" s="330">
        <f>+VLOOKUP($E464,Final_nrj!$1:$1048576,MATCH(DATE(AI$2,1,1),Final_nrj!$A$1:$LI$1),FALSE)</f>
        <v>0.1476331236</v>
      </c>
      <c r="AJ464" s="330">
        <f>+VLOOKUP($E464,Final_nrj!$1:$1048576,MATCH(DATE(AJ$2,1,1),Final_nrj!$A$1:$LI$1),FALSE)</f>
        <v>0.15085743190000001</v>
      </c>
      <c r="AK464" s="330">
        <f>+VLOOKUP($E464,Final_nrj!$1:$1048576,MATCH(DATE(AK$2,1,1),Final_nrj!$A$1:$LI$1),FALSE)</f>
        <v>0.1544082218</v>
      </c>
      <c r="AL464" s="330">
        <f>+VLOOKUP($E464,Final_nrj!$1:$1048576,MATCH(DATE(AL$2,1,1),Final_nrj!$A$1:$LI$1),FALSE)</f>
        <v>0.158122399</v>
      </c>
      <c r="AM464" s="330">
        <f>+VLOOKUP($E464,Final_nrj!$1:$1048576,MATCH(DATE(AM$2,1,1),Final_nrj!$A$1:$LI$1),FALSE)</f>
        <v>0.1619539498</v>
      </c>
      <c r="AN464" s="330">
        <f>+VLOOKUP($E464,Final_nrj!$1:$1048576,MATCH(DATE(AN$2,1,1),Final_nrj!$A$1:$LI$1),FALSE)</f>
        <v>0.16588734690000001</v>
      </c>
      <c r="AO464" s="330">
        <f>+VLOOKUP($E464,Final_nrj!$1:$1048576,MATCH(DATE(AO$2,1,1),Final_nrj!$A$1:$LI$1),FALSE)</f>
        <v>0.16991478539999999</v>
      </c>
    </row>
    <row r="465" spans="1:41" ht="15" customHeight="1" x14ac:dyDescent="0.35">
      <c r="A465" s="426"/>
      <c r="B465" s="430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2.88720186E-2</v>
      </c>
      <c r="G465" s="330">
        <f>+VLOOKUP($E465,Final_nrj!$1:$1048576,MATCH(DATE(G$2,1,1),Final_nrj!$A$1:$LI$1),FALSE)</f>
        <v>2.9443166999999999E-2</v>
      </c>
      <c r="H465" s="330">
        <f>+VLOOKUP($E465,Final_nrj!$1:$1048576,MATCH(DATE(H$2,1,1),Final_nrj!$A$1:$LI$1),FALSE)</f>
        <v>2.9511485699999999E-2</v>
      </c>
      <c r="I465" s="330">
        <f>+VLOOKUP($E465,Final_nrj!$1:$1048576,MATCH(DATE(I$2,1,1),Final_nrj!$A$1:$LI$1),FALSE)</f>
        <v>2.9124882299999998E-2</v>
      </c>
      <c r="J465" s="330">
        <f>+VLOOKUP($E465,Final_nrj!$1:$1048576,MATCH(DATE(J$2,1,1),Final_nrj!$A$1:$LI$1),FALSE)</f>
        <v>2.91756206E-2</v>
      </c>
      <c r="K465" s="330">
        <f>+VLOOKUP($E465,Final_nrj!$1:$1048576,MATCH(DATE(K$2,1,1),Final_nrj!$A$1:$LI$1),FALSE)</f>
        <v>3.0317778399999998E-2</v>
      </c>
      <c r="L465" s="330">
        <f>+VLOOKUP($E465,Final_nrj!$1:$1048576,MATCH(DATE(L$2,1,1),Final_nrj!$A$1:$LI$1),FALSE)</f>
        <v>3.0945046300000001E-2</v>
      </c>
      <c r="M465" s="330">
        <f>+VLOOKUP($E465,Final_nrj!$1:$1048576,MATCH(DATE(M$2,1,1),Final_nrj!$A$1:$LI$1),FALSE)</f>
        <v>3.1620501099999997E-2</v>
      </c>
      <c r="N465" s="330">
        <f>+VLOOKUP($E465,Final_nrj!$1:$1048576,MATCH(DATE(N$2,1,1),Final_nrj!$A$1:$LI$1),FALSE)</f>
        <v>3.2314598E-2</v>
      </c>
      <c r="O465" s="330">
        <f>+VLOOKUP($E465,Final_nrj!$1:$1048576,MATCH(DATE(O$2,1,1),Final_nrj!$A$1:$LI$1),FALSE)</f>
        <v>3.3030822799999998E-2</v>
      </c>
      <c r="P465" s="330">
        <f>+VLOOKUP($E465,Final_nrj!$1:$1048576,MATCH(DATE(P$2,1,1),Final_nrj!$A$1:$LI$1),FALSE)</f>
        <v>3.3781446800000003E-2</v>
      </c>
      <c r="Q465" s="330">
        <f>+VLOOKUP($E465,Final_nrj!$1:$1048576,MATCH(DATE(Q$2,1,1),Final_nrj!$A$1:$LI$1),FALSE)</f>
        <v>3.4562064199999999E-2</v>
      </c>
      <c r="R465" s="330">
        <f>+VLOOKUP($E465,Final_nrj!$1:$1048576,MATCH(DATE(R$2,1,1),Final_nrj!$A$1:$LI$1),FALSE)</f>
        <v>3.5377697E-2</v>
      </c>
      <c r="S465" s="330">
        <f>+VLOOKUP($E465,Final_nrj!$1:$1048576,MATCH(DATE(S$2,1,1),Final_nrj!$A$1:$LI$1),FALSE)</f>
        <v>3.62311071E-2</v>
      </c>
      <c r="T465" s="330">
        <f>+VLOOKUP($E465,Final_nrj!$1:$1048576,MATCH(DATE(T$2,1,1),Final_nrj!$A$1:$LI$1),FALSE)</f>
        <v>3.7124015900000001E-2</v>
      </c>
      <c r="U465" s="330">
        <f>+VLOOKUP($E465,Final_nrj!$1:$1048576,MATCH(DATE(U$2,1,1),Final_nrj!$A$1:$LI$1),FALSE)</f>
        <v>3.8058001799999998E-2</v>
      </c>
      <c r="V465" s="330">
        <f>+VLOOKUP($E465,Final_nrj!$1:$1048576,MATCH(DATE(V$2,1,1),Final_nrj!$A$1:$LI$1),FALSE)</f>
        <v>3.9004708700000001E-2</v>
      </c>
      <c r="W465" s="330">
        <f>+VLOOKUP($E465,Final_nrj!$1:$1048576,MATCH(DATE(W$2,1,1),Final_nrj!$A$1:$LI$1),FALSE)</f>
        <v>3.9983774499999999E-2</v>
      </c>
      <c r="X465" s="330">
        <f>+VLOOKUP($E465,Final_nrj!$1:$1048576,MATCH(DATE(X$2,1,1),Final_nrj!$A$1:$LI$1),FALSE)</f>
        <v>4.1001721900000003E-2</v>
      </c>
      <c r="Y465" s="330">
        <f>+VLOOKUP($E465,Final_nrj!$1:$1048576,MATCH(DATE(Y$2,1,1),Final_nrj!$A$1:$LI$1),FALSE)</f>
        <v>4.2061457500000003E-2</v>
      </c>
      <c r="Z465" s="330">
        <f>+VLOOKUP($E465,Final_nrj!$1:$1048576,MATCH(DATE(Z$2,1,1),Final_nrj!$A$1:$LI$1),FALSE)</f>
        <v>4.3160348899999999E-2</v>
      </c>
      <c r="AA465" s="330">
        <f>+VLOOKUP($E465,Final_nrj!$1:$1048576,MATCH(DATE(AA$2,1,1),Final_nrj!$A$1:$LI$1),FALSE)</f>
        <v>4.4274981599999999E-2</v>
      </c>
      <c r="AB465" s="330">
        <f>+VLOOKUP($E465,Final_nrj!$1:$1048576,MATCH(DATE(AB$2,1,1),Final_nrj!$A$1:$LI$1),FALSE)</f>
        <v>4.5424597800000001E-2</v>
      </c>
      <c r="AC465" s="330">
        <f>+VLOOKUP($E465,Final_nrj!$1:$1048576,MATCH(DATE(AC$2,1,1),Final_nrj!$A$1:$LI$1),FALSE)</f>
        <v>4.6615257799999997E-2</v>
      </c>
      <c r="AD465" s="330">
        <f>+VLOOKUP($E465,Final_nrj!$1:$1048576,MATCH(DATE(AD$2,1,1),Final_nrj!$A$1:$LI$1),FALSE)</f>
        <v>4.7849455300000003E-2</v>
      </c>
      <c r="AE465" s="330">
        <f>+VLOOKUP($E465,Final_nrj!$1:$1048576,MATCH(DATE(AE$2,1,1),Final_nrj!$A$1:$LI$1),FALSE)</f>
        <v>4.9115112900000001E-2</v>
      </c>
      <c r="AF465" s="330">
        <f>+VLOOKUP($E465,Final_nrj!$1:$1048576,MATCH(DATE(AF$2,1,1),Final_nrj!$A$1:$LI$1),FALSE)</f>
        <v>5.0272642200000002E-2</v>
      </c>
      <c r="AG465" s="330">
        <f>+VLOOKUP($E465,Final_nrj!$1:$1048576,MATCH(DATE(AG$2,1,1),Final_nrj!$A$1:$LI$1),FALSE)</f>
        <v>5.14118332E-2</v>
      </c>
      <c r="AH465" s="330">
        <f>+VLOOKUP($E465,Final_nrj!$1:$1048576,MATCH(DATE(AH$2,1,1),Final_nrj!$A$1:$LI$1),FALSE)</f>
        <v>5.2557958600000003E-2</v>
      </c>
      <c r="AI465" s="330">
        <f>+VLOOKUP($E465,Final_nrj!$1:$1048576,MATCH(DATE(AI$2,1,1),Final_nrj!$A$1:$LI$1),FALSE)</f>
        <v>5.3719064099999998E-2</v>
      </c>
      <c r="AJ465" s="330">
        <f>+VLOOKUP($E465,Final_nrj!$1:$1048576,MATCH(DATE(AJ$2,1,1),Final_nrj!$A$1:$LI$1),FALSE)</f>
        <v>5.4898117199999999E-2</v>
      </c>
      <c r="AK465" s="330">
        <f>+VLOOKUP($E465,Final_nrj!$1:$1048576,MATCH(DATE(AK$2,1,1),Final_nrj!$A$1:$LI$1),FALSE)</f>
        <v>5.6191882499999998E-2</v>
      </c>
      <c r="AL465" s="330">
        <f>+VLOOKUP($E465,Final_nrj!$1:$1048576,MATCH(DATE(AL$2,1,1),Final_nrj!$A$1:$LI$1),FALSE)</f>
        <v>5.7543603200000001E-2</v>
      </c>
      <c r="AM465" s="330">
        <f>+VLOOKUP($E465,Final_nrj!$1:$1048576,MATCH(DATE(AM$2,1,1),Final_nrj!$A$1:$LI$1),FALSE)</f>
        <v>5.8937170599999998E-2</v>
      </c>
      <c r="AN465" s="330">
        <f>+VLOOKUP($E465,Final_nrj!$1:$1048576,MATCH(DATE(AN$2,1,1),Final_nrj!$A$1:$LI$1),FALSE)</f>
        <v>6.0367144599999999E-2</v>
      </c>
      <c r="AO465" s="330">
        <f>+VLOOKUP($E465,Final_nrj!$1:$1048576,MATCH(DATE(AO$2,1,1),Final_nrj!$A$1:$LI$1),FALSE)</f>
        <v>6.18308074E-2</v>
      </c>
    </row>
    <row r="466" spans="1:41" ht="15" customHeight="1" x14ac:dyDescent="0.35">
      <c r="A466" s="426"/>
      <c r="B466" s="430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1.934129923</v>
      </c>
      <c r="G466" s="330">
        <f>+VLOOKUP($E466,Final_nrj!$1:$1048576,MATCH(DATE(G$2,1,1),Final_nrj!$A$1:$LI$1),FALSE)</f>
        <v>1.9590839520000001</v>
      </c>
      <c r="H466" s="330">
        <f>+VLOOKUP($E466,Final_nrj!$1:$1048576,MATCH(DATE(H$2,1,1),Final_nrj!$A$1:$LI$1),FALSE)</f>
        <v>1.966491473</v>
      </c>
      <c r="I466" s="330">
        <f>+VLOOKUP($E466,Final_nrj!$1:$1048576,MATCH(DATE(I$2,1,1),Final_nrj!$A$1:$LI$1),FALSE)</f>
        <v>1.951863785</v>
      </c>
      <c r="J466" s="330">
        <f>+VLOOKUP($E466,Final_nrj!$1:$1048576,MATCH(DATE(J$2,1,1),Final_nrj!$A$1:$LI$1),FALSE)</f>
        <v>1.9558338559999999</v>
      </c>
      <c r="K466" s="330">
        <f>+VLOOKUP($E466,Final_nrj!$1:$1048576,MATCH(DATE(K$2,1,1),Final_nrj!$A$1:$LI$1),FALSE)</f>
        <v>2.0078338580000001</v>
      </c>
      <c r="L466" s="330">
        <f>+VLOOKUP($E466,Final_nrj!$1:$1048576,MATCH(DATE(L$2,1,1),Final_nrj!$A$1:$LI$1),FALSE)</f>
        <v>2.0528434550000001</v>
      </c>
      <c r="M466" s="330">
        <f>+VLOOKUP($E466,Final_nrj!$1:$1048576,MATCH(DATE(M$2,1,1),Final_nrj!$A$1:$LI$1),FALSE)</f>
        <v>2.0994520200000002</v>
      </c>
      <c r="N466" s="330">
        <f>+VLOOKUP($E466,Final_nrj!$1:$1048576,MATCH(DATE(N$2,1,1),Final_nrj!$A$1:$LI$1),FALSE)</f>
        <v>2.1469040000000001</v>
      </c>
      <c r="O466" s="330">
        <f>+VLOOKUP($E466,Final_nrj!$1:$1048576,MATCH(DATE(O$2,1,1),Final_nrj!$A$1:$LI$1),FALSE)</f>
        <v>2.1954457590000001</v>
      </c>
      <c r="P466" s="330">
        <f>+VLOOKUP($E466,Final_nrj!$1:$1048576,MATCH(DATE(P$2,1,1),Final_nrj!$A$1:$LI$1),FALSE)</f>
        <v>2.2459521150000001</v>
      </c>
      <c r="Q466" s="330">
        <f>+VLOOKUP($E466,Final_nrj!$1:$1048576,MATCH(DATE(Q$2,1,1),Final_nrj!$A$1:$LI$1),FALSE)</f>
        <v>2.2981072980000001</v>
      </c>
      <c r="R466" s="330">
        <f>+VLOOKUP($E466,Final_nrj!$1:$1048576,MATCH(DATE(R$2,1,1),Final_nrj!$A$1:$LI$1),FALSE)</f>
        <v>2.3522723289999998</v>
      </c>
      <c r="S466" s="330">
        <f>+VLOOKUP($E466,Final_nrj!$1:$1048576,MATCH(DATE(S$2,1,1),Final_nrj!$A$1:$LI$1),FALSE)</f>
        <v>2.4086366410000002</v>
      </c>
      <c r="T466" s="330">
        <f>+VLOOKUP($E466,Final_nrj!$1:$1048576,MATCH(DATE(T$2,1,1),Final_nrj!$A$1:$LI$1),FALSE)</f>
        <v>2.4673030389999999</v>
      </c>
      <c r="U466" s="330">
        <f>+VLOOKUP($E466,Final_nrj!$1:$1048576,MATCH(DATE(U$2,1,1),Final_nrj!$A$1:$LI$1),FALSE)</f>
        <v>2.528352387</v>
      </c>
      <c r="V466" s="330">
        <f>+VLOOKUP($E466,Final_nrj!$1:$1048576,MATCH(DATE(V$2,1,1),Final_nrj!$A$1:$LI$1),FALSE)</f>
        <v>2.5897067479999998</v>
      </c>
      <c r="W466" s="330">
        <f>+VLOOKUP($E466,Final_nrj!$1:$1048576,MATCH(DATE(W$2,1,1),Final_nrj!$A$1:$LI$1),FALSE)</f>
        <v>2.6527446490000002</v>
      </c>
      <c r="X466" s="330">
        <f>+VLOOKUP($E466,Final_nrj!$1:$1048576,MATCH(DATE(X$2,1,1),Final_nrj!$A$1:$LI$1),FALSE)</f>
        <v>2.717896155</v>
      </c>
      <c r="Y466" s="330">
        <f>+VLOOKUP($E466,Final_nrj!$1:$1048576,MATCH(DATE(Y$2,1,1),Final_nrj!$A$1:$LI$1),FALSE)</f>
        <v>2.785329962</v>
      </c>
      <c r="Z466" s="330">
        <f>+VLOOKUP($E466,Final_nrj!$1:$1048576,MATCH(DATE(Z$2,1,1),Final_nrj!$A$1:$LI$1),FALSE)</f>
        <v>2.8548165179999998</v>
      </c>
      <c r="AA466" s="330">
        <f>+VLOOKUP($E466,Final_nrj!$1:$1048576,MATCH(DATE(AA$2,1,1),Final_nrj!$A$1:$LI$1),FALSE)</f>
        <v>2.9246446110000002</v>
      </c>
      <c r="AB466" s="330">
        <f>+VLOOKUP($E466,Final_nrj!$1:$1048576,MATCH(DATE(AB$2,1,1),Final_nrj!$A$1:$LI$1),FALSE)</f>
        <v>2.9961584669999999</v>
      </c>
      <c r="AC466" s="330">
        <f>+VLOOKUP($E466,Final_nrj!$1:$1048576,MATCH(DATE(AC$2,1,1),Final_nrj!$A$1:$LI$1),FALSE)</f>
        <v>3.0697576020000001</v>
      </c>
      <c r="AD466" s="330">
        <f>+VLOOKUP($E466,Final_nrj!$1:$1048576,MATCH(DATE(AD$2,1,1),Final_nrj!$A$1:$LI$1),FALSE)</f>
        <v>3.145587752</v>
      </c>
      <c r="AE466" s="330">
        <f>+VLOOKUP($E466,Final_nrj!$1:$1048576,MATCH(DATE(AE$2,1,1),Final_nrj!$A$1:$LI$1),FALSE)</f>
        <v>3.2227635019999998</v>
      </c>
      <c r="AF466" s="330">
        <f>+VLOOKUP($E466,Final_nrj!$1:$1048576,MATCH(DATE(AF$2,1,1),Final_nrj!$A$1:$LI$1),FALSE)</f>
        <v>3.2914414079999998</v>
      </c>
      <c r="AG466" s="330">
        <f>+VLOOKUP($E466,Final_nrj!$1:$1048576,MATCH(DATE(AG$2,1,1),Final_nrj!$A$1:$LI$1),FALSE)</f>
        <v>3.3580336499999999</v>
      </c>
      <c r="AH466" s="330">
        <f>+VLOOKUP($E466,Final_nrj!$1:$1048576,MATCH(DATE(AH$2,1,1),Final_nrj!$A$1:$LI$1),FALSE)</f>
        <v>3.424380062</v>
      </c>
      <c r="AI466" s="330">
        <f>+VLOOKUP($E466,Final_nrj!$1:$1048576,MATCH(DATE(AI$2,1,1),Final_nrj!$A$1:$LI$1),FALSE)</f>
        <v>3.4911130359999998</v>
      </c>
      <c r="AJ466" s="330">
        <f>+VLOOKUP($E466,Final_nrj!$1:$1048576,MATCH(DATE(AJ$2,1,1),Final_nrj!$A$1:$LI$1),FALSE)</f>
        <v>3.5585113229999998</v>
      </c>
      <c r="AK466" s="330">
        <f>+VLOOKUP($E466,Final_nrj!$1:$1048576,MATCH(DATE(AK$2,1,1),Final_nrj!$A$1:$LI$1),FALSE)</f>
        <v>3.6333529160000002</v>
      </c>
      <c r="AL466" s="330">
        <f>+VLOOKUP($E466,Final_nrj!$1:$1048576,MATCH(DATE(AL$2,1,1),Final_nrj!$A$1:$LI$1),FALSE)</f>
        <v>3.711679948</v>
      </c>
      <c r="AM466" s="330">
        <f>+VLOOKUP($E466,Final_nrj!$1:$1048576,MATCH(DATE(AM$2,1,1),Final_nrj!$A$1:$LI$1),FALSE)</f>
        <v>3.7923798529999999</v>
      </c>
      <c r="AN466" s="330">
        <f>+VLOOKUP($E466,Final_nrj!$1:$1048576,MATCH(DATE(AN$2,1,1),Final_nrj!$A$1:$LI$1),FALSE)</f>
        <v>3.8750797779999999</v>
      </c>
      <c r="AO466" s="330">
        <f>+VLOOKUP($E466,Final_nrj!$1:$1048576,MATCH(DATE(AO$2,1,1),Final_nrj!$A$1:$LI$1),FALSE)</f>
        <v>3.9595969900000001</v>
      </c>
    </row>
    <row r="467" spans="1:41" ht="15" customHeight="1" x14ac:dyDescent="0.35">
      <c r="A467" s="426"/>
      <c r="B467" s="430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0.88512453229999999</v>
      </c>
      <c r="G467" s="330">
        <f>+VLOOKUP($E467,Final_nrj!$1:$1048576,MATCH(DATE(G$2,1,1),Final_nrj!$A$1:$LI$1),FALSE)</f>
        <v>0.89892314149999997</v>
      </c>
      <c r="H467" s="330">
        <f>+VLOOKUP($E467,Final_nrj!$1:$1048576,MATCH(DATE(H$2,1,1),Final_nrj!$A$1:$LI$1),FALSE)</f>
        <v>0.90268953640000005</v>
      </c>
      <c r="I467" s="330">
        <f>+VLOOKUP($E467,Final_nrj!$1:$1048576,MATCH(DATE(I$2,1,1),Final_nrj!$A$1:$LI$1),FALSE)</f>
        <v>0.89515737630000003</v>
      </c>
      <c r="J467" s="330">
        <f>+VLOOKUP($E467,Final_nrj!$1:$1048576,MATCH(DATE(J$2,1,1),Final_nrj!$A$1:$LI$1),FALSE)</f>
        <v>0.89676409130000001</v>
      </c>
      <c r="K467" s="330">
        <f>+VLOOKUP($E467,Final_nrj!$1:$1048576,MATCH(DATE(K$2,1,1),Final_nrj!$A$1:$LI$1),FALSE)</f>
        <v>0.9228865812</v>
      </c>
      <c r="L467" s="330">
        <f>+VLOOKUP($E467,Final_nrj!$1:$1048576,MATCH(DATE(L$2,1,1),Final_nrj!$A$1:$LI$1),FALSE)</f>
        <v>0.94222035650000002</v>
      </c>
      <c r="M467" s="330">
        <f>+VLOOKUP($E467,Final_nrj!$1:$1048576,MATCH(DATE(M$2,1,1),Final_nrj!$A$1:$LI$1),FALSE)</f>
        <v>0.96209961109999997</v>
      </c>
      <c r="N467" s="330">
        <f>+VLOOKUP($E467,Final_nrj!$1:$1048576,MATCH(DATE(N$2,1,1),Final_nrj!$A$1:$LI$1),FALSE)</f>
        <v>0.98216060260000004</v>
      </c>
      <c r="O467" s="330">
        <f>+VLOOKUP($E467,Final_nrj!$1:$1048576,MATCH(DATE(O$2,1,1),Final_nrj!$A$1:$LI$1),FALSE)</f>
        <v>1.002558337</v>
      </c>
      <c r="P467" s="330">
        <f>+VLOOKUP($E467,Final_nrj!$1:$1048576,MATCH(DATE(P$2,1,1),Final_nrj!$A$1:$LI$1),FALSE)</f>
        <v>1.0236786579999999</v>
      </c>
      <c r="Q467" s="330">
        <f>+VLOOKUP($E467,Final_nrj!$1:$1048576,MATCH(DATE(Q$2,1,1),Final_nrj!$A$1:$LI$1),FALSE)</f>
        <v>1.0454516359999999</v>
      </c>
      <c r="R467" s="330">
        <f>+VLOOKUP($E467,Final_nrj!$1:$1048576,MATCH(DATE(R$2,1,1),Final_nrj!$A$1:$LI$1),FALSE)</f>
        <v>1.0680435260000001</v>
      </c>
      <c r="S467" s="330">
        <f>+VLOOKUP($E467,Final_nrj!$1:$1048576,MATCH(DATE(S$2,1,1),Final_nrj!$A$1:$LI$1),FALSE)</f>
        <v>1.0915464989999999</v>
      </c>
      <c r="T467" s="330">
        <f>+VLOOKUP($E467,Final_nrj!$1:$1048576,MATCH(DATE(T$2,1,1),Final_nrj!$A$1:$LI$1),FALSE)</f>
        <v>1.1160146449999999</v>
      </c>
      <c r="U467" s="330">
        <f>+VLOOKUP($E467,Final_nrj!$1:$1048576,MATCH(DATE(U$2,1,1),Final_nrj!$A$1:$LI$1),FALSE)</f>
        <v>1.141490951</v>
      </c>
      <c r="V467" s="330">
        <f>+VLOOKUP($E467,Final_nrj!$1:$1048576,MATCH(DATE(V$2,1,1),Final_nrj!$A$1:$LI$1),FALSE)</f>
        <v>1.1672349390000001</v>
      </c>
      <c r="W467" s="330">
        <f>+VLOOKUP($E467,Final_nrj!$1:$1048576,MATCH(DATE(W$2,1,1),Final_nrj!$A$1:$LI$1),FALSE)</f>
        <v>1.1937638749999999</v>
      </c>
      <c r="X467" s="330">
        <f>+VLOOKUP($E467,Final_nrj!$1:$1048576,MATCH(DATE(X$2,1,1),Final_nrj!$A$1:$LI$1),FALSE)</f>
        <v>1.2212439930000001</v>
      </c>
      <c r="Y467" s="330">
        <f>+VLOOKUP($E467,Final_nrj!$1:$1048576,MATCH(DATE(Y$2,1,1),Final_nrj!$A$1:$LI$1),FALSE)</f>
        <v>1.249740815</v>
      </c>
      <c r="Z467" s="330">
        <f>+VLOOKUP($E467,Final_nrj!$1:$1048576,MATCH(DATE(Z$2,1,1),Final_nrj!$A$1:$LI$1),FALSE)</f>
        <v>1.279168437</v>
      </c>
      <c r="AA467" s="330">
        <f>+VLOOKUP($E467,Final_nrj!$1:$1048576,MATCH(DATE(AA$2,1,1),Final_nrj!$A$1:$LI$1),FALSE)</f>
        <v>1.308908956</v>
      </c>
      <c r="AB467" s="330">
        <f>+VLOOKUP($E467,Final_nrj!$1:$1048576,MATCH(DATE(AB$2,1,1),Final_nrj!$A$1:$LI$1),FALSE)</f>
        <v>1.3394569890000001</v>
      </c>
      <c r="AC467" s="330">
        <f>+VLOOKUP($E467,Final_nrj!$1:$1048576,MATCH(DATE(AC$2,1,1),Final_nrj!$A$1:$LI$1),FALSE)</f>
        <v>1.3709600559999999</v>
      </c>
      <c r="AD467" s="330">
        <f>+VLOOKUP($E467,Final_nrj!$1:$1048576,MATCH(DATE(AD$2,1,1),Final_nrj!$A$1:$LI$1),FALSE)</f>
        <v>1.403469217</v>
      </c>
      <c r="AE467" s="330">
        <f>+VLOOKUP($E467,Final_nrj!$1:$1048576,MATCH(DATE(AE$2,1,1),Final_nrj!$A$1:$LI$1),FALSE)</f>
        <v>1.4366466360000001</v>
      </c>
      <c r="AF467" s="330">
        <f>+VLOOKUP($E467,Final_nrj!$1:$1048576,MATCH(DATE(AF$2,1,1),Final_nrj!$A$1:$LI$1),FALSE)</f>
        <v>1.4669025069999999</v>
      </c>
      <c r="AG467" s="330">
        <f>+VLOOKUP($E467,Final_nrj!$1:$1048576,MATCH(DATE(AG$2,1,1),Final_nrj!$A$1:$LI$1),FALSE)</f>
        <v>1.4965933849999999</v>
      </c>
      <c r="AH467" s="330">
        <f>+VLOOKUP($E467,Final_nrj!$1:$1048576,MATCH(DATE(AH$2,1,1),Final_nrj!$A$1:$LI$1),FALSE)</f>
        <v>1.526394424</v>
      </c>
      <c r="AI467" s="330">
        <f>+VLOOKUP($E467,Final_nrj!$1:$1048576,MATCH(DATE(AI$2,1,1),Final_nrj!$A$1:$LI$1),FALSE)</f>
        <v>1.5565241670000001</v>
      </c>
      <c r="AJ467" s="330">
        <f>+VLOOKUP($E467,Final_nrj!$1:$1048576,MATCH(DATE(AJ$2,1,1),Final_nrj!$A$1:$LI$1),FALSE)</f>
        <v>1.5870648780000001</v>
      </c>
      <c r="AK467" s="330">
        <f>+VLOOKUP($E467,Final_nrj!$1:$1048576,MATCH(DATE(AK$2,1,1),Final_nrj!$A$1:$LI$1),FALSE)</f>
        <v>1.6204742750000001</v>
      </c>
      <c r="AL467" s="330">
        <f>+VLOOKUP($E467,Final_nrj!$1:$1048576,MATCH(DATE(AL$2,1,1),Final_nrj!$A$1:$LI$1),FALSE)</f>
        <v>1.655268894</v>
      </c>
      <c r="AM467" s="330">
        <f>+VLOOKUP($E467,Final_nrj!$1:$1048576,MATCH(DATE(AM$2,1,1),Final_nrj!$A$1:$LI$1),FALSE)</f>
        <v>1.691018506</v>
      </c>
      <c r="AN467" s="330">
        <f>+VLOOKUP($E467,Final_nrj!$1:$1048576,MATCH(DATE(AN$2,1,1),Final_nrj!$A$1:$LI$1),FALSE)</f>
        <v>1.727577004</v>
      </c>
      <c r="AO467" s="330">
        <f>+VLOOKUP($E467,Final_nrj!$1:$1048576,MATCH(DATE(AO$2,1,1),Final_nrj!$A$1:$LI$1),FALSE)</f>
        <v>1.7648744119999999</v>
      </c>
    </row>
    <row r="468" spans="1:41" s="340" customFormat="1" ht="15" customHeight="1" x14ac:dyDescent="0.35">
      <c r="A468" s="426"/>
      <c r="B468" s="430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2.8481264739999999</v>
      </c>
      <c r="G468" s="383">
        <f>+VLOOKUP($E468,Final_nrj!$1:$1048576,MATCH(DATE(G$2,1,1),Final_nrj!$A$1:$LI$1),FALSE)</f>
        <v>2.8874502610000001</v>
      </c>
      <c r="H468" s="383">
        <f>+VLOOKUP($E468,Final_nrj!$1:$1048576,MATCH(DATE(H$2,1,1),Final_nrj!$A$1:$LI$1),FALSE)</f>
        <v>2.8986924959999998</v>
      </c>
      <c r="I468" s="383">
        <f>+VLOOKUP($E468,Final_nrj!$1:$1048576,MATCH(DATE(I$2,1,1),Final_nrj!$A$1:$LI$1),FALSE)</f>
        <v>2.8761460429999999</v>
      </c>
      <c r="J468" s="383">
        <f>+VLOOKUP($E468,Final_nrj!$1:$1048576,MATCH(DATE(J$2,1,1),Final_nrj!$A$1:$LI$1),FALSE)</f>
        <v>2.8817735679999998</v>
      </c>
      <c r="K468" s="383">
        <f>+VLOOKUP($E468,Final_nrj!$1:$1048576,MATCH(DATE(K$2,1,1),Final_nrj!$A$1:$LI$1),FALSE)</f>
        <v>2.9610382180000001</v>
      </c>
      <c r="L468" s="383">
        <f>+VLOOKUP($E468,Final_nrj!$1:$1048576,MATCH(DATE(L$2,1,1),Final_nrj!$A$1:$LI$1),FALSE)</f>
        <v>3.0260088569999999</v>
      </c>
      <c r="M468" s="383">
        <f>+VLOOKUP($E468,Final_nrj!$1:$1048576,MATCH(DATE(M$2,1,1),Final_nrj!$A$1:$LI$1),FALSE)</f>
        <v>3.0931721319999999</v>
      </c>
      <c r="N468" s="383">
        <f>+VLOOKUP($E468,Final_nrj!$1:$1048576,MATCH(DATE(N$2,1,1),Final_nrj!$A$1:$LI$1),FALSE)</f>
        <v>3.1613791999999998</v>
      </c>
      <c r="O468" s="383">
        <f>+VLOOKUP($E468,Final_nrj!$1:$1048576,MATCH(DATE(O$2,1,1),Final_nrj!$A$1:$LI$1),FALSE)</f>
        <v>3.2310349189999998</v>
      </c>
      <c r="P468" s="383">
        <f>+VLOOKUP($E468,Final_nrj!$1:$1048576,MATCH(DATE(P$2,1,1),Final_nrj!$A$1:$LI$1),FALSE)</f>
        <v>3.3034122199999998</v>
      </c>
      <c r="Q468" s="383">
        <f>+VLOOKUP($E468,Final_nrj!$1:$1048576,MATCH(DATE(Q$2,1,1),Final_nrj!$A$1:$LI$1),FALSE)</f>
        <v>3.378120998</v>
      </c>
      <c r="R468" s="383">
        <f>+VLOOKUP($E468,Final_nrj!$1:$1048576,MATCH(DATE(R$2,1,1),Final_nrj!$A$1:$LI$1),FALSE)</f>
        <v>3.4556935520000001</v>
      </c>
      <c r="S468" s="383">
        <f>+VLOOKUP($E468,Final_nrj!$1:$1048576,MATCH(DATE(S$2,1,1),Final_nrj!$A$1:$LI$1),FALSE)</f>
        <v>3.5364142470000002</v>
      </c>
      <c r="T468" s="383">
        <f>+VLOOKUP($E468,Final_nrj!$1:$1048576,MATCH(DATE(T$2,1,1),Final_nrj!$A$1:$LI$1),FALSE)</f>
        <v>3.6204417000000002</v>
      </c>
      <c r="U468" s="383">
        <f>+VLOOKUP($E468,Final_nrj!$1:$1048576,MATCH(DATE(U$2,1,1),Final_nrj!$A$1:$LI$1),FALSE)</f>
        <v>3.7079013399999998</v>
      </c>
      <c r="V468" s="383">
        <f>+VLOOKUP($E468,Final_nrj!$1:$1048576,MATCH(DATE(V$2,1,1),Final_nrj!$A$1:$LI$1),FALSE)</f>
        <v>3.7959463960000002</v>
      </c>
      <c r="W468" s="383">
        <f>+VLOOKUP($E468,Final_nrj!$1:$1048576,MATCH(DATE(W$2,1,1),Final_nrj!$A$1:$LI$1),FALSE)</f>
        <v>3.8864922989999999</v>
      </c>
      <c r="X468" s="383">
        <f>+VLOOKUP($E468,Final_nrj!$1:$1048576,MATCH(DATE(X$2,1,1),Final_nrj!$A$1:$LI$1),FALSE)</f>
        <v>3.9801418709999998</v>
      </c>
      <c r="Y468" s="383">
        <f>+VLOOKUP($E468,Final_nrj!$1:$1048576,MATCH(DATE(Y$2,1,1),Final_nrj!$A$1:$LI$1),FALSE)</f>
        <v>4.0771322339999996</v>
      </c>
      <c r="Z468" s="383">
        <f>+VLOOKUP($E468,Final_nrj!$1:$1048576,MATCH(DATE(Z$2,1,1),Final_nrj!$A$1:$LI$1),FALSE)</f>
        <v>4.1771453039999997</v>
      </c>
      <c r="AA468" s="383">
        <f>+VLOOKUP($E468,Final_nrj!$1:$1048576,MATCH(DATE(AA$2,1,1),Final_nrj!$A$1:$LI$1),FALSE)</f>
        <v>4.2778285479999996</v>
      </c>
      <c r="AB468" s="383">
        <f>+VLOOKUP($E468,Final_nrj!$1:$1048576,MATCH(DATE(AB$2,1,1),Final_nrj!$A$1:$LI$1),FALSE)</f>
        <v>4.3810400539999996</v>
      </c>
      <c r="AC468" s="383">
        <f>+VLOOKUP($E468,Final_nrj!$1:$1048576,MATCH(DATE(AC$2,1,1),Final_nrj!$A$1:$LI$1),FALSE)</f>
        <v>4.4873329159999997</v>
      </c>
      <c r="AD468" s="383">
        <f>+VLOOKUP($E468,Final_nrj!$1:$1048576,MATCH(DATE(AD$2,1,1),Final_nrj!$A$1:$LI$1),FALSE)</f>
        <v>4.5969064240000002</v>
      </c>
      <c r="AE468" s="383">
        <f>+VLOOKUP($E468,Final_nrj!$1:$1048576,MATCH(DATE(AE$2,1,1),Final_nrj!$A$1:$LI$1),FALSE)</f>
        <v>4.7085252510000002</v>
      </c>
      <c r="AF468" s="383">
        <f>+VLOOKUP($E468,Final_nrj!$1:$1048576,MATCH(DATE(AF$2,1,1),Final_nrj!$A$1:$LI$1),FALSE)</f>
        <v>4.8086165569999997</v>
      </c>
      <c r="AG468" s="383">
        <f>+VLOOKUP($E468,Final_nrj!$1:$1048576,MATCH(DATE(AG$2,1,1),Final_nrj!$A$1:$LI$1),FALSE)</f>
        <v>4.9060388680000004</v>
      </c>
      <c r="AH468" s="383">
        <f>+VLOOKUP($E468,Final_nrj!$1:$1048576,MATCH(DATE(AH$2,1,1),Final_nrj!$A$1:$LI$1),FALSE)</f>
        <v>5.0033324439999998</v>
      </c>
      <c r="AI468" s="383">
        <f>+VLOOKUP($E468,Final_nrj!$1:$1048576,MATCH(DATE(AI$2,1,1),Final_nrj!$A$1:$LI$1),FALSE)</f>
        <v>5.1013562659999998</v>
      </c>
      <c r="AJ468" s="383">
        <f>+VLOOKUP($E468,Final_nrj!$1:$1048576,MATCH(DATE(AJ$2,1,1),Final_nrj!$A$1:$LI$1),FALSE)</f>
        <v>5.2004743189999996</v>
      </c>
      <c r="AK468" s="383">
        <f>+VLOOKUP($E468,Final_nrj!$1:$1048576,MATCH(DATE(AK$2,1,1),Final_nrj!$A$1:$LI$1),FALSE)</f>
        <v>5.3100190740000004</v>
      </c>
      <c r="AL468" s="383">
        <f>+VLOOKUP($E468,Final_nrj!$1:$1048576,MATCH(DATE(AL$2,1,1),Final_nrj!$A$1:$LI$1),FALSE)</f>
        <v>5.4244924460000004</v>
      </c>
      <c r="AM468" s="383">
        <f>+VLOOKUP($E468,Final_nrj!$1:$1048576,MATCH(DATE(AM$2,1,1),Final_nrj!$A$1:$LI$1),FALSE)</f>
        <v>5.5423355299999999</v>
      </c>
      <c r="AN468" s="383">
        <f>+VLOOKUP($E468,Final_nrj!$1:$1048576,MATCH(DATE(AN$2,1,1),Final_nrj!$A$1:$LI$1),FALSE)</f>
        <v>5.6630239260000002</v>
      </c>
      <c r="AO468" s="383">
        <f>+VLOOKUP($E468,Final_nrj!$1:$1048576,MATCH(DATE(AO$2,1,1),Final_nrj!$A$1:$LI$1),FALSE)</f>
        <v>5.7863022099999997</v>
      </c>
    </row>
    <row r="469" spans="1:41" ht="15" customHeight="1" x14ac:dyDescent="0.35">
      <c r="A469" s="426"/>
      <c r="B469" s="430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11.09071146</v>
      </c>
      <c r="G469" s="330">
        <f>+VLOOKUP($E469,Final_nrj!$1:$1048576,MATCH(DATE(G$2,1,1),Final_nrj!$A$1:$LI$1),FALSE)</f>
        <v>11.2326937</v>
      </c>
      <c r="H469" s="330">
        <f>+VLOOKUP($E469,Final_nrj!$1:$1048576,MATCH(DATE(H$2,1,1),Final_nrj!$A$1:$LI$1),FALSE)</f>
        <v>11.32939552</v>
      </c>
      <c r="I469" s="330">
        <f>+VLOOKUP($E469,Final_nrj!$1:$1048576,MATCH(DATE(I$2,1,1),Final_nrj!$A$1:$LI$1),FALSE)</f>
        <v>11.386019429999999</v>
      </c>
      <c r="J469" s="330">
        <f>+VLOOKUP($E469,Final_nrj!$1:$1048576,MATCH(DATE(J$2,1,1),Final_nrj!$A$1:$LI$1),FALSE)</f>
        <v>11.49255308</v>
      </c>
      <c r="K469" s="330">
        <f>+VLOOKUP($E469,Final_nrj!$1:$1048576,MATCH(DATE(K$2,1,1),Final_nrj!$A$1:$LI$1),FALSE)</f>
        <v>11.72676824</v>
      </c>
      <c r="L469" s="330">
        <f>+VLOOKUP($E469,Final_nrj!$1:$1048576,MATCH(DATE(L$2,1,1),Final_nrj!$A$1:$LI$1),FALSE)</f>
        <v>11.97167743</v>
      </c>
      <c r="M469" s="330">
        <f>+VLOOKUP($E469,Final_nrj!$1:$1048576,MATCH(DATE(M$2,1,1),Final_nrj!$A$1:$LI$1),FALSE)</f>
        <v>12.218218500000001</v>
      </c>
      <c r="N469" s="330">
        <f>+VLOOKUP($E469,Final_nrj!$1:$1048576,MATCH(DATE(N$2,1,1),Final_nrj!$A$1:$LI$1),FALSE)</f>
        <v>12.46513137</v>
      </c>
      <c r="O469" s="330">
        <f>+VLOOKUP($E469,Final_nrj!$1:$1048576,MATCH(DATE(O$2,1,1),Final_nrj!$A$1:$LI$1),FALSE)</f>
        <v>12.713651459999999</v>
      </c>
      <c r="P469" s="330">
        <f>+VLOOKUP($E469,Final_nrj!$1:$1048576,MATCH(DATE(P$2,1,1),Final_nrj!$A$1:$LI$1),FALSE)</f>
        <v>12.96837474</v>
      </c>
      <c r="Q469" s="330">
        <f>+VLOOKUP($E469,Final_nrj!$1:$1048576,MATCH(DATE(Q$2,1,1),Final_nrj!$A$1:$LI$1),FALSE)</f>
        <v>13.22755533</v>
      </c>
      <c r="R469" s="330">
        <f>+VLOOKUP($E469,Final_nrj!$1:$1048576,MATCH(DATE(R$2,1,1),Final_nrj!$A$1:$LI$1),FALSE)</f>
        <v>13.4929849</v>
      </c>
      <c r="S469" s="330">
        <f>+VLOOKUP($E469,Final_nrj!$1:$1048576,MATCH(DATE(S$2,1,1),Final_nrj!$A$1:$LI$1),FALSE)</f>
        <v>13.765511610000001</v>
      </c>
      <c r="T469" s="330">
        <f>+VLOOKUP($E469,Final_nrj!$1:$1048576,MATCH(DATE(T$2,1,1),Final_nrj!$A$1:$LI$1),FALSE)</f>
        <v>14.04551485</v>
      </c>
      <c r="U469" s="330">
        <f>+VLOOKUP($E469,Final_nrj!$1:$1048576,MATCH(DATE(U$2,1,1),Final_nrj!$A$1:$LI$1),FALSE)</f>
        <v>14.333262270000001</v>
      </c>
      <c r="V469" s="330">
        <f>+VLOOKUP($E469,Final_nrj!$1:$1048576,MATCH(DATE(V$2,1,1),Final_nrj!$A$1:$LI$1),FALSE)</f>
        <v>14.61805054</v>
      </c>
      <c r="W469" s="330">
        <f>+VLOOKUP($E469,Final_nrj!$1:$1048576,MATCH(DATE(W$2,1,1),Final_nrj!$A$1:$LI$1),FALSE)</f>
        <v>14.907137349999999</v>
      </c>
      <c r="X469" s="330">
        <f>+VLOOKUP($E469,Final_nrj!$1:$1048576,MATCH(DATE(X$2,1,1),Final_nrj!$A$1:$LI$1),FALSE)</f>
        <v>15.2027956</v>
      </c>
      <c r="Y469" s="330">
        <f>+VLOOKUP($E469,Final_nrj!$1:$1048576,MATCH(DATE(Y$2,1,1),Final_nrj!$A$1:$LI$1),FALSE)</f>
        <v>15.505889740000001</v>
      </c>
      <c r="Z469" s="330">
        <f>+VLOOKUP($E469,Final_nrj!$1:$1048576,MATCH(DATE(Z$2,1,1),Final_nrj!$A$1:$LI$1),FALSE)</f>
        <v>15.81516306</v>
      </c>
      <c r="AA469" s="330">
        <f>+VLOOKUP($E469,Final_nrj!$1:$1048576,MATCH(DATE(AA$2,1,1),Final_nrj!$A$1:$LI$1),FALSE)</f>
        <v>16.12208545</v>
      </c>
      <c r="AB469" s="330">
        <f>+VLOOKUP($E469,Final_nrj!$1:$1048576,MATCH(DATE(AB$2,1,1),Final_nrj!$A$1:$LI$1),FALSE)</f>
        <v>16.433698209999999</v>
      </c>
      <c r="AC469" s="330">
        <f>+VLOOKUP($E469,Final_nrj!$1:$1048576,MATCH(DATE(AC$2,1,1),Final_nrj!$A$1:$LI$1),FALSE)</f>
        <v>16.752168999999999</v>
      </c>
      <c r="AD469" s="330">
        <f>+VLOOKUP($E469,Final_nrj!$1:$1048576,MATCH(DATE(AD$2,1,1),Final_nrj!$A$1:$LI$1),FALSE)</f>
        <v>17.07832449</v>
      </c>
      <c r="AE469" s="330">
        <f>+VLOOKUP($E469,Final_nrj!$1:$1048576,MATCH(DATE(AE$2,1,1),Final_nrj!$A$1:$LI$1),FALSE)</f>
        <v>17.40765343</v>
      </c>
      <c r="AF469" s="330">
        <f>+VLOOKUP($E469,Final_nrj!$1:$1048576,MATCH(DATE(AF$2,1,1),Final_nrj!$A$1:$LI$1),FALSE)</f>
        <v>17.69210764</v>
      </c>
      <c r="AG469" s="330">
        <f>+VLOOKUP($E469,Final_nrj!$1:$1048576,MATCH(DATE(AG$2,1,1),Final_nrj!$A$1:$LI$1),FALSE)</f>
        <v>17.964738499999999</v>
      </c>
      <c r="AH469" s="330">
        <f>+VLOOKUP($E469,Final_nrj!$1:$1048576,MATCH(DATE(AH$2,1,1),Final_nrj!$A$1:$LI$1),FALSE)</f>
        <v>18.235458529999999</v>
      </c>
      <c r="AI469" s="330">
        <f>+VLOOKUP($E469,Final_nrj!$1:$1048576,MATCH(DATE(AI$2,1,1),Final_nrj!$A$1:$LI$1),FALSE)</f>
        <v>18.50792633</v>
      </c>
      <c r="AJ469" s="330">
        <f>+VLOOKUP($E469,Final_nrj!$1:$1048576,MATCH(DATE(AJ$2,1,1),Final_nrj!$A$1:$LI$1),FALSE)</f>
        <v>18.783904230000001</v>
      </c>
      <c r="AK469" s="330">
        <f>+VLOOKUP($E469,Final_nrj!$1:$1048576,MATCH(DATE(AK$2,1,1),Final_nrj!$A$1:$LI$1),FALSE)</f>
        <v>19.09620473</v>
      </c>
      <c r="AL469" s="330">
        <f>+VLOOKUP($E469,Final_nrj!$1:$1048576,MATCH(DATE(AL$2,1,1),Final_nrj!$A$1:$LI$1),FALSE)</f>
        <v>19.425204319999999</v>
      </c>
      <c r="AM469" s="330">
        <f>+VLOOKUP($E469,Final_nrj!$1:$1048576,MATCH(DATE(AM$2,1,1),Final_nrj!$A$1:$LI$1),FALSE)</f>
        <v>19.765366629999999</v>
      </c>
      <c r="AN469" s="330">
        <f>+VLOOKUP($E469,Final_nrj!$1:$1048576,MATCH(DATE(AN$2,1,1),Final_nrj!$A$1:$LI$1),FALSE)</f>
        <v>20.11489971</v>
      </c>
      <c r="AO469" s="330">
        <f>+VLOOKUP($E469,Final_nrj!$1:$1048576,MATCH(DATE(AO$2,1,1),Final_nrj!$A$1:$LI$1),FALSE)</f>
        <v>20.47300564</v>
      </c>
    </row>
    <row r="470" spans="1:41" ht="15" customHeight="1" x14ac:dyDescent="0.35">
      <c r="A470" s="426"/>
      <c r="B470" s="430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7.1124185940000002</v>
      </c>
      <c r="G470" s="330">
        <f>+VLOOKUP($E470,Final_nrj!$1:$1048576,MATCH(DATE(G$2,1,1),Final_nrj!$A$1:$LI$1),FALSE)</f>
        <v>7.1711927659999999</v>
      </c>
      <c r="H470" s="330">
        <f>+VLOOKUP($E470,Final_nrj!$1:$1048576,MATCH(DATE(H$2,1,1),Final_nrj!$A$1:$LI$1),FALSE)</f>
        <v>7.1498510470000003</v>
      </c>
      <c r="I470" s="330">
        <f>+VLOOKUP($E470,Final_nrj!$1:$1048576,MATCH(DATE(I$2,1,1),Final_nrj!$A$1:$LI$1),FALSE)</f>
        <v>7.0869929090000001</v>
      </c>
      <c r="J470" s="330">
        <f>+VLOOKUP($E470,Final_nrj!$1:$1048576,MATCH(DATE(J$2,1,1),Final_nrj!$A$1:$LI$1),FALSE)</f>
        <v>7.1446616819999997</v>
      </c>
      <c r="K470" s="330">
        <f>+VLOOKUP($E470,Final_nrj!$1:$1048576,MATCH(DATE(K$2,1,1),Final_nrj!$A$1:$LI$1),FALSE)</f>
        <v>7.3406484970000001</v>
      </c>
      <c r="L470" s="330">
        <f>+VLOOKUP($E470,Final_nrj!$1:$1048576,MATCH(DATE(L$2,1,1),Final_nrj!$A$1:$LI$1),FALSE)</f>
        <v>7.4919409640000003</v>
      </c>
      <c r="M470" s="330">
        <f>+VLOOKUP($E470,Final_nrj!$1:$1048576,MATCH(DATE(M$2,1,1),Final_nrj!$A$1:$LI$1),FALSE)</f>
        <v>7.6506311980000001</v>
      </c>
      <c r="N470" s="330">
        <f>+VLOOKUP($E470,Final_nrj!$1:$1048576,MATCH(DATE(N$2,1,1),Final_nrj!$A$1:$LI$1),FALSE)</f>
        <v>7.8118109320000002</v>
      </c>
      <c r="O470" s="330">
        <f>+VLOOKUP($E470,Final_nrj!$1:$1048576,MATCH(DATE(O$2,1,1),Final_nrj!$A$1:$LI$1),FALSE)</f>
        <v>7.9766486749999999</v>
      </c>
      <c r="P470" s="330">
        <f>+VLOOKUP($E470,Final_nrj!$1:$1048576,MATCH(DATE(P$2,1,1),Final_nrj!$A$1:$LI$1),FALSE)</f>
        <v>8.1480860360000005</v>
      </c>
      <c r="Q470" s="330">
        <f>+VLOOKUP($E470,Final_nrj!$1:$1048576,MATCH(DATE(Q$2,1,1),Final_nrj!$A$1:$LI$1),FALSE)</f>
        <v>8.3255465139999991</v>
      </c>
      <c r="R470" s="330">
        <f>+VLOOKUP($E470,Final_nrj!$1:$1048576,MATCH(DATE(R$2,1,1),Final_nrj!$A$1:$LI$1),FALSE)</f>
        <v>8.5102868170000008</v>
      </c>
      <c r="S470" s="330">
        <f>+VLOOKUP($E470,Final_nrj!$1:$1048576,MATCH(DATE(S$2,1,1),Final_nrj!$A$1:$LI$1),FALSE)</f>
        <v>8.7030190800000007</v>
      </c>
      <c r="T470" s="330">
        <f>+VLOOKUP($E470,Final_nrj!$1:$1048576,MATCH(DATE(T$2,1,1),Final_nrj!$A$1:$LI$1),FALSE)</f>
        <v>8.9041892160000007</v>
      </c>
      <c r="U470" s="330">
        <f>+VLOOKUP($E470,Final_nrj!$1:$1048576,MATCH(DATE(U$2,1,1),Final_nrj!$A$1:$LI$1),FALSE)</f>
        <v>9.1141817249999999</v>
      </c>
      <c r="V470" s="330">
        <f>+VLOOKUP($E470,Final_nrj!$1:$1048576,MATCH(DATE(V$2,1,1),Final_nrj!$A$1:$LI$1),FALSE)</f>
        <v>9.3273364520000008</v>
      </c>
      <c r="W470" s="330">
        <f>+VLOOKUP($E470,Final_nrj!$1:$1048576,MATCH(DATE(W$2,1,1),Final_nrj!$A$1:$LI$1),FALSE)</f>
        <v>9.5477002229999997</v>
      </c>
      <c r="X470" s="330">
        <f>+VLOOKUP($E470,Final_nrj!$1:$1048576,MATCH(DATE(X$2,1,1),Final_nrj!$A$1:$LI$1),FALSE)</f>
        <v>9.7766214250000001</v>
      </c>
      <c r="Y470" s="330">
        <f>+VLOOKUP($E470,Final_nrj!$1:$1048576,MATCH(DATE(Y$2,1,1),Final_nrj!$A$1:$LI$1),FALSE)</f>
        <v>10.014673999999999</v>
      </c>
      <c r="Z470" s="330">
        <f>+VLOOKUP($E470,Final_nrj!$1:$1048576,MATCH(DATE(Z$2,1,1),Final_nrj!$A$1:$LI$1),FALSE)</f>
        <v>10.26126122</v>
      </c>
      <c r="AA470" s="330">
        <f>+VLOOKUP($E470,Final_nrj!$1:$1048576,MATCH(DATE(AA$2,1,1),Final_nrj!$A$1:$LI$1),FALSE)</f>
        <v>10.511642889999999</v>
      </c>
      <c r="AB470" s="330">
        <f>+VLOOKUP($E470,Final_nrj!$1:$1048576,MATCH(DATE(AB$2,1,1),Final_nrj!$A$1:$LI$1),FALSE)</f>
        <v>10.76970509</v>
      </c>
      <c r="AC470" s="330">
        <f>+VLOOKUP($E470,Final_nrj!$1:$1048576,MATCH(DATE(AC$2,1,1),Final_nrj!$A$1:$LI$1),FALSE)</f>
        <v>11.036644450000001</v>
      </c>
      <c r="AD470" s="330">
        <f>+VLOOKUP($E470,Final_nrj!$1:$1048576,MATCH(DATE(AD$2,1,1),Final_nrj!$A$1:$LI$1),FALSE)</f>
        <v>11.31290669</v>
      </c>
      <c r="AE470" s="330">
        <f>+VLOOKUP($E470,Final_nrj!$1:$1048576,MATCH(DATE(AE$2,1,1),Final_nrj!$A$1:$LI$1),FALSE)</f>
        <v>11.59589783</v>
      </c>
      <c r="AF470" s="330">
        <f>+VLOOKUP($E470,Final_nrj!$1:$1048576,MATCH(DATE(AF$2,1,1),Final_nrj!$A$1:$LI$1),FALSE)</f>
        <v>11.85746881</v>
      </c>
      <c r="AG470" s="330">
        <f>+VLOOKUP($E470,Final_nrj!$1:$1048576,MATCH(DATE(AG$2,1,1),Final_nrj!$A$1:$LI$1),FALSE)</f>
        <v>12.115924100000001</v>
      </c>
      <c r="AH470" s="330">
        <f>+VLOOKUP($E470,Final_nrj!$1:$1048576,MATCH(DATE(AH$2,1,1),Final_nrj!$A$1:$LI$1),FALSE)</f>
        <v>12.376443399999999</v>
      </c>
      <c r="AI470" s="330">
        <f>+VLOOKUP($E470,Final_nrj!$1:$1048576,MATCH(DATE(AI$2,1,1),Final_nrj!$A$1:$LI$1),FALSE)</f>
        <v>12.640622670000001</v>
      </c>
      <c r="AJ470" s="330">
        <f>+VLOOKUP($E470,Final_nrj!$1:$1048576,MATCH(DATE(AJ$2,1,1),Final_nrj!$A$1:$LI$1),FALSE)</f>
        <v>12.908986479999999</v>
      </c>
      <c r="AK470" s="330">
        <f>+VLOOKUP($E470,Final_nrj!$1:$1048576,MATCH(DATE(AK$2,1,1),Final_nrj!$A$1:$LI$1),FALSE)</f>
        <v>13.20088544</v>
      </c>
      <c r="AL470" s="330">
        <f>+VLOOKUP($E470,Final_nrj!$1:$1048576,MATCH(DATE(AL$2,1,1),Final_nrj!$A$1:$LI$1),FALSE)</f>
        <v>13.50462097</v>
      </c>
      <c r="AM470" s="330">
        <f>+VLOOKUP($E470,Final_nrj!$1:$1048576,MATCH(DATE(AM$2,1,1),Final_nrj!$A$1:$LI$1),FALSE)</f>
        <v>13.81678325</v>
      </c>
      <c r="AN470" s="330">
        <f>+VLOOKUP($E470,Final_nrj!$1:$1048576,MATCH(DATE(AN$2,1,1),Final_nrj!$A$1:$LI$1),FALSE)</f>
        <v>14.136207949999999</v>
      </c>
      <c r="AO470" s="330">
        <f>+VLOOKUP($E470,Final_nrj!$1:$1048576,MATCH(DATE(AO$2,1,1),Final_nrj!$A$1:$LI$1),FALSE)</f>
        <v>14.46232869</v>
      </c>
    </row>
    <row r="471" spans="1:41" s="340" customFormat="1" ht="15" customHeight="1" x14ac:dyDescent="0.35">
      <c r="A471" s="426"/>
      <c r="B471" s="430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0.90094569940000002</v>
      </c>
      <c r="G471" s="330">
        <f>+VLOOKUP($E471,Final_nrj!$1:$1048576,MATCH(DATE(G$2,1,1),Final_nrj!$A$1:$LI$1),FALSE)</f>
        <v>0.90996750650000002</v>
      </c>
      <c r="H471" s="330">
        <f>+VLOOKUP($E471,Final_nrj!$1:$1048576,MATCH(DATE(H$2,1,1),Final_nrj!$A$1:$LI$1),FALSE)</f>
        <v>0.91397888630000002</v>
      </c>
      <c r="I471" s="330">
        <f>+VLOOKUP($E471,Final_nrj!$1:$1048576,MATCH(DATE(I$2,1,1),Final_nrj!$A$1:$LI$1),FALSE)</f>
        <v>0.91444218560000001</v>
      </c>
      <c r="J471" s="330">
        <f>+VLOOKUP($E471,Final_nrj!$1:$1048576,MATCH(DATE(J$2,1,1),Final_nrj!$A$1:$LI$1),FALSE)</f>
        <v>0.92048229810000004</v>
      </c>
      <c r="K471" s="330">
        <f>+VLOOKUP($E471,Final_nrj!$1:$1048576,MATCH(DATE(K$2,1,1),Final_nrj!$A$1:$LI$1),FALSE)</f>
        <v>0.93876196919999999</v>
      </c>
      <c r="L471" s="330">
        <f>+VLOOKUP($E471,Final_nrj!$1:$1048576,MATCH(DATE(L$2,1,1),Final_nrj!$A$1:$LI$1),FALSE)</f>
        <v>0.95805725949999998</v>
      </c>
      <c r="M471" s="330">
        <f>+VLOOKUP($E471,Final_nrj!$1:$1048576,MATCH(DATE(M$2,1,1),Final_nrj!$A$1:$LI$1),FALSE)</f>
        <v>0.97767223010000004</v>
      </c>
      <c r="N471" s="330">
        <f>+VLOOKUP($E471,Final_nrj!$1:$1048576,MATCH(DATE(N$2,1,1),Final_nrj!$A$1:$LI$1),FALSE)</f>
        <v>0.99737731549999997</v>
      </c>
      <c r="O471" s="330">
        <f>+VLOOKUP($E471,Final_nrj!$1:$1048576,MATCH(DATE(O$2,1,1),Final_nrj!$A$1:$LI$1),FALSE)</f>
        <v>1.0171943240000001</v>
      </c>
      <c r="P471" s="330">
        <f>+VLOOKUP($E471,Final_nrj!$1:$1048576,MATCH(DATE(P$2,1,1),Final_nrj!$A$1:$LI$1),FALSE)</f>
        <v>1.0374368060000001</v>
      </c>
      <c r="Q471" s="330">
        <f>+VLOOKUP($E471,Final_nrj!$1:$1048576,MATCH(DATE(Q$2,1,1),Final_nrj!$A$1:$LI$1),FALSE)</f>
        <v>1.058007771</v>
      </c>
      <c r="R471" s="330">
        <f>+VLOOKUP($E471,Final_nrj!$1:$1048576,MATCH(DATE(R$2,1,1),Final_nrj!$A$1:$LI$1),FALSE)</f>
        <v>1.0790638429999999</v>
      </c>
      <c r="S471" s="330">
        <f>+VLOOKUP($E471,Final_nrj!$1:$1048576,MATCH(DATE(S$2,1,1),Final_nrj!$A$1:$LI$1),FALSE)</f>
        <v>1.100695403</v>
      </c>
      <c r="T471" s="330">
        <f>+VLOOKUP($E471,Final_nrj!$1:$1048576,MATCH(DATE(T$2,1,1),Final_nrj!$A$1:$LI$1),FALSE)</f>
        <v>1.1229562689999999</v>
      </c>
      <c r="U471" s="330">
        <f>+VLOOKUP($E471,Final_nrj!$1:$1048576,MATCH(DATE(U$2,1,1),Final_nrj!$A$1:$LI$1),FALSE)</f>
        <v>1.145887791</v>
      </c>
      <c r="V471" s="330">
        <f>+VLOOKUP($E471,Final_nrj!$1:$1048576,MATCH(DATE(V$2,1,1),Final_nrj!$A$1:$LI$1),FALSE)</f>
        <v>1.168769516</v>
      </c>
      <c r="W471" s="330">
        <f>+VLOOKUP($E471,Final_nrj!$1:$1048576,MATCH(DATE(W$2,1,1),Final_nrj!$A$1:$LI$1),FALSE)</f>
        <v>1.1921141099999999</v>
      </c>
      <c r="X471" s="330">
        <f>+VLOOKUP($E471,Final_nrj!$1:$1048576,MATCH(DATE(X$2,1,1),Final_nrj!$A$1:$LI$1),FALSE)</f>
        <v>1.216086207</v>
      </c>
      <c r="Y471" s="330">
        <f>+VLOOKUP($E471,Final_nrj!$1:$1048576,MATCH(DATE(Y$2,1,1),Final_nrj!$A$1:$LI$1),FALSE)</f>
        <v>1.240748551</v>
      </c>
      <c r="Z471" s="330">
        <f>+VLOOKUP($E471,Final_nrj!$1:$1048576,MATCH(DATE(Z$2,1,1),Final_nrj!$A$1:$LI$1),FALSE)</f>
        <v>1.266013466</v>
      </c>
      <c r="AA471" s="330">
        <f>+VLOOKUP($E471,Final_nrj!$1:$1048576,MATCH(DATE(AA$2,1,1),Final_nrj!$A$1:$LI$1),FALSE)</f>
        <v>1.291286588</v>
      </c>
      <c r="AB471" s="330">
        <f>+VLOOKUP($E471,Final_nrj!$1:$1048576,MATCH(DATE(AB$2,1,1),Final_nrj!$A$1:$LI$1),FALSE)</f>
        <v>1.317051389</v>
      </c>
      <c r="AC471" s="330">
        <f>+VLOOKUP($E471,Final_nrj!$1:$1048576,MATCH(DATE(AC$2,1,1),Final_nrj!$A$1:$LI$1),FALSE)</f>
        <v>1.343453545</v>
      </c>
      <c r="AD471" s="330">
        <f>+VLOOKUP($E471,Final_nrj!$1:$1048576,MATCH(DATE(AD$2,1,1),Final_nrj!$A$1:$LI$1),FALSE)</f>
        <v>1.3705443399999999</v>
      </c>
      <c r="AE471" s="330">
        <f>+VLOOKUP($E471,Final_nrj!$1:$1048576,MATCH(DATE(AE$2,1,1),Final_nrj!$A$1:$LI$1),FALSE)</f>
        <v>1.397999939</v>
      </c>
      <c r="AF471" s="330">
        <f>+VLOOKUP($E471,Final_nrj!$1:$1048576,MATCH(DATE(AF$2,1,1),Final_nrj!$A$1:$LI$1),FALSE)</f>
        <v>1.422443168</v>
      </c>
      <c r="AG471" s="330">
        <f>+VLOOKUP($E471,Final_nrj!$1:$1048576,MATCH(DATE(AG$2,1,1),Final_nrj!$A$1:$LI$1),FALSE)</f>
        <v>1.4461704959999999</v>
      </c>
      <c r="AH471" s="330">
        <f>+VLOOKUP($E471,Final_nrj!$1:$1048576,MATCH(DATE(AH$2,1,1),Final_nrj!$A$1:$LI$1),FALSE)</f>
        <v>1.4698651760000001</v>
      </c>
      <c r="AI471" s="330">
        <f>+VLOOKUP($E471,Final_nrj!$1:$1048576,MATCH(DATE(AI$2,1,1),Final_nrj!$A$1:$LI$1),FALSE)</f>
        <v>1.493769728</v>
      </c>
      <c r="AJ471" s="330">
        <f>+VLOOKUP($E471,Final_nrj!$1:$1048576,MATCH(DATE(AJ$2,1,1),Final_nrj!$A$1:$LI$1),FALSE)</f>
        <v>1.517993243</v>
      </c>
      <c r="AK471" s="330">
        <f>+VLOOKUP($E471,Final_nrj!$1:$1048576,MATCH(DATE(AK$2,1,1),Final_nrj!$A$1:$LI$1),FALSE)</f>
        <v>1.544841006</v>
      </c>
      <c r="AL471" s="330">
        <f>+VLOOKUP($E471,Final_nrj!$1:$1048576,MATCH(DATE(AL$2,1,1),Final_nrj!$A$1:$LI$1),FALSE)</f>
        <v>1.5729184490000001</v>
      </c>
      <c r="AM471" s="330">
        <f>+VLOOKUP($E471,Final_nrj!$1:$1048576,MATCH(DATE(AM$2,1,1),Final_nrj!$A$1:$LI$1),FALSE)</f>
        <v>1.6018237989999999</v>
      </c>
      <c r="AN471" s="330">
        <f>+VLOOKUP($E471,Final_nrj!$1:$1048576,MATCH(DATE(AN$2,1,1),Final_nrj!$A$1:$LI$1),FALSE)</f>
        <v>1.6314242640000001</v>
      </c>
      <c r="AO471" s="330">
        <f>+VLOOKUP($E471,Final_nrj!$1:$1048576,MATCH(DATE(AO$2,1,1),Final_nrj!$A$1:$LI$1),FALSE)</f>
        <v>1.661659878</v>
      </c>
    </row>
    <row r="472" spans="1:41" ht="15" customHeight="1" x14ac:dyDescent="0.35">
      <c r="A472" s="426"/>
      <c r="B472" s="430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0.32915701609999998</v>
      </c>
      <c r="G472" s="330">
        <f>+VLOOKUP($E472,Final_nrj!$1:$1048576,MATCH(DATE(G$2,1,1),Final_nrj!$A$1:$LI$1),FALSE)</f>
        <v>0.32372681460000002</v>
      </c>
      <c r="H472" s="330">
        <f>+VLOOKUP($E472,Final_nrj!$1:$1048576,MATCH(DATE(H$2,1,1),Final_nrj!$A$1:$LI$1),FALSE)</f>
        <v>0.31740523469999998</v>
      </c>
      <c r="I472" s="330">
        <f>+VLOOKUP($E472,Final_nrj!$1:$1048576,MATCH(DATE(I$2,1,1),Final_nrj!$A$1:$LI$1),FALSE)</f>
        <v>0.30912101390000002</v>
      </c>
      <c r="J472" s="330">
        <f>+VLOOKUP($E472,Final_nrj!$1:$1048576,MATCH(DATE(J$2,1,1),Final_nrj!$A$1:$LI$1),FALSE)</f>
        <v>0.3054988427</v>
      </c>
      <c r="K472" s="330">
        <f>+VLOOKUP($E472,Final_nrj!$1:$1048576,MATCH(DATE(K$2,1,1),Final_nrj!$A$1:$LI$1),FALSE)</f>
        <v>0.30719155050000002</v>
      </c>
      <c r="L472" s="330">
        <f>+VLOOKUP($E472,Final_nrj!$1:$1048576,MATCH(DATE(L$2,1,1),Final_nrj!$A$1:$LI$1),FALSE)</f>
        <v>0.3105724071</v>
      </c>
      <c r="M472" s="330">
        <f>+VLOOKUP($E472,Final_nrj!$1:$1048576,MATCH(DATE(M$2,1,1),Final_nrj!$A$1:$LI$1),FALSE)</f>
        <v>0.31502345980000002</v>
      </c>
      <c r="N472" s="330">
        <f>+VLOOKUP($E472,Final_nrj!$1:$1048576,MATCH(DATE(N$2,1,1),Final_nrj!$A$1:$LI$1),FALSE)</f>
        <v>0.32025753270000001</v>
      </c>
      <c r="O472" s="330">
        <f>+VLOOKUP($E472,Final_nrj!$1:$1048576,MATCH(DATE(O$2,1,1),Final_nrj!$A$1:$LI$1),FALSE)</f>
        <v>0.32612133609999999</v>
      </c>
      <c r="P472" s="330">
        <f>+VLOOKUP($E472,Final_nrj!$1:$1048576,MATCH(DATE(P$2,1,1),Final_nrj!$A$1:$LI$1),FALSE)</f>
        <v>0.3325935559</v>
      </c>
      <c r="Q472" s="330">
        <f>+VLOOKUP($E472,Final_nrj!$1:$1048576,MATCH(DATE(Q$2,1,1),Final_nrj!$A$1:$LI$1),FALSE)</f>
        <v>0.3395386138</v>
      </c>
      <c r="R472" s="330">
        <f>+VLOOKUP($E472,Final_nrj!$1:$1048576,MATCH(DATE(R$2,1,1),Final_nrj!$A$1:$LI$1),FALSE)</f>
        <v>0.34693236799999999</v>
      </c>
      <c r="S472" s="330">
        <f>+VLOOKUP($E472,Final_nrj!$1:$1048576,MATCH(DATE(S$2,1,1),Final_nrj!$A$1:$LI$1),FALSE)</f>
        <v>0.35474765400000002</v>
      </c>
      <c r="T472" s="330">
        <f>+VLOOKUP($E472,Final_nrj!$1:$1048576,MATCH(DATE(T$2,1,1),Final_nrj!$A$1:$LI$1),FALSE)</f>
        <v>0.3629602334</v>
      </c>
      <c r="U472" s="330">
        <f>+VLOOKUP($E472,Final_nrj!$1:$1048576,MATCH(DATE(U$2,1,1),Final_nrj!$A$1:$LI$1),FALSE)</f>
        <v>0.37155332829999999</v>
      </c>
      <c r="V472" s="330">
        <f>+VLOOKUP($E472,Final_nrj!$1:$1048576,MATCH(DATE(V$2,1,1),Final_nrj!$A$1:$LI$1),FALSE)</f>
        <v>0.38024889160000003</v>
      </c>
      <c r="W472" s="330">
        <f>+VLOOKUP($E472,Final_nrj!$1:$1048576,MATCH(DATE(W$2,1,1),Final_nrj!$A$1:$LI$1),FALSE)</f>
        <v>0.3892058753</v>
      </c>
      <c r="X472" s="330">
        <f>+VLOOKUP($E472,Final_nrj!$1:$1048576,MATCH(DATE(X$2,1,1),Final_nrj!$A$1:$LI$1),FALSE)</f>
        <v>0.39846768780000003</v>
      </c>
      <c r="Y472" s="330">
        <f>+VLOOKUP($E472,Final_nrj!$1:$1048576,MATCH(DATE(Y$2,1,1),Final_nrj!$A$1:$LI$1),FALSE)</f>
        <v>0.4080466653</v>
      </c>
      <c r="Z472" s="330">
        <f>+VLOOKUP($E472,Final_nrj!$1:$1048576,MATCH(DATE(Z$2,1,1),Final_nrj!$A$1:$LI$1),FALSE)</f>
        <v>0.41790540199999998</v>
      </c>
      <c r="AA472" s="330">
        <f>+VLOOKUP($E472,Final_nrj!$1:$1048576,MATCH(DATE(AA$2,1,1),Final_nrj!$A$1:$LI$1),FALSE)</f>
        <v>0.42782414159999999</v>
      </c>
      <c r="AB472" s="330">
        <f>+VLOOKUP($E472,Final_nrj!$1:$1048576,MATCH(DATE(AB$2,1,1),Final_nrj!$A$1:$LI$1),FALSE)</f>
        <v>0.43796753150000001</v>
      </c>
      <c r="AC472" s="330">
        <f>+VLOOKUP($E472,Final_nrj!$1:$1048576,MATCH(DATE(AC$2,1,1),Final_nrj!$A$1:$LI$1),FALSE)</f>
        <v>0.44838202859999998</v>
      </c>
      <c r="AD472" s="330">
        <f>+VLOOKUP($E472,Final_nrj!$1:$1048576,MATCH(DATE(AD$2,1,1),Final_nrj!$A$1:$LI$1),FALSE)</f>
        <v>0.45908195889999998</v>
      </c>
      <c r="AE472" s="330">
        <f>+VLOOKUP($E472,Final_nrj!$1:$1048576,MATCH(DATE(AE$2,1,1),Final_nrj!$A$1:$LI$1),FALSE)</f>
        <v>0.46994821910000001</v>
      </c>
      <c r="AF472" s="330">
        <f>+VLOOKUP($E472,Final_nrj!$1:$1048576,MATCH(DATE(AF$2,1,1),Final_nrj!$A$1:$LI$1),FALSE)</f>
        <v>0.47973907399999999</v>
      </c>
      <c r="AG472" s="330">
        <f>+VLOOKUP($E472,Final_nrj!$1:$1048576,MATCH(DATE(AG$2,1,1),Final_nrj!$A$1:$LI$1),FALSE)</f>
        <v>0.48926563150000002</v>
      </c>
      <c r="AH472" s="330">
        <f>+VLOOKUP($E472,Final_nrj!$1:$1048576,MATCH(DATE(AH$2,1,1),Final_nrj!$A$1:$LI$1),FALSE)</f>
        <v>0.49876165249999999</v>
      </c>
      <c r="AI472" s="330">
        <f>+VLOOKUP($E472,Final_nrj!$1:$1048576,MATCH(DATE(AI$2,1,1),Final_nrj!$A$1:$LI$1),FALSE)</f>
        <v>0.508306445</v>
      </c>
      <c r="AJ472" s="330">
        <f>+VLOOKUP($E472,Final_nrj!$1:$1048576,MATCH(DATE(AJ$2,1,1),Final_nrj!$A$1:$LI$1),FALSE)</f>
        <v>0.51793442450000005</v>
      </c>
      <c r="AK472" s="330">
        <f>+VLOOKUP($E472,Final_nrj!$1:$1048576,MATCH(DATE(AK$2,1,1),Final_nrj!$A$1:$LI$1),FALSE)</f>
        <v>0.52850002910000005</v>
      </c>
      <c r="AL472" s="330">
        <f>+VLOOKUP($E472,Final_nrj!$1:$1048576,MATCH(DATE(AL$2,1,1),Final_nrj!$A$1:$LI$1),FALSE)</f>
        <v>0.53949878579999999</v>
      </c>
      <c r="AM472" s="330">
        <f>+VLOOKUP($E472,Final_nrj!$1:$1048576,MATCH(DATE(AM$2,1,1),Final_nrj!$A$1:$LI$1),FALSE)</f>
        <v>0.55078825590000002</v>
      </c>
      <c r="AN472" s="330">
        <f>+VLOOKUP($E472,Final_nrj!$1:$1048576,MATCH(DATE(AN$2,1,1),Final_nrj!$A$1:$LI$1),FALSE)</f>
        <v>0.56232197370000003</v>
      </c>
      <c r="AO472" s="330">
        <f>+VLOOKUP($E472,Final_nrj!$1:$1048576,MATCH(DATE(AO$2,1,1),Final_nrj!$A$1:$LI$1),FALSE)</f>
        <v>0.57407827219999996</v>
      </c>
    </row>
    <row r="473" spans="1:41" ht="15" customHeight="1" x14ac:dyDescent="0.35">
      <c r="A473" s="426"/>
      <c r="B473" s="430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26"/>
      <c r="B474" s="431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8.3425213100000004</v>
      </c>
      <c r="G474" s="384">
        <f>+VLOOKUP($E474,Final_nrj!$1:$1048576,MATCH(DATE(G$2,1,1),Final_nrj!$A$1:$LI$1),FALSE)</f>
        <v>8.4048870870000005</v>
      </c>
      <c r="H474" s="384">
        <f>+VLOOKUP($E474,Final_nrj!$1:$1048576,MATCH(DATE(H$2,1,1),Final_nrj!$A$1:$LI$1),FALSE)</f>
        <v>8.3812351679999999</v>
      </c>
      <c r="I474" s="384">
        <f>+VLOOKUP($E474,Final_nrj!$1:$1048576,MATCH(DATE(I$2,1,1),Final_nrj!$A$1:$LI$1),FALSE)</f>
        <v>8.3105561090000002</v>
      </c>
      <c r="J474" s="384">
        <f>+VLOOKUP($E474,Final_nrj!$1:$1048576,MATCH(DATE(J$2,1,1),Final_nrj!$A$1:$LI$1),FALSE)</f>
        <v>8.3706428230000007</v>
      </c>
      <c r="K474" s="384">
        <f>+VLOOKUP($E474,Final_nrj!$1:$1048576,MATCH(DATE(K$2,1,1),Final_nrj!$A$1:$LI$1),FALSE)</f>
        <v>8.5866020170000006</v>
      </c>
      <c r="L474" s="384">
        <f>+VLOOKUP($E474,Final_nrj!$1:$1048576,MATCH(DATE(L$2,1,1),Final_nrj!$A$1:$LI$1),FALSE)</f>
        <v>8.7605706310000002</v>
      </c>
      <c r="M474" s="384">
        <f>+VLOOKUP($E474,Final_nrj!$1:$1048576,MATCH(DATE(M$2,1,1),Final_nrj!$A$1:$LI$1),FALSE)</f>
        <v>8.9433268879999996</v>
      </c>
      <c r="N474" s="384">
        <f>+VLOOKUP($E474,Final_nrj!$1:$1048576,MATCH(DATE(N$2,1,1),Final_nrj!$A$1:$LI$1),FALSE)</f>
        <v>9.1294457799999993</v>
      </c>
      <c r="O474" s="384">
        <f>+VLOOKUP($E474,Final_nrj!$1:$1048576,MATCH(DATE(O$2,1,1),Final_nrj!$A$1:$LI$1),FALSE)</f>
        <v>9.3199643349999999</v>
      </c>
      <c r="P474" s="384">
        <f>+VLOOKUP($E474,Final_nrj!$1:$1048576,MATCH(DATE(P$2,1,1),Final_nrj!$A$1:$LI$1),FALSE)</f>
        <v>9.5181163990000002</v>
      </c>
      <c r="Q474" s="384">
        <f>+VLOOKUP($E474,Final_nrj!$1:$1048576,MATCH(DATE(Q$2,1,1),Final_nrj!$A$1:$LI$1),FALSE)</f>
        <v>9.7230928980000009</v>
      </c>
      <c r="R474" s="384">
        <f>+VLOOKUP($E474,Final_nrj!$1:$1048576,MATCH(DATE(R$2,1,1),Final_nrj!$A$1:$LI$1),FALSE)</f>
        <v>9.9362830280000001</v>
      </c>
      <c r="S474" s="384">
        <f>+VLOOKUP($E474,Final_nrj!$1:$1048576,MATCH(DATE(S$2,1,1),Final_nrj!$A$1:$LI$1),FALSE)</f>
        <v>10.158462139999999</v>
      </c>
      <c r="T474" s="384">
        <f>+VLOOKUP($E474,Final_nrj!$1:$1048576,MATCH(DATE(T$2,1,1),Final_nrj!$A$1:$LI$1),FALSE)</f>
        <v>10.390105719999999</v>
      </c>
      <c r="U474" s="384">
        <f>+VLOOKUP($E474,Final_nrj!$1:$1048576,MATCH(DATE(U$2,1,1),Final_nrj!$A$1:$LI$1),FALSE)</f>
        <v>10.63162284</v>
      </c>
      <c r="V474" s="384">
        <f>+VLOOKUP($E474,Final_nrj!$1:$1048576,MATCH(DATE(V$2,1,1),Final_nrj!$A$1:$LI$1),FALSE)</f>
        <v>10.876354859999999</v>
      </c>
      <c r="W474" s="384">
        <f>+VLOOKUP($E474,Final_nrj!$1:$1048576,MATCH(DATE(W$2,1,1),Final_nrj!$A$1:$LI$1),FALSE)</f>
        <v>11.12902021</v>
      </c>
      <c r="X474" s="384">
        <f>+VLOOKUP($E474,Final_nrj!$1:$1048576,MATCH(DATE(X$2,1,1),Final_nrj!$A$1:$LI$1),FALSE)</f>
        <v>11.39117532</v>
      </c>
      <c r="Y474" s="384">
        <f>+VLOOKUP($E474,Final_nrj!$1:$1048576,MATCH(DATE(Y$2,1,1),Final_nrj!$A$1:$LI$1),FALSE)</f>
        <v>11.66346922</v>
      </c>
      <c r="Z474" s="384">
        <f>+VLOOKUP($E474,Final_nrj!$1:$1048576,MATCH(DATE(Z$2,1,1),Final_nrj!$A$1:$LI$1),FALSE)</f>
        <v>11.945180089999999</v>
      </c>
      <c r="AA474" s="384">
        <f>+VLOOKUP($E474,Final_nrj!$1:$1048576,MATCH(DATE(AA$2,1,1),Final_nrj!$A$1:$LI$1),FALSE)</f>
        <v>12.23075362</v>
      </c>
      <c r="AB474" s="384">
        <f>+VLOOKUP($E474,Final_nrj!$1:$1048576,MATCH(DATE(AB$2,1,1),Final_nrj!$A$1:$LI$1),FALSE)</f>
        <v>12.52472401</v>
      </c>
      <c r="AC474" s="384">
        <f>+VLOOKUP($E474,Final_nrj!$1:$1048576,MATCH(DATE(AC$2,1,1),Final_nrj!$A$1:$LI$1),FALSE)</f>
        <v>12.828480020000001</v>
      </c>
      <c r="AD474" s="384">
        <f>+VLOOKUP($E474,Final_nrj!$1:$1048576,MATCH(DATE(AD$2,1,1),Final_nrj!$A$1:$LI$1),FALSE)</f>
        <v>13.142532989999999</v>
      </c>
      <c r="AE474" s="384">
        <f>+VLOOKUP($E474,Final_nrj!$1:$1048576,MATCH(DATE(AE$2,1,1),Final_nrj!$A$1:$LI$1),FALSE)</f>
        <v>13.463845989999999</v>
      </c>
      <c r="AF474" s="384">
        <f>+VLOOKUP($E474,Final_nrj!$1:$1048576,MATCH(DATE(AF$2,1,1),Final_nrj!$A$1:$LI$1),FALSE)</f>
        <v>13.75965105</v>
      </c>
      <c r="AG474" s="384">
        <f>+VLOOKUP($E474,Final_nrj!$1:$1048576,MATCH(DATE(AG$2,1,1),Final_nrj!$A$1:$LI$1),FALSE)</f>
        <v>14.05136023</v>
      </c>
      <c r="AH474" s="384">
        <f>+VLOOKUP($E474,Final_nrj!$1:$1048576,MATCH(DATE(AH$2,1,1),Final_nrj!$A$1:$LI$1),FALSE)</f>
        <v>14.345070229999999</v>
      </c>
      <c r="AI474" s="384">
        <f>+VLOOKUP($E474,Final_nrj!$1:$1048576,MATCH(DATE(AI$2,1,1),Final_nrj!$A$1:$LI$1),FALSE)</f>
        <v>14.64269885</v>
      </c>
      <c r="AJ474" s="384">
        <f>+VLOOKUP($E474,Final_nrj!$1:$1048576,MATCH(DATE(AJ$2,1,1),Final_nrj!$A$1:$LI$1),FALSE)</f>
        <v>14.944914150000001</v>
      </c>
      <c r="AK474" s="384">
        <f>+VLOOKUP($E474,Final_nrj!$1:$1048576,MATCH(DATE(AK$2,1,1),Final_nrj!$A$1:$LI$1),FALSE)</f>
        <v>15.27422647</v>
      </c>
      <c r="AL474" s="384">
        <f>+VLOOKUP($E474,Final_nrj!$1:$1048576,MATCH(DATE(AL$2,1,1),Final_nrj!$A$1:$LI$1),FALSE)</f>
        <v>15.61703821</v>
      </c>
      <c r="AM474" s="384">
        <f>+VLOOKUP($E474,Final_nrj!$1:$1048576,MATCH(DATE(AM$2,1,1),Final_nrj!$A$1:$LI$1),FALSE)</f>
        <v>15.969395309999999</v>
      </c>
      <c r="AN474" s="384">
        <f>+VLOOKUP($E474,Final_nrj!$1:$1048576,MATCH(DATE(AN$2,1,1),Final_nrj!$A$1:$LI$1),FALSE)</f>
        <v>16.329954189999999</v>
      </c>
      <c r="AO474" s="384">
        <f>+VLOOKUP($E474,Final_nrj!$1:$1048576,MATCH(DATE(AO$2,1,1),Final_nrj!$A$1:$LI$1),FALSE)</f>
        <v>16.698066839999999</v>
      </c>
    </row>
    <row r="475" spans="1:41" s="92" customFormat="1" ht="15" customHeight="1" x14ac:dyDescent="0.35">
      <c r="A475" s="411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348.56175139999999</v>
      </c>
      <c r="G475" s="327">
        <f>+VLOOKUP($E475,Emissions!$1:$1048576,MATCH(DATE(G$2,1,1),Emissions!$A$1:$LI$1),FALSE)</f>
        <v>349.36354519999998</v>
      </c>
      <c r="H475" s="327">
        <f>+VLOOKUP($E475,Emissions!$1:$1048576,MATCH(DATE(H$2,1,1),Emissions!$A$1:$LI$1),FALSE)</f>
        <v>347.20381459999999</v>
      </c>
      <c r="I475" s="327">
        <f>+VLOOKUP($E475,Emissions!$1:$1048576,MATCH(DATE(I$2,1,1),Emissions!$A$1:$LI$1),FALSE)</f>
        <v>343.4962415</v>
      </c>
      <c r="J475" s="327">
        <f>+VLOOKUP($E475,Emissions!$1:$1048576,MATCH(DATE(J$2,1,1),Emissions!$A$1:$LI$1),FALSE)</f>
        <v>343.52500220000002</v>
      </c>
      <c r="K475" s="327">
        <f>+VLOOKUP($E475,Emissions!$1:$1048576,MATCH(DATE(K$2,1,1),Emissions!$A$1:$LI$1),FALSE)</f>
        <v>349.52223520000001</v>
      </c>
      <c r="L475" s="327">
        <f>+VLOOKUP($E475,Emissions!$1:$1048576,MATCH(DATE(L$2,1,1),Emissions!$A$1:$LI$1),FALSE)</f>
        <v>354.10133860000002</v>
      </c>
      <c r="M475" s="327">
        <f>+VLOOKUP($E475,Emissions!$1:$1048576,MATCH(DATE(M$2,1,1),Emissions!$A$1:$LI$1),FALSE)</f>
        <v>359.42761380000002</v>
      </c>
      <c r="N475" s="327">
        <f>+VLOOKUP($E475,Emissions!$1:$1048576,MATCH(DATE(N$2,1,1),Emissions!$A$1:$LI$1),FALSE)</f>
        <v>365.14031019999999</v>
      </c>
      <c r="O475" s="327">
        <f>+VLOOKUP($E475,Emissions!$1:$1048576,MATCH(DATE(O$2,1,1),Emissions!$A$1:$LI$1),FALSE)</f>
        <v>371.14798819999999</v>
      </c>
      <c r="P475" s="327">
        <f>+VLOOKUP($E475,Emissions!$1:$1048576,MATCH(DATE(P$2,1,1),Emissions!$A$1:$LI$1),FALSE)</f>
        <v>377.52195030000001</v>
      </c>
      <c r="Q475" s="327">
        <f>+VLOOKUP($E475,Emissions!$1:$1048576,MATCH(DATE(Q$2,1,1),Emissions!$A$1:$LI$1),FALSE)</f>
        <v>384.12460429999999</v>
      </c>
      <c r="R475" s="327">
        <f>+VLOOKUP($E475,Emissions!$1:$1048576,MATCH(DATE(R$2,1,1),Emissions!$A$1:$LI$1),FALSE)</f>
        <v>391.00625389999999</v>
      </c>
      <c r="S475" s="327">
        <f>+VLOOKUP($E475,Emissions!$1:$1048576,MATCH(DATE(S$2,1,1),Emissions!$A$1:$LI$1),FALSE)</f>
        <v>398.19252419999998</v>
      </c>
      <c r="T475" s="327">
        <f>+VLOOKUP($E475,Emissions!$1:$1048576,MATCH(DATE(T$2,1,1),Emissions!$A$1:$LI$1),FALSE)</f>
        <v>405.6984764</v>
      </c>
      <c r="U475" s="327">
        <f>+VLOOKUP($E475,Emissions!$1:$1048576,MATCH(DATE(U$2,1,1),Emissions!$A$1:$LI$1),FALSE)</f>
        <v>413.53573290000003</v>
      </c>
      <c r="V475" s="327">
        <f>+VLOOKUP($E475,Emissions!$1:$1048576,MATCH(DATE(V$2,1,1),Emissions!$A$1:$LI$1),FALSE)</f>
        <v>421.35951780000005</v>
      </c>
      <c r="W475" s="327">
        <f>+VLOOKUP($E475,Emissions!$1:$1048576,MATCH(DATE(W$2,1,1),Emissions!$A$1:$LI$1),FALSE)</f>
        <v>429.41715590000001</v>
      </c>
      <c r="X475" s="327">
        <f>+VLOOKUP($E475,Emissions!$1:$1048576,MATCH(DATE(X$2,1,1),Emissions!$A$1:$LI$1),FALSE)</f>
        <v>437.7646082</v>
      </c>
      <c r="Y475" s="327">
        <f>+VLOOKUP($E475,Emissions!$1:$1048576,MATCH(DATE(Y$2,1,1),Emissions!$A$1:$LI$1),FALSE)</f>
        <v>446.42123430000004</v>
      </c>
      <c r="Z475" s="327">
        <f>+VLOOKUP($E475,Emissions!$1:$1048576,MATCH(DATE(Z$2,1,1),Emissions!$A$1:$LI$1),FALSE)</f>
        <v>455.33954029999995</v>
      </c>
      <c r="AA475" s="327">
        <f>+VLOOKUP($E475,Emissions!$1:$1048576,MATCH(DATE(AA$2,1,1),Emissions!$A$1:$LI$1),FALSE)</f>
        <v>464.25714950000003</v>
      </c>
      <c r="AB475" s="327">
        <f>+VLOOKUP($E475,Emissions!$1:$1048576,MATCH(DATE(AB$2,1,1),Emissions!$A$1:$LI$1),FALSE)</f>
        <v>473.41085190000001</v>
      </c>
      <c r="AC475" s="327">
        <f>+VLOOKUP($E475,Emissions!$1:$1048576,MATCH(DATE(AC$2,1,1),Emissions!$A$1:$LI$1),FALSE)</f>
        <v>482.84976640000002</v>
      </c>
      <c r="AD475" s="327">
        <f>+VLOOKUP($E475,Emissions!$1:$1048576,MATCH(DATE(AD$2,1,1),Emissions!$A$1:$LI$1),FALSE)</f>
        <v>492.58912340000006</v>
      </c>
      <c r="AE475" s="327">
        <f>+VLOOKUP($E475,Emissions!$1:$1048576,MATCH(DATE(AE$2,1,1),Emissions!$A$1:$LI$1),FALSE)</f>
        <v>502.4673798</v>
      </c>
      <c r="AF475" s="327">
        <f>+VLOOKUP($E475,Emissions!$1:$1048576,MATCH(DATE(AF$2,1,1),Emissions!$A$1:$LI$1),FALSE)</f>
        <v>510.89958550000006</v>
      </c>
      <c r="AG475" s="327">
        <f>+VLOOKUP($E475,Emissions!$1:$1048576,MATCH(DATE(AG$2,1,1),Emissions!$A$1:$LI$1),FALSE)</f>
        <v>519.07202510000002</v>
      </c>
      <c r="AH475" s="327">
        <f>+VLOOKUP($E475,Emissions!$1:$1048576,MATCH(DATE(AH$2,1,1),Emissions!$A$1:$LI$1),FALSE)</f>
        <v>527.22080589999996</v>
      </c>
      <c r="AI475" s="327">
        <f>+VLOOKUP($E475,Emissions!$1:$1048576,MATCH(DATE(AI$2,1,1),Emissions!$A$1:$LI$1),FALSE)</f>
        <v>535.40347859999997</v>
      </c>
      <c r="AJ475" s="327">
        <f>+VLOOKUP($E475,Emissions!$1:$1048576,MATCH(DATE(AJ$2,1,1),Emissions!$A$1:$LI$1),FALSE)</f>
        <v>543.64032520000001</v>
      </c>
      <c r="AK475" s="327">
        <f>+VLOOKUP($E475,Emissions!$1:$1048576,MATCH(DATE(AK$2,1,1),Emissions!$A$1:$LI$1),FALSE)</f>
        <v>553.04614000000004</v>
      </c>
      <c r="AL475" s="327">
        <f>+VLOOKUP($E475,Emissions!$1:$1048576,MATCH(DATE(AL$2,1,1),Emissions!$A$1:$LI$1),FALSE)</f>
        <v>562.8712233</v>
      </c>
      <c r="AM475" s="327">
        <f>+VLOOKUP($E475,Emissions!$1:$1048576,MATCH(DATE(AM$2,1,1),Emissions!$A$1:$LI$1),FALSE)</f>
        <v>572.96702100000005</v>
      </c>
      <c r="AN475" s="327">
        <f>+VLOOKUP($E475,Emissions!$1:$1048576,MATCH(DATE(AN$2,1,1),Emissions!$A$1:$LI$1),FALSE)</f>
        <v>583.29683479999994</v>
      </c>
      <c r="AO475" s="327">
        <f>+VLOOKUP($E475,Emissions!$1:$1048576,MATCH(DATE(AO$2,1,1),Emissions!$A$1:$LI$1),FALSE)</f>
        <v>593.84511689999999</v>
      </c>
    </row>
    <row r="476" spans="1:41" ht="15" customHeight="1" x14ac:dyDescent="0.35">
      <c r="A476" s="411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30.476622540700003</v>
      </c>
      <c r="G476" s="326">
        <f>+VLOOKUP($E476,Emissions!$1:$1048576,MATCH(DATE(G$2,1,1),Emissions!$A$1:$LI$1),FALSE)</f>
        <v>29.490305907700002</v>
      </c>
      <c r="H476" s="326">
        <f>+VLOOKUP($E476,Emissions!$1:$1048576,MATCH(DATE(H$2,1,1),Emissions!$A$1:$LI$1),FALSE)</f>
        <v>28.6490131959</v>
      </c>
      <c r="I476" s="326">
        <f>+VLOOKUP($E476,Emissions!$1:$1048576,MATCH(DATE(I$2,1,1),Emissions!$A$1:$LI$1),FALSE)</f>
        <v>28.261503791100001</v>
      </c>
      <c r="J476" s="326">
        <f>+VLOOKUP($E476,Emissions!$1:$1048576,MATCH(DATE(J$2,1,1),Emissions!$A$1:$LI$1),FALSE)</f>
        <v>28.165857928299999</v>
      </c>
      <c r="K476" s="326">
        <f>+VLOOKUP($E476,Emissions!$1:$1048576,MATCH(DATE(K$2,1,1),Emissions!$A$1:$LI$1),FALSE)</f>
        <v>28.4754468846</v>
      </c>
      <c r="L476" s="326">
        <f>+VLOOKUP($E476,Emissions!$1:$1048576,MATCH(DATE(L$2,1,1),Emissions!$A$1:$LI$1),FALSE)</f>
        <v>28.950270632999999</v>
      </c>
      <c r="M476" s="326">
        <f>+VLOOKUP($E476,Emissions!$1:$1048576,MATCH(DATE(M$2,1,1),Emissions!$A$1:$LI$1),FALSE)</f>
        <v>29.514256641299998</v>
      </c>
      <c r="N476" s="326">
        <f>+VLOOKUP($E476,Emissions!$1:$1048576,MATCH(DATE(N$2,1,1),Emissions!$A$1:$LI$1),FALSE)</f>
        <v>30.131834174600002</v>
      </c>
      <c r="O476" s="326">
        <f>+VLOOKUP($E476,Emissions!$1:$1048576,MATCH(DATE(O$2,1,1),Emissions!$A$1:$LI$1),FALSE)</f>
        <v>30.793480765800002</v>
      </c>
      <c r="P476" s="326">
        <f>+VLOOKUP($E476,Emissions!$1:$1048576,MATCH(DATE(P$2,1,1),Emissions!$A$1:$LI$1),FALSE)</f>
        <v>31.500682582900001</v>
      </c>
      <c r="Q476" s="326">
        <f>+VLOOKUP($E476,Emissions!$1:$1048576,MATCH(DATE(Q$2,1,1),Emissions!$A$1:$LI$1),FALSE)</f>
        <v>32.242751958199996</v>
      </c>
      <c r="R476" s="326">
        <f>+VLOOKUP($E476,Emissions!$1:$1048576,MATCH(DATE(R$2,1,1),Emissions!$A$1:$LI$1),FALSE)</f>
        <v>33.023541594899996</v>
      </c>
      <c r="S476" s="326">
        <f>+VLOOKUP($E476,Emissions!$1:$1048576,MATCH(DATE(S$2,1,1),Emissions!$A$1:$LI$1),FALSE)</f>
        <v>33.844563141800002</v>
      </c>
      <c r="T476" s="326">
        <f>+VLOOKUP($E476,Emissions!$1:$1048576,MATCH(DATE(T$2,1,1),Emissions!$A$1:$LI$1),FALSE)</f>
        <v>34.706672638200004</v>
      </c>
      <c r="U476" s="326">
        <f>+VLOOKUP($E476,Emissions!$1:$1048576,MATCH(DATE(U$2,1,1),Emissions!$A$1:$LI$1),FALSE)</f>
        <v>35.6107206533</v>
      </c>
      <c r="V476" s="326">
        <f>+VLOOKUP($E476,Emissions!$1:$1048576,MATCH(DATE(V$2,1,1),Emissions!$A$1:$LI$1),FALSE)</f>
        <v>36.503368247400005</v>
      </c>
      <c r="W476" s="326">
        <f>+VLOOKUP($E476,Emissions!$1:$1048576,MATCH(DATE(W$2,1,1),Emissions!$A$1:$LI$1),FALSE)</f>
        <v>37.423909554200002</v>
      </c>
      <c r="X476" s="326">
        <f>+VLOOKUP($E476,Emissions!$1:$1048576,MATCH(DATE(X$2,1,1),Emissions!$A$1:$LI$1),FALSE)</f>
        <v>38.381553384599997</v>
      </c>
      <c r="Y476" s="326">
        <f>+VLOOKUP($E476,Emissions!$1:$1048576,MATCH(DATE(Y$2,1,1),Emissions!$A$1:$LI$1),FALSE)</f>
        <v>39.379052609799999</v>
      </c>
      <c r="Z476" s="326">
        <f>+VLOOKUP($E476,Emissions!$1:$1048576,MATCH(DATE(Z$2,1,1),Emissions!$A$1:$LI$1),FALSE)</f>
        <v>40.414785201800001</v>
      </c>
      <c r="AA476" s="326">
        <f>+VLOOKUP($E476,Emissions!$1:$1048576,MATCH(DATE(AA$2,1,1),Emissions!$A$1:$LI$1),FALSE)</f>
        <v>41.439418973800002</v>
      </c>
      <c r="AB476" s="326">
        <f>+VLOOKUP($E476,Emissions!$1:$1048576,MATCH(DATE(AB$2,1,1),Emissions!$A$1:$LI$1),FALSE)</f>
        <v>42.491810829400002</v>
      </c>
      <c r="AC476" s="326">
        <f>+VLOOKUP($E476,Emissions!$1:$1048576,MATCH(DATE(AC$2,1,1),Emissions!$A$1:$LI$1),FALSE)</f>
        <v>43.580632290899999</v>
      </c>
      <c r="AD476" s="326">
        <f>+VLOOKUP($E476,Emissions!$1:$1048576,MATCH(DATE(AD$2,1,1),Emissions!$A$1:$LI$1),FALSE)</f>
        <v>44.708200743400006</v>
      </c>
      <c r="AE476" s="326">
        <f>+VLOOKUP($E476,Emissions!$1:$1048576,MATCH(DATE(AE$2,1,1),Emissions!$A$1:$LI$1),FALSE)</f>
        <v>45.866887827500001</v>
      </c>
      <c r="AF476" s="326">
        <f>+VLOOKUP($E476,Emissions!$1:$1048576,MATCH(DATE(AF$2,1,1),Emissions!$A$1:$LI$1),FALSE)</f>
        <v>46.798644273200004</v>
      </c>
      <c r="AG476" s="326">
        <f>+VLOOKUP($E476,Emissions!$1:$1048576,MATCH(DATE(AG$2,1,1),Emissions!$A$1:$LI$1),FALSE)</f>
        <v>47.693756253500005</v>
      </c>
      <c r="AH476" s="326">
        <f>+VLOOKUP($E476,Emissions!$1:$1048576,MATCH(DATE(AH$2,1,1),Emissions!$A$1:$LI$1),FALSE)</f>
        <v>48.592647488699996</v>
      </c>
      <c r="AI476" s="326">
        <f>+VLOOKUP($E476,Emissions!$1:$1048576,MATCH(DATE(AI$2,1,1),Emissions!$A$1:$LI$1),FALSE)</f>
        <v>49.503804695700005</v>
      </c>
      <c r="AJ476" s="326">
        <f>+VLOOKUP($E476,Emissions!$1:$1048576,MATCH(DATE(AJ$2,1,1),Emissions!$A$1:$LI$1),FALSE)</f>
        <v>50.428707511600003</v>
      </c>
      <c r="AK476" s="326">
        <f>+VLOOKUP($E476,Emissions!$1:$1048576,MATCH(DATE(AK$2,1,1),Emissions!$A$1:$LI$1),FALSE)</f>
        <v>51.534933924400001</v>
      </c>
      <c r="AL476" s="326">
        <f>+VLOOKUP($E476,Emissions!$1:$1048576,MATCH(DATE(AL$2,1,1),Emissions!$A$1:$LI$1),FALSE)</f>
        <v>52.700986956199998</v>
      </c>
      <c r="AM476" s="326">
        <f>+VLOOKUP($E476,Emissions!$1:$1048576,MATCH(DATE(AM$2,1,1),Emissions!$A$1:$LI$1),FALSE)</f>
        <v>53.900413075700001</v>
      </c>
      <c r="AN476" s="326">
        <f>+VLOOKUP($E476,Emissions!$1:$1048576,MATCH(DATE(AN$2,1,1),Emissions!$A$1:$LI$1),FALSE)</f>
        <v>55.127044015700001</v>
      </c>
      <c r="AO476" s="326">
        <f>+VLOOKUP($E476,Emissions!$1:$1048576,MATCH(DATE(AO$2,1,1),Emissions!$A$1:$LI$1),FALSE)</f>
        <v>56.379162961600002</v>
      </c>
    </row>
    <row r="477" spans="1:41" ht="15" customHeight="1" x14ac:dyDescent="0.35">
      <c r="A477" s="411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12.29965915</v>
      </c>
      <c r="G477" s="326">
        <f>+VLOOKUP($E477,Emissions!$1:$1048576,MATCH(DATE(G$2,1,1),Emissions!$A$1:$LI$1),FALSE)</f>
        <v>12.422755970000001</v>
      </c>
      <c r="H477" s="326">
        <f>+VLOOKUP($E477,Emissions!$1:$1048576,MATCH(DATE(H$2,1,1),Emissions!$A$1:$LI$1),FALSE)</f>
        <v>12.47819679</v>
      </c>
      <c r="I477" s="326">
        <f>+VLOOKUP($E477,Emissions!$1:$1048576,MATCH(DATE(I$2,1,1),Emissions!$A$1:$LI$1),FALSE)</f>
        <v>12.45749374</v>
      </c>
      <c r="J477" s="326">
        <f>+VLOOKUP($E477,Emissions!$1:$1048576,MATCH(DATE(J$2,1,1),Emissions!$A$1:$LI$1),FALSE)</f>
        <v>12.4941304</v>
      </c>
      <c r="K477" s="326">
        <f>+VLOOKUP($E477,Emissions!$1:$1048576,MATCH(DATE(K$2,1,1),Emissions!$A$1:$LI$1),FALSE)</f>
        <v>12.68890115</v>
      </c>
      <c r="L477" s="326">
        <f>+VLOOKUP($E477,Emissions!$1:$1048576,MATCH(DATE(L$2,1,1),Emissions!$A$1:$LI$1),FALSE)</f>
        <v>12.88589513</v>
      </c>
      <c r="M477" s="326">
        <f>+VLOOKUP($E477,Emissions!$1:$1048576,MATCH(DATE(M$2,1,1),Emissions!$A$1:$LI$1),FALSE)</f>
        <v>13.110536720000001</v>
      </c>
      <c r="N477" s="326">
        <f>+VLOOKUP($E477,Emissions!$1:$1048576,MATCH(DATE(N$2,1,1),Emissions!$A$1:$LI$1),FALSE)</f>
        <v>13.34873196</v>
      </c>
      <c r="O477" s="326">
        <f>+VLOOKUP($E477,Emissions!$1:$1048576,MATCH(DATE(O$2,1,1),Emissions!$A$1:$LI$1),FALSE)</f>
        <v>13.59676239</v>
      </c>
      <c r="P477" s="326">
        <f>+VLOOKUP($E477,Emissions!$1:$1048576,MATCH(DATE(P$2,1,1),Emissions!$A$1:$LI$1),FALSE)</f>
        <v>13.855322320000001</v>
      </c>
      <c r="Q477" s="326">
        <f>+VLOOKUP($E477,Emissions!$1:$1048576,MATCH(DATE(Q$2,1,1),Emissions!$A$1:$LI$1),FALSE)</f>
        <v>14.121937580000001</v>
      </c>
      <c r="R477" s="326">
        <f>+VLOOKUP($E477,Emissions!$1:$1048576,MATCH(DATE(R$2,1,1),Emissions!$A$1:$LI$1),FALSE)</f>
        <v>14.39800666</v>
      </c>
      <c r="S477" s="326">
        <f>+VLOOKUP($E477,Emissions!$1:$1048576,MATCH(DATE(S$2,1,1),Emissions!$A$1:$LI$1),FALSE)</f>
        <v>14.684382039999999</v>
      </c>
      <c r="T477" s="326">
        <f>+VLOOKUP($E477,Emissions!$1:$1048576,MATCH(DATE(T$2,1,1),Emissions!$A$1:$LI$1),FALSE)</f>
        <v>14.9815869</v>
      </c>
      <c r="U477" s="326">
        <f>+VLOOKUP($E477,Emissions!$1:$1048576,MATCH(DATE(U$2,1,1),Emissions!$A$1:$LI$1),FALSE)</f>
        <v>15.29001446</v>
      </c>
      <c r="V477" s="326">
        <f>+VLOOKUP($E477,Emissions!$1:$1048576,MATCH(DATE(V$2,1,1),Emissions!$A$1:$LI$1),FALSE)</f>
        <v>15.59531819</v>
      </c>
      <c r="W477" s="326">
        <f>+VLOOKUP($E477,Emissions!$1:$1048576,MATCH(DATE(W$2,1,1),Emissions!$A$1:$LI$1),FALSE)</f>
        <v>15.90719363</v>
      </c>
      <c r="X477" s="326">
        <f>+VLOOKUP($E477,Emissions!$1:$1048576,MATCH(DATE(X$2,1,1),Emissions!$A$1:$LI$1),FALSE)</f>
        <v>16.228420010000001</v>
      </c>
      <c r="Y477" s="326">
        <f>+VLOOKUP($E477,Emissions!$1:$1048576,MATCH(DATE(Y$2,1,1),Emissions!$A$1:$LI$1),FALSE)</f>
        <v>16.55984784</v>
      </c>
      <c r="Z477" s="326">
        <f>+VLOOKUP($E477,Emissions!$1:$1048576,MATCH(DATE(Z$2,1,1),Emissions!$A$1:$LI$1),FALSE)</f>
        <v>16.90097746</v>
      </c>
      <c r="AA477" s="326">
        <f>+VLOOKUP($E477,Emissions!$1:$1048576,MATCH(DATE(AA$2,1,1),Emissions!$A$1:$LI$1),FALSE)</f>
        <v>17.23867825</v>
      </c>
      <c r="AB477" s="326">
        <f>+VLOOKUP($E477,Emissions!$1:$1048576,MATCH(DATE(AB$2,1,1),Emissions!$A$1:$LI$1),FALSE)</f>
        <v>17.582671619999999</v>
      </c>
      <c r="AC477" s="326">
        <f>+VLOOKUP($E477,Emissions!$1:$1048576,MATCH(DATE(AC$2,1,1),Emissions!$A$1:$LI$1),FALSE)</f>
        <v>17.93568312</v>
      </c>
      <c r="AD477" s="326">
        <f>+VLOOKUP($E477,Emissions!$1:$1048576,MATCH(DATE(AD$2,1,1),Emissions!$A$1:$LI$1),FALSE)</f>
        <v>18.298515930000001</v>
      </c>
      <c r="AE477" s="326">
        <f>+VLOOKUP($E477,Emissions!$1:$1048576,MATCH(DATE(AE$2,1,1),Emissions!$A$1:$LI$1),FALSE)</f>
        <v>18.668837709999998</v>
      </c>
      <c r="AF477" s="326">
        <f>+VLOOKUP($E477,Emissions!$1:$1048576,MATCH(DATE(AF$2,1,1),Emissions!$A$1:$LI$1),FALSE)</f>
        <v>18.977276830000001</v>
      </c>
      <c r="AG477" s="326">
        <f>+VLOOKUP($E477,Emissions!$1:$1048576,MATCH(DATE(AG$2,1,1),Emissions!$A$1:$LI$1),FALSE)</f>
        <v>19.27077663</v>
      </c>
      <c r="AH477" s="326">
        <f>+VLOOKUP($E477,Emissions!$1:$1048576,MATCH(DATE(AH$2,1,1),Emissions!$A$1:$LI$1),FALSE)</f>
        <v>19.56186851</v>
      </c>
      <c r="AI477" s="326">
        <f>+VLOOKUP($E477,Emissions!$1:$1048576,MATCH(DATE(AI$2,1,1),Emissions!$A$1:$LI$1),FALSE)</f>
        <v>19.853451320000001</v>
      </c>
      <c r="AJ477" s="326">
        <f>+VLOOKUP($E477,Emissions!$1:$1048576,MATCH(DATE(AJ$2,1,1),Emissions!$A$1:$LI$1),FALSE)</f>
        <v>20.14629111</v>
      </c>
      <c r="AK477" s="326">
        <f>+VLOOKUP($E477,Emissions!$1:$1048576,MATCH(DATE(AK$2,1,1),Emissions!$A$1:$LI$1),FALSE)</f>
        <v>20.485855789999999</v>
      </c>
      <c r="AL477" s="326">
        <f>+VLOOKUP($E477,Emissions!$1:$1048576,MATCH(DATE(AL$2,1,1),Emissions!$A$1:$LI$1),FALSE)</f>
        <v>20.842721969999999</v>
      </c>
      <c r="AM477" s="326">
        <f>+VLOOKUP($E477,Emissions!$1:$1048576,MATCH(DATE(AM$2,1,1),Emissions!$A$1:$LI$1),FALSE)</f>
        <v>21.209062549999999</v>
      </c>
      <c r="AN477" s="326">
        <f>+VLOOKUP($E477,Emissions!$1:$1048576,MATCH(DATE(AN$2,1,1),Emissions!$A$1:$LI$1),FALSE)</f>
        <v>21.583079770000001</v>
      </c>
      <c r="AO477" s="326">
        <f>+VLOOKUP($E477,Emissions!$1:$1048576,MATCH(DATE(AO$2,1,1),Emissions!$A$1:$LI$1),FALSE)</f>
        <v>21.96425322</v>
      </c>
    </row>
    <row r="478" spans="1:41" ht="15" customHeight="1" x14ac:dyDescent="0.35">
      <c r="A478" s="411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134.60225393000002</v>
      </c>
      <c r="G478" s="326">
        <f>+VLOOKUP($E478,Emissions!$1:$1048576,MATCH(DATE(G$2,1,1),Emissions!$A$1:$LI$1),FALSE)</f>
        <v>135.61394530999999</v>
      </c>
      <c r="H478" s="326">
        <f>+VLOOKUP($E478,Emissions!$1:$1048576,MATCH(DATE(H$2,1,1),Emissions!$A$1:$LI$1),FALSE)</f>
        <v>135.58392118</v>
      </c>
      <c r="I478" s="326">
        <f>+VLOOKUP($E478,Emissions!$1:$1048576,MATCH(DATE(I$2,1,1),Emissions!$A$1:$LI$1),FALSE)</f>
        <v>134.48596513000001</v>
      </c>
      <c r="J478" s="326">
        <f>+VLOOKUP($E478,Emissions!$1:$1048576,MATCH(DATE(J$2,1,1),Emissions!$A$1:$LI$1),FALSE)</f>
        <v>134.39045042999999</v>
      </c>
      <c r="K478" s="326">
        <f>+VLOOKUP($E478,Emissions!$1:$1048576,MATCH(DATE(K$2,1,1),Emissions!$A$1:$LI$1),FALSE)</f>
        <v>137.01363899</v>
      </c>
      <c r="L478" s="326">
        <f>+VLOOKUP($E478,Emissions!$1:$1048576,MATCH(DATE(L$2,1,1),Emissions!$A$1:$LI$1),FALSE)</f>
        <v>139.36179382</v>
      </c>
      <c r="M478" s="326">
        <f>+VLOOKUP($E478,Emissions!$1:$1048576,MATCH(DATE(M$2,1,1),Emissions!$A$1:$LI$1),FALSE)</f>
        <v>141.87228632</v>
      </c>
      <c r="N478" s="326">
        <f>+VLOOKUP($E478,Emissions!$1:$1048576,MATCH(DATE(N$2,1,1),Emissions!$A$1:$LI$1),FALSE)</f>
        <v>144.50411600999999</v>
      </c>
      <c r="O478" s="326">
        <f>+VLOOKUP($E478,Emissions!$1:$1048576,MATCH(DATE(O$2,1,1),Emissions!$A$1:$LI$1),FALSE)</f>
        <v>147.24802785</v>
      </c>
      <c r="P478" s="326">
        <f>+VLOOKUP($E478,Emissions!$1:$1048576,MATCH(DATE(P$2,1,1),Emissions!$A$1:$LI$1),FALSE)</f>
        <v>150.12871712999998</v>
      </c>
      <c r="Q478" s="326">
        <f>+VLOOKUP($E478,Emissions!$1:$1048576,MATCH(DATE(Q$2,1,1),Emissions!$A$1:$LI$1),FALSE)</f>
        <v>153.12073835000001</v>
      </c>
      <c r="R478" s="326">
        <f>+VLOOKUP($E478,Emissions!$1:$1048576,MATCH(DATE(R$2,1,1),Emissions!$A$1:$LI$1),FALSE)</f>
        <v>156.23798002999999</v>
      </c>
      <c r="S478" s="326">
        <f>+VLOOKUP($E478,Emissions!$1:$1048576,MATCH(DATE(S$2,1,1),Emissions!$A$1:$LI$1),FALSE)</f>
        <v>159.48638302000001</v>
      </c>
      <c r="T478" s="326">
        <f>+VLOOKUP($E478,Emissions!$1:$1048576,MATCH(DATE(T$2,1,1),Emissions!$A$1:$LI$1),FALSE)</f>
        <v>162.86890389000001</v>
      </c>
      <c r="U478" s="326">
        <f>+VLOOKUP($E478,Emissions!$1:$1048576,MATCH(DATE(U$2,1,1),Emissions!$A$1:$LI$1),FALSE)</f>
        <v>166.38798123000001</v>
      </c>
      <c r="V478" s="326">
        <f>+VLOOKUP($E478,Emissions!$1:$1048576,MATCH(DATE(V$2,1,1),Emissions!$A$1:$LI$1),FALSE)</f>
        <v>169.91077247999999</v>
      </c>
      <c r="W478" s="326">
        <f>+VLOOKUP($E478,Emissions!$1:$1048576,MATCH(DATE(W$2,1,1),Emissions!$A$1:$LI$1),FALSE)</f>
        <v>173.5277366</v>
      </c>
      <c r="X478" s="326">
        <f>+VLOOKUP($E478,Emissions!$1:$1048576,MATCH(DATE(X$2,1,1),Emissions!$A$1:$LI$1),FALSE)</f>
        <v>177.25767747</v>
      </c>
      <c r="Y478" s="326">
        <f>+VLOOKUP($E478,Emissions!$1:$1048576,MATCH(DATE(Y$2,1,1),Emissions!$A$1:$LI$1),FALSE)</f>
        <v>181.10759673999999</v>
      </c>
      <c r="Z478" s="326">
        <f>+VLOOKUP($E478,Emissions!$1:$1048576,MATCH(DATE(Z$2,1,1),Emissions!$A$1:$LI$1),FALSE)</f>
        <v>185.06827770000001</v>
      </c>
      <c r="AA478" s="326">
        <f>+VLOOKUP($E478,Emissions!$1:$1048576,MATCH(DATE(AA$2,1,1),Emissions!$A$1:$LI$1),FALSE)</f>
        <v>189.02545101999999</v>
      </c>
      <c r="AB478" s="326">
        <f>+VLOOKUP($E478,Emissions!$1:$1048576,MATCH(DATE(AB$2,1,1),Emissions!$A$1:$LI$1),FALSE)</f>
        <v>193.07164832000001</v>
      </c>
      <c r="AC478" s="326">
        <f>+VLOOKUP($E478,Emissions!$1:$1048576,MATCH(DATE(AC$2,1,1),Emissions!$A$1:$LI$1),FALSE)</f>
        <v>197.22653362</v>
      </c>
      <c r="AD478" s="326">
        <f>+VLOOKUP($E478,Emissions!$1:$1048576,MATCH(DATE(AD$2,1,1),Emissions!$A$1:$LI$1),FALSE)</f>
        <v>201.49749635000001</v>
      </c>
      <c r="AE478" s="326">
        <f>+VLOOKUP($E478,Emissions!$1:$1048576,MATCH(DATE(AE$2,1,1),Emissions!$A$1:$LI$1),FALSE)</f>
        <v>205.84663598</v>
      </c>
      <c r="AF478" s="326">
        <f>+VLOOKUP($E478,Emissions!$1:$1048576,MATCH(DATE(AF$2,1,1),Emissions!$A$1:$LI$1),FALSE)</f>
        <v>209.63750340999999</v>
      </c>
      <c r="AG478" s="326">
        <f>+VLOOKUP($E478,Emissions!$1:$1048576,MATCH(DATE(AG$2,1,1),Emissions!$A$1:$LI$1),FALSE)</f>
        <v>213.31384062000001</v>
      </c>
      <c r="AH478" s="326">
        <f>+VLOOKUP($E478,Emissions!$1:$1048576,MATCH(DATE(AH$2,1,1),Emissions!$A$1:$LI$1),FALSE)</f>
        <v>216.95863209999999</v>
      </c>
      <c r="AI478" s="326">
        <f>+VLOOKUP($E478,Emissions!$1:$1048576,MATCH(DATE(AI$2,1,1),Emissions!$A$1:$LI$1),FALSE)</f>
        <v>220.59475386</v>
      </c>
      <c r="AJ478" s="326">
        <f>+VLOOKUP($E478,Emissions!$1:$1048576,MATCH(DATE(AJ$2,1,1),Emissions!$A$1:$LI$1),FALSE)</f>
        <v>224.23340049000001</v>
      </c>
      <c r="AK478" s="326">
        <f>+VLOOKUP($E478,Emissions!$1:$1048576,MATCH(DATE(AK$2,1,1),Emissions!$A$1:$LI$1),FALSE)</f>
        <v>228.30718661000003</v>
      </c>
      <c r="AL478" s="326">
        <f>+VLOOKUP($E478,Emissions!$1:$1048576,MATCH(DATE(AL$2,1,1),Emissions!$A$1:$LI$1),FALSE)</f>
        <v>232.53975678</v>
      </c>
      <c r="AM478" s="326">
        <f>+VLOOKUP($E478,Emissions!$1:$1048576,MATCH(DATE(AM$2,1,1),Emissions!$A$1:$LI$1),FALSE)</f>
        <v>236.88272940000002</v>
      </c>
      <c r="AN478" s="326">
        <f>+VLOOKUP($E478,Emissions!$1:$1048576,MATCH(DATE(AN$2,1,1),Emissions!$A$1:$LI$1),FALSE)</f>
        <v>241.32443487</v>
      </c>
      <c r="AO478" s="326">
        <f>+VLOOKUP($E478,Emissions!$1:$1048576,MATCH(DATE(AO$2,1,1),Emissions!$A$1:$LI$1),FALSE)</f>
        <v>245.85867228000001</v>
      </c>
    </row>
    <row r="479" spans="1:41" ht="15" customHeight="1" x14ac:dyDescent="0.35">
      <c r="A479" s="411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33.589701660000003</v>
      </c>
      <c r="G479" s="326">
        <f>+VLOOKUP($E479,Emissions!$1:$1048576,MATCH(DATE(G$2,1,1),Emissions!$A$1:$LI$1),FALSE)</f>
        <v>34.046133929999996</v>
      </c>
      <c r="H479" s="326">
        <f>+VLOOKUP($E479,Emissions!$1:$1048576,MATCH(DATE(H$2,1,1),Emissions!$A$1:$LI$1),FALSE)</f>
        <v>33.78234818</v>
      </c>
      <c r="I479" s="326">
        <f>+VLOOKUP($E479,Emissions!$1:$1048576,MATCH(DATE(I$2,1,1),Emissions!$A$1:$LI$1),FALSE)</f>
        <v>32.95377817</v>
      </c>
      <c r="J479" s="326">
        <f>+VLOOKUP($E479,Emissions!$1:$1048576,MATCH(DATE(J$2,1,1),Emissions!$A$1:$LI$1),FALSE)</f>
        <v>32.724508849999999</v>
      </c>
      <c r="K479" s="326">
        <f>+VLOOKUP($E479,Emissions!$1:$1048576,MATCH(DATE(K$2,1,1),Emissions!$A$1:$LI$1),FALSE)</f>
        <v>33.486340859999999</v>
      </c>
      <c r="L479" s="326">
        <f>+VLOOKUP($E479,Emissions!$1:$1048576,MATCH(DATE(L$2,1,1),Emissions!$A$1:$LI$1),FALSE)</f>
        <v>33.598988540000001</v>
      </c>
      <c r="M479" s="326">
        <f>+VLOOKUP($E479,Emissions!$1:$1048576,MATCH(DATE(M$2,1,1),Emissions!$A$1:$LI$1),FALSE)</f>
        <v>33.88868643</v>
      </c>
      <c r="N479" s="326">
        <f>+VLOOKUP($E479,Emissions!$1:$1048576,MATCH(DATE(N$2,1,1),Emissions!$A$1:$LI$1),FALSE)</f>
        <v>34.252270150000001</v>
      </c>
      <c r="O479" s="326">
        <f>+VLOOKUP($E479,Emissions!$1:$1048576,MATCH(DATE(O$2,1,1),Emissions!$A$1:$LI$1),FALSE)</f>
        <v>34.655257750000004</v>
      </c>
      <c r="P479" s="326">
        <f>+VLOOKUP($E479,Emissions!$1:$1048576,MATCH(DATE(P$2,1,1),Emissions!$A$1:$LI$1),FALSE)</f>
        <v>35.09614612</v>
      </c>
      <c r="Q479" s="326">
        <f>+VLOOKUP($E479,Emissions!$1:$1048576,MATCH(DATE(Q$2,1,1),Emissions!$A$1:$LI$1),FALSE)</f>
        <v>35.55383904</v>
      </c>
      <c r="R479" s="326">
        <f>+VLOOKUP($E479,Emissions!$1:$1048576,MATCH(DATE(R$2,1,1),Emissions!$A$1:$LI$1),FALSE)</f>
        <v>36.032237219999999</v>
      </c>
      <c r="S479" s="326">
        <f>+VLOOKUP($E479,Emissions!$1:$1048576,MATCH(DATE(S$2,1,1),Emissions!$A$1:$LI$1),FALSE)</f>
        <v>36.533936189999999</v>
      </c>
      <c r="T479" s="326">
        <f>+VLOOKUP($E479,Emissions!$1:$1048576,MATCH(DATE(T$2,1,1),Emissions!$A$1:$LI$1),FALSE)</f>
        <v>37.06074632</v>
      </c>
      <c r="U479" s="326">
        <f>+VLOOKUP($E479,Emissions!$1:$1048576,MATCH(DATE(U$2,1,1),Emissions!$A$1:$LI$1),FALSE)</f>
        <v>37.614082750000001</v>
      </c>
      <c r="V479" s="326">
        <f>+VLOOKUP($E479,Emissions!$1:$1048576,MATCH(DATE(V$2,1,1),Emissions!$A$1:$LI$1),FALSE)</f>
        <v>38.17164545</v>
      </c>
      <c r="W479" s="326">
        <f>+VLOOKUP($E479,Emissions!$1:$1048576,MATCH(DATE(W$2,1,1),Emissions!$A$1:$LI$1),FALSE)</f>
        <v>38.748965409999997</v>
      </c>
      <c r="X479" s="326">
        <f>+VLOOKUP($E479,Emissions!$1:$1048576,MATCH(DATE(X$2,1,1),Emissions!$A$1:$LI$1),FALSE)</f>
        <v>39.34995516</v>
      </c>
      <c r="Y479" s="326">
        <f>+VLOOKUP($E479,Emissions!$1:$1048576,MATCH(DATE(Y$2,1,1),Emissions!$A$1:$LI$1),FALSE)</f>
        <v>39.97608992</v>
      </c>
      <c r="Z479" s="326">
        <f>+VLOOKUP($E479,Emissions!$1:$1048576,MATCH(DATE(Z$2,1,1),Emissions!$A$1:$LI$1),FALSE)</f>
        <v>40.620855880000001</v>
      </c>
      <c r="AA479" s="326">
        <f>+VLOOKUP($E479,Emissions!$1:$1048576,MATCH(DATE(AA$2,1,1),Emissions!$A$1:$LI$1),FALSE)</f>
        <v>41.272386879999999</v>
      </c>
      <c r="AB479" s="326">
        <f>+VLOOKUP($E479,Emissions!$1:$1048576,MATCH(DATE(AB$2,1,1),Emissions!$A$1:$LI$1),FALSE)</f>
        <v>41.944049890000002</v>
      </c>
      <c r="AC479" s="326">
        <f>+VLOOKUP($E479,Emissions!$1:$1048576,MATCH(DATE(AC$2,1,1),Emissions!$A$1:$LI$1),FALSE)</f>
        <v>42.638533680000002</v>
      </c>
      <c r="AD479" s="326">
        <f>+VLOOKUP($E479,Emissions!$1:$1048576,MATCH(DATE(AD$2,1,1),Emissions!$A$1:$LI$1),FALSE)</f>
        <v>43.356622219999998</v>
      </c>
      <c r="AE479" s="326">
        <f>+VLOOKUP($E479,Emissions!$1:$1048576,MATCH(DATE(AE$2,1,1),Emissions!$A$1:$LI$1),FALSE)</f>
        <v>44.077821749999998</v>
      </c>
      <c r="AF479" s="326">
        <f>+VLOOKUP($E479,Emissions!$1:$1048576,MATCH(DATE(AF$2,1,1),Emissions!$A$1:$LI$1),FALSE)</f>
        <v>44.708003230000003</v>
      </c>
      <c r="AG479" s="326">
        <f>+VLOOKUP($E479,Emissions!$1:$1048576,MATCH(DATE(AG$2,1,1),Emissions!$A$1:$LI$1),FALSE)</f>
        <v>45.319347139999998</v>
      </c>
      <c r="AH479" s="326">
        <f>+VLOOKUP($E479,Emissions!$1:$1048576,MATCH(DATE(AH$2,1,1),Emissions!$A$1:$LI$1),FALSE)</f>
        <v>45.927400660000004</v>
      </c>
      <c r="AI479" s="326">
        <f>+VLOOKUP($E479,Emissions!$1:$1048576,MATCH(DATE(AI$2,1,1),Emissions!$A$1:$LI$1),FALSE)</f>
        <v>46.536487270000002</v>
      </c>
      <c r="AJ479" s="326">
        <f>+VLOOKUP($E479,Emissions!$1:$1048576,MATCH(DATE(AJ$2,1,1),Emissions!$A$1:$LI$1),FALSE)</f>
        <v>47.1483724</v>
      </c>
      <c r="AK479" s="326">
        <f>+VLOOKUP($E479,Emissions!$1:$1048576,MATCH(DATE(AK$2,1,1),Emissions!$A$1:$LI$1),FALSE)</f>
        <v>47.836774129999995</v>
      </c>
      <c r="AL479" s="326">
        <f>+VLOOKUP($E479,Emissions!$1:$1048576,MATCH(DATE(AL$2,1,1),Emissions!$A$1:$LI$1),FALSE)</f>
        <v>48.555816480000004</v>
      </c>
      <c r="AM479" s="326">
        <f>+VLOOKUP($E479,Emissions!$1:$1048576,MATCH(DATE(AM$2,1,1),Emissions!$A$1:$LI$1),FALSE)</f>
        <v>49.295457120000002</v>
      </c>
      <c r="AN479" s="326">
        <f>+VLOOKUP($E479,Emissions!$1:$1048576,MATCH(DATE(AN$2,1,1),Emissions!$A$1:$LI$1),FALSE)</f>
        <v>50.052718139999996</v>
      </c>
      <c r="AO479" s="326">
        <f>+VLOOKUP($E479,Emissions!$1:$1048576,MATCH(DATE(AO$2,1,1),Emissions!$A$1:$LI$1),FALSE)</f>
        <v>50.826083629999999</v>
      </c>
    </row>
    <row r="480" spans="1:41" ht="15" customHeight="1" x14ac:dyDescent="0.35">
      <c r="A480" s="411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82.419097020000009</v>
      </c>
      <c r="G480" s="326">
        <f>+VLOOKUP($E480,Emissions!$1:$1048576,MATCH(DATE(G$2,1,1),Emissions!$A$1:$LI$1),FALSE)</f>
        <v>82.724394310000008</v>
      </c>
      <c r="H480" s="326">
        <f>+VLOOKUP($E480,Emissions!$1:$1048576,MATCH(DATE(H$2,1,1),Emissions!$A$1:$LI$1),FALSE)</f>
        <v>81.862216529999998</v>
      </c>
      <c r="I480" s="326">
        <f>+VLOOKUP($E480,Emissions!$1:$1048576,MATCH(DATE(I$2,1,1),Emissions!$A$1:$LI$1),FALSE)</f>
        <v>80.888283440000009</v>
      </c>
      <c r="J480" s="326">
        <f>+VLOOKUP($E480,Emissions!$1:$1048576,MATCH(DATE(J$2,1,1),Emissions!$A$1:$LI$1),FALSE)</f>
        <v>81.460237939999999</v>
      </c>
      <c r="K480" s="326">
        <f>+VLOOKUP($E480,Emissions!$1:$1048576,MATCH(DATE(K$2,1,1),Emissions!$A$1:$LI$1),FALSE)</f>
        <v>83.330541659999994</v>
      </c>
      <c r="L480" s="326">
        <f>+VLOOKUP($E480,Emissions!$1:$1048576,MATCH(DATE(L$2,1,1),Emissions!$A$1:$LI$1),FALSE)</f>
        <v>84.398596159999997</v>
      </c>
      <c r="M480" s="326">
        <f>+VLOOKUP($E480,Emissions!$1:$1048576,MATCH(DATE(M$2,1,1),Emissions!$A$1:$LI$1),FALSE)</f>
        <v>85.718488600000001</v>
      </c>
      <c r="N480" s="326">
        <f>+VLOOKUP($E480,Emissions!$1:$1048576,MATCH(DATE(N$2,1,1),Emissions!$A$1:$LI$1),FALSE)</f>
        <v>87.133447930000003</v>
      </c>
      <c r="O480" s="326">
        <f>+VLOOKUP($E480,Emissions!$1:$1048576,MATCH(DATE(O$2,1,1),Emissions!$A$1:$LI$1),FALSE)</f>
        <v>88.612800789999994</v>
      </c>
      <c r="P480" s="326">
        <f>+VLOOKUP($E480,Emissions!$1:$1048576,MATCH(DATE(P$2,1,1),Emissions!$A$1:$LI$1),FALSE)</f>
        <v>90.181883669999991</v>
      </c>
      <c r="Q480" s="326">
        <f>+VLOOKUP($E480,Emissions!$1:$1048576,MATCH(DATE(Q$2,1,1),Emissions!$A$1:$LI$1),FALSE)</f>
        <v>91.795195089999993</v>
      </c>
      <c r="R480" s="326">
        <f>+VLOOKUP($E480,Emissions!$1:$1048576,MATCH(DATE(R$2,1,1),Emissions!$A$1:$LI$1),FALSE)</f>
        <v>93.469327790000008</v>
      </c>
      <c r="S480" s="326">
        <f>+VLOOKUP($E480,Emissions!$1:$1048576,MATCH(DATE(S$2,1,1),Emissions!$A$1:$LI$1),FALSE)</f>
        <v>95.214039580000005</v>
      </c>
      <c r="T480" s="326">
        <f>+VLOOKUP($E480,Emissions!$1:$1048576,MATCH(DATE(T$2,1,1),Emissions!$A$1:$LI$1),FALSE)</f>
        <v>97.035615320000005</v>
      </c>
      <c r="U480" s="326">
        <f>+VLOOKUP($E480,Emissions!$1:$1048576,MATCH(DATE(U$2,1,1),Emissions!$A$1:$LI$1),FALSE)</f>
        <v>98.938926119999991</v>
      </c>
      <c r="V480" s="326">
        <f>+VLOOKUP($E480,Emissions!$1:$1048576,MATCH(DATE(V$2,1,1),Emissions!$A$1:$LI$1),FALSE)</f>
        <v>100.84791382</v>
      </c>
      <c r="W480" s="326">
        <f>+VLOOKUP($E480,Emissions!$1:$1048576,MATCH(DATE(W$2,1,1),Emissions!$A$1:$LI$1),FALSE)</f>
        <v>102.8196066</v>
      </c>
      <c r="X480" s="326">
        <f>+VLOOKUP($E480,Emissions!$1:$1048576,MATCH(DATE(X$2,1,1),Emissions!$A$1:$LI$1),FALSE)</f>
        <v>104.86850868000001</v>
      </c>
      <c r="Y480" s="326">
        <f>+VLOOKUP($E480,Emissions!$1:$1048576,MATCH(DATE(Y$2,1,1),Emissions!$A$1:$LI$1),FALSE)</f>
        <v>107.00004704</v>
      </c>
      <c r="Z480" s="326">
        <f>+VLOOKUP($E480,Emissions!$1:$1048576,MATCH(DATE(Z$2,1,1),Emissions!$A$1:$LI$1),FALSE)</f>
        <v>109.19696451999999</v>
      </c>
      <c r="AA480" s="326">
        <f>+VLOOKUP($E480,Emissions!$1:$1048576,MATCH(DATE(AA$2,1,1),Emissions!$A$1:$LI$1),FALSE)</f>
        <v>111.41110205</v>
      </c>
      <c r="AB480" s="326">
        <f>+VLOOKUP($E480,Emissions!$1:$1048576,MATCH(DATE(AB$2,1,1),Emissions!$A$1:$LI$1),FALSE)</f>
        <v>113.69370805</v>
      </c>
      <c r="AC480" s="326">
        <f>+VLOOKUP($E480,Emissions!$1:$1048576,MATCH(DATE(AC$2,1,1),Emissions!$A$1:$LI$1),FALSE)</f>
        <v>116.05553837000001</v>
      </c>
      <c r="AD480" s="326">
        <f>+VLOOKUP($E480,Emissions!$1:$1048576,MATCH(DATE(AD$2,1,1),Emissions!$A$1:$LI$1),FALSE)</f>
        <v>118.49972495</v>
      </c>
      <c r="AE480" s="326">
        <f>+VLOOKUP($E480,Emissions!$1:$1048576,MATCH(DATE(AE$2,1,1),Emissions!$A$1:$LI$1),FALSE)</f>
        <v>120.96960512000001</v>
      </c>
      <c r="AF480" s="326">
        <f>+VLOOKUP($E480,Emissions!$1:$1048576,MATCH(DATE(AF$2,1,1),Emissions!$A$1:$LI$1),FALSE)</f>
        <v>123.12652822999999</v>
      </c>
      <c r="AG480" s="326">
        <f>+VLOOKUP($E480,Emissions!$1:$1048576,MATCH(DATE(AG$2,1,1),Emissions!$A$1:$LI$1),FALSE)</f>
        <v>125.23597207</v>
      </c>
      <c r="AH480" s="326">
        <f>+VLOOKUP($E480,Emissions!$1:$1048576,MATCH(DATE(AH$2,1,1),Emissions!$A$1:$LI$1),FALSE)</f>
        <v>127.35393481</v>
      </c>
      <c r="AI480" s="326">
        <f>+VLOOKUP($E480,Emissions!$1:$1048576,MATCH(DATE(AI$2,1,1),Emissions!$A$1:$LI$1),FALSE)</f>
        <v>129.49379555000002</v>
      </c>
      <c r="AJ480" s="326">
        <f>+VLOOKUP($E480,Emissions!$1:$1048576,MATCH(DATE(AJ$2,1,1),Emissions!$A$1:$LI$1),FALSE)</f>
        <v>131.65913009000002</v>
      </c>
      <c r="AK480" s="326">
        <f>+VLOOKUP($E480,Emissions!$1:$1048576,MATCH(DATE(AK$2,1,1),Emissions!$A$1:$LI$1),FALSE)</f>
        <v>134.10206188999999</v>
      </c>
      <c r="AL480" s="326">
        <f>+VLOOKUP($E480,Emissions!$1:$1048576,MATCH(DATE(AL$2,1,1),Emissions!$A$1:$LI$1),FALSE)</f>
        <v>136.65230738</v>
      </c>
      <c r="AM480" s="326">
        <f>+VLOOKUP($E480,Emissions!$1:$1048576,MATCH(DATE(AM$2,1,1),Emissions!$A$1:$LI$1),FALSE)</f>
        <v>139.27246668000001</v>
      </c>
      <c r="AN480" s="326">
        <f>+VLOOKUP($E480,Emissions!$1:$1048576,MATCH(DATE(AN$2,1,1),Emissions!$A$1:$LI$1),FALSE)</f>
        <v>141.95225325999999</v>
      </c>
      <c r="AO480" s="326">
        <f>+VLOOKUP($E480,Emissions!$1:$1048576,MATCH(DATE(AO$2,1,1),Emissions!$A$1:$LI$1),FALSE)</f>
        <v>144.68728389</v>
      </c>
    </row>
    <row r="481" spans="1:41" ht="15" customHeight="1" x14ac:dyDescent="0.35">
      <c r="A481" s="411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4.8620726449999996</v>
      </c>
      <c r="H481" s="326">
        <f>+VLOOKUP($E481,Emissions!$1:$1048576,MATCH(DATE(H$2,1,1),Emissions!$A$1:$LI$1),FALSE)</f>
        <v>4.8259472499999996</v>
      </c>
      <c r="I481" s="326">
        <f>+VLOOKUP($E481,Emissions!$1:$1048576,MATCH(DATE(I$2,1,1),Emissions!$A$1:$LI$1),FALSE)</f>
        <v>4.7973668519999997</v>
      </c>
      <c r="J481" s="326">
        <f>+VLOOKUP($E481,Emissions!$1:$1048576,MATCH(DATE(J$2,1,1),Emissions!$A$1:$LI$1),FALSE)</f>
        <v>4.7644910490000001</v>
      </c>
      <c r="K481" s="326">
        <f>+VLOOKUP($E481,Emissions!$1:$1048576,MATCH(DATE(K$2,1,1),Emissions!$A$1:$LI$1),FALSE)</f>
        <v>4.7336427140000001</v>
      </c>
      <c r="L481" s="326">
        <f>+VLOOKUP($E481,Emissions!$1:$1048576,MATCH(DATE(L$2,1,1),Emissions!$A$1:$LI$1),FALSE)</f>
        <v>4.702616967</v>
      </c>
      <c r="M481" s="326">
        <f>+VLOOKUP($E481,Emissions!$1:$1048576,MATCH(DATE(M$2,1,1),Emissions!$A$1:$LI$1),FALSE)</f>
        <v>4.6722981209999999</v>
      </c>
      <c r="N481" s="326">
        <f>+VLOOKUP($E481,Emissions!$1:$1048576,MATCH(DATE(N$2,1,1),Emissions!$A$1:$LI$1),FALSE)</f>
        <v>4.6426818169999997</v>
      </c>
      <c r="O481" s="326">
        <f>+VLOOKUP($E481,Emissions!$1:$1048576,MATCH(DATE(O$2,1,1),Emissions!$A$1:$LI$1),FALSE)</f>
        <v>4.6137349030000001</v>
      </c>
      <c r="P481" s="326">
        <f>+VLOOKUP($E481,Emissions!$1:$1048576,MATCH(DATE(P$2,1,1),Emissions!$A$1:$LI$1),FALSE)</f>
        <v>4.5872733549999998</v>
      </c>
      <c r="Q481" s="326">
        <f>+VLOOKUP($E481,Emissions!$1:$1048576,MATCH(DATE(Q$2,1,1),Emissions!$A$1:$LI$1),FALSE)</f>
        <v>4.5603855319999997</v>
      </c>
      <c r="R481" s="326">
        <f>+VLOOKUP($E481,Emissions!$1:$1048576,MATCH(DATE(R$2,1,1),Emissions!$A$1:$LI$1),FALSE)</f>
        <v>4.5336654269999999</v>
      </c>
      <c r="S481" s="326">
        <f>+VLOOKUP($E481,Emissions!$1:$1048576,MATCH(DATE(S$2,1,1),Emissions!$A$1:$LI$1),FALSE)</f>
        <v>4.5073766199999996</v>
      </c>
      <c r="T481" s="326">
        <f>+VLOOKUP($E481,Emissions!$1:$1048576,MATCH(DATE(T$2,1,1),Emissions!$A$1:$LI$1),FALSE)</f>
        <v>4.4816281949999999</v>
      </c>
      <c r="U481" s="326">
        <f>+VLOOKUP($E481,Emissions!$1:$1048576,MATCH(DATE(U$2,1,1),Emissions!$A$1:$LI$1),FALSE)</f>
        <v>4.4564600749999999</v>
      </c>
      <c r="V481" s="326">
        <f>+VLOOKUP($E481,Emissions!$1:$1048576,MATCH(DATE(V$2,1,1),Emissions!$A$1:$LI$1),FALSE)</f>
        <v>4.4319016189999996</v>
      </c>
      <c r="W481" s="326">
        <f>+VLOOKUP($E481,Emissions!$1:$1048576,MATCH(DATE(W$2,1,1),Emissions!$A$1:$LI$1),FALSE)</f>
        <v>4.4079656979999999</v>
      </c>
      <c r="X481" s="326">
        <f>+VLOOKUP($E481,Emissions!$1:$1048576,MATCH(DATE(X$2,1,1),Emissions!$A$1:$LI$1),FALSE)</f>
        <v>4.3846490090000003</v>
      </c>
      <c r="Y481" s="326">
        <f>+VLOOKUP($E481,Emissions!$1:$1048576,MATCH(DATE(Y$2,1,1),Emissions!$A$1:$LI$1),FALSE)</f>
        <v>4.3619398890000003</v>
      </c>
      <c r="Z481" s="326">
        <f>+VLOOKUP($E481,Emissions!$1:$1048576,MATCH(DATE(Z$2,1,1),Emissions!$A$1:$LI$1),FALSE)</f>
        <v>4.3386189699999997</v>
      </c>
      <c r="AA481" s="326">
        <f>+VLOOKUP($E481,Emissions!$1:$1048576,MATCH(DATE(AA$2,1,1),Emissions!$A$1:$LI$1),FALSE)</f>
        <v>4.3166066230000002</v>
      </c>
      <c r="AB481" s="326">
        <f>+VLOOKUP($E481,Emissions!$1:$1048576,MATCH(DATE(AB$2,1,1),Emissions!$A$1:$LI$1),FALSE)</f>
        <v>4.2955129550000004</v>
      </c>
      <c r="AC481" s="326">
        <f>+VLOOKUP($E481,Emissions!$1:$1048576,MATCH(DATE(AC$2,1,1),Emissions!$A$1:$LI$1),FALSE)</f>
        <v>4.2751562879999998</v>
      </c>
      <c r="AD481" s="326">
        <f>+VLOOKUP($E481,Emissions!$1:$1048576,MATCH(DATE(AD$2,1,1),Emissions!$A$1:$LI$1),FALSE)</f>
        <v>4.2554517110000001</v>
      </c>
      <c r="AE481" s="326">
        <f>+VLOOKUP($E481,Emissions!$1:$1048576,MATCH(DATE(AE$2,1,1),Emissions!$A$1:$LI$1),FALSE)</f>
        <v>4.2330710910000002</v>
      </c>
      <c r="AF481" s="326">
        <f>+VLOOKUP($E481,Emissions!$1:$1048576,MATCH(DATE(AF$2,1,1),Emissions!$A$1:$LI$1),FALSE)</f>
        <v>4.211729525</v>
      </c>
      <c r="AG481" s="326">
        <f>+VLOOKUP($E481,Emissions!$1:$1048576,MATCH(DATE(AG$2,1,1),Emissions!$A$1:$LI$1),FALSE)</f>
        <v>4.191291155</v>
      </c>
      <c r="AH481" s="326">
        <f>+VLOOKUP($E481,Emissions!$1:$1048576,MATCH(DATE(AH$2,1,1),Emissions!$A$1:$LI$1),FALSE)</f>
        <v>4.1716657909999997</v>
      </c>
      <c r="AI481" s="326">
        <f>+VLOOKUP($E481,Emissions!$1:$1048576,MATCH(DATE(AI$2,1,1),Emissions!$A$1:$LI$1),FALSE)</f>
        <v>4.1527822590000003</v>
      </c>
      <c r="AJ481" s="326">
        <f>+VLOOKUP($E481,Emissions!$1:$1048576,MATCH(DATE(AJ$2,1,1),Emissions!$A$1:$LI$1),FALSE)</f>
        <v>4.1345873480000002</v>
      </c>
      <c r="AK481" s="326">
        <f>+VLOOKUP($E481,Emissions!$1:$1048576,MATCH(DATE(AK$2,1,1),Emissions!$A$1:$LI$1),FALSE)</f>
        <v>4.1170222059999997</v>
      </c>
      <c r="AL481" s="326">
        <f>+VLOOKUP($E481,Emissions!$1:$1048576,MATCH(DATE(AL$2,1,1),Emissions!$A$1:$LI$1),FALSE)</f>
        <v>4.1000530409999998</v>
      </c>
      <c r="AM481" s="326">
        <f>+VLOOKUP($E481,Emissions!$1:$1048576,MATCH(DATE(AM$2,1,1),Emissions!$A$1:$LI$1),FALSE)</f>
        <v>4.0836838709999999</v>
      </c>
      <c r="AN481" s="326">
        <f>+VLOOKUP($E481,Emissions!$1:$1048576,MATCH(DATE(AN$2,1,1),Emissions!$A$1:$LI$1),FALSE)</f>
        <v>4.0679457680000004</v>
      </c>
      <c r="AO481" s="326">
        <f>+VLOOKUP($E481,Emissions!$1:$1048576,MATCH(DATE(AO$2,1,1),Emissions!$A$1:$LI$1),FALSE)</f>
        <v>4.0528823259999998</v>
      </c>
    </row>
    <row r="482" spans="1:41" ht="15" customHeight="1" x14ac:dyDescent="0.35">
      <c r="A482" s="411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31.867557467999998</v>
      </c>
      <c r="G482" s="326">
        <f>+VLOOKUP($E482,Emissions!$1:$1048576,MATCH(DATE(G$2,1,1),Emissions!$A$1:$LI$1),FALSE)</f>
        <v>31.515649759999999</v>
      </c>
      <c r="H482" s="326">
        <f>+VLOOKUP($E482,Emissions!$1:$1048576,MATCH(DATE(H$2,1,1),Emissions!$A$1:$LI$1),FALSE)</f>
        <v>31.145292037000001</v>
      </c>
      <c r="I482" s="326">
        <f>+VLOOKUP($E482,Emissions!$1:$1048576,MATCH(DATE(I$2,1,1),Emissions!$A$1:$LI$1),FALSE)</f>
        <v>30.713447919</v>
      </c>
      <c r="J482" s="326">
        <f>+VLOOKUP($E482,Emissions!$1:$1048576,MATCH(DATE(J$2,1,1),Emissions!$A$1:$LI$1),FALSE)</f>
        <v>30.462183503000002</v>
      </c>
      <c r="K482" s="326">
        <f>+VLOOKUP($E482,Emissions!$1:$1048576,MATCH(DATE(K$2,1,1),Emissions!$A$1:$LI$1),FALSE)</f>
        <v>30.324490919999999</v>
      </c>
      <c r="L482" s="326">
        <f>+VLOOKUP($E482,Emissions!$1:$1048576,MATCH(DATE(L$2,1,1),Emissions!$A$1:$LI$1),FALSE)</f>
        <v>30.233249718000003</v>
      </c>
      <c r="M482" s="326">
        <f>+VLOOKUP($E482,Emissions!$1:$1048576,MATCH(DATE(M$2,1,1),Emissions!$A$1:$LI$1),FALSE)</f>
        <v>30.166619159</v>
      </c>
      <c r="N482" s="326">
        <f>+VLOOKUP($E482,Emissions!$1:$1048576,MATCH(DATE(N$2,1,1),Emissions!$A$1:$LI$1),FALSE)</f>
        <v>30.115743986000002</v>
      </c>
      <c r="O482" s="326">
        <f>+VLOOKUP($E482,Emissions!$1:$1048576,MATCH(DATE(O$2,1,1),Emissions!$A$1:$LI$1),FALSE)</f>
        <v>30.076275905999999</v>
      </c>
      <c r="P482" s="326">
        <f>+VLOOKUP($E482,Emissions!$1:$1048576,MATCH(DATE(P$2,1,1),Emissions!$A$1:$LI$1),FALSE)</f>
        <v>30.060795245000001</v>
      </c>
      <c r="Q482" s="326">
        <f>+VLOOKUP($E482,Emissions!$1:$1048576,MATCH(DATE(Q$2,1,1),Emissions!$A$1:$LI$1),FALSE)</f>
        <v>30.044756632999999</v>
      </c>
      <c r="R482" s="326">
        <f>+VLOOKUP($E482,Emissions!$1:$1048576,MATCH(DATE(R$2,1,1),Emissions!$A$1:$LI$1),FALSE)</f>
        <v>30.032584466000003</v>
      </c>
      <c r="S482" s="326">
        <f>+VLOOKUP($E482,Emissions!$1:$1048576,MATCH(DATE(S$2,1,1),Emissions!$A$1:$LI$1),FALSE)</f>
        <v>30.026135771</v>
      </c>
      <c r="T482" s="326">
        <f>+VLOOKUP($E482,Emissions!$1:$1048576,MATCH(DATE(T$2,1,1),Emissions!$A$1:$LI$1),FALSE)</f>
        <v>30.026135099000001</v>
      </c>
      <c r="U482" s="326">
        <f>+VLOOKUP($E482,Emissions!$1:$1048576,MATCH(DATE(U$2,1,1),Emissions!$A$1:$LI$1),FALSE)</f>
        <v>30.032842770000002</v>
      </c>
      <c r="V482" s="326">
        <f>+VLOOKUP($E482,Emissions!$1:$1048576,MATCH(DATE(V$2,1,1),Emissions!$A$1:$LI$1),FALSE)</f>
        <v>30.040591921000001</v>
      </c>
      <c r="W482" s="326">
        <f>+VLOOKUP($E482,Emissions!$1:$1048576,MATCH(DATE(W$2,1,1),Emissions!$A$1:$LI$1),FALSE)</f>
        <v>30.053376548999999</v>
      </c>
      <c r="X482" s="326">
        <f>+VLOOKUP($E482,Emissions!$1:$1048576,MATCH(DATE(X$2,1,1),Emissions!$A$1:$LI$1),FALSE)</f>
        <v>30.072001871000001</v>
      </c>
      <c r="Y482" s="326">
        <f>+VLOOKUP($E482,Emissions!$1:$1048576,MATCH(DATE(Y$2,1,1),Emissions!$A$1:$LI$1),FALSE)</f>
        <v>30.096661114</v>
      </c>
      <c r="Z482" s="326">
        <f>+VLOOKUP($E482,Emissions!$1:$1048576,MATCH(DATE(Z$2,1,1),Emissions!$A$1:$LI$1),FALSE)</f>
        <v>30.117699561999999</v>
      </c>
      <c r="AA482" s="326">
        <f>+VLOOKUP($E482,Emissions!$1:$1048576,MATCH(DATE(AA$2,1,1),Emissions!$A$1:$LI$1),FALSE)</f>
        <v>30.144765634000002</v>
      </c>
      <c r="AB482" s="326">
        <f>+VLOOKUP($E482,Emissions!$1:$1048576,MATCH(DATE(AB$2,1,1),Emissions!$A$1:$LI$1),FALSE)</f>
        <v>30.178748434000003</v>
      </c>
      <c r="AC482" s="326">
        <f>+VLOOKUP($E482,Emissions!$1:$1048576,MATCH(DATE(AC$2,1,1),Emissions!$A$1:$LI$1),FALSE)</f>
        <v>30.219049115000001</v>
      </c>
      <c r="AD482" s="326">
        <f>+VLOOKUP($E482,Emissions!$1:$1048576,MATCH(DATE(AD$2,1,1),Emissions!$A$1:$LI$1),FALSE)</f>
        <v>30.265254895999998</v>
      </c>
      <c r="AE482" s="326">
        <f>+VLOOKUP($E482,Emissions!$1:$1048576,MATCH(DATE(AE$2,1,1),Emissions!$A$1:$LI$1),FALSE)</f>
        <v>30.290528042999998</v>
      </c>
      <c r="AF482" s="326">
        <f>+VLOOKUP($E482,Emissions!$1:$1048576,MATCH(DATE(AF$2,1,1),Emissions!$A$1:$LI$1),FALSE)</f>
        <v>30.296522089</v>
      </c>
      <c r="AG482" s="326">
        <f>+VLOOKUP($E482,Emissions!$1:$1048576,MATCH(DATE(AG$2,1,1),Emissions!$A$1:$LI$1),FALSE)</f>
        <v>30.301238869000002</v>
      </c>
      <c r="AH482" s="326">
        <f>+VLOOKUP($E482,Emissions!$1:$1048576,MATCH(DATE(AH$2,1,1),Emissions!$A$1:$LI$1),FALSE)</f>
        <v>30.307897921999999</v>
      </c>
      <c r="AI482" s="326">
        <f>+VLOOKUP($E482,Emissions!$1:$1048576,MATCH(DATE(AI$2,1,1),Emissions!$A$1:$LI$1),FALSE)</f>
        <v>30.317138233000001</v>
      </c>
      <c r="AJ482" s="326">
        <f>+VLOOKUP($E482,Emissions!$1:$1048576,MATCH(DATE(AJ$2,1,1),Emissions!$A$1:$LI$1),FALSE)</f>
        <v>30.329146336999997</v>
      </c>
      <c r="AK482" s="326">
        <f>+VLOOKUP($E482,Emissions!$1:$1048576,MATCH(DATE(AK$2,1,1),Emissions!$A$1:$LI$1),FALSE)</f>
        <v>30.361303048</v>
      </c>
      <c r="AL482" s="326">
        <f>+VLOOKUP($E482,Emissions!$1:$1048576,MATCH(DATE(AL$2,1,1),Emissions!$A$1:$LI$1),FALSE)</f>
        <v>30.401499815000001</v>
      </c>
      <c r="AM482" s="326">
        <f>+VLOOKUP($E482,Emissions!$1:$1048576,MATCH(DATE(AM$2,1,1),Emissions!$A$1:$LI$1),FALSE)</f>
        <v>30.447277963000001</v>
      </c>
      <c r="AN482" s="326">
        <f>+VLOOKUP($E482,Emissions!$1:$1048576,MATCH(DATE(AN$2,1,1),Emissions!$A$1:$LI$1),FALSE)</f>
        <v>30.497994964</v>
      </c>
      <c r="AO482" s="326">
        <f>+VLOOKUP($E482,Emissions!$1:$1048576,MATCH(DATE(AO$2,1,1),Emissions!$A$1:$LI$1),FALSE)</f>
        <v>30.553372700000001</v>
      </c>
    </row>
    <row r="483" spans="1:41" ht="15" customHeight="1" x14ac:dyDescent="0.35">
      <c r="A483" s="411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18.44464679</v>
      </c>
      <c r="G483" s="326">
        <f>+VLOOKUP($E483,Emissions!$1:$1048576,MATCH(DATE(G$2,1,1),Emissions!$A$1:$LI$1),FALSE)</f>
        <v>18.688287339999999</v>
      </c>
      <c r="H483" s="326">
        <f>+VLOOKUP($E483,Emissions!$1:$1048576,MATCH(DATE(H$2,1,1),Emissions!$A$1:$LI$1),FALSE)</f>
        <v>18.876879420000002</v>
      </c>
      <c r="I483" s="326">
        <f>+VLOOKUP($E483,Emissions!$1:$1048576,MATCH(DATE(I$2,1,1),Emissions!$A$1:$LI$1),FALSE)</f>
        <v>18.938402480000001</v>
      </c>
      <c r="J483" s="326">
        <f>+VLOOKUP($E483,Emissions!$1:$1048576,MATCH(DATE(J$2,1,1),Emissions!$A$1:$LI$1),FALSE)</f>
        <v>19.0631421</v>
      </c>
      <c r="K483" s="326">
        <f>+VLOOKUP($E483,Emissions!$1:$1048576,MATCH(DATE(K$2,1,1),Emissions!$A$1:$LI$1),FALSE)</f>
        <v>19.469231969999999</v>
      </c>
      <c r="L483" s="326">
        <f>+VLOOKUP($E483,Emissions!$1:$1048576,MATCH(DATE(L$2,1,1),Emissions!$A$1:$LI$1),FALSE)</f>
        <v>19.969927630000001</v>
      </c>
      <c r="M483" s="326">
        <f>+VLOOKUP($E483,Emissions!$1:$1048576,MATCH(DATE(M$2,1,1),Emissions!$A$1:$LI$1),FALSE)</f>
        <v>20.484441830000002</v>
      </c>
      <c r="N483" s="326">
        <f>+VLOOKUP($E483,Emissions!$1:$1048576,MATCH(DATE(N$2,1,1),Emissions!$A$1:$LI$1),FALSE)</f>
        <v>21.011484159999998</v>
      </c>
      <c r="O483" s="326">
        <f>+VLOOKUP($E483,Emissions!$1:$1048576,MATCH(DATE(O$2,1,1),Emissions!$A$1:$LI$1),FALSE)</f>
        <v>21.551647840000001</v>
      </c>
      <c r="P483" s="326">
        <f>+VLOOKUP($E483,Emissions!$1:$1048576,MATCH(DATE(P$2,1,1),Emissions!$A$1:$LI$1),FALSE)</f>
        <v>22.11112992</v>
      </c>
      <c r="Q483" s="326">
        <f>+VLOOKUP($E483,Emissions!$1:$1048576,MATCH(DATE(Q$2,1,1),Emissions!$A$1:$LI$1),FALSE)</f>
        <v>22.685000120000002</v>
      </c>
      <c r="R483" s="326">
        <f>+VLOOKUP($E483,Emissions!$1:$1048576,MATCH(DATE(R$2,1,1),Emissions!$A$1:$LI$1),FALSE)</f>
        <v>23.278910700000001</v>
      </c>
      <c r="S483" s="326">
        <f>+VLOOKUP($E483,Emissions!$1:$1048576,MATCH(DATE(S$2,1,1),Emissions!$A$1:$LI$1),FALSE)</f>
        <v>23.895707789999999</v>
      </c>
      <c r="T483" s="326">
        <f>+VLOOKUP($E483,Emissions!$1:$1048576,MATCH(DATE(T$2,1,1),Emissions!$A$1:$LI$1),FALSE)</f>
        <v>24.537188109999999</v>
      </c>
      <c r="U483" s="326">
        <f>+VLOOKUP($E483,Emissions!$1:$1048576,MATCH(DATE(U$2,1,1),Emissions!$A$1:$LI$1),FALSE)</f>
        <v>25.204704880000001</v>
      </c>
      <c r="V483" s="326">
        <f>+VLOOKUP($E483,Emissions!$1:$1048576,MATCH(DATE(V$2,1,1),Emissions!$A$1:$LI$1),FALSE)</f>
        <v>25.858006060000001</v>
      </c>
      <c r="W483" s="326">
        <f>+VLOOKUP($E483,Emissions!$1:$1048576,MATCH(DATE(W$2,1,1),Emissions!$A$1:$LI$1),FALSE)</f>
        <v>26.528401819999999</v>
      </c>
      <c r="X483" s="326">
        <f>+VLOOKUP($E483,Emissions!$1:$1048576,MATCH(DATE(X$2,1,1),Emissions!$A$1:$LI$1),FALSE)</f>
        <v>27.221842550000002</v>
      </c>
      <c r="Y483" s="326">
        <f>+VLOOKUP($E483,Emissions!$1:$1048576,MATCH(DATE(Y$2,1,1),Emissions!$A$1:$LI$1),FALSE)</f>
        <v>27.939999149999998</v>
      </c>
      <c r="Z483" s="326">
        <f>+VLOOKUP($E483,Emissions!$1:$1048576,MATCH(DATE(Z$2,1,1),Emissions!$A$1:$LI$1),FALSE)</f>
        <v>28.681361020000001</v>
      </c>
      <c r="AA483" s="326">
        <f>+VLOOKUP($E483,Emissions!$1:$1048576,MATCH(DATE(AA$2,1,1),Emissions!$A$1:$LI$1),FALSE)</f>
        <v>29.408740080000001</v>
      </c>
      <c r="AB483" s="326">
        <f>+VLOOKUP($E483,Emissions!$1:$1048576,MATCH(DATE(AB$2,1,1),Emissions!$A$1:$LI$1),FALSE)</f>
        <v>30.152701929999999</v>
      </c>
      <c r="AC483" s="326">
        <f>+VLOOKUP($E483,Emissions!$1:$1048576,MATCH(DATE(AC$2,1,1),Emissions!$A$1:$LI$1),FALSE)</f>
        <v>30.91863996</v>
      </c>
      <c r="AD483" s="326">
        <f>+VLOOKUP($E483,Emissions!$1:$1048576,MATCH(DATE(AD$2,1,1),Emissions!$A$1:$LI$1),FALSE)</f>
        <v>31.70785661</v>
      </c>
      <c r="AE483" s="326">
        <f>+VLOOKUP($E483,Emissions!$1:$1048576,MATCH(DATE(AE$2,1,1),Emissions!$A$1:$LI$1),FALSE)</f>
        <v>32.513992199999997</v>
      </c>
      <c r="AF483" s="326">
        <f>+VLOOKUP($E483,Emissions!$1:$1048576,MATCH(DATE(AF$2,1,1),Emissions!$A$1:$LI$1),FALSE)</f>
        <v>33.143377950000001</v>
      </c>
      <c r="AG483" s="326">
        <f>+VLOOKUP($E483,Emissions!$1:$1048576,MATCH(DATE(AG$2,1,1),Emissions!$A$1:$LI$1),FALSE)</f>
        <v>33.745802349999998</v>
      </c>
      <c r="AH483" s="326">
        <f>+VLOOKUP($E483,Emissions!$1:$1048576,MATCH(DATE(AH$2,1,1),Emissions!$A$1:$LI$1),FALSE)</f>
        <v>34.346758639999997</v>
      </c>
      <c r="AI483" s="326">
        <f>+VLOOKUP($E483,Emissions!$1:$1048576,MATCH(DATE(AI$2,1,1),Emissions!$A$1:$LI$1),FALSE)</f>
        <v>34.951265329999998</v>
      </c>
      <c r="AJ483" s="326">
        <f>+VLOOKUP($E483,Emissions!$1:$1048576,MATCH(DATE(AJ$2,1,1),Emissions!$A$1:$LI$1),FALSE)</f>
        <v>35.560689959999998</v>
      </c>
      <c r="AK483" s="326">
        <f>+VLOOKUP($E483,Emissions!$1:$1048576,MATCH(DATE(AK$2,1,1),Emissions!$A$1:$LI$1),FALSE)</f>
        <v>36.301002529999998</v>
      </c>
      <c r="AL483" s="326">
        <f>+VLOOKUP($E483,Emissions!$1:$1048576,MATCH(DATE(AL$2,1,1),Emissions!$A$1:$LI$1),FALSE)</f>
        <v>37.07808095</v>
      </c>
      <c r="AM483" s="326">
        <f>+VLOOKUP($E483,Emissions!$1:$1048576,MATCH(DATE(AM$2,1,1),Emissions!$A$1:$LI$1),FALSE)</f>
        <v>37.875930359999998</v>
      </c>
      <c r="AN483" s="326">
        <f>+VLOOKUP($E483,Emissions!$1:$1048576,MATCH(DATE(AN$2,1,1),Emissions!$A$1:$LI$1),FALSE)</f>
        <v>38.691364069999999</v>
      </c>
      <c r="AO483" s="326">
        <f>+VLOOKUP($E483,Emissions!$1:$1048576,MATCH(DATE(AO$2,1,1),Emissions!$A$1:$LI$1),FALSE)</f>
        <v>39.523405990000001</v>
      </c>
    </row>
    <row r="484" spans="1:41" ht="15" customHeight="1" x14ac:dyDescent="0.35">
      <c r="A484" s="411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411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129.1535753</v>
      </c>
      <c r="G485" s="327">
        <f>+VLOOKUP($E485,Emissions!$1:$1048576,MATCH(DATE(G$2,1,1),Emissions!$A$1:$LI$1),FALSE)</f>
        <v>128.52679900000001</v>
      </c>
      <c r="H485" s="327">
        <f>+VLOOKUP($E485,Emissions!$1:$1048576,MATCH(DATE(H$2,1,1),Emissions!$A$1:$LI$1),FALSE)</f>
        <v>126.48356010000001</v>
      </c>
      <c r="I485" s="327">
        <f>+VLOOKUP($E485,Emissions!$1:$1048576,MATCH(DATE(I$2,1,1),Emissions!$A$1:$LI$1),FALSE)</f>
        <v>124.1240076</v>
      </c>
      <c r="J485" s="327">
        <f>+VLOOKUP($E485,Emissions!$1:$1048576,MATCH(DATE(J$2,1,1),Emissions!$A$1:$LI$1),FALSE)</f>
        <v>123.2356173</v>
      </c>
      <c r="K485" s="327">
        <f>+VLOOKUP($E485,Emissions!$1:$1048576,MATCH(DATE(K$2,1,1),Emissions!$A$1:$LI$1),FALSE)</f>
        <v>123.74090940000001</v>
      </c>
      <c r="L485" s="327">
        <f>+VLOOKUP($E485,Emissions!$1:$1048576,MATCH(DATE(L$2,1,1),Emissions!$A$1:$LI$1),FALSE)</f>
        <v>123.351209</v>
      </c>
      <c r="M485" s="327">
        <f>+VLOOKUP($E485,Emissions!$1:$1048576,MATCH(DATE(M$2,1,1),Emissions!$A$1:$LI$1),FALSE)</f>
        <v>123.3908129</v>
      </c>
      <c r="N485" s="327">
        <f>+VLOOKUP($E485,Emissions!$1:$1048576,MATCH(DATE(N$2,1,1),Emissions!$A$1:$LI$1),FALSE)</f>
        <v>123.6081003</v>
      </c>
      <c r="O485" s="327">
        <f>+VLOOKUP($E485,Emissions!$1:$1048576,MATCH(DATE(O$2,1,1),Emissions!$A$1:$LI$1),FALSE)</f>
        <v>123.9132066</v>
      </c>
      <c r="P485" s="327">
        <f>+VLOOKUP($E485,Emissions!$1:$1048576,MATCH(DATE(P$2,1,1),Emissions!$A$1:$LI$1),FALSE)</f>
        <v>124.312262</v>
      </c>
      <c r="Q485" s="327">
        <f>+VLOOKUP($E485,Emissions!$1:$1048576,MATCH(DATE(Q$2,1,1),Emissions!$A$1:$LI$1),FALSE)</f>
        <v>124.7220025</v>
      </c>
      <c r="R485" s="327">
        <f>+VLOOKUP($E485,Emissions!$1:$1048576,MATCH(DATE(R$2,1,1),Emissions!$A$1:$LI$1),FALSE)</f>
        <v>125.1478144</v>
      </c>
      <c r="S485" s="327">
        <f>+VLOOKUP($E485,Emissions!$1:$1048576,MATCH(DATE(S$2,1,1),Emissions!$A$1:$LI$1),FALSE)</f>
        <v>125.59212789999999</v>
      </c>
      <c r="T485" s="327">
        <f>+VLOOKUP($E485,Emissions!$1:$1048576,MATCH(DATE(T$2,1,1),Emissions!$A$1:$LI$1),FALSE)</f>
        <v>126.05535980000001</v>
      </c>
      <c r="U485" s="327">
        <f>+VLOOKUP($E485,Emissions!$1:$1048576,MATCH(DATE(U$2,1,1),Emissions!$A$1:$LI$1),FALSE)</f>
        <v>126.536897</v>
      </c>
      <c r="V485" s="327">
        <f>+VLOOKUP($E485,Emissions!$1:$1048576,MATCH(DATE(V$2,1,1),Emissions!$A$1:$LI$1),FALSE)</f>
        <v>127.03259130000001</v>
      </c>
      <c r="W485" s="327">
        <f>+VLOOKUP($E485,Emissions!$1:$1048576,MATCH(DATE(W$2,1,1),Emissions!$A$1:$LI$1),FALSE)</f>
        <v>127.5394113</v>
      </c>
      <c r="X485" s="327">
        <f>+VLOOKUP($E485,Emissions!$1:$1048576,MATCH(DATE(X$2,1,1),Emissions!$A$1:$LI$1),FALSE)</f>
        <v>128.05565060000001</v>
      </c>
      <c r="Y485" s="327">
        <f>+VLOOKUP($E485,Emissions!$1:$1048576,MATCH(DATE(Y$2,1,1),Emissions!$A$1:$LI$1),FALSE)</f>
        <v>128.58047020000001</v>
      </c>
      <c r="Z485" s="327">
        <f>+VLOOKUP($E485,Emissions!$1:$1048576,MATCH(DATE(Z$2,1,1),Emissions!$A$1:$LI$1),FALSE)</f>
        <v>129.08396619999999</v>
      </c>
      <c r="AA485" s="327">
        <f>+VLOOKUP($E485,Emissions!$1:$1048576,MATCH(DATE(AA$2,1,1),Emissions!$A$1:$LI$1),FALSE)</f>
        <v>129.6083491</v>
      </c>
      <c r="AB485" s="327">
        <f>+VLOOKUP($E485,Emissions!$1:$1048576,MATCH(DATE(AB$2,1,1),Emissions!$A$1:$LI$1),FALSE)</f>
        <v>130.14386830000001</v>
      </c>
      <c r="AC485" s="327">
        <f>+VLOOKUP($E485,Emissions!$1:$1048576,MATCH(DATE(AC$2,1,1),Emissions!$A$1:$LI$1),FALSE)</f>
        <v>130.68621450000001</v>
      </c>
      <c r="AD485" s="327">
        <f>+VLOOKUP($E485,Emissions!$1:$1048576,MATCH(DATE(AD$2,1,1),Emissions!$A$1:$LI$1),FALSE)</f>
        <v>131.23371560000001</v>
      </c>
      <c r="AE485" s="327">
        <f>+VLOOKUP($E485,Emissions!$1:$1048576,MATCH(DATE(AE$2,1,1),Emissions!$A$1:$LI$1),FALSE)</f>
        <v>131.7043242</v>
      </c>
      <c r="AF485" s="327">
        <f>+VLOOKUP($E485,Emissions!$1:$1048576,MATCH(DATE(AF$2,1,1),Emissions!$A$1:$LI$1),FALSE)</f>
        <v>132.17035000000001</v>
      </c>
      <c r="AG485" s="327">
        <f>+VLOOKUP($E485,Emissions!$1:$1048576,MATCH(DATE(AG$2,1,1),Emissions!$A$1:$LI$1),FALSE)</f>
        <v>132.62100229999999</v>
      </c>
      <c r="AH485" s="327">
        <f>+VLOOKUP($E485,Emissions!$1:$1048576,MATCH(DATE(AH$2,1,1),Emissions!$A$1:$LI$1),FALSE)</f>
        <v>133.05188100000001</v>
      </c>
      <c r="AI485" s="327">
        <f>+VLOOKUP($E485,Emissions!$1:$1048576,MATCH(DATE(AI$2,1,1),Emissions!$A$1:$LI$1),FALSE)</f>
        <v>133.46207609999999</v>
      </c>
      <c r="AJ485" s="327">
        <f>+VLOOKUP($E485,Emissions!$1:$1048576,MATCH(DATE(AJ$2,1,1),Emissions!$A$1:$LI$1),FALSE)</f>
        <v>133.85224310000001</v>
      </c>
      <c r="AK485" s="327">
        <f>+VLOOKUP($E485,Emissions!$1:$1048576,MATCH(DATE(AK$2,1,1),Emissions!$A$1:$LI$1),FALSE)</f>
        <v>134.23145239999999</v>
      </c>
      <c r="AL485" s="327">
        <f>+VLOOKUP($E485,Emissions!$1:$1048576,MATCH(DATE(AL$2,1,1),Emissions!$A$1:$LI$1),FALSE)</f>
        <v>134.60582289999999</v>
      </c>
      <c r="AM485" s="327">
        <f>+VLOOKUP($E485,Emissions!$1:$1048576,MATCH(DATE(AM$2,1,1),Emissions!$A$1:$LI$1),FALSE)</f>
        <v>134.97838659999999</v>
      </c>
      <c r="AN485" s="327">
        <f>+VLOOKUP($E485,Emissions!$1:$1048576,MATCH(DATE(AN$2,1,1),Emissions!$A$1:$LI$1),FALSE)</f>
        <v>135.3503657</v>
      </c>
      <c r="AO485" s="327">
        <f>+VLOOKUP($E485,Emissions!$1:$1048576,MATCH(DATE(AO$2,1,1),Emissions!$A$1:$LI$1),FALSE)</f>
        <v>135.72193580000001</v>
      </c>
    </row>
    <row r="486" spans="1:41" ht="15" customHeight="1" x14ac:dyDescent="0.35">
      <c r="A486" s="411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0.13551170770000001</v>
      </c>
      <c r="H486" s="361">
        <f>+VLOOKUP($E486,Emissions!$1:$1048576,MATCH(DATE(H$2,1,1),Emissions!$A$1:$LI$1),FALSE)</f>
        <v>0.1290390059</v>
      </c>
      <c r="I486" s="361">
        <f>+VLOOKUP($E486,Emissions!$1:$1048576,MATCH(DATE(I$2,1,1),Emissions!$A$1:$LI$1),FALSE)</f>
        <v>0.12588207109999999</v>
      </c>
      <c r="J486" s="361">
        <f>+VLOOKUP($E486,Emissions!$1:$1048576,MATCH(DATE(J$2,1,1),Emissions!$A$1:$LI$1),FALSE)</f>
        <v>0.12339113829999999</v>
      </c>
      <c r="K486" s="361">
        <f>+VLOOKUP($E486,Emissions!$1:$1048576,MATCH(DATE(K$2,1,1),Emissions!$A$1:$LI$1),FALSE)</f>
        <v>0.1223547946</v>
      </c>
      <c r="L486" s="361">
        <f>+VLOOKUP($E486,Emissions!$1:$1048576,MATCH(DATE(L$2,1,1),Emissions!$A$1:$LI$1),FALSE)</f>
        <v>0.120842903</v>
      </c>
      <c r="M486" s="361">
        <f>+VLOOKUP($E486,Emissions!$1:$1048576,MATCH(DATE(M$2,1,1),Emissions!$A$1:$LI$1),FALSE)</f>
        <v>0.1192264613</v>
      </c>
      <c r="N486" s="361">
        <f>+VLOOKUP($E486,Emissions!$1:$1048576,MATCH(DATE(N$2,1,1),Emissions!$A$1:$LI$1),FALSE)</f>
        <v>0.1175414446</v>
      </c>
      <c r="O486" s="361">
        <f>+VLOOKUP($E486,Emissions!$1:$1048576,MATCH(DATE(O$2,1,1),Emissions!$A$1:$LI$1),FALSE)</f>
        <v>0.1158503358</v>
      </c>
      <c r="P486" s="361">
        <f>+VLOOKUP($E486,Emissions!$1:$1048576,MATCH(DATE(P$2,1,1),Emissions!$A$1:$LI$1),FALSE)</f>
        <v>0.11418409290000001</v>
      </c>
      <c r="Q486" s="361">
        <f>+VLOOKUP($E486,Emissions!$1:$1048576,MATCH(DATE(Q$2,1,1),Emissions!$A$1:$LI$1),FALSE)</f>
        <v>0.1125571482</v>
      </c>
      <c r="R486" s="361">
        <f>+VLOOKUP($E486,Emissions!$1:$1048576,MATCH(DATE(R$2,1,1),Emissions!$A$1:$LI$1),FALSE)</f>
        <v>0.11097524490000001</v>
      </c>
      <c r="S486" s="361">
        <f>+VLOOKUP($E486,Emissions!$1:$1048576,MATCH(DATE(S$2,1,1),Emissions!$A$1:$LI$1),FALSE)</f>
        <v>0.1094398318</v>
      </c>
      <c r="T486" s="361">
        <f>+VLOOKUP($E486,Emissions!$1:$1048576,MATCH(DATE(T$2,1,1),Emissions!$A$1:$LI$1),FALSE)</f>
        <v>0.1079502982</v>
      </c>
      <c r="U486" s="361">
        <f>+VLOOKUP($E486,Emissions!$1:$1048576,MATCH(DATE(U$2,1,1),Emissions!$A$1:$LI$1),FALSE)</f>
        <v>0.1065051033</v>
      </c>
      <c r="V486" s="361">
        <f>+VLOOKUP($E486,Emissions!$1:$1048576,MATCH(DATE(V$2,1,1),Emissions!$A$1:$LI$1),FALSE)</f>
        <v>0.10510194740000001</v>
      </c>
      <c r="W486" s="361">
        <f>+VLOOKUP($E486,Emissions!$1:$1048576,MATCH(DATE(W$2,1,1),Emissions!$A$1:$LI$1),FALSE)</f>
        <v>0.1037383442</v>
      </c>
      <c r="X486" s="361">
        <f>+VLOOKUP($E486,Emissions!$1:$1048576,MATCH(DATE(X$2,1,1),Emissions!$A$1:$LI$1),FALSE)</f>
        <v>0.1024118446</v>
      </c>
      <c r="Y486" s="361">
        <f>+VLOOKUP($E486,Emissions!$1:$1048576,MATCH(DATE(Y$2,1,1),Emissions!$A$1:$LI$1),FALSE)</f>
        <v>0.10112011980000001</v>
      </c>
      <c r="Z486" s="361">
        <f>+VLOOKUP($E486,Emissions!$1:$1048576,MATCH(DATE(Z$2,1,1),Emissions!$A$1:$LI$1),FALSE)</f>
        <v>9.98612418E-2</v>
      </c>
      <c r="AA486" s="361">
        <f>+VLOOKUP($E486,Emissions!$1:$1048576,MATCH(DATE(AA$2,1,1),Emissions!$A$1:$LI$1),FALSE)</f>
        <v>9.86328338E-2</v>
      </c>
      <c r="AB486" s="361">
        <f>+VLOOKUP($E486,Emissions!$1:$1048576,MATCH(DATE(AB$2,1,1),Emissions!$A$1:$LI$1),FALSE)</f>
        <v>9.7432689399999994E-2</v>
      </c>
      <c r="AC486" s="361">
        <f>+VLOOKUP($E486,Emissions!$1:$1048576,MATCH(DATE(AC$2,1,1),Emissions!$A$1:$LI$1),FALSE)</f>
        <v>9.6258780899999993E-2</v>
      </c>
      <c r="AD486" s="361">
        <f>+VLOOKUP($E486,Emissions!$1:$1048576,MATCH(DATE(AD$2,1,1),Emissions!$A$1:$LI$1),FALSE)</f>
        <v>9.5109243400000001E-2</v>
      </c>
      <c r="AE486" s="361">
        <f>+VLOOKUP($E486,Emissions!$1:$1048576,MATCH(DATE(AE$2,1,1),Emissions!$A$1:$LI$1),FALSE)</f>
        <v>9.3982987500000004E-2</v>
      </c>
      <c r="AF486" s="361">
        <f>+VLOOKUP($E486,Emissions!$1:$1048576,MATCH(DATE(AF$2,1,1),Emissions!$A$1:$LI$1),FALSE)</f>
        <v>9.2877453200000001E-2</v>
      </c>
      <c r="AG486" s="361">
        <f>+VLOOKUP($E486,Emissions!$1:$1048576,MATCH(DATE(AG$2,1,1),Emissions!$A$1:$LI$1),FALSE)</f>
        <v>9.1790193500000006E-2</v>
      </c>
      <c r="AH486" s="361">
        <f>+VLOOKUP($E486,Emissions!$1:$1048576,MATCH(DATE(AH$2,1,1),Emissions!$A$1:$LI$1),FALSE)</f>
        <v>9.0718898699999995E-2</v>
      </c>
      <c r="AI486" s="361">
        <f>+VLOOKUP($E486,Emissions!$1:$1048576,MATCH(DATE(AI$2,1,1),Emissions!$A$1:$LI$1),FALSE)</f>
        <v>8.9661365699999995E-2</v>
      </c>
      <c r="AJ486" s="361">
        <f>+VLOOKUP($E486,Emissions!$1:$1048576,MATCH(DATE(AJ$2,1,1),Emissions!$A$1:$LI$1),FALSE)</f>
        <v>8.8615581600000007E-2</v>
      </c>
      <c r="AK486" s="361">
        <f>+VLOOKUP($E486,Emissions!$1:$1048576,MATCH(DATE(AK$2,1,1),Emissions!$A$1:$LI$1),FALSE)</f>
        <v>8.7580344399999996E-2</v>
      </c>
      <c r="AL486" s="361">
        <f>+VLOOKUP($E486,Emissions!$1:$1048576,MATCH(DATE(AL$2,1,1),Emissions!$A$1:$LI$1),FALSE)</f>
        <v>8.6554826200000004E-2</v>
      </c>
      <c r="AM486" s="361">
        <f>+VLOOKUP($E486,Emissions!$1:$1048576,MATCH(DATE(AM$2,1,1),Emissions!$A$1:$LI$1),FALSE)</f>
        <v>8.5538595699999997E-2</v>
      </c>
      <c r="AN486" s="361">
        <f>+VLOOKUP($E486,Emissions!$1:$1048576,MATCH(DATE(AN$2,1,1),Emissions!$A$1:$LI$1),FALSE)</f>
        <v>8.45315757E-2</v>
      </c>
      <c r="AO486" s="361">
        <f>+VLOOKUP($E486,Emissions!$1:$1048576,MATCH(DATE(AO$2,1,1),Emissions!$A$1:$LI$1),FALSE)</f>
        <v>8.3533901600000002E-2</v>
      </c>
    </row>
    <row r="487" spans="1:41" ht="15" customHeight="1" x14ac:dyDescent="0.35">
      <c r="A487" s="411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53.999989759999998</v>
      </c>
      <c r="H487" s="361">
        <f>+VLOOKUP($E487,Emissions!$1:$1048576,MATCH(DATE(H$2,1,1),Emissions!$A$1:$LI$1),FALSE)</f>
        <v>53.543789580000002</v>
      </c>
      <c r="I487" s="361">
        <f>+VLOOKUP($E487,Emissions!$1:$1048576,MATCH(DATE(I$2,1,1),Emissions!$A$1:$LI$1),FALSE)</f>
        <v>53.027075969999999</v>
      </c>
      <c r="J487" s="361">
        <f>+VLOOKUP($E487,Emissions!$1:$1048576,MATCH(DATE(J$2,1,1),Emissions!$A$1:$LI$1),FALSE)</f>
        <v>52.735124339999999</v>
      </c>
      <c r="K487" s="361">
        <f>+VLOOKUP($E487,Emissions!$1:$1048576,MATCH(DATE(K$2,1,1),Emissions!$A$1:$LI$1),FALSE)</f>
        <v>52.969527550000002</v>
      </c>
      <c r="L487" s="361">
        <f>+VLOOKUP($E487,Emissions!$1:$1048576,MATCH(DATE(L$2,1,1),Emissions!$A$1:$LI$1),FALSE)</f>
        <v>53.339469469999997</v>
      </c>
      <c r="M487" s="361">
        <f>+VLOOKUP($E487,Emissions!$1:$1048576,MATCH(DATE(M$2,1,1),Emissions!$A$1:$LI$1),FALSE)</f>
        <v>53.779888329999999</v>
      </c>
      <c r="N487" s="361">
        <f>+VLOOKUP($E487,Emissions!$1:$1048576,MATCH(DATE(N$2,1,1),Emissions!$A$1:$LI$1),FALSE)</f>
        <v>54.261719120000002</v>
      </c>
      <c r="O487" s="361">
        <f>+VLOOKUP($E487,Emissions!$1:$1048576,MATCH(DATE(O$2,1,1),Emissions!$A$1:$LI$1),FALSE)</f>
        <v>54.77147721</v>
      </c>
      <c r="P487" s="361">
        <f>+VLOOKUP($E487,Emissions!$1:$1048576,MATCH(DATE(P$2,1,1),Emissions!$A$1:$LI$1),FALSE)</f>
        <v>55.308219440000002</v>
      </c>
      <c r="Q487" s="361">
        <f>+VLOOKUP($E487,Emissions!$1:$1048576,MATCH(DATE(Q$2,1,1),Emissions!$A$1:$LI$1),FALSE)</f>
        <v>55.865389700000001</v>
      </c>
      <c r="R487" s="361">
        <f>+VLOOKUP($E487,Emissions!$1:$1048576,MATCH(DATE(R$2,1,1),Emissions!$A$1:$LI$1),FALSE)</f>
        <v>56.439969720000001</v>
      </c>
      <c r="S487" s="361">
        <f>+VLOOKUP($E487,Emissions!$1:$1048576,MATCH(DATE(S$2,1,1),Emissions!$A$1:$LI$1),FALSE)</f>
        <v>57.029498719999999</v>
      </c>
      <c r="T487" s="361">
        <f>+VLOOKUP($E487,Emissions!$1:$1048576,MATCH(DATE(T$2,1,1),Emissions!$A$1:$LI$1),FALSE)</f>
        <v>57.631537090000002</v>
      </c>
      <c r="U487" s="361">
        <f>+VLOOKUP($E487,Emissions!$1:$1048576,MATCH(DATE(U$2,1,1),Emissions!$A$1:$LI$1),FALSE)</f>
        <v>58.243817630000002</v>
      </c>
      <c r="V487" s="361">
        <f>+VLOOKUP($E487,Emissions!$1:$1048576,MATCH(DATE(V$2,1,1),Emissions!$A$1:$LI$1),FALSE)</f>
        <v>58.86154578</v>
      </c>
      <c r="W487" s="361">
        <f>+VLOOKUP($E487,Emissions!$1:$1048576,MATCH(DATE(W$2,1,1),Emissions!$A$1:$LI$1),FALSE)</f>
        <v>59.481493399999998</v>
      </c>
      <c r="X487" s="361">
        <f>+VLOOKUP($E487,Emissions!$1:$1048576,MATCH(DATE(X$2,1,1),Emissions!$A$1:$LI$1),FALSE)</f>
        <v>60.101986570000001</v>
      </c>
      <c r="Y487" s="361">
        <f>+VLOOKUP($E487,Emissions!$1:$1048576,MATCH(DATE(Y$2,1,1),Emissions!$A$1:$LI$1),FALSE)</f>
        <v>60.722345240000003</v>
      </c>
      <c r="Z487" s="361">
        <f>+VLOOKUP($E487,Emissions!$1:$1048576,MATCH(DATE(Z$2,1,1),Emissions!$A$1:$LI$1),FALSE)</f>
        <v>61.3394963</v>
      </c>
      <c r="AA487" s="361">
        <f>+VLOOKUP($E487,Emissions!$1:$1048576,MATCH(DATE(AA$2,1,1),Emissions!$A$1:$LI$1),FALSE)</f>
        <v>61.95367572</v>
      </c>
      <c r="AB487" s="361">
        <f>+VLOOKUP($E487,Emissions!$1:$1048576,MATCH(DATE(AB$2,1,1),Emissions!$A$1:$LI$1),FALSE)</f>
        <v>62.564484419999999</v>
      </c>
      <c r="AC487" s="361">
        <f>+VLOOKUP($E487,Emissions!$1:$1048576,MATCH(DATE(AC$2,1,1),Emissions!$A$1:$LI$1),FALSE)</f>
        <v>63.172191720000001</v>
      </c>
      <c r="AD487" s="361">
        <f>+VLOOKUP($E487,Emissions!$1:$1048576,MATCH(DATE(AD$2,1,1),Emissions!$A$1:$LI$1),FALSE)</f>
        <v>63.777420849999999</v>
      </c>
      <c r="AE487" s="361">
        <f>+VLOOKUP($E487,Emissions!$1:$1048576,MATCH(DATE(AE$2,1,1),Emissions!$A$1:$LI$1),FALSE)</f>
        <v>64.372589779999998</v>
      </c>
      <c r="AF487" s="361">
        <f>+VLOOKUP($E487,Emissions!$1:$1048576,MATCH(DATE(AF$2,1,1),Emissions!$A$1:$LI$1),FALSE)</f>
        <v>64.949262709999999</v>
      </c>
      <c r="AG487" s="361">
        <f>+VLOOKUP($E487,Emissions!$1:$1048576,MATCH(DATE(AG$2,1,1),Emissions!$A$1:$LI$1),FALSE)</f>
        <v>65.501972719999998</v>
      </c>
      <c r="AH487" s="361">
        <f>+VLOOKUP($E487,Emissions!$1:$1048576,MATCH(DATE(AH$2,1,1),Emissions!$A$1:$LI$1),FALSE)</f>
        <v>66.029677899999996</v>
      </c>
      <c r="AI487" s="361">
        <f>+VLOOKUP($E487,Emissions!$1:$1048576,MATCH(DATE(AI$2,1,1),Emissions!$A$1:$LI$1),FALSE)</f>
        <v>66.533719160000004</v>
      </c>
      <c r="AJ487" s="361">
        <f>+VLOOKUP($E487,Emissions!$1:$1048576,MATCH(DATE(AJ$2,1,1),Emissions!$A$1:$LI$1),FALSE)</f>
        <v>67.016347289999999</v>
      </c>
      <c r="AK487" s="361">
        <f>+VLOOKUP($E487,Emissions!$1:$1048576,MATCH(DATE(AK$2,1,1),Emissions!$A$1:$LI$1),FALSE)</f>
        <v>67.487216110000006</v>
      </c>
      <c r="AL487" s="361">
        <f>+VLOOKUP($E487,Emissions!$1:$1048576,MATCH(DATE(AL$2,1,1),Emissions!$A$1:$LI$1),FALSE)</f>
        <v>67.952772980000006</v>
      </c>
      <c r="AM487" s="361">
        <f>+VLOOKUP($E487,Emissions!$1:$1048576,MATCH(DATE(AM$2,1,1),Emissions!$A$1:$LI$1),FALSE)</f>
        <v>68.416241400000004</v>
      </c>
      <c r="AN487" s="361">
        <f>+VLOOKUP($E487,Emissions!$1:$1048576,MATCH(DATE(AN$2,1,1),Emissions!$A$1:$LI$1),FALSE)</f>
        <v>68.878921669999997</v>
      </c>
      <c r="AO487" s="361">
        <f>+VLOOKUP($E487,Emissions!$1:$1048576,MATCH(DATE(AO$2,1,1),Emissions!$A$1:$LI$1),FALSE)</f>
        <v>69.340989680000007</v>
      </c>
    </row>
    <row r="488" spans="1:41" ht="15" customHeight="1" x14ac:dyDescent="0.35">
      <c r="A488" s="411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16.611545379999999</v>
      </c>
      <c r="H488" s="361">
        <f>+VLOOKUP($E488,Emissions!$1:$1048576,MATCH(DATE(H$2,1,1),Emissions!$A$1:$LI$1),FALSE)</f>
        <v>16.226932829999999</v>
      </c>
      <c r="I488" s="361">
        <f>+VLOOKUP($E488,Emissions!$1:$1048576,MATCH(DATE(I$2,1,1),Emissions!$A$1:$LI$1),FALSE)</f>
        <v>15.496293570000001</v>
      </c>
      <c r="J488" s="361">
        <f>+VLOOKUP($E488,Emissions!$1:$1048576,MATCH(DATE(J$2,1,1),Emissions!$A$1:$LI$1),FALSE)</f>
        <v>15.209867360000001</v>
      </c>
      <c r="K488" s="361">
        <f>+VLOOKUP($E488,Emissions!$1:$1048576,MATCH(DATE(K$2,1,1),Emissions!$A$1:$LI$1),FALSE)</f>
        <v>15.429466619999999</v>
      </c>
      <c r="L488" s="361">
        <f>+VLOOKUP($E488,Emissions!$1:$1048576,MATCH(DATE(L$2,1,1),Emissions!$A$1:$LI$1),FALSE)</f>
        <v>15.119008429999999</v>
      </c>
      <c r="M488" s="361">
        <f>+VLOOKUP($E488,Emissions!$1:$1048576,MATCH(DATE(M$2,1,1),Emissions!$A$1:$LI$1),FALSE)</f>
        <v>14.971889129999999</v>
      </c>
      <c r="N488" s="361">
        <f>+VLOOKUP($E488,Emissions!$1:$1048576,MATCH(DATE(N$2,1,1),Emissions!$A$1:$LI$1),FALSE)</f>
        <v>14.88846732</v>
      </c>
      <c r="O488" s="361">
        <f>+VLOOKUP($E488,Emissions!$1:$1048576,MATCH(DATE(O$2,1,1),Emissions!$A$1:$LI$1),FALSE)</f>
        <v>14.832287640000001</v>
      </c>
      <c r="P488" s="361">
        <f>+VLOOKUP($E488,Emissions!$1:$1048576,MATCH(DATE(P$2,1,1),Emissions!$A$1:$LI$1),FALSE)</f>
        <v>14.79544301</v>
      </c>
      <c r="Q488" s="361">
        <f>+VLOOKUP($E488,Emissions!$1:$1048576,MATCH(DATE(Q$2,1,1),Emissions!$A$1:$LI$1),FALSE)</f>
        <v>14.759276120000001</v>
      </c>
      <c r="R488" s="361">
        <f>+VLOOKUP($E488,Emissions!$1:$1048576,MATCH(DATE(R$2,1,1),Emissions!$A$1:$LI$1),FALSE)</f>
        <v>14.724019070000001</v>
      </c>
      <c r="S488" s="361">
        <f>+VLOOKUP($E488,Emissions!$1:$1048576,MATCH(DATE(S$2,1,1),Emissions!$A$1:$LI$1),FALSE)</f>
        <v>14.690204359999999</v>
      </c>
      <c r="T488" s="361">
        <f>+VLOOKUP($E488,Emissions!$1:$1048576,MATCH(DATE(T$2,1,1),Emissions!$A$1:$LI$1),FALSE)</f>
        <v>14.65833829</v>
      </c>
      <c r="U488" s="361">
        <f>+VLOOKUP($E488,Emissions!$1:$1048576,MATCH(DATE(U$2,1,1),Emissions!$A$1:$LI$1),FALSE)</f>
        <v>14.62880281</v>
      </c>
      <c r="V488" s="361">
        <f>+VLOOKUP($E488,Emissions!$1:$1048576,MATCH(DATE(V$2,1,1),Emissions!$A$1:$LI$1),FALSE)</f>
        <v>14.601743730000001</v>
      </c>
      <c r="W488" s="361">
        <f>+VLOOKUP($E488,Emissions!$1:$1048576,MATCH(DATE(W$2,1,1),Emissions!$A$1:$LI$1),FALSE)</f>
        <v>14.57719449</v>
      </c>
      <c r="X488" s="361">
        <f>+VLOOKUP($E488,Emissions!$1:$1048576,MATCH(DATE(X$2,1,1),Emissions!$A$1:$LI$1),FALSE)</f>
        <v>14.555126250000001</v>
      </c>
      <c r="Y488" s="361">
        <f>+VLOOKUP($E488,Emissions!$1:$1048576,MATCH(DATE(Y$2,1,1),Emissions!$A$1:$LI$1),FALSE)</f>
        <v>14.53547075</v>
      </c>
      <c r="Z488" s="361">
        <f>+VLOOKUP($E488,Emissions!$1:$1048576,MATCH(DATE(Z$2,1,1),Emissions!$A$1:$LI$1),FALSE)</f>
        <v>14.51297143</v>
      </c>
      <c r="AA488" s="361">
        <f>+VLOOKUP($E488,Emissions!$1:$1048576,MATCH(DATE(AA$2,1,1),Emissions!$A$1:$LI$1),FALSE)</f>
        <v>14.49570664</v>
      </c>
      <c r="AB488" s="361">
        <f>+VLOOKUP($E488,Emissions!$1:$1048576,MATCH(DATE(AB$2,1,1),Emissions!$A$1:$LI$1),FALSE)</f>
        <v>14.481748489999999</v>
      </c>
      <c r="AC488" s="361">
        <f>+VLOOKUP($E488,Emissions!$1:$1048576,MATCH(DATE(AC$2,1,1),Emissions!$A$1:$LI$1),FALSE)</f>
        <v>14.470108959999999</v>
      </c>
      <c r="AD488" s="361">
        <f>+VLOOKUP($E488,Emissions!$1:$1048576,MATCH(DATE(AD$2,1,1),Emissions!$A$1:$LI$1),FALSE)</f>
        <v>14.460253549999999</v>
      </c>
      <c r="AE488" s="361">
        <f>+VLOOKUP($E488,Emissions!$1:$1048576,MATCH(DATE(AE$2,1,1),Emissions!$A$1:$LI$1),FALSE)</f>
        <v>14.4375953</v>
      </c>
      <c r="AF488" s="361">
        <f>+VLOOKUP($E488,Emissions!$1:$1048576,MATCH(DATE(AF$2,1,1),Emissions!$A$1:$LI$1),FALSE)</f>
        <v>14.417696879999999</v>
      </c>
      <c r="AG488" s="361">
        <f>+VLOOKUP($E488,Emissions!$1:$1048576,MATCH(DATE(AG$2,1,1),Emissions!$A$1:$LI$1),FALSE)</f>
        <v>14.399305350000001</v>
      </c>
      <c r="AH488" s="361">
        <f>+VLOOKUP($E488,Emissions!$1:$1048576,MATCH(DATE(AH$2,1,1),Emissions!$A$1:$LI$1),FALSE)</f>
        <v>14.381595109999999</v>
      </c>
      <c r="AI488" s="361">
        <f>+VLOOKUP($E488,Emissions!$1:$1048576,MATCH(DATE(AI$2,1,1),Emissions!$A$1:$LI$1),FALSE)</f>
        <v>14.36398475</v>
      </c>
      <c r="AJ488" s="361">
        <f>+VLOOKUP($E488,Emissions!$1:$1048576,MATCH(DATE(AJ$2,1,1),Emissions!$A$1:$LI$1),FALSE)</f>
        <v>14.34603916</v>
      </c>
      <c r="AK488" s="361">
        <f>+VLOOKUP($E488,Emissions!$1:$1048576,MATCH(DATE(AK$2,1,1),Emissions!$A$1:$LI$1),FALSE)</f>
        <v>14.327622</v>
      </c>
      <c r="AL488" s="361">
        <f>+VLOOKUP($E488,Emissions!$1:$1048576,MATCH(DATE(AL$2,1,1),Emissions!$A$1:$LI$1),FALSE)</f>
        <v>14.308657</v>
      </c>
      <c r="AM488" s="361">
        <f>+VLOOKUP($E488,Emissions!$1:$1048576,MATCH(DATE(AM$2,1,1),Emissions!$A$1:$LI$1),FALSE)</f>
        <v>14.28909644</v>
      </c>
      <c r="AN488" s="361">
        <f>+VLOOKUP($E488,Emissions!$1:$1048576,MATCH(DATE(AN$2,1,1),Emissions!$A$1:$LI$1),FALSE)</f>
        <v>14.268925189999999</v>
      </c>
      <c r="AO488" s="361">
        <f>+VLOOKUP($E488,Emissions!$1:$1048576,MATCH(DATE(AO$2,1,1),Emissions!$A$1:$LI$1),FALSE)</f>
        <v>14.248155000000001</v>
      </c>
    </row>
    <row r="489" spans="1:41" ht="15" customHeight="1" x14ac:dyDescent="0.35">
      <c r="A489" s="411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25.46044586</v>
      </c>
      <c r="G489" s="361">
        <f>+VLOOKUP($E489,Emissions!$1:$1048576,MATCH(DATE(G$2,1,1),Emissions!$A$1:$LI$1),FALSE)</f>
        <v>25.225078199999999</v>
      </c>
      <c r="H489" s="361">
        <f>+VLOOKUP($E489,Emissions!$1:$1048576,MATCH(DATE(H$2,1,1),Emissions!$A$1:$LI$1),FALSE)</f>
        <v>24.38952218</v>
      </c>
      <c r="I489" s="361">
        <f>+VLOOKUP($E489,Emissions!$1:$1048576,MATCH(DATE(I$2,1,1),Emissions!$A$1:$LI$1),FALSE)</f>
        <v>23.68033879</v>
      </c>
      <c r="J489" s="361">
        <f>+VLOOKUP($E489,Emissions!$1:$1048576,MATCH(DATE(J$2,1,1),Emissions!$A$1:$LI$1),FALSE)</f>
        <v>23.641462440000002</v>
      </c>
      <c r="K489" s="361">
        <f>+VLOOKUP($E489,Emissions!$1:$1048576,MATCH(DATE(K$2,1,1),Emissions!$A$1:$LI$1),FALSE)</f>
        <v>23.900086940000001</v>
      </c>
      <c r="L489" s="361">
        <f>+VLOOKUP($E489,Emissions!$1:$1048576,MATCH(DATE(L$2,1,1),Emissions!$A$1:$LI$1),FALSE)</f>
        <v>23.633570590000001</v>
      </c>
      <c r="M489" s="361">
        <f>+VLOOKUP($E489,Emissions!$1:$1048576,MATCH(DATE(M$2,1,1),Emissions!$A$1:$LI$1),FALSE)</f>
        <v>23.548872280000001</v>
      </c>
      <c r="N489" s="361">
        <f>+VLOOKUP($E489,Emissions!$1:$1048576,MATCH(DATE(N$2,1,1),Emissions!$A$1:$LI$1),FALSE)</f>
        <v>23.528916240000001</v>
      </c>
      <c r="O489" s="361">
        <f>+VLOOKUP($E489,Emissions!$1:$1048576,MATCH(DATE(O$2,1,1),Emissions!$A$1:$LI$1),FALSE)</f>
        <v>23.53653675</v>
      </c>
      <c r="P489" s="361">
        <f>+VLOOKUP($E489,Emissions!$1:$1048576,MATCH(DATE(P$2,1,1),Emissions!$A$1:$LI$1),FALSE)</f>
        <v>23.572197129999999</v>
      </c>
      <c r="Q489" s="361">
        <f>+VLOOKUP($E489,Emissions!$1:$1048576,MATCH(DATE(Q$2,1,1),Emissions!$A$1:$LI$1),FALSE)</f>
        <v>23.603615080000001</v>
      </c>
      <c r="R489" s="361">
        <f>+VLOOKUP($E489,Emissions!$1:$1048576,MATCH(DATE(R$2,1,1),Emissions!$A$1:$LI$1),FALSE)</f>
        <v>23.633992410000001</v>
      </c>
      <c r="S489" s="361">
        <f>+VLOOKUP($E489,Emissions!$1:$1048576,MATCH(DATE(S$2,1,1),Emissions!$A$1:$LI$1),FALSE)</f>
        <v>23.665401070000001</v>
      </c>
      <c r="T489" s="361">
        <f>+VLOOKUP($E489,Emissions!$1:$1048576,MATCH(DATE(T$2,1,1),Emissions!$A$1:$LI$1),FALSE)</f>
        <v>23.69917766</v>
      </c>
      <c r="U489" s="361">
        <f>+VLOOKUP($E489,Emissions!$1:$1048576,MATCH(DATE(U$2,1,1),Emissions!$A$1:$LI$1),FALSE)</f>
        <v>23.736172570000001</v>
      </c>
      <c r="V489" s="361">
        <f>+VLOOKUP($E489,Emissions!$1:$1048576,MATCH(DATE(V$2,1,1),Emissions!$A$1:$LI$1),FALSE)</f>
        <v>23.776714340000002</v>
      </c>
      <c r="W489" s="361">
        <f>+VLOOKUP($E489,Emissions!$1:$1048576,MATCH(DATE(W$2,1,1),Emissions!$A$1:$LI$1),FALSE)</f>
        <v>23.820917210000001</v>
      </c>
      <c r="X489" s="361">
        <f>+VLOOKUP($E489,Emissions!$1:$1048576,MATCH(DATE(X$2,1,1),Emissions!$A$1:$LI$1),FALSE)</f>
        <v>23.86878935</v>
      </c>
      <c r="Y489" s="361">
        <f>+VLOOKUP($E489,Emissions!$1:$1048576,MATCH(DATE(Y$2,1,1),Emissions!$A$1:$LI$1),FALSE)</f>
        <v>23.92027732</v>
      </c>
      <c r="Z489" s="361">
        <f>+VLOOKUP($E489,Emissions!$1:$1048576,MATCH(DATE(Z$2,1,1),Emissions!$A$1:$LI$1),FALSE)</f>
        <v>23.964311160000001</v>
      </c>
      <c r="AA489" s="361">
        <f>+VLOOKUP($E489,Emissions!$1:$1048576,MATCH(DATE(AA$2,1,1),Emissions!$A$1:$LI$1),FALSE)</f>
        <v>24.018152390000001</v>
      </c>
      <c r="AB489" s="361">
        <f>+VLOOKUP($E489,Emissions!$1:$1048576,MATCH(DATE(AB$2,1,1),Emissions!$A$1:$LI$1),FALSE)</f>
        <v>24.077870570000002</v>
      </c>
      <c r="AC489" s="361">
        <f>+VLOOKUP($E489,Emissions!$1:$1048576,MATCH(DATE(AC$2,1,1),Emissions!$A$1:$LI$1),FALSE)</f>
        <v>24.141500440000002</v>
      </c>
      <c r="AD489" s="361">
        <f>+VLOOKUP($E489,Emissions!$1:$1048576,MATCH(DATE(AD$2,1,1),Emissions!$A$1:$LI$1),FALSE)</f>
        <v>24.208025620000001</v>
      </c>
      <c r="AE489" s="361">
        <f>+VLOOKUP($E489,Emissions!$1:$1048576,MATCH(DATE(AE$2,1,1),Emissions!$A$1:$LI$1),FALSE)</f>
        <v>24.246455439999998</v>
      </c>
      <c r="AF489" s="361">
        <f>+VLOOKUP($E489,Emissions!$1:$1048576,MATCH(DATE(AF$2,1,1),Emissions!$A$1:$LI$1),FALSE)</f>
        <v>24.28999585</v>
      </c>
      <c r="AG489" s="361">
        <f>+VLOOKUP($E489,Emissions!$1:$1048576,MATCH(DATE(AG$2,1,1),Emissions!$A$1:$LI$1),FALSE)</f>
        <v>24.33614717</v>
      </c>
      <c r="AH489" s="361">
        <f>+VLOOKUP($E489,Emissions!$1:$1048576,MATCH(DATE(AH$2,1,1),Emissions!$A$1:$LI$1),FALSE)</f>
        <v>24.383272909999999</v>
      </c>
      <c r="AI489" s="361">
        <f>+VLOOKUP($E489,Emissions!$1:$1048576,MATCH(DATE(AI$2,1,1),Emissions!$A$1:$LI$1),FALSE)</f>
        <v>24.430239050000001</v>
      </c>
      <c r="AJ489" s="361">
        <f>+VLOOKUP($E489,Emissions!$1:$1048576,MATCH(DATE(AJ$2,1,1),Emissions!$A$1:$LI$1),FALSE)</f>
        <v>24.476214089999999</v>
      </c>
      <c r="AK489" s="361">
        <f>+VLOOKUP($E489,Emissions!$1:$1048576,MATCH(DATE(AK$2,1,1),Emissions!$A$1:$LI$1),FALSE)</f>
        <v>24.520978190000001</v>
      </c>
      <c r="AL489" s="361">
        <f>+VLOOKUP($E489,Emissions!$1:$1048576,MATCH(DATE(AL$2,1,1),Emissions!$A$1:$LI$1),FALSE)</f>
        <v>24.564419279999999</v>
      </c>
      <c r="AM489" s="361">
        <f>+VLOOKUP($E489,Emissions!$1:$1048576,MATCH(DATE(AM$2,1,1),Emissions!$A$1:$LI$1),FALSE)</f>
        <v>24.606459780000002</v>
      </c>
      <c r="AN489" s="361">
        <f>+VLOOKUP($E489,Emissions!$1:$1048576,MATCH(DATE(AN$2,1,1),Emissions!$A$1:$LI$1),FALSE)</f>
        <v>24.64705446</v>
      </c>
      <c r="AO489" s="361">
        <f>+VLOOKUP($E489,Emissions!$1:$1048576,MATCH(DATE(AO$2,1,1),Emissions!$A$1:$LI$1),FALSE)</f>
        <v>24.686184390000001</v>
      </c>
    </row>
    <row r="490" spans="1:41" ht="15" customHeight="1" x14ac:dyDescent="0.35">
      <c r="A490" s="411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4.8620726449999996</v>
      </c>
      <c r="H490" s="361">
        <f>+VLOOKUP($E490,Emissions!$1:$1048576,MATCH(DATE(H$2,1,1),Emissions!$A$1:$LI$1),FALSE)</f>
        <v>4.8259472499999996</v>
      </c>
      <c r="I490" s="361">
        <f>+VLOOKUP($E490,Emissions!$1:$1048576,MATCH(DATE(I$2,1,1),Emissions!$A$1:$LI$1),FALSE)</f>
        <v>4.7973668519999997</v>
      </c>
      <c r="J490" s="361">
        <f>+VLOOKUP($E490,Emissions!$1:$1048576,MATCH(DATE(J$2,1,1),Emissions!$A$1:$LI$1),FALSE)</f>
        <v>4.7644910490000001</v>
      </c>
      <c r="K490" s="361">
        <f>+VLOOKUP($E490,Emissions!$1:$1048576,MATCH(DATE(K$2,1,1),Emissions!$A$1:$LI$1),FALSE)</f>
        <v>4.7336427140000001</v>
      </c>
      <c r="L490" s="361">
        <f>+VLOOKUP($E490,Emissions!$1:$1048576,MATCH(DATE(L$2,1,1),Emissions!$A$1:$LI$1),FALSE)</f>
        <v>4.702616967</v>
      </c>
      <c r="M490" s="361">
        <f>+VLOOKUP($E490,Emissions!$1:$1048576,MATCH(DATE(M$2,1,1),Emissions!$A$1:$LI$1),FALSE)</f>
        <v>4.6722981209999999</v>
      </c>
      <c r="N490" s="361">
        <f>+VLOOKUP($E490,Emissions!$1:$1048576,MATCH(DATE(N$2,1,1),Emissions!$A$1:$LI$1),FALSE)</f>
        <v>4.6426818169999997</v>
      </c>
      <c r="O490" s="361">
        <f>+VLOOKUP($E490,Emissions!$1:$1048576,MATCH(DATE(O$2,1,1),Emissions!$A$1:$LI$1),FALSE)</f>
        <v>4.6137349030000001</v>
      </c>
      <c r="P490" s="361">
        <f>+VLOOKUP($E490,Emissions!$1:$1048576,MATCH(DATE(P$2,1,1),Emissions!$A$1:$LI$1),FALSE)</f>
        <v>4.5872733549999998</v>
      </c>
      <c r="Q490" s="361">
        <f>+VLOOKUP($E490,Emissions!$1:$1048576,MATCH(DATE(Q$2,1,1),Emissions!$A$1:$LI$1),FALSE)</f>
        <v>4.5603855319999997</v>
      </c>
      <c r="R490" s="361">
        <f>+VLOOKUP($E490,Emissions!$1:$1048576,MATCH(DATE(R$2,1,1),Emissions!$A$1:$LI$1),FALSE)</f>
        <v>4.5336654269999999</v>
      </c>
      <c r="S490" s="361">
        <f>+VLOOKUP($E490,Emissions!$1:$1048576,MATCH(DATE(S$2,1,1),Emissions!$A$1:$LI$1),FALSE)</f>
        <v>4.5073766199999996</v>
      </c>
      <c r="T490" s="361">
        <f>+VLOOKUP($E490,Emissions!$1:$1048576,MATCH(DATE(T$2,1,1),Emissions!$A$1:$LI$1),FALSE)</f>
        <v>4.4816281949999999</v>
      </c>
      <c r="U490" s="361">
        <f>+VLOOKUP($E490,Emissions!$1:$1048576,MATCH(DATE(U$2,1,1),Emissions!$A$1:$LI$1),FALSE)</f>
        <v>4.4564600749999999</v>
      </c>
      <c r="V490" s="361">
        <f>+VLOOKUP($E490,Emissions!$1:$1048576,MATCH(DATE(V$2,1,1),Emissions!$A$1:$LI$1),FALSE)</f>
        <v>4.4319016189999996</v>
      </c>
      <c r="W490" s="361">
        <f>+VLOOKUP($E490,Emissions!$1:$1048576,MATCH(DATE(W$2,1,1),Emissions!$A$1:$LI$1),FALSE)</f>
        <v>4.4079656979999999</v>
      </c>
      <c r="X490" s="361">
        <f>+VLOOKUP($E490,Emissions!$1:$1048576,MATCH(DATE(X$2,1,1),Emissions!$A$1:$LI$1),FALSE)</f>
        <v>4.3846490090000003</v>
      </c>
      <c r="Y490" s="361">
        <f>+VLOOKUP($E490,Emissions!$1:$1048576,MATCH(DATE(Y$2,1,1),Emissions!$A$1:$LI$1),FALSE)</f>
        <v>4.3619398890000003</v>
      </c>
      <c r="Z490" s="361">
        <f>+VLOOKUP($E490,Emissions!$1:$1048576,MATCH(DATE(Z$2,1,1),Emissions!$A$1:$LI$1),FALSE)</f>
        <v>4.3386189699999997</v>
      </c>
      <c r="AA490" s="361">
        <f>+VLOOKUP($E490,Emissions!$1:$1048576,MATCH(DATE(AA$2,1,1),Emissions!$A$1:$LI$1),FALSE)</f>
        <v>4.3166066230000002</v>
      </c>
      <c r="AB490" s="361">
        <f>+VLOOKUP($E490,Emissions!$1:$1048576,MATCH(DATE(AB$2,1,1),Emissions!$A$1:$LI$1),FALSE)</f>
        <v>4.2955129550000004</v>
      </c>
      <c r="AC490" s="361">
        <f>+VLOOKUP($E490,Emissions!$1:$1048576,MATCH(DATE(AC$2,1,1),Emissions!$A$1:$LI$1),FALSE)</f>
        <v>4.2751562879999998</v>
      </c>
      <c r="AD490" s="361">
        <f>+VLOOKUP($E490,Emissions!$1:$1048576,MATCH(DATE(AD$2,1,1),Emissions!$A$1:$LI$1),FALSE)</f>
        <v>4.2554517110000001</v>
      </c>
      <c r="AE490" s="361">
        <f>+VLOOKUP($E490,Emissions!$1:$1048576,MATCH(DATE(AE$2,1,1),Emissions!$A$1:$LI$1),FALSE)</f>
        <v>4.2330710910000002</v>
      </c>
      <c r="AF490" s="361">
        <f>+VLOOKUP($E490,Emissions!$1:$1048576,MATCH(DATE(AF$2,1,1),Emissions!$A$1:$LI$1),FALSE)</f>
        <v>4.211729525</v>
      </c>
      <c r="AG490" s="361">
        <f>+VLOOKUP($E490,Emissions!$1:$1048576,MATCH(DATE(AG$2,1,1),Emissions!$A$1:$LI$1),FALSE)</f>
        <v>4.191291155</v>
      </c>
      <c r="AH490" s="361">
        <f>+VLOOKUP($E490,Emissions!$1:$1048576,MATCH(DATE(AH$2,1,1),Emissions!$A$1:$LI$1),FALSE)</f>
        <v>4.1716657909999997</v>
      </c>
      <c r="AI490" s="361">
        <f>+VLOOKUP($E490,Emissions!$1:$1048576,MATCH(DATE(AI$2,1,1),Emissions!$A$1:$LI$1),FALSE)</f>
        <v>4.1527822590000003</v>
      </c>
      <c r="AJ490" s="361">
        <f>+VLOOKUP($E490,Emissions!$1:$1048576,MATCH(DATE(AJ$2,1,1),Emissions!$A$1:$LI$1),FALSE)</f>
        <v>4.1345873480000002</v>
      </c>
      <c r="AK490" s="361">
        <f>+VLOOKUP($E490,Emissions!$1:$1048576,MATCH(DATE(AK$2,1,1),Emissions!$A$1:$LI$1),FALSE)</f>
        <v>4.1170222059999997</v>
      </c>
      <c r="AL490" s="361">
        <f>+VLOOKUP($E490,Emissions!$1:$1048576,MATCH(DATE(AL$2,1,1),Emissions!$A$1:$LI$1),FALSE)</f>
        <v>4.1000530409999998</v>
      </c>
      <c r="AM490" s="361">
        <f>+VLOOKUP($E490,Emissions!$1:$1048576,MATCH(DATE(AM$2,1,1),Emissions!$A$1:$LI$1),FALSE)</f>
        <v>4.0836838709999999</v>
      </c>
      <c r="AN490" s="361">
        <f>+VLOOKUP($E490,Emissions!$1:$1048576,MATCH(DATE(AN$2,1,1),Emissions!$A$1:$LI$1),FALSE)</f>
        <v>4.0679457680000004</v>
      </c>
      <c r="AO490" s="361">
        <f>+VLOOKUP($E490,Emissions!$1:$1048576,MATCH(DATE(AO$2,1,1),Emissions!$A$1:$LI$1),FALSE)</f>
        <v>4.0528823259999998</v>
      </c>
    </row>
    <row r="491" spans="1:41" ht="15" customHeight="1" x14ac:dyDescent="0.35">
      <c r="A491" s="411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27.6926013</v>
      </c>
      <c r="H491" s="361">
        <f>+VLOOKUP($E491,Emissions!$1:$1048576,MATCH(DATE(H$2,1,1),Emissions!$A$1:$LI$1),FALSE)</f>
        <v>27.368329240000001</v>
      </c>
      <c r="I491" s="361">
        <f>+VLOOKUP($E491,Emissions!$1:$1048576,MATCH(DATE(I$2,1,1),Emissions!$A$1:$LI$1),FALSE)</f>
        <v>26.997050349999999</v>
      </c>
      <c r="J491" s="361">
        <f>+VLOOKUP($E491,Emissions!$1:$1048576,MATCH(DATE(J$2,1,1),Emissions!$A$1:$LI$1),FALSE)</f>
        <v>26.761280930000002</v>
      </c>
      <c r="K491" s="361">
        <f>+VLOOKUP($E491,Emissions!$1:$1048576,MATCH(DATE(K$2,1,1),Emissions!$A$1:$LI$1),FALSE)</f>
        <v>26.585830739999999</v>
      </c>
      <c r="L491" s="361">
        <f>+VLOOKUP($E491,Emissions!$1:$1048576,MATCH(DATE(L$2,1,1),Emissions!$A$1:$LI$1),FALSE)</f>
        <v>26.435700610000001</v>
      </c>
      <c r="M491" s="361">
        <f>+VLOOKUP($E491,Emissions!$1:$1048576,MATCH(DATE(M$2,1,1),Emissions!$A$1:$LI$1),FALSE)</f>
        <v>26.29863855</v>
      </c>
      <c r="N491" s="361">
        <f>+VLOOKUP($E491,Emissions!$1:$1048576,MATCH(DATE(N$2,1,1),Emissions!$A$1:$LI$1),FALSE)</f>
        <v>26.168774320000001</v>
      </c>
      <c r="O491" s="361">
        <f>+VLOOKUP($E491,Emissions!$1:$1048576,MATCH(DATE(O$2,1,1),Emissions!$A$1:$LI$1),FALSE)</f>
        <v>26.043319749999998</v>
      </c>
      <c r="P491" s="361">
        <f>+VLOOKUP($E491,Emissions!$1:$1048576,MATCH(DATE(P$2,1,1),Emissions!$A$1:$LI$1),FALSE)</f>
        <v>25.934945020000001</v>
      </c>
      <c r="Q491" s="361">
        <f>+VLOOKUP($E491,Emissions!$1:$1048576,MATCH(DATE(Q$2,1,1),Emissions!$A$1:$LI$1),FALSE)</f>
        <v>25.820778959999998</v>
      </c>
      <c r="R491" s="361">
        <f>+VLOOKUP($E491,Emissions!$1:$1048576,MATCH(DATE(R$2,1,1),Emissions!$A$1:$LI$1),FALSE)</f>
        <v>25.705192570000001</v>
      </c>
      <c r="S491" s="361">
        <f>+VLOOKUP($E491,Emissions!$1:$1048576,MATCH(DATE(S$2,1,1),Emissions!$A$1:$LI$1),FALSE)</f>
        <v>25.590207280000001</v>
      </c>
      <c r="T491" s="361">
        <f>+VLOOKUP($E491,Emissions!$1:$1048576,MATCH(DATE(T$2,1,1),Emissions!$A$1:$LI$1),FALSE)</f>
        <v>25.47672824</v>
      </c>
      <c r="U491" s="361">
        <f>+VLOOKUP($E491,Emissions!$1:$1048576,MATCH(DATE(U$2,1,1),Emissions!$A$1:$LI$1),FALSE)</f>
        <v>25.365138850000001</v>
      </c>
      <c r="V491" s="361">
        <f>+VLOOKUP($E491,Emissions!$1:$1048576,MATCH(DATE(V$2,1,1),Emissions!$A$1:$LI$1),FALSE)</f>
        <v>25.255583909999999</v>
      </c>
      <c r="W491" s="361">
        <f>+VLOOKUP($E491,Emissions!$1:$1048576,MATCH(DATE(W$2,1,1),Emissions!$A$1:$LI$1),FALSE)</f>
        <v>25.14810215</v>
      </c>
      <c r="X491" s="361">
        <f>+VLOOKUP($E491,Emissions!$1:$1048576,MATCH(DATE(X$2,1,1),Emissions!$A$1:$LI$1),FALSE)</f>
        <v>25.042687520000001</v>
      </c>
      <c r="Y491" s="361">
        <f>+VLOOKUP($E491,Emissions!$1:$1048576,MATCH(DATE(Y$2,1,1),Emissions!$A$1:$LI$1),FALSE)</f>
        <v>24.939316829999999</v>
      </c>
      <c r="Z491" s="361">
        <f>+VLOOKUP($E491,Emissions!$1:$1048576,MATCH(DATE(Z$2,1,1),Emissions!$A$1:$LI$1),FALSE)</f>
        <v>24.828707059999999</v>
      </c>
      <c r="AA491" s="361">
        <f>+VLOOKUP($E491,Emissions!$1:$1048576,MATCH(DATE(AA$2,1,1),Emissions!$A$1:$LI$1),FALSE)</f>
        <v>24.725574850000001</v>
      </c>
      <c r="AB491" s="361">
        <f>+VLOOKUP($E491,Emissions!$1:$1048576,MATCH(DATE(AB$2,1,1),Emissions!$A$1:$LI$1),FALSE)</f>
        <v>24.626819220000002</v>
      </c>
      <c r="AC491" s="361">
        <f>+VLOOKUP($E491,Emissions!$1:$1048576,MATCH(DATE(AC$2,1,1),Emissions!$A$1:$LI$1),FALSE)</f>
        <v>24.5309983</v>
      </c>
      <c r="AD491" s="361">
        <f>+VLOOKUP($E491,Emissions!$1:$1048576,MATCH(DATE(AD$2,1,1),Emissions!$A$1:$LI$1),FALSE)</f>
        <v>24.437454649999999</v>
      </c>
      <c r="AE491" s="361">
        <f>+VLOOKUP($E491,Emissions!$1:$1048576,MATCH(DATE(AE$2,1,1),Emissions!$A$1:$LI$1),FALSE)</f>
        <v>24.320629589999999</v>
      </c>
      <c r="AF491" s="361">
        <f>+VLOOKUP($E491,Emissions!$1:$1048576,MATCH(DATE(AF$2,1,1),Emissions!$A$1:$LI$1),FALSE)</f>
        <v>24.208787619999999</v>
      </c>
      <c r="AG491" s="361">
        <f>+VLOOKUP($E491,Emissions!$1:$1048576,MATCH(DATE(AG$2,1,1),Emissions!$A$1:$LI$1),FALSE)</f>
        <v>24.10049575</v>
      </c>
      <c r="AH491" s="361">
        <f>+VLOOKUP($E491,Emissions!$1:$1048576,MATCH(DATE(AH$2,1,1),Emissions!$A$1:$LI$1),FALSE)</f>
        <v>23.99495039</v>
      </c>
      <c r="AI491" s="361">
        <f>+VLOOKUP($E491,Emissions!$1:$1048576,MATCH(DATE(AI$2,1,1),Emissions!$A$1:$LI$1),FALSE)</f>
        <v>23.89168948</v>
      </c>
      <c r="AJ491" s="361">
        <f>+VLOOKUP($E491,Emissions!$1:$1048576,MATCH(DATE(AJ$2,1,1),Emissions!$A$1:$LI$1),FALSE)</f>
        <v>23.790439599999999</v>
      </c>
      <c r="AK491" s="361">
        <f>+VLOOKUP($E491,Emissions!$1:$1048576,MATCH(DATE(AK$2,1,1),Emissions!$A$1:$LI$1),FALSE)</f>
        <v>23.691033600000001</v>
      </c>
      <c r="AL491" s="361">
        <f>+VLOOKUP($E491,Emissions!$1:$1048576,MATCH(DATE(AL$2,1,1),Emissions!$A$1:$LI$1),FALSE)</f>
        <v>23.593365819999999</v>
      </c>
      <c r="AM491" s="361">
        <f>+VLOOKUP($E491,Emissions!$1:$1048576,MATCH(DATE(AM$2,1,1),Emissions!$A$1:$LI$1),FALSE)</f>
        <v>23.497366540000002</v>
      </c>
      <c r="AN491" s="361">
        <f>+VLOOKUP($E491,Emissions!$1:$1048576,MATCH(DATE(AN$2,1,1),Emissions!$A$1:$LI$1),FALSE)</f>
        <v>23.402986989999999</v>
      </c>
      <c r="AO491" s="361">
        <f>+VLOOKUP($E491,Emissions!$1:$1048576,MATCH(DATE(AO$2,1,1),Emissions!$A$1:$LI$1),FALSE)</f>
        <v>23.310190550000002</v>
      </c>
    </row>
    <row r="492" spans="1:41" ht="15" customHeight="1" x14ac:dyDescent="0.35">
      <c r="A492" s="411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411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411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411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219.40817609999999</v>
      </c>
      <c r="G495" s="327">
        <f>+VLOOKUP($E495,Emissions!$1:$1048576,MATCH(DATE(G$2,1,1),Emissions!$A$1:$LI$1),FALSE)</f>
        <v>220.83674619999999</v>
      </c>
      <c r="H495" s="327">
        <f>+VLOOKUP($E495,Emissions!$1:$1048576,MATCH(DATE(H$2,1,1),Emissions!$A$1:$LI$1),FALSE)</f>
        <v>220.72025450000001</v>
      </c>
      <c r="I495" s="327">
        <f>+VLOOKUP($E495,Emissions!$1:$1048576,MATCH(DATE(I$2,1,1),Emissions!$A$1:$LI$1),FALSE)</f>
        <v>219.3722339</v>
      </c>
      <c r="J495" s="327">
        <f>+VLOOKUP($E495,Emissions!$1:$1048576,MATCH(DATE(J$2,1,1),Emissions!$A$1:$LI$1),FALSE)</f>
        <v>220.28938489999999</v>
      </c>
      <c r="K495" s="327">
        <f>+VLOOKUP($E495,Emissions!$1:$1048576,MATCH(DATE(K$2,1,1),Emissions!$A$1:$LI$1),FALSE)</f>
        <v>225.78132579999999</v>
      </c>
      <c r="L495" s="327">
        <f>+VLOOKUP($E495,Emissions!$1:$1048576,MATCH(DATE(L$2,1,1),Emissions!$A$1:$LI$1),FALSE)</f>
        <v>230.75012960000001</v>
      </c>
      <c r="M495" s="327">
        <f>+VLOOKUP($E495,Emissions!$1:$1048576,MATCH(DATE(M$2,1,1),Emissions!$A$1:$LI$1),FALSE)</f>
        <v>236.0368009</v>
      </c>
      <c r="N495" s="327">
        <f>+VLOOKUP($E495,Emissions!$1:$1048576,MATCH(DATE(N$2,1,1),Emissions!$A$1:$LI$1),FALSE)</f>
        <v>241.5322099</v>
      </c>
      <c r="O495" s="327">
        <f>+VLOOKUP($E495,Emissions!$1:$1048576,MATCH(DATE(O$2,1,1),Emissions!$A$1:$LI$1),FALSE)</f>
        <v>247.23478159999999</v>
      </c>
      <c r="P495" s="327">
        <f>+VLOOKUP($E495,Emissions!$1:$1048576,MATCH(DATE(P$2,1,1),Emissions!$A$1:$LI$1),FALSE)</f>
        <v>253.20968830000001</v>
      </c>
      <c r="Q495" s="327">
        <f>+VLOOKUP($E495,Emissions!$1:$1048576,MATCH(DATE(Q$2,1,1),Emissions!$A$1:$LI$1),FALSE)</f>
        <v>259.40260180000001</v>
      </c>
      <c r="R495" s="327">
        <f>+VLOOKUP($E495,Emissions!$1:$1048576,MATCH(DATE(R$2,1,1),Emissions!$A$1:$LI$1),FALSE)</f>
        <v>265.85843949999997</v>
      </c>
      <c r="S495" s="327">
        <f>+VLOOKUP($E495,Emissions!$1:$1048576,MATCH(DATE(S$2,1,1),Emissions!$A$1:$LI$1),FALSE)</f>
        <v>272.6003963</v>
      </c>
      <c r="T495" s="327">
        <f>+VLOOKUP($E495,Emissions!$1:$1048576,MATCH(DATE(T$2,1,1),Emissions!$A$1:$LI$1),FALSE)</f>
        <v>279.64311659999998</v>
      </c>
      <c r="U495" s="327">
        <f>+VLOOKUP($E495,Emissions!$1:$1048576,MATCH(DATE(U$2,1,1),Emissions!$A$1:$LI$1),FALSE)</f>
        <v>286.99883590000002</v>
      </c>
      <c r="V495" s="327">
        <f>+VLOOKUP($E495,Emissions!$1:$1048576,MATCH(DATE(V$2,1,1),Emissions!$A$1:$LI$1),FALSE)</f>
        <v>294.32692650000001</v>
      </c>
      <c r="W495" s="327">
        <f>+VLOOKUP($E495,Emissions!$1:$1048576,MATCH(DATE(W$2,1,1),Emissions!$A$1:$LI$1),FALSE)</f>
        <v>301.87774460000003</v>
      </c>
      <c r="X495" s="327">
        <f>+VLOOKUP($E495,Emissions!$1:$1048576,MATCH(DATE(X$2,1,1),Emissions!$A$1:$LI$1),FALSE)</f>
        <v>309.70895760000002</v>
      </c>
      <c r="Y495" s="327">
        <f>+VLOOKUP($E495,Emissions!$1:$1048576,MATCH(DATE(Y$2,1,1),Emissions!$A$1:$LI$1),FALSE)</f>
        <v>317.8407641</v>
      </c>
      <c r="Z495" s="327">
        <f>+VLOOKUP($E495,Emissions!$1:$1048576,MATCH(DATE(Z$2,1,1),Emissions!$A$1:$LI$1),FALSE)</f>
        <v>326.25557409999999</v>
      </c>
      <c r="AA495" s="327">
        <f>+VLOOKUP($E495,Emissions!$1:$1048576,MATCH(DATE(AA$2,1,1),Emissions!$A$1:$LI$1),FALSE)</f>
        <v>334.64880040000003</v>
      </c>
      <c r="AB495" s="327">
        <f>+VLOOKUP($E495,Emissions!$1:$1048576,MATCH(DATE(AB$2,1,1),Emissions!$A$1:$LI$1),FALSE)</f>
        <v>343.2669836</v>
      </c>
      <c r="AC495" s="327">
        <f>+VLOOKUP($E495,Emissions!$1:$1048576,MATCH(DATE(AC$2,1,1),Emissions!$A$1:$LI$1),FALSE)</f>
        <v>352.16355190000002</v>
      </c>
      <c r="AD495" s="327">
        <f>+VLOOKUP($E495,Emissions!$1:$1048576,MATCH(DATE(AD$2,1,1),Emissions!$A$1:$LI$1),FALSE)</f>
        <v>361.35540780000002</v>
      </c>
      <c r="AE495" s="327">
        <f>+VLOOKUP($E495,Emissions!$1:$1048576,MATCH(DATE(AE$2,1,1),Emissions!$A$1:$LI$1),FALSE)</f>
        <v>370.76305559999997</v>
      </c>
      <c r="AF495" s="327">
        <f>+VLOOKUP($E495,Emissions!$1:$1048576,MATCH(DATE(AF$2,1,1),Emissions!$A$1:$LI$1),FALSE)</f>
        <v>378.72923550000002</v>
      </c>
      <c r="AG495" s="327">
        <f>+VLOOKUP($E495,Emissions!$1:$1048576,MATCH(DATE(AG$2,1,1),Emissions!$A$1:$LI$1),FALSE)</f>
        <v>386.45102279999998</v>
      </c>
      <c r="AH495" s="327">
        <f>+VLOOKUP($E495,Emissions!$1:$1048576,MATCH(DATE(AH$2,1,1),Emissions!$A$1:$LI$1),FALSE)</f>
        <v>394.16892489999998</v>
      </c>
      <c r="AI495" s="327">
        <f>+VLOOKUP($E495,Emissions!$1:$1048576,MATCH(DATE(AI$2,1,1),Emissions!$A$1:$LI$1),FALSE)</f>
        <v>401.94140249999998</v>
      </c>
      <c r="AJ495" s="327">
        <f>+VLOOKUP($E495,Emissions!$1:$1048576,MATCH(DATE(AJ$2,1,1),Emissions!$A$1:$LI$1),FALSE)</f>
        <v>409.7880821</v>
      </c>
      <c r="AK495" s="327">
        <f>+VLOOKUP($E495,Emissions!$1:$1048576,MATCH(DATE(AK$2,1,1),Emissions!$A$1:$LI$1),FALSE)</f>
        <v>418.81468760000001</v>
      </c>
      <c r="AL495" s="327">
        <f>+VLOOKUP($E495,Emissions!$1:$1048576,MATCH(DATE(AL$2,1,1),Emissions!$A$1:$LI$1),FALSE)</f>
        <v>428.26540039999998</v>
      </c>
      <c r="AM495" s="327">
        <f>+VLOOKUP($E495,Emissions!$1:$1048576,MATCH(DATE(AM$2,1,1),Emissions!$A$1:$LI$1),FALSE)</f>
        <v>437.98863440000002</v>
      </c>
      <c r="AN495" s="327">
        <f>+VLOOKUP($E495,Emissions!$1:$1048576,MATCH(DATE(AN$2,1,1),Emissions!$A$1:$LI$1),FALSE)</f>
        <v>447.9464691</v>
      </c>
      <c r="AO495" s="327">
        <f>+VLOOKUP($E495,Emissions!$1:$1048576,MATCH(DATE(AO$2,1,1),Emissions!$A$1:$LI$1),FALSE)</f>
        <v>458.12318110000001</v>
      </c>
    </row>
    <row r="496" spans="1:41" s="92" customFormat="1" ht="15" customHeight="1" x14ac:dyDescent="0.35">
      <c r="A496" s="411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411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30.333472530000002</v>
      </c>
      <c r="G497" s="327">
        <f>+VLOOKUP($E497,Emissions!$1:$1048576,MATCH(DATE(G$2,1,1),Emissions!$A$1:$LI$1),FALSE)</f>
        <v>29.354794200000001</v>
      </c>
      <c r="H497" s="327">
        <f>+VLOOKUP($E497,Emissions!$1:$1048576,MATCH(DATE(H$2,1,1),Emissions!$A$1:$LI$1),FALSE)</f>
        <v>28.519974189999999</v>
      </c>
      <c r="I497" s="327">
        <f>+VLOOKUP($E497,Emissions!$1:$1048576,MATCH(DATE(I$2,1,1),Emissions!$A$1:$LI$1),FALSE)</f>
        <v>28.13562172</v>
      </c>
      <c r="J497" s="327">
        <f>+VLOOKUP($E497,Emissions!$1:$1048576,MATCH(DATE(J$2,1,1),Emissions!$A$1:$LI$1),FALSE)</f>
        <v>28.042466789999999</v>
      </c>
      <c r="K497" s="327">
        <f>+VLOOKUP($E497,Emissions!$1:$1048576,MATCH(DATE(K$2,1,1),Emissions!$A$1:$LI$1),FALSE)</f>
        <v>28.353092090000001</v>
      </c>
      <c r="L497" s="327">
        <f>+VLOOKUP($E497,Emissions!$1:$1048576,MATCH(DATE(L$2,1,1),Emissions!$A$1:$LI$1),FALSE)</f>
        <v>28.829427729999999</v>
      </c>
      <c r="M497" s="327">
        <f>+VLOOKUP($E497,Emissions!$1:$1048576,MATCH(DATE(M$2,1,1),Emissions!$A$1:$LI$1),FALSE)</f>
        <v>29.395030179999999</v>
      </c>
      <c r="N497" s="327">
        <f>+VLOOKUP($E497,Emissions!$1:$1048576,MATCH(DATE(N$2,1,1),Emissions!$A$1:$LI$1),FALSE)</f>
        <v>30.014292730000001</v>
      </c>
      <c r="O497" s="327">
        <f>+VLOOKUP($E497,Emissions!$1:$1048576,MATCH(DATE(O$2,1,1),Emissions!$A$1:$LI$1),FALSE)</f>
        <v>30.677630430000001</v>
      </c>
      <c r="P497" s="327">
        <f>+VLOOKUP($E497,Emissions!$1:$1048576,MATCH(DATE(P$2,1,1),Emissions!$A$1:$LI$1),FALSE)</f>
        <v>31.386498490000001</v>
      </c>
      <c r="Q497" s="327">
        <f>+VLOOKUP($E497,Emissions!$1:$1048576,MATCH(DATE(Q$2,1,1),Emissions!$A$1:$LI$1),FALSE)</f>
        <v>32.130194809999999</v>
      </c>
      <c r="R497" s="327">
        <f>+VLOOKUP($E497,Emissions!$1:$1048576,MATCH(DATE(R$2,1,1),Emissions!$A$1:$LI$1),FALSE)</f>
        <v>32.912566349999999</v>
      </c>
      <c r="S497" s="327">
        <f>+VLOOKUP($E497,Emissions!$1:$1048576,MATCH(DATE(S$2,1,1),Emissions!$A$1:$LI$1),FALSE)</f>
        <v>33.735123309999999</v>
      </c>
      <c r="T497" s="327">
        <f>+VLOOKUP($E497,Emissions!$1:$1048576,MATCH(DATE(T$2,1,1),Emissions!$A$1:$LI$1),FALSE)</f>
        <v>34.598722340000002</v>
      </c>
      <c r="U497" s="327">
        <f>+VLOOKUP($E497,Emissions!$1:$1048576,MATCH(DATE(U$2,1,1),Emissions!$A$1:$LI$1),FALSE)</f>
        <v>35.504215549999998</v>
      </c>
      <c r="V497" s="327">
        <f>+VLOOKUP($E497,Emissions!$1:$1048576,MATCH(DATE(V$2,1,1),Emissions!$A$1:$LI$1),FALSE)</f>
        <v>36.398266300000003</v>
      </c>
      <c r="W497" s="327">
        <f>+VLOOKUP($E497,Emissions!$1:$1048576,MATCH(DATE(W$2,1,1),Emissions!$A$1:$LI$1),FALSE)</f>
        <v>37.320171209999998</v>
      </c>
      <c r="X497" s="327">
        <f>+VLOOKUP($E497,Emissions!$1:$1048576,MATCH(DATE(X$2,1,1),Emissions!$A$1:$LI$1),FALSE)</f>
        <v>38.279141539999998</v>
      </c>
      <c r="Y497" s="327">
        <f>+VLOOKUP($E497,Emissions!$1:$1048576,MATCH(DATE(Y$2,1,1),Emissions!$A$1:$LI$1),FALSE)</f>
        <v>39.277932489999998</v>
      </c>
      <c r="Z497" s="327">
        <f>+VLOOKUP($E497,Emissions!$1:$1048576,MATCH(DATE(Z$2,1,1),Emissions!$A$1:$LI$1),FALSE)</f>
        <v>40.314923960000002</v>
      </c>
      <c r="AA497" s="327">
        <f>+VLOOKUP($E497,Emissions!$1:$1048576,MATCH(DATE(AA$2,1,1),Emissions!$A$1:$LI$1),FALSE)</f>
        <v>41.340786139999999</v>
      </c>
      <c r="AB497" s="327">
        <f>+VLOOKUP($E497,Emissions!$1:$1048576,MATCH(DATE(AB$2,1,1),Emissions!$A$1:$LI$1),FALSE)</f>
        <v>42.394378140000001</v>
      </c>
      <c r="AC497" s="327">
        <f>+VLOOKUP($E497,Emissions!$1:$1048576,MATCH(DATE(AC$2,1,1),Emissions!$A$1:$LI$1),FALSE)</f>
        <v>43.484373509999998</v>
      </c>
      <c r="AD497" s="327">
        <f>+VLOOKUP($E497,Emissions!$1:$1048576,MATCH(DATE(AD$2,1,1),Emissions!$A$1:$LI$1),FALSE)</f>
        <v>44.613091500000003</v>
      </c>
      <c r="AE497" s="327">
        <f>+VLOOKUP($E497,Emissions!$1:$1048576,MATCH(DATE(AE$2,1,1),Emissions!$A$1:$LI$1),FALSE)</f>
        <v>45.772904840000002</v>
      </c>
      <c r="AF497" s="327">
        <f>+VLOOKUP($E497,Emissions!$1:$1048576,MATCH(DATE(AF$2,1,1),Emissions!$A$1:$LI$1),FALSE)</f>
        <v>46.705766820000001</v>
      </c>
      <c r="AG497" s="327">
        <f>+VLOOKUP($E497,Emissions!$1:$1048576,MATCH(DATE(AG$2,1,1),Emissions!$A$1:$LI$1),FALSE)</f>
        <v>47.601966060000002</v>
      </c>
      <c r="AH497" s="327">
        <f>+VLOOKUP($E497,Emissions!$1:$1048576,MATCH(DATE(AH$2,1,1),Emissions!$A$1:$LI$1),FALSE)</f>
        <v>48.501928589999999</v>
      </c>
      <c r="AI497" s="327">
        <f>+VLOOKUP($E497,Emissions!$1:$1048576,MATCH(DATE(AI$2,1,1),Emissions!$A$1:$LI$1),FALSE)</f>
        <v>49.414143330000002</v>
      </c>
      <c r="AJ497" s="327">
        <f>+VLOOKUP($E497,Emissions!$1:$1048576,MATCH(DATE(AJ$2,1,1),Emissions!$A$1:$LI$1),FALSE)</f>
        <v>50.34009193</v>
      </c>
      <c r="AK497" s="327">
        <f>+VLOOKUP($E497,Emissions!$1:$1048576,MATCH(DATE(AK$2,1,1),Emissions!$A$1:$LI$1),FALSE)</f>
        <v>51.447353579999998</v>
      </c>
      <c r="AL497" s="327">
        <f>+VLOOKUP($E497,Emissions!$1:$1048576,MATCH(DATE(AL$2,1,1),Emissions!$A$1:$LI$1),FALSE)</f>
        <v>52.614432129999997</v>
      </c>
      <c r="AM497" s="327">
        <f>+VLOOKUP($E497,Emissions!$1:$1048576,MATCH(DATE(AM$2,1,1),Emissions!$A$1:$LI$1),FALSE)</f>
        <v>53.81487448</v>
      </c>
      <c r="AN497" s="327">
        <f>+VLOOKUP($E497,Emissions!$1:$1048576,MATCH(DATE(AN$2,1,1),Emissions!$A$1:$LI$1),FALSE)</f>
        <v>55.042512440000003</v>
      </c>
      <c r="AO497" s="327">
        <f>+VLOOKUP($E497,Emissions!$1:$1048576,MATCH(DATE(AO$2,1,1),Emissions!$A$1:$LI$1),FALSE)</f>
        <v>56.295629060000003</v>
      </c>
    </row>
    <row r="498" spans="1:41" s="92" customFormat="1" ht="15" customHeight="1" x14ac:dyDescent="0.35">
      <c r="A498" s="411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1.2536855499999999E-2</v>
      </c>
      <c r="G498" s="327">
        <f>+VLOOKUP($E498,Emissions!$1:$1048576,MATCH(DATE(G$2,1,1),Emissions!$A$1:$LI$1),FALSE)</f>
        <v>1.23610934E-2</v>
      </c>
      <c r="H498" s="327">
        <f>+VLOOKUP($E498,Emissions!$1:$1048576,MATCH(DATE(H$2,1,1),Emissions!$A$1:$LI$1),FALSE)</f>
        <v>1.2191863000000001E-2</v>
      </c>
      <c r="I498" s="327">
        <f>+VLOOKUP($E498,Emissions!$1:$1048576,MATCH(DATE(I$2,1,1),Emissions!$A$1:$LI$1),FALSE)</f>
        <v>1.21285587E-2</v>
      </c>
      <c r="J498" s="327">
        <f>+VLOOKUP($E498,Emissions!$1:$1048576,MATCH(DATE(J$2,1,1),Emissions!$A$1:$LI$1),FALSE)</f>
        <v>1.2151705699999999E-2</v>
      </c>
      <c r="K498" s="327">
        <f>+VLOOKUP($E498,Emissions!$1:$1048576,MATCH(DATE(K$2,1,1),Emissions!$A$1:$LI$1),FALSE)</f>
        <v>1.23756174E-2</v>
      </c>
      <c r="L498" s="327">
        <f>+VLOOKUP($E498,Emissions!$1:$1048576,MATCH(DATE(L$2,1,1),Emissions!$A$1:$LI$1),FALSE)</f>
        <v>1.2654926299999999E-2</v>
      </c>
      <c r="M498" s="327">
        <f>+VLOOKUP($E498,Emissions!$1:$1048576,MATCH(DATE(M$2,1,1),Emissions!$A$1:$LI$1),FALSE)</f>
        <v>1.29570059E-2</v>
      </c>
      <c r="N498" s="327">
        <f>+VLOOKUP($E498,Emissions!$1:$1048576,MATCH(DATE(N$2,1,1),Emissions!$A$1:$LI$1),FALSE)</f>
        <v>1.3275552100000001E-2</v>
      </c>
      <c r="O498" s="327">
        <f>+VLOOKUP($E498,Emissions!$1:$1048576,MATCH(DATE(O$2,1,1),Emissions!$A$1:$LI$1),FALSE)</f>
        <v>1.36095712E-2</v>
      </c>
      <c r="P498" s="327">
        <f>+VLOOKUP($E498,Emissions!$1:$1048576,MATCH(DATE(P$2,1,1),Emissions!$A$1:$LI$1),FALSE)</f>
        <v>1.39626288E-2</v>
      </c>
      <c r="Q498" s="327">
        <f>+VLOOKUP($E498,Emissions!$1:$1048576,MATCH(DATE(Q$2,1,1),Emissions!$A$1:$LI$1),FALSE)</f>
        <v>1.4330086699999999E-2</v>
      </c>
      <c r="R498" s="327">
        <f>+VLOOKUP($E498,Emissions!$1:$1048576,MATCH(DATE(R$2,1,1),Emissions!$A$1:$LI$1),FALSE)</f>
        <v>1.4713664600000001E-2</v>
      </c>
      <c r="S498" s="327">
        <f>+VLOOKUP($E498,Emissions!$1:$1048576,MATCH(DATE(S$2,1,1),Emissions!$A$1:$LI$1),FALSE)</f>
        <v>1.51141882E-2</v>
      </c>
      <c r="T498" s="327">
        <f>+VLOOKUP($E498,Emissions!$1:$1048576,MATCH(DATE(T$2,1,1),Emissions!$A$1:$LI$1),FALSE)</f>
        <v>1.55320879E-2</v>
      </c>
      <c r="U498" s="327">
        <f>+VLOOKUP($E498,Emissions!$1:$1048576,MATCH(DATE(U$2,1,1),Emissions!$A$1:$LI$1),FALSE)</f>
        <v>1.5967721599999998E-2</v>
      </c>
      <c r="V498" s="327">
        <f>+VLOOKUP($E498,Emissions!$1:$1048576,MATCH(DATE(V$2,1,1),Emissions!$A$1:$LI$1),FALSE)</f>
        <v>1.64026016E-2</v>
      </c>
      <c r="W498" s="327">
        <f>+VLOOKUP($E498,Emissions!$1:$1048576,MATCH(DATE(W$2,1,1),Emissions!$A$1:$LI$1),FALSE)</f>
        <v>1.6848732200000001E-2</v>
      </c>
      <c r="X498" s="327">
        <f>+VLOOKUP($E498,Emissions!$1:$1048576,MATCH(DATE(X$2,1,1),Emissions!$A$1:$LI$1),FALSE)</f>
        <v>1.7308814799999999E-2</v>
      </c>
      <c r="Y498" s="327">
        <f>+VLOOKUP($E498,Emissions!$1:$1048576,MATCH(DATE(Y$2,1,1),Emissions!$A$1:$LI$1),FALSE)</f>
        <v>1.7783878999999999E-2</v>
      </c>
      <c r="Z498" s="327">
        <f>+VLOOKUP($E498,Emissions!$1:$1048576,MATCH(DATE(Z$2,1,1),Emissions!$A$1:$LI$1),FALSE)</f>
        <v>1.8272399299999999E-2</v>
      </c>
      <c r="AA498" s="327">
        <f>+VLOOKUP($E498,Emissions!$1:$1048576,MATCH(DATE(AA$2,1,1),Emissions!$A$1:$LI$1),FALSE)</f>
        <v>1.87590867E-2</v>
      </c>
      <c r="AB498" s="327">
        <f>+VLOOKUP($E498,Emissions!$1:$1048576,MATCH(DATE(AB$2,1,1),Emissions!$A$1:$LI$1),FALSE)</f>
        <v>1.9256080500000002E-2</v>
      </c>
      <c r="AC498" s="327">
        <f>+VLOOKUP($E498,Emissions!$1:$1048576,MATCH(DATE(AC$2,1,1),Emissions!$A$1:$LI$1),FALSE)</f>
        <v>1.97660747E-2</v>
      </c>
      <c r="AD498" s="327">
        <f>+VLOOKUP($E498,Emissions!$1:$1048576,MATCH(DATE(AD$2,1,1),Emissions!$A$1:$LI$1),FALSE)</f>
        <v>2.0290103100000002E-2</v>
      </c>
      <c r="AE498" s="327">
        <f>+VLOOKUP($E498,Emissions!$1:$1048576,MATCH(DATE(AE$2,1,1),Emissions!$A$1:$LI$1),FALSE)</f>
        <v>2.0822120100000001E-2</v>
      </c>
      <c r="AF498" s="327">
        <f>+VLOOKUP($E498,Emissions!$1:$1048576,MATCH(DATE(AF$2,1,1),Emissions!$A$1:$LI$1),FALSE)</f>
        <v>2.1275887699999999E-2</v>
      </c>
      <c r="AG498" s="327">
        <f>+VLOOKUP($E498,Emissions!$1:$1048576,MATCH(DATE(AG$2,1,1),Emissions!$A$1:$LI$1),FALSE)</f>
        <v>2.1709910400000001E-2</v>
      </c>
      <c r="AH498" s="327">
        <f>+VLOOKUP($E498,Emissions!$1:$1048576,MATCH(DATE(AH$2,1,1),Emissions!$A$1:$LI$1),FALSE)</f>
        <v>2.2136404700000001E-2</v>
      </c>
      <c r="AI498" s="327">
        <f>+VLOOKUP($E498,Emissions!$1:$1048576,MATCH(DATE(AI$2,1,1),Emissions!$A$1:$LI$1),FALSE)</f>
        <v>2.2559339000000001E-2</v>
      </c>
      <c r="AJ498" s="327">
        <f>+VLOOKUP($E498,Emissions!$1:$1048576,MATCH(DATE(AJ$2,1,1),Emissions!$A$1:$LI$1),FALSE)</f>
        <v>2.2981079599999999E-2</v>
      </c>
      <c r="AK498" s="327">
        <f>+VLOOKUP($E498,Emissions!$1:$1048576,MATCH(DATE(AK$2,1,1),Emissions!$A$1:$LI$1),FALSE)</f>
        <v>2.34613298E-2</v>
      </c>
      <c r="AL498" s="327">
        <f>+VLOOKUP($E498,Emissions!$1:$1048576,MATCH(DATE(AL$2,1,1),Emissions!$A$1:$LI$1),FALSE)</f>
        <v>2.3964620400000001E-2</v>
      </c>
      <c r="AM498" s="327">
        <f>+VLOOKUP($E498,Emissions!$1:$1048576,MATCH(DATE(AM$2,1,1),Emissions!$A$1:$LI$1),FALSE)</f>
        <v>2.4484164900000001E-2</v>
      </c>
      <c r="AN498" s="327">
        <f>+VLOOKUP($E498,Emissions!$1:$1048576,MATCH(DATE(AN$2,1,1),Emissions!$A$1:$LI$1),FALSE)</f>
        <v>2.5018024600000001E-2</v>
      </c>
      <c r="AO498" s="327">
        <f>+VLOOKUP($E498,Emissions!$1:$1048576,MATCH(DATE(AO$2,1,1),Emissions!$A$1:$LI$1),FALSE)</f>
        <v>2.5564904499999999E-2</v>
      </c>
    </row>
    <row r="499" spans="1:41" ht="15" customHeight="1" x14ac:dyDescent="0.35">
      <c r="A499" s="411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1.20437093E-2</v>
      </c>
      <c r="G499" s="361">
        <f>+VLOOKUP($E499,Emissions!$1:$1048576,MATCH(DATE(G$2,1,1),Emissions!$A$1:$LI$1),FALSE)</f>
        <v>1.18851598E-2</v>
      </c>
      <c r="H499" s="361">
        <f>+VLOOKUP($E499,Emissions!$1:$1048576,MATCH(DATE(H$2,1,1),Emissions!$A$1:$LI$1),FALSE)</f>
        <v>1.17343011E-2</v>
      </c>
      <c r="I499" s="361">
        <f>+VLOOKUP($E499,Emissions!$1:$1048576,MATCH(DATE(I$2,1,1),Emissions!$A$1:$LI$1),FALSE)</f>
        <v>1.1686680200000001E-2</v>
      </c>
      <c r="J499" s="361">
        <f>+VLOOKUP($E499,Emissions!$1:$1048576,MATCH(DATE(J$2,1,1),Emissions!$A$1:$LI$1),FALSE)</f>
        <v>1.1719830699999999E-2</v>
      </c>
      <c r="K499" s="361">
        <f>+VLOOKUP($E499,Emissions!$1:$1048576,MATCH(DATE(K$2,1,1),Emissions!$A$1:$LI$1),FALSE)</f>
        <v>1.19446689E-2</v>
      </c>
      <c r="L499" s="361">
        <f>+VLOOKUP($E499,Emissions!$1:$1048576,MATCH(DATE(L$2,1,1),Emissions!$A$1:$LI$1),FALSE)</f>
        <v>1.22238374E-2</v>
      </c>
      <c r="M499" s="361">
        <f>+VLOOKUP($E499,Emissions!$1:$1048576,MATCH(DATE(M$2,1,1),Emissions!$A$1:$LI$1),FALSE)</f>
        <v>1.2525049999999999E-2</v>
      </c>
      <c r="N499" s="361">
        <f>+VLOOKUP($E499,Emissions!$1:$1048576,MATCH(DATE(N$2,1,1),Emissions!$A$1:$LI$1),FALSE)</f>
        <v>1.2842206E-2</v>
      </c>
      <c r="O499" s="361">
        <f>+VLOOKUP($E499,Emissions!$1:$1048576,MATCH(DATE(O$2,1,1),Emissions!$A$1:$LI$1),FALSE)</f>
        <v>1.31744199E-2</v>
      </c>
      <c r="P499" s="361">
        <f>+VLOOKUP($E499,Emissions!$1:$1048576,MATCH(DATE(P$2,1,1),Emissions!$A$1:$LI$1),FALSE)</f>
        <v>1.35251268E-2</v>
      </c>
      <c r="Q499" s="361">
        <f>+VLOOKUP($E499,Emissions!$1:$1048576,MATCH(DATE(Q$2,1,1),Emissions!$A$1:$LI$1),FALSE)</f>
        <v>1.38899626E-2</v>
      </c>
      <c r="R499" s="361">
        <f>+VLOOKUP($E499,Emissions!$1:$1048576,MATCH(DATE(R$2,1,1),Emissions!$A$1:$LI$1),FALSE)</f>
        <v>1.42706051E-2</v>
      </c>
      <c r="S499" s="361">
        <f>+VLOOKUP($E499,Emissions!$1:$1048576,MATCH(DATE(S$2,1,1),Emissions!$A$1:$LI$1),FALSE)</f>
        <v>1.4667850600000001E-2</v>
      </c>
      <c r="T499" s="361">
        <f>+VLOOKUP($E499,Emissions!$1:$1048576,MATCH(DATE(T$2,1,1),Emissions!$A$1:$LI$1),FALSE)</f>
        <v>1.5082117500000001E-2</v>
      </c>
      <c r="U499" s="361">
        <f>+VLOOKUP($E499,Emissions!$1:$1048576,MATCH(DATE(U$2,1,1),Emissions!$A$1:$LI$1),FALSE)</f>
        <v>1.55137603E-2</v>
      </c>
      <c r="V499" s="361">
        <f>+VLOOKUP($E499,Emissions!$1:$1048576,MATCH(DATE(V$2,1,1),Emissions!$A$1:$LI$1),FALSE)</f>
        <v>1.59445621E-2</v>
      </c>
      <c r="W499" s="361">
        <f>+VLOOKUP($E499,Emissions!$1:$1048576,MATCH(DATE(W$2,1,1),Emissions!$A$1:$LI$1),FALSE)</f>
        <v>1.6386314400000001E-2</v>
      </c>
      <c r="X499" s="361">
        <f>+VLOOKUP($E499,Emissions!$1:$1048576,MATCH(DATE(X$2,1,1),Emissions!$A$1:$LI$1),FALSE)</f>
        <v>1.6841682E-2</v>
      </c>
      <c r="Y499" s="361">
        <f>+VLOOKUP($E499,Emissions!$1:$1048576,MATCH(DATE(Y$2,1,1),Emissions!$A$1:$LI$1),FALSE)</f>
        <v>1.7311695500000002E-2</v>
      </c>
      <c r="Z499" s="361">
        <f>+VLOOKUP($E499,Emissions!$1:$1048576,MATCH(DATE(Z$2,1,1),Emissions!$A$1:$LI$1),FALSE)</f>
        <v>1.7794953299999999E-2</v>
      </c>
      <c r="AA499" s="361">
        <f>+VLOOKUP($E499,Emissions!$1:$1048576,MATCH(DATE(AA$2,1,1),Emissions!$A$1:$LI$1),FALSE)</f>
        <v>1.8276282800000002E-2</v>
      </c>
      <c r="AB499" s="361">
        <f>+VLOOKUP($E499,Emissions!$1:$1048576,MATCH(DATE(AB$2,1,1),Emissions!$A$1:$LI$1),FALSE)</f>
        <v>1.8767636099999999E-2</v>
      </c>
      <c r="AC499" s="361">
        <f>+VLOOKUP($E499,Emissions!$1:$1048576,MATCH(DATE(AC$2,1,1),Emissions!$A$1:$LI$1),FALSE)</f>
        <v>1.9271696000000001E-2</v>
      </c>
      <c r="AD499" s="361">
        <f>+VLOOKUP($E499,Emissions!$1:$1048576,MATCH(DATE(AD$2,1,1),Emissions!$A$1:$LI$1),FALSE)</f>
        <v>1.9789511100000001E-2</v>
      </c>
      <c r="AE499" s="361">
        <f>+VLOOKUP($E499,Emissions!$1:$1048576,MATCH(DATE(AE$2,1,1),Emissions!$A$1:$LI$1),FALSE)</f>
        <v>2.0315375199999999E-2</v>
      </c>
      <c r="AF499" s="361">
        <f>+VLOOKUP($E499,Emissions!$1:$1048576,MATCH(DATE(AF$2,1,1),Emissions!$A$1:$LI$1),FALSE)</f>
        <v>2.0764089699999998E-2</v>
      </c>
      <c r="AG499" s="361">
        <f>+VLOOKUP($E499,Emissions!$1:$1048576,MATCH(DATE(AG$2,1,1),Emissions!$A$1:$LI$1),FALSE)</f>
        <v>2.1193087199999999E-2</v>
      </c>
      <c r="AH499" s="361">
        <f>+VLOOKUP($E499,Emissions!$1:$1048576,MATCH(DATE(AH$2,1,1),Emissions!$A$1:$LI$1),FALSE)</f>
        <v>2.16144032E-2</v>
      </c>
      <c r="AI499" s="361">
        <f>+VLOOKUP($E499,Emissions!$1:$1048576,MATCH(DATE(AI$2,1,1),Emissions!$A$1:$LI$1),FALSE)</f>
        <v>2.2031999600000001E-2</v>
      </c>
      <c r="AJ499" s="361">
        <f>+VLOOKUP($E499,Emissions!$1:$1048576,MATCH(DATE(AJ$2,1,1),Emissions!$A$1:$LI$1),FALSE)</f>
        <v>2.2448272500000001E-2</v>
      </c>
      <c r="AK499" s="361">
        <f>+VLOOKUP($E499,Emissions!$1:$1048576,MATCH(DATE(AK$2,1,1),Emissions!$A$1:$LI$1),FALSE)</f>
        <v>2.2922108399999998E-2</v>
      </c>
      <c r="AL499" s="361">
        <f>+VLOOKUP($E499,Emissions!$1:$1048576,MATCH(DATE(AL$2,1,1),Emissions!$A$1:$LI$1),FALSE)</f>
        <v>2.34187493E-2</v>
      </c>
      <c r="AM499" s="361">
        <f>+VLOOKUP($E499,Emissions!$1:$1048576,MATCH(DATE(AM$2,1,1),Emissions!$A$1:$LI$1),FALSE)</f>
        <v>2.3931562600000001E-2</v>
      </c>
      <c r="AN499" s="361">
        <f>+VLOOKUP($E499,Emissions!$1:$1048576,MATCH(DATE(AN$2,1,1),Emissions!$A$1:$LI$1),FALSE)</f>
        <v>2.4458643799999999E-2</v>
      </c>
      <c r="AO499" s="361">
        <f>+VLOOKUP($E499,Emissions!$1:$1048576,MATCH(DATE(AO$2,1,1),Emissions!$A$1:$LI$1),FALSE)</f>
        <v>2.49987022E-2</v>
      </c>
    </row>
    <row r="500" spans="1:41" ht="15" customHeight="1" x14ac:dyDescent="0.35">
      <c r="A500" s="411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4.9314619800000005E-4</v>
      </c>
      <c r="G500" s="361">
        <f>+VLOOKUP($E500,Emissions!$1:$1048576,MATCH(DATE(G$2,1,1),Emissions!$A$1:$LI$1),FALSE)</f>
        <v>4.7593362999999997E-4</v>
      </c>
      <c r="H500" s="361">
        <f>+VLOOKUP($E500,Emissions!$1:$1048576,MATCH(DATE(H$2,1,1),Emissions!$A$1:$LI$1),FALSE)</f>
        <v>4.5756182100000002E-4</v>
      </c>
      <c r="I500" s="361">
        <f>+VLOOKUP($E500,Emissions!$1:$1048576,MATCH(DATE(I$2,1,1),Emissions!$A$1:$LI$1),FALSE)</f>
        <v>4.4187844200000001E-4</v>
      </c>
      <c r="J500" s="361">
        <f>+VLOOKUP($E500,Emissions!$1:$1048576,MATCH(DATE(J$2,1,1),Emissions!$A$1:$LI$1),FALSE)</f>
        <v>4.3187502800000002E-4</v>
      </c>
      <c r="K500" s="361">
        <f>+VLOOKUP($E500,Emissions!$1:$1048576,MATCH(DATE(K$2,1,1),Emissions!$A$1:$LI$1),FALSE)</f>
        <v>4.3094850200000001E-4</v>
      </c>
      <c r="L500" s="361">
        <f>+VLOOKUP($E500,Emissions!$1:$1048576,MATCH(DATE(L$2,1,1),Emissions!$A$1:$LI$1),FALSE)</f>
        <v>4.3108890999999999E-4</v>
      </c>
      <c r="M500" s="361">
        <f>+VLOOKUP($E500,Emissions!$1:$1048576,MATCH(DATE(M$2,1,1),Emissions!$A$1:$LI$1),FALSE)</f>
        <v>4.3195588500000002E-4</v>
      </c>
      <c r="N500" s="361">
        <f>+VLOOKUP($E500,Emissions!$1:$1048576,MATCH(DATE(N$2,1,1),Emissions!$A$1:$LI$1),FALSE)</f>
        <v>4.3334608400000002E-4</v>
      </c>
      <c r="O500" s="361">
        <f>+VLOOKUP($E500,Emissions!$1:$1048576,MATCH(DATE(O$2,1,1),Emissions!$A$1:$LI$1),FALSE)</f>
        <v>4.3515127800000002E-4</v>
      </c>
      <c r="P500" s="361">
        <f>+VLOOKUP($E500,Emissions!$1:$1048576,MATCH(DATE(P$2,1,1),Emissions!$A$1:$LI$1),FALSE)</f>
        <v>4.3750203999999999E-4</v>
      </c>
      <c r="Q500" s="361">
        <f>+VLOOKUP($E500,Emissions!$1:$1048576,MATCH(DATE(Q$2,1,1),Emissions!$A$1:$LI$1),FALSE)</f>
        <v>4.4012414800000002E-4</v>
      </c>
      <c r="R500" s="361">
        <f>+VLOOKUP($E500,Emissions!$1:$1048576,MATCH(DATE(R$2,1,1),Emissions!$A$1:$LI$1),FALSE)</f>
        <v>4.4305942700000002E-4</v>
      </c>
      <c r="S500" s="361">
        <f>+VLOOKUP($E500,Emissions!$1:$1048576,MATCH(DATE(S$2,1,1),Emissions!$A$1:$LI$1),FALSE)</f>
        <v>4.4633758900000002E-4</v>
      </c>
      <c r="T500" s="361">
        <f>+VLOOKUP($E500,Emissions!$1:$1048576,MATCH(DATE(T$2,1,1),Emissions!$A$1:$LI$1),FALSE)</f>
        <v>4.49970434E-4</v>
      </c>
      <c r="U500" s="361">
        <f>+VLOOKUP($E500,Emissions!$1:$1048576,MATCH(DATE(U$2,1,1),Emissions!$A$1:$LI$1),FALSE)</f>
        <v>4.5396130499999999E-4</v>
      </c>
      <c r="V500" s="361">
        <f>+VLOOKUP($E500,Emissions!$1:$1048576,MATCH(DATE(V$2,1,1),Emissions!$A$1:$LI$1),FALSE)</f>
        <v>4.58039524E-4</v>
      </c>
      <c r="W500" s="361">
        <f>+VLOOKUP($E500,Emissions!$1:$1048576,MATCH(DATE(W$2,1,1),Emissions!$A$1:$LI$1),FALSE)</f>
        <v>4.62417831E-4</v>
      </c>
      <c r="X500" s="361">
        <f>+VLOOKUP($E500,Emissions!$1:$1048576,MATCH(DATE(X$2,1,1),Emissions!$A$1:$LI$1),FALSE)</f>
        <v>4.6713275899999999E-4</v>
      </c>
      <c r="Y500" s="361">
        <f>+VLOOKUP($E500,Emissions!$1:$1048576,MATCH(DATE(Y$2,1,1),Emissions!$A$1:$LI$1),FALSE)</f>
        <v>4.7218349400000002E-4</v>
      </c>
      <c r="Z500" s="361">
        <f>+VLOOKUP($E500,Emissions!$1:$1048576,MATCH(DATE(Z$2,1,1),Emissions!$A$1:$LI$1),FALSE)</f>
        <v>4.7744606199999999E-4</v>
      </c>
      <c r="AA500" s="361">
        <f>+VLOOKUP($E500,Emissions!$1:$1048576,MATCH(DATE(AA$2,1,1),Emissions!$A$1:$LI$1),FALSE)</f>
        <v>4.8280393299999998E-4</v>
      </c>
      <c r="AB500" s="361">
        <f>+VLOOKUP($E500,Emissions!$1:$1048576,MATCH(DATE(AB$2,1,1),Emissions!$A$1:$LI$1),FALSE)</f>
        <v>4.8844433900000004E-4</v>
      </c>
      <c r="AC500" s="361">
        <f>+VLOOKUP($E500,Emissions!$1:$1048576,MATCH(DATE(AC$2,1,1),Emissions!$A$1:$LI$1),FALSE)</f>
        <v>4.9437862399999996E-4</v>
      </c>
      <c r="AD500" s="361">
        <f>+VLOOKUP($E500,Emissions!$1:$1048576,MATCH(DATE(AD$2,1,1),Emissions!$A$1:$LI$1),FALSE)</f>
        <v>5.0059204700000004E-4</v>
      </c>
      <c r="AE500" s="361">
        <f>+VLOOKUP($E500,Emissions!$1:$1048576,MATCH(DATE(AE$2,1,1),Emissions!$A$1:$LI$1),FALSE)</f>
        <v>5.0674491599999997E-4</v>
      </c>
      <c r="AF500" s="361">
        <f>+VLOOKUP($E500,Emissions!$1:$1048576,MATCH(DATE(AF$2,1,1),Emissions!$A$1:$LI$1),FALSE)</f>
        <v>5.1179806100000002E-4</v>
      </c>
      <c r="AG500" s="361">
        <f>+VLOOKUP($E500,Emissions!$1:$1048576,MATCH(DATE(AG$2,1,1),Emissions!$A$1:$LI$1),FALSE)</f>
        <v>5.1682317199999999E-4</v>
      </c>
      <c r="AH500" s="361">
        <f>+VLOOKUP($E500,Emissions!$1:$1048576,MATCH(DATE(AH$2,1,1),Emissions!$A$1:$LI$1),FALSE)</f>
        <v>5.2200150800000005E-4</v>
      </c>
      <c r="AI500" s="361">
        <f>+VLOOKUP($E500,Emissions!$1:$1048576,MATCH(DATE(AI$2,1,1),Emissions!$A$1:$LI$1),FALSE)</f>
        <v>5.2733939699999997E-4</v>
      </c>
      <c r="AJ500" s="361">
        <f>+VLOOKUP($E500,Emissions!$1:$1048576,MATCH(DATE(AJ$2,1,1),Emissions!$A$1:$LI$1),FALSE)</f>
        <v>5.32807148E-4</v>
      </c>
      <c r="AK500" s="361">
        <f>+VLOOKUP($E500,Emissions!$1:$1048576,MATCH(DATE(AK$2,1,1),Emissions!$A$1:$LI$1),FALSE)</f>
        <v>5.3922145400000002E-4</v>
      </c>
      <c r="AL500" s="361">
        <f>+VLOOKUP($E500,Emissions!$1:$1048576,MATCH(DATE(AL$2,1,1),Emissions!$A$1:$LI$1),FALSE)</f>
        <v>5.4587107899999997E-4</v>
      </c>
      <c r="AM500" s="361">
        <f>+VLOOKUP($E500,Emissions!$1:$1048576,MATCH(DATE(AM$2,1,1),Emissions!$A$1:$LI$1),FALSE)</f>
        <v>5.5260226700000004E-4</v>
      </c>
      <c r="AN500" s="361">
        <f>+VLOOKUP($E500,Emissions!$1:$1048576,MATCH(DATE(AN$2,1,1),Emissions!$A$1:$LI$1),FALSE)</f>
        <v>5.59380746E-4</v>
      </c>
      <c r="AO500" s="361">
        <f>+VLOOKUP($E500,Emissions!$1:$1048576,MATCH(DATE(AO$2,1,1),Emissions!$A$1:$LI$1),FALSE)</f>
        <v>5.6620234399999995E-4</v>
      </c>
    </row>
    <row r="501" spans="1:41" s="92" customFormat="1" ht="15" customHeight="1" x14ac:dyDescent="0.35">
      <c r="A501" s="411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19.155402250000002</v>
      </c>
      <c r="G501" s="327">
        <f>+VLOOKUP($E501,Emissions!$1:$1048576,MATCH(DATE(G$2,1,1),Emissions!$A$1:$LI$1),FALSE)</f>
        <v>18.753781010000001</v>
      </c>
      <c r="H501" s="327">
        <f>+VLOOKUP($E501,Emissions!$1:$1048576,MATCH(DATE(H$2,1,1),Emissions!$A$1:$LI$1),FALSE)</f>
        <v>18.386185390000001</v>
      </c>
      <c r="I501" s="327">
        <f>+VLOOKUP($E501,Emissions!$1:$1048576,MATCH(DATE(I$2,1,1),Emissions!$A$1:$LI$1),FALSE)</f>
        <v>18.25113511</v>
      </c>
      <c r="J501" s="327">
        <f>+VLOOKUP($E501,Emissions!$1:$1048576,MATCH(DATE(J$2,1,1),Emissions!$A$1:$LI$1),FALSE)</f>
        <v>18.29382034</v>
      </c>
      <c r="K501" s="327">
        <f>+VLOOKUP($E501,Emissions!$1:$1048576,MATCH(DATE(K$2,1,1),Emissions!$A$1:$LI$1),FALSE)</f>
        <v>18.630987600000001</v>
      </c>
      <c r="L501" s="327">
        <f>+VLOOKUP($E501,Emissions!$1:$1048576,MATCH(DATE(L$2,1,1),Emissions!$A$1:$LI$1),FALSE)</f>
        <v>19.058545720000001</v>
      </c>
      <c r="M501" s="327">
        <f>+VLOOKUP($E501,Emissions!$1:$1048576,MATCH(DATE(M$2,1,1),Emissions!$A$1:$LI$1),FALSE)</f>
        <v>19.539494229999999</v>
      </c>
      <c r="N501" s="327">
        <f>+VLOOKUP($E501,Emissions!$1:$1048576,MATCH(DATE(N$2,1,1),Emissions!$A$1:$LI$1),FALSE)</f>
        <v>20.052342400000001</v>
      </c>
      <c r="O501" s="327">
        <f>+VLOOKUP($E501,Emissions!$1:$1048576,MATCH(DATE(O$2,1,1),Emissions!$A$1:$LI$1),FALSE)</f>
        <v>20.593011929999999</v>
      </c>
      <c r="P501" s="327">
        <f>+VLOOKUP($E501,Emissions!$1:$1048576,MATCH(DATE(P$2,1,1),Emissions!$A$1:$LI$1),FALSE)</f>
        <v>21.162892540000001</v>
      </c>
      <c r="Q501" s="327">
        <f>+VLOOKUP($E501,Emissions!$1:$1048576,MATCH(DATE(Q$2,1,1),Emissions!$A$1:$LI$1),FALSE)</f>
        <v>21.757370590000001</v>
      </c>
      <c r="R501" s="327">
        <f>+VLOOKUP($E501,Emissions!$1:$1048576,MATCH(DATE(R$2,1,1),Emissions!$A$1:$LI$1),FALSE)</f>
        <v>22.380439190000001</v>
      </c>
      <c r="S501" s="327">
        <f>+VLOOKUP($E501,Emissions!$1:$1048576,MATCH(DATE(S$2,1,1),Emissions!$A$1:$LI$1),FALSE)</f>
        <v>23.033677789999999</v>
      </c>
      <c r="T501" s="327">
        <f>+VLOOKUP($E501,Emissions!$1:$1048576,MATCH(DATE(T$2,1,1),Emissions!$A$1:$LI$1),FALSE)</f>
        <v>23.718094700000002</v>
      </c>
      <c r="U501" s="327">
        <f>+VLOOKUP($E501,Emissions!$1:$1048576,MATCH(DATE(U$2,1,1),Emissions!$A$1:$LI$1),FALSE)</f>
        <v>24.434637630000001</v>
      </c>
      <c r="V501" s="327">
        <f>+VLOOKUP($E501,Emissions!$1:$1048576,MATCH(DATE(V$2,1,1),Emissions!$A$1:$LI$1),FALSE)</f>
        <v>25.13946095</v>
      </c>
      <c r="W501" s="327">
        <f>+VLOOKUP($E501,Emissions!$1:$1048576,MATCH(DATE(W$2,1,1),Emissions!$A$1:$LI$1),FALSE)</f>
        <v>25.865825019999999</v>
      </c>
      <c r="X501" s="327">
        <f>+VLOOKUP($E501,Emissions!$1:$1048576,MATCH(DATE(X$2,1,1),Emissions!$A$1:$LI$1),FALSE)</f>
        <v>26.621004580000001</v>
      </c>
      <c r="Y501" s="327">
        <f>+VLOOKUP($E501,Emissions!$1:$1048576,MATCH(DATE(Y$2,1,1),Emissions!$A$1:$LI$1),FALSE)</f>
        <v>27.407130089999999</v>
      </c>
      <c r="Z501" s="327">
        <f>+VLOOKUP($E501,Emissions!$1:$1048576,MATCH(DATE(Z$2,1,1),Emissions!$A$1:$LI$1),FALSE)</f>
        <v>28.22417944</v>
      </c>
      <c r="AA501" s="327">
        <f>+VLOOKUP($E501,Emissions!$1:$1048576,MATCH(DATE(AA$2,1,1),Emissions!$A$1:$LI$1),FALSE)</f>
        <v>29.02940727</v>
      </c>
      <c r="AB501" s="327">
        <f>+VLOOKUP($E501,Emissions!$1:$1048576,MATCH(DATE(AB$2,1,1),Emissions!$A$1:$LI$1),FALSE)</f>
        <v>29.85570435</v>
      </c>
      <c r="AC501" s="327">
        <f>+VLOOKUP($E501,Emissions!$1:$1048576,MATCH(DATE(AC$2,1,1),Emissions!$A$1:$LI$1),FALSE)</f>
        <v>30.70998981</v>
      </c>
      <c r="AD501" s="327">
        <f>+VLOOKUP($E501,Emissions!$1:$1048576,MATCH(DATE(AD$2,1,1),Emissions!$A$1:$LI$1),FALSE)</f>
        <v>31.594049070000001</v>
      </c>
      <c r="AE501" s="327">
        <f>+VLOOKUP($E501,Emissions!$1:$1048576,MATCH(DATE(AE$2,1,1),Emissions!$A$1:$LI$1),FALSE)</f>
        <v>32.505397619999997</v>
      </c>
      <c r="AF501" s="327">
        <f>+VLOOKUP($E501,Emissions!$1:$1048576,MATCH(DATE(AF$2,1,1),Emissions!$A$1:$LI$1),FALSE)</f>
        <v>33.227036290000001</v>
      </c>
      <c r="AG501" s="327">
        <f>+VLOOKUP($E501,Emissions!$1:$1048576,MATCH(DATE(AG$2,1,1),Emissions!$A$1:$LI$1),FALSE)</f>
        <v>33.919627380000001</v>
      </c>
      <c r="AH501" s="327">
        <f>+VLOOKUP($E501,Emissions!$1:$1048576,MATCH(DATE(AH$2,1,1),Emissions!$A$1:$LI$1),FALSE)</f>
        <v>34.614795460000003</v>
      </c>
      <c r="AI501" s="327">
        <f>+VLOOKUP($E501,Emissions!$1:$1048576,MATCH(DATE(AI$2,1,1),Emissions!$A$1:$LI$1),FALSE)</f>
        <v>35.318834279999997</v>
      </c>
      <c r="AJ501" s="327">
        <f>+VLOOKUP($E501,Emissions!$1:$1048576,MATCH(DATE(AJ$2,1,1),Emissions!$A$1:$LI$1),FALSE)</f>
        <v>36.03276133</v>
      </c>
      <c r="AK501" s="327">
        <f>+VLOOKUP($E501,Emissions!$1:$1048576,MATCH(DATE(AK$2,1,1),Emissions!$A$1:$LI$1),FALSE)</f>
        <v>36.895124600000003</v>
      </c>
      <c r="AL501" s="327">
        <f>+VLOOKUP($E501,Emissions!$1:$1048576,MATCH(DATE(AL$2,1,1),Emissions!$A$1:$LI$1),FALSE)</f>
        <v>37.80297272</v>
      </c>
      <c r="AM501" s="327">
        <f>+VLOOKUP($E501,Emissions!$1:$1048576,MATCH(DATE(AM$2,1,1),Emissions!$A$1:$LI$1),FALSE)</f>
        <v>38.73555193</v>
      </c>
      <c r="AN501" s="327">
        <f>+VLOOKUP($E501,Emissions!$1:$1048576,MATCH(DATE(AN$2,1,1),Emissions!$A$1:$LI$1),FALSE)</f>
        <v>39.688244179999998</v>
      </c>
      <c r="AO501" s="327">
        <f>+VLOOKUP($E501,Emissions!$1:$1048576,MATCH(DATE(AO$2,1,1),Emissions!$A$1:$LI$1),FALSE)</f>
        <v>40.659812590000001</v>
      </c>
    </row>
    <row r="502" spans="1:41" ht="15" customHeight="1" x14ac:dyDescent="0.35">
      <c r="A502" s="411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1.4188993430000001</v>
      </c>
      <c r="G502" s="361">
        <f>+VLOOKUP($E502,Emissions!$1:$1048576,MATCH(DATE(G$2,1,1),Emissions!$A$1:$LI$1),FALSE)</f>
        <v>1.392997085</v>
      </c>
      <c r="H502" s="361">
        <f>+VLOOKUP($E502,Emissions!$1:$1048576,MATCH(DATE(H$2,1,1),Emissions!$A$1:$LI$1),FALSE)</f>
        <v>1.366530201</v>
      </c>
      <c r="I502" s="361">
        <f>+VLOOKUP($E502,Emissions!$1:$1048576,MATCH(DATE(I$2,1,1),Emissions!$A$1:$LI$1),FALSE)</f>
        <v>1.3557102990000001</v>
      </c>
      <c r="J502" s="361">
        <f>+VLOOKUP($E502,Emissions!$1:$1048576,MATCH(DATE(J$2,1,1),Emissions!$A$1:$LI$1),FALSE)</f>
        <v>1.3577812440000001</v>
      </c>
      <c r="K502" s="361">
        <f>+VLOOKUP($E502,Emissions!$1:$1048576,MATCH(DATE(K$2,1,1),Emissions!$A$1:$LI$1),FALSE)</f>
        <v>1.385107187</v>
      </c>
      <c r="L502" s="361">
        <f>+VLOOKUP($E502,Emissions!$1:$1048576,MATCH(DATE(L$2,1,1),Emissions!$A$1:$LI$1),FALSE)</f>
        <v>1.4162751469999999</v>
      </c>
      <c r="M502" s="361">
        <f>+VLOOKUP($E502,Emissions!$1:$1048576,MATCH(DATE(M$2,1,1),Emissions!$A$1:$LI$1),FALSE)</f>
        <v>1.4499938210000001</v>
      </c>
      <c r="N502" s="361">
        <f>+VLOOKUP($E502,Emissions!$1:$1048576,MATCH(DATE(N$2,1,1),Emissions!$A$1:$LI$1),FALSE)</f>
        <v>1.485200616</v>
      </c>
      <c r="O502" s="361">
        <f>+VLOOKUP($E502,Emissions!$1:$1048576,MATCH(DATE(O$2,1,1),Emissions!$A$1:$LI$1),FALSE)</f>
        <v>1.521852658</v>
      </c>
      <c r="P502" s="361">
        <f>+VLOOKUP($E502,Emissions!$1:$1048576,MATCH(DATE(P$2,1,1),Emissions!$A$1:$LI$1),FALSE)</f>
        <v>1.560482293</v>
      </c>
      <c r="Q502" s="361">
        <f>+VLOOKUP($E502,Emissions!$1:$1048576,MATCH(DATE(Q$2,1,1),Emissions!$A$1:$LI$1),FALSE)</f>
        <v>1.600586785</v>
      </c>
      <c r="R502" s="361">
        <f>+VLOOKUP($E502,Emissions!$1:$1048576,MATCH(DATE(R$2,1,1),Emissions!$A$1:$LI$1),FALSE)</f>
        <v>1.6423837349999999</v>
      </c>
      <c r="S502" s="361">
        <f>+VLOOKUP($E502,Emissions!$1:$1048576,MATCH(DATE(S$2,1,1),Emissions!$A$1:$LI$1),FALSE)</f>
        <v>1.6859752640000001</v>
      </c>
      <c r="T502" s="361">
        <f>+VLOOKUP($E502,Emissions!$1:$1048576,MATCH(DATE(T$2,1,1),Emissions!$A$1:$LI$1),FALSE)</f>
        <v>1.7314150340000001</v>
      </c>
      <c r="U502" s="361">
        <f>+VLOOKUP($E502,Emissions!$1:$1048576,MATCH(DATE(U$2,1,1),Emissions!$A$1:$LI$1),FALSE)</f>
        <v>1.778750024</v>
      </c>
      <c r="V502" s="361">
        <f>+VLOOKUP($E502,Emissions!$1:$1048576,MATCH(DATE(V$2,1,1),Emissions!$A$1:$LI$1),FALSE)</f>
        <v>1.8263261200000001</v>
      </c>
      <c r="W502" s="361">
        <f>+VLOOKUP($E502,Emissions!$1:$1048576,MATCH(DATE(W$2,1,1),Emissions!$A$1:$LI$1),FALSE)</f>
        <v>1.8752114769999999</v>
      </c>
      <c r="X502" s="361">
        <f>+VLOOKUP($E502,Emissions!$1:$1048576,MATCH(DATE(X$2,1,1),Emissions!$A$1:$LI$1),FALSE)</f>
        <v>1.9256496620000001</v>
      </c>
      <c r="Y502" s="361">
        <f>+VLOOKUP($E502,Emissions!$1:$1048576,MATCH(DATE(Y$2,1,1),Emissions!$A$1:$LI$1),FALSE)</f>
        <v>1.9777523269999999</v>
      </c>
      <c r="Z502" s="361">
        <f>+VLOOKUP($E502,Emissions!$1:$1048576,MATCH(DATE(Z$2,1,1),Emissions!$A$1:$LI$1),FALSE)</f>
        <v>2.0313099729999999</v>
      </c>
      <c r="AA502" s="361">
        <f>+VLOOKUP($E502,Emissions!$1:$1048576,MATCH(DATE(AA$2,1,1),Emissions!$A$1:$LI$1),FALSE)</f>
        <v>2.0850721600000002</v>
      </c>
      <c r="AB502" s="361">
        <f>+VLOOKUP($E502,Emissions!$1:$1048576,MATCH(DATE(AB$2,1,1),Emissions!$A$1:$LI$1),FALSE)</f>
        <v>2.1400980359999999</v>
      </c>
      <c r="AC502" s="361">
        <f>+VLOOKUP($E502,Emissions!$1:$1048576,MATCH(DATE(AC$2,1,1),Emissions!$A$1:$LI$1),FALSE)</f>
        <v>2.1966239789999999</v>
      </c>
      <c r="AD502" s="361">
        <f>+VLOOKUP($E502,Emissions!$1:$1048576,MATCH(DATE(AD$2,1,1),Emissions!$A$1:$LI$1),FALSE)</f>
        <v>2.2547588260000002</v>
      </c>
      <c r="AE502" s="361">
        <f>+VLOOKUP($E502,Emissions!$1:$1048576,MATCH(DATE(AE$2,1,1),Emissions!$A$1:$LI$1),FALSE)</f>
        <v>2.313698129</v>
      </c>
      <c r="AF502" s="361">
        <f>+VLOOKUP($E502,Emissions!$1:$1048576,MATCH(DATE(AF$2,1,1),Emissions!$A$1:$LI$1),FALSE)</f>
        <v>2.3658438309999998</v>
      </c>
      <c r="AG502" s="361">
        <f>+VLOOKUP($E502,Emissions!$1:$1048576,MATCH(DATE(AG$2,1,1),Emissions!$A$1:$LI$1),FALSE)</f>
        <v>2.416284857</v>
      </c>
      <c r="AH502" s="361">
        <f>+VLOOKUP($E502,Emissions!$1:$1048576,MATCH(DATE(AH$2,1,1),Emissions!$A$1:$LI$1),FALSE)</f>
        <v>2.4660555990000002</v>
      </c>
      <c r="AI502" s="361">
        <f>+VLOOKUP($E502,Emissions!$1:$1048576,MATCH(DATE(AI$2,1,1),Emissions!$A$1:$LI$1),FALSE)</f>
        <v>2.5155638800000002</v>
      </c>
      <c r="AJ502" s="361">
        <f>+VLOOKUP($E502,Emissions!$1:$1048576,MATCH(DATE(AJ$2,1,1),Emissions!$A$1:$LI$1),FALSE)</f>
        <v>2.5650813110000001</v>
      </c>
      <c r="AK502" s="361">
        <f>+VLOOKUP($E502,Emissions!$1:$1048576,MATCH(DATE(AK$2,1,1),Emissions!$A$1:$LI$1),FALSE)</f>
        <v>2.6200854219999998</v>
      </c>
      <c r="AL502" s="361">
        <f>+VLOOKUP($E502,Emissions!$1:$1048576,MATCH(DATE(AL$2,1,1),Emissions!$A$1:$LI$1),FALSE)</f>
        <v>2.6775082449999998</v>
      </c>
      <c r="AM502" s="361">
        <f>+VLOOKUP($E502,Emissions!$1:$1048576,MATCH(DATE(AM$2,1,1),Emissions!$A$1:$LI$1),FALSE)</f>
        <v>2.736793987</v>
      </c>
      <c r="AN502" s="361">
        <f>+VLOOKUP($E502,Emissions!$1:$1048576,MATCH(DATE(AN$2,1,1),Emissions!$A$1:$LI$1),FALSE)</f>
        <v>2.797746348</v>
      </c>
      <c r="AO502" s="361">
        <f>+VLOOKUP($E502,Emissions!$1:$1048576,MATCH(DATE(AO$2,1,1),Emissions!$A$1:$LI$1),FALSE)</f>
        <v>2.8602109549999999</v>
      </c>
    </row>
    <row r="503" spans="1:41" ht="15" customHeight="1" x14ac:dyDescent="0.35">
      <c r="A503" s="411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2.4510967099999999E-2</v>
      </c>
      <c r="G503" s="361">
        <f>+VLOOKUP($E503,Emissions!$1:$1048576,MATCH(DATE(G$2,1,1),Emissions!$A$1:$LI$1),FALSE)</f>
        <v>2.5040209800000001E-2</v>
      </c>
      <c r="H503" s="361">
        <f>+VLOOKUP($E503,Emissions!$1:$1048576,MATCH(DATE(H$2,1,1),Emissions!$A$1:$LI$1),FALSE)</f>
        <v>2.5530572099999999E-2</v>
      </c>
      <c r="I503" s="361">
        <f>+VLOOKUP($E503,Emissions!$1:$1048576,MATCH(DATE(I$2,1,1),Emissions!$A$1:$LI$1),FALSE)</f>
        <v>2.5950691500000001E-2</v>
      </c>
      <c r="J503" s="361">
        <f>+VLOOKUP($E503,Emissions!$1:$1048576,MATCH(DATE(J$2,1,1),Emissions!$A$1:$LI$1),FALSE)</f>
        <v>2.64956155E-2</v>
      </c>
      <c r="K503" s="361">
        <f>+VLOOKUP($E503,Emissions!$1:$1048576,MATCH(DATE(K$2,1,1),Emissions!$A$1:$LI$1),FALSE)</f>
        <v>2.7459268299999999E-2</v>
      </c>
      <c r="L503" s="361">
        <f>+VLOOKUP($E503,Emissions!$1:$1048576,MATCH(DATE(L$2,1,1),Emissions!$A$1:$LI$1),FALSE)</f>
        <v>2.8349321399999999E-2</v>
      </c>
      <c r="M503" s="361">
        <f>+VLOOKUP($E503,Emissions!$1:$1048576,MATCH(DATE(M$2,1,1),Emissions!$A$1:$LI$1),FALSE)</f>
        <v>2.9213351200000001E-2</v>
      </c>
      <c r="N503" s="361">
        <f>+VLOOKUP($E503,Emissions!$1:$1048576,MATCH(DATE(N$2,1,1),Emissions!$A$1:$LI$1),FALSE)</f>
        <v>3.0082076100000001E-2</v>
      </c>
      <c r="O503" s="361">
        <f>+VLOOKUP($E503,Emissions!$1:$1048576,MATCH(DATE(O$2,1,1),Emissions!$A$1:$LI$1),FALSE)</f>
        <v>3.0970833600000001E-2</v>
      </c>
      <c r="P503" s="361">
        <f>+VLOOKUP($E503,Emissions!$1:$1048576,MATCH(DATE(P$2,1,1),Emissions!$A$1:$LI$1),FALSE)</f>
        <v>3.1890967499999999E-2</v>
      </c>
      <c r="Q503" s="361">
        <f>+VLOOKUP($E503,Emissions!$1:$1048576,MATCH(DATE(Q$2,1,1),Emissions!$A$1:$LI$1),FALSE)</f>
        <v>3.28341594E-2</v>
      </c>
      <c r="R503" s="361">
        <f>+VLOOKUP($E503,Emissions!$1:$1048576,MATCH(DATE(R$2,1,1),Emissions!$A$1:$LI$1),FALSE)</f>
        <v>3.3810652099999998E-2</v>
      </c>
      <c r="S503" s="361">
        <f>+VLOOKUP($E503,Emissions!$1:$1048576,MATCH(DATE(S$2,1,1),Emissions!$A$1:$LI$1),FALSE)</f>
        <v>3.4823457299999999E-2</v>
      </c>
      <c r="T503" s="361">
        <f>+VLOOKUP($E503,Emissions!$1:$1048576,MATCH(DATE(T$2,1,1),Emissions!$A$1:$LI$1),FALSE)</f>
        <v>3.58741141E-2</v>
      </c>
      <c r="U503" s="361">
        <f>+VLOOKUP($E503,Emissions!$1:$1048576,MATCH(DATE(U$2,1,1),Emissions!$A$1:$LI$1),FALSE)</f>
        <v>3.6963948500000003E-2</v>
      </c>
      <c r="V503" s="361">
        <f>+VLOOKUP($E503,Emissions!$1:$1048576,MATCH(DATE(V$2,1,1),Emissions!$A$1:$LI$1),FALSE)</f>
        <v>3.8001228400000003E-2</v>
      </c>
      <c r="W503" s="361">
        <f>+VLOOKUP($E503,Emissions!$1:$1048576,MATCH(DATE(W$2,1,1),Emissions!$A$1:$LI$1),FALSE)</f>
        <v>3.9060266199999999E-2</v>
      </c>
      <c r="X503" s="361">
        <f>+VLOOKUP($E503,Emissions!$1:$1048576,MATCH(DATE(X$2,1,1),Emissions!$A$1:$LI$1),FALSE)</f>
        <v>4.0152661300000003E-2</v>
      </c>
      <c r="Y503" s="361">
        <f>+VLOOKUP($E503,Emissions!$1:$1048576,MATCH(DATE(Y$2,1,1),Emissions!$A$1:$LI$1),FALSE)</f>
        <v>4.1281153799999998E-2</v>
      </c>
      <c r="Z503" s="361">
        <f>+VLOOKUP($E503,Emissions!$1:$1048576,MATCH(DATE(Z$2,1,1),Emissions!$A$1:$LI$1),FALSE)</f>
        <v>4.2445276400000002E-2</v>
      </c>
      <c r="AA503" s="361">
        <f>+VLOOKUP($E503,Emissions!$1:$1048576,MATCH(DATE(AA$2,1,1),Emissions!$A$1:$LI$1),FALSE)</f>
        <v>4.3557395700000001E-2</v>
      </c>
      <c r="AB503" s="361">
        <f>+VLOOKUP($E503,Emissions!$1:$1048576,MATCH(DATE(AB$2,1,1),Emissions!$A$1:$LI$1),FALSE)</f>
        <v>4.4689888900000002E-2</v>
      </c>
      <c r="AC503" s="361">
        <f>+VLOOKUP($E503,Emissions!$1:$1048576,MATCH(DATE(AC$2,1,1),Emissions!$A$1:$LI$1),FALSE)</f>
        <v>4.5853300600000001E-2</v>
      </c>
      <c r="AD503" s="361">
        <f>+VLOOKUP($E503,Emissions!$1:$1048576,MATCH(DATE(AD$2,1,1),Emissions!$A$1:$LI$1),FALSE)</f>
        <v>4.7049603400000001E-2</v>
      </c>
      <c r="AE503" s="361">
        <f>+VLOOKUP($E503,Emissions!$1:$1048576,MATCH(DATE(AE$2,1,1),Emissions!$A$1:$LI$1),FALSE)</f>
        <v>4.8274535200000003E-2</v>
      </c>
      <c r="AF503" s="361">
        <f>+VLOOKUP($E503,Emissions!$1:$1048576,MATCH(DATE(AF$2,1,1),Emissions!$A$1:$LI$1),FALSE)</f>
        <v>4.9091253600000002E-2</v>
      </c>
      <c r="AG503" s="361">
        <f>+VLOOKUP($E503,Emissions!$1:$1048576,MATCH(DATE(AG$2,1,1),Emissions!$A$1:$LI$1),FALSE)</f>
        <v>4.9856292599999998E-2</v>
      </c>
      <c r="AH503" s="361">
        <f>+VLOOKUP($E503,Emissions!$1:$1048576,MATCH(DATE(AH$2,1,1),Emissions!$A$1:$LI$1),FALSE)</f>
        <v>5.0620208799999997E-2</v>
      </c>
      <c r="AI503" s="361">
        <f>+VLOOKUP($E503,Emissions!$1:$1048576,MATCH(DATE(AI$2,1,1),Emissions!$A$1:$LI$1),FALSE)</f>
        <v>5.1390815100000001E-2</v>
      </c>
      <c r="AJ503" s="361">
        <f>+VLOOKUP($E503,Emissions!$1:$1048576,MATCH(DATE(AJ$2,1,1),Emissions!$A$1:$LI$1),FALSE)</f>
        <v>5.2169016399999997E-2</v>
      </c>
      <c r="AK503" s="361">
        <f>+VLOOKUP($E503,Emissions!$1:$1048576,MATCH(DATE(AK$2,1,1),Emissions!$A$1:$LI$1),FALSE)</f>
        <v>5.3230365000000002E-2</v>
      </c>
      <c r="AL503" s="361">
        <f>+VLOOKUP($E503,Emissions!$1:$1048576,MATCH(DATE(AL$2,1,1),Emissions!$A$1:$LI$1),FALSE)</f>
        <v>5.4349988799999999E-2</v>
      </c>
      <c r="AM503" s="361">
        <f>+VLOOKUP($E503,Emissions!$1:$1048576,MATCH(DATE(AM$2,1,1),Emissions!$A$1:$LI$1),FALSE)</f>
        <v>5.5495340300000001E-2</v>
      </c>
      <c r="AN503" s="361">
        <f>+VLOOKUP($E503,Emissions!$1:$1048576,MATCH(DATE(AN$2,1,1),Emissions!$A$1:$LI$1),FALSE)</f>
        <v>5.6660835E-2</v>
      </c>
      <c r="AO503" s="361">
        <f>+VLOOKUP($E503,Emissions!$1:$1048576,MATCH(DATE(AO$2,1,1),Emissions!$A$1:$LI$1),FALSE)</f>
        <v>5.7845360300000002E-2</v>
      </c>
    </row>
    <row r="504" spans="1:41" ht="15" customHeight="1" x14ac:dyDescent="0.35">
      <c r="A504" s="411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1.1018422510000001</v>
      </c>
      <c r="G504" s="361">
        <f>+VLOOKUP($E504,Emissions!$1:$1048576,MATCH(DATE(G$2,1,1),Emissions!$A$1:$LI$1),FALSE)</f>
        <v>1.0451633950000001</v>
      </c>
      <c r="H504" s="361">
        <f>+VLOOKUP($E504,Emissions!$1:$1048576,MATCH(DATE(H$2,1,1),Emissions!$A$1:$LI$1),FALSE)</f>
        <v>0.9987276504</v>
      </c>
      <c r="I504" s="361">
        <f>+VLOOKUP($E504,Emissions!$1:$1048576,MATCH(DATE(I$2,1,1),Emissions!$A$1:$LI$1),FALSE)</f>
        <v>0.97757418929999995</v>
      </c>
      <c r="J504" s="361">
        <f>+VLOOKUP($E504,Emissions!$1:$1048576,MATCH(DATE(J$2,1,1),Emissions!$A$1:$LI$1),FALSE)</f>
        <v>0.96943647580000003</v>
      </c>
      <c r="K504" s="361">
        <f>+VLOOKUP($E504,Emissions!$1:$1048576,MATCH(DATE(K$2,1,1),Emissions!$A$1:$LI$1),FALSE)</f>
        <v>0.97905350189999996</v>
      </c>
      <c r="L504" s="361">
        <f>+VLOOKUP($E504,Emissions!$1:$1048576,MATCH(DATE(L$2,1,1),Emissions!$A$1:$LI$1),FALSE)</f>
        <v>0.99474566499999995</v>
      </c>
      <c r="M504" s="361">
        <f>+VLOOKUP($E504,Emissions!$1:$1048576,MATCH(DATE(M$2,1,1),Emissions!$A$1:$LI$1),FALSE)</f>
        <v>1.0145198310000001</v>
      </c>
      <c r="N504" s="361">
        <f>+VLOOKUP($E504,Emissions!$1:$1048576,MATCH(DATE(N$2,1,1),Emissions!$A$1:$LI$1),FALSE)</f>
        <v>1.036636458</v>
      </c>
      <c r="O504" s="361">
        <f>+VLOOKUP($E504,Emissions!$1:$1048576,MATCH(DATE(O$2,1,1),Emissions!$A$1:$LI$1),FALSE)</f>
        <v>1.060618683</v>
      </c>
      <c r="P504" s="361">
        <f>+VLOOKUP($E504,Emissions!$1:$1048576,MATCH(DATE(P$2,1,1),Emissions!$A$1:$LI$1),FALSE)</f>
        <v>1.0864228140000001</v>
      </c>
      <c r="Q504" s="361">
        <f>+VLOOKUP($E504,Emissions!$1:$1048576,MATCH(DATE(Q$2,1,1),Emissions!$A$1:$LI$1),FALSE)</f>
        <v>1.1138097709999999</v>
      </c>
      <c r="R504" s="361">
        <f>+VLOOKUP($E504,Emissions!$1:$1048576,MATCH(DATE(R$2,1,1),Emissions!$A$1:$LI$1),FALSE)</f>
        <v>1.1428590240000001</v>
      </c>
      <c r="S504" s="361">
        <f>+VLOOKUP($E504,Emissions!$1:$1048576,MATCH(DATE(S$2,1,1),Emissions!$A$1:$LI$1),FALSE)</f>
        <v>1.173610037</v>
      </c>
      <c r="T504" s="361">
        <f>+VLOOKUP($E504,Emissions!$1:$1048576,MATCH(DATE(T$2,1,1),Emissions!$A$1:$LI$1),FALSE)</f>
        <v>1.2060949160000001</v>
      </c>
      <c r="U504" s="361">
        <f>+VLOOKUP($E504,Emissions!$1:$1048576,MATCH(DATE(U$2,1,1),Emissions!$A$1:$LI$1),FALSE)</f>
        <v>1.240351521</v>
      </c>
      <c r="V504" s="361">
        <f>+VLOOKUP($E504,Emissions!$1:$1048576,MATCH(DATE(V$2,1,1),Emissions!$A$1:$LI$1),FALSE)</f>
        <v>1.275056542</v>
      </c>
      <c r="W504" s="361">
        <f>+VLOOKUP($E504,Emissions!$1:$1048576,MATCH(DATE(W$2,1,1),Emissions!$A$1:$LI$1),FALSE)</f>
        <v>1.3111023850000001</v>
      </c>
      <c r="X504" s="361">
        <f>+VLOOKUP($E504,Emissions!$1:$1048576,MATCH(DATE(X$2,1,1),Emissions!$A$1:$LI$1),FALSE)</f>
        <v>1.34873683</v>
      </c>
      <c r="Y504" s="361">
        <f>+VLOOKUP($E504,Emissions!$1:$1048576,MATCH(DATE(Y$2,1,1),Emissions!$A$1:$LI$1),FALSE)</f>
        <v>1.388069829</v>
      </c>
      <c r="Z504" s="361">
        <f>+VLOOKUP($E504,Emissions!$1:$1048576,MATCH(DATE(Z$2,1,1),Emissions!$A$1:$LI$1),FALSE)</f>
        <v>1.4290960770000001</v>
      </c>
      <c r="AA504" s="361">
        <f>+VLOOKUP($E504,Emissions!$1:$1048576,MATCH(DATE(AA$2,1,1),Emissions!$A$1:$LI$1),FALSE)</f>
        <v>1.4705673770000001</v>
      </c>
      <c r="AB504" s="361">
        <f>+VLOOKUP($E504,Emissions!$1:$1048576,MATCH(DATE(AB$2,1,1),Emissions!$A$1:$LI$1),FALSE)</f>
        <v>1.5133873600000001</v>
      </c>
      <c r="AC504" s="361">
        <f>+VLOOKUP($E504,Emissions!$1:$1048576,MATCH(DATE(AC$2,1,1),Emissions!$A$1:$LI$1),FALSE)</f>
        <v>1.557802594</v>
      </c>
      <c r="AD504" s="361">
        <f>+VLOOKUP($E504,Emissions!$1:$1048576,MATCH(DATE(AD$2,1,1),Emissions!$A$1:$LI$1),FALSE)</f>
        <v>1.6039162330000001</v>
      </c>
      <c r="AE504" s="361">
        <f>+VLOOKUP($E504,Emissions!$1:$1048576,MATCH(DATE(AE$2,1,1),Emissions!$A$1:$LI$1),FALSE)</f>
        <v>1.6515548090000001</v>
      </c>
      <c r="AF504" s="361">
        <f>+VLOOKUP($E504,Emissions!$1:$1048576,MATCH(DATE(AF$2,1,1),Emissions!$A$1:$LI$1),FALSE)</f>
        <v>1.6940212969999999</v>
      </c>
      <c r="AG504" s="361">
        <f>+VLOOKUP($E504,Emissions!$1:$1048576,MATCH(DATE(AG$2,1,1),Emissions!$A$1:$LI$1),FALSE)</f>
        <v>1.7355636619999999</v>
      </c>
      <c r="AH504" s="361">
        <f>+VLOOKUP($E504,Emissions!$1:$1048576,MATCH(DATE(AH$2,1,1),Emissions!$A$1:$LI$1),FALSE)</f>
        <v>1.777182112</v>
      </c>
      <c r="AI504" s="361">
        <f>+VLOOKUP($E504,Emissions!$1:$1048576,MATCH(DATE(AI$2,1,1),Emissions!$A$1:$LI$1),FALSE)</f>
        <v>1.8191844159999999</v>
      </c>
      <c r="AJ504" s="361">
        <f>+VLOOKUP($E504,Emissions!$1:$1048576,MATCH(DATE(AJ$2,1,1),Emissions!$A$1:$LI$1),FALSE)</f>
        <v>1.8616858999999999</v>
      </c>
      <c r="AK504" s="361">
        <f>+VLOOKUP($E504,Emissions!$1:$1048576,MATCH(DATE(AK$2,1,1),Emissions!$A$1:$LI$1),FALSE)</f>
        <v>1.9091001350000001</v>
      </c>
      <c r="AL504" s="361">
        <f>+VLOOKUP($E504,Emissions!$1:$1048576,MATCH(DATE(AL$2,1,1),Emissions!$A$1:$LI$1),FALSE)</f>
        <v>1.9587193839999999</v>
      </c>
      <c r="AM504" s="361">
        <f>+VLOOKUP($E504,Emissions!$1:$1048576,MATCH(DATE(AM$2,1,1),Emissions!$A$1:$LI$1),FALSE)</f>
        <v>2.0099026809999998</v>
      </c>
      <c r="AN504" s="361">
        <f>+VLOOKUP($E504,Emissions!$1:$1048576,MATCH(DATE(AN$2,1,1),Emissions!$A$1:$LI$1),FALSE)</f>
        <v>2.0624443010000002</v>
      </c>
      <c r="AO504" s="361">
        <f>+VLOOKUP($E504,Emissions!$1:$1048576,MATCH(DATE(AO$2,1,1),Emissions!$A$1:$LI$1),FALSE)</f>
        <v>2.1162529339999998</v>
      </c>
    </row>
    <row r="505" spans="1:41" ht="15" customHeight="1" x14ac:dyDescent="0.35">
      <c r="A505" s="411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6.6912102000000001E-2</v>
      </c>
      <c r="G505" s="361">
        <f>+VLOOKUP($E505,Emissions!$1:$1048576,MATCH(DATE(G$2,1,1),Emissions!$A$1:$LI$1),FALSE)</f>
        <v>6.2430677699999999E-2</v>
      </c>
      <c r="H505" s="361">
        <f>+VLOOKUP($E505,Emissions!$1:$1048576,MATCH(DATE(H$2,1,1),Emissions!$A$1:$LI$1),FALSE)</f>
        <v>5.90592427E-2</v>
      </c>
      <c r="I505" s="361">
        <f>+VLOOKUP($E505,Emissions!$1:$1048576,MATCH(DATE(I$2,1,1),Emissions!$A$1:$LI$1),FALSE)</f>
        <v>5.7744870099999998E-2</v>
      </c>
      <c r="J505" s="361">
        <f>+VLOOKUP($E505,Emissions!$1:$1048576,MATCH(DATE(J$2,1,1),Emissions!$A$1:$LI$1),FALSE)</f>
        <v>5.7316416699999997E-2</v>
      </c>
      <c r="K505" s="361">
        <f>+VLOOKUP($E505,Emissions!$1:$1048576,MATCH(DATE(K$2,1,1),Emissions!$A$1:$LI$1),FALSE)</f>
        <v>5.7822582300000001E-2</v>
      </c>
      <c r="L505" s="361">
        <f>+VLOOKUP($E505,Emissions!$1:$1048576,MATCH(DATE(L$2,1,1),Emissions!$A$1:$LI$1),FALSE)</f>
        <v>5.8740605899999999E-2</v>
      </c>
      <c r="M505" s="361">
        <f>+VLOOKUP($E505,Emissions!$1:$1048576,MATCH(DATE(M$2,1,1),Emissions!$A$1:$LI$1),FALSE)</f>
        <v>5.9939600900000001E-2</v>
      </c>
      <c r="N505" s="361">
        <f>+VLOOKUP($E505,Emissions!$1:$1048576,MATCH(DATE(N$2,1,1),Emissions!$A$1:$LI$1),FALSE)</f>
        <v>6.1306969000000003E-2</v>
      </c>
      <c r="O505" s="361">
        <f>+VLOOKUP($E505,Emissions!$1:$1048576,MATCH(DATE(O$2,1,1),Emissions!$A$1:$LI$1),FALSE)</f>
        <v>6.2813517599999993E-2</v>
      </c>
      <c r="P505" s="361">
        <f>+VLOOKUP($E505,Emissions!$1:$1048576,MATCH(DATE(P$2,1,1),Emissions!$A$1:$LI$1),FALSE)</f>
        <v>6.4453180099999993E-2</v>
      </c>
      <c r="Q505" s="361">
        <f>+VLOOKUP($E505,Emissions!$1:$1048576,MATCH(DATE(Q$2,1,1),Emissions!$A$1:$LI$1),FALSE)</f>
        <v>6.61983451E-2</v>
      </c>
      <c r="R505" s="361">
        <f>+VLOOKUP($E505,Emissions!$1:$1048576,MATCH(DATE(R$2,1,1),Emissions!$A$1:$LI$1),FALSE)</f>
        <v>6.8052404299999994E-2</v>
      </c>
      <c r="S505" s="361">
        <f>+VLOOKUP($E505,Emissions!$1:$1048576,MATCH(DATE(S$2,1,1),Emissions!$A$1:$LI$1),FALSE)</f>
        <v>7.0014525499999994E-2</v>
      </c>
      <c r="T505" s="361">
        <f>+VLOOKUP($E505,Emissions!$1:$1048576,MATCH(DATE(T$2,1,1),Emissions!$A$1:$LI$1),FALSE)</f>
        <v>7.2084055499999994E-2</v>
      </c>
      <c r="U505" s="361">
        <f>+VLOOKUP($E505,Emissions!$1:$1048576,MATCH(DATE(U$2,1,1),Emissions!$A$1:$LI$1),FALSE)</f>
        <v>7.4261565500000001E-2</v>
      </c>
      <c r="V505" s="361">
        <f>+VLOOKUP($E505,Emissions!$1:$1048576,MATCH(DATE(V$2,1,1),Emissions!$A$1:$LI$1),FALSE)</f>
        <v>7.6426004500000005E-2</v>
      </c>
      <c r="W505" s="361">
        <f>+VLOOKUP($E505,Emissions!$1:$1048576,MATCH(DATE(W$2,1,1),Emissions!$A$1:$LI$1),FALSE)</f>
        <v>7.8666655500000002E-2</v>
      </c>
      <c r="X505" s="361">
        <f>+VLOOKUP($E505,Emissions!$1:$1048576,MATCH(DATE(X$2,1,1),Emissions!$A$1:$LI$1),FALSE)</f>
        <v>8.1001548800000003E-2</v>
      </c>
      <c r="Y505" s="361">
        <f>+VLOOKUP($E505,Emissions!$1:$1048576,MATCH(DATE(Y$2,1,1),Emissions!$A$1:$LI$1),FALSE)</f>
        <v>8.3436629499999998E-2</v>
      </c>
      <c r="Z505" s="361">
        <f>+VLOOKUP($E505,Emissions!$1:$1048576,MATCH(DATE(Z$2,1,1),Emissions!$A$1:$LI$1),FALSE)</f>
        <v>8.5970233300000004E-2</v>
      </c>
      <c r="AA505" s="361">
        <f>+VLOOKUP($E505,Emissions!$1:$1048576,MATCH(DATE(AA$2,1,1),Emissions!$A$1:$LI$1),FALSE)</f>
        <v>8.8489947099999994E-2</v>
      </c>
      <c r="AB505" s="361">
        <f>+VLOOKUP($E505,Emissions!$1:$1048576,MATCH(DATE(AB$2,1,1),Emissions!$A$1:$LI$1),FALSE)</f>
        <v>9.1086391200000005E-2</v>
      </c>
      <c r="AC505" s="361">
        <f>+VLOOKUP($E505,Emissions!$1:$1048576,MATCH(DATE(AC$2,1,1),Emissions!$A$1:$LI$1),FALSE)</f>
        <v>9.3777963300000003E-2</v>
      </c>
      <c r="AD505" s="361">
        <f>+VLOOKUP($E505,Emissions!$1:$1048576,MATCH(DATE(AD$2,1,1),Emissions!$A$1:$LI$1),FALSE)</f>
        <v>9.6570622199999998E-2</v>
      </c>
      <c r="AE505" s="361">
        <f>+VLOOKUP($E505,Emissions!$1:$1048576,MATCH(DATE(AE$2,1,1),Emissions!$A$1:$LI$1),FALSE)</f>
        <v>9.9451032499999995E-2</v>
      </c>
      <c r="AF505" s="361">
        <f>+VLOOKUP($E505,Emissions!$1:$1048576,MATCH(DATE(AF$2,1,1),Emissions!$A$1:$LI$1),FALSE)</f>
        <v>0.1018251065</v>
      </c>
      <c r="AG505" s="361">
        <f>+VLOOKUP($E505,Emissions!$1:$1048576,MATCH(DATE(AG$2,1,1),Emissions!$A$1:$LI$1),FALSE)</f>
        <v>0.10413226070000001</v>
      </c>
      <c r="AH505" s="361">
        <f>+VLOOKUP($E505,Emissions!$1:$1048576,MATCH(DATE(AH$2,1,1),Emissions!$A$1:$LI$1),FALSE)</f>
        <v>0.1064506251</v>
      </c>
      <c r="AI505" s="361">
        <f>+VLOOKUP($E505,Emissions!$1:$1048576,MATCH(DATE(AI$2,1,1),Emissions!$A$1:$LI$1),FALSE)</f>
        <v>0.1087956351</v>
      </c>
      <c r="AJ505" s="361">
        <f>+VLOOKUP($E505,Emissions!$1:$1048576,MATCH(DATE(AJ$2,1,1),Emissions!$A$1:$LI$1),FALSE)</f>
        <v>0.11117088560000001</v>
      </c>
      <c r="AK505" s="361">
        <f>+VLOOKUP($E505,Emissions!$1:$1048576,MATCH(DATE(AK$2,1,1),Emissions!$A$1:$LI$1),FALSE)</f>
        <v>0.1139672327</v>
      </c>
      <c r="AL505" s="361">
        <f>+VLOOKUP($E505,Emissions!$1:$1048576,MATCH(DATE(AL$2,1,1),Emissions!$A$1:$LI$1),FALSE)</f>
        <v>0.1169033686</v>
      </c>
      <c r="AM505" s="361">
        <f>+VLOOKUP($E505,Emissions!$1:$1048576,MATCH(DATE(AM$2,1,1),Emissions!$A$1:$LI$1),FALSE)</f>
        <v>0.11992904710000001</v>
      </c>
      <c r="AN505" s="361">
        <f>+VLOOKUP($E505,Emissions!$1:$1048576,MATCH(DATE(AN$2,1,1),Emissions!$A$1:$LI$1),FALSE)</f>
        <v>0.1230334407</v>
      </c>
      <c r="AO505" s="361">
        <f>+VLOOKUP($E505,Emissions!$1:$1048576,MATCH(DATE(AO$2,1,1),Emissions!$A$1:$LI$1),FALSE)</f>
        <v>0.12621243700000001</v>
      </c>
    </row>
    <row r="506" spans="1:41" ht="15" customHeight="1" x14ac:dyDescent="0.35">
      <c r="A506" s="411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1.169743006</v>
      </c>
      <c r="G506" s="361">
        <f>+VLOOKUP($E506,Emissions!$1:$1048576,MATCH(DATE(G$2,1,1),Emissions!$A$1:$LI$1),FALSE)</f>
        <v>1.116982521</v>
      </c>
      <c r="H506" s="361">
        <f>+VLOOKUP($E506,Emissions!$1:$1048576,MATCH(DATE(H$2,1,1),Emissions!$A$1:$LI$1),FALSE)</f>
        <v>1.077683875</v>
      </c>
      <c r="I506" s="361">
        <f>+VLOOKUP($E506,Emissions!$1:$1048576,MATCH(DATE(I$2,1,1),Emissions!$A$1:$LI$1),FALSE)</f>
        <v>1.068416982</v>
      </c>
      <c r="J506" s="361">
        <f>+VLOOKUP($E506,Emissions!$1:$1048576,MATCH(DATE(J$2,1,1),Emissions!$A$1:$LI$1),FALSE)</f>
        <v>1.0700336960000001</v>
      </c>
      <c r="K506" s="361">
        <f>+VLOOKUP($E506,Emissions!$1:$1048576,MATCH(DATE(K$2,1,1),Emissions!$A$1:$LI$1),FALSE)</f>
        <v>1.085521607</v>
      </c>
      <c r="L506" s="361">
        <f>+VLOOKUP($E506,Emissions!$1:$1048576,MATCH(DATE(L$2,1,1),Emissions!$A$1:$LI$1),FALSE)</f>
        <v>1.1089525119999999</v>
      </c>
      <c r="M506" s="361">
        <f>+VLOOKUP($E506,Emissions!$1:$1048576,MATCH(DATE(M$2,1,1),Emissions!$A$1:$LI$1),FALSE)</f>
        <v>1.136730612</v>
      </c>
      <c r="N506" s="361">
        <f>+VLOOKUP($E506,Emissions!$1:$1048576,MATCH(DATE(N$2,1,1),Emissions!$A$1:$LI$1),FALSE)</f>
        <v>1.167011343</v>
      </c>
      <c r="O506" s="361">
        <f>+VLOOKUP($E506,Emissions!$1:$1048576,MATCH(DATE(O$2,1,1),Emissions!$A$1:$LI$1),FALSE)</f>
        <v>1.1994405909999999</v>
      </c>
      <c r="P506" s="361">
        <f>+VLOOKUP($E506,Emissions!$1:$1048576,MATCH(DATE(P$2,1,1),Emissions!$A$1:$LI$1),FALSE)</f>
        <v>1.2339768870000001</v>
      </c>
      <c r="Q506" s="361">
        <f>+VLOOKUP($E506,Emissions!$1:$1048576,MATCH(DATE(Q$2,1,1),Emissions!$A$1:$LI$1),FALSE)</f>
        <v>1.2702022660000001</v>
      </c>
      <c r="R506" s="361">
        <f>+VLOOKUP($E506,Emissions!$1:$1048576,MATCH(DATE(R$2,1,1),Emissions!$A$1:$LI$1),FALSE)</f>
        <v>1.3083398610000001</v>
      </c>
      <c r="S506" s="361">
        <f>+VLOOKUP($E506,Emissions!$1:$1048576,MATCH(DATE(S$2,1,1),Emissions!$A$1:$LI$1),FALSE)</f>
        <v>1.348450487</v>
      </c>
      <c r="T506" s="361">
        <f>+VLOOKUP($E506,Emissions!$1:$1048576,MATCH(DATE(T$2,1,1),Emissions!$A$1:$LI$1),FALSE)</f>
        <v>1.3905778630000001</v>
      </c>
      <c r="U506" s="361">
        <f>+VLOOKUP($E506,Emissions!$1:$1048576,MATCH(DATE(U$2,1,1),Emissions!$A$1:$LI$1),FALSE)</f>
        <v>1.434773681</v>
      </c>
      <c r="V506" s="361">
        <f>+VLOOKUP($E506,Emissions!$1:$1048576,MATCH(DATE(V$2,1,1),Emissions!$A$1:$LI$1),FALSE)</f>
        <v>1.4780121390000001</v>
      </c>
      <c r="W506" s="361">
        <f>+VLOOKUP($E506,Emissions!$1:$1048576,MATCH(DATE(W$2,1,1),Emissions!$A$1:$LI$1),FALSE)</f>
        <v>1.5227060100000001</v>
      </c>
      <c r="X506" s="361">
        <f>+VLOOKUP($E506,Emissions!$1:$1048576,MATCH(DATE(X$2,1,1),Emissions!$A$1:$LI$1),FALSE)</f>
        <v>1.5692572659999999</v>
      </c>
      <c r="Y506" s="361">
        <f>+VLOOKUP($E506,Emissions!$1:$1048576,MATCH(DATE(Y$2,1,1),Emissions!$A$1:$LI$1),FALSE)</f>
        <v>1.617774201</v>
      </c>
      <c r="Z506" s="361">
        <f>+VLOOKUP($E506,Emissions!$1:$1048576,MATCH(DATE(Z$2,1,1),Emissions!$A$1:$LI$1),FALSE)</f>
        <v>1.668267189</v>
      </c>
      <c r="AA506" s="361">
        <f>+VLOOKUP($E506,Emissions!$1:$1048576,MATCH(DATE(AA$2,1,1),Emissions!$A$1:$LI$1),FALSE)</f>
        <v>1.7177944999999999</v>
      </c>
      <c r="AB506" s="361">
        <f>+VLOOKUP($E506,Emissions!$1:$1048576,MATCH(DATE(AB$2,1,1),Emissions!$A$1:$LI$1),FALSE)</f>
        <v>1.7687647959999999</v>
      </c>
      <c r="AC506" s="361">
        <f>+VLOOKUP($E506,Emissions!$1:$1048576,MATCH(DATE(AC$2,1,1),Emissions!$A$1:$LI$1),FALSE)</f>
        <v>1.821568807</v>
      </c>
      <c r="AD506" s="361">
        <f>+VLOOKUP($E506,Emissions!$1:$1048576,MATCH(DATE(AD$2,1,1),Emissions!$A$1:$LI$1),FALSE)</f>
        <v>1.8763014170000001</v>
      </c>
      <c r="AE506" s="361">
        <f>+VLOOKUP($E506,Emissions!$1:$1048576,MATCH(DATE(AE$2,1,1),Emissions!$A$1:$LI$1),FALSE)</f>
        <v>1.93284152</v>
      </c>
      <c r="AF506" s="361">
        <f>+VLOOKUP($E506,Emissions!$1:$1048576,MATCH(DATE(AF$2,1,1),Emissions!$A$1:$LI$1),FALSE)</f>
        <v>1.9761644860000001</v>
      </c>
      <c r="AG506" s="361">
        <f>+VLOOKUP($E506,Emissions!$1:$1048576,MATCH(DATE(AG$2,1,1),Emissions!$A$1:$LI$1),FALSE)</f>
        <v>2.0180827720000001</v>
      </c>
      <c r="AH506" s="361">
        <f>+VLOOKUP($E506,Emissions!$1:$1048576,MATCH(DATE(AH$2,1,1),Emissions!$A$1:$LI$1),FALSE)</f>
        <v>2.0603054969999999</v>
      </c>
      <c r="AI506" s="361">
        <f>+VLOOKUP($E506,Emissions!$1:$1048576,MATCH(DATE(AI$2,1,1),Emissions!$A$1:$LI$1),FALSE)</f>
        <v>2.1030554320000001</v>
      </c>
      <c r="AJ506" s="361">
        <f>+VLOOKUP($E506,Emissions!$1:$1048576,MATCH(DATE(AJ$2,1,1),Emissions!$A$1:$LI$1),FALSE)</f>
        <v>2.1463355320000002</v>
      </c>
      <c r="AK506" s="361">
        <f>+VLOOKUP($E506,Emissions!$1:$1048576,MATCH(DATE(AK$2,1,1),Emissions!$A$1:$LI$1),FALSE)</f>
        <v>2.1998042189999998</v>
      </c>
      <c r="AL506" s="361">
        <f>+VLOOKUP($E506,Emissions!$1:$1048576,MATCH(DATE(AL$2,1,1),Emissions!$A$1:$LI$1),FALSE)</f>
        <v>2.2558728100000001</v>
      </c>
      <c r="AM506" s="361">
        <f>+VLOOKUP($E506,Emissions!$1:$1048576,MATCH(DATE(AM$2,1,1),Emissions!$A$1:$LI$1),FALSE)</f>
        <v>2.3134167059999999</v>
      </c>
      <c r="AN506" s="361">
        <f>+VLOOKUP($E506,Emissions!$1:$1048576,MATCH(DATE(AN$2,1,1),Emissions!$A$1:$LI$1),FALSE)</f>
        <v>2.3722545269999999</v>
      </c>
      <c r="AO506" s="361">
        <f>+VLOOKUP($E506,Emissions!$1:$1048576,MATCH(DATE(AO$2,1,1),Emissions!$A$1:$LI$1),FALSE)</f>
        <v>2.43233896</v>
      </c>
    </row>
    <row r="507" spans="1:41" ht="15" customHeight="1" x14ac:dyDescent="0.35">
      <c r="A507" s="411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5.5208081800000002E-4</v>
      </c>
      <c r="G507" s="361">
        <f>+VLOOKUP($E507,Emissions!$1:$1048576,MATCH(DATE(G$2,1,1),Emissions!$A$1:$LI$1),FALSE)</f>
        <v>5.4020438900000004E-4</v>
      </c>
      <c r="H507" s="361">
        <f>+VLOOKUP($E507,Emissions!$1:$1048576,MATCH(DATE(H$2,1,1),Emissions!$A$1:$LI$1),FALSE)</f>
        <v>5.2904811500000004E-4</v>
      </c>
      <c r="I507" s="361">
        <f>+VLOOKUP($E507,Emissions!$1:$1048576,MATCH(DATE(I$2,1,1),Emissions!$A$1:$LI$1),FALSE)</f>
        <v>5.2375730899999998E-4</v>
      </c>
      <c r="J507" s="361">
        <f>+VLOOKUP($E507,Emissions!$1:$1048576,MATCH(DATE(J$2,1,1),Emissions!$A$1:$LI$1),FALSE)</f>
        <v>5.2411234400000001E-4</v>
      </c>
      <c r="K507" s="361">
        <f>+VLOOKUP($E507,Emissions!$1:$1048576,MATCH(DATE(K$2,1,1),Emissions!$A$1:$LI$1),FALSE)</f>
        <v>5.33938074E-4</v>
      </c>
      <c r="L507" s="361">
        <f>+VLOOKUP($E507,Emissions!$1:$1048576,MATCH(DATE(L$2,1,1),Emissions!$A$1:$LI$1),FALSE)</f>
        <v>5.46093892E-4</v>
      </c>
      <c r="M507" s="361">
        <f>+VLOOKUP($E507,Emissions!$1:$1048576,MATCH(DATE(M$2,1,1),Emissions!$A$1:$LI$1),FALSE)</f>
        <v>5.5969211599999995E-4</v>
      </c>
      <c r="N507" s="361">
        <f>+VLOOKUP($E507,Emissions!$1:$1048576,MATCH(DATE(N$2,1,1),Emissions!$A$1:$LI$1),FALSE)</f>
        <v>5.7414998000000002E-4</v>
      </c>
      <c r="O507" s="361">
        <f>+VLOOKUP($E507,Emissions!$1:$1048576,MATCH(DATE(O$2,1,1),Emissions!$A$1:$LI$1),FALSE)</f>
        <v>5.8936780499999997E-4</v>
      </c>
      <c r="P507" s="361">
        <f>+VLOOKUP($E507,Emissions!$1:$1048576,MATCH(DATE(P$2,1,1),Emissions!$A$1:$LI$1),FALSE)</f>
        <v>6.0540009400000003E-4</v>
      </c>
      <c r="Q507" s="361">
        <f>+VLOOKUP($E507,Emissions!$1:$1048576,MATCH(DATE(Q$2,1,1),Emissions!$A$1:$LI$1),FALSE)</f>
        <v>6.2211154700000004E-4</v>
      </c>
      <c r="R507" s="361">
        <f>+VLOOKUP($E507,Emissions!$1:$1048576,MATCH(DATE(R$2,1,1),Emissions!$A$1:$LI$1),FALSE)</f>
        <v>6.3962523300000005E-4</v>
      </c>
      <c r="S507" s="361">
        <f>+VLOOKUP($E507,Emissions!$1:$1048576,MATCH(DATE(S$2,1,1),Emissions!$A$1:$LI$1),FALSE)</f>
        <v>6.57986258E-4</v>
      </c>
      <c r="T507" s="361">
        <f>+VLOOKUP($E507,Emissions!$1:$1048576,MATCH(DATE(T$2,1,1),Emissions!$A$1:$LI$1),FALSE)</f>
        <v>6.7722274800000005E-4</v>
      </c>
      <c r="U507" s="361">
        <f>+VLOOKUP($E507,Emissions!$1:$1048576,MATCH(DATE(U$2,1,1),Emissions!$A$1:$LI$1),FALSE)</f>
        <v>6.9736217099999995E-4</v>
      </c>
      <c r="V507" s="361">
        <f>+VLOOKUP($E507,Emissions!$1:$1048576,MATCH(DATE(V$2,1,1),Emissions!$A$1:$LI$1),FALSE)</f>
        <v>7.17102259E-4</v>
      </c>
      <c r="W507" s="361">
        <f>+VLOOKUP($E507,Emissions!$1:$1048576,MATCH(DATE(W$2,1,1),Emissions!$A$1:$LI$1),FALSE)</f>
        <v>7.3748186100000004E-4</v>
      </c>
      <c r="X507" s="361">
        <f>+VLOOKUP($E507,Emissions!$1:$1048576,MATCH(DATE(X$2,1,1),Emissions!$A$1:$LI$1),FALSE)</f>
        <v>7.5871326499999997E-4</v>
      </c>
      <c r="Y507" s="361">
        <f>+VLOOKUP($E507,Emissions!$1:$1048576,MATCH(DATE(Y$2,1,1),Emissions!$A$1:$LI$1),FALSE)</f>
        <v>7.8085368600000005E-4</v>
      </c>
      <c r="Z507" s="361">
        <f>+VLOOKUP($E507,Emissions!$1:$1048576,MATCH(DATE(Z$2,1,1),Emissions!$A$1:$LI$1),FALSE)</f>
        <v>8.0389468399999996E-4</v>
      </c>
      <c r="AA507" s="361">
        <f>+VLOOKUP($E507,Emissions!$1:$1048576,MATCH(DATE(AA$2,1,1),Emissions!$A$1:$LI$1),FALSE)</f>
        <v>8.2656631999999996E-4</v>
      </c>
      <c r="AB507" s="361">
        <f>+VLOOKUP($E507,Emissions!$1:$1048576,MATCH(DATE(AB$2,1,1),Emissions!$A$1:$LI$1),FALSE)</f>
        <v>8.4989010299999998E-4</v>
      </c>
      <c r="AC507" s="361">
        <f>+VLOOKUP($E507,Emissions!$1:$1048576,MATCH(DATE(AC$2,1,1),Emissions!$A$1:$LI$1),FALSE)</f>
        <v>8.7406455999999996E-4</v>
      </c>
      <c r="AD507" s="361">
        <f>+VLOOKUP($E507,Emissions!$1:$1048576,MATCH(DATE(AD$2,1,1),Emissions!$A$1:$LI$1),FALSE)</f>
        <v>8.9913449799999996E-4</v>
      </c>
      <c r="AE507" s="361">
        <f>+VLOOKUP($E507,Emissions!$1:$1048576,MATCH(DATE(AE$2,1,1),Emissions!$A$1:$LI$1),FALSE)</f>
        <v>9.2501154499999999E-4</v>
      </c>
      <c r="AF507" s="361">
        <f>+VLOOKUP($E507,Emissions!$1:$1048576,MATCH(DATE(AF$2,1,1),Emissions!$A$1:$LI$1),FALSE)</f>
        <v>9.4525804899999995E-4</v>
      </c>
      <c r="AG507" s="361">
        <f>+VLOOKUP($E507,Emissions!$1:$1048576,MATCH(DATE(AG$2,1,1),Emissions!$A$1:$LI$1),FALSE)</f>
        <v>9.6486482400000002E-4</v>
      </c>
      <c r="AH507" s="361">
        <f>+VLOOKUP($E507,Emissions!$1:$1048576,MATCH(DATE(AH$2,1,1),Emissions!$A$1:$LI$1),FALSE)</f>
        <v>9.8474047600000006E-4</v>
      </c>
      <c r="AI507" s="361">
        <f>+VLOOKUP($E507,Emissions!$1:$1048576,MATCH(DATE(AI$2,1,1),Emissions!$A$1:$LI$1),FALSE)</f>
        <v>1.0050376399999999E-3</v>
      </c>
      <c r="AJ507" s="361">
        <f>+VLOOKUP($E507,Emissions!$1:$1048576,MATCH(DATE(AJ$2,1,1),Emissions!$A$1:$LI$1),FALSE)</f>
        <v>1.02575982E-3</v>
      </c>
      <c r="AK507" s="361">
        <f>+VLOOKUP($E507,Emissions!$1:$1048576,MATCH(DATE(AK$2,1,1),Emissions!$A$1:$LI$1),FALSE)</f>
        <v>1.05100518E-3</v>
      </c>
      <c r="AL507" s="361">
        <f>+VLOOKUP($E507,Emissions!$1:$1048576,MATCH(DATE(AL$2,1,1),Emissions!$A$1:$LI$1),FALSE)</f>
        <v>1.0775556E-3</v>
      </c>
      <c r="AM507" s="361">
        <f>+VLOOKUP($E507,Emissions!$1:$1048576,MATCH(DATE(AM$2,1,1),Emissions!$A$1:$LI$1),FALSE)</f>
        <v>1.10479907E-3</v>
      </c>
      <c r="AN507" s="361">
        <f>+VLOOKUP($E507,Emissions!$1:$1048576,MATCH(DATE(AN$2,1,1),Emissions!$A$1:$LI$1),FALSE)</f>
        <v>1.1326089100000001E-3</v>
      </c>
      <c r="AO507" s="361">
        <f>+VLOOKUP($E507,Emissions!$1:$1048576,MATCH(DATE(AO$2,1,1),Emissions!$A$1:$LI$1),FALSE)</f>
        <v>1.1609561999999999E-3</v>
      </c>
    </row>
    <row r="508" spans="1:41" ht="15" customHeight="1" x14ac:dyDescent="0.35">
      <c r="A508" s="411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15.32863128</v>
      </c>
      <c r="G508" s="327">
        <f>+VLOOKUP($E508,Emissions!$1:$1048576,MATCH(DATE(G$2,1,1),Emissions!$A$1:$LI$1),FALSE)</f>
        <v>15.06595006</v>
      </c>
      <c r="H508" s="327">
        <f>+VLOOKUP($E508,Emissions!$1:$1048576,MATCH(DATE(H$2,1,1),Emissions!$A$1:$LI$1),FALSE)</f>
        <v>14.81310388</v>
      </c>
      <c r="I508" s="327">
        <f>+VLOOKUP($E508,Emissions!$1:$1048576,MATCH(DATE(I$2,1,1),Emissions!$A$1:$LI$1),FALSE)</f>
        <v>14.71978798</v>
      </c>
      <c r="J508" s="327">
        <f>+VLOOKUP($E508,Emissions!$1:$1048576,MATCH(DATE(J$2,1,1),Emissions!$A$1:$LI$1),FALSE)</f>
        <v>14.766200530000001</v>
      </c>
      <c r="K508" s="327">
        <f>+VLOOKUP($E508,Emissions!$1:$1048576,MATCH(DATE(K$2,1,1),Emissions!$A$1:$LI$1),FALSE)</f>
        <v>15.048199759999999</v>
      </c>
      <c r="L508" s="327">
        <f>+VLOOKUP($E508,Emissions!$1:$1048576,MATCH(DATE(L$2,1,1),Emissions!$A$1:$LI$1),FALSE)</f>
        <v>15.40223965</v>
      </c>
      <c r="M508" s="327">
        <f>+VLOOKUP($E508,Emissions!$1:$1048576,MATCH(DATE(M$2,1,1),Emissions!$A$1:$LI$1),FALSE)</f>
        <v>15.79839114</v>
      </c>
      <c r="N508" s="327">
        <f>+VLOOKUP($E508,Emissions!$1:$1048576,MATCH(DATE(N$2,1,1),Emissions!$A$1:$LI$1),FALSE)</f>
        <v>16.219908350000001</v>
      </c>
      <c r="O508" s="327">
        <f>+VLOOKUP($E508,Emissions!$1:$1048576,MATCH(DATE(O$2,1,1),Emissions!$A$1:$LI$1),FALSE)</f>
        <v>16.663595950000001</v>
      </c>
      <c r="P508" s="327">
        <f>+VLOOKUP($E508,Emissions!$1:$1048576,MATCH(DATE(P$2,1,1),Emissions!$A$1:$LI$1),FALSE)</f>
        <v>17.13038006</v>
      </c>
      <c r="Q508" s="327">
        <f>+VLOOKUP($E508,Emissions!$1:$1048576,MATCH(DATE(Q$2,1,1),Emissions!$A$1:$LI$1),FALSE)</f>
        <v>17.616849989999999</v>
      </c>
      <c r="R508" s="327">
        <f>+VLOOKUP($E508,Emissions!$1:$1048576,MATCH(DATE(R$2,1,1),Emissions!$A$1:$LI$1),FALSE)</f>
        <v>18.126446260000002</v>
      </c>
      <c r="S508" s="327">
        <f>+VLOOKUP($E508,Emissions!$1:$1048576,MATCH(DATE(S$2,1,1),Emissions!$A$1:$LI$1),FALSE)</f>
        <v>18.660536650000001</v>
      </c>
      <c r="T508" s="327">
        <f>+VLOOKUP($E508,Emissions!$1:$1048576,MATCH(DATE(T$2,1,1),Emissions!$A$1:$LI$1),FALSE)</f>
        <v>19.219994580000002</v>
      </c>
      <c r="U508" s="327">
        <f>+VLOOKUP($E508,Emissions!$1:$1048576,MATCH(DATE(U$2,1,1),Emissions!$A$1:$LI$1),FALSE)</f>
        <v>19.805625580000001</v>
      </c>
      <c r="V508" s="327">
        <f>+VLOOKUP($E508,Emissions!$1:$1048576,MATCH(DATE(V$2,1,1),Emissions!$A$1:$LI$1),FALSE)</f>
        <v>20.379952370000002</v>
      </c>
      <c r="W508" s="327">
        <f>+VLOOKUP($E508,Emissions!$1:$1048576,MATCH(DATE(W$2,1,1),Emissions!$A$1:$LI$1),FALSE)</f>
        <v>20.971568399999999</v>
      </c>
      <c r="X508" s="327">
        <f>+VLOOKUP($E508,Emissions!$1:$1048576,MATCH(DATE(X$2,1,1),Emissions!$A$1:$LI$1),FALSE)</f>
        <v>21.586805340000002</v>
      </c>
      <c r="Y508" s="327">
        <f>+VLOOKUP($E508,Emissions!$1:$1048576,MATCH(DATE(Y$2,1,1),Emissions!$A$1:$LI$1),FALSE)</f>
        <v>22.227450619999999</v>
      </c>
      <c r="Z508" s="327">
        <f>+VLOOKUP($E508,Emissions!$1:$1048576,MATCH(DATE(Z$2,1,1),Emissions!$A$1:$LI$1),FALSE)</f>
        <v>22.893688239999999</v>
      </c>
      <c r="AA508" s="327">
        <f>+VLOOKUP($E508,Emissions!$1:$1048576,MATCH(DATE(AA$2,1,1),Emissions!$A$1:$LI$1),FALSE)</f>
        <v>23.548563640000001</v>
      </c>
      <c r="AB508" s="327">
        <f>+VLOOKUP($E508,Emissions!$1:$1048576,MATCH(DATE(AB$2,1,1),Emissions!$A$1:$LI$1),FALSE)</f>
        <v>24.220307089999999</v>
      </c>
      <c r="AC508" s="327">
        <f>+VLOOKUP($E508,Emissions!$1:$1048576,MATCH(DATE(AC$2,1,1),Emissions!$A$1:$LI$1),FALSE)</f>
        <v>24.914916779999999</v>
      </c>
      <c r="AD508" s="327">
        <f>+VLOOKUP($E508,Emissions!$1:$1048576,MATCH(DATE(AD$2,1,1),Emissions!$A$1:$LI$1),FALSE)</f>
        <v>25.63386015</v>
      </c>
      <c r="AE508" s="327">
        <f>+VLOOKUP($E508,Emissions!$1:$1048576,MATCH(DATE(AE$2,1,1),Emissions!$A$1:$LI$1),FALSE)</f>
        <v>26.375772619999999</v>
      </c>
      <c r="AF508" s="327">
        <f>+VLOOKUP($E508,Emissions!$1:$1048576,MATCH(DATE(AF$2,1,1),Emissions!$A$1:$LI$1),FALSE)</f>
        <v>26.954743870000001</v>
      </c>
      <c r="AG508" s="327">
        <f>+VLOOKUP($E508,Emissions!$1:$1048576,MATCH(DATE(AG$2,1,1),Emissions!$A$1:$LI$1),FALSE)</f>
        <v>27.508877559999998</v>
      </c>
      <c r="AH508" s="327">
        <f>+VLOOKUP($E508,Emissions!$1:$1048576,MATCH(DATE(AH$2,1,1),Emissions!$A$1:$LI$1),FALSE)</f>
        <v>28.065841519999999</v>
      </c>
      <c r="AI508" s="327">
        <f>+VLOOKUP($E508,Emissions!$1:$1048576,MATCH(DATE(AI$2,1,1),Emissions!$A$1:$LI$1),FALSE)</f>
        <v>28.630957389999999</v>
      </c>
      <c r="AJ508" s="327">
        <f>+VLOOKUP($E508,Emissions!$1:$1048576,MATCH(DATE(AJ$2,1,1),Emissions!$A$1:$LI$1),FALSE)</f>
        <v>29.20484952</v>
      </c>
      <c r="AK508" s="327">
        <f>+VLOOKUP($E508,Emissions!$1:$1048576,MATCH(DATE(AK$2,1,1),Emissions!$A$1:$LI$1),FALSE)</f>
        <v>29.90538986</v>
      </c>
      <c r="AL508" s="327">
        <f>+VLOOKUP($E508,Emissions!$1:$1048576,MATCH(DATE(AL$2,1,1),Emissions!$A$1:$LI$1),FALSE)</f>
        <v>30.643886850000001</v>
      </c>
      <c r="AM508" s="327">
        <f>+VLOOKUP($E508,Emissions!$1:$1048576,MATCH(DATE(AM$2,1,1),Emissions!$A$1:$LI$1),FALSE)</f>
        <v>31.402046840000001</v>
      </c>
      <c r="AN508" s="327">
        <f>+VLOOKUP($E508,Emissions!$1:$1048576,MATCH(DATE(AN$2,1,1),Emissions!$A$1:$LI$1),FALSE)</f>
        <v>32.175860450000002</v>
      </c>
      <c r="AO508" s="327">
        <f>+VLOOKUP($E508,Emissions!$1:$1048576,MATCH(DATE(AO$2,1,1),Emissions!$A$1:$LI$1),FALSE)</f>
        <v>32.964389969999999</v>
      </c>
    </row>
    <row r="509" spans="1:41" ht="15" customHeight="1" x14ac:dyDescent="0.35">
      <c r="A509" s="411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3.9563236699999997E-2</v>
      </c>
      <c r="G509" s="361">
        <f>+VLOOKUP($E509,Emissions!$1:$1048576,MATCH(DATE(G$2,1,1),Emissions!$A$1:$LI$1),FALSE)</f>
        <v>4.0222645199999997E-2</v>
      </c>
      <c r="H509" s="361">
        <f>+VLOOKUP($E509,Emissions!$1:$1048576,MATCH(DATE(H$2,1,1),Emissions!$A$1:$LI$1),FALSE)</f>
        <v>4.0795669999999999E-2</v>
      </c>
      <c r="I509" s="361">
        <f>+VLOOKUP($E509,Emissions!$1:$1048576,MATCH(DATE(I$2,1,1),Emissions!$A$1:$LI$1),FALSE)</f>
        <v>4.1304144600000002E-2</v>
      </c>
      <c r="J509" s="361">
        <f>+VLOOKUP($E509,Emissions!$1:$1048576,MATCH(DATE(J$2,1,1),Emissions!$A$1:$LI$1),FALSE)</f>
        <v>4.1950710400000001E-2</v>
      </c>
      <c r="K509" s="361">
        <f>+VLOOKUP($E509,Emissions!$1:$1048576,MATCH(DATE(K$2,1,1),Emissions!$A$1:$LI$1),FALSE)</f>
        <v>4.3173187600000003E-2</v>
      </c>
      <c r="L509" s="361">
        <f>+VLOOKUP($E509,Emissions!$1:$1048576,MATCH(DATE(L$2,1,1),Emissions!$A$1:$LI$1),FALSE)</f>
        <v>4.4518760999999997E-2</v>
      </c>
      <c r="M509" s="361">
        <f>+VLOOKUP($E509,Emissions!$1:$1048576,MATCH(DATE(M$2,1,1),Emissions!$A$1:$LI$1),FALSE)</f>
        <v>4.5889229199999999E-2</v>
      </c>
      <c r="N509" s="361">
        <f>+VLOOKUP($E509,Emissions!$1:$1048576,MATCH(DATE(N$2,1,1),Emissions!$A$1:$LI$1),FALSE)</f>
        <v>4.7275873900000001E-2</v>
      </c>
      <c r="O509" s="361">
        <f>+VLOOKUP($E509,Emissions!$1:$1048576,MATCH(DATE(O$2,1,1),Emissions!$A$1:$LI$1),FALSE)</f>
        <v>4.8685282599999997E-2</v>
      </c>
      <c r="P509" s="361">
        <f>+VLOOKUP($E509,Emissions!$1:$1048576,MATCH(DATE(P$2,1,1),Emissions!$A$1:$LI$1),FALSE)</f>
        <v>5.0128698499999999E-2</v>
      </c>
      <c r="Q509" s="361">
        <f>+VLOOKUP($E509,Emissions!$1:$1048576,MATCH(DATE(Q$2,1,1),Emissions!$A$1:$LI$1),FALSE)</f>
        <v>5.1600497500000002E-2</v>
      </c>
      <c r="R509" s="361">
        <f>+VLOOKUP($E509,Emissions!$1:$1048576,MATCH(DATE(R$2,1,1),Emissions!$A$1:$LI$1),FALSE)</f>
        <v>5.3119156100000002E-2</v>
      </c>
      <c r="S509" s="361">
        <f>+VLOOKUP($E509,Emissions!$1:$1048576,MATCH(DATE(S$2,1,1),Emissions!$A$1:$LI$1),FALSE)</f>
        <v>5.4691706399999998E-2</v>
      </c>
      <c r="T509" s="361">
        <f>+VLOOKUP($E509,Emissions!$1:$1048576,MATCH(DATE(T$2,1,1),Emissions!$A$1:$LI$1),FALSE)</f>
        <v>5.6322664500000001E-2</v>
      </c>
      <c r="U509" s="361">
        <f>+VLOOKUP($E509,Emissions!$1:$1048576,MATCH(DATE(U$2,1,1),Emissions!$A$1:$LI$1),FALSE)</f>
        <v>5.80157044E-2</v>
      </c>
      <c r="V509" s="361">
        <f>+VLOOKUP($E509,Emissions!$1:$1048576,MATCH(DATE(V$2,1,1),Emissions!$A$1:$LI$1),FALSE)</f>
        <v>5.9626776700000002E-2</v>
      </c>
      <c r="W509" s="361">
        <f>+VLOOKUP($E509,Emissions!$1:$1048576,MATCH(DATE(W$2,1,1),Emissions!$A$1:$LI$1),FALSE)</f>
        <v>6.1279934799999998E-2</v>
      </c>
      <c r="X509" s="361">
        <f>+VLOOKUP($E509,Emissions!$1:$1048576,MATCH(DATE(X$2,1,1),Emissions!$A$1:$LI$1),FALSE)</f>
        <v>6.2993809999999997E-2</v>
      </c>
      <c r="Y509" s="361">
        <f>+VLOOKUP($E509,Emissions!$1:$1048576,MATCH(DATE(Y$2,1,1),Emissions!$A$1:$LI$1),FALSE)</f>
        <v>6.4772344400000001E-2</v>
      </c>
      <c r="Z509" s="361">
        <f>+VLOOKUP($E509,Emissions!$1:$1048576,MATCH(DATE(Z$2,1,1),Emissions!$A$1:$LI$1),FALSE)</f>
        <v>6.6616130300000007E-2</v>
      </c>
      <c r="AA509" s="361">
        <f>+VLOOKUP($E509,Emissions!$1:$1048576,MATCH(DATE(AA$2,1,1),Emissions!$A$1:$LI$1),FALSE)</f>
        <v>6.8382470000000001E-2</v>
      </c>
      <c r="AB509" s="361">
        <f>+VLOOKUP($E509,Emissions!$1:$1048576,MATCH(DATE(AB$2,1,1),Emissions!$A$1:$LI$1),FALSE)</f>
        <v>7.0191500599999998E-2</v>
      </c>
      <c r="AC509" s="361">
        <f>+VLOOKUP($E509,Emissions!$1:$1048576,MATCH(DATE(AC$2,1,1),Emissions!$A$1:$LI$1),FALSE)</f>
        <v>7.2060057499999997E-2</v>
      </c>
      <c r="AD509" s="361">
        <f>+VLOOKUP($E509,Emissions!$1:$1048576,MATCH(DATE(AD$2,1,1),Emissions!$A$1:$LI$1),FALSE)</f>
        <v>7.3990802899999999E-2</v>
      </c>
      <c r="AE509" s="361">
        <f>+VLOOKUP($E509,Emissions!$1:$1048576,MATCH(DATE(AE$2,1,1),Emissions!$A$1:$LI$1),FALSE)</f>
        <v>7.5981525499999994E-2</v>
      </c>
      <c r="AF509" s="361">
        <f>+VLOOKUP($E509,Emissions!$1:$1048576,MATCH(DATE(AF$2,1,1),Emissions!$A$1:$LI$1),FALSE)</f>
        <v>7.7334723600000002E-2</v>
      </c>
      <c r="AG509" s="361">
        <f>+VLOOKUP($E509,Emissions!$1:$1048576,MATCH(DATE(AG$2,1,1),Emissions!$A$1:$LI$1),FALSE)</f>
        <v>7.8635144399999996E-2</v>
      </c>
      <c r="AH509" s="361">
        <f>+VLOOKUP($E509,Emissions!$1:$1048576,MATCH(DATE(AH$2,1,1),Emissions!$A$1:$LI$1),FALSE)</f>
        <v>7.99606447E-2</v>
      </c>
      <c r="AI509" s="361">
        <f>+VLOOKUP($E509,Emissions!$1:$1048576,MATCH(DATE(AI$2,1,1),Emissions!$A$1:$LI$1),FALSE)</f>
        <v>8.1320151600000001E-2</v>
      </c>
      <c r="AJ509" s="361">
        <f>+VLOOKUP($E509,Emissions!$1:$1048576,MATCH(DATE(AJ$2,1,1),Emissions!$A$1:$LI$1),FALSE)</f>
        <v>8.2712103199999998E-2</v>
      </c>
      <c r="AK509" s="361">
        <f>+VLOOKUP($E509,Emissions!$1:$1048576,MATCH(DATE(AK$2,1,1),Emissions!$A$1:$LI$1),FALSE)</f>
        <v>8.4569957599999995E-2</v>
      </c>
      <c r="AL509" s="361">
        <f>+VLOOKUP($E509,Emissions!$1:$1048576,MATCH(DATE(AL$2,1,1),Emissions!$A$1:$LI$1),FALSE)</f>
        <v>8.6522886199999996E-2</v>
      </c>
      <c r="AM509" s="361">
        <f>+VLOOKUP($E509,Emissions!$1:$1048576,MATCH(DATE(AM$2,1,1),Emissions!$A$1:$LI$1),FALSE)</f>
        <v>8.85192125E-2</v>
      </c>
      <c r="AN509" s="361">
        <f>+VLOOKUP($E509,Emissions!$1:$1048576,MATCH(DATE(AN$2,1,1),Emissions!$A$1:$LI$1),FALSE)</f>
        <v>9.0551184199999996E-2</v>
      </c>
      <c r="AO509" s="361">
        <f>+VLOOKUP($E509,Emissions!$1:$1048576,MATCH(DATE(AO$2,1,1),Emissions!$A$1:$LI$1),FALSE)</f>
        <v>9.2618240500000004E-2</v>
      </c>
    </row>
    <row r="510" spans="1:41" ht="15" customHeight="1" x14ac:dyDescent="0.35">
      <c r="A510" s="411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3.3978557999999998E-3</v>
      </c>
      <c r="G510" s="361">
        <f>+VLOOKUP($E510,Emissions!$1:$1048576,MATCH(DATE(G$2,1,1),Emissions!$A$1:$LI$1),FALSE)</f>
        <v>3.1827994100000001E-3</v>
      </c>
      <c r="H510" s="361">
        <f>+VLOOKUP($E510,Emissions!$1:$1048576,MATCH(DATE(H$2,1,1),Emissions!$A$1:$LI$1),FALSE)</f>
        <v>3.0157554899999999E-3</v>
      </c>
      <c r="I510" s="361">
        <f>+VLOOKUP($E510,Emissions!$1:$1048576,MATCH(DATE(I$2,1,1),Emissions!$A$1:$LI$1),FALSE)</f>
        <v>2.9404660000000001E-3</v>
      </c>
      <c r="J510" s="361">
        <f>+VLOOKUP($E510,Emissions!$1:$1048576,MATCH(DATE(J$2,1,1),Emissions!$A$1:$LI$1),FALSE)</f>
        <v>2.9113344400000002E-3</v>
      </c>
      <c r="K510" s="361">
        <f>+VLOOKUP($E510,Emissions!$1:$1048576,MATCH(DATE(K$2,1,1),Emissions!$A$1:$LI$1),FALSE)</f>
        <v>2.93734253E-3</v>
      </c>
      <c r="L510" s="361">
        <f>+VLOOKUP($E510,Emissions!$1:$1048576,MATCH(DATE(L$2,1,1),Emissions!$A$1:$LI$1),FALSE)</f>
        <v>2.98104941E-3</v>
      </c>
      <c r="M510" s="361">
        <f>+VLOOKUP($E510,Emissions!$1:$1048576,MATCH(DATE(M$2,1,1),Emissions!$A$1:$LI$1),FALSE)</f>
        <v>3.0371980399999999E-3</v>
      </c>
      <c r="N510" s="361">
        <f>+VLOOKUP($E510,Emissions!$1:$1048576,MATCH(DATE(N$2,1,1),Emissions!$A$1:$LI$1),FALSE)</f>
        <v>3.10071629E-3</v>
      </c>
      <c r="O510" s="361">
        <f>+VLOOKUP($E510,Emissions!$1:$1048576,MATCH(DATE(O$2,1,1),Emissions!$A$1:$LI$1),FALSE)</f>
        <v>3.1704431400000001E-3</v>
      </c>
      <c r="P510" s="361">
        <f>+VLOOKUP($E510,Emissions!$1:$1048576,MATCH(DATE(P$2,1,1),Emissions!$A$1:$LI$1),FALSE)</f>
        <v>3.2463684800000002E-3</v>
      </c>
      <c r="Q510" s="361">
        <f>+VLOOKUP($E510,Emissions!$1:$1048576,MATCH(DATE(Q$2,1,1),Emissions!$A$1:$LI$1),FALSE)</f>
        <v>3.3273995799999998E-3</v>
      </c>
      <c r="R510" s="361">
        <f>+VLOOKUP($E510,Emissions!$1:$1048576,MATCH(DATE(R$2,1,1),Emissions!$A$1:$LI$1),FALSE)</f>
        <v>3.41370889E-3</v>
      </c>
      <c r="S510" s="361">
        <f>+VLOOKUP($E510,Emissions!$1:$1048576,MATCH(DATE(S$2,1,1),Emissions!$A$1:$LI$1),FALSE)</f>
        <v>3.5052798899999999E-3</v>
      </c>
      <c r="T510" s="361">
        <f>+VLOOKUP($E510,Emissions!$1:$1048576,MATCH(DATE(T$2,1,1),Emissions!$A$1:$LI$1),FALSE)</f>
        <v>3.60208545E-3</v>
      </c>
      <c r="U510" s="361">
        <f>+VLOOKUP($E510,Emissions!$1:$1048576,MATCH(DATE(U$2,1,1),Emissions!$A$1:$LI$1),FALSE)</f>
        <v>3.70415135E-3</v>
      </c>
      <c r="V510" s="361">
        <f>+VLOOKUP($E510,Emissions!$1:$1048576,MATCH(DATE(V$2,1,1),Emissions!$A$1:$LI$1),FALSE)</f>
        <v>3.8064459799999999E-3</v>
      </c>
      <c r="W510" s="361">
        <f>+VLOOKUP($E510,Emissions!$1:$1048576,MATCH(DATE(W$2,1,1),Emissions!$A$1:$LI$1),FALSE)</f>
        <v>3.9125615199999998E-3</v>
      </c>
      <c r="X510" s="361">
        <f>+VLOOKUP($E510,Emissions!$1:$1048576,MATCH(DATE(X$2,1,1),Emissions!$A$1:$LI$1),FALSE)</f>
        <v>4.0234072700000003E-3</v>
      </c>
      <c r="Y510" s="361">
        <f>+VLOOKUP($E510,Emissions!$1:$1048576,MATCH(DATE(Y$2,1,1),Emissions!$A$1:$LI$1),FALSE)</f>
        <v>4.1393073600000004E-3</v>
      </c>
      <c r="Z510" s="361">
        <f>+VLOOKUP($E510,Emissions!$1:$1048576,MATCH(DATE(Z$2,1,1),Emissions!$A$1:$LI$1),FALSE)</f>
        <v>4.2601420299999996E-3</v>
      </c>
      <c r="AA510" s="361">
        <f>+VLOOKUP($E510,Emissions!$1:$1048576,MATCH(DATE(AA$2,1,1),Emissions!$A$1:$LI$1),FALSE)</f>
        <v>4.3812727999999997E-3</v>
      </c>
      <c r="AB510" s="361">
        <f>+VLOOKUP($E510,Emissions!$1:$1048576,MATCH(DATE(AB$2,1,1),Emissions!$A$1:$LI$1),FALSE)</f>
        <v>4.50631768E-3</v>
      </c>
      <c r="AC510" s="361">
        <f>+VLOOKUP($E510,Emissions!$1:$1048576,MATCH(DATE(AC$2,1,1),Emissions!$A$1:$LI$1),FALSE)</f>
        <v>4.6361882700000001E-3</v>
      </c>
      <c r="AD510" s="361">
        <f>+VLOOKUP($E510,Emissions!$1:$1048576,MATCH(DATE(AD$2,1,1),Emissions!$A$1:$LI$1),FALSE)</f>
        <v>4.7711974800000003E-3</v>
      </c>
      <c r="AE510" s="361">
        <f>+VLOOKUP($E510,Emissions!$1:$1048576,MATCH(DATE(AE$2,1,1),Emissions!$A$1:$LI$1),FALSE)</f>
        <v>4.91059071E-3</v>
      </c>
      <c r="AF510" s="361">
        <f>+VLOOKUP($E510,Emissions!$1:$1048576,MATCH(DATE(AF$2,1,1),Emissions!$A$1:$LI$1),FALSE)</f>
        <v>5.0296613399999999E-3</v>
      </c>
      <c r="AG510" s="361">
        <f>+VLOOKUP($E510,Emissions!$1:$1048576,MATCH(DATE(AG$2,1,1),Emissions!$A$1:$LI$1),FALSE)</f>
        <v>5.1457850799999996E-3</v>
      </c>
      <c r="AH510" s="361">
        <f>+VLOOKUP($E510,Emissions!$1:$1048576,MATCH(DATE(AH$2,1,1),Emissions!$A$1:$LI$1),FALSE)</f>
        <v>5.2628992700000004E-3</v>
      </c>
      <c r="AI510" s="361">
        <f>+VLOOKUP($E510,Emissions!$1:$1048576,MATCH(DATE(AI$2,1,1),Emissions!$A$1:$LI$1),FALSE)</f>
        <v>5.3819776399999996E-3</v>
      </c>
      <c r="AJ510" s="361">
        <f>+VLOOKUP($E510,Emissions!$1:$1048576,MATCH(DATE(AJ$2,1,1),Emissions!$A$1:$LI$1),FALSE)</f>
        <v>5.5032386399999998E-3</v>
      </c>
      <c r="AK510" s="361">
        <f>+VLOOKUP($E510,Emissions!$1:$1048576,MATCH(DATE(AK$2,1,1),Emissions!$A$1:$LI$1),FALSE)</f>
        <v>5.6429124899999997E-3</v>
      </c>
      <c r="AL510" s="361">
        <f>+VLOOKUP($E510,Emissions!$1:$1048576,MATCH(DATE(AL$2,1,1),Emissions!$A$1:$LI$1),FALSE)</f>
        <v>5.7898036299999997E-3</v>
      </c>
      <c r="AM510" s="361">
        <f>+VLOOKUP($E510,Emissions!$1:$1048576,MATCH(DATE(AM$2,1,1),Emissions!$A$1:$LI$1),FALSE)</f>
        <v>5.9413162700000001E-3</v>
      </c>
      <c r="AN510" s="361">
        <f>+VLOOKUP($E510,Emissions!$1:$1048576,MATCH(DATE(AN$2,1,1),Emissions!$A$1:$LI$1),FALSE)</f>
        <v>6.0967444800000001E-3</v>
      </c>
      <c r="AO510" s="361">
        <f>+VLOOKUP($E510,Emissions!$1:$1048576,MATCH(DATE(AO$2,1,1),Emissions!$A$1:$LI$1),FALSE)</f>
        <v>6.2558440799999997E-3</v>
      </c>
    </row>
    <row r="511" spans="1:41" ht="15" customHeight="1" x14ac:dyDescent="0.35">
      <c r="A511" s="411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5.9103974500000002E-5</v>
      </c>
      <c r="G511" s="361">
        <f>+VLOOKUP($E511,Emissions!$1:$1048576,MATCH(DATE(G$2,1,1),Emissions!$A$1:$LI$1),FALSE)</f>
        <v>5.4873846000000002E-5</v>
      </c>
      <c r="H511" s="361">
        <f>+VLOOKUP($E511,Emissions!$1:$1048576,MATCH(DATE(H$2,1,1),Emissions!$A$1:$LI$1),FALSE)</f>
        <v>5.1638921299999997E-5</v>
      </c>
      <c r="I511" s="361">
        <f>+VLOOKUP($E511,Emissions!$1:$1048576,MATCH(DATE(I$2,1,1),Emissions!$A$1:$LI$1),FALSE)</f>
        <v>4.9913973400000003E-5</v>
      </c>
      <c r="J511" s="361">
        <f>+VLOOKUP($E511,Emissions!$1:$1048576,MATCH(DATE(J$2,1,1),Emissions!$A$1:$LI$1),FALSE)</f>
        <v>4.8950206099999999E-5</v>
      </c>
      <c r="K511" s="361">
        <f>+VLOOKUP($E511,Emissions!$1:$1048576,MATCH(DATE(K$2,1,1),Emissions!$A$1:$LI$1),FALSE)</f>
        <v>4.8837414399999999E-5</v>
      </c>
      <c r="L511" s="361">
        <f>+VLOOKUP($E511,Emissions!$1:$1048576,MATCH(DATE(L$2,1,1),Emissions!$A$1:$LI$1),FALSE)</f>
        <v>4.9193961399999997E-5</v>
      </c>
      <c r="M511" s="361">
        <f>+VLOOKUP($E511,Emissions!$1:$1048576,MATCH(DATE(M$2,1,1),Emissions!$A$1:$LI$1),FALSE)</f>
        <v>4.9818297699999997E-5</v>
      </c>
      <c r="N511" s="361">
        <f>+VLOOKUP($E511,Emissions!$1:$1048576,MATCH(DATE(N$2,1,1),Emissions!$A$1:$LI$1),FALSE)</f>
        <v>5.0615713700000001E-5</v>
      </c>
      <c r="O511" s="361">
        <f>+VLOOKUP($E511,Emissions!$1:$1048576,MATCH(DATE(O$2,1,1),Emissions!$A$1:$LI$1),FALSE)</f>
        <v>5.1544987E-5</v>
      </c>
      <c r="P511" s="361">
        <f>+VLOOKUP($E511,Emissions!$1:$1048576,MATCH(DATE(P$2,1,1),Emissions!$A$1:$LI$1),FALSE)</f>
        <v>5.2591692100000003E-5</v>
      </c>
      <c r="Q511" s="361">
        <f>+VLOOKUP($E511,Emissions!$1:$1048576,MATCH(DATE(Q$2,1,1),Emissions!$A$1:$LI$1),FALSE)</f>
        <v>5.37403551E-5</v>
      </c>
      <c r="R511" s="361">
        <f>+VLOOKUP($E511,Emissions!$1:$1048576,MATCH(DATE(R$2,1,1),Emissions!$A$1:$LI$1),FALSE)</f>
        <v>5.4985309700000003E-5</v>
      </c>
      <c r="S511" s="361">
        <f>+VLOOKUP($E511,Emissions!$1:$1048576,MATCH(DATE(S$2,1,1),Emissions!$A$1:$LI$1),FALSE)</f>
        <v>5.6323799800000001E-5</v>
      </c>
      <c r="T511" s="361">
        <f>+VLOOKUP($E511,Emissions!$1:$1048576,MATCH(DATE(T$2,1,1),Emissions!$A$1:$LI$1),FALSE)</f>
        <v>5.7754432699999999E-5</v>
      </c>
      <c r="U511" s="361">
        <f>+VLOOKUP($E511,Emissions!$1:$1048576,MATCH(DATE(U$2,1,1),Emissions!$A$1:$LI$1),FALSE)</f>
        <v>5.9276988999999998E-5</v>
      </c>
      <c r="V511" s="361">
        <f>+VLOOKUP($E511,Emissions!$1:$1048576,MATCH(DATE(V$2,1,1),Emissions!$A$1:$LI$1),FALSE)</f>
        <v>6.0868488999999998E-5</v>
      </c>
      <c r="W511" s="361">
        <f>+VLOOKUP($E511,Emissions!$1:$1048576,MATCH(DATE(W$2,1,1),Emissions!$A$1:$LI$1),FALSE)</f>
        <v>6.2532820200000003E-5</v>
      </c>
      <c r="X511" s="361">
        <f>+VLOOKUP($E511,Emissions!$1:$1048576,MATCH(DATE(X$2,1,1),Emissions!$A$1:$LI$1),FALSE)</f>
        <v>6.4276113900000006E-5</v>
      </c>
      <c r="Y511" s="361">
        <f>+VLOOKUP($E511,Emissions!$1:$1048576,MATCH(DATE(Y$2,1,1),Emissions!$A$1:$LI$1),FALSE)</f>
        <v>6.6103372000000005E-5</v>
      </c>
      <c r="Z511" s="361">
        <f>+VLOOKUP($E511,Emissions!$1:$1048576,MATCH(DATE(Z$2,1,1),Emissions!$A$1:$LI$1),FALSE)</f>
        <v>6.8014441500000001E-5</v>
      </c>
      <c r="AA511" s="361">
        <f>+VLOOKUP($E511,Emissions!$1:$1048576,MATCH(DATE(AA$2,1,1),Emissions!$A$1:$LI$1),FALSE)</f>
        <v>6.99912588E-5</v>
      </c>
      <c r="AB511" s="361">
        <f>+VLOOKUP($E511,Emissions!$1:$1048576,MATCH(DATE(AB$2,1,1),Emissions!$A$1:$LI$1),FALSE)</f>
        <v>7.2039913099999995E-5</v>
      </c>
      <c r="AC511" s="361">
        <f>+VLOOKUP($E511,Emissions!$1:$1048576,MATCH(DATE(AC$2,1,1),Emissions!$A$1:$LI$1),FALSE)</f>
        <v>7.4167820199999996E-5</v>
      </c>
      <c r="AD511" s="361">
        <f>+VLOOKUP($E511,Emissions!$1:$1048576,MATCH(DATE(AD$2,1,1),Emissions!$A$1:$LI$1),FALSE)</f>
        <v>7.6380697599999993E-5</v>
      </c>
      <c r="AE511" s="361">
        <f>+VLOOKUP($E511,Emissions!$1:$1048576,MATCH(DATE(AE$2,1,1),Emissions!$A$1:$LI$1),FALSE)</f>
        <v>7.8670226799999995E-5</v>
      </c>
      <c r="AF511" s="361">
        <f>+VLOOKUP($E511,Emissions!$1:$1048576,MATCH(DATE(AF$2,1,1),Emissions!$A$1:$LI$1),FALSE)</f>
        <v>8.0918593600000005E-5</v>
      </c>
      <c r="AG511" s="361">
        <f>+VLOOKUP($E511,Emissions!$1:$1048576,MATCH(DATE(AG$2,1,1),Emissions!$A$1:$LI$1),FALSE)</f>
        <v>8.3138115899999995E-5</v>
      </c>
      <c r="AH511" s="361">
        <f>+VLOOKUP($E511,Emissions!$1:$1048576,MATCH(DATE(AH$2,1,1),Emissions!$A$1:$LI$1),FALSE)</f>
        <v>8.5350745599999995E-5</v>
      </c>
      <c r="AI511" s="361">
        <f>+VLOOKUP($E511,Emissions!$1:$1048576,MATCH(DATE(AI$2,1,1),Emissions!$A$1:$LI$1),FALSE)</f>
        <v>8.7571764999999998E-5</v>
      </c>
      <c r="AJ511" s="361">
        <f>+VLOOKUP($E511,Emissions!$1:$1048576,MATCH(DATE(AJ$2,1,1),Emissions!$A$1:$LI$1),FALSE)</f>
        <v>8.9810449300000006E-5</v>
      </c>
      <c r="AK511" s="361">
        <f>+VLOOKUP($E511,Emissions!$1:$1048576,MATCH(DATE(AK$2,1,1),Emissions!$A$1:$LI$1),FALSE)</f>
        <v>9.2152236600000003E-5</v>
      </c>
      <c r="AL511" s="361">
        <f>+VLOOKUP($E511,Emissions!$1:$1048576,MATCH(DATE(AL$2,1,1),Emissions!$A$1:$LI$1),FALSE)</f>
        <v>9.4593535799999997E-5</v>
      </c>
      <c r="AM511" s="361">
        <f>+VLOOKUP($E511,Emissions!$1:$1048576,MATCH(DATE(AM$2,1,1),Emissions!$A$1:$LI$1),FALSE)</f>
        <v>9.7122924099999995E-5</v>
      </c>
      <c r="AN511" s="361">
        <f>+VLOOKUP($E511,Emissions!$1:$1048576,MATCH(DATE(AN$2,1,1),Emissions!$A$1:$LI$1),FALSE)</f>
        <v>9.9732450500000002E-5</v>
      </c>
      <c r="AO511" s="361">
        <f>+VLOOKUP($E511,Emissions!$1:$1048576,MATCH(DATE(AO$2,1,1),Emissions!$A$1:$LI$1),FALSE)</f>
        <v>1.02417263E-4</v>
      </c>
    </row>
    <row r="512" spans="1:41" ht="15" customHeight="1" x14ac:dyDescent="0.35">
      <c r="A512" s="411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1.2910286400000001E-3</v>
      </c>
      <c r="G512" s="361">
        <f>+VLOOKUP($E512,Emissions!$1:$1048576,MATCH(DATE(G$2,1,1),Emissions!$A$1:$LI$1),FALSE)</f>
        <v>1.2165332E-3</v>
      </c>
      <c r="H512" s="361">
        <f>+VLOOKUP($E512,Emissions!$1:$1048576,MATCH(DATE(H$2,1,1),Emissions!$A$1:$LI$1),FALSE)</f>
        <v>1.1578522899999999E-3</v>
      </c>
      <c r="I512" s="361">
        <f>+VLOOKUP($E512,Emissions!$1:$1048576,MATCH(DATE(I$2,1,1),Emissions!$A$1:$LI$1),FALSE)</f>
        <v>1.1318198999999999E-3</v>
      </c>
      <c r="J512" s="361">
        <f>+VLOOKUP($E512,Emissions!$1:$1048576,MATCH(DATE(J$2,1,1),Emissions!$A$1:$LI$1),FALSE)</f>
        <v>1.12124709E-3</v>
      </c>
      <c r="K512" s="361">
        <f>+VLOOKUP($E512,Emissions!$1:$1048576,MATCH(DATE(K$2,1,1),Emissions!$A$1:$LI$1),FALSE)</f>
        <v>1.1303800899999999E-3</v>
      </c>
      <c r="L512" s="361">
        <f>+VLOOKUP($E512,Emissions!$1:$1048576,MATCH(DATE(L$2,1,1),Emissions!$A$1:$LI$1),FALSE)</f>
        <v>1.1477150999999999E-3</v>
      </c>
      <c r="M512" s="361">
        <f>+VLOOKUP($E512,Emissions!$1:$1048576,MATCH(DATE(M$2,1,1),Emissions!$A$1:$LI$1),FALSE)</f>
        <v>1.16993891E-3</v>
      </c>
      <c r="N512" s="361">
        <f>+VLOOKUP($E512,Emissions!$1:$1048576,MATCH(DATE(N$2,1,1),Emissions!$A$1:$LI$1),FALSE)</f>
        <v>1.1952377000000001E-3</v>
      </c>
      <c r="O512" s="361">
        <f>+VLOOKUP($E512,Emissions!$1:$1048576,MATCH(DATE(O$2,1,1),Emissions!$A$1:$LI$1),FALSE)</f>
        <v>1.22305398E-3</v>
      </c>
      <c r="P512" s="361">
        <f>+VLOOKUP($E512,Emissions!$1:$1048576,MATCH(DATE(P$2,1,1),Emissions!$A$1:$LI$1),FALSE)</f>
        <v>1.2532881E-3</v>
      </c>
      <c r="Q512" s="361">
        <f>+VLOOKUP($E512,Emissions!$1:$1048576,MATCH(DATE(Q$2,1,1),Emissions!$A$1:$LI$1),FALSE)</f>
        <v>1.28551588E-3</v>
      </c>
      <c r="R512" s="361">
        <f>+VLOOKUP($E512,Emissions!$1:$1048576,MATCH(DATE(R$2,1,1),Emissions!$A$1:$LI$1),FALSE)</f>
        <v>1.31977739E-3</v>
      </c>
      <c r="S512" s="361">
        <f>+VLOOKUP($E512,Emissions!$1:$1048576,MATCH(DATE(S$2,1,1),Emissions!$A$1:$LI$1),FALSE)</f>
        <v>1.3560761599999999E-3</v>
      </c>
      <c r="T512" s="361">
        <f>+VLOOKUP($E512,Emissions!$1:$1048576,MATCH(DATE(T$2,1,1),Emissions!$A$1:$LI$1),FALSE)</f>
        <v>1.39441358E-3</v>
      </c>
      <c r="U512" s="361">
        <f>+VLOOKUP($E512,Emissions!$1:$1048576,MATCH(DATE(U$2,1,1),Emissions!$A$1:$LI$1),FALSE)</f>
        <v>1.4348070599999999E-3</v>
      </c>
      <c r="V512" s="361">
        <f>+VLOOKUP($E512,Emissions!$1:$1048576,MATCH(DATE(V$2,1,1),Emissions!$A$1:$LI$1),FALSE)</f>
        <v>1.4753524699999999E-3</v>
      </c>
      <c r="W512" s="361">
        <f>+VLOOKUP($E512,Emissions!$1:$1048576,MATCH(DATE(W$2,1,1),Emissions!$A$1:$LI$1),FALSE)</f>
        <v>1.5173158899999999E-3</v>
      </c>
      <c r="X512" s="361">
        <f>+VLOOKUP($E512,Emissions!$1:$1048576,MATCH(DATE(X$2,1,1),Emissions!$A$1:$LI$1),FALSE)</f>
        <v>1.56106232E-3</v>
      </c>
      <c r="Y512" s="361">
        <f>+VLOOKUP($E512,Emissions!$1:$1048576,MATCH(DATE(Y$2,1,1),Emissions!$A$1:$LI$1),FALSE)</f>
        <v>1.6067232600000001E-3</v>
      </c>
      <c r="Z512" s="361">
        <f>+VLOOKUP($E512,Emissions!$1:$1048576,MATCH(DATE(Z$2,1,1),Emissions!$A$1:$LI$1),FALSE)</f>
        <v>1.654277E-3</v>
      </c>
      <c r="AA512" s="361">
        <f>+VLOOKUP($E512,Emissions!$1:$1048576,MATCH(DATE(AA$2,1,1),Emissions!$A$1:$LI$1),FALSE)</f>
        <v>1.7019492699999999E-3</v>
      </c>
      <c r="AB512" s="361">
        <f>+VLOOKUP($E512,Emissions!$1:$1048576,MATCH(DATE(AB$2,1,1),Emissions!$A$1:$LI$1),FALSE)</f>
        <v>1.7510379899999999E-3</v>
      </c>
      <c r="AC512" s="361">
        <f>+VLOOKUP($E512,Emissions!$1:$1048576,MATCH(DATE(AC$2,1,1),Emissions!$A$1:$LI$1),FALSE)</f>
        <v>1.80191366E-3</v>
      </c>
      <c r="AD512" s="361">
        <f>+VLOOKUP($E512,Emissions!$1:$1048576,MATCH(DATE(AD$2,1,1),Emissions!$A$1:$LI$1),FALSE)</f>
        <v>1.8547044600000001E-3</v>
      </c>
      <c r="AE512" s="361">
        <f>+VLOOKUP($E512,Emissions!$1:$1048576,MATCH(DATE(AE$2,1,1),Emissions!$A$1:$LI$1),FALSE)</f>
        <v>1.90917878E-3</v>
      </c>
      <c r="AF512" s="361">
        <f>+VLOOKUP($E512,Emissions!$1:$1048576,MATCH(DATE(AF$2,1,1),Emissions!$A$1:$LI$1),FALSE)</f>
        <v>1.9558832299999998E-3</v>
      </c>
      <c r="AG512" s="361">
        <f>+VLOOKUP($E512,Emissions!$1:$1048576,MATCH(DATE(AG$2,1,1),Emissions!$A$1:$LI$1),FALSE)</f>
        <v>2.0010413800000001E-3</v>
      </c>
      <c r="AH512" s="361">
        <f>+VLOOKUP($E512,Emissions!$1:$1048576,MATCH(DATE(AH$2,1,1),Emissions!$A$1:$LI$1),FALSE)</f>
        <v>2.0462705700000001E-3</v>
      </c>
      <c r="AI512" s="361">
        <f>+VLOOKUP($E512,Emissions!$1:$1048576,MATCH(DATE(AI$2,1,1),Emissions!$A$1:$LI$1),FALSE)</f>
        <v>2.0919736899999999E-3</v>
      </c>
      <c r="AJ512" s="361">
        <f>+VLOOKUP($E512,Emissions!$1:$1048576,MATCH(DATE(AJ$2,1,1),Emissions!$A$1:$LI$1),FALSE)</f>
        <v>2.1382531899999998E-3</v>
      </c>
      <c r="AK512" s="361">
        <f>+VLOOKUP($E512,Emissions!$1:$1048576,MATCH(DATE(AK$2,1,1),Emissions!$A$1:$LI$1),FALSE)</f>
        <v>2.1913345100000002E-3</v>
      </c>
      <c r="AL512" s="361">
        <f>+VLOOKUP($E512,Emissions!$1:$1048576,MATCH(DATE(AL$2,1,1),Emissions!$A$1:$LI$1),FALSE)</f>
        <v>2.2472283499999999E-3</v>
      </c>
      <c r="AM512" s="361">
        <f>+VLOOKUP($E512,Emissions!$1:$1048576,MATCH(DATE(AM$2,1,1),Emissions!$A$1:$LI$1),FALSE)</f>
        <v>2.3048821099999998E-3</v>
      </c>
      <c r="AN512" s="361">
        <f>+VLOOKUP($E512,Emissions!$1:$1048576,MATCH(DATE(AN$2,1,1),Emissions!$A$1:$LI$1),FALSE)</f>
        <v>2.3640109800000001E-3</v>
      </c>
      <c r="AO512" s="361">
        <f>+VLOOKUP($E512,Emissions!$1:$1048576,MATCH(DATE(AO$2,1,1),Emissions!$A$1:$LI$1),FALSE)</f>
        <v>2.4245101199999999E-3</v>
      </c>
    </row>
    <row r="513" spans="1:41" s="92" customFormat="1" ht="15" customHeight="1" x14ac:dyDescent="0.35">
      <c r="A513" s="411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1.1759818199999999E-2</v>
      </c>
      <c r="G513" s="327">
        <f>+VLOOKUP($E513,Emissions!$1:$1048576,MATCH(DATE(G$2,1,1),Emissions!$A$1:$LI$1),FALSE)</f>
        <v>1.18358684E-2</v>
      </c>
      <c r="H513" s="327">
        <f>+VLOOKUP($E513,Emissions!$1:$1048576,MATCH(DATE(H$2,1,1),Emissions!$A$1:$LI$1),FALSE)</f>
        <v>1.18607209E-2</v>
      </c>
      <c r="I513" s="327">
        <f>+VLOOKUP($E513,Emissions!$1:$1048576,MATCH(DATE(I$2,1,1),Emissions!$A$1:$LI$1),FALSE)</f>
        <v>1.1851063E-2</v>
      </c>
      <c r="J513" s="327">
        <f>+VLOOKUP($E513,Emissions!$1:$1048576,MATCH(DATE(J$2,1,1),Emissions!$A$1:$LI$1),FALSE)</f>
        <v>1.1915614E-2</v>
      </c>
      <c r="K513" s="327">
        <f>+VLOOKUP($E513,Emissions!$1:$1048576,MATCH(DATE(K$2,1,1),Emissions!$A$1:$LI$1),FALSE)</f>
        <v>1.22475328E-2</v>
      </c>
      <c r="L513" s="327">
        <f>+VLOOKUP($E513,Emissions!$1:$1048576,MATCH(DATE(L$2,1,1),Emissions!$A$1:$LI$1),FALSE)</f>
        <v>1.25924529E-2</v>
      </c>
      <c r="M513" s="327">
        <f>+VLOOKUP($E513,Emissions!$1:$1048576,MATCH(DATE(M$2,1,1),Emissions!$A$1:$LI$1),FALSE)</f>
        <v>1.29383971E-2</v>
      </c>
      <c r="N513" s="327">
        <f>+VLOOKUP($E513,Emissions!$1:$1048576,MATCH(DATE(N$2,1,1),Emissions!$A$1:$LI$1),FALSE)</f>
        <v>1.3293919499999999E-2</v>
      </c>
      <c r="O513" s="327">
        <f>+VLOOKUP($E513,Emissions!$1:$1048576,MATCH(DATE(O$2,1,1),Emissions!$A$1:$LI$1),FALSE)</f>
        <v>1.36615509E-2</v>
      </c>
      <c r="P513" s="327">
        <f>+VLOOKUP($E513,Emissions!$1:$1048576,MATCH(DATE(P$2,1,1),Emissions!$A$1:$LI$1),FALSE)</f>
        <v>1.4045889799999999E-2</v>
      </c>
      <c r="Q513" s="327">
        <f>+VLOOKUP($E513,Emissions!$1:$1048576,MATCH(DATE(Q$2,1,1),Emissions!$A$1:$LI$1),FALSE)</f>
        <v>1.44437452E-2</v>
      </c>
      <c r="R513" s="327">
        <f>+VLOOKUP($E513,Emissions!$1:$1048576,MATCH(DATE(R$2,1,1),Emissions!$A$1:$LI$1),FALSE)</f>
        <v>1.48583698E-2</v>
      </c>
      <c r="S513" s="327">
        <f>+VLOOKUP($E513,Emissions!$1:$1048576,MATCH(DATE(S$2,1,1),Emissions!$A$1:$LI$1),FALSE)</f>
        <v>1.52911946E-2</v>
      </c>
      <c r="T513" s="327">
        <f>+VLOOKUP($E513,Emissions!$1:$1048576,MATCH(DATE(T$2,1,1),Emissions!$A$1:$LI$1),FALSE)</f>
        <v>1.57430969E-2</v>
      </c>
      <c r="U513" s="327">
        <f>+VLOOKUP($E513,Emissions!$1:$1048576,MATCH(DATE(U$2,1,1),Emissions!$A$1:$LI$1),FALSE)</f>
        <v>1.6214814899999999E-2</v>
      </c>
      <c r="V513" s="327">
        <f>+VLOOKUP($E513,Emissions!$1:$1048576,MATCH(DATE(V$2,1,1),Emissions!$A$1:$LI$1),FALSE)</f>
        <v>1.6681519999999998E-2</v>
      </c>
      <c r="W513" s="327">
        <f>+VLOOKUP($E513,Emissions!$1:$1048576,MATCH(DATE(W$2,1,1),Emissions!$A$1:$LI$1),FALSE)</f>
        <v>1.7162048900000001E-2</v>
      </c>
      <c r="X513" s="327">
        <f>+VLOOKUP($E513,Emissions!$1:$1048576,MATCH(DATE(X$2,1,1),Emissions!$A$1:$LI$1),FALSE)</f>
        <v>1.7659808799999999E-2</v>
      </c>
      <c r="Y513" s="327">
        <f>+VLOOKUP($E513,Emissions!$1:$1048576,MATCH(DATE(Y$2,1,1),Emissions!$A$1:$LI$1),FALSE)</f>
        <v>1.81759095E-2</v>
      </c>
      <c r="Z513" s="327">
        <f>+VLOOKUP($E513,Emissions!$1:$1048576,MATCH(DATE(Z$2,1,1),Emissions!$A$1:$LI$1),FALSE)</f>
        <v>1.87093259E-2</v>
      </c>
      <c r="AA513" s="327">
        <f>+VLOOKUP($E513,Emissions!$1:$1048576,MATCH(DATE(AA$2,1,1),Emissions!$A$1:$LI$1),FALSE)</f>
        <v>1.9237586599999999E-2</v>
      </c>
      <c r="AB513" s="327">
        <f>+VLOOKUP($E513,Emissions!$1:$1048576,MATCH(DATE(AB$2,1,1),Emissions!$A$1:$LI$1),FALSE)</f>
        <v>1.9779254999999999E-2</v>
      </c>
      <c r="AC513" s="327">
        <f>+VLOOKUP($E513,Emissions!$1:$1048576,MATCH(DATE(AC$2,1,1),Emissions!$A$1:$LI$1),FALSE)</f>
        <v>2.0337546500000001E-2</v>
      </c>
      <c r="AD513" s="327">
        <f>+VLOOKUP($E513,Emissions!$1:$1048576,MATCH(DATE(AD$2,1,1),Emissions!$A$1:$LI$1),FALSE)</f>
        <v>2.0913428899999999E-2</v>
      </c>
      <c r="AE513" s="327">
        <f>+VLOOKUP($E513,Emissions!$1:$1048576,MATCH(DATE(AE$2,1,1),Emissions!$A$1:$LI$1),FALSE)</f>
        <v>2.1502032399999999E-2</v>
      </c>
      <c r="AF513" s="327">
        <f>+VLOOKUP($E513,Emissions!$1:$1048576,MATCH(DATE(AF$2,1,1),Emissions!$A$1:$LI$1),FALSE)</f>
        <v>2.19835434E-2</v>
      </c>
      <c r="AG513" s="327">
        <f>+VLOOKUP($E513,Emissions!$1:$1048576,MATCH(DATE(AG$2,1,1),Emissions!$A$1:$LI$1),FALSE)</f>
        <v>2.2448336100000001E-2</v>
      </c>
      <c r="AH513" s="327">
        <f>+VLOOKUP($E513,Emissions!$1:$1048576,MATCH(DATE(AH$2,1,1),Emissions!$A$1:$LI$1),FALSE)</f>
        <v>2.2910791E-2</v>
      </c>
      <c r="AI513" s="327">
        <f>+VLOOKUP($E513,Emissions!$1:$1048576,MATCH(DATE(AI$2,1,1),Emissions!$A$1:$LI$1),FALSE)</f>
        <v>2.3374144199999999E-2</v>
      </c>
      <c r="AJ513" s="327">
        <f>+VLOOKUP($E513,Emissions!$1:$1048576,MATCH(DATE(AJ$2,1,1),Emissions!$A$1:$LI$1),FALSE)</f>
        <v>2.38397843E-2</v>
      </c>
      <c r="AK513" s="327">
        <f>+VLOOKUP($E513,Emissions!$1:$1048576,MATCH(DATE(AK$2,1,1),Emissions!$A$1:$LI$1),FALSE)</f>
        <v>2.43873296E-2</v>
      </c>
      <c r="AL513" s="327">
        <f>+VLOOKUP($E513,Emissions!$1:$1048576,MATCH(DATE(AL$2,1,1),Emissions!$A$1:$LI$1),FALSE)</f>
        <v>2.4960228300000002E-2</v>
      </c>
      <c r="AM513" s="327">
        <f>+VLOOKUP($E513,Emissions!$1:$1048576,MATCH(DATE(AM$2,1,1),Emissions!$A$1:$LI$1),FALSE)</f>
        <v>2.5549779099999999E-2</v>
      </c>
      <c r="AN513" s="327">
        <f>+VLOOKUP($E513,Emissions!$1:$1048576,MATCH(DATE(AN$2,1,1),Emissions!$A$1:$LI$1),FALSE)</f>
        <v>2.6154153600000001E-2</v>
      </c>
      <c r="AO513" s="327">
        <f>+VLOOKUP($E513,Emissions!$1:$1048576,MATCH(DATE(AO$2,1,1),Emissions!$A$1:$LI$1),FALSE)</f>
        <v>2.67724695E-2</v>
      </c>
    </row>
    <row r="514" spans="1:41" ht="15" customHeight="1" x14ac:dyDescent="0.35">
      <c r="A514" s="411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4.9245505400000004E-4</v>
      </c>
      <c r="G514" s="361">
        <f>+VLOOKUP($E514,Emissions!$1:$1048576,MATCH(DATE(G$2,1,1),Emissions!$A$1:$LI$1),FALSE)</f>
        <v>4.9155561400000001E-4</v>
      </c>
      <c r="H514" s="361">
        <f>+VLOOKUP($E514,Emissions!$1:$1048576,MATCH(DATE(H$2,1,1),Emissions!$A$1:$LI$1),FALSE)</f>
        <v>4.8931024399999996E-4</v>
      </c>
      <c r="I514" s="361">
        <f>+VLOOKUP($E514,Emissions!$1:$1048576,MATCH(DATE(I$2,1,1),Emissions!$A$1:$LI$1),FALSE)</f>
        <v>4.8809357500000002E-4</v>
      </c>
      <c r="J514" s="361">
        <f>+VLOOKUP($E514,Emissions!$1:$1048576,MATCH(DATE(J$2,1,1),Emissions!$A$1:$LI$1),FALSE)</f>
        <v>4.8956758900000003E-4</v>
      </c>
      <c r="K514" s="361">
        <f>+VLOOKUP($E514,Emissions!$1:$1048576,MATCH(DATE(K$2,1,1),Emissions!$A$1:$LI$1),FALSE)</f>
        <v>5.0023221699999998E-4</v>
      </c>
      <c r="L514" s="361">
        <f>+VLOOKUP($E514,Emissions!$1:$1048576,MATCH(DATE(L$2,1,1),Emissions!$A$1:$LI$1),FALSE)</f>
        <v>5.1142476499999999E-4</v>
      </c>
      <c r="M514" s="361">
        <f>+VLOOKUP($E514,Emissions!$1:$1048576,MATCH(DATE(M$2,1,1),Emissions!$A$1:$LI$1),FALSE)</f>
        <v>5.2271110800000003E-4</v>
      </c>
      <c r="N514" s="361">
        <f>+VLOOKUP($E514,Emissions!$1:$1048576,MATCH(DATE(N$2,1,1),Emissions!$A$1:$LI$1),FALSE)</f>
        <v>5.3424105999999995E-4</v>
      </c>
      <c r="O514" s="361">
        <f>+VLOOKUP($E514,Emissions!$1:$1048576,MATCH(DATE(O$2,1,1),Emissions!$A$1:$LI$1),FALSE)</f>
        <v>5.4609563199999999E-4</v>
      </c>
      <c r="P514" s="361">
        <f>+VLOOKUP($E514,Emissions!$1:$1048576,MATCH(DATE(P$2,1,1),Emissions!$A$1:$LI$1),FALSE)</f>
        <v>5.5843554300000003E-4</v>
      </c>
      <c r="Q514" s="361">
        <f>+VLOOKUP($E514,Emissions!$1:$1048576,MATCH(DATE(Q$2,1,1),Emissions!$A$1:$LI$1),FALSE)</f>
        <v>5.7118975099999998E-4</v>
      </c>
      <c r="R514" s="361">
        <f>+VLOOKUP($E514,Emissions!$1:$1048576,MATCH(DATE(R$2,1,1),Emissions!$A$1:$LI$1),FALSE)</f>
        <v>5.8444985799999995E-4</v>
      </c>
      <c r="S514" s="361">
        <f>+VLOOKUP($E514,Emissions!$1:$1048576,MATCH(DATE(S$2,1,1),Emissions!$A$1:$LI$1),FALSE)</f>
        <v>5.9826264900000002E-4</v>
      </c>
      <c r="T514" s="361">
        <f>+VLOOKUP($E514,Emissions!$1:$1048576,MATCH(DATE(T$2,1,1),Emissions!$A$1:$LI$1),FALSE)</f>
        <v>6.1265458399999996E-4</v>
      </c>
      <c r="U514" s="361">
        <f>+VLOOKUP($E514,Emissions!$1:$1048576,MATCH(DATE(U$2,1,1),Emissions!$A$1:$LI$1),FALSE)</f>
        <v>6.2764511899999998E-4</v>
      </c>
      <c r="V514" s="361">
        <f>+VLOOKUP($E514,Emissions!$1:$1048576,MATCH(DATE(V$2,1,1),Emissions!$A$1:$LI$1),FALSE)</f>
        <v>6.4258804599999996E-4</v>
      </c>
      <c r="W514" s="361">
        <f>+VLOOKUP($E514,Emissions!$1:$1048576,MATCH(DATE(W$2,1,1),Emissions!$A$1:$LI$1),FALSE)</f>
        <v>6.5792149399999998E-4</v>
      </c>
      <c r="X514" s="361">
        <f>+VLOOKUP($E514,Emissions!$1:$1048576,MATCH(DATE(X$2,1,1),Emissions!$A$1:$LI$1),FALSE)</f>
        <v>6.7375245400000004E-4</v>
      </c>
      <c r="Y514" s="361">
        <f>+VLOOKUP($E514,Emissions!$1:$1048576,MATCH(DATE(Y$2,1,1),Emissions!$A$1:$LI$1),FALSE)</f>
        <v>6.9011781299999997E-4</v>
      </c>
      <c r="Z514" s="361">
        <f>+VLOOKUP($E514,Emissions!$1:$1048576,MATCH(DATE(Z$2,1,1),Emissions!$A$1:$LI$1),FALSE)</f>
        <v>7.0698757900000003E-4</v>
      </c>
      <c r="AA514" s="361">
        <f>+VLOOKUP($E514,Emissions!$1:$1048576,MATCH(DATE(AA$2,1,1),Emissions!$A$1:$LI$1),FALSE)</f>
        <v>7.2378198300000003E-4</v>
      </c>
      <c r="AB514" s="361">
        <f>+VLOOKUP($E514,Emissions!$1:$1048576,MATCH(DATE(AB$2,1,1),Emissions!$A$1:$LI$1),FALSE)</f>
        <v>7.4093607500000001E-4</v>
      </c>
      <c r="AC514" s="361">
        <f>+VLOOKUP($E514,Emissions!$1:$1048576,MATCH(DATE(AC$2,1,1),Emissions!$A$1:$LI$1),FALSE)</f>
        <v>7.58551651E-4</v>
      </c>
      <c r="AD514" s="361">
        <f>+VLOOKUP($E514,Emissions!$1:$1048576,MATCH(DATE(AD$2,1,1),Emissions!$A$1:$LI$1),FALSE)</f>
        <v>7.7666087499999995E-4</v>
      </c>
      <c r="AE514" s="361">
        <f>+VLOOKUP($E514,Emissions!$1:$1048576,MATCH(DATE(AE$2,1,1),Emissions!$A$1:$LI$1),FALSE)</f>
        <v>7.9512914399999996E-4</v>
      </c>
      <c r="AF514" s="361">
        <f>+VLOOKUP($E514,Emissions!$1:$1048576,MATCH(DATE(AF$2,1,1),Emissions!$A$1:$LI$1),FALSE)</f>
        <v>8.1085387800000001E-4</v>
      </c>
      <c r="AG514" s="361">
        <f>+VLOOKUP($E514,Emissions!$1:$1048576,MATCH(DATE(AG$2,1,1),Emissions!$A$1:$LI$1),FALSE)</f>
        <v>8.2595067899999999E-4</v>
      </c>
      <c r="AH514" s="361">
        <f>+VLOOKUP($E514,Emissions!$1:$1048576,MATCH(DATE(AH$2,1,1),Emissions!$A$1:$LI$1),FALSE)</f>
        <v>8.4089371099999998E-4</v>
      </c>
      <c r="AI514" s="361">
        <f>+VLOOKUP($E514,Emissions!$1:$1048576,MATCH(DATE(AI$2,1,1),Emissions!$A$1:$LI$1),FALSE)</f>
        <v>8.5581386399999999E-4</v>
      </c>
      <c r="AJ514" s="361">
        <f>+VLOOKUP($E514,Emissions!$1:$1048576,MATCH(DATE(AJ$2,1,1),Emissions!$A$1:$LI$1),FALSE)</f>
        <v>8.7076346699999996E-4</v>
      </c>
      <c r="AK514" s="361">
        <f>+VLOOKUP($E514,Emissions!$1:$1048576,MATCH(DATE(AK$2,1,1),Emissions!$A$1:$LI$1),FALSE)</f>
        <v>8.8780168499999999E-4</v>
      </c>
      <c r="AL514" s="361">
        <f>+VLOOKUP($E514,Emissions!$1:$1048576,MATCH(DATE(AL$2,1,1),Emissions!$A$1:$LI$1),FALSE)</f>
        <v>9.05605644E-4</v>
      </c>
      <c r="AM514" s="361">
        <f>+VLOOKUP($E514,Emissions!$1:$1048576,MATCH(DATE(AM$2,1,1),Emissions!$A$1:$LI$1),FALSE)</f>
        <v>9.2388307199999995E-4</v>
      </c>
      <c r="AN514" s="361">
        <f>+VLOOKUP($E514,Emissions!$1:$1048576,MATCH(DATE(AN$2,1,1),Emissions!$A$1:$LI$1),FALSE)</f>
        <v>9.4255330000000005E-4</v>
      </c>
      <c r="AO514" s="361">
        <f>+VLOOKUP($E514,Emissions!$1:$1048576,MATCH(DATE(AO$2,1,1),Emissions!$A$1:$LI$1),FALSE)</f>
        <v>9.6157897700000004E-4</v>
      </c>
    </row>
    <row r="515" spans="1:41" ht="15" customHeight="1" x14ac:dyDescent="0.35">
      <c r="A515" s="411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4.9147343699999999E-3</v>
      </c>
      <c r="G515" s="361">
        <f>+VLOOKUP($E515,Emissions!$1:$1048576,MATCH(DATE(G$2,1,1),Emissions!$A$1:$LI$1),FALSE)</f>
        <v>4.9095754600000001E-3</v>
      </c>
      <c r="H515" s="361">
        <f>+VLOOKUP($E515,Emissions!$1:$1048576,MATCH(DATE(H$2,1,1),Emissions!$A$1:$LI$1),FALSE)</f>
        <v>4.8835260599999998E-3</v>
      </c>
      <c r="I515" s="361">
        <f>+VLOOKUP($E515,Emissions!$1:$1048576,MATCH(DATE(I$2,1,1),Emissions!$A$1:$LI$1),FALSE)</f>
        <v>4.8582629300000001E-3</v>
      </c>
      <c r="J515" s="361">
        <f>+VLOOKUP($E515,Emissions!$1:$1048576,MATCH(DATE(J$2,1,1),Emissions!$A$1:$LI$1),FALSE)</f>
        <v>4.8648355799999999E-3</v>
      </c>
      <c r="K515" s="361">
        <f>+VLOOKUP($E515,Emissions!$1:$1048576,MATCH(DATE(K$2,1,1),Emissions!$A$1:$LI$1),FALSE)</f>
        <v>4.9798289100000002E-3</v>
      </c>
      <c r="L515" s="361">
        <f>+VLOOKUP($E515,Emissions!$1:$1048576,MATCH(DATE(L$2,1,1),Emissions!$A$1:$LI$1),FALSE)</f>
        <v>5.0936852700000004E-3</v>
      </c>
      <c r="M515" s="361">
        <f>+VLOOKUP($E515,Emissions!$1:$1048576,MATCH(DATE(M$2,1,1),Emissions!$A$1:$LI$1),FALSE)</f>
        <v>5.20795179E-3</v>
      </c>
      <c r="N515" s="361">
        <f>+VLOOKUP($E515,Emissions!$1:$1048576,MATCH(DATE(N$2,1,1),Emissions!$A$1:$LI$1),FALSE)</f>
        <v>5.3244033099999998E-3</v>
      </c>
      <c r="O515" s="361">
        <f>+VLOOKUP($E515,Emissions!$1:$1048576,MATCH(DATE(O$2,1,1),Emissions!$A$1:$LI$1),FALSE)</f>
        <v>5.4439574400000001E-3</v>
      </c>
      <c r="P515" s="361">
        <f>+VLOOKUP($E515,Emissions!$1:$1048576,MATCH(DATE(P$2,1,1),Emissions!$A$1:$LI$1),FALSE)</f>
        <v>5.5683260200000001E-3</v>
      </c>
      <c r="Q515" s="361">
        <f>+VLOOKUP($E515,Emissions!$1:$1048576,MATCH(DATE(Q$2,1,1),Emissions!$A$1:$LI$1),FALSE)</f>
        <v>5.6969262199999997E-3</v>
      </c>
      <c r="R515" s="361">
        <f>+VLOOKUP($E515,Emissions!$1:$1048576,MATCH(DATE(R$2,1,1),Emissions!$A$1:$LI$1),FALSE)</f>
        <v>5.8307652299999999E-3</v>
      </c>
      <c r="S515" s="361">
        <f>+VLOOKUP($E515,Emissions!$1:$1048576,MATCH(DATE(S$2,1,1),Emissions!$A$1:$LI$1),FALSE)</f>
        <v>5.9703765899999997E-3</v>
      </c>
      <c r="T515" s="361">
        <f>+VLOOKUP($E515,Emissions!$1:$1048576,MATCH(DATE(T$2,1,1),Emissions!$A$1:$LI$1),FALSE)</f>
        <v>6.11607334E-3</v>
      </c>
      <c r="U515" s="361">
        <f>+VLOOKUP($E515,Emissions!$1:$1048576,MATCH(DATE(U$2,1,1),Emissions!$A$1:$LI$1),FALSE)</f>
        <v>6.2680877799999998E-3</v>
      </c>
      <c r="V515" s="361">
        <f>+VLOOKUP($E515,Emissions!$1:$1048576,MATCH(DATE(V$2,1,1),Emissions!$A$1:$LI$1),FALSE)</f>
        <v>6.4200178300000002E-3</v>
      </c>
      <c r="W515" s="361">
        <f>+VLOOKUP($E515,Emissions!$1:$1048576,MATCH(DATE(W$2,1,1),Emissions!$A$1:$LI$1),FALSE)</f>
        <v>6.5762745199999997E-3</v>
      </c>
      <c r="X515" s="361">
        <f>+VLOOKUP($E515,Emissions!$1:$1048576,MATCH(DATE(X$2,1,1),Emissions!$A$1:$LI$1),FALSE)</f>
        <v>6.7379445800000003E-3</v>
      </c>
      <c r="Y515" s="361">
        <f>+VLOOKUP($E515,Emissions!$1:$1048576,MATCH(DATE(Y$2,1,1),Emissions!$A$1:$LI$1),FALSE)</f>
        <v>6.9054001800000001E-3</v>
      </c>
      <c r="Z515" s="361">
        <f>+VLOOKUP($E515,Emissions!$1:$1048576,MATCH(DATE(Z$2,1,1),Emissions!$A$1:$LI$1),FALSE)</f>
        <v>7.0783444600000002E-3</v>
      </c>
      <c r="AA515" s="361">
        <f>+VLOOKUP($E515,Emissions!$1:$1048576,MATCH(DATE(AA$2,1,1),Emissions!$A$1:$LI$1),FALSE)</f>
        <v>7.2509732799999997E-3</v>
      </c>
      <c r="AB515" s="361">
        <f>+VLOOKUP($E515,Emissions!$1:$1048576,MATCH(DATE(AB$2,1,1),Emissions!$A$1:$LI$1),FALSE)</f>
        <v>7.42764177E-3</v>
      </c>
      <c r="AC515" s="361">
        <f>+VLOOKUP($E515,Emissions!$1:$1048576,MATCH(DATE(AC$2,1,1),Emissions!$A$1:$LI$1),FALSE)</f>
        <v>7.6093626399999998E-3</v>
      </c>
      <c r="AD515" s="361">
        <f>+VLOOKUP($E515,Emissions!$1:$1048576,MATCH(DATE(AD$2,1,1),Emissions!$A$1:$LI$1),FALSE)</f>
        <v>7.7964425000000004E-3</v>
      </c>
      <c r="AE515" s="361">
        <f>+VLOOKUP($E515,Emissions!$1:$1048576,MATCH(DATE(AE$2,1,1),Emissions!$A$1:$LI$1),FALSE)</f>
        <v>7.9875318800000008E-3</v>
      </c>
      <c r="AF515" s="361">
        <f>+VLOOKUP($E515,Emissions!$1:$1048576,MATCH(DATE(AF$2,1,1),Emissions!$A$1:$LI$1),FALSE)</f>
        <v>8.1515100800000004E-3</v>
      </c>
      <c r="AG515" s="361">
        <f>+VLOOKUP($E515,Emissions!$1:$1048576,MATCH(DATE(AG$2,1,1),Emissions!$A$1:$LI$1),FALSE)</f>
        <v>8.3096402699999999E-3</v>
      </c>
      <c r="AH515" s="361">
        <f>+VLOOKUP($E515,Emissions!$1:$1048576,MATCH(DATE(AH$2,1,1),Emissions!$A$1:$LI$1),FALSE)</f>
        <v>8.4666644499999996E-3</v>
      </c>
      <c r="AI515" s="361">
        <f>+VLOOKUP($E515,Emissions!$1:$1048576,MATCH(DATE(AI$2,1,1),Emissions!$A$1:$LI$1),FALSE)</f>
        <v>8.6238378899999996E-3</v>
      </c>
      <c r="AJ515" s="361">
        <f>+VLOOKUP($E515,Emissions!$1:$1048576,MATCH(DATE(AJ$2,1,1),Emissions!$A$1:$LI$1),FALSE)</f>
        <v>8.7816108299999997E-3</v>
      </c>
      <c r="AK515" s="361">
        <f>+VLOOKUP($E515,Emissions!$1:$1048576,MATCH(DATE(AK$2,1,1),Emissions!$A$1:$LI$1),FALSE)</f>
        <v>8.9606151300000002E-3</v>
      </c>
      <c r="AL515" s="361">
        <f>+VLOOKUP($E515,Emissions!$1:$1048576,MATCH(DATE(AL$2,1,1),Emissions!$A$1:$LI$1),FALSE)</f>
        <v>9.1474163299999998E-3</v>
      </c>
      <c r="AM515" s="361">
        <f>+VLOOKUP($E515,Emissions!$1:$1048576,MATCH(DATE(AM$2,1,1),Emissions!$A$1:$LI$1),FALSE)</f>
        <v>9.3390103600000003E-3</v>
      </c>
      <c r="AN515" s="361">
        <f>+VLOOKUP($E515,Emissions!$1:$1048576,MATCH(DATE(AN$2,1,1),Emissions!$A$1:$LI$1),FALSE)</f>
        <v>9.5345661499999998E-3</v>
      </c>
      <c r="AO515" s="361">
        <f>+VLOOKUP($E515,Emissions!$1:$1048576,MATCH(DATE(AO$2,1,1),Emissions!$A$1:$LI$1),FALSE)</f>
        <v>9.7337100100000004E-3</v>
      </c>
    </row>
    <row r="516" spans="1:41" ht="15" customHeight="1" x14ac:dyDescent="0.35">
      <c r="A516" s="411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8.7417504799999996E-4</v>
      </c>
      <c r="G516" s="361">
        <f>+VLOOKUP($E516,Emissions!$1:$1048576,MATCH(DATE(G$2,1,1),Emissions!$A$1:$LI$1),FALSE)</f>
        <v>8.9025142200000005E-4</v>
      </c>
      <c r="H516" s="361">
        <f>+VLOOKUP($E516,Emissions!$1:$1048576,MATCH(DATE(H$2,1,1),Emissions!$A$1:$LI$1),FALSE)</f>
        <v>9.0836731400000003E-4</v>
      </c>
      <c r="I516" s="361">
        <f>+VLOOKUP($E516,Emissions!$1:$1048576,MATCH(DATE(I$2,1,1),Emissions!$A$1:$LI$1),FALSE)</f>
        <v>9.2946826299999995E-4</v>
      </c>
      <c r="J516" s="361">
        <f>+VLOOKUP($E516,Emissions!$1:$1048576,MATCH(DATE(J$2,1,1),Emissions!$A$1:$LI$1),FALSE)</f>
        <v>9.50787495E-4</v>
      </c>
      <c r="K516" s="361">
        <f>+VLOOKUP($E516,Emissions!$1:$1048576,MATCH(DATE(K$2,1,1),Emissions!$A$1:$LI$1),FALSE)</f>
        <v>9.7680657300000008E-4</v>
      </c>
      <c r="L516" s="361">
        <f>+VLOOKUP($E516,Emissions!$1:$1048576,MATCH(DATE(L$2,1,1),Emissions!$A$1:$LI$1),FALSE)</f>
        <v>1.0088538599999999E-3</v>
      </c>
      <c r="M516" s="361">
        <f>+VLOOKUP($E516,Emissions!$1:$1048576,MATCH(DATE(M$2,1,1),Emissions!$A$1:$LI$1),FALSE)</f>
        <v>1.04201539E-3</v>
      </c>
      <c r="N516" s="361">
        <f>+VLOOKUP($E516,Emissions!$1:$1048576,MATCH(DATE(N$2,1,1),Emissions!$A$1:$LI$1),FALSE)</f>
        <v>1.0761052699999999E-3</v>
      </c>
      <c r="O516" s="361">
        <f>+VLOOKUP($E516,Emissions!$1:$1048576,MATCH(DATE(O$2,1,1),Emissions!$A$1:$LI$1),FALSE)</f>
        <v>1.1111877899999999E-3</v>
      </c>
      <c r="P516" s="361">
        <f>+VLOOKUP($E516,Emissions!$1:$1048576,MATCH(DATE(P$2,1,1),Emissions!$A$1:$LI$1),FALSE)</f>
        <v>1.14735193E-3</v>
      </c>
      <c r="Q516" s="361">
        <f>+VLOOKUP($E516,Emissions!$1:$1048576,MATCH(DATE(Q$2,1,1),Emissions!$A$1:$LI$1),FALSE)</f>
        <v>1.1843269599999999E-3</v>
      </c>
      <c r="R516" s="361">
        <f>+VLOOKUP($E516,Emissions!$1:$1048576,MATCH(DATE(R$2,1,1),Emissions!$A$1:$LI$1),FALSE)</f>
        <v>1.22251673E-3</v>
      </c>
      <c r="S516" s="361">
        <f>+VLOOKUP($E516,Emissions!$1:$1048576,MATCH(DATE(S$2,1,1),Emissions!$A$1:$LI$1),FALSE)</f>
        <v>1.2620424900000001E-3</v>
      </c>
      <c r="T516" s="361">
        <f>+VLOOKUP($E516,Emissions!$1:$1048576,MATCH(DATE(T$2,1,1),Emissions!$A$1:$LI$1),FALSE)</f>
        <v>1.3029831400000001E-3</v>
      </c>
      <c r="U516" s="361">
        <f>+VLOOKUP($E516,Emissions!$1:$1048576,MATCH(DATE(U$2,1,1),Emissions!$A$1:$LI$1),FALSE)</f>
        <v>1.34540605E-3</v>
      </c>
      <c r="V516" s="361">
        <f>+VLOOKUP($E516,Emissions!$1:$1048576,MATCH(DATE(V$2,1,1),Emissions!$A$1:$LI$1),FALSE)</f>
        <v>1.38533705E-3</v>
      </c>
      <c r="W516" s="361">
        <f>+VLOOKUP($E516,Emissions!$1:$1048576,MATCH(DATE(W$2,1,1),Emissions!$A$1:$LI$1),FALSE)</f>
        <v>1.4261546400000001E-3</v>
      </c>
      <c r="X516" s="361">
        <f>+VLOOKUP($E516,Emissions!$1:$1048576,MATCH(DATE(X$2,1,1),Emissions!$A$1:$LI$1),FALSE)</f>
        <v>1.4682781800000001E-3</v>
      </c>
      <c r="Y516" s="361">
        <f>+VLOOKUP($E516,Emissions!$1:$1048576,MATCH(DATE(Y$2,1,1),Emissions!$A$1:$LI$1),FALSE)</f>
        <v>1.5117801700000001E-3</v>
      </c>
      <c r="Z516" s="361">
        <f>+VLOOKUP($E516,Emissions!$1:$1048576,MATCH(DATE(Z$2,1,1),Emissions!$A$1:$LI$1),FALSE)</f>
        <v>1.5567043400000001E-3</v>
      </c>
      <c r="AA516" s="361">
        <f>+VLOOKUP($E516,Emissions!$1:$1048576,MATCH(DATE(AA$2,1,1),Emissions!$A$1:$LI$1),FALSE)</f>
        <v>1.5991169700000001E-3</v>
      </c>
      <c r="AB516" s="361">
        <f>+VLOOKUP($E516,Emissions!$1:$1048576,MATCH(DATE(AB$2,1,1),Emissions!$A$1:$LI$1),FALSE)</f>
        <v>1.6423304700000001E-3</v>
      </c>
      <c r="AC516" s="361">
        <f>+VLOOKUP($E516,Emissions!$1:$1048576,MATCH(DATE(AC$2,1,1),Emissions!$A$1:$LI$1),FALSE)</f>
        <v>1.6867379399999999E-3</v>
      </c>
      <c r="AD516" s="361">
        <f>+VLOOKUP($E516,Emissions!$1:$1048576,MATCH(DATE(AD$2,1,1),Emissions!$A$1:$LI$1),FALSE)</f>
        <v>1.73239431E-3</v>
      </c>
      <c r="AE516" s="361">
        <f>+VLOOKUP($E516,Emissions!$1:$1048576,MATCH(DATE(AE$2,1,1),Emissions!$A$1:$LI$1),FALSE)</f>
        <v>1.7793475999999999E-3</v>
      </c>
      <c r="AF516" s="361">
        <f>+VLOOKUP($E516,Emissions!$1:$1048576,MATCH(DATE(AF$2,1,1),Emissions!$A$1:$LI$1),FALSE)</f>
        <v>1.8084992099999999E-3</v>
      </c>
      <c r="AG516" s="361">
        <f>+VLOOKUP($E516,Emissions!$1:$1048576,MATCH(DATE(AG$2,1,1),Emissions!$A$1:$LI$1),FALSE)</f>
        <v>1.8360070300000001E-3</v>
      </c>
      <c r="AH516" s="361">
        <f>+VLOOKUP($E516,Emissions!$1:$1048576,MATCH(DATE(AH$2,1,1),Emissions!$A$1:$LI$1),FALSE)</f>
        <v>1.8636791299999999E-3</v>
      </c>
      <c r="AI516" s="361">
        <f>+VLOOKUP($E516,Emissions!$1:$1048576,MATCH(DATE(AI$2,1,1),Emissions!$A$1:$LI$1),FALSE)</f>
        <v>1.8916634599999999E-3</v>
      </c>
      <c r="AJ516" s="361">
        <f>+VLOOKUP($E516,Emissions!$1:$1048576,MATCH(DATE(AJ$2,1,1),Emissions!$A$1:$LI$1),FALSE)</f>
        <v>1.91993537E-3</v>
      </c>
      <c r="AK516" s="361">
        <f>+VLOOKUP($E516,Emissions!$1:$1048576,MATCH(DATE(AK$2,1,1),Emissions!$A$1:$LI$1),FALSE)</f>
        <v>1.9603294400000002E-3</v>
      </c>
      <c r="AL516" s="361">
        <f>+VLOOKUP($E516,Emissions!$1:$1048576,MATCH(DATE(AL$2,1,1),Emissions!$A$1:$LI$1),FALSE)</f>
        <v>2.0027247999999998E-3</v>
      </c>
      <c r="AM516" s="361">
        <f>+VLOOKUP($E516,Emissions!$1:$1048576,MATCH(DATE(AM$2,1,1),Emissions!$A$1:$LI$1),FALSE)</f>
        <v>2.0459805500000002E-3</v>
      </c>
      <c r="AN516" s="361">
        <f>+VLOOKUP($E516,Emissions!$1:$1048576,MATCH(DATE(AN$2,1,1),Emissions!$A$1:$LI$1),FALSE)</f>
        <v>2.0899942499999998E-3</v>
      </c>
      <c r="AO516" s="361">
        <f>+VLOOKUP($E516,Emissions!$1:$1048576,MATCH(DATE(AO$2,1,1),Emissions!$A$1:$LI$1),FALSE)</f>
        <v>2.13477722E-3</v>
      </c>
    </row>
    <row r="517" spans="1:41" ht="15" customHeight="1" x14ac:dyDescent="0.35">
      <c r="A517" s="411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5.4784536800000002E-3</v>
      </c>
      <c r="G517" s="361">
        <f>+VLOOKUP($E517,Emissions!$1:$1048576,MATCH(DATE(G$2,1,1),Emissions!$A$1:$LI$1),FALSE)</f>
        <v>5.54448587E-3</v>
      </c>
      <c r="H517" s="361">
        <f>+VLOOKUP($E517,Emissions!$1:$1048576,MATCH(DATE(H$2,1,1),Emissions!$A$1:$LI$1),FALSE)</f>
        <v>5.5795173300000004E-3</v>
      </c>
      <c r="I517" s="361">
        <f>+VLOOKUP($E517,Emissions!$1:$1048576,MATCH(DATE(I$2,1,1),Emissions!$A$1:$LI$1),FALSE)</f>
        <v>5.5752382099999998E-3</v>
      </c>
      <c r="J517" s="361">
        <f>+VLOOKUP($E517,Emissions!$1:$1048576,MATCH(DATE(J$2,1,1),Emissions!$A$1:$LI$1),FALSE)</f>
        <v>5.6104233400000002E-3</v>
      </c>
      <c r="K517" s="361">
        <f>+VLOOKUP($E517,Emissions!$1:$1048576,MATCH(DATE(K$2,1,1),Emissions!$A$1:$LI$1),FALSE)</f>
        <v>5.7906651499999998E-3</v>
      </c>
      <c r="L517" s="361">
        <f>+VLOOKUP($E517,Emissions!$1:$1048576,MATCH(DATE(L$2,1,1),Emissions!$A$1:$LI$1),FALSE)</f>
        <v>5.9784889900000001E-3</v>
      </c>
      <c r="M517" s="361">
        <f>+VLOOKUP($E517,Emissions!$1:$1048576,MATCH(DATE(M$2,1,1),Emissions!$A$1:$LI$1),FALSE)</f>
        <v>6.1657188E-3</v>
      </c>
      <c r="N517" s="361">
        <f>+VLOOKUP($E517,Emissions!$1:$1048576,MATCH(DATE(N$2,1,1),Emissions!$A$1:$LI$1),FALSE)</f>
        <v>6.3591698199999998E-3</v>
      </c>
      <c r="O517" s="361">
        <f>+VLOOKUP($E517,Emissions!$1:$1048576,MATCH(DATE(O$2,1,1),Emissions!$A$1:$LI$1),FALSE)</f>
        <v>6.5603100600000004E-3</v>
      </c>
      <c r="P517" s="361">
        <f>+VLOOKUP($E517,Emissions!$1:$1048576,MATCH(DATE(P$2,1,1),Emissions!$A$1:$LI$1),FALSE)</f>
        <v>6.7717763099999998E-3</v>
      </c>
      <c r="Q517" s="361">
        <f>+VLOOKUP($E517,Emissions!$1:$1048576,MATCH(DATE(Q$2,1,1),Emissions!$A$1:$LI$1),FALSE)</f>
        <v>6.9913023100000001E-3</v>
      </c>
      <c r="R517" s="361">
        <f>+VLOOKUP($E517,Emissions!$1:$1048576,MATCH(DATE(R$2,1,1),Emissions!$A$1:$LI$1),FALSE)</f>
        <v>7.2206379999999997E-3</v>
      </c>
      <c r="S517" s="361">
        <f>+VLOOKUP($E517,Emissions!$1:$1048576,MATCH(DATE(S$2,1,1),Emissions!$A$1:$LI$1),FALSE)</f>
        <v>7.46051284E-3</v>
      </c>
      <c r="T517" s="361">
        <f>+VLOOKUP($E517,Emissions!$1:$1048576,MATCH(DATE(T$2,1,1),Emissions!$A$1:$LI$1),FALSE)</f>
        <v>7.7113858400000004E-3</v>
      </c>
      <c r="U517" s="361">
        <f>+VLOOKUP($E517,Emissions!$1:$1048576,MATCH(DATE(U$2,1,1),Emissions!$A$1:$LI$1),FALSE)</f>
        <v>7.9736759899999999E-3</v>
      </c>
      <c r="V517" s="361">
        <f>+VLOOKUP($E517,Emissions!$1:$1048576,MATCH(DATE(V$2,1,1),Emissions!$A$1:$LI$1),FALSE)</f>
        <v>8.2335771099999993E-3</v>
      </c>
      <c r="W517" s="361">
        <f>+VLOOKUP($E517,Emissions!$1:$1048576,MATCH(DATE(W$2,1,1),Emissions!$A$1:$LI$1),FALSE)</f>
        <v>8.5016981999999994E-3</v>
      </c>
      <c r="X517" s="361">
        <f>+VLOOKUP($E517,Emissions!$1:$1048576,MATCH(DATE(X$2,1,1),Emissions!$A$1:$LI$1),FALSE)</f>
        <v>8.77983362E-3</v>
      </c>
      <c r="Y517" s="361">
        <f>+VLOOKUP($E517,Emissions!$1:$1048576,MATCH(DATE(Y$2,1,1),Emissions!$A$1:$LI$1),FALSE)</f>
        <v>9.0686113500000002E-3</v>
      </c>
      <c r="Z517" s="361">
        <f>+VLOOKUP($E517,Emissions!$1:$1048576,MATCH(DATE(Z$2,1,1),Emissions!$A$1:$LI$1),FALSE)</f>
        <v>9.3672895200000005E-3</v>
      </c>
      <c r="AA517" s="361">
        <f>+VLOOKUP($E517,Emissions!$1:$1048576,MATCH(DATE(AA$2,1,1),Emissions!$A$1:$LI$1),FALSE)</f>
        <v>9.6637143499999998E-3</v>
      </c>
      <c r="AB517" s="361">
        <f>+VLOOKUP($E517,Emissions!$1:$1048576,MATCH(DATE(AB$2,1,1),Emissions!$A$1:$LI$1),FALSE)</f>
        <v>9.9683467099999992E-3</v>
      </c>
      <c r="AC517" s="361">
        <f>+VLOOKUP($E517,Emissions!$1:$1048576,MATCH(DATE(AC$2,1,1),Emissions!$A$1:$LI$1),FALSE)</f>
        <v>1.02828943E-2</v>
      </c>
      <c r="AD517" s="361">
        <f>+VLOOKUP($E517,Emissions!$1:$1048576,MATCH(DATE(AD$2,1,1),Emissions!$A$1:$LI$1),FALSE)</f>
        <v>1.06079313E-2</v>
      </c>
      <c r="AE517" s="361">
        <f>+VLOOKUP($E517,Emissions!$1:$1048576,MATCH(DATE(AE$2,1,1),Emissions!$A$1:$LI$1),FALSE)</f>
        <v>1.0940023700000001E-2</v>
      </c>
      <c r="AF517" s="361">
        <f>+VLOOKUP($E517,Emissions!$1:$1048576,MATCH(DATE(AF$2,1,1),Emissions!$A$1:$LI$1),FALSE)</f>
        <v>1.12126802E-2</v>
      </c>
      <c r="AG517" s="361">
        <f>+VLOOKUP($E517,Emissions!$1:$1048576,MATCH(DATE(AG$2,1,1),Emissions!$A$1:$LI$1),FALSE)</f>
        <v>1.14767381E-2</v>
      </c>
      <c r="AH517" s="361">
        <f>+VLOOKUP($E517,Emissions!$1:$1048576,MATCH(DATE(AH$2,1,1),Emissions!$A$1:$LI$1),FALSE)</f>
        <v>1.17395537E-2</v>
      </c>
      <c r="AI517" s="361">
        <f>+VLOOKUP($E517,Emissions!$1:$1048576,MATCH(DATE(AI$2,1,1),Emissions!$A$1:$LI$1),FALSE)</f>
        <v>1.20028289E-2</v>
      </c>
      <c r="AJ517" s="361">
        <f>+VLOOKUP($E517,Emissions!$1:$1048576,MATCH(DATE(AJ$2,1,1),Emissions!$A$1:$LI$1),FALSE)</f>
        <v>1.22674746E-2</v>
      </c>
      <c r="AK517" s="361">
        <f>+VLOOKUP($E517,Emissions!$1:$1048576,MATCH(DATE(AK$2,1,1),Emissions!$A$1:$LI$1),FALSE)</f>
        <v>1.2578583399999999E-2</v>
      </c>
      <c r="AL517" s="361">
        <f>+VLOOKUP($E517,Emissions!$1:$1048576,MATCH(DATE(AL$2,1,1),Emissions!$A$1:$LI$1),FALSE)</f>
        <v>1.29044815E-2</v>
      </c>
      <c r="AM517" s="361">
        <f>+VLOOKUP($E517,Emissions!$1:$1048576,MATCH(DATE(AM$2,1,1),Emissions!$A$1:$LI$1),FALSE)</f>
        <v>1.32409051E-2</v>
      </c>
      <c r="AN517" s="361">
        <f>+VLOOKUP($E517,Emissions!$1:$1048576,MATCH(DATE(AN$2,1,1),Emissions!$A$1:$LI$1),FALSE)</f>
        <v>1.35870399E-2</v>
      </c>
      <c r="AO517" s="361">
        <f>+VLOOKUP($E517,Emissions!$1:$1048576,MATCH(DATE(AO$2,1,1),Emissions!$A$1:$LI$1),FALSE)</f>
        <v>1.39424033E-2</v>
      </c>
    </row>
    <row r="518" spans="1:41" s="92" customFormat="1" ht="15" customHeight="1" x14ac:dyDescent="0.35">
      <c r="A518" s="411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0.50022329080000005</v>
      </c>
      <c r="G518" s="327">
        <f>+VLOOKUP($E518,Emissions!$1:$1048576,MATCH(DATE(G$2,1,1),Emissions!$A$1:$LI$1),FALSE)</f>
        <v>0.47316711709999998</v>
      </c>
      <c r="H518" s="327">
        <f>+VLOOKUP($E518,Emissions!$1:$1048576,MATCH(DATE(H$2,1,1),Emissions!$A$1:$LI$1),FALSE)</f>
        <v>0.45096503809999999</v>
      </c>
      <c r="I518" s="327">
        <f>+VLOOKUP($E518,Emissions!$1:$1048576,MATCH(DATE(I$2,1,1),Emissions!$A$1:$LI$1),FALSE)</f>
        <v>0.43993297279999999</v>
      </c>
      <c r="J518" s="327">
        <f>+VLOOKUP($E518,Emissions!$1:$1048576,MATCH(DATE(J$2,1,1),Emissions!$A$1:$LI$1),FALSE)</f>
        <v>0.43553991089999999</v>
      </c>
      <c r="K518" s="327">
        <f>+VLOOKUP($E518,Emissions!$1:$1048576,MATCH(DATE(K$2,1,1),Emissions!$A$1:$LI$1),FALSE)</f>
        <v>0.43967237419999999</v>
      </c>
      <c r="L518" s="327">
        <f>+VLOOKUP($E518,Emissions!$1:$1048576,MATCH(DATE(L$2,1,1),Emissions!$A$1:$LI$1),FALSE)</f>
        <v>0.44573902859999998</v>
      </c>
      <c r="M518" s="327">
        <f>+VLOOKUP($E518,Emissions!$1:$1048576,MATCH(DATE(M$2,1,1),Emissions!$A$1:$LI$1),FALSE)</f>
        <v>0.45334144999999998</v>
      </c>
      <c r="N518" s="327">
        <f>+VLOOKUP($E518,Emissions!$1:$1048576,MATCH(DATE(N$2,1,1),Emissions!$A$1:$LI$1),FALSE)</f>
        <v>0.46182112870000003</v>
      </c>
      <c r="O518" s="327">
        <f>+VLOOKUP($E518,Emissions!$1:$1048576,MATCH(DATE(O$2,1,1),Emissions!$A$1:$LI$1),FALSE)</f>
        <v>0.47105161909999999</v>
      </c>
      <c r="P518" s="327">
        <f>+VLOOKUP($E518,Emissions!$1:$1048576,MATCH(DATE(P$2,1,1),Emissions!$A$1:$LI$1),FALSE)</f>
        <v>0.4810877174</v>
      </c>
      <c r="Q518" s="327">
        <f>+VLOOKUP($E518,Emissions!$1:$1048576,MATCH(DATE(Q$2,1,1),Emissions!$A$1:$LI$1),FALSE)</f>
        <v>0.49177319520000001</v>
      </c>
      <c r="R518" s="327">
        <f>+VLOOKUP($E518,Emissions!$1:$1048576,MATCH(DATE(R$2,1,1),Emissions!$A$1:$LI$1),FALSE)</f>
        <v>0.50311844559999996</v>
      </c>
      <c r="S518" s="327">
        <f>+VLOOKUP($E518,Emissions!$1:$1048576,MATCH(DATE(S$2,1,1),Emissions!$A$1:$LI$1),FALSE)</f>
        <v>0.51511869210000005</v>
      </c>
      <c r="T518" s="327">
        <f>+VLOOKUP($E518,Emissions!$1:$1048576,MATCH(DATE(T$2,1,1),Emissions!$A$1:$LI$1),FALSE)</f>
        <v>0.52776660559999999</v>
      </c>
      <c r="U518" s="327">
        <f>+VLOOKUP($E518,Emissions!$1:$1048576,MATCH(DATE(U$2,1,1),Emissions!$A$1:$LI$1),FALSE)</f>
        <v>0.54106174799999995</v>
      </c>
      <c r="V518" s="327">
        <f>+VLOOKUP($E518,Emissions!$1:$1048576,MATCH(DATE(V$2,1,1),Emissions!$A$1:$LI$1),FALSE)</f>
        <v>0.55456532739999997</v>
      </c>
      <c r="W518" s="327">
        <f>+VLOOKUP($E518,Emissions!$1:$1048576,MATCH(DATE(W$2,1,1),Emissions!$A$1:$LI$1),FALSE)</f>
        <v>0.56855573179999996</v>
      </c>
      <c r="X518" s="327">
        <f>+VLOOKUP($E518,Emissions!$1:$1048576,MATCH(DATE(X$2,1,1),Emissions!$A$1:$LI$1),FALSE)</f>
        <v>0.58312020090000005</v>
      </c>
      <c r="Y518" s="327">
        <f>+VLOOKUP($E518,Emissions!$1:$1048576,MATCH(DATE(Y$2,1,1),Emissions!$A$1:$LI$1),FALSE)</f>
        <v>0.59829509680000004</v>
      </c>
      <c r="Z518" s="327">
        <f>+VLOOKUP($E518,Emissions!$1:$1048576,MATCH(DATE(Z$2,1,1),Emissions!$A$1:$LI$1),FALSE)</f>
        <v>0.61403685590000001</v>
      </c>
      <c r="AA518" s="327">
        <f>+VLOOKUP($E518,Emissions!$1:$1048576,MATCH(DATE(AA$2,1,1),Emissions!$A$1:$LI$1),FALSE)</f>
        <v>0.62999391329999999</v>
      </c>
      <c r="AB518" s="327">
        <f>+VLOOKUP($E518,Emissions!$1:$1048576,MATCH(DATE(AB$2,1,1),Emissions!$A$1:$LI$1),FALSE)</f>
        <v>0.64644872149999999</v>
      </c>
      <c r="AC518" s="327">
        <f>+VLOOKUP($E518,Emissions!$1:$1048576,MATCH(DATE(AC$2,1,1),Emissions!$A$1:$LI$1),FALSE)</f>
        <v>0.66348898739999995</v>
      </c>
      <c r="AD518" s="327">
        <f>+VLOOKUP($E518,Emissions!$1:$1048576,MATCH(DATE(AD$2,1,1),Emissions!$A$1:$LI$1),FALSE)</f>
        <v>0.6811503243</v>
      </c>
      <c r="AE518" s="327">
        <f>+VLOOKUP($E518,Emissions!$1:$1048576,MATCH(DATE(AE$2,1,1),Emissions!$A$1:$LI$1),FALSE)</f>
        <v>0.69925379899999995</v>
      </c>
      <c r="AF518" s="327">
        <f>+VLOOKUP($E518,Emissions!$1:$1048576,MATCH(DATE(AF$2,1,1),Emissions!$A$1:$LI$1),FALSE)</f>
        <v>0.71572753389999999</v>
      </c>
      <c r="AG518" s="327">
        <f>+VLOOKUP($E518,Emissions!$1:$1048576,MATCH(DATE(AG$2,1,1),Emissions!$A$1:$LI$1),FALSE)</f>
        <v>0.7319019859</v>
      </c>
      <c r="AH518" s="327">
        <f>+VLOOKUP($E518,Emissions!$1:$1048576,MATCH(DATE(AH$2,1,1),Emissions!$A$1:$LI$1),FALSE)</f>
        <v>0.74815183649999994</v>
      </c>
      <c r="AI518" s="327">
        <f>+VLOOKUP($E518,Emissions!$1:$1048576,MATCH(DATE(AI$2,1,1),Emissions!$A$1:$LI$1),FALSE)</f>
        <v>0.76459797279999997</v>
      </c>
      <c r="AJ518" s="327">
        <f>+VLOOKUP($E518,Emissions!$1:$1048576,MATCH(DATE(AJ$2,1,1),Emissions!$A$1:$LI$1),FALSE)</f>
        <v>0.78128676230000005</v>
      </c>
      <c r="AK518" s="327">
        <f>+VLOOKUP($E518,Emissions!$1:$1048576,MATCH(DATE(AK$2,1,1),Emissions!$A$1:$LI$1),FALSE)</f>
        <v>0.79965559009999998</v>
      </c>
      <c r="AL518" s="327">
        <f>+VLOOKUP($E518,Emissions!$1:$1048576,MATCH(DATE(AL$2,1,1),Emissions!$A$1:$LI$1),FALSE)</f>
        <v>0.81886590120000002</v>
      </c>
      <c r="AM518" s="327">
        <f>+VLOOKUP($E518,Emissions!$1:$1048576,MATCH(DATE(AM$2,1,1),Emissions!$A$1:$LI$1),FALSE)</f>
        <v>0.83868082779999997</v>
      </c>
      <c r="AN518" s="327">
        <f>+VLOOKUP($E518,Emissions!$1:$1048576,MATCH(DATE(AN$2,1,1),Emissions!$A$1:$LI$1),FALSE)</f>
        <v>0.85902039779999995</v>
      </c>
      <c r="AO518" s="327">
        <f>+VLOOKUP($E518,Emissions!$1:$1048576,MATCH(DATE(AO$2,1,1),Emissions!$A$1:$LI$1),FALSE)</f>
        <v>0.87984445290000002</v>
      </c>
    </row>
    <row r="519" spans="1:41" ht="15" customHeight="1" x14ac:dyDescent="0.35">
      <c r="A519" s="411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0.44634234830000002</v>
      </c>
      <c r="G519" s="361">
        <f>+VLOOKUP($E519,Emissions!$1:$1048576,MATCH(DATE(G$2,1,1),Emissions!$A$1:$LI$1),FALSE)</f>
        <v>0.42214773979999998</v>
      </c>
      <c r="H519" s="361">
        <f>+VLOOKUP($E519,Emissions!$1:$1048576,MATCH(DATE(H$2,1,1),Emissions!$A$1:$LI$1),FALSE)</f>
        <v>0.40235659579999999</v>
      </c>
      <c r="I519" s="361">
        <f>+VLOOKUP($E519,Emissions!$1:$1048576,MATCH(DATE(I$2,1,1),Emissions!$A$1:$LI$1),FALSE)</f>
        <v>0.39260086919999998</v>
      </c>
      <c r="J519" s="361">
        <f>+VLOOKUP($E519,Emissions!$1:$1048576,MATCH(DATE(J$2,1,1),Emissions!$A$1:$LI$1),FALSE)</f>
        <v>0.38882812350000001</v>
      </c>
      <c r="K519" s="361">
        <f>+VLOOKUP($E519,Emissions!$1:$1048576,MATCH(DATE(K$2,1,1),Emissions!$A$1:$LI$1),FALSE)</f>
        <v>0.3927772276</v>
      </c>
      <c r="L519" s="361">
        <f>+VLOOKUP($E519,Emissions!$1:$1048576,MATCH(DATE(L$2,1,1),Emissions!$A$1:$LI$1),FALSE)</f>
        <v>0.39852086860000002</v>
      </c>
      <c r="M519" s="361">
        <f>+VLOOKUP($E519,Emissions!$1:$1048576,MATCH(DATE(M$2,1,1),Emissions!$A$1:$LI$1),FALSE)</f>
        <v>0.40566434340000002</v>
      </c>
      <c r="N519" s="361">
        <f>+VLOOKUP($E519,Emissions!$1:$1048576,MATCH(DATE(N$2,1,1),Emissions!$A$1:$LI$1),FALSE)</f>
        <v>0.4136105102</v>
      </c>
      <c r="O519" s="361">
        <f>+VLOOKUP($E519,Emissions!$1:$1048576,MATCH(DATE(O$2,1,1),Emissions!$A$1:$LI$1),FALSE)</f>
        <v>0.42224858650000002</v>
      </c>
      <c r="P519" s="361">
        <f>+VLOOKUP($E519,Emissions!$1:$1048576,MATCH(DATE(P$2,1,1),Emissions!$A$1:$LI$1),FALSE)</f>
        <v>0.43163706270000002</v>
      </c>
      <c r="Q519" s="361">
        <f>+VLOOKUP($E519,Emissions!$1:$1048576,MATCH(DATE(Q$2,1,1),Emissions!$A$1:$LI$1),FALSE)</f>
        <v>0.44162649120000003</v>
      </c>
      <c r="R519" s="361">
        <f>+VLOOKUP($E519,Emissions!$1:$1048576,MATCH(DATE(R$2,1,1),Emissions!$A$1:$LI$1),FALSE)</f>
        <v>0.45222885660000001</v>
      </c>
      <c r="S519" s="361">
        <f>+VLOOKUP($E519,Emissions!$1:$1048576,MATCH(DATE(S$2,1,1),Emissions!$A$1:$LI$1),FALSE)</f>
        <v>0.46344096169999999</v>
      </c>
      <c r="T519" s="361">
        <f>+VLOOKUP($E519,Emissions!$1:$1048576,MATCH(DATE(T$2,1,1),Emissions!$A$1:$LI$1),FALSE)</f>
        <v>0.47525664020000002</v>
      </c>
      <c r="U519" s="361">
        <f>+VLOOKUP($E519,Emissions!$1:$1048576,MATCH(DATE(U$2,1,1),Emissions!$A$1:$LI$1),FALSE)</f>
        <v>0.48767591249999998</v>
      </c>
      <c r="V519" s="361">
        <f>+VLOOKUP($E519,Emissions!$1:$1048576,MATCH(DATE(V$2,1,1),Emissions!$A$1:$LI$1),FALSE)</f>
        <v>0.50026783090000004</v>
      </c>
      <c r="W519" s="361">
        <f>+VLOOKUP($E519,Emissions!$1:$1048576,MATCH(DATE(W$2,1,1),Emissions!$A$1:$LI$1),FALSE)</f>
        <v>0.51330386370000003</v>
      </c>
      <c r="X519" s="361">
        <f>+VLOOKUP($E519,Emissions!$1:$1048576,MATCH(DATE(X$2,1,1),Emissions!$A$1:$LI$1),FALSE)</f>
        <v>0.52686888340000004</v>
      </c>
      <c r="Y519" s="361">
        <f>+VLOOKUP($E519,Emissions!$1:$1048576,MATCH(DATE(Y$2,1,1),Emissions!$A$1:$LI$1),FALSE)</f>
        <v>0.54099870959999996</v>
      </c>
      <c r="Z519" s="361">
        <f>+VLOOKUP($E519,Emissions!$1:$1048576,MATCH(DATE(Z$2,1,1),Emissions!$A$1:$LI$1),FALSE)</f>
        <v>0.55565187179999997</v>
      </c>
      <c r="AA519" s="361">
        <f>+VLOOKUP($E519,Emissions!$1:$1048576,MATCH(DATE(AA$2,1,1),Emissions!$A$1:$LI$1),FALSE)</f>
        <v>0.57048316290000001</v>
      </c>
      <c r="AB519" s="361">
        <f>+VLOOKUP($E519,Emissions!$1:$1048576,MATCH(DATE(AB$2,1,1),Emissions!$A$1:$LI$1),FALSE)</f>
        <v>0.58576896060000005</v>
      </c>
      <c r="AC519" s="361">
        <f>+VLOOKUP($E519,Emissions!$1:$1048576,MATCH(DATE(AC$2,1,1),Emissions!$A$1:$LI$1),FALSE)</f>
        <v>0.60159524129999997</v>
      </c>
      <c r="AD519" s="361">
        <f>+VLOOKUP($E519,Emissions!$1:$1048576,MATCH(DATE(AD$2,1,1),Emissions!$A$1:$LI$1),FALSE)</f>
        <v>0.61799763549999998</v>
      </c>
      <c r="AE519" s="361">
        <f>+VLOOKUP($E519,Emissions!$1:$1048576,MATCH(DATE(AE$2,1,1),Emissions!$A$1:$LI$1),FALSE)</f>
        <v>0.63480385780000004</v>
      </c>
      <c r="AF519" s="361">
        <f>+VLOOKUP($E519,Emissions!$1:$1048576,MATCH(DATE(AF$2,1,1),Emissions!$A$1:$LI$1),FALSE)</f>
        <v>0.64998110870000003</v>
      </c>
      <c r="AG519" s="361">
        <f>+VLOOKUP($E519,Emissions!$1:$1048576,MATCH(DATE(AG$2,1,1),Emissions!$A$1:$LI$1),FALSE)</f>
        <v>0.66483008919999997</v>
      </c>
      <c r="AH519" s="361">
        <f>+VLOOKUP($E519,Emissions!$1:$1048576,MATCH(DATE(AH$2,1,1),Emissions!$A$1:$LI$1),FALSE)</f>
        <v>0.67971693560000002</v>
      </c>
      <c r="AI519" s="361">
        <f>+VLOOKUP($E519,Emissions!$1:$1048576,MATCH(DATE(AI$2,1,1),Emissions!$A$1:$LI$1),FALSE)</f>
        <v>0.69476203160000005</v>
      </c>
      <c r="AJ519" s="361">
        <f>+VLOOKUP($E519,Emissions!$1:$1048576,MATCH(DATE(AJ$2,1,1),Emissions!$A$1:$LI$1),FALSE)</f>
        <v>0.71001410809999999</v>
      </c>
      <c r="AK519" s="361">
        <f>+VLOOKUP($E519,Emissions!$1:$1048576,MATCH(DATE(AK$2,1,1),Emissions!$A$1:$LI$1),FALSE)</f>
        <v>0.7268872448</v>
      </c>
      <c r="AL519" s="361">
        <f>+VLOOKUP($E519,Emissions!$1:$1048576,MATCH(DATE(AL$2,1,1),Emissions!$A$1:$LI$1),FALSE)</f>
        <v>0.74456608069999997</v>
      </c>
      <c r="AM519" s="361">
        <f>+VLOOKUP($E519,Emissions!$1:$1048576,MATCH(DATE(AM$2,1,1),Emissions!$A$1:$LI$1),FALSE)</f>
        <v>0.7628228306</v>
      </c>
      <c r="AN519" s="361">
        <f>+VLOOKUP($E519,Emissions!$1:$1048576,MATCH(DATE(AN$2,1,1),Emissions!$A$1:$LI$1),FALSE)</f>
        <v>0.78158094259999999</v>
      </c>
      <c r="AO519" s="361">
        <f>+VLOOKUP($E519,Emissions!$1:$1048576,MATCH(DATE(AO$2,1,1),Emissions!$A$1:$LI$1),FALSE)</f>
        <v>0.8008016214</v>
      </c>
    </row>
    <row r="520" spans="1:41" ht="15" customHeight="1" x14ac:dyDescent="0.35">
      <c r="A520" s="411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5.3880942500000001E-2</v>
      </c>
      <c r="G520" s="361">
        <f>+VLOOKUP($E520,Emissions!$1:$1048576,MATCH(DATE(G$2,1,1),Emissions!$A$1:$LI$1),FALSE)</f>
        <v>5.1019377300000002E-2</v>
      </c>
      <c r="H520" s="361">
        <f>+VLOOKUP($E520,Emissions!$1:$1048576,MATCH(DATE(H$2,1,1),Emissions!$A$1:$LI$1),FALSE)</f>
        <v>4.8608442299999999E-2</v>
      </c>
      <c r="I520" s="361">
        <f>+VLOOKUP($E520,Emissions!$1:$1048576,MATCH(DATE(I$2,1,1),Emissions!$A$1:$LI$1),FALSE)</f>
        <v>4.73321035E-2</v>
      </c>
      <c r="J520" s="361">
        <f>+VLOOKUP($E520,Emissions!$1:$1048576,MATCH(DATE(J$2,1,1),Emissions!$A$1:$LI$1),FALSE)</f>
        <v>4.6711787400000003E-2</v>
      </c>
      <c r="K520" s="361">
        <f>+VLOOKUP($E520,Emissions!$1:$1048576,MATCH(DATE(K$2,1,1),Emissions!$A$1:$LI$1),FALSE)</f>
        <v>4.68951466E-2</v>
      </c>
      <c r="L520" s="361">
        <f>+VLOOKUP($E520,Emissions!$1:$1048576,MATCH(DATE(L$2,1,1),Emissions!$A$1:$LI$1),FALSE)</f>
        <v>4.7218160000000002E-2</v>
      </c>
      <c r="M520" s="361">
        <f>+VLOOKUP($E520,Emissions!$1:$1048576,MATCH(DATE(M$2,1,1),Emissions!$A$1:$LI$1),FALSE)</f>
        <v>4.7677106599999998E-2</v>
      </c>
      <c r="N520" s="361">
        <f>+VLOOKUP($E520,Emissions!$1:$1048576,MATCH(DATE(N$2,1,1),Emissions!$A$1:$LI$1),FALSE)</f>
        <v>4.8210618500000003E-2</v>
      </c>
      <c r="O520" s="361">
        <f>+VLOOKUP($E520,Emissions!$1:$1048576,MATCH(DATE(O$2,1,1),Emissions!$A$1:$LI$1),FALSE)</f>
        <v>4.8803032500000003E-2</v>
      </c>
      <c r="P520" s="361">
        <f>+VLOOKUP($E520,Emissions!$1:$1048576,MATCH(DATE(P$2,1,1),Emissions!$A$1:$LI$1),FALSE)</f>
        <v>4.9450654599999998E-2</v>
      </c>
      <c r="Q520" s="361">
        <f>+VLOOKUP($E520,Emissions!$1:$1048576,MATCH(DATE(Q$2,1,1),Emissions!$A$1:$LI$1),FALSE)</f>
        <v>5.0146704100000002E-2</v>
      </c>
      <c r="R520" s="361">
        <f>+VLOOKUP($E520,Emissions!$1:$1048576,MATCH(DATE(R$2,1,1),Emissions!$A$1:$LI$1),FALSE)</f>
        <v>5.0889588999999999E-2</v>
      </c>
      <c r="S520" s="361">
        <f>+VLOOKUP($E520,Emissions!$1:$1048576,MATCH(DATE(S$2,1,1),Emissions!$A$1:$LI$1),FALSE)</f>
        <v>5.1677730300000002E-2</v>
      </c>
      <c r="T520" s="361">
        <f>+VLOOKUP($E520,Emissions!$1:$1048576,MATCH(DATE(T$2,1,1),Emissions!$A$1:$LI$1),FALSE)</f>
        <v>5.2509965399999997E-2</v>
      </c>
      <c r="U520" s="361">
        <f>+VLOOKUP($E520,Emissions!$1:$1048576,MATCH(DATE(U$2,1,1),Emissions!$A$1:$LI$1),FALSE)</f>
        <v>5.3385835600000001E-2</v>
      </c>
      <c r="V520" s="361">
        <f>+VLOOKUP($E520,Emissions!$1:$1048576,MATCH(DATE(V$2,1,1),Emissions!$A$1:$LI$1),FALSE)</f>
        <v>5.42974965E-2</v>
      </c>
      <c r="W520" s="361">
        <f>+VLOOKUP($E520,Emissions!$1:$1048576,MATCH(DATE(W$2,1,1),Emissions!$A$1:$LI$1),FALSE)</f>
        <v>5.5251868099999997E-2</v>
      </c>
      <c r="X520" s="361">
        <f>+VLOOKUP($E520,Emissions!$1:$1048576,MATCH(DATE(X$2,1,1),Emissions!$A$1:$LI$1),FALSE)</f>
        <v>5.6251317500000002E-2</v>
      </c>
      <c r="Y520" s="361">
        <f>+VLOOKUP($E520,Emissions!$1:$1048576,MATCH(DATE(Y$2,1,1),Emissions!$A$1:$LI$1),FALSE)</f>
        <v>5.72963872E-2</v>
      </c>
      <c r="Z520" s="361">
        <f>+VLOOKUP($E520,Emissions!$1:$1048576,MATCH(DATE(Z$2,1,1),Emissions!$A$1:$LI$1),FALSE)</f>
        <v>5.8384984000000001E-2</v>
      </c>
      <c r="AA520" s="361">
        <f>+VLOOKUP($E520,Emissions!$1:$1048576,MATCH(DATE(AA$2,1,1),Emissions!$A$1:$LI$1),FALSE)</f>
        <v>5.95107504E-2</v>
      </c>
      <c r="AB520" s="361">
        <f>+VLOOKUP($E520,Emissions!$1:$1048576,MATCH(DATE(AB$2,1,1),Emissions!$A$1:$LI$1),FALSE)</f>
        <v>6.0679760899999997E-2</v>
      </c>
      <c r="AC520" s="361">
        <f>+VLOOKUP($E520,Emissions!$1:$1048576,MATCH(DATE(AC$2,1,1),Emissions!$A$1:$LI$1),FALSE)</f>
        <v>6.1893746200000002E-2</v>
      </c>
      <c r="AD520" s="361">
        <f>+VLOOKUP($E520,Emissions!$1:$1048576,MATCH(DATE(AD$2,1,1),Emissions!$A$1:$LI$1),FALSE)</f>
        <v>6.3152688700000001E-2</v>
      </c>
      <c r="AE520" s="361">
        <f>+VLOOKUP($E520,Emissions!$1:$1048576,MATCH(DATE(AE$2,1,1),Emissions!$A$1:$LI$1),FALSE)</f>
        <v>6.4449941199999999E-2</v>
      </c>
      <c r="AF520" s="361">
        <f>+VLOOKUP($E520,Emissions!$1:$1048576,MATCH(DATE(AF$2,1,1),Emissions!$A$1:$LI$1),FALSE)</f>
        <v>6.57464252E-2</v>
      </c>
      <c r="AG520" s="361">
        <f>+VLOOKUP($E520,Emissions!$1:$1048576,MATCH(DATE(AG$2,1,1),Emissions!$A$1:$LI$1),FALSE)</f>
        <v>6.70718966E-2</v>
      </c>
      <c r="AH520" s="361">
        <f>+VLOOKUP($E520,Emissions!$1:$1048576,MATCH(DATE(AH$2,1,1),Emissions!$A$1:$LI$1),FALSE)</f>
        <v>6.8434900800000004E-2</v>
      </c>
      <c r="AI520" s="361">
        <f>+VLOOKUP($E520,Emissions!$1:$1048576,MATCH(DATE(AI$2,1,1),Emissions!$A$1:$LI$1),FALSE)</f>
        <v>6.9835941200000001E-2</v>
      </c>
      <c r="AJ520" s="361">
        <f>+VLOOKUP($E520,Emissions!$1:$1048576,MATCH(DATE(AJ$2,1,1),Emissions!$A$1:$LI$1),FALSE)</f>
        <v>7.1272654199999994E-2</v>
      </c>
      <c r="AK520" s="361">
        <f>+VLOOKUP($E520,Emissions!$1:$1048576,MATCH(DATE(AK$2,1,1),Emissions!$A$1:$LI$1),FALSE)</f>
        <v>7.2768345299999995E-2</v>
      </c>
      <c r="AL520" s="361">
        <f>+VLOOKUP($E520,Emissions!$1:$1048576,MATCH(DATE(AL$2,1,1),Emissions!$A$1:$LI$1),FALSE)</f>
        <v>7.4299820500000002E-2</v>
      </c>
      <c r="AM520" s="361">
        <f>+VLOOKUP($E520,Emissions!$1:$1048576,MATCH(DATE(AM$2,1,1),Emissions!$A$1:$LI$1),FALSE)</f>
        <v>7.5857997299999994E-2</v>
      </c>
      <c r="AN520" s="361">
        <f>+VLOOKUP($E520,Emissions!$1:$1048576,MATCH(DATE(AN$2,1,1),Emissions!$A$1:$LI$1),FALSE)</f>
        <v>7.7439455200000007E-2</v>
      </c>
      <c r="AO520" s="361">
        <f>+VLOOKUP($E520,Emissions!$1:$1048576,MATCH(DATE(AO$2,1,1),Emissions!$A$1:$LI$1),FALSE)</f>
        <v>7.9042831499999994E-2</v>
      </c>
    </row>
    <row r="521" spans="1:41" s="92" customFormat="1" ht="15" customHeight="1" x14ac:dyDescent="0.35">
      <c r="A521" s="411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0.84465059279999999</v>
      </c>
      <c r="G521" s="327">
        <f>+VLOOKUP($E521,Emissions!$1:$1048576,MATCH(DATE(G$2,1,1),Emissions!$A$1:$LI$1),FALSE)</f>
        <v>0.77427417409999999</v>
      </c>
      <c r="H521" s="327">
        <f>+VLOOKUP($E521,Emissions!$1:$1048576,MATCH(DATE(H$2,1,1),Emissions!$A$1:$LI$1),FALSE)</f>
        <v>0.72785228059999996</v>
      </c>
      <c r="I521" s="327">
        <f>+VLOOKUP($E521,Emissions!$1:$1048576,MATCH(DATE(I$2,1,1),Emissions!$A$1:$LI$1),FALSE)</f>
        <v>0.71436488779999996</v>
      </c>
      <c r="J521" s="327">
        <f>+VLOOKUP($E521,Emissions!$1:$1048576,MATCH(DATE(J$2,1,1),Emissions!$A$1:$LI$1),FALSE)</f>
        <v>0.70487412569999996</v>
      </c>
      <c r="K521" s="327">
        <f>+VLOOKUP($E521,Emissions!$1:$1048576,MATCH(DATE(K$2,1,1),Emissions!$A$1:$LI$1),FALSE)</f>
        <v>0.68871315970000002</v>
      </c>
      <c r="L521" s="327">
        <f>+VLOOKUP($E521,Emissions!$1:$1048576,MATCH(DATE(L$2,1,1),Emissions!$A$1:$LI$1),FALSE)</f>
        <v>0.69253793399999997</v>
      </c>
      <c r="M521" s="327">
        <f>+VLOOKUP($E521,Emissions!$1:$1048576,MATCH(DATE(M$2,1,1),Emissions!$A$1:$LI$1),FALSE)</f>
        <v>0.69977836819999994</v>
      </c>
      <c r="N521" s="327">
        <f>+VLOOKUP($E521,Emissions!$1:$1048576,MATCH(DATE(N$2,1,1),Emissions!$A$1:$LI$1),FALSE)</f>
        <v>0.7090721968</v>
      </c>
      <c r="O521" s="327">
        <f>+VLOOKUP($E521,Emissions!$1:$1048576,MATCH(DATE(O$2,1,1),Emissions!$A$1:$LI$1),FALSE)</f>
        <v>0.71982165259999997</v>
      </c>
      <c r="P521" s="327">
        <f>+VLOOKUP($E521,Emissions!$1:$1048576,MATCH(DATE(P$2,1,1),Emissions!$A$1:$LI$1),FALSE)</f>
        <v>0.73178685320000003</v>
      </c>
      <c r="Q521" s="327">
        <f>+VLOOKUP($E521,Emissions!$1:$1048576,MATCH(DATE(Q$2,1,1),Emissions!$A$1:$LI$1),FALSE)</f>
        <v>0.74464718900000004</v>
      </c>
      <c r="R521" s="327">
        <f>+VLOOKUP($E521,Emissions!$1:$1048576,MATCH(DATE(R$2,1,1),Emissions!$A$1:$LI$1),FALSE)</f>
        <v>0.75834251580000001</v>
      </c>
      <c r="S521" s="327">
        <f>+VLOOKUP($E521,Emissions!$1:$1048576,MATCH(DATE(S$2,1,1),Emissions!$A$1:$LI$1),FALSE)</f>
        <v>0.77282420289999998</v>
      </c>
      <c r="T521" s="327">
        <f>+VLOOKUP($E521,Emissions!$1:$1048576,MATCH(DATE(T$2,1,1),Emissions!$A$1:$LI$1),FALSE)</f>
        <v>0.78805421819999999</v>
      </c>
      <c r="U521" s="327">
        <f>+VLOOKUP($E521,Emissions!$1:$1048576,MATCH(DATE(U$2,1,1),Emissions!$A$1:$LI$1),FALSE)</f>
        <v>0.8040073177</v>
      </c>
      <c r="V521" s="327">
        <f>+VLOOKUP($E521,Emissions!$1:$1048576,MATCH(DATE(V$2,1,1),Emissions!$A$1:$LI$1),FALSE)</f>
        <v>0.81989964739999999</v>
      </c>
      <c r="W521" s="327">
        <f>+VLOOKUP($E521,Emissions!$1:$1048576,MATCH(DATE(W$2,1,1),Emissions!$A$1:$LI$1),FALSE)</f>
        <v>0.8362153296</v>
      </c>
      <c r="X521" s="327">
        <f>+VLOOKUP($E521,Emissions!$1:$1048576,MATCH(DATE(X$2,1,1),Emissions!$A$1:$LI$1),FALSE)</f>
        <v>0.85308519910000002</v>
      </c>
      <c r="Y521" s="327">
        <f>+VLOOKUP($E521,Emissions!$1:$1048576,MATCH(DATE(Y$2,1,1),Emissions!$A$1:$LI$1),FALSE)</f>
        <v>0.87054351689999998</v>
      </c>
      <c r="Z521" s="327">
        <f>+VLOOKUP($E521,Emissions!$1:$1048576,MATCH(DATE(Z$2,1,1),Emissions!$A$1:$LI$1),FALSE)</f>
        <v>0.88855842770000004</v>
      </c>
      <c r="AA521" s="327">
        <f>+VLOOKUP($E521,Emissions!$1:$1048576,MATCH(DATE(AA$2,1,1),Emissions!$A$1:$LI$1),FALSE)</f>
        <v>0.9064363755</v>
      </c>
      <c r="AB521" s="327">
        <f>+VLOOKUP($E521,Emissions!$1:$1048576,MATCH(DATE(AB$2,1,1),Emissions!$A$1:$LI$1),FALSE)</f>
        <v>0.92468314399999996</v>
      </c>
      <c r="AC521" s="327">
        <f>+VLOOKUP($E521,Emissions!$1:$1048576,MATCH(DATE(AC$2,1,1),Emissions!$A$1:$LI$1),FALSE)</f>
        <v>0.94344132039999995</v>
      </c>
      <c r="AD521" s="327">
        <f>+VLOOKUP($E521,Emissions!$1:$1048576,MATCH(DATE(AD$2,1,1),Emissions!$A$1:$LI$1),FALSE)</f>
        <v>0.96275309070000004</v>
      </c>
      <c r="AE521" s="327">
        <f>+VLOOKUP($E521,Emissions!$1:$1048576,MATCH(DATE(AE$2,1,1),Emissions!$A$1:$LI$1),FALSE)</f>
        <v>0.98250006599999995</v>
      </c>
      <c r="AF521" s="327">
        <f>+VLOOKUP($E521,Emissions!$1:$1048576,MATCH(DATE(AF$2,1,1),Emissions!$A$1:$LI$1),FALSE)</f>
        <v>0.99903555919999998</v>
      </c>
      <c r="AG521" s="327">
        <f>+VLOOKUP($E521,Emissions!$1:$1048576,MATCH(DATE(AG$2,1,1),Emissions!$A$1:$LI$1),FALSE)</f>
        <v>1.014815485</v>
      </c>
      <c r="AH521" s="327">
        <f>+VLOOKUP($E521,Emissions!$1:$1048576,MATCH(DATE(AH$2,1,1),Emissions!$A$1:$LI$1),FALSE)</f>
        <v>1.030499644</v>
      </c>
      <c r="AI521" s="327">
        <f>+VLOOKUP($E521,Emissions!$1:$1048576,MATCH(DATE(AI$2,1,1),Emissions!$A$1:$LI$1),FALSE)</f>
        <v>1.0462377309999999</v>
      </c>
      <c r="AJ521" s="327">
        <f>+VLOOKUP($E521,Emissions!$1:$1048576,MATCH(DATE(AJ$2,1,1),Emissions!$A$1:$LI$1),FALSE)</f>
        <v>1.062066452</v>
      </c>
      <c r="AK521" s="327">
        <f>+VLOOKUP($E521,Emissions!$1:$1048576,MATCH(DATE(AK$2,1,1),Emissions!$A$1:$LI$1),FALSE)</f>
        <v>1.080378895</v>
      </c>
      <c r="AL521" s="327">
        <f>+VLOOKUP($E521,Emissions!$1:$1048576,MATCH(DATE(AL$2,1,1),Emissions!$A$1:$LI$1),FALSE)</f>
        <v>1.099630667</v>
      </c>
      <c r="AM521" s="327">
        <f>+VLOOKUP($E521,Emissions!$1:$1048576,MATCH(DATE(AM$2,1,1),Emissions!$A$1:$LI$1),FALSE)</f>
        <v>1.1194067590000001</v>
      </c>
      <c r="AN521" s="327">
        <f>+VLOOKUP($E521,Emissions!$1:$1048576,MATCH(DATE(AN$2,1,1),Emissions!$A$1:$LI$1),FALSE)</f>
        <v>1.139612125</v>
      </c>
      <c r="AO521" s="327">
        <f>+VLOOKUP($E521,Emissions!$1:$1048576,MATCH(DATE(AO$2,1,1),Emissions!$A$1:$LI$1),FALSE)</f>
        <v>1.1602194450000001</v>
      </c>
    </row>
    <row r="522" spans="1:41" ht="15" customHeight="1" x14ac:dyDescent="0.35">
      <c r="A522" s="411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0.84465059279999999</v>
      </c>
      <c r="G522" s="361">
        <f>+VLOOKUP($E522,Emissions!$1:$1048576,MATCH(DATE(G$2,1,1),Emissions!$A$1:$LI$1),FALSE)</f>
        <v>0.77427417409999999</v>
      </c>
      <c r="H522" s="361">
        <f>+VLOOKUP($E522,Emissions!$1:$1048576,MATCH(DATE(H$2,1,1),Emissions!$A$1:$LI$1),FALSE)</f>
        <v>0.72785228059999996</v>
      </c>
      <c r="I522" s="361">
        <f>+VLOOKUP($E522,Emissions!$1:$1048576,MATCH(DATE(I$2,1,1),Emissions!$A$1:$LI$1),FALSE)</f>
        <v>0.71436488779999996</v>
      </c>
      <c r="J522" s="361">
        <f>+VLOOKUP($E522,Emissions!$1:$1048576,MATCH(DATE(J$2,1,1),Emissions!$A$1:$LI$1),FALSE)</f>
        <v>0.70487412569999996</v>
      </c>
      <c r="K522" s="361">
        <f>+VLOOKUP($E522,Emissions!$1:$1048576,MATCH(DATE(K$2,1,1),Emissions!$A$1:$LI$1),FALSE)</f>
        <v>0.68871315970000002</v>
      </c>
      <c r="L522" s="361">
        <f>+VLOOKUP($E522,Emissions!$1:$1048576,MATCH(DATE(L$2,1,1),Emissions!$A$1:$LI$1),FALSE)</f>
        <v>0.69253793399999997</v>
      </c>
      <c r="M522" s="361">
        <f>+VLOOKUP($E522,Emissions!$1:$1048576,MATCH(DATE(M$2,1,1),Emissions!$A$1:$LI$1),FALSE)</f>
        <v>0.69977836819999994</v>
      </c>
      <c r="N522" s="361">
        <f>+VLOOKUP($E522,Emissions!$1:$1048576,MATCH(DATE(N$2,1,1),Emissions!$A$1:$LI$1),FALSE)</f>
        <v>0.7090721968</v>
      </c>
      <c r="O522" s="361">
        <f>+VLOOKUP($E522,Emissions!$1:$1048576,MATCH(DATE(O$2,1,1),Emissions!$A$1:$LI$1),FALSE)</f>
        <v>0.71982165259999997</v>
      </c>
      <c r="P522" s="361">
        <f>+VLOOKUP($E522,Emissions!$1:$1048576,MATCH(DATE(P$2,1,1),Emissions!$A$1:$LI$1),FALSE)</f>
        <v>0.73178685320000003</v>
      </c>
      <c r="Q522" s="361">
        <f>+VLOOKUP($E522,Emissions!$1:$1048576,MATCH(DATE(Q$2,1,1),Emissions!$A$1:$LI$1),FALSE)</f>
        <v>0.74464718900000004</v>
      </c>
      <c r="R522" s="361">
        <f>+VLOOKUP($E522,Emissions!$1:$1048576,MATCH(DATE(R$2,1,1),Emissions!$A$1:$LI$1),FALSE)</f>
        <v>0.75834251580000001</v>
      </c>
      <c r="S522" s="361">
        <f>+VLOOKUP($E522,Emissions!$1:$1048576,MATCH(DATE(S$2,1,1),Emissions!$A$1:$LI$1),FALSE)</f>
        <v>0.77282420289999998</v>
      </c>
      <c r="T522" s="361">
        <f>+VLOOKUP($E522,Emissions!$1:$1048576,MATCH(DATE(T$2,1,1),Emissions!$A$1:$LI$1),FALSE)</f>
        <v>0.78805421819999999</v>
      </c>
      <c r="U522" s="361">
        <f>+VLOOKUP($E522,Emissions!$1:$1048576,MATCH(DATE(U$2,1,1),Emissions!$A$1:$LI$1),FALSE)</f>
        <v>0.8040073177</v>
      </c>
      <c r="V522" s="361">
        <f>+VLOOKUP($E522,Emissions!$1:$1048576,MATCH(DATE(V$2,1,1),Emissions!$A$1:$LI$1),FALSE)</f>
        <v>0.81989964739999999</v>
      </c>
      <c r="W522" s="361">
        <f>+VLOOKUP($E522,Emissions!$1:$1048576,MATCH(DATE(W$2,1,1),Emissions!$A$1:$LI$1),FALSE)</f>
        <v>0.8362153296</v>
      </c>
      <c r="X522" s="361">
        <f>+VLOOKUP($E522,Emissions!$1:$1048576,MATCH(DATE(X$2,1,1),Emissions!$A$1:$LI$1),FALSE)</f>
        <v>0.85308519910000002</v>
      </c>
      <c r="Y522" s="361">
        <f>+VLOOKUP($E522,Emissions!$1:$1048576,MATCH(DATE(Y$2,1,1),Emissions!$A$1:$LI$1),FALSE)</f>
        <v>0.87054351689999998</v>
      </c>
      <c r="Z522" s="361">
        <f>+VLOOKUP($E522,Emissions!$1:$1048576,MATCH(DATE(Z$2,1,1),Emissions!$A$1:$LI$1),FALSE)</f>
        <v>0.88855842770000004</v>
      </c>
      <c r="AA522" s="361">
        <f>+VLOOKUP($E522,Emissions!$1:$1048576,MATCH(DATE(AA$2,1,1),Emissions!$A$1:$LI$1),FALSE)</f>
        <v>0.9064363755</v>
      </c>
      <c r="AB522" s="361">
        <f>+VLOOKUP($E522,Emissions!$1:$1048576,MATCH(DATE(AB$2,1,1),Emissions!$A$1:$LI$1),FALSE)</f>
        <v>0.92468314399999996</v>
      </c>
      <c r="AC522" s="361">
        <f>+VLOOKUP($E522,Emissions!$1:$1048576,MATCH(DATE(AC$2,1,1),Emissions!$A$1:$LI$1),FALSE)</f>
        <v>0.94344132039999995</v>
      </c>
      <c r="AD522" s="361">
        <f>+VLOOKUP($E522,Emissions!$1:$1048576,MATCH(DATE(AD$2,1,1),Emissions!$A$1:$LI$1),FALSE)</f>
        <v>0.96275309070000004</v>
      </c>
      <c r="AE522" s="361">
        <f>+VLOOKUP($E522,Emissions!$1:$1048576,MATCH(DATE(AE$2,1,1),Emissions!$A$1:$LI$1),FALSE)</f>
        <v>0.98250006599999995</v>
      </c>
      <c r="AF522" s="361">
        <f>+VLOOKUP($E522,Emissions!$1:$1048576,MATCH(DATE(AF$2,1,1),Emissions!$A$1:$LI$1),FALSE)</f>
        <v>0.99903555919999998</v>
      </c>
      <c r="AG522" s="361">
        <f>+VLOOKUP($E522,Emissions!$1:$1048576,MATCH(DATE(AG$2,1,1),Emissions!$A$1:$LI$1),FALSE)</f>
        <v>1.014815485</v>
      </c>
      <c r="AH522" s="361">
        <f>+VLOOKUP($E522,Emissions!$1:$1048576,MATCH(DATE(AH$2,1,1),Emissions!$A$1:$LI$1),FALSE)</f>
        <v>1.030499644</v>
      </c>
      <c r="AI522" s="361">
        <f>+VLOOKUP($E522,Emissions!$1:$1048576,MATCH(DATE(AI$2,1,1),Emissions!$A$1:$LI$1),FALSE)</f>
        <v>1.0462377309999999</v>
      </c>
      <c r="AJ522" s="361">
        <f>+VLOOKUP($E522,Emissions!$1:$1048576,MATCH(DATE(AJ$2,1,1),Emissions!$A$1:$LI$1),FALSE)</f>
        <v>1.062066452</v>
      </c>
      <c r="AK522" s="361">
        <f>+VLOOKUP($E522,Emissions!$1:$1048576,MATCH(DATE(AK$2,1,1),Emissions!$A$1:$LI$1),FALSE)</f>
        <v>1.080378895</v>
      </c>
      <c r="AL522" s="361">
        <f>+VLOOKUP($E522,Emissions!$1:$1048576,MATCH(DATE(AL$2,1,1),Emissions!$A$1:$LI$1),FALSE)</f>
        <v>1.099630667</v>
      </c>
      <c r="AM522" s="361">
        <f>+VLOOKUP($E522,Emissions!$1:$1048576,MATCH(DATE(AM$2,1,1),Emissions!$A$1:$LI$1),FALSE)</f>
        <v>1.1194067590000001</v>
      </c>
      <c r="AN522" s="361">
        <f>+VLOOKUP($E522,Emissions!$1:$1048576,MATCH(DATE(AN$2,1,1),Emissions!$A$1:$LI$1),FALSE)</f>
        <v>1.139612125</v>
      </c>
      <c r="AO522" s="361">
        <f>+VLOOKUP($E522,Emissions!$1:$1048576,MATCH(DATE(AO$2,1,1),Emissions!$A$1:$LI$1),FALSE)</f>
        <v>1.1602194450000001</v>
      </c>
    </row>
    <row r="523" spans="1:41" ht="15" customHeight="1" x14ac:dyDescent="0.35">
      <c r="A523" s="411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411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411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411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9.8088997199999994</v>
      </c>
      <c r="G526" s="327">
        <f>+VLOOKUP($E526,Emissions!$1:$1048576,MATCH(DATE(G$2,1,1),Emissions!$A$1:$LI$1),FALSE)</f>
        <v>9.3293749419999994</v>
      </c>
      <c r="H526" s="327">
        <f>+VLOOKUP($E526,Emissions!$1:$1048576,MATCH(DATE(H$2,1,1),Emissions!$A$1:$LI$1),FALSE)</f>
        <v>8.9309188939999995</v>
      </c>
      <c r="I526" s="327">
        <f>+VLOOKUP($E526,Emissions!$1:$1048576,MATCH(DATE(I$2,1,1),Emissions!$A$1:$LI$1),FALSE)</f>
        <v>8.7062091259999992</v>
      </c>
      <c r="J526" s="327">
        <f>+VLOOKUP($E526,Emissions!$1:$1048576,MATCH(DATE(J$2,1,1),Emissions!$A$1:$LI$1),FALSE)</f>
        <v>8.5841650949999995</v>
      </c>
      <c r="K526" s="327">
        <f>+VLOOKUP($E526,Emissions!$1:$1048576,MATCH(DATE(K$2,1,1),Emissions!$A$1:$LI$1),FALSE)</f>
        <v>8.5690958100000003</v>
      </c>
      <c r="L526" s="327">
        <f>+VLOOKUP($E526,Emissions!$1:$1048576,MATCH(DATE(L$2,1,1),Emissions!$A$1:$LI$1),FALSE)</f>
        <v>8.6073576690000007</v>
      </c>
      <c r="M526" s="327">
        <f>+VLOOKUP($E526,Emissions!$1:$1048576,MATCH(DATE(M$2,1,1),Emissions!$A$1:$LI$1),FALSE)</f>
        <v>8.6765207229999994</v>
      </c>
      <c r="N526" s="327">
        <f>+VLOOKUP($E526,Emissions!$1:$1048576,MATCH(DATE(N$2,1,1),Emissions!$A$1:$LI$1),FALSE)</f>
        <v>8.7644875249999998</v>
      </c>
      <c r="O526" s="327">
        <f>+VLOOKUP($E526,Emissions!$1:$1048576,MATCH(DATE(O$2,1,1),Emissions!$A$1:$LI$1),FALSE)</f>
        <v>8.8664741029999998</v>
      </c>
      <c r="P526" s="327">
        <f>+VLOOKUP($E526,Emissions!$1:$1048576,MATCH(DATE(P$2,1,1),Emissions!$A$1:$LI$1),FALSE)</f>
        <v>8.9827228570000006</v>
      </c>
      <c r="Q526" s="327">
        <f>+VLOOKUP($E526,Emissions!$1:$1048576,MATCH(DATE(Q$2,1,1),Emissions!$A$1:$LI$1),FALSE)</f>
        <v>9.1076300079999992</v>
      </c>
      <c r="R526" s="327">
        <f>+VLOOKUP($E526,Emissions!$1:$1048576,MATCH(DATE(R$2,1,1),Emissions!$A$1:$LI$1),FALSE)</f>
        <v>9.2410941649999998</v>
      </c>
      <c r="S526" s="327">
        <f>+VLOOKUP($E526,Emissions!$1:$1048576,MATCH(DATE(S$2,1,1),Emissions!$A$1:$LI$1),FALSE)</f>
        <v>9.3830972389999996</v>
      </c>
      <c r="T526" s="327">
        <f>+VLOOKUP($E526,Emissions!$1:$1048576,MATCH(DATE(T$2,1,1),Emissions!$A$1:$LI$1),FALSE)</f>
        <v>9.5335316270000003</v>
      </c>
      <c r="U526" s="327">
        <f>+VLOOKUP($E526,Emissions!$1:$1048576,MATCH(DATE(U$2,1,1),Emissions!$A$1:$LI$1),FALSE)</f>
        <v>9.6923263179999992</v>
      </c>
      <c r="V526" s="327">
        <f>+VLOOKUP($E526,Emissions!$1:$1048576,MATCH(DATE(V$2,1,1),Emissions!$A$1:$LI$1),FALSE)</f>
        <v>9.8512562500000005</v>
      </c>
      <c r="W526" s="327">
        <f>+VLOOKUP($E526,Emissions!$1:$1048576,MATCH(DATE(W$2,1,1),Emissions!$A$1:$LI$1),FALSE)</f>
        <v>10.01556435</v>
      </c>
      <c r="X526" s="327">
        <f>+VLOOKUP($E526,Emissions!$1:$1048576,MATCH(DATE(X$2,1,1),Emissions!$A$1:$LI$1),FALSE)</f>
        <v>10.186962940000001</v>
      </c>
      <c r="Y526" s="327">
        <f>+VLOOKUP($E526,Emissions!$1:$1048576,MATCH(DATE(Y$2,1,1),Emissions!$A$1:$LI$1),FALSE)</f>
        <v>10.366003989999999</v>
      </c>
      <c r="Z526" s="327">
        <f>+VLOOKUP($E526,Emissions!$1:$1048576,MATCH(DATE(Z$2,1,1),Emissions!$A$1:$LI$1),FALSE)</f>
        <v>10.551167510000001</v>
      </c>
      <c r="AA526" s="327">
        <f>+VLOOKUP($E526,Emissions!$1:$1048576,MATCH(DATE(AA$2,1,1),Emissions!$A$1:$LI$1),FALSE)</f>
        <v>10.73695191</v>
      </c>
      <c r="AB526" s="327">
        <f>+VLOOKUP($E526,Emissions!$1:$1048576,MATCH(DATE(AB$2,1,1),Emissions!$A$1:$LI$1),FALSE)</f>
        <v>10.92850659</v>
      </c>
      <c r="AC526" s="327">
        <f>+VLOOKUP($E526,Emissions!$1:$1048576,MATCH(DATE(AC$2,1,1),Emissions!$A$1:$LI$1),FALSE)</f>
        <v>11.12734977</v>
      </c>
      <c r="AD526" s="327">
        <f>+VLOOKUP($E526,Emissions!$1:$1048576,MATCH(DATE(AD$2,1,1),Emissions!$A$1:$LI$1),FALSE)</f>
        <v>11.333935479999999</v>
      </c>
      <c r="AE526" s="327">
        <f>+VLOOKUP($E526,Emissions!$1:$1048576,MATCH(DATE(AE$2,1,1),Emissions!$A$1:$LI$1),FALSE)</f>
        <v>11.543429209999999</v>
      </c>
      <c r="AF526" s="327">
        <f>+VLOOKUP($E526,Emissions!$1:$1048576,MATCH(DATE(AF$2,1,1),Emissions!$A$1:$LI$1),FALSE)</f>
        <v>11.720708009999999</v>
      </c>
      <c r="AG526" s="327">
        <f>+VLOOKUP($E526,Emissions!$1:$1048576,MATCH(DATE(AG$2,1,1),Emissions!$A$1:$LI$1),FALSE)</f>
        <v>11.89146296</v>
      </c>
      <c r="AH526" s="327">
        <f>+VLOOKUP($E526,Emissions!$1:$1048576,MATCH(DATE(AH$2,1,1),Emissions!$A$1:$LI$1),FALSE)</f>
        <v>12.063434450000001</v>
      </c>
      <c r="AI526" s="327">
        <f>+VLOOKUP($E526,Emissions!$1:$1048576,MATCH(DATE(AI$2,1,1),Emissions!$A$1:$LI$1),FALSE)</f>
        <v>12.23853987</v>
      </c>
      <c r="AJ526" s="327">
        <f>+VLOOKUP($E526,Emissions!$1:$1048576,MATCH(DATE(AJ$2,1,1),Emissions!$A$1:$LI$1),FALSE)</f>
        <v>12.417156520000001</v>
      </c>
      <c r="AK526" s="327">
        <f>+VLOOKUP($E526,Emissions!$1:$1048576,MATCH(DATE(AK$2,1,1),Emissions!$A$1:$LI$1),FALSE)</f>
        <v>12.624345829999999</v>
      </c>
      <c r="AL526" s="327">
        <f>+VLOOKUP($E526,Emissions!$1:$1048576,MATCH(DATE(AL$2,1,1),Emissions!$A$1:$LI$1),FALSE)</f>
        <v>12.84403799</v>
      </c>
      <c r="AM526" s="327">
        <f>+VLOOKUP($E526,Emissions!$1:$1048576,MATCH(DATE(AM$2,1,1),Emissions!$A$1:$LI$1),FALSE)</f>
        <v>13.07120102</v>
      </c>
      <c r="AN526" s="327">
        <f>+VLOOKUP($E526,Emissions!$1:$1048576,MATCH(DATE(AN$2,1,1),Emissions!$A$1:$LI$1),FALSE)</f>
        <v>13.304463549999999</v>
      </c>
      <c r="AO526" s="327">
        <f>+VLOOKUP($E526,Emissions!$1:$1048576,MATCH(DATE(AO$2,1,1),Emissions!$A$1:$LI$1),FALSE)</f>
        <v>13.5434152</v>
      </c>
    </row>
    <row r="527" spans="1:41" ht="15" customHeight="1" x14ac:dyDescent="0.35">
      <c r="A527" s="411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411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411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411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7.8317880569999998</v>
      </c>
      <c r="G530" s="361">
        <f>+VLOOKUP($E530,Emissions!$1:$1048576,MATCH(DATE(G$2,1,1),Emissions!$A$1:$LI$1),FALSE)</f>
        <v>7.5055517539999999</v>
      </c>
      <c r="H530" s="361">
        <f>+VLOOKUP($E530,Emissions!$1:$1048576,MATCH(DATE(H$2,1,1),Emissions!$A$1:$LI$1),FALSE)</f>
        <v>7.2260121240000004</v>
      </c>
      <c r="I530" s="361">
        <f>+VLOOKUP($E530,Emissions!$1:$1048576,MATCH(DATE(I$2,1,1),Emissions!$A$1:$LI$1),FALSE)</f>
        <v>7.0569571030000002</v>
      </c>
      <c r="J530" s="361">
        <f>+VLOOKUP($E530,Emissions!$1:$1048576,MATCH(DATE(J$2,1,1),Emissions!$A$1:$LI$1),FALSE)</f>
        <v>6.965829147</v>
      </c>
      <c r="K530" s="361">
        <f>+VLOOKUP($E530,Emissions!$1:$1048576,MATCH(DATE(K$2,1,1),Emissions!$A$1:$LI$1),FALSE)</f>
        <v>6.9579433579999996</v>
      </c>
      <c r="L530" s="361">
        <f>+VLOOKUP($E530,Emissions!$1:$1048576,MATCH(DATE(L$2,1,1),Emissions!$A$1:$LI$1),FALSE)</f>
        <v>6.9906804889999998</v>
      </c>
      <c r="M530" s="361">
        <f>+VLOOKUP($E530,Emissions!$1:$1048576,MATCH(DATE(M$2,1,1),Emissions!$A$1:$LI$1),FALSE)</f>
        <v>7.047503356</v>
      </c>
      <c r="N530" s="361">
        <f>+VLOOKUP($E530,Emissions!$1:$1048576,MATCH(DATE(N$2,1,1),Emissions!$A$1:$LI$1),FALSE)</f>
        <v>7.1191157289999998</v>
      </c>
      <c r="O530" s="361">
        <f>+VLOOKUP($E530,Emissions!$1:$1048576,MATCH(DATE(O$2,1,1),Emissions!$A$1:$LI$1),FALSE)</f>
        <v>7.2017488070000004</v>
      </c>
      <c r="P530" s="361">
        <f>+VLOOKUP($E530,Emissions!$1:$1048576,MATCH(DATE(P$2,1,1),Emissions!$A$1:$LI$1),FALSE)</f>
        <v>7.2950110639999997</v>
      </c>
      <c r="Q530" s="361">
        <f>+VLOOKUP($E530,Emissions!$1:$1048576,MATCH(DATE(Q$2,1,1),Emissions!$A$1:$LI$1),FALSE)</f>
        <v>7.3954052819999996</v>
      </c>
      <c r="R530" s="361">
        <f>+VLOOKUP($E530,Emissions!$1:$1048576,MATCH(DATE(R$2,1,1),Emissions!$A$1:$LI$1),FALSE)</f>
        <v>7.5027967179999999</v>
      </c>
      <c r="S530" s="361">
        <f>+VLOOKUP($E530,Emissions!$1:$1048576,MATCH(DATE(S$2,1,1),Emissions!$A$1:$LI$1),FALSE)</f>
        <v>7.6170796650000003</v>
      </c>
      <c r="T530" s="361">
        <f>+VLOOKUP($E530,Emissions!$1:$1048576,MATCH(DATE(T$2,1,1),Emissions!$A$1:$LI$1),FALSE)</f>
        <v>7.7381203779999996</v>
      </c>
      <c r="U530" s="361">
        <f>+VLOOKUP($E530,Emissions!$1:$1048576,MATCH(DATE(U$2,1,1),Emissions!$A$1:$LI$1),FALSE)</f>
        <v>7.8658436250000001</v>
      </c>
      <c r="V530" s="361">
        <f>+VLOOKUP($E530,Emissions!$1:$1048576,MATCH(DATE(V$2,1,1),Emissions!$A$1:$LI$1),FALSE)</f>
        <v>7.9930423670000001</v>
      </c>
      <c r="W530" s="361">
        <f>+VLOOKUP($E530,Emissions!$1:$1048576,MATCH(DATE(W$2,1,1),Emissions!$A$1:$LI$1),FALSE)</f>
        <v>8.1243324329999993</v>
      </c>
      <c r="X530" s="361">
        <f>+VLOOKUP($E530,Emissions!$1:$1048576,MATCH(DATE(X$2,1,1),Emissions!$A$1:$LI$1),FALSE)</f>
        <v>8.2612182179999998</v>
      </c>
      <c r="Y530" s="361">
        <f>+VLOOKUP($E530,Emissions!$1:$1048576,MATCH(DATE(Y$2,1,1),Emissions!$A$1:$LI$1),FALSE)</f>
        <v>8.404187275</v>
      </c>
      <c r="Z530" s="361">
        <f>+VLOOKUP($E530,Emissions!$1:$1048576,MATCH(DATE(Z$2,1,1),Emissions!$A$1:$LI$1),FALSE)</f>
        <v>8.5524955600000006</v>
      </c>
      <c r="AA530" s="361">
        <f>+VLOOKUP($E530,Emissions!$1:$1048576,MATCH(DATE(AA$2,1,1),Emissions!$A$1:$LI$1),FALSE)</f>
        <v>8.7004692600000002</v>
      </c>
      <c r="AB530" s="361">
        <f>+VLOOKUP($E530,Emissions!$1:$1048576,MATCH(DATE(AB$2,1,1),Emissions!$A$1:$LI$1),FALSE)</f>
        <v>8.8527325710000007</v>
      </c>
      <c r="AC530" s="361">
        <f>+VLOOKUP($E530,Emissions!$1:$1048576,MATCH(DATE(AC$2,1,1),Emissions!$A$1:$LI$1),FALSE)</f>
        <v>9.0107211449999998</v>
      </c>
      <c r="AD530" s="361">
        <f>+VLOOKUP($E530,Emissions!$1:$1048576,MATCH(DATE(AD$2,1,1),Emissions!$A$1:$LI$1),FALSE)</f>
        <v>9.1748915239999995</v>
      </c>
      <c r="AE530" s="361">
        <f>+VLOOKUP($E530,Emissions!$1:$1048576,MATCH(DATE(AE$2,1,1),Emissions!$A$1:$LI$1),FALSE)</f>
        <v>9.3426966159999996</v>
      </c>
      <c r="AF530" s="361">
        <f>+VLOOKUP($E530,Emissions!$1:$1048576,MATCH(DATE(AF$2,1,1),Emissions!$A$1:$LI$1),FALSE)</f>
        <v>9.4818511819999998</v>
      </c>
      <c r="AG530" s="361">
        <f>+VLOOKUP($E530,Emissions!$1:$1048576,MATCH(DATE(AG$2,1,1),Emissions!$A$1:$LI$1),FALSE)</f>
        <v>9.6148249280000009</v>
      </c>
      <c r="AH530" s="361">
        <f>+VLOOKUP($E530,Emissions!$1:$1048576,MATCH(DATE(AH$2,1,1),Emissions!$A$1:$LI$1),FALSE)</f>
        <v>9.7484657739999996</v>
      </c>
      <c r="AI530" s="361">
        <f>+VLOOKUP($E530,Emissions!$1:$1048576,MATCH(DATE(AI$2,1,1),Emissions!$A$1:$LI$1),FALSE)</f>
        <v>9.8845414829999996</v>
      </c>
      <c r="AJ530" s="361">
        <f>+VLOOKUP($E530,Emissions!$1:$1048576,MATCH(DATE(AJ$2,1,1),Emissions!$A$1:$LI$1),FALSE)</f>
        <v>10.023468149999999</v>
      </c>
      <c r="AK530" s="361">
        <f>+VLOOKUP($E530,Emissions!$1:$1048576,MATCH(DATE(AK$2,1,1),Emissions!$A$1:$LI$1),FALSE)</f>
        <v>10.187141649999999</v>
      </c>
      <c r="AL530" s="361">
        <f>+VLOOKUP($E530,Emissions!$1:$1048576,MATCH(DATE(AL$2,1,1),Emissions!$A$1:$LI$1),FALSE)</f>
        <v>10.36155144</v>
      </c>
      <c r="AM530" s="361">
        <f>+VLOOKUP($E530,Emissions!$1:$1048576,MATCH(DATE(AM$2,1,1),Emissions!$A$1:$LI$1),FALSE)</f>
        <v>10.542352989999999</v>
      </c>
      <c r="AN530" s="361">
        <f>+VLOOKUP($E530,Emissions!$1:$1048576,MATCH(DATE(AN$2,1,1),Emissions!$A$1:$LI$1),FALSE)</f>
        <v>10.72837689</v>
      </c>
      <c r="AO530" s="361">
        <f>+VLOOKUP($E530,Emissions!$1:$1048576,MATCH(DATE(AO$2,1,1),Emissions!$A$1:$LI$1),FALSE)</f>
        <v>10.91928212</v>
      </c>
    </row>
    <row r="531" spans="1:41" ht="15" customHeight="1" x14ac:dyDescent="0.35">
      <c r="A531" s="411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411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411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411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1.9771116630000001</v>
      </c>
      <c r="G534" s="361">
        <f>+VLOOKUP($E534,Emissions!$1:$1048576,MATCH(DATE(G$2,1,1),Emissions!$A$1:$LI$1),FALSE)</f>
        <v>1.823823188</v>
      </c>
      <c r="H534" s="361">
        <f>+VLOOKUP($E534,Emissions!$1:$1048576,MATCH(DATE(H$2,1,1),Emissions!$A$1:$LI$1),FALSE)</f>
        <v>1.70490677</v>
      </c>
      <c r="I534" s="361">
        <f>+VLOOKUP($E534,Emissions!$1:$1048576,MATCH(DATE(I$2,1,1),Emissions!$A$1:$LI$1),FALSE)</f>
        <v>1.6492520230000001</v>
      </c>
      <c r="J534" s="361">
        <f>+VLOOKUP($E534,Emissions!$1:$1048576,MATCH(DATE(J$2,1,1),Emissions!$A$1:$LI$1),FALSE)</f>
        <v>1.6183359479999999</v>
      </c>
      <c r="K534" s="361">
        <f>+VLOOKUP($E534,Emissions!$1:$1048576,MATCH(DATE(K$2,1,1),Emissions!$A$1:$LI$1),FALSE)</f>
        <v>1.611152452</v>
      </c>
      <c r="L534" s="361">
        <f>+VLOOKUP($E534,Emissions!$1:$1048576,MATCH(DATE(L$2,1,1),Emissions!$A$1:$LI$1),FALSE)</f>
        <v>1.616677181</v>
      </c>
      <c r="M534" s="361">
        <f>+VLOOKUP($E534,Emissions!$1:$1048576,MATCH(DATE(M$2,1,1),Emissions!$A$1:$LI$1),FALSE)</f>
        <v>1.6290173670000001</v>
      </c>
      <c r="N534" s="361">
        <f>+VLOOKUP($E534,Emissions!$1:$1048576,MATCH(DATE(N$2,1,1),Emissions!$A$1:$LI$1),FALSE)</f>
        <v>1.6453717960000001</v>
      </c>
      <c r="O534" s="361">
        <f>+VLOOKUP($E534,Emissions!$1:$1048576,MATCH(DATE(O$2,1,1),Emissions!$A$1:$LI$1),FALSE)</f>
        <v>1.6647252969999999</v>
      </c>
      <c r="P534" s="361">
        <f>+VLOOKUP($E534,Emissions!$1:$1048576,MATCH(DATE(P$2,1,1),Emissions!$A$1:$LI$1),FALSE)</f>
        <v>1.6877117930000001</v>
      </c>
      <c r="Q534" s="361">
        <f>+VLOOKUP($E534,Emissions!$1:$1048576,MATCH(DATE(Q$2,1,1),Emissions!$A$1:$LI$1),FALSE)</f>
        <v>1.7122247260000001</v>
      </c>
      <c r="R534" s="361">
        <f>+VLOOKUP($E534,Emissions!$1:$1048576,MATCH(DATE(R$2,1,1),Emissions!$A$1:$LI$1),FALSE)</f>
        <v>1.7382974470000001</v>
      </c>
      <c r="S534" s="361">
        <f>+VLOOKUP($E534,Emissions!$1:$1048576,MATCH(DATE(S$2,1,1),Emissions!$A$1:$LI$1),FALSE)</f>
        <v>1.7660175730000001</v>
      </c>
      <c r="T534" s="361">
        <f>+VLOOKUP($E534,Emissions!$1:$1048576,MATCH(DATE(T$2,1,1),Emissions!$A$1:$LI$1),FALSE)</f>
        <v>1.795411249</v>
      </c>
      <c r="U534" s="361">
        <f>+VLOOKUP($E534,Emissions!$1:$1048576,MATCH(DATE(U$2,1,1),Emissions!$A$1:$LI$1),FALSE)</f>
        <v>1.826482693</v>
      </c>
      <c r="V534" s="361">
        <f>+VLOOKUP($E534,Emissions!$1:$1048576,MATCH(DATE(V$2,1,1),Emissions!$A$1:$LI$1),FALSE)</f>
        <v>1.8582138829999999</v>
      </c>
      <c r="W534" s="361">
        <f>+VLOOKUP($E534,Emissions!$1:$1048576,MATCH(DATE(W$2,1,1),Emissions!$A$1:$LI$1),FALSE)</f>
        <v>1.891231917</v>
      </c>
      <c r="X534" s="361">
        <f>+VLOOKUP($E534,Emissions!$1:$1048576,MATCH(DATE(X$2,1,1),Emissions!$A$1:$LI$1),FALSE)</f>
        <v>1.9257447190000001</v>
      </c>
      <c r="Y534" s="361">
        <f>+VLOOKUP($E534,Emissions!$1:$1048576,MATCH(DATE(Y$2,1,1),Emissions!$A$1:$LI$1),FALSE)</f>
        <v>1.961816719</v>
      </c>
      <c r="Z534" s="361">
        <f>+VLOOKUP($E534,Emissions!$1:$1048576,MATCH(DATE(Z$2,1,1),Emissions!$A$1:$LI$1),FALSE)</f>
        <v>1.998671952</v>
      </c>
      <c r="AA534" s="361">
        <f>+VLOOKUP($E534,Emissions!$1:$1048576,MATCH(DATE(AA$2,1,1),Emissions!$A$1:$LI$1),FALSE)</f>
        <v>2.0364826499999999</v>
      </c>
      <c r="AB534" s="361">
        <f>+VLOOKUP($E534,Emissions!$1:$1048576,MATCH(DATE(AB$2,1,1),Emissions!$A$1:$LI$1),FALSE)</f>
        <v>2.0757740220000001</v>
      </c>
      <c r="AC534" s="361">
        <f>+VLOOKUP($E534,Emissions!$1:$1048576,MATCH(DATE(AC$2,1,1),Emissions!$A$1:$LI$1),FALSE)</f>
        <v>2.1166286269999999</v>
      </c>
      <c r="AD534" s="361">
        <f>+VLOOKUP($E534,Emissions!$1:$1048576,MATCH(DATE(AD$2,1,1),Emissions!$A$1:$LI$1),FALSE)</f>
        <v>2.1590439510000001</v>
      </c>
      <c r="AE534" s="361">
        <f>+VLOOKUP($E534,Emissions!$1:$1048576,MATCH(DATE(AE$2,1,1),Emissions!$A$1:$LI$1),FALSE)</f>
        <v>2.200732592</v>
      </c>
      <c r="AF534" s="361">
        <f>+VLOOKUP($E534,Emissions!$1:$1048576,MATCH(DATE(AF$2,1,1),Emissions!$A$1:$LI$1),FALSE)</f>
        <v>2.238856824</v>
      </c>
      <c r="AG534" s="361">
        <f>+VLOOKUP($E534,Emissions!$1:$1048576,MATCH(DATE(AG$2,1,1),Emissions!$A$1:$LI$1),FALSE)</f>
        <v>2.2766380349999999</v>
      </c>
      <c r="AH534" s="361">
        <f>+VLOOKUP($E534,Emissions!$1:$1048576,MATCH(DATE(AH$2,1,1),Emissions!$A$1:$LI$1),FALSE)</f>
        <v>2.314968672</v>
      </c>
      <c r="AI534" s="361">
        <f>+VLOOKUP($E534,Emissions!$1:$1048576,MATCH(DATE(AI$2,1,1),Emissions!$A$1:$LI$1),FALSE)</f>
        <v>2.353998383</v>
      </c>
      <c r="AJ534" s="361">
        <f>+VLOOKUP($E534,Emissions!$1:$1048576,MATCH(DATE(AJ$2,1,1),Emissions!$A$1:$LI$1),FALSE)</f>
        <v>2.3936883629999999</v>
      </c>
      <c r="AK534" s="361">
        <f>+VLOOKUP($E534,Emissions!$1:$1048576,MATCH(DATE(AK$2,1,1),Emissions!$A$1:$LI$1),FALSE)</f>
        <v>2.4372041850000001</v>
      </c>
      <c r="AL534" s="361">
        <f>+VLOOKUP($E534,Emissions!$1:$1048576,MATCH(DATE(AL$2,1,1),Emissions!$A$1:$LI$1),FALSE)</f>
        <v>2.4824865520000001</v>
      </c>
      <c r="AM534" s="361">
        <f>+VLOOKUP($E534,Emissions!$1:$1048576,MATCH(DATE(AM$2,1,1),Emissions!$A$1:$LI$1),FALSE)</f>
        <v>2.5288480240000002</v>
      </c>
      <c r="AN534" s="361">
        <f>+VLOOKUP($E534,Emissions!$1:$1048576,MATCH(DATE(AN$2,1,1),Emissions!$A$1:$LI$1),FALSE)</f>
        <v>2.5760866619999998</v>
      </c>
      <c r="AO534" s="361">
        <f>+VLOOKUP($E534,Emissions!$1:$1048576,MATCH(DATE(AO$2,1,1),Emissions!$A$1:$LI$1),FALSE)</f>
        <v>2.62413308</v>
      </c>
    </row>
    <row r="535" spans="1:41" ht="15" customHeight="1" x14ac:dyDescent="0.35">
      <c r="A535" s="411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411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411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12.29965915</v>
      </c>
      <c r="G537" s="327">
        <f>+VLOOKUP($E537,Emissions!$1:$1048576,MATCH(DATE(G$2,1,1),Emissions!$A$1:$LI$1),FALSE)</f>
        <v>12.422755970000001</v>
      </c>
      <c r="H537" s="327">
        <f>+VLOOKUP($E537,Emissions!$1:$1048576,MATCH(DATE(H$2,1,1),Emissions!$A$1:$LI$1),FALSE)</f>
        <v>12.47819679</v>
      </c>
      <c r="I537" s="327">
        <f>+VLOOKUP($E537,Emissions!$1:$1048576,MATCH(DATE(I$2,1,1),Emissions!$A$1:$LI$1),FALSE)</f>
        <v>12.45749374</v>
      </c>
      <c r="J537" s="327">
        <f>+VLOOKUP($E537,Emissions!$1:$1048576,MATCH(DATE(J$2,1,1),Emissions!$A$1:$LI$1),FALSE)</f>
        <v>12.4941304</v>
      </c>
      <c r="K537" s="327">
        <f>+VLOOKUP($E537,Emissions!$1:$1048576,MATCH(DATE(K$2,1,1),Emissions!$A$1:$LI$1),FALSE)</f>
        <v>12.68890115</v>
      </c>
      <c r="L537" s="327">
        <f>+VLOOKUP($E537,Emissions!$1:$1048576,MATCH(DATE(L$2,1,1),Emissions!$A$1:$LI$1),FALSE)</f>
        <v>12.88589513</v>
      </c>
      <c r="M537" s="327">
        <f>+VLOOKUP($E537,Emissions!$1:$1048576,MATCH(DATE(M$2,1,1),Emissions!$A$1:$LI$1),FALSE)</f>
        <v>13.110536720000001</v>
      </c>
      <c r="N537" s="327">
        <f>+VLOOKUP($E537,Emissions!$1:$1048576,MATCH(DATE(N$2,1,1),Emissions!$A$1:$LI$1),FALSE)</f>
        <v>13.34873196</v>
      </c>
      <c r="O537" s="327">
        <f>+VLOOKUP($E537,Emissions!$1:$1048576,MATCH(DATE(O$2,1,1),Emissions!$A$1:$LI$1),FALSE)</f>
        <v>13.59676239</v>
      </c>
      <c r="P537" s="327">
        <f>+VLOOKUP($E537,Emissions!$1:$1048576,MATCH(DATE(P$2,1,1),Emissions!$A$1:$LI$1),FALSE)</f>
        <v>13.855322320000001</v>
      </c>
      <c r="Q537" s="327">
        <f>+VLOOKUP($E537,Emissions!$1:$1048576,MATCH(DATE(Q$2,1,1),Emissions!$A$1:$LI$1),FALSE)</f>
        <v>14.121937580000001</v>
      </c>
      <c r="R537" s="327">
        <f>+VLOOKUP($E537,Emissions!$1:$1048576,MATCH(DATE(R$2,1,1),Emissions!$A$1:$LI$1),FALSE)</f>
        <v>14.39800666</v>
      </c>
      <c r="S537" s="327">
        <f>+VLOOKUP($E537,Emissions!$1:$1048576,MATCH(DATE(S$2,1,1),Emissions!$A$1:$LI$1),FALSE)</f>
        <v>14.684382039999999</v>
      </c>
      <c r="T537" s="327">
        <f>+VLOOKUP($E537,Emissions!$1:$1048576,MATCH(DATE(T$2,1,1),Emissions!$A$1:$LI$1),FALSE)</f>
        <v>14.9815869</v>
      </c>
      <c r="U537" s="327">
        <f>+VLOOKUP($E537,Emissions!$1:$1048576,MATCH(DATE(U$2,1,1),Emissions!$A$1:$LI$1),FALSE)</f>
        <v>15.29001446</v>
      </c>
      <c r="V537" s="327">
        <f>+VLOOKUP($E537,Emissions!$1:$1048576,MATCH(DATE(V$2,1,1),Emissions!$A$1:$LI$1),FALSE)</f>
        <v>15.59531819</v>
      </c>
      <c r="W537" s="327">
        <f>+VLOOKUP($E537,Emissions!$1:$1048576,MATCH(DATE(W$2,1,1),Emissions!$A$1:$LI$1),FALSE)</f>
        <v>15.90719363</v>
      </c>
      <c r="X537" s="327">
        <f>+VLOOKUP($E537,Emissions!$1:$1048576,MATCH(DATE(X$2,1,1),Emissions!$A$1:$LI$1),FALSE)</f>
        <v>16.228420010000001</v>
      </c>
      <c r="Y537" s="327">
        <f>+VLOOKUP($E537,Emissions!$1:$1048576,MATCH(DATE(Y$2,1,1),Emissions!$A$1:$LI$1),FALSE)</f>
        <v>16.55984784</v>
      </c>
      <c r="Z537" s="327">
        <f>+VLOOKUP($E537,Emissions!$1:$1048576,MATCH(DATE(Z$2,1,1),Emissions!$A$1:$LI$1),FALSE)</f>
        <v>16.90097746</v>
      </c>
      <c r="AA537" s="327">
        <f>+VLOOKUP($E537,Emissions!$1:$1048576,MATCH(DATE(AA$2,1,1),Emissions!$A$1:$LI$1),FALSE)</f>
        <v>17.23867825</v>
      </c>
      <c r="AB537" s="327">
        <f>+VLOOKUP($E537,Emissions!$1:$1048576,MATCH(DATE(AB$2,1,1),Emissions!$A$1:$LI$1),FALSE)</f>
        <v>17.582671619999999</v>
      </c>
      <c r="AC537" s="327">
        <f>+VLOOKUP($E537,Emissions!$1:$1048576,MATCH(DATE(AC$2,1,1),Emissions!$A$1:$LI$1),FALSE)</f>
        <v>17.93568312</v>
      </c>
      <c r="AD537" s="327">
        <f>+VLOOKUP($E537,Emissions!$1:$1048576,MATCH(DATE(AD$2,1,1),Emissions!$A$1:$LI$1),FALSE)</f>
        <v>18.298515930000001</v>
      </c>
      <c r="AE537" s="327">
        <f>+VLOOKUP($E537,Emissions!$1:$1048576,MATCH(DATE(AE$2,1,1),Emissions!$A$1:$LI$1),FALSE)</f>
        <v>18.668837709999998</v>
      </c>
      <c r="AF537" s="327">
        <f>+VLOOKUP($E537,Emissions!$1:$1048576,MATCH(DATE(AF$2,1,1),Emissions!$A$1:$LI$1),FALSE)</f>
        <v>18.977276830000001</v>
      </c>
      <c r="AG537" s="327">
        <f>+VLOOKUP($E537,Emissions!$1:$1048576,MATCH(DATE(AG$2,1,1),Emissions!$A$1:$LI$1),FALSE)</f>
        <v>19.27077663</v>
      </c>
      <c r="AH537" s="327">
        <f>+VLOOKUP($E537,Emissions!$1:$1048576,MATCH(DATE(AH$2,1,1),Emissions!$A$1:$LI$1),FALSE)</f>
        <v>19.56186851</v>
      </c>
      <c r="AI537" s="327">
        <f>+VLOOKUP($E537,Emissions!$1:$1048576,MATCH(DATE(AI$2,1,1),Emissions!$A$1:$LI$1),FALSE)</f>
        <v>19.853451320000001</v>
      </c>
      <c r="AJ537" s="327">
        <f>+VLOOKUP($E537,Emissions!$1:$1048576,MATCH(DATE(AJ$2,1,1),Emissions!$A$1:$LI$1),FALSE)</f>
        <v>20.14629111</v>
      </c>
      <c r="AK537" s="327">
        <f>+VLOOKUP($E537,Emissions!$1:$1048576,MATCH(DATE(AK$2,1,1),Emissions!$A$1:$LI$1),FALSE)</f>
        <v>20.485855789999999</v>
      </c>
      <c r="AL537" s="327">
        <f>+VLOOKUP($E537,Emissions!$1:$1048576,MATCH(DATE(AL$2,1,1),Emissions!$A$1:$LI$1),FALSE)</f>
        <v>20.842721969999999</v>
      </c>
      <c r="AM537" s="327">
        <f>+VLOOKUP($E537,Emissions!$1:$1048576,MATCH(DATE(AM$2,1,1),Emissions!$A$1:$LI$1),FALSE)</f>
        <v>21.209062549999999</v>
      </c>
      <c r="AN537" s="327">
        <f>+VLOOKUP($E537,Emissions!$1:$1048576,MATCH(DATE(AN$2,1,1),Emissions!$A$1:$LI$1),FALSE)</f>
        <v>21.583079770000001</v>
      </c>
      <c r="AO537" s="327">
        <f>+VLOOKUP($E537,Emissions!$1:$1048576,MATCH(DATE(AO$2,1,1),Emissions!$A$1:$LI$1),FALSE)</f>
        <v>21.96425322</v>
      </c>
    </row>
    <row r="538" spans="1:41" s="92" customFormat="1" ht="15" customHeight="1" x14ac:dyDescent="0.35">
      <c r="A538" s="411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1.5856744799999999E-2</v>
      </c>
      <c r="G538" s="327">
        <f>+VLOOKUP($E538,Emissions!$1:$1048576,MATCH(DATE(G$2,1,1),Emissions!$A$1:$LI$1),FALSE)</f>
        <v>1.6176906599999999E-2</v>
      </c>
      <c r="H538" s="327">
        <f>+VLOOKUP($E538,Emissions!$1:$1048576,MATCH(DATE(H$2,1,1),Emissions!$A$1:$LI$1),FALSE)</f>
        <v>1.6249372500000001E-2</v>
      </c>
      <c r="I538" s="327">
        <f>+VLOOKUP($E538,Emissions!$1:$1048576,MATCH(DATE(I$2,1,1),Emissions!$A$1:$LI$1),FALSE)</f>
        <v>1.6096626499999999E-2</v>
      </c>
      <c r="J538" s="327">
        <f>+VLOOKUP($E538,Emissions!$1:$1048576,MATCH(DATE(J$2,1,1),Emissions!$A$1:$LI$1),FALSE)</f>
        <v>1.61608242E-2</v>
      </c>
      <c r="K538" s="327">
        <f>+VLOOKUP($E538,Emissions!$1:$1048576,MATCH(DATE(K$2,1,1),Emissions!$A$1:$LI$1),FALSE)</f>
        <v>1.68210198E-2</v>
      </c>
      <c r="L538" s="327">
        <f>+VLOOKUP($E538,Emissions!$1:$1048576,MATCH(DATE(L$2,1,1),Emissions!$A$1:$LI$1),FALSE)</f>
        <v>1.7221322099999999E-2</v>
      </c>
      <c r="M538" s="327">
        <f>+VLOOKUP($E538,Emissions!$1:$1048576,MATCH(DATE(M$2,1,1),Emissions!$A$1:$LI$1),FALSE)</f>
        <v>1.76584997E-2</v>
      </c>
      <c r="N538" s="327">
        <f>+VLOOKUP($E538,Emissions!$1:$1048576,MATCH(DATE(N$2,1,1),Emissions!$A$1:$LI$1),FALSE)</f>
        <v>1.81173489E-2</v>
      </c>
      <c r="O538" s="327">
        <f>+VLOOKUP($E538,Emissions!$1:$1048576,MATCH(DATE(O$2,1,1),Emissions!$A$1:$LI$1),FALSE)</f>
        <v>1.8597738999999999E-2</v>
      </c>
      <c r="P538" s="327">
        <f>+VLOOKUP($E538,Emissions!$1:$1048576,MATCH(DATE(P$2,1,1),Emissions!$A$1:$LI$1),FALSE)</f>
        <v>1.91053848E-2</v>
      </c>
      <c r="Q538" s="327">
        <f>+VLOOKUP($E538,Emissions!$1:$1048576,MATCH(DATE(Q$2,1,1),Emissions!$A$1:$LI$1),FALSE)</f>
        <v>1.9634569599999999E-2</v>
      </c>
      <c r="R538" s="327">
        <f>+VLOOKUP($E538,Emissions!$1:$1048576,MATCH(DATE(R$2,1,1),Emissions!$A$1:$LI$1),FALSE)</f>
        <v>2.0188125800000001E-2</v>
      </c>
      <c r="S538" s="327">
        <f>+VLOOKUP($E538,Emissions!$1:$1048576,MATCH(DATE(S$2,1,1),Emissions!$A$1:$LI$1),FALSE)</f>
        <v>2.07676363E-2</v>
      </c>
      <c r="T538" s="327">
        <f>+VLOOKUP($E538,Emissions!$1:$1048576,MATCH(DATE(T$2,1,1),Emissions!$A$1:$LI$1),FALSE)</f>
        <v>2.1374151599999999E-2</v>
      </c>
      <c r="U538" s="327">
        <f>+VLOOKUP($E538,Emissions!$1:$1048576,MATCH(DATE(U$2,1,1),Emissions!$A$1:$LI$1),FALSE)</f>
        <v>2.2008642700000001E-2</v>
      </c>
      <c r="V538" s="327">
        <f>+VLOOKUP($E538,Emissions!$1:$1048576,MATCH(DATE(V$2,1,1),Emissions!$A$1:$LI$1),FALSE)</f>
        <v>2.2645907600000001E-2</v>
      </c>
      <c r="W538" s="327">
        <f>+VLOOKUP($E538,Emissions!$1:$1048576,MATCH(DATE(W$2,1,1),Emissions!$A$1:$LI$1),FALSE)</f>
        <v>2.3302849699999999E-2</v>
      </c>
      <c r="X538" s="327">
        <f>+VLOOKUP($E538,Emissions!$1:$1048576,MATCH(DATE(X$2,1,1),Emissions!$A$1:$LI$1),FALSE)</f>
        <v>2.3983574699999999E-2</v>
      </c>
      <c r="Y538" s="327">
        <f>+VLOOKUP($E538,Emissions!$1:$1048576,MATCH(DATE(Y$2,1,1),Emissions!$A$1:$LI$1),FALSE)</f>
        <v>2.4689909900000001E-2</v>
      </c>
      <c r="Z538" s="327">
        <f>+VLOOKUP($E538,Emissions!$1:$1048576,MATCH(DATE(Z$2,1,1),Emissions!$A$1:$LI$1),FALSE)</f>
        <v>2.5420202699999998E-2</v>
      </c>
      <c r="AA538" s="327">
        <f>+VLOOKUP($E538,Emissions!$1:$1048576,MATCH(DATE(AA$2,1,1),Emissions!$A$1:$LI$1),FALSE)</f>
        <v>2.6153381199999999E-2</v>
      </c>
      <c r="AB538" s="327">
        <f>+VLOOKUP($E538,Emissions!$1:$1048576,MATCH(DATE(AB$2,1,1),Emissions!$A$1:$LI$1),FALSE)</f>
        <v>2.6906610500000001E-2</v>
      </c>
      <c r="AC538" s="327">
        <f>+VLOOKUP($E538,Emissions!$1:$1048576,MATCH(DATE(AC$2,1,1),Emissions!$A$1:$LI$1),FALSE)</f>
        <v>2.7683948100000001E-2</v>
      </c>
      <c r="AD538" s="327">
        <f>+VLOOKUP($E538,Emissions!$1:$1048576,MATCH(DATE(AD$2,1,1),Emissions!$A$1:$LI$1),FALSE)</f>
        <v>2.8487159500000001E-2</v>
      </c>
      <c r="AE538" s="327">
        <f>+VLOOKUP($E538,Emissions!$1:$1048576,MATCH(DATE(AE$2,1,1),Emissions!$A$1:$LI$1),FALSE)</f>
        <v>2.9308211800000001E-2</v>
      </c>
      <c r="AF538" s="327">
        <f>+VLOOKUP($E538,Emissions!$1:$1048576,MATCH(DATE(AF$2,1,1),Emissions!$A$1:$LI$1),FALSE)</f>
        <v>3.0024880300000001E-2</v>
      </c>
      <c r="AG538" s="327">
        <f>+VLOOKUP($E538,Emissions!$1:$1048576,MATCH(DATE(AG$2,1,1),Emissions!$A$1:$LI$1),FALSE)</f>
        <v>3.0718730100000001E-2</v>
      </c>
      <c r="AH538" s="327">
        <f>+VLOOKUP($E538,Emissions!$1:$1048576,MATCH(DATE(AH$2,1,1),Emissions!$A$1:$LI$1),FALSE)</f>
        <v>3.1406388200000003E-2</v>
      </c>
      <c r="AI538" s="327">
        <f>+VLOOKUP($E538,Emissions!$1:$1048576,MATCH(DATE(AI$2,1,1),Emissions!$A$1:$LI$1),FALSE)</f>
        <v>3.2092927799999997E-2</v>
      </c>
      <c r="AJ538" s="327">
        <f>+VLOOKUP($E538,Emissions!$1:$1048576,MATCH(DATE(AJ$2,1,1),Emissions!$A$1:$LI$1),FALSE)</f>
        <v>3.2781207800000003E-2</v>
      </c>
      <c r="AK538" s="327">
        <f>+VLOOKUP($E538,Emissions!$1:$1048576,MATCH(DATE(AK$2,1,1),Emissions!$A$1:$LI$1),FALSE)</f>
        <v>3.3556662600000002E-2</v>
      </c>
      <c r="AL538" s="327">
        <f>+VLOOKUP($E538,Emissions!$1:$1048576,MATCH(DATE(AL$2,1,1),Emissions!$A$1:$LI$1),FALSE)</f>
        <v>3.4369020600000001E-2</v>
      </c>
      <c r="AM538" s="327">
        <f>+VLOOKUP($E538,Emissions!$1:$1048576,MATCH(DATE(AM$2,1,1),Emissions!$A$1:$LI$1),FALSE)</f>
        <v>3.5208727099999997E-2</v>
      </c>
      <c r="AN538" s="327">
        <f>+VLOOKUP($E538,Emissions!$1:$1048576,MATCH(DATE(AN$2,1,1),Emissions!$A$1:$LI$1),FALSE)</f>
        <v>3.6073055E-2</v>
      </c>
      <c r="AO538" s="327">
        <f>+VLOOKUP($E538,Emissions!$1:$1048576,MATCH(DATE(AO$2,1,1),Emissions!$A$1:$LI$1),FALSE)</f>
        <v>3.6960116699999997E-2</v>
      </c>
    </row>
    <row r="539" spans="1:41" ht="15" customHeight="1" x14ac:dyDescent="0.35">
      <c r="A539" s="411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1.53709976E-2</v>
      </c>
      <c r="G539" s="361">
        <f>+VLOOKUP($E539,Emissions!$1:$1048576,MATCH(DATE(G$2,1,1),Emissions!$A$1:$LI$1),FALSE)</f>
        <v>1.5691613699999999E-2</v>
      </c>
      <c r="H539" s="361">
        <f>+VLOOKUP($E539,Emissions!$1:$1048576,MATCH(DATE(H$2,1,1),Emissions!$A$1:$LI$1),FALSE)</f>
        <v>1.5774020499999999E-2</v>
      </c>
      <c r="I539" s="361">
        <f>+VLOOKUP($E539,Emissions!$1:$1048576,MATCH(DATE(I$2,1,1),Emissions!$A$1:$LI$1),FALSE)</f>
        <v>1.5639423600000001E-2</v>
      </c>
      <c r="J539" s="361">
        <f>+VLOOKUP($E539,Emissions!$1:$1048576,MATCH(DATE(J$2,1,1),Emissions!$A$1:$LI$1),FALSE)</f>
        <v>1.5713062999999999E-2</v>
      </c>
      <c r="K539" s="361">
        <f>+VLOOKUP($E539,Emissions!$1:$1048576,MATCH(DATE(K$2,1,1),Emissions!$A$1:$LI$1),FALSE)</f>
        <v>1.6364659E-2</v>
      </c>
      <c r="L539" s="361">
        <f>+VLOOKUP($E539,Emissions!$1:$1048576,MATCH(DATE(L$2,1,1),Emissions!$A$1:$LI$1),FALSE)</f>
        <v>1.67642821E-2</v>
      </c>
      <c r="M539" s="361">
        <f>+VLOOKUP($E539,Emissions!$1:$1048576,MATCH(DATE(M$2,1,1),Emissions!$A$1:$LI$1),FALSE)</f>
        <v>1.7199908699999999E-2</v>
      </c>
      <c r="N539" s="361">
        <f>+VLOOKUP($E539,Emissions!$1:$1048576,MATCH(DATE(N$2,1,1),Emissions!$A$1:$LI$1),FALSE)</f>
        <v>1.7656709100000001E-2</v>
      </c>
      <c r="O539" s="361">
        <f>+VLOOKUP($E539,Emissions!$1:$1048576,MATCH(DATE(O$2,1,1),Emissions!$A$1:$LI$1),FALSE)</f>
        <v>1.8134631799999999E-2</v>
      </c>
      <c r="P539" s="361">
        <f>+VLOOKUP($E539,Emissions!$1:$1048576,MATCH(DATE(P$2,1,1),Emissions!$A$1:$LI$1),FALSE)</f>
        <v>1.8639229E-2</v>
      </c>
      <c r="Q539" s="361">
        <f>+VLOOKUP($E539,Emissions!$1:$1048576,MATCH(DATE(Q$2,1,1),Emissions!$A$1:$LI$1),FALSE)</f>
        <v>1.9165060899999999E-2</v>
      </c>
      <c r="R539" s="361">
        <f>+VLOOKUP($E539,Emissions!$1:$1048576,MATCH(DATE(R$2,1,1),Emissions!$A$1:$LI$1),FALSE)</f>
        <v>1.9714904500000002E-2</v>
      </c>
      <c r="S539" s="361">
        <f>+VLOOKUP($E539,Emissions!$1:$1048576,MATCH(DATE(S$2,1,1),Emissions!$A$1:$LI$1),FALSE)</f>
        <v>2.0290302100000001E-2</v>
      </c>
      <c r="T539" s="361">
        <f>+VLOOKUP($E539,Emissions!$1:$1048576,MATCH(DATE(T$2,1,1),Emissions!$A$1:$LI$1),FALSE)</f>
        <v>2.08922829E-2</v>
      </c>
      <c r="U539" s="361">
        <f>+VLOOKUP($E539,Emissions!$1:$1048576,MATCH(DATE(U$2,1,1),Emissions!$A$1:$LI$1),FALSE)</f>
        <v>2.15218062E-2</v>
      </c>
      <c r="V539" s="361">
        <f>+VLOOKUP($E539,Emissions!$1:$1048576,MATCH(DATE(V$2,1,1),Emissions!$A$1:$LI$1),FALSE)</f>
        <v>2.21539548E-2</v>
      </c>
      <c r="W539" s="361">
        <f>+VLOOKUP($E539,Emissions!$1:$1048576,MATCH(DATE(W$2,1,1),Emissions!$A$1:$LI$1),FALSE)</f>
        <v>2.2805399000000001E-2</v>
      </c>
      <c r="X539" s="361">
        <f>+VLOOKUP($E539,Emissions!$1:$1048576,MATCH(DATE(X$2,1,1),Emissions!$A$1:$LI$1),FALSE)</f>
        <v>2.3480200400000002E-2</v>
      </c>
      <c r="Y539" s="361">
        <f>+VLOOKUP($E539,Emissions!$1:$1048576,MATCH(DATE(Y$2,1,1),Emissions!$A$1:$LI$1),FALSE)</f>
        <v>2.4180181700000001E-2</v>
      </c>
      <c r="Z539" s="361">
        <f>+VLOOKUP($E539,Emissions!$1:$1048576,MATCH(DATE(Z$2,1,1),Emissions!$A$1:$LI$1),FALSE)</f>
        <v>2.49038182E-2</v>
      </c>
      <c r="AA539" s="361">
        <f>+VLOOKUP($E539,Emissions!$1:$1048576,MATCH(DATE(AA$2,1,1),Emissions!$A$1:$LI$1),FALSE)</f>
        <v>2.56301611E-2</v>
      </c>
      <c r="AB539" s="361">
        <f>+VLOOKUP($E539,Emissions!$1:$1048576,MATCH(DATE(AB$2,1,1),Emissions!$A$1:$LI$1),FALSE)</f>
        <v>2.6376170099999999E-2</v>
      </c>
      <c r="AC539" s="361">
        <f>+VLOOKUP($E539,Emissions!$1:$1048576,MATCH(DATE(AC$2,1,1),Emissions!$A$1:$LI$1),FALSE)</f>
        <v>2.7145887699999999E-2</v>
      </c>
      <c r="AD539" s="361">
        <f>+VLOOKUP($E539,Emissions!$1:$1048576,MATCH(DATE(AD$2,1,1),Emissions!$A$1:$LI$1),FALSE)</f>
        <v>2.7941092000000001E-2</v>
      </c>
      <c r="AE539" s="361">
        <f>+VLOOKUP($E539,Emissions!$1:$1048576,MATCH(DATE(AE$2,1,1),Emissions!$A$1:$LI$1),FALSE)</f>
        <v>2.87541163E-2</v>
      </c>
      <c r="AF539" s="361">
        <f>+VLOOKUP($E539,Emissions!$1:$1048576,MATCH(DATE(AF$2,1,1),Emissions!$A$1:$LI$1),FALSE)</f>
        <v>2.94638825E-2</v>
      </c>
      <c r="AG539" s="361">
        <f>+VLOOKUP($E539,Emissions!$1:$1048576,MATCH(DATE(AG$2,1,1),Emissions!$A$1:$LI$1),FALSE)</f>
        <v>3.0150797E-2</v>
      </c>
      <c r="AH539" s="361">
        <f>+VLOOKUP($E539,Emissions!$1:$1048576,MATCH(DATE(AH$2,1,1),Emissions!$A$1:$LI$1),FALSE)</f>
        <v>3.08312975E-2</v>
      </c>
      <c r="AI539" s="361">
        <f>+VLOOKUP($E539,Emissions!$1:$1048576,MATCH(DATE(AI$2,1,1),Emissions!$A$1:$LI$1),FALSE)</f>
        <v>3.1510458599999999E-2</v>
      </c>
      <c r="AJ539" s="361">
        <f>+VLOOKUP($E539,Emissions!$1:$1048576,MATCH(DATE(AJ$2,1,1),Emissions!$A$1:$LI$1),FALSE)</f>
        <v>3.2191179600000001E-2</v>
      </c>
      <c r="AK539" s="361">
        <f>+VLOOKUP($E539,Emissions!$1:$1048576,MATCH(DATE(AK$2,1,1),Emissions!$A$1:$LI$1),FALSE)</f>
        <v>3.29579895E-2</v>
      </c>
      <c r="AL539" s="361">
        <f>+VLOOKUP($E539,Emissions!$1:$1048576,MATCH(DATE(AL$2,1,1),Emissions!$A$1:$LI$1),FALSE)</f>
        <v>3.3761401000000003E-2</v>
      </c>
      <c r="AM539" s="361">
        <f>+VLOOKUP($E539,Emissions!$1:$1048576,MATCH(DATE(AM$2,1,1),Emissions!$A$1:$LI$1),FALSE)</f>
        <v>3.45920298E-2</v>
      </c>
      <c r="AN539" s="361">
        <f>+VLOOKUP($E539,Emissions!$1:$1048576,MATCH(DATE(AN$2,1,1),Emissions!$A$1:$LI$1),FALSE)</f>
        <v>3.5447188599999999E-2</v>
      </c>
      <c r="AO539" s="361">
        <f>+VLOOKUP($E539,Emissions!$1:$1048576,MATCH(DATE(AO$2,1,1),Emissions!$A$1:$LI$1),FALSE)</f>
        <v>3.6324996800000002E-2</v>
      </c>
    </row>
    <row r="540" spans="1:41" ht="15" customHeight="1" x14ac:dyDescent="0.35">
      <c r="A540" s="411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4.8574722499999999E-4</v>
      </c>
      <c r="G540" s="361">
        <f>+VLOOKUP($E540,Emissions!$1:$1048576,MATCH(DATE(G$2,1,1),Emissions!$A$1:$LI$1),FALSE)</f>
        <v>4.8529281300000002E-4</v>
      </c>
      <c r="H540" s="361">
        <f>+VLOOKUP($E540,Emissions!$1:$1048576,MATCH(DATE(H$2,1,1),Emissions!$A$1:$LI$1),FALSE)</f>
        <v>4.7535201799999999E-4</v>
      </c>
      <c r="I540" s="361">
        <f>+VLOOKUP($E540,Emissions!$1:$1048576,MATCH(DATE(I$2,1,1),Emissions!$A$1:$LI$1),FALSE)</f>
        <v>4.5720288600000001E-4</v>
      </c>
      <c r="J540" s="361">
        <f>+VLOOKUP($E540,Emissions!$1:$1048576,MATCH(DATE(J$2,1,1),Emissions!$A$1:$LI$1),FALSE)</f>
        <v>4.4776116199999997E-4</v>
      </c>
      <c r="K540" s="361">
        <f>+VLOOKUP($E540,Emissions!$1:$1048576,MATCH(DATE(K$2,1,1),Emissions!$A$1:$LI$1),FALSE)</f>
        <v>4.5636074200000002E-4</v>
      </c>
      <c r="L540" s="361">
        <f>+VLOOKUP($E540,Emissions!$1:$1048576,MATCH(DATE(L$2,1,1),Emissions!$A$1:$LI$1),FALSE)</f>
        <v>4.5704008099999998E-4</v>
      </c>
      <c r="M540" s="361">
        <f>+VLOOKUP($E540,Emissions!$1:$1048576,MATCH(DATE(M$2,1,1),Emissions!$A$1:$LI$1),FALSE)</f>
        <v>4.5859100700000003E-4</v>
      </c>
      <c r="N540" s="361">
        <f>+VLOOKUP($E540,Emissions!$1:$1048576,MATCH(DATE(N$2,1,1),Emissions!$A$1:$LI$1),FALSE)</f>
        <v>4.6063978000000002E-4</v>
      </c>
      <c r="O540" s="361">
        <f>+VLOOKUP($E540,Emissions!$1:$1048576,MATCH(DATE(O$2,1,1),Emissions!$A$1:$LI$1),FALSE)</f>
        <v>4.6310719099999998E-4</v>
      </c>
      <c r="P540" s="361">
        <f>+VLOOKUP($E540,Emissions!$1:$1048576,MATCH(DATE(P$2,1,1),Emissions!$A$1:$LI$1),FALSE)</f>
        <v>4.6615583199999998E-4</v>
      </c>
      <c r="Q540" s="361">
        <f>+VLOOKUP($E540,Emissions!$1:$1048576,MATCH(DATE(Q$2,1,1),Emissions!$A$1:$LI$1),FALSE)</f>
        <v>4.6950873800000002E-4</v>
      </c>
      <c r="R540" s="361">
        <f>+VLOOKUP($E540,Emissions!$1:$1048576,MATCH(DATE(R$2,1,1),Emissions!$A$1:$LI$1),FALSE)</f>
        <v>4.7322122900000002E-4</v>
      </c>
      <c r="S540" s="361">
        <f>+VLOOKUP($E540,Emissions!$1:$1048576,MATCH(DATE(S$2,1,1),Emissions!$A$1:$LI$1),FALSE)</f>
        <v>4.7733418099999998E-4</v>
      </c>
      <c r="T540" s="361">
        <f>+VLOOKUP($E540,Emissions!$1:$1048576,MATCH(DATE(T$2,1,1),Emissions!$A$1:$LI$1),FALSE)</f>
        <v>4.8186869800000002E-4</v>
      </c>
      <c r="U540" s="361">
        <f>+VLOOKUP($E540,Emissions!$1:$1048576,MATCH(DATE(U$2,1,1),Emissions!$A$1:$LI$1),FALSE)</f>
        <v>4.8683651499999999E-4</v>
      </c>
      <c r="V540" s="361">
        <f>+VLOOKUP($E540,Emissions!$1:$1048576,MATCH(DATE(V$2,1,1),Emissions!$A$1:$LI$1),FALSE)</f>
        <v>4.91952878E-4</v>
      </c>
      <c r="W540" s="361">
        <f>+VLOOKUP($E540,Emissions!$1:$1048576,MATCH(DATE(W$2,1,1),Emissions!$A$1:$LI$1),FALSE)</f>
        <v>4.9745065699999995E-4</v>
      </c>
      <c r="X540" s="361">
        <f>+VLOOKUP($E540,Emissions!$1:$1048576,MATCH(DATE(X$2,1,1),Emissions!$A$1:$LI$1),FALSE)</f>
        <v>5.0337424999999999E-4</v>
      </c>
      <c r="Y540" s="361">
        <f>+VLOOKUP($E540,Emissions!$1:$1048576,MATCH(DATE(Y$2,1,1),Emissions!$A$1:$LI$1),FALSE)</f>
        <v>5.09728186E-4</v>
      </c>
      <c r="Z540" s="361">
        <f>+VLOOKUP($E540,Emissions!$1:$1048576,MATCH(DATE(Z$2,1,1),Emissions!$A$1:$LI$1),FALSE)</f>
        <v>5.1638450699999997E-4</v>
      </c>
      <c r="AA540" s="361">
        <f>+VLOOKUP($E540,Emissions!$1:$1048576,MATCH(DATE(AA$2,1,1),Emissions!$A$1:$LI$1),FALSE)</f>
        <v>5.2322018099999995E-4</v>
      </c>
      <c r="AB540" s="361">
        <f>+VLOOKUP($E540,Emissions!$1:$1048576,MATCH(DATE(AB$2,1,1),Emissions!$A$1:$LI$1),FALSE)</f>
        <v>5.3044035399999996E-4</v>
      </c>
      <c r="AC540" s="361">
        <f>+VLOOKUP($E540,Emissions!$1:$1048576,MATCH(DATE(AC$2,1,1),Emissions!$A$1:$LI$1),FALSE)</f>
        <v>5.3806039999999996E-4</v>
      </c>
      <c r="AD540" s="361">
        <f>+VLOOKUP($E540,Emissions!$1:$1048576,MATCH(DATE(AD$2,1,1),Emissions!$A$1:$LI$1),FALSE)</f>
        <v>5.4606756300000004E-4</v>
      </c>
      <c r="AE540" s="361">
        <f>+VLOOKUP($E540,Emissions!$1:$1048576,MATCH(DATE(AE$2,1,1),Emissions!$A$1:$LI$1),FALSE)</f>
        <v>5.5409551300000001E-4</v>
      </c>
      <c r="AF540" s="361">
        <f>+VLOOKUP($E540,Emissions!$1:$1048576,MATCH(DATE(AF$2,1,1),Emissions!$A$1:$LI$1),FALSE)</f>
        <v>5.6099775199999996E-4</v>
      </c>
      <c r="AG540" s="361">
        <f>+VLOOKUP($E540,Emissions!$1:$1048576,MATCH(DATE(AG$2,1,1),Emissions!$A$1:$LI$1),FALSE)</f>
        <v>5.6793305900000005E-4</v>
      </c>
      <c r="AH540" s="361">
        <f>+VLOOKUP($E540,Emissions!$1:$1048576,MATCH(DATE(AH$2,1,1),Emissions!$A$1:$LI$1),FALSE)</f>
        <v>5.7509068299999998E-4</v>
      </c>
      <c r="AI540" s="361">
        <f>+VLOOKUP($E540,Emissions!$1:$1048576,MATCH(DATE(AI$2,1,1),Emissions!$A$1:$LI$1),FALSE)</f>
        <v>5.8246926499999998E-4</v>
      </c>
      <c r="AJ540" s="361">
        <f>+VLOOKUP($E540,Emissions!$1:$1048576,MATCH(DATE(AJ$2,1,1),Emissions!$A$1:$LI$1),FALSE)</f>
        <v>5.9002820899999996E-4</v>
      </c>
      <c r="AK540" s="361">
        <f>+VLOOKUP($E540,Emissions!$1:$1048576,MATCH(DATE(AK$2,1,1),Emissions!$A$1:$LI$1),FALSE)</f>
        <v>5.9867308399999997E-4</v>
      </c>
      <c r="AL540" s="361">
        <f>+VLOOKUP($E540,Emissions!$1:$1048576,MATCH(DATE(AL$2,1,1),Emissions!$A$1:$LI$1),FALSE)</f>
        <v>6.0761963499999995E-4</v>
      </c>
      <c r="AM540" s="361">
        <f>+VLOOKUP($E540,Emissions!$1:$1048576,MATCH(DATE(AM$2,1,1),Emissions!$A$1:$LI$1),FALSE)</f>
        <v>6.1669726800000005E-4</v>
      </c>
      <c r="AN540" s="361">
        <f>+VLOOKUP($E540,Emissions!$1:$1048576,MATCH(DATE(AN$2,1,1),Emissions!$A$1:$LI$1),FALSE)</f>
        <v>6.2586640699999999E-4</v>
      </c>
      <c r="AO540" s="361">
        <f>+VLOOKUP($E540,Emissions!$1:$1048576,MATCH(DATE(AO$2,1,1),Emissions!$A$1:$LI$1),FALSE)</f>
        <v>6.3511997599999996E-4</v>
      </c>
    </row>
    <row r="541" spans="1:41" s="92" customFormat="1" ht="15" customHeight="1" x14ac:dyDescent="0.35">
      <c r="A541" s="411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9.2357514299999999E-2</v>
      </c>
      <c r="G541" s="327">
        <f>+VLOOKUP($E541,Emissions!$1:$1048576,MATCH(DATE(G$2,1,1),Emissions!$A$1:$LI$1),FALSE)</f>
        <v>9.4524509199999995E-2</v>
      </c>
      <c r="H541" s="327">
        <f>+VLOOKUP($E541,Emissions!$1:$1048576,MATCH(DATE(H$2,1,1),Emissions!$A$1:$LI$1),FALSE)</f>
        <v>9.5223785199999994E-2</v>
      </c>
      <c r="I541" s="327">
        <f>+VLOOKUP($E541,Emissions!$1:$1048576,MATCH(DATE(I$2,1,1),Emissions!$A$1:$LI$1),FALSE)</f>
        <v>9.4572209300000001E-2</v>
      </c>
      <c r="J541" s="327">
        <f>+VLOOKUP($E541,Emissions!$1:$1048576,MATCH(DATE(J$2,1,1),Emissions!$A$1:$LI$1),FALSE)</f>
        <v>9.5154680500000005E-2</v>
      </c>
      <c r="K541" s="327">
        <f>+VLOOKUP($E541,Emissions!$1:$1048576,MATCH(DATE(K$2,1,1),Emissions!$A$1:$LI$1),FALSE)</f>
        <v>9.91984432E-2</v>
      </c>
      <c r="L541" s="327">
        <f>+VLOOKUP($E541,Emissions!$1:$1048576,MATCH(DATE(L$2,1,1),Emissions!$A$1:$LI$1),FALSE)</f>
        <v>0.1015941383</v>
      </c>
      <c r="M541" s="327">
        <f>+VLOOKUP($E541,Emissions!$1:$1048576,MATCH(DATE(M$2,1,1),Emissions!$A$1:$LI$1),FALSE)</f>
        <v>0.10421531489999999</v>
      </c>
      <c r="N541" s="327">
        <f>+VLOOKUP($E541,Emissions!$1:$1048576,MATCH(DATE(N$2,1,1),Emissions!$A$1:$LI$1),FALSE)</f>
        <v>0.1069477952</v>
      </c>
      <c r="O541" s="327">
        <f>+VLOOKUP($E541,Emissions!$1:$1048576,MATCH(DATE(O$2,1,1),Emissions!$A$1:$LI$1),FALSE)</f>
        <v>0.109789145</v>
      </c>
      <c r="P541" s="327">
        <f>+VLOOKUP($E541,Emissions!$1:$1048576,MATCH(DATE(P$2,1,1),Emissions!$A$1:$LI$1),FALSE)</f>
        <v>0.1127636987</v>
      </c>
      <c r="Q541" s="327">
        <f>+VLOOKUP($E541,Emissions!$1:$1048576,MATCH(DATE(Q$2,1,1),Emissions!$A$1:$LI$1),FALSE)</f>
        <v>0.11585760220000001</v>
      </c>
      <c r="R541" s="327">
        <f>+VLOOKUP($E541,Emissions!$1:$1048576,MATCH(DATE(R$2,1,1),Emissions!$A$1:$LI$1),FALSE)</f>
        <v>0.1190945197</v>
      </c>
      <c r="S541" s="327">
        <f>+VLOOKUP($E541,Emissions!$1:$1048576,MATCH(DATE(S$2,1,1),Emissions!$A$1:$LI$1),FALSE)</f>
        <v>0.1224871645</v>
      </c>
      <c r="T541" s="327">
        <f>+VLOOKUP($E541,Emissions!$1:$1048576,MATCH(DATE(T$2,1,1),Emissions!$A$1:$LI$1),FALSE)</f>
        <v>0.1260448166</v>
      </c>
      <c r="U541" s="327">
        <f>+VLOOKUP($E541,Emissions!$1:$1048576,MATCH(DATE(U$2,1,1),Emissions!$A$1:$LI$1),FALSE)</f>
        <v>0.12977584240000001</v>
      </c>
      <c r="V541" s="327">
        <f>+VLOOKUP($E541,Emissions!$1:$1048576,MATCH(DATE(V$2,1,1),Emissions!$A$1:$LI$1),FALSE)</f>
        <v>0.1335069331</v>
      </c>
      <c r="W541" s="327">
        <f>+VLOOKUP($E541,Emissions!$1:$1048576,MATCH(DATE(W$2,1,1),Emissions!$A$1:$LI$1),FALSE)</f>
        <v>0.13736867350000001</v>
      </c>
      <c r="X541" s="327">
        <f>+VLOOKUP($E541,Emissions!$1:$1048576,MATCH(DATE(X$2,1,1),Emissions!$A$1:$LI$1),FALSE)</f>
        <v>0.14139136920000001</v>
      </c>
      <c r="Y541" s="327">
        <f>+VLOOKUP($E541,Emissions!$1:$1048576,MATCH(DATE(Y$2,1,1),Emissions!$A$1:$LI$1),FALSE)</f>
        <v>0.1455873131</v>
      </c>
      <c r="Z541" s="327">
        <f>+VLOOKUP($E541,Emissions!$1:$1048576,MATCH(DATE(Z$2,1,1),Emissions!$A$1:$LI$1),FALSE)</f>
        <v>0.14995615679999999</v>
      </c>
      <c r="AA541" s="327">
        <f>+VLOOKUP($E541,Emissions!$1:$1048576,MATCH(DATE(AA$2,1,1),Emissions!$A$1:$LI$1),FALSE)</f>
        <v>0.15433237089999999</v>
      </c>
      <c r="AB541" s="327">
        <f>+VLOOKUP($E541,Emissions!$1:$1048576,MATCH(DATE(AB$2,1,1),Emissions!$A$1:$LI$1),FALSE)</f>
        <v>0.15884550319999999</v>
      </c>
      <c r="AC541" s="327">
        <f>+VLOOKUP($E541,Emissions!$1:$1048576,MATCH(DATE(AC$2,1,1),Emissions!$A$1:$LI$1),FALSE)</f>
        <v>0.1635242952</v>
      </c>
      <c r="AD541" s="327">
        <f>+VLOOKUP($E541,Emissions!$1:$1048576,MATCH(DATE(AD$2,1,1),Emissions!$A$1:$LI$1),FALSE)</f>
        <v>0.168379423</v>
      </c>
      <c r="AE541" s="327">
        <f>+VLOOKUP($E541,Emissions!$1:$1048576,MATCH(DATE(AE$2,1,1),Emissions!$A$1:$LI$1),FALSE)</f>
        <v>0.1733913081</v>
      </c>
      <c r="AF541" s="327">
        <f>+VLOOKUP($E541,Emissions!$1:$1048576,MATCH(DATE(AF$2,1,1),Emissions!$A$1:$LI$1),FALSE)</f>
        <v>0.1776786011</v>
      </c>
      <c r="AG541" s="327">
        <f>+VLOOKUP($E541,Emissions!$1:$1048576,MATCH(DATE(AG$2,1,1),Emissions!$A$1:$LI$1),FALSE)</f>
        <v>0.18186011860000001</v>
      </c>
      <c r="AH541" s="327">
        <f>+VLOOKUP($E541,Emissions!$1:$1048576,MATCH(DATE(AH$2,1,1),Emissions!$A$1:$LI$1),FALSE)</f>
        <v>0.18605293040000001</v>
      </c>
      <c r="AI541" s="327">
        <f>+VLOOKUP($E541,Emissions!$1:$1048576,MATCH(DATE(AI$2,1,1),Emissions!$A$1:$LI$1),FALSE)</f>
        <v>0.1902854148</v>
      </c>
      <c r="AJ541" s="327">
        <f>+VLOOKUP($E541,Emissions!$1:$1048576,MATCH(DATE(AJ$2,1,1),Emissions!$A$1:$LI$1),FALSE)</f>
        <v>0.19456663499999999</v>
      </c>
      <c r="AK541" s="327">
        <f>+VLOOKUP($E541,Emissions!$1:$1048576,MATCH(DATE(AK$2,1,1),Emissions!$A$1:$LI$1),FALSE)</f>
        <v>0.19947569979999999</v>
      </c>
      <c r="AL541" s="327">
        <f>+VLOOKUP($E541,Emissions!$1:$1048576,MATCH(DATE(AL$2,1,1),Emissions!$A$1:$LI$1),FALSE)</f>
        <v>0.2046175341</v>
      </c>
      <c r="AM541" s="327">
        <f>+VLOOKUP($E541,Emissions!$1:$1048576,MATCH(DATE(AM$2,1,1),Emissions!$A$1:$LI$1),FALSE)</f>
        <v>0.20991719140000001</v>
      </c>
      <c r="AN541" s="327">
        <f>+VLOOKUP($E541,Emissions!$1:$1048576,MATCH(DATE(AN$2,1,1),Emissions!$A$1:$LI$1),FALSE)</f>
        <v>0.21535552099999999</v>
      </c>
      <c r="AO541" s="327">
        <f>+VLOOKUP($E541,Emissions!$1:$1048576,MATCH(DATE(AO$2,1,1),Emissions!$A$1:$LI$1),FALSE)</f>
        <v>0.2209246557</v>
      </c>
    </row>
    <row r="542" spans="1:41" ht="15" customHeight="1" x14ac:dyDescent="0.35">
      <c r="A542" s="411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1.1328341299999999E-2</v>
      </c>
      <c r="G542" s="361">
        <f>+VLOOKUP($E542,Emissions!$1:$1048576,MATCH(DATE(G$2,1,1),Emissions!$A$1:$LI$1),FALSE)</f>
        <v>1.15725754E-2</v>
      </c>
      <c r="H542" s="361">
        <f>+VLOOKUP($E542,Emissions!$1:$1048576,MATCH(DATE(H$2,1,1),Emissions!$A$1:$LI$1),FALSE)</f>
        <v>1.1613369300000001E-2</v>
      </c>
      <c r="I542" s="361">
        <f>+VLOOKUP($E542,Emissions!$1:$1048576,MATCH(DATE(I$2,1,1),Emissions!$A$1:$LI$1),FALSE)</f>
        <v>1.14916121E-2</v>
      </c>
      <c r="J542" s="361">
        <f>+VLOOKUP($E542,Emissions!$1:$1048576,MATCH(DATE(J$2,1,1),Emissions!$A$1:$LI$1),FALSE)</f>
        <v>1.1546356799999999E-2</v>
      </c>
      <c r="K542" s="361">
        <f>+VLOOKUP($E542,Emissions!$1:$1048576,MATCH(DATE(K$2,1,1),Emissions!$A$1:$LI$1),FALSE)</f>
        <v>1.20649009E-2</v>
      </c>
      <c r="L542" s="361">
        <f>+VLOOKUP($E542,Emissions!$1:$1048576,MATCH(DATE(L$2,1,1),Emissions!$A$1:$LI$1),FALSE)</f>
        <v>1.23592697E-2</v>
      </c>
      <c r="M542" s="361">
        <f>+VLOOKUP($E542,Emissions!$1:$1048576,MATCH(DATE(M$2,1,1),Emissions!$A$1:$LI$1),FALSE)</f>
        <v>1.26765861E-2</v>
      </c>
      <c r="N542" s="361">
        <f>+VLOOKUP($E542,Emissions!$1:$1048576,MATCH(DATE(N$2,1,1),Emissions!$A$1:$LI$1),FALSE)</f>
        <v>1.30039779E-2</v>
      </c>
      <c r="O542" s="361">
        <f>+VLOOKUP($E542,Emissions!$1:$1048576,MATCH(DATE(O$2,1,1),Emissions!$A$1:$LI$1),FALSE)</f>
        <v>1.3342503E-2</v>
      </c>
      <c r="P542" s="361">
        <f>+VLOOKUP($E542,Emissions!$1:$1048576,MATCH(DATE(P$2,1,1),Emissions!$A$1:$LI$1),FALSE)</f>
        <v>1.3697848699999999E-2</v>
      </c>
      <c r="Q542" s="361">
        <f>+VLOOKUP($E542,Emissions!$1:$1048576,MATCH(DATE(Q$2,1,1),Emissions!$A$1:$LI$1),FALSE)</f>
        <v>1.40663188E-2</v>
      </c>
      <c r="R542" s="361">
        <f>+VLOOKUP($E542,Emissions!$1:$1048576,MATCH(DATE(R$2,1,1),Emissions!$A$1:$LI$1),FALSE)</f>
        <v>1.4450366500000001E-2</v>
      </c>
      <c r="S542" s="361">
        <f>+VLOOKUP($E542,Emissions!$1:$1048576,MATCH(DATE(S$2,1,1),Emissions!$A$1:$LI$1),FALSE)</f>
        <v>1.48513467E-2</v>
      </c>
      <c r="T542" s="361">
        <f>+VLOOKUP($E542,Emissions!$1:$1048576,MATCH(DATE(T$2,1,1),Emissions!$A$1:$LI$1),FALSE)</f>
        <v>1.52701421E-2</v>
      </c>
      <c r="U542" s="361">
        <f>+VLOOKUP($E542,Emissions!$1:$1048576,MATCH(DATE(U$2,1,1),Emissions!$A$1:$LI$1),FALSE)</f>
        <v>1.57075518E-2</v>
      </c>
      <c r="V542" s="361">
        <f>+VLOOKUP($E542,Emissions!$1:$1048576,MATCH(DATE(V$2,1,1),Emissions!$A$1:$LI$1),FALSE)</f>
        <v>1.6149259400000001E-2</v>
      </c>
      <c r="W542" s="361">
        <f>+VLOOKUP($E542,Emissions!$1:$1048576,MATCH(DATE(W$2,1,1),Emissions!$A$1:$LI$1),FALSE)</f>
        <v>1.6604947299999999E-2</v>
      </c>
      <c r="X542" s="361">
        <f>+VLOOKUP($E542,Emissions!$1:$1048576,MATCH(DATE(X$2,1,1),Emissions!$A$1:$LI$1),FALSE)</f>
        <v>1.7077030600000001E-2</v>
      </c>
      <c r="Y542" s="361">
        <f>+VLOOKUP($E542,Emissions!$1:$1048576,MATCH(DATE(Y$2,1,1),Emissions!$A$1:$LI$1),FALSE)</f>
        <v>1.7566768E-2</v>
      </c>
      <c r="Z542" s="361">
        <f>+VLOOKUP($E542,Emissions!$1:$1048576,MATCH(DATE(Z$2,1,1),Emissions!$A$1:$LI$1),FALSE)</f>
        <v>1.80725895E-2</v>
      </c>
      <c r="AA542" s="361">
        <f>+VLOOKUP($E542,Emissions!$1:$1048576,MATCH(DATE(AA$2,1,1),Emissions!$A$1:$LI$1),FALSE)</f>
        <v>1.8583568500000001E-2</v>
      </c>
      <c r="AB542" s="361">
        <f>+VLOOKUP($E542,Emissions!$1:$1048576,MATCH(DATE(AB$2,1,1),Emissions!$A$1:$LI$1),FALSE)</f>
        <v>1.9109297000000001E-2</v>
      </c>
      <c r="AC542" s="361">
        <f>+VLOOKUP($E542,Emissions!$1:$1048576,MATCH(DATE(AC$2,1,1),Emissions!$A$1:$LI$1),FALSE)</f>
        <v>1.9652071199999999E-2</v>
      </c>
      <c r="AD542" s="361">
        <f>+VLOOKUP($E542,Emissions!$1:$1048576,MATCH(DATE(AD$2,1,1),Emissions!$A$1:$LI$1),FALSE)</f>
        <v>2.0213065400000001E-2</v>
      </c>
      <c r="AE542" s="361">
        <f>+VLOOKUP($E542,Emissions!$1:$1048576,MATCH(DATE(AE$2,1,1),Emissions!$A$1:$LI$1),FALSE)</f>
        <v>2.0785321400000001E-2</v>
      </c>
      <c r="AF542" s="361">
        <f>+VLOOKUP($E542,Emissions!$1:$1048576,MATCH(DATE(AF$2,1,1),Emissions!$A$1:$LI$1),FALSE)</f>
        <v>2.1300311400000001E-2</v>
      </c>
      <c r="AG542" s="361">
        <f>+VLOOKUP($E542,Emissions!$1:$1048576,MATCH(DATE(AG$2,1,1),Emissions!$A$1:$LI$1),FALSE)</f>
        <v>2.1803261000000001E-2</v>
      </c>
      <c r="AH542" s="361">
        <f>+VLOOKUP($E542,Emissions!$1:$1048576,MATCH(DATE(AH$2,1,1),Emissions!$A$1:$LI$1),FALSE)</f>
        <v>2.2303100999999999E-2</v>
      </c>
      <c r="AI542" s="361">
        <f>+VLOOKUP($E542,Emissions!$1:$1048576,MATCH(DATE(AI$2,1,1),Emissions!$A$1:$LI$1),FALSE)</f>
        <v>2.2803168400000001E-2</v>
      </c>
      <c r="AJ542" s="361">
        <f>+VLOOKUP($E542,Emissions!$1:$1048576,MATCH(DATE(AJ$2,1,1),Emissions!$A$1:$LI$1),FALSE)</f>
        <v>2.3305601799999999E-2</v>
      </c>
      <c r="AK542" s="361">
        <f>+VLOOKUP($E542,Emissions!$1:$1048576,MATCH(DATE(AK$2,1,1),Emissions!$A$1:$LI$1),FALSE)</f>
        <v>2.3860209600000001E-2</v>
      </c>
      <c r="AL542" s="361">
        <f>+VLOOKUP($E542,Emissions!$1:$1048576,MATCH(DATE(AL$2,1,1),Emissions!$A$1:$LI$1),FALSE)</f>
        <v>2.4439315499999999E-2</v>
      </c>
      <c r="AM542" s="361">
        <f>+VLOOKUP($E542,Emissions!$1:$1048576,MATCH(DATE(AM$2,1,1),Emissions!$A$1:$LI$1),FALSE)</f>
        <v>2.50379555E-2</v>
      </c>
      <c r="AN542" s="361">
        <f>+VLOOKUP($E542,Emissions!$1:$1048576,MATCH(DATE(AN$2,1,1),Emissions!$A$1:$LI$1),FALSE)</f>
        <v>2.5654379599999999E-2</v>
      </c>
      <c r="AO542" s="361">
        <f>+VLOOKUP($E542,Emissions!$1:$1048576,MATCH(DATE(AO$2,1,1),Emissions!$A$1:$LI$1),FALSE)</f>
        <v>2.6287169900000001E-2</v>
      </c>
    </row>
    <row r="543" spans="1:41" ht="15" customHeight="1" x14ac:dyDescent="0.35">
      <c r="A543" s="411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2.3707023100000002E-3</v>
      </c>
      <c r="G543" s="361">
        <f>+VLOOKUP($E543,Emissions!$1:$1048576,MATCH(DATE(G$2,1,1),Emissions!$A$1:$LI$1),FALSE)</f>
        <v>2.45936767E-3</v>
      </c>
      <c r="H543" s="361">
        <f>+VLOOKUP($E543,Emissions!$1:$1048576,MATCH(DATE(H$2,1,1),Emissions!$A$1:$LI$1),FALSE)</f>
        <v>2.5128320199999999E-3</v>
      </c>
      <c r="I543" s="361">
        <f>+VLOOKUP($E543,Emissions!$1:$1048576,MATCH(DATE(I$2,1,1),Emissions!$A$1:$LI$1),FALSE)</f>
        <v>2.5270597799999998E-3</v>
      </c>
      <c r="J543" s="361">
        <f>+VLOOKUP($E543,Emissions!$1:$1048576,MATCH(DATE(J$2,1,1),Emissions!$A$1:$LI$1),FALSE)</f>
        <v>2.5761102800000001E-3</v>
      </c>
      <c r="K543" s="361">
        <f>+VLOOKUP($E543,Emissions!$1:$1048576,MATCH(DATE(K$2,1,1),Emissions!$A$1:$LI$1),FALSE)</f>
        <v>2.7208584599999999E-3</v>
      </c>
      <c r="L543" s="361">
        <f>+VLOOKUP($E543,Emissions!$1:$1048576,MATCH(DATE(L$2,1,1),Emissions!$A$1:$LI$1),FALSE)</f>
        <v>2.80479211E-3</v>
      </c>
      <c r="M543" s="361">
        <f>+VLOOKUP($E543,Emissions!$1:$1048576,MATCH(DATE(M$2,1,1),Emissions!$A$1:$LI$1),FALSE)</f>
        <v>2.8900397500000001E-3</v>
      </c>
      <c r="N543" s="361">
        <f>+VLOOKUP($E543,Emissions!$1:$1048576,MATCH(DATE(N$2,1,1),Emissions!$A$1:$LI$1),FALSE)</f>
        <v>2.9772256300000001E-3</v>
      </c>
      <c r="O543" s="361">
        <f>+VLOOKUP($E543,Emissions!$1:$1048576,MATCH(DATE(O$2,1,1),Emissions!$A$1:$LI$1),FALSE)</f>
        <v>3.0677160300000002E-3</v>
      </c>
      <c r="P543" s="361">
        <f>+VLOOKUP($E543,Emissions!$1:$1048576,MATCH(DATE(P$2,1,1),Emissions!$A$1:$LI$1),FALSE)</f>
        <v>3.16252255E-3</v>
      </c>
      <c r="Q543" s="361">
        <f>+VLOOKUP($E543,Emissions!$1:$1048576,MATCH(DATE(Q$2,1,1),Emissions!$A$1:$LI$1),FALSE)</f>
        <v>3.2607344499999999E-3</v>
      </c>
      <c r="R543" s="361">
        <f>+VLOOKUP($E543,Emissions!$1:$1048576,MATCH(DATE(R$2,1,1),Emissions!$A$1:$LI$1),FALSE)</f>
        <v>3.3633211999999999E-3</v>
      </c>
      <c r="S543" s="361">
        <f>+VLOOKUP($E543,Emissions!$1:$1048576,MATCH(DATE(S$2,1,1),Emissions!$A$1:$LI$1),FALSE)</f>
        <v>3.4705778900000002E-3</v>
      </c>
      <c r="T543" s="361">
        <f>+VLOOKUP($E543,Emissions!$1:$1048576,MATCH(DATE(T$2,1,1),Emissions!$A$1:$LI$1),FALSE)</f>
        <v>3.5826892699999998E-3</v>
      </c>
      <c r="U543" s="361">
        <f>+VLOOKUP($E543,Emissions!$1:$1048576,MATCH(DATE(U$2,1,1),Emissions!$A$1:$LI$1),FALSE)</f>
        <v>3.6998476400000001E-3</v>
      </c>
      <c r="V543" s="361">
        <f>+VLOOKUP($E543,Emissions!$1:$1048576,MATCH(DATE(V$2,1,1),Emissions!$A$1:$LI$1),FALSE)</f>
        <v>3.8129045700000001E-3</v>
      </c>
      <c r="W543" s="361">
        <f>+VLOOKUP($E543,Emissions!$1:$1048576,MATCH(DATE(W$2,1,1),Emissions!$A$1:$LI$1),FALSE)</f>
        <v>3.9293283800000004E-3</v>
      </c>
      <c r="X543" s="361">
        <f>+VLOOKUP($E543,Emissions!$1:$1048576,MATCH(DATE(X$2,1,1),Emissions!$A$1:$LI$1),FALSE)</f>
        <v>4.0503459999999998E-3</v>
      </c>
      <c r="Y543" s="361">
        <f>+VLOOKUP($E543,Emissions!$1:$1048576,MATCH(DATE(Y$2,1,1),Emissions!$A$1:$LI$1),FALSE)</f>
        <v>4.1763108999999998E-3</v>
      </c>
      <c r="Z543" s="361">
        <f>+VLOOKUP($E543,Emissions!$1:$1048576,MATCH(DATE(Z$2,1,1),Emissions!$A$1:$LI$1),FALSE)</f>
        <v>4.3072700100000002E-3</v>
      </c>
      <c r="AA543" s="361">
        <f>+VLOOKUP($E543,Emissions!$1:$1048576,MATCH(DATE(AA$2,1,1),Emissions!$A$1:$LI$1),FALSE)</f>
        <v>4.4343716500000003E-3</v>
      </c>
      <c r="AB543" s="361">
        <f>+VLOOKUP($E543,Emissions!$1:$1048576,MATCH(DATE(AB$2,1,1),Emissions!$A$1:$LI$1),FALSE)</f>
        <v>4.5649826299999996E-3</v>
      </c>
      <c r="AC543" s="361">
        <f>+VLOOKUP($E543,Emissions!$1:$1048576,MATCH(DATE(AC$2,1,1),Emissions!$A$1:$LI$1),FALSE)</f>
        <v>4.7002282099999999E-3</v>
      </c>
      <c r="AD543" s="361">
        <f>+VLOOKUP($E543,Emissions!$1:$1048576,MATCH(DATE(AD$2,1,1),Emissions!$A$1:$LI$1),FALSE)</f>
        <v>4.8403696599999997E-3</v>
      </c>
      <c r="AE543" s="361">
        <f>+VLOOKUP($E543,Emissions!$1:$1048576,MATCH(DATE(AE$2,1,1),Emissions!$A$1:$LI$1),FALSE)</f>
        <v>4.9850541500000003E-3</v>
      </c>
      <c r="AF543" s="361">
        <f>+VLOOKUP($E543,Emissions!$1:$1048576,MATCH(DATE(AF$2,1,1),Emissions!$A$1:$LI$1),FALSE)</f>
        <v>5.08894134E-3</v>
      </c>
      <c r="AG543" s="361">
        <f>+VLOOKUP($E543,Emissions!$1:$1048576,MATCH(DATE(AG$2,1,1),Emissions!$A$1:$LI$1),FALSE)</f>
        <v>5.1885039600000002E-3</v>
      </c>
      <c r="AH543" s="361">
        <f>+VLOOKUP($E543,Emissions!$1:$1048576,MATCH(DATE(AH$2,1,1),Emissions!$A$1:$LI$1),FALSE)</f>
        <v>5.2888120500000002E-3</v>
      </c>
      <c r="AI543" s="361">
        <f>+VLOOKUP($E543,Emissions!$1:$1048576,MATCH(DATE(AI$2,1,1),Emissions!$A$1:$LI$1),FALSE)</f>
        <v>5.3905424899999997E-3</v>
      </c>
      <c r="AJ543" s="361">
        <f>+VLOOKUP($E543,Emissions!$1:$1048576,MATCH(DATE(AJ$2,1,1),Emissions!$A$1:$LI$1),FALSE)</f>
        <v>5.4936656999999998E-3</v>
      </c>
      <c r="AK543" s="361">
        <f>+VLOOKUP($E543,Emissions!$1:$1048576,MATCH(DATE(AK$2,1,1),Emissions!$A$1:$LI$1),FALSE)</f>
        <v>5.6272833299999998E-3</v>
      </c>
      <c r="AL543" s="361">
        <f>+VLOOKUP($E543,Emissions!$1:$1048576,MATCH(DATE(AL$2,1,1),Emissions!$A$1:$LI$1),FALSE)</f>
        <v>5.7678632699999996E-3</v>
      </c>
      <c r="AM543" s="361">
        <f>+VLOOKUP($E543,Emissions!$1:$1048576,MATCH(DATE(AM$2,1,1),Emissions!$A$1:$LI$1),FALSE)</f>
        <v>5.9119885900000002E-3</v>
      </c>
      <c r="AN543" s="361">
        <f>+VLOOKUP($E543,Emissions!$1:$1048576,MATCH(DATE(AN$2,1,1),Emissions!$A$1:$LI$1),FALSE)</f>
        <v>6.0590600199999997E-3</v>
      </c>
      <c r="AO543" s="361">
        <f>+VLOOKUP($E543,Emissions!$1:$1048576,MATCH(DATE(AO$2,1,1),Emissions!$A$1:$LI$1),FALSE)</f>
        <v>6.2089367900000003E-3</v>
      </c>
    </row>
    <row r="544" spans="1:41" ht="15" customHeight="1" x14ac:dyDescent="0.35">
      <c r="A544" s="411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6.1565264299999999E-3</v>
      </c>
      <c r="G544" s="361">
        <f>+VLOOKUP($E544,Emissions!$1:$1048576,MATCH(DATE(G$2,1,1),Emissions!$A$1:$LI$1),FALSE)</f>
        <v>6.2812639200000003E-3</v>
      </c>
      <c r="H544" s="361">
        <f>+VLOOKUP($E544,Emissions!$1:$1048576,MATCH(DATE(H$2,1,1),Emissions!$A$1:$LI$1),FALSE)</f>
        <v>6.3015058799999997E-3</v>
      </c>
      <c r="I544" s="361">
        <f>+VLOOKUP($E544,Emissions!$1:$1048576,MATCH(DATE(I$2,1,1),Emissions!$A$1:$LI$1),FALSE)</f>
        <v>6.2301210099999999E-3</v>
      </c>
      <c r="J544" s="361">
        <f>+VLOOKUP($E544,Emissions!$1:$1048576,MATCH(DATE(J$2,1,1),Emissions!$A$1:$LI$1),FALSE)</f>
        <v>6.24863668E-3</v>
      </c>
      <c r="K544" s="361">
        <f>+VLOOKUP($E544,Emissions!$1:$1048576,MATCH(DATE(K$2,1,1),Emissions!$A$1:$LI$1),FALSE)</f>
        <v>6.5148865299999997E-3</v>
      </c>
      <c r="L544" s="361">
        <f>+VLOOKUP($E544,Emissions!$1:$1048576,MATCH(DATE(L$2,1,1),Emissions!$A$1:$LI$1),FALSE)</f>
        <v>6.6642178700000001E-3</v>
      </c>
      <c r="M544" s="361">
        <f>+VLOOKUP($E544,Emissions!$1:$1048576,MATCH(DATE(M$2,1,1),Emissions!$A$1:$LI$1),FALSE)</f>
        <v>6.8297357700000004E-3</v>
      </c>
      <c r="N544" s="361">
        <f>+VLOOKUP($E544,Emissions!$1:$1048576,MATCH(DATE(N$2,1,1),Emissions!$A$1:$LI$1),FALSE)</f>
        <v>7.0024225399999999E-3</v>
      </c>
      <c r="O544" s="361">
        <f>+VLOOKUP($E544,Emissions!$1:$1048576,MATCH(DATE(O$2,1,1),Emissions!$A$1:$LI$1),FALSE)</f>
        <v>7.1816337900000001E-3</v>
      </c>
      <c r="P544" s="361">
        <f>+VLOOKUP($E544,Emissions!$1:$1048576,MATCH(DATE(P$2,1,1),Emissions!$A$1:$LI$1),FALSE)</f>
        <v>7.3688911400000001E-3</v>
      </c>
      <c r="Q544" s="361">
        <f>+VLOOKUP($E544,Emissions!$1:$1048576,MATCH(DATE(Q$2,1,1),Emissions!$A$1:$LI$1),FALSE)</f>
        <v>7.5638574700000001E-3</v>
      </c>
      <c r="R544" s="361">
        <f>+VLOOKUP($E544,Emissions!$1:$1048576,MATCH(DATE(R$2,1,1),Emissions!$A$1:$LI$1),FALSE)</f>
        <v>7.7679863900000003E-3</v>
      </c>
      <c r="S544" s="361">
        <f>+VLOOKUP($E544,Emissions!$1:$1048576,MATCH(DATE(S$2,1,1),Emissions!$A$1:$LI$1),FALSE)</f>
        <v>7.9822056400000001E-3</v>
      </c>
      <c r="T544" s="361">
        <f>+VLOOKUP($E544,Emissions!$1:$1048576,MATCH(DATE(T$2,1,1),Emissions!$A$1:$LI$1),FALSE)</f>
        <v>8.2072134799999995E-3</v>
      </c>
      <c r="U544" s="361">
        <f>+VLOOKUP($E544,Emissions!$1:$1048576,MATCH(DATE(U$2,1,1),Emissions!$A$1:$LI$1),FALSE)</f>
        <v>8.4436205800000001E-3</v>
      </c>
      <c r="V544" s="361">
        <f>+VLOOKUP($E544,Emissions!$1:$1048576,MATCH(DATE(V$2,1,1),Emissions!$A$1:$LI$1),FALSE)</f>
        <v>8.6826722799999995E-3</v>
      </c>
      <c r="W544" s="361">
        <f>+VLOOKUP($E544,Emissions!$1:$1048576,MATCH(DATE(W$2,1,1),Emissions!$A$1:$LI$1),FALSE)</f>
        <v>8.9306309799999997E-3</v>
      </c>
      <c r="X544" s="361">
        <f>+VLOOKUP($E544,Emissions!$1:$1048576,MATCH(DATE(X$2,1,1),Emissions!$A$1:$LI$1),FALSE)</f>
        <v>9.1893295100000001E-3</v>
      </c>
      <c r="Y544" s="361">
        <f>+VLOOKUP($E544,Emissions!$1:$1048576,MATCH(DATE(Y$2,1,1),Emissions!$A$1:$LI$1),FALSE)</f>
        <v>9.4596315399999992E-3</v>
      </c>
      <c r="Z544" s="361">
        <f>+VLOOKUP($E544,Emissions!$1:$1048576,MATCH(DATE(Z$2,1,1),Emissions!$A$1:$LI$1),FALSE)</f>
        <v>9.7415950699999993E-3</v>
      </c>
      <c r="AA544" s="361">
        <f>+VLOOKUP($E544,Emissions!$1:$1048576,MATCH(DATE(AA$2,1,1),Emissions!$A$1:$LI$1),FALSE)</f>
        <v>1.0026781E-2</v>
      </c>
      <c r="AB544" s="361">
        <f>+VLOOKUP($E544,Emissions!$1:$1048576,MATCH(DATE(AB$2,1,1),Emissions!$A$1:$LI$1),FALSE)</f>
        <v>1.0321403700000001E-2</v>
      </c>
      <c r="AC544" s="361">
        <f>+VLOOKUP($E544,Emissions!$1:$1048576,MATCH(DATE(AC$2,1,1),Emissions!$A$1:$LI$1),FALSE)</f>
        <v>1.0627193300000001E-2</v>
      </c>
      <c r="AD544" s="361">
        <f>+VLOOKUP($E544,Emissions!$1:$1048576,MATCH(DATE(AD$2,1,1),Emissions!$A$1:$LI$1),FALSE)</f>
        <v>1.0944898E-2</v>
      </c>
      <c r="AE544" s="361">
        <f>+VLOOKUP($E544,Emissions!$1:$1048576,MATCH(DATE(AE$2,1,1),Emissions!$A$1:$LI$1),FALSE)</f>
        <v>1.12733807E-2</v>
      </c>
      <c r="AF544" s="361">
        <f>+VLOOKUP($E544,Emissions!$1:$1048576,MATCH(DATE(AF$2,1,1),Emissions!$A$1:$LI$1),FALSE)</f>
        <v>1.15669185E-2</v>
      </c>
      <c r="AG544" s="361">
        <f>+VLOOKUP($E544,Emissions!$1:$1048576,MATCH(DATE(AG$2,1,1),Emissions!$A$1:$LI$1),FALSE)</f>
        <v>1.1854472899999999E-2</v>
      </c>
      <c r="AH544" s="361">
        <f>+VLOOKUP($E544,Emissions!$1:$1048576,MATCH(DATE(AH$2,1,1),Emissions!$A$1:$LI$1),FALSE)</f>
        <v>1.21428469E-2</v>
      </c>
      <c r="AI544" s="361">
        <f>+VLOOKUP($E544,Emissions!$1:$1048576,MATCH(DATE(AI$2,1,1),Emissions!$A$1:$LI$1),FALSE)</f>
        <v>1.24341187E-2</v>
      </c>
      <c r="AJ544" s="361">
        <f>+VLOOKUP($E544,Emissions!$1:$1048576,MATCH(DATE(AJ$2,1,1),Emissions!$A$1:$LI$1),FALSE)</f>
        <v>1.27290532E-2</v>
      </c>
      <c r="AK544" s="361">
        <f>+VLOOKUP($E544,Emissions!$1:$1048576,MATCH(DATE(AK$2,1,1),Emissions!$A$1:$LI$1),FALSE)</f>
        <v>1.3057845E-2</v>
      </c>
      <c r="AL544" s="361">
        <f>+VLOOKUP($E544,Emissions!$1:$1048576,MATCH(DATE(AL$2,1,1),Emissions!$A$1:$LI$1),FALSE)</f>
        <v>1.3402012200000001E-2</v>
      </c>
      <c r="AM544" s="361">
        <f>+VLOOKUP($E544,Emissions!$1:$1048576,MATCH(DATE(AM$2,1,1),Emissions!$A$1:$LI$1),FALSE)</f>
        <v>1.37571914E-2</v>
      </c>
      <c r="AN544" s="361">
        <f>+VLOOKUP($E544,Emissions!$1:$1048576,MATCH(DATE(AN$2,1,1),Emissions!$A$1:$LI$1),FALSE)</f>
        <v>1.4121988E-2</v>
      </c>
      <c r="AO544" s="361">
        <f>+VLOOKUP($E544,Emissions!$1:$1048576,MATCH(DATE(AO$2,1,1),Emissions!$A$1:$LI$1),FALSE)</f>
        <v>1.4495783999999999E-2</v>
      </c>
    </row>
    <row r="545" spans="1:41" ht="15" customHeight="1" x14ac:dyDescent="0.35">
      <c r="A545" s="411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3.3499329100000002E-3</v>
      </c>
      <c r="G545" s="361">
        <f>+VLOOKUP($E545,Emissions!$1:$1048576,MATCH(DATE(G$2,1,1),Emissions!$A$1:$LI$1),FALSE)</f>
        <v>3.43749414E-3</v>
      </c>
      <c r="H545" s="361">
        <f>+VLOOKUP($E545,Emissions!$1:$1048576,MATCH(DATE(H$2,1,1),Emissions!$A$1:$LI$1),FALSE)</f>
        <v>3.47139358E-3</v>
      </c>
      <c r="I545" s="361">
        <f>+VLOOKUP($E545,Emissions!$1:$1048576,MATCH(DATE(I$2,1,1),Emissions!$A$1:$LI$1),FALSE)</f>
        <v>3.4583305000000001E-3</v>
      </c>
      <c r="J545" s="361">
        <f>+VLOOKUP($E545,Emissions!$1:$1048576,MATCH(DATE(J$2,1,1),Emissions!$A$1:$LI$1),FALSE)</f>
        <v>3.49183673E-3</v>
      </c>
      <c r="K545" s="361">
        <f>+VLOOKUP($E545,Emissions!$1:$1048576,MATCH(DATE(K$2,1,1),Emissions!$A$1:$LI$1),FALSE)</f>
        <v>3.6547912000000002E-3</v>
      </c>
      <c r="L545" s="361">
        <f>+VLOOKUP($E545,Emissions!$1:$1048576,MATCH(DATE(L$2,1,1),Emissions!$A$1:$LI$1),FALSE)</f>
        <v>3.75022224E-3</v>
      </c>
      <c r="M545" s="361">
        <f>+VLOOKUP($E545,Emissions!$1:$1048576,MATCH(DATE(M$2,1,1),Emissions!$A$1:$LI$1),FALSE)</f>
        <v>3.8534618200000001E-3</v>
      </c>
      <c r="N545" s="361">
        <f>+VLOOKUP($E545,Emissions!$1:$1048576,MATCH(DATE(N$2,1,1),Emissions!$A$1:$LI$1),FALSE)</f>
        <v>3.9603015599999998E-3</v>
      </c>
      <c r="O545" s="361">
        <f>+VLOOKUP($E545,Emissions!$1:$1048576,MATCH(DATE(O$2,1,1),Emissions!$A$1:$LI$1),FALSE)</f>
        <v>4.0709377899999996E-3</v>
      </c>
      <c r="P545" s="361">
        <f>+VLOOKUP($E545,Emissions!$1:$1048576,MATCH(DATE(P$2,1,1),Emissions!$A$1:$LI$1),FALSE)</f>
        <v>4.1864466699999998E-3</v>
      </c>
      <c r="Q545" s="361">
        <f>+VLOOKUP($E545,Emissions!$1:$1048576,MATCH(DATE(Q$2,1,1),Emissions!$A$1:$LI$1),FALSE)</f>
        <v>4.3060732500000004E-3</v>
      </c>
      <c r="R545" s="361">
        <f>+VLOOKUP($E545,Emissions!$1:$1048576,MATCH(DATE(R$2,1,1),Emissions!$A$1:$LI$1),FALSE)</f>
        <v>4.4307696000000004E-3</v>
      </c>
      <c r="S545" s="361">
        <f>+VLOOKUP($E545,Emissions!$1:$1048576,MATCH(DATE(S$2,1,1),Emissions!$A$1:$LI$1),FALSE)</f>
        <v>4.5609990700000002E-3</v>
      </c>
      <c r="T545" s="361">
        <f>+VLOOKUP($E545,Emissions!$1:$1048576,MATCH(DATE(T$2,1,1),Emissions!$A$1:$LI$1),FALSE)</f>
        <v>4.6970824999999997E-3</v>
      </c>
      <c r="U545" s="361">
        <f>+VLOOKUP($E545,Emissions!$1:$1048576,MATCH(DATE(U$2,1,1),Emissions!$A$1:$LI$1),FALSE)</f>
        <v>4.8393098899999999E-3</v>
      </c>
      <c r="V545" s="361">
        <f>+VLOOKUP($E545,Emissions!$1:$1048576,MATCH(DATE(V$2,1,1),Emissions!$A$1:$LI$1),FALSE)</f>
        <v>4.9799700000000002E-3</v>
      </c>
      <c r="W545" s="361">
        <f>+VLOOKUP($E545,Emissions!$1:$1048576,MATCH(DATE(W$2,1,1),Emissions!$A$1:$LI$1),FALSE)</f>
        <v>5.1250042199999998E-3</v>
      </c>
      <c r="X545" s="361">
        <f>+VLOOKUP($E545,Emissions!$1:$1048576,MATCH(DATE(X$2,1,1),Emissions!$A$1:$LI$1),FALSE)</f>
        <v>5.2756693199999998E-3</v>
      </c>
      <c r="Y545" s="361">
        <f>+VLOOKUP($E545,Emissions!$1:$1048576,MATCH(DATE(Y$2,1,1),Emissions!$A$1:$LI$1),FALSE)</f>
        <v>5.4324032199999997E-3</v>
      </c>
      <c r="Z545" s="361">
        <f>+VLOOKUP($E545,Emissions!$1:$1048576,MATCH(DATE(Z$2,1,1),Emissions!$A$1:$LI$1),FALSE)</f>
        <v>5.5951236199999997E-3</v>
      </c>
      <c r="AA545" s="361">
        <f>+VLOOKUP($E545,Emissions!$1:$1048576,MATCH(DATE(AA$2,1,1),Emissions!$A$1:$LI$1),FALSE)</f>
        <v>5.7565318599999997E-3</v>
      </c>
      <c r="AB545" s="361">
        <f>+VLOOKUP($E545,Emissions!$1:$1048576,MATCH(DATE(AB$2,1,1),Emissions!$A$1:$LI$1),FALSE)</f>
        <v>5.9225343499999996E-3</v>
      </c>
      <c r="AC545" s="361">
        <f>+VLOOKUP($E545,Emissions!$1:$1048576,MATCH(DATE(AC$2,1,1),Emissions!$A$1:$LI$1),FALSE)</f>
        <v>6.0943241500000002E-3</v>
      </c>
      <c r="AD545" s="361">
        <f>+VLOOKUP($E545,Emissions!$1:$1048576,MATCH(DATE(AD$2,1,1),Emissions!$A$1:$LI$1),FALSE)</f>
        <v>6.2722765599999997E-3</v>
      </c>
      <c r="AE545" s="361">
        <f>+VLOOKUP($E545,Emissions!$1:$1048576,MATCH(DATE(AE$2,1,1),Emissions!$A$1:$LI$1),FALSE)</f>
        <v>6.4555020999999997E-3</v>
      </c>
      <c r="AF545" s="361">
        <f>+VLOOKUP($E545,Emissions!$1:$1048576,MATCH(DATE(AF$2,1,1),Emissions!$A$1:$LI$1),FALSE)</f>
        <v>6.6054595799999996E-3</v>
      </c>
      <c r="AG545" s="361">
        <f>+VLOOKUP($E545,Emissions!$1:$1048576,MATCH(DATE(AG$2,1,1),Emissions!$A$1:$LI$1),FALSE)</f>
        <v>6.7507162400000003E-3</v>
      </c>
      <c r="AH545" s="361">
        <f>+VLOOKUP($E545,Emissions!$1:$1048576,MATCH(DATE(AH$2,1,1),Emissions!$A$1:$LI$1),FALSE)</f>
        <v>6.8963631400000003E-3</v>
      </c>
      <c r="AI545" s="361">
        <f>+VLOOKUP($E545,Emissions!$1:$1048576,MATCH(DATE(AI$2,1,1),Emissions!$A$1:$LI$1),FALSE)</f>
        <v>7.0434194199999996E-3</v>
      </c>
      <c r="AJ545" s="361">
        <f>+VLOOKUP($E545,Emissions!$1:$1048576,MATCH(DATE(AJ$2,1,1),Emissions!$A$1:$LI$1),FALSE)</f>
        <v>7.1921362799999998E-3</v>
      </c>
      <c r="AK545" s="361">
        <f>+VLOOKUP($E545,Emissions!$1:$1048576,MATCH(DATE(AK$2,1,1),Emissions!$A$1:$LI$1),FALSE)</f>
        <v>7.36778435E-3</v>
      </c>
      <c r="AL545" s="361">
        <f>+VLOOKUP($E545,Emissions!$1:$1048576,MATCH(DATE(AL$2,1,1),Emissions!$A$1:$LI$1),FALSE)</f>
        <v>7.55213407E-3</v>
      </c>
      <c r="AM545" s="361">
        <f>+VLOOKUP($E545,Emissions!$1:$1048576,MATCH(DATE(AM$2,1,1),Emissions!$A$1:$LI$1),FALSE)</f>
        <v>7.7419247800000002E-3</v>
      </c>
      <c r="AN545" s="361">
        <f>+VLOOKUP($E545,Emissions!$1:$1048576,MATCH(DATE(AN$2,1,1),Emissions!$A$1:$LI$1),FALSE)</f>
        <v>7.9364504100000004E-3</v>
      </c>
      <c r="AO545" s="361">
        <f>+VLOOKUP($E545,Emissions!$1:$1048576,MATCH(DATE(AO$2,1,1),Emissions!$A$1:$LI$1),FALSE)</f>
        <v>8.1354421600000008E-3</v>
      </c>
    </row>
    <row r="546" spans="1:41" ht="15" customHeight="1" x14ac:dyDescent="0.35">
      <c r="A546" s="411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2.00480585E-2</v>
      </c>
      <c r="G546" s="361">
        <f>+VLOOKUP($E546,Emissions!$1:$1048576,MATCH(DATE(G$2,1,1),Emissions!$A$1:$LI$1),FALSE)</f>
        <v>2.0641881800000001E-2</v>
      </c>
      <c r="H546" s="361">
        <f>+VLOOKUP($E546,Emissions!$1:$1048576,MATCH(DATE(H$2,1,1),Emissions!$A$1:$LI$1),FALSE)</f>
        <v>2.0946136000000001E-2</v>
      </c>
      <c r="I546" s="361">
        <f>+VLOOKUP($E546,Emissions!$1:$1048576,MATCH(DATE(I$2,1,1),Emissions!$A$1:$LI$1),FALSE)</f>
        <v>2.0975829299999998E-2</v>
      </c>
      <c r="J546" s="361">
        <f>+VLOOKUP($E546,Emissions!$1:$1048576,MATCH(DATE(J$2,1,1),Emissions!$A$1:$LI$1),FALSE)</f>
        <v>2.1249417100000001E-2</v>
      </c>
      <c r="K546" s="361">
        <f>+VLOOKUP($E546,Emissions!$1:$1048576,MATCH(DATE(K$2,1,1),Emissions!$A$1:$LI$1),FALSE)</f>
        <v>2.2278003300000002E-2</v>
      </c>
      <c r="L546" s="361">
        <f>+VLOOKUP($E546,Emissions!$1:$1048576,MATCH(DATE(L$2,1,1),Emissions!$A$1:$LI$1),FALSE)</f>
        <v>2.2915596E-2</v>
      </c>
      <c r="M546" s="361">
        <f>+VLOOKUP($E546,Emissions!$1:$1048576,MATCH(DATE(M$2,1,1),Emissions!$A$1:$LI$1),FALSE)</f>
        <v>2.3605203500000001E-2</v>
      </c>
      <c r="N546" s="361">
        <f>+VLOOKUP($E546,Emissions!$1:$1048576,MATCH(DATE(N$2,1,1),Emissions!$A$1:$LI$1),FALSE)</f>
        <v>2.4317723100000001E-2</v>
      </c>
      <c r="O546" s="361">
        <f>+VLOOKUP($E546,Emissions!$1:$1048576,MATCH(DATE(O$2,1,1),Emissions!$A$1:$LI$1),FALSE)</f>
        <v>2.5054336300000001E-2</v>
      </c>
      <c r="P546" s="361">
        <f>+VLOOKUP($E546,Emissions!$1:$1048576,MATCH(DATE(P$2,1,1),Emissions!$A$1:$LI$1),FALSE)</f>
        <v>2.5820266299999999E-2</v>
      </c>
      <c r="Q546" s="361">
        <f>+VLOOKUP($E546,Emissions!$1:$1048576,MATCH(DATE(Q$2,1,1),Emissions!$A$1:$LI$1),FALSE)</f>
        <v>2.66110915E-2</v>
      </c>
      <c r="R546" s="361">
        <f>+VLOOKUP($E546,Emissions!$1:$1048576,MATCH(DATE(R$2,1,1),Emissions!$A$1:$LI$1),FALSE)</f>
        <v>2.74345756E-2</v>
      </c>
      <c r="S546" s="361">
        <f>+VLOOKUP($E546,Emissions!$1:$1048576,MATCH(DATE(S$2,1,1),Emissions!$A$1:$LI$1),FALSE)</f>
        <v>2.8294239200000001E-2</v>
      </c>
      <c r="T546" s="361">
        <f>+VLOOKUP($E546,Emissions!$1:$1048576,MATCH(DATE(T$2,1,1),Emissions!$A$1:$LI$1),FALSE)</f>
        <v>2.9192639199999999E-2</v>
      </c>
      <c r="U546" s="361">
        <f>+VLOOKUP($E546,Emissions!$1:$1048576,MATCH(DATE(U$2,1,1),Emissions!$A$1:$LI$1),FALSE)</f>
        <v>3.0132069800000001E-2</v>
      </c>
      <c r="V546" s="361">
        <f>+VLOOKUP($E546,Emissions!$1:$1048576,MATCH(DATE(V$2,1,1),Emissions!$A$1:$LI$1),FALSE)</f>
        <v>3.10498471E-2</v>
      </c>
      <c r="W546" s="361">
        <f>+VLOOKUP($E546,Emissions!$1:$1048576,MATCH(DATE(W$2,1,1),Emissions!$A$1:$LI$1),FALSE)</f>
        <v>3.1997278599999998E-2</v>
      </c>
      <c r="X546" s="361">
        <f>+VLOOKUP($E546,Emissions!$1:$1048576,MATCH(DATE(X$2,1,1),Emissions!$A$1:$LI$1),FALSE)</f>
        <v>3.2983310199999998E-2</v>
      </c>
      <c r="Y546" s="361">
        <f>+VLOOKUP($E546,Emissions!$1:$1048576,MATCH(DATE(Y$2,1,1),Emissions!$A$1:$LI$1),FALSE)</f>
        <v>3.4010609999999997E-2</v>
      </c>
      <c r="Z546" s="361">
        <f>+VLOOKUP($E546,Emissions!$1:$1048576,MATCH(DATE(Z$2,1,1),Emissions!$A$1:$LI$1),FALSE)</f>
        <v>3.5079712999999998E-2</v>
      </c>
      <c r="AA546" s="361">
        <f>+VLOOKUP($E546,Emissions!$1:$1048576,MATCH(DATE(AA$2,1,1),Emissions!$A$1:$LI$1),FALSE)</f>
        <v>3.6128987600000002E-2</v>
      </c>
      <c r="AB546" s="361">
        <f>+VLOOKUP($E546,Emissions!$1:$1048576,MATCH(DATE(AB$2,1,1),Emissions!$A$1:$LI$1),FALSE)</f>
        <v>3.7209255900000002E-2</v>
      </c>
      <c r="AC546" s="361">
        <f>+VLOOKUP($E546,Emissions!$1:$1048576,MATCH(DATE(AC$2,1,1),Emissions!$A$1:$LI$1),FALSE)</f>
        <v>3.8328893199999998E-2</v>
      </c>
      <c r="AD546" s="361">
        <f>+VLOOKUP($E546,Emissions!$1:$1048576,MATCH(DATE(AD$2,1,1),Emissions!$A$1:$LI$1),FALSE)</f>
        <v>3.9490036800000003E-2</v>
      </c>
      <c r="AE546" s="361">
        <f>+VLOOKUP($E546,Emissions!$1:$1048576,MATCH(DATE(AE$2,1,1),Emissions!$A$1:$LI$1),FALSE)</f>
        <v>4.06902793E-2</v>
      </c>
      <c r="AF546" s="361">
        <f>+VLOOKUP($E546,Emissions!$1:$1048576,MATCH(DATE(AF$2,1,1),Emissions!$A$1:$LI$1),FALSE)</f>
        <v>4.1613253599999997E-2</v>
      </c>
      <c r="AG546" s="361">
        <f>+VLOOKUP($E546,Emissions!$1:$1048576,MATCH(DATE(AG$2,1,1),Emissions!$A$1:$LI$1),FALSE)</f>
        <v>4.25074862E-2</v>
      </c>
      <c r="AH546" s="361">
        <f>+VLOOKUP($E546,Emissions!$1:$1048576,MATCH(DATE(AH$2,1,1),Emissions!$A$1:$LI$1),FALSE)</f>
        <v>4.3408885299999998E-2</v>
      </c>
      <c r="AI546" s="361">
        <f>+VLOOKUP($E546,Emissions!$1:$1048576,MATCH(DATE(AI$2,1,1),Emissions!$A$1:$LI$1),FALSE)</f>
        <v>4.4322072300000001E-2</v>
      </c>
      <c r="AJ546" s="361">
        <f>+VLOOKUP($E546,Emissions!$1:$1048576,MATCH(DATE(AJ$2,1,1),Emissions!$A$1:$LI$1),FALSE)</f>
        <v>4.5247041500000001E-2</v>
      </c>
      <c r="AK546" s="361">
        <f>+VLOOKUP($E546,Emissions!$1:$1048576,MATCH(DATE(AK$2,1,1),Emissions!$A$1:$LI$1),FALSE)</f>
        <v>4.6387481600000002E-2</v>
      </c>
      <c r="AL546" s="361">
        <f>+VLOOKUP($E546,Emissions!$1:$1048576,MATCH(DATE(AL$2,1,1),Emissions!$A$1:$LI$1),FALSE)</f>
        <v>4.7583538600000003E-2</v>
      </c>
      <c r="AM546" s="361">
        <f>+VLOOKUP($E546,Emissions!$1:$1048576,MATCH(DATE(AM$2,1,1),Emissions!$A$1:$LI$1),FALSE)</f>
        <v>4.8811556800000003E-2</v>
      </c>
      <c r="AN546" s="361">
        <f>+VLOOKUP($E546,Emissions!$1:$1048576,MATCH(DATE(AN$2,1,1),Emissions!$A$1:$LI$1),FALSE)</f>
        <v>5.0067745599999998E-2</v>
      </c>
      <c r="AO546" s="361">
        <f>+VLOOKUP($E546,Emissions!$1:$1048576,MATCH(DATE(AO$2,1,1),Emissions!$A$1:$LI$1),FALSE)</f>
        <v>5.1351123200000001E-2</v>
      </c>
    </row>
    <row r="547" spans="1:41" ht="15" customHeight="1" x14ac:dyDescent="0.35">
      <c r="A547" s="411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3.8948022999999998E-3</v>
      </c>
      <c r="G547" s="361">
        <f>+VLOOKUP($E547,Emissions!$1:$1048576,MATCH(DATE(G$2,1,1),Emissions!$A$1:$LI$1),FALSE)</f>
        <v>3.9843665200000001E-3</v>
      </c>
      <c r="H547" s="361">
        <f>+VLOOKUP($E547,Emissions!$1:$1048576,MATCH(DATE(H$2,1,1),Emissions!$A$1:$LI$1),FALSE)</f>
        <v>4.0080476299999999E-3</v>
      </c>
      <c r="I547" s="361">
        <f>+VLOOKUP($E547,Emissions!$1:$1048576,MATCH(DATE(I$2,1,1),Emissions!$A$1:$LI$1),FALSE)</f>
        <v>3.9690831200000004E-3</v>
      </c>
      <c r="J547" s="361">
        <f>+VLOOKUP($E547,Emissions!$1:$1048576,MATCH(DATE(J$2,1,1),Emissions!$A$1:$LI$1),FALSE)</f>
        <v>3.9902089599999999E-3</v>
      </c>
      <c r="K547" s="361">
        <f>+VLOOKUP($E547,Emissions!$1:$1048576,MATCH(DATE(K$2,1,1),Emissions!$A$1:$LI$1),FALSE)</f>
        <v>4.15908344E-3</v>
      </c>
      <c r="L547" s="361">
        <f>+VLOOKUP($E547,Emissions!$1:$1048576,MATCH(DATE(L$2,1,1),Emissions!$A$1:$LI$1),FALSE)</f>
        <v>4.2657000900000004E-3</v>
      </c>
      <c r="M547" s="361">
        <f>+VLOOKUP($E547,Emissions!$1:$1048576,MATCH(DATE(M$2,1,1),Emissions!$A$1:$LI$1),FALSE)</f>
        <v>4.38223608E-3</v>
      </c>
      <c r="N547" s="361">
        <f>+VLOOKUP($E547,Emissions!$1:$1048576,MATCH(DATE(N$2,1,1),Emissions!$A$1:$LI$1),FALSE)</f>
        <v>4.5036907100000001E-3</v>
      </c>
      <c r="O547" s="361">
        <f>+VLOOKUP($E547,Emissions!$1:$1048576,MATCH(DATE(O$2,1,1),Emissions!$A$1:$LI$1),FALSE)</f>
        <v>4.6299700700000003E-3</v>
      </c>
      <c r="P547" s="361">
        <f>+VLOOKUP($E547,Emissions!$1:$1048576,MATCH(DATE(P$2,1,1),Emissions!$A$1:$LI$1),FALSE)</f>
        <v>4.7619916400000002E-3</v>
      </c>
      <c r="Q547" s="361">
        <f>+VLOOKUP($E547,Emissions!$1:$1048576,MATCH(DATE(Q$2,1,1),Emissions!$A$1:$LI$1),FALSE)</f>
        <v>4.8990379899999997E-3</v>
      </c>
      <c r="R547" s="361">
        <f>+VLOOKUP($E547,Emissions!$1:$1048576,MATCH(DATE(R$2,1,1),Emissions!$A$1:$LI$1),FALSE)</f>
        <v>5.0423365500000001E-3</v>
      </c>
      <c r="S547" s="361">
        <f>+VLOOKUP($E547,Emissions!$1:$1048576,MATCH(DATE(S$2,1,1),Emissions!$A$1:$LI$1),FALSE)</f>
        <v>5.1924496100000002E-3</v>
      </c>
      <c r="T547" s="361">
        <f>+VLOOKUP($E547,Emissions!$1:$1048576,MATCH(DATE(T$2,1,1),Emissions!$A$1:$LI$1),FALSE)</f>
        <v>5.3497725499999996E-3</v>
      </c>
      <c r="U547" s="361">
        <f>+VLOOKUP($E547,Emissions!$1:$1048576,MATCH(DATE(U$2,1,1),Emissions!$A$1:$LI$1),FALSE)</f>
        <v>5.51467461E-3</v>
      </c>
      <c r="V547" s="361">
        <f>+VLOOKUP($E547,Emissions!$1:$1048576,MATCH(DATE(V$2,1,1),Emissions!$A$1:$LI$1),FALSE)</f>
        <v>5.6769687299999998E-3</v>
      </c>
      <c r="W547" s="361">
        <f>+VLOOKUP($E547,Emissions!$1:$1048576,MATCH(DATE(W$2,1,1),Emissions!$A$1:$LI$1),FALSE)</f>
        <v>5.84496211E-3</v>
      </c>
      <c r="X547" s="361">
        <f>+VLOOKUP($E547,Emissions!$1:$1048576,MATCH(DATE(X$2,1,1),Emissions!$A$1:$LI$1),FALSE)</f>
        <v>6.0204334099999996E-3</v>
      </c>
      <c r="Y547" s="361">
        <f>+VLOOKUP($E547,Emissions!$1:$1048576,MATCH(DATE(Y$2,1,1),Emissions!$A$1:$LI$1),FALSE)</f>
        <v>6.2039351200000002E-3</v>
      </c>
      <c r="Z547" s="361">
        <f>+VLOOKUP($E547,Emissions!$1:$1048576,MATCH(DATE(Z$2,1,1),Emissions!$A$1:$LI$1),FALSE)</f>
        <v>6.3955044399999997E-3</v>
      </c>
      <c r="AA547" s="361">
        <f>+VLOOKUP($E547,Emissions!$1:$1048576,MATCH(DATE(AA$2,1,1),Emissions!$A$1:$LI$1),FALSE)</f>
        <v>6.58510954E-3</v>
      </c>
      <c r="AB547" s="361">
        <f>+VLOOKUP($E547,Emissions!$1:$1048576,MATCH(DATE(AB$2,1,1),Emissions!$A$1:$LI$1),FALSE)</f>
        <v>6.7809356100000003E-3</v>
      </c>
      <c r="AC547" s="361">
        <f>+VLOOKUP($E547,Emissions!$1:$1048576,MATCH(DATE(AC$2,1,1),Emissions!$A$1:$LI$1),FALSE)</f>
        <v>6.9846374200000002E-3</v>
      </c>
      <c r="AD547" s="361">
        <f>+VLOOKUP($E547,Emissions!$1:$1048576,MATCH(DATE(AD$2,1,1),Emissions!$A$1:$LI$1),FALSE)</f>
        <v>7.1966511299999996E-3</v>
      </c>
      <c r="AE547" s="361">
        <f>+VLOOKUP($E547,Emissions!$1:$1048576,MATCH(DATE(AE$2,1,1),Emissions!$A$1:$LI$1),FALSE)</f>
        <v>7.4163662499999996E-3</v>
      </c>
      <c r="AF547" s="361">
        <f>+VLOOKUP($E547,Emissions!$1:$1048576,MATCH(DATE(AF$2,1,1),Emissions!$A$1:$LI$1),FALSE)</f>
        <v>7.5920757199999999E-3</v>
      </c>
      <c r="AG547" s="361">
        <f>+VLOOKUP($E547,Emissions!$1:$1048576,MATCH(DATE(AG$2,1,1),Emissions!$A$1:$LI$1),FALSE)</f>
        <v>7.7636219399999998E-3</v>
      </c>
      <c r="AH547" s="361">
        <f>+VLOOKUP($E547,Emissions!$1:$1048576,MATCH(DATE(AH$2,1,1),Emissions!$A$1:$LI$1),FALSE)</f>
        <v>7.9382159500000007E-3</v>
      </c>
      <c r="AI547" s="361">
        <f>+VLOOKUP($E547,Emissions!$1:$1048576,MATCH(DATE(AI$2,1,1),Emissions!$A$1:$LI$1),FALSE)</f>
        <v>8.1170170600000004E-3</v>
      </c>
      <c r="AJ547" s="361">
        <f>+VLOOKUP($E547,Emissions!$1:$1048576,MATCH(DATE(AJ$2,1,1),Emissions!$A$1:$LI$1),FALSE)</f>
        <v>8.2999879300000006E-3</v>
      </c>
      <c r="AK547" s="361">
        <f>+VLOOKUP($E547,Emissions!$1:$1048576,MATCH(DATE(AK$2,1,1),Emissions!$A$1:$LI$1),FALSE)</f>
        <v>8.5203542300000008E-3</v>
      </c>
      <c r="AL547" s="361">
        <f>+VLOOKUP($E547,Emissions!$1:$1048576,MATCH(DATE(AL$2,1,1),Emissions!$A$1:$LI$1),FALSE)</f>
        <v>8.7521852099999992E-3</v>
      </c>
      <c r="AM547" s="361">
        <f>+VLOOKUP($E547,Emissions!$1:$1048576,MATCH(DATE(AM$2,1,1),Emissions!$A$1:$LI$1),FALSE)</f>
        <v>8.9905560700000008E-3</v>
      </c>
      <c r="AN547" s="361">
        <f>+VLOOKUP($E547,Emissions!$1:$1048576,MATCH(DATE(AN$2,1,1),Emissions!$A$1:$LI$1),FALSE)</f>
        <v>9.2344508200000001E-3</v>
      </c>
      <c r="AO547" s="361">
        <f>+VLOOKUP($E547,Emissions!$1:$1048576,MATCH(DATE(AO$2,1,1),Emissions!$A$1:$LI$1),FALSE)</f>
        <v>9.4836325000000003E-3</v>
      </c>
    </row>
    <row r="548" spans="1:41" ht="15" customHeight="1" x14ac:dyDescent="0.35">
      <c r="A548" s="411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1.1201238699999999E-2</v>
      </c>
      <c r="G548" s="327">
        <f>+VLOOKUP($E548,Emissions!$1:$1048576,MATCH(DATE(G$2,1,1),Emissions!$A$1:$LI$1),FALSE)</f>
        <v>1.1449555700000001E-2</v>
      </c>
      <c r="H548" s="327">
        <f>+VLOOKUP($E548,Emissions!$1:$1048576,MATCH(DATE(H$2,1,1),Emissions!$A$1:$LI$1),FALSE)</f>
        <v>1.15146967E-2</v>
      </c>
      <c r="I548" s="327">
        <f>+VLOOKUP($E548,Emissions!$1:$1048576,MATCH(DATE(I$2,1,1),Emissions!$A$1:$LI$1),FALSE)</f>
        <v>1.1436051799999999E-2</v>
      </c>
      <c r="J548" s="327">
        <f>+VLOOKUP($E548,Emissions!$1:$1048576,MATCH(DATE(J$2,1,1),Emissions!$A$1:$LI$1),FALSE)</f>
        <v>1.1525298E-2</v>
      </c>
      <c r="K548" s="327">
        <f>+VLOOKUP($E548,Emissions!$1:$1048576,MATCH(DATE(K$2,1,1),Emissions!$A$1:$LI$1),FALSE)</f>
        <v>1.20437683E-2</v>
      </c>
      <c r="L548" s="327">
        <f>+VLOOKUP($E548,Emissions!$1:$1048576,MATCH(DATE(L$2,1,1),Emissions!$A$1:$LI$1),FALSE)</f>
        <v>1.2358592999999999E-2</v>
      </c>
      <c r="M548" s="327">
        <f>+VLOOKUP($E548,Emissions!$1:$1048576,MATCH(DATE(M$2,1,1),Emissions!$A$1:$LI$1),FALSE)</f>
        <v>1.2705390800000001E-2</v>
      </c>
      <c r="N548" s="327">
        <f>+VLOOKUP($E548,Emissions!$1:$1048576,MATCH(DATE(N$2,1,1),Emissions!$A$1:$LI$1),FALSE)</f>
        <v>1.30672555E-2</v>
      </c>
      <c r="O548" s="327">
        <f>+VLOOKUP($E548,Emissions!$1:$1048576,MATCH(DATE(O$2,1,1),Emissions!$A$1:$LI$1),FALSE)</f>
        <v>1.34436964E-2</v>
      </c>
      <c r="P548" s="327">
        <f>+VLOOKUP($E548,Emissions!$1:$1048576,MATCH(DATE(P$2,1,1),Emissions!$A$1:$LI$1),FALSE)</f>
        <v>1.38369598E-2</v>
      </c>
      <c r="Q548" s="327">
        <f>+VLOOKUP($E548,Emissions!$1:$1048576,MATCH(DATE(Q$2,1,1),Emissions!$A$1:$LI$1),FALSE)</f>
        <v>1.4245350299999999E-2</v>
      </c>
      <c r="R548" s="327">
        <f>+VLOOKUP($E548,Emissions!$1:$1048576,MATCH(DATE(R$2,1,1),Emissions!$A$1:$LI$1),FALSE)</f>
        <v>1.4672445900000001E-2</v>
      </c>
      <c r="S548" s="327">
        <f>+VLOOKUP($E548,Emissions!$1:$1048576,MATCH(DATE(S$2,1,1),Emissions!$A$1:$LI$1),FALSE)</f>
        <v>1.51200003E-2</v>
      </c>
      <c r="T548" s="327">
        <f>+VLOOKUP($E548,Emissions!$1:$1048576,MATCH(DATE(T$2,1,1),Emissions!$A$1:$LI$1),FALSE)</f>
        <v>1.5589275200000001E-2</v>
      </c>
      <c r="U548" s="327">
        <f>+VLOOKUP($E548,Emissions!$1:$1048576,MATCH(DATE(U$2,1,1),Emissions!$A$1:$LI$1),FALSE)</f>
        <v>1.60814206E-2</v>
      </c>
      <c r="V548" s="327">
        <f>+VLOOKUP($E548,Emissions!$1:$1048576,MATCH(DATE(V$2,1,1),Emissions!$A$1:$LI$1),FALSE)</f>
        <v>1.65663731E-2</v>
      </c>
      <c r="W548" s="327">
        <f>+VLOOKUP($E548,Emissions!$1:$1048576,MATCH(DATE(W$2,1,1),Emissions!$A$1:$LI$1),FALSE)</f>
        <v>1.70676562E-2</v>
      </c>
      <c r="X548" s="327">
        <f>+VLOOKUP($E548,Emissions!$1:$1048576,MATCH(DATE(X$2,1,1),Emissions!$A$1:$LI$1),FALSE)</f>
        <v>1.7590743200000002E-2</v>
      </c>
      <c r="Y548" s="327">
        <f>+VLOOKUP($E548,Emissions!$1:$1048576,MATCH(DATE(Y$2,1,1),Emissions!$A$1:$LI$1),FALSE)</f>
        <v>1.8137421899999999E-2</v>
      </c>
      <c r="Z548" s="327">
        <f>+VLOOKUP($E548,Emissions!$1:$1048576,MATCH(DATE(Z$2,1,1),Emissions!$A$1:$LI$1),FALSE)</f>
        <v>1.87081981E-2</v>
      </c>
      <c r="AA548" s="327">
        <f>+VLOOKUP($E548,Emissions!$1:$1048576,MATCH(DATE(AA$2,1,1),Emissions!$A$1:$LI$1),FALSE)</f>
        <v>1.9273115300000001E-2</v>
      </c>
      <c r="AB548" s="327">
        <f>+VLOOKUP($E548,Emissions!$1:$1048576,MATCH(DATE(AB$2,1,1),Emissions!$A$1:$LI$1),FALSE)</f>
        <v>1.98554357E-2</v>
      </c>
      <c r="AC548" s="327">
        <f>+VLOOKUP($E548,Emissions!$1:$1048576,MATCH(DATE(AC$2,1,1),Emissions!$A$1:$LI$1),FALSE)</f>
        <v>2.04603072E-2</v>
      </c>
      <c r="AD548" s="327">
        <f>+VLOOKUP($E548,Emissions!$1:$1048576,MATCH(DATE(AD$2,1,1),Emissions!$A$1:$LI$1),FALSE)</f>
        <v>2.1089190399999999E-2</v>
      </c>
      <c r="AE548" s="327">
        <f>+VLOOKUP($E548,Emissions!$1:$1048576,MATCH(DATE(AE$2,1,1),Emissions!$A$1:$LI$1),FALSE)</f>
        <v>2.1741288500000001E-2</v>
      </c>
      <c r="AF548" s="327">
        <f>+VLOOKUP($E548,Emissions!$1:$1048576,MATCH(DATE(AF$2,1,1),Emissions!$A$1:$LI$1),FALSE)</f>
        <v>2.2263019799999999E-2</v>
      </c>
      <c r="AG548" s="327">
        <f>+VLOOKUP($E548,Emissions!$1:$1048576,MATCH(DATE(AG$2,1,1),Emissions!$A$1:$LI$1),FALSE)</f>
        <v>2.2767586499999999E-2</v>
      </c>
      <c r="AH548" s="327">
        <f>+VLOOKUP($E548,Emissions!$1:$1048576,MATCH(DATE(AH$2,1,1),Emissions!$A$1:$LI$1),FALSE)</f>
        <v>2.32774847E-2</v>
      </c>
      <c r="AI548" s="327">
        <f>+VLOOKUP($E548,Emissions!$1:$1048576,MATCH(DATE(AI$2,1,1),Emissions!$A$1:$LI$1),FALSE)</f>
        <v>2.3796831000000001E-2</v>
      </c>
      <c r="AJ548" s="327">
        <f>+VLOOKUP($E548,Emissions!$1:$1048576,MATCH(DATE(AJ$2,1,1),Emissions!$A$1:$LI$1),FALSE)</f>
        <v>2.4325872299999999E-2</v>
      </c>
      <c r="AK548" s="327">
        <f>+VLOOKUP($E548,Emissions!$1:$1048576,MATCH(DATE(AK$2,1,1),Emissions!$A$1:$LI$1),FALSE)</f>
        <v>2.49629777E-2</v>
      </c>
      <c r="AL548" s="327">
        <f>+VLOOKUP($E548,Emissions!$1:$1048576,MATCH(DATE(AL$2,1,1),Emissions!$A$1:$LI$1),FALSE)</f>
        <v>2.5634625899999999E-2</v>
      </c>
      <c r="AM548" s="327">
        <f>+VLOOKUP($E548,Emissions!$1:$1048576,MATCH(DATE(AM$2,1,1),Emissions!$A$1:$LI$1),FALSE)</f>
        <v>2.6325662E-2</v>
      </c>
      <c r="AN548" s="327">
        <f>+VLOOKUP($E548,Emissions!$1:$1048576,MATCH(DATE(AN$2,1,1),Emissions!$A$1:$LI$1),FALSE)</f>
        <v>2.7032761999999998E-2</v>
      </c>
      <c r="AO548" s="327">
        <f>+VLOOKUP($E548,Emissions!$1:$1048576,MATCH(DATE(AO$2,1,1),Emissions!$A$1:$LI$1),FALSE)</f>
        <v>2.77551194E-2</v>
      </c>
    </row>
    <row r="549" spans="1:41" ht="15" customHeight="1" x14ac:dyDescent="0.35">
      <c r="A549" s="411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2.4215633600000001E-3</v>
      </c>
      <c r="G549" s="361">
        <f>+VLOOKUP($E549,Emissions!$1:$1048576,MATCH(DATE(G$2,1,1),Emissions!$A$1:$LI$1),FALSE)</f>
        <v>2.5007258299999998E-3</v>
      </c>
      <c r="H549" s="361">
        <f>+VLOOKUP($E549,Emissions!$1:$1048576,MATCH(DATE(H$2,1,1),Emissions!$A$1:$LI$1),FALSE)</f>
        <v>2.54233482E-3</v>
      </c>
      <c r="I549" s="361">
        <f>+VLOOKUP($E549,Emissions!$1:$1048576,MATCH(DATE(I$2,1,1),Emissions!$A$1:$LI$1),FALSE)</f>
        <v>2.5469219E-3</v>
      </c>
      <c r="J549" s="361">
        <f>+VLOOKUP($E549,Emissions!$1:$1048576,MATCH(DATE(J$2,1,1),Emissions!$A$1:$LI$1),FALSE)</f>
        <v>2.5829189199999998E-3</v>
      </c>
      <c r="K549" s="361">
        <f>+VLOOKUP($E549,Emissions!$1:$1048576,MATCH(DATE(K$2,1,1),Emissions!$A$1:$LI$1),FALSE)</f>
        <v>2.7092827200000001E-3</v>
      </c>
      <c r="L549" s="361">
        <f>+VLOOKUP($E549,Emissions!$1:$1048576,MATCH(DATE(L$2,1,1),Emissions!$A$1:$LI$1),FALSE)</f>
        <v>2.7895994099999999E-3</v>
      </c>
      <c r="M549" s="361">
        <f>+VLOOKUP($E549,Emissions!$1:$1048576,MATCH(DATE(M$2,1,1),Emissions!$A$1:$LI$1),FALSE)</f>
        <v>2.87530529E-3</v>
      </c>
      <c r="N549" s="361">
        <f>+VLOOKUP($E549,Emissions!$1:$1048576,MATCH(DATE(N$2,1,1),Emissions!$A$1:$LI$1),FALSE)</f>
        <v>2.9634644399999998E-3</v>
      </c>
      <c r="O549" s="361">
        <f>+VLOOKUP($E549,Emissions!$1:$1048576,MATCH(DATE(O$2,1,1),Emissions!$A$1:$LI$1),FALSE)</f>
        <v>3.0543464700000002E-3</v>
      </c>
      <c r="P549" s="361">
        <f>+VLOOKUP($E549,Emissions!$1:$1048576,MATCH(DATE(P$2,1,1),Emissions!$A$1:$LI$1),FALSE)</f>
        <v>3.14854879E-3</v>
      </c>
      <c r="Q549" s="361">
        <f>+VLOOKUP($E549,Emissions!$1:$1048576,MATCH(DATE(Q$2,1,1),Emissions!$A$1:$LI$1),FALSE)</f>
        <v>3.2456331500000002E-3</v>
      </c>
      <c r="R549" s="361">
        <f>+VLOOKUP($E549,Emissions!$1:$1048576,MATCH(DATE(R$2,1,1),Emissions!$A$1:$LI$1),FALSE)</f>
        <v>3.3467140799999999E-3</v>
      </c>
      <c r="S549" s="361">
        <f>+VLOOKUP($E549,Emissions!$1:$1048576,MATCH(DATE(S$2,1,1),Emissions!$A$1:$LI$1),FALSE)</f>
        <v>3.4522295199999999E-3</v>
      </c>
      <c r="T549" s="361">
        <f>+VLOOKUP($E549,Emissions!$1:$1048576,MATCH(DATE(T$2,1,1),Emissions!$A$1:$LI$1),FALSE)</f>
        <v>3.5624951200000001E-3</v>
      </c>
      <c r="U549" s="361">
        <f>+VLOOKUP($E549,Emissions!$1:$1048576,MATCH(DATE(U$2,1,1),Emissions!$A$1:$LI$1),FALSE)</f>
        <v>3.67780244E-3</v>
      </c>
      <c r="V549" s="361">
        <f>+VLOOKUP($E549,Emissions!$1:$1048576,MATCH(DATE(V$2,1,1),Emissions!$A$1:$LI$1),FALSE)</f>
        <v>3.7890529699999998E-3</v>
      </c>
      <c r="W549" s="361">
        <f>+VLOOKUP($E549,Emissions!$1:$1048576,MATCH(DATE(W$2,1,1),Emissions!$A$1:$LI$1),FALSE)</f>
        <v>3.9041431799999998E-3</v>
      </c>
      <c r="X549" s="361">
        <f>+VLOOKUP($E549,Emissions!$1:$1048576,MATCH(DATE(X$2,1,1),Emissions!$A$1:$LI$1),FALSE)</f>
        <v>4.0243235200000003E-3</v>
      </c>
      <c r="Y549" s="361">
        <f>+VLOOKUP($E549,Emissions!$1:$1048576,MATCH(DATE(Y$2,1,1),Emissions!$A$1:$LI$1),FALSE)</f>
        <v>4.1499266699999999E-3</v>
      </c>
      <c r="Z549" s="361">
        <f>+VLOOKUP($E549,Emissions!$1:$1048576,MATCH(DATE(Z$2,1,1),Emissions!$A$1:$LI$1),FALSE)</f>
        <v>4.2810889600000002E-3</v>
      </c>
      <c r="AA549" s="361">
        <f>+VLOOKUP($E549,Emissions!$1:$1048576,MATCH(DATE(AA$2,1,1),Emissions!$A$1:$LI$1),FALSE)</f>
        <v>4.4086858499999999E-3</v>
      </c>
      <c r="AB549" s="361">
        <f>+VLOOKUP($E549,Emissions!$1:$1048576,MATCH(DATE(AB$2,1,1),Emissions!$A$1:$LI$1),FALSE)</f>
        <v>4.5404660099999999E-3</v>
      </c>
      <c r="AC549" s="361">
        <f>+VLOOKUP($E549,Emissions!$1:$1048576,MATCH(DATE(AC$2,1,1),Emissions!$A$1:$LI$1),FALSE)</f>
        <v>4.6775742000000004E-3</v>
      </c>
      <c r="AD549" s="361">
        <f>+VLOOKUP($E549,Emissions!$1:$1048576,MATCH(DATE(AD$2,1,1),Emissions!$A$1:$LI$1),FALSE)</f>
        <v>4.8202503500000002E-3</v>
      </c>
      <c r="AE549" s="361">
        <f>+VLOOKUP($E549,Emissions!$1:$1048576,MATCH(DATE(AE$2,1,1),Emissions!$A$1:$LI$1),FALSE)</f>
        <v>4.9684452899999999E-3</v>
      </c>
      <c r="AF549" s="361">
        <f>+VLOOKUP($E549,Emissions!$1:$1048576,MATCH(DATE(AF$2,1,1),Emissions!$A$1:$LI$1),FALSE)</f>
        <v>5.0763313100000004E-3</v>
      </c>
      <c r="AG549" s="361">
        <f>+VLOOKUP($E549,Emissions!$1:$1048576,MATCH(DATE(AG$2,1,1),Emissions!$A$1:$LI$1),FALSE)</f>
        <v>5.1818203299999997E-3</v>
      </c>
      <c r="AH549" s="361">
        <f>+VLOOKUP($E549,Emissions!$1:$1048576,MATCH(DATE(AH$2,1,1),Emissions!$A$1:$LI$1),FALSE)</f>
        <v>5.2898754900000001E-3</v>
      </c>
      <c r="AI549" s="361">
        <f>+VLOOKUP($E549,Emissions!$1:$1048576,MATCH(DATE(AI$2,1,1),Emissions!$A$1:$LI$1),FALSE)</f>
        <v>5.4009693399999998E-3</v>
      </c>
      <c r="AJ549" s="361">
        <f>+VLOOKUP($E549,Emissions!$1:$1048576,MATCH(DATE(AJ$2,1,1),Emissions!$A$1:$LI$1),FALSE)</f>
        <v>5.5148916999999999E-3</v>
      </c>
      <c r="AK549" s="361">
        <f>+VLOOKUP($E549,Emissions!$1:$1048576,MATCH(DATE(AK$2,1,1),Emissions!$A$1:$LI$1),FALSE)</f>
        <v>5.6606429300000002E-3</v>
      </c>
      <c r="AL549" s="361">
        <f>+VLOOKUP($E549,Emissions!$1:$1048576,MATCH(DATE(AL$2,1,1),Emissions!$A$1:$LI$1),FALSE)</f>
        <v>5.8136510000000004E-3</v>
      </c>
      <c r="AM549" s="361">
        <f>+VLOOKUP($E549,Emissions!$1:$1048576,MATCH(DATE(AM$2,1,1),Emissions!$A$1:$LI$1),FALSE)</f>
        <v>5.9704822499999999E-3</v>
      </c>
      <c r="AN549" s="361">
        <f>+VLOOKUP($E549,Emissions!$1:$1048576,MATCH(DATE(AN$2,1,1),Emissions!$A$1:$LI$1),FALSE)</f>
        <v>6.1306108699999999E-3</v>
      </c>
      <c r="AO549" s="361">
        <f>+VLOOKUP($E549,Emissions!$1:$1048576,MATCH(DATE(AO$2,1,1),Emissions!$A$1:$LI$1),FALSE)</f>
        <v>6.2939790799999996E-3</v>
      </c>
    </row>
    <row r="550" spans="1:41" ht="15" customHeight="1" x14ac:dyDescent="0.35">
      <c r="A550" s="411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3.6460668699999999E-3</v>
      </c>
      <c r="G550" s="361">
        <f>+VLOOKUP($E550,Emissions!$1:$1048576,MATCH(DATE(G$2,1,1),Emissions!$A$1:$LI$1),FALSE)</f>
        <v>3.7376626500000001E-3</v>
      </c>
      <c r="H550" s="361">
        <f>+VLOOKUP($E550,Emissions!$1:$1048576,MATCH(DATE(H$2,1,1),Emissions!$A$1:$LI$1),FALSE)</f>
        <v>3.76708508E-3</v>
      </c>
      <c r="I550" s="361">
        <f>+VLOOKUP($E550,Emissions!$1:$1048576,MATCH(DATE(I$2,1,1),Emissions!$A$1:$LI$1),FALSE)</f>
        <v>3.7381564399999998E-3</v>
      </c>
      <c r="J550" s="361">
        <f>+VLOOKUP($E550,Emissions!$1:$1048576,MATCH(DATE(J$2,1,1),Emissions!$A$1:$LI$1),FALSE)</f>
        <v>3.7618722299999998E-3</v>
      </c>
      <c r="K550" s="361">
        <f>+VLOOKUP($E550,Emissions!$1:$1048576,MATCH(DATE(K$2,1,1),Emissions!$A$1:$LI$1),FALSE)</f>
        <v>3.9333079500000001E-3</v>
      </c>
      <c r="L550" s="361">
        <f>+VLOOKUP($E550,Emissions!$1:$1048576,MATCH(DATE(L$2,1,1),Emissions!$A$1:$LI$1),FALSE)</f>
        <v>4.0300898399999998E-3</v>
      </c>
      <c r="M550" s="361">
        <f>+VLOOKUP($E550,Emissions!$1:$1048576,MATCH(DATE(M$2,1,1),Emissions!$A$1:$LI$1),FALSE)</f>
        <v>4.1333531099999998E-3</v>
      </c>
      <c r="N550" s="361">
        <f>+VLOOKUP($E550,Emissions!$1:$1048576,MATCH(DATE(N$2,1,1),Emissions!$A$1:$LI$1),FALSE)</f>
        <v>4.2391413600000004E-3</v>
      </c>
      <c r="O550" s="361">
        <f>+VLOOKUP($E550,Emissions!$1:$1048576,MATCH(DATE(O$2,1,1),Emissions!$A$1:$LI$1),FALSE)</f>
        <v>4.3480346099999999E-3</v>
      </c>
      <c r="P550" s="361">
        <f>+VLOOKUP($E550,Emissions!$1:$1048576,MATCH(DATE(P$2,1,1),Emissions!$A$1:$LI$1),FALSE)</f>
        <v>4.4615541E-3</v>
      </c>
      <c r="Q550" s="361">
        <f>+VLOOKUP($E550,Emissions!$1:$1048576,MATCH(DATE(Q$2,1,1),Emissions!$A$1:$LI$1),FALSE)</f>
        <v>4.5792845699999998E-3</v>
      </c>
      <c r="R550" s="361">
        <f>+VLOOKUP($E550,Emissions!$1:$1048576,MATCH(DATE(R$2,1,1),Emissions!$A$1:$LI$1),FALSE)</f>
        <v>4.7022295000000002E-3</v>
      </c>
      <c r="S550" s="361">
        <f>+VLOOKUP($E550,Emissions!$1:$1048576,MATCH(DATE(S$2,1,1),Emissions!$A$1:$LI$1),FALSE)</f>
        <v>4.8309087199999998E-3</v>
      </c>
      <c r="T550" s="361">
        <f>+VLOOKUP($E550,Emissions!$1:$1048576,MATCH(DATE(T$2,1,1),Emissions!$A$1:$LI$1),FALSE)</f>
        <v>4.9656671700000002E-3</v>
      </c>
      <c r="U550" s="361">
        <f>+VLOOKUP($E550,Emissions!$1:$1048576,MATCH(DATE(U$2,1,1),Emissions!$A$1:$LI$1),FALSE)</f>
        <v>5.1068082499999999E-3</v>
      </c>
      <c r="V550" s="361">
        <f>+VLOOKUP($E550,Emissions!$1:$1048576,MATCH(DATE(V$2,1,1),Emissions!$A$1:$LI$1),FALSE)</f>
        <v>5.2475833800000003E-3</v>
      </c>
      <c r="W550" s="361">
        <f>+VLOOKUP($E550,Emissions!$1:$1048576,MATCH(DATE(W$2,1,1),Emissions!$A$1:$LI$1),FALSE)</f>
        <v>5.3930771599999998E-3</v>
      </c>
      <c r="X550" s="361">
        <f>+VLOOKUP($E550,Emissions!$1:$1048576,MATCH(DATE(X$2,1,1),Emissions!$A$1:$LI$1),FALSE)</f>
        <v>5.5446333099999998E-3</v>
      </c>
      <c r="Y550" s="361">
        <f>+VLOOKUP($E550,Emissions!$1:$1048576,MATCH(DATE(Y$2,1,1),Emissions!$A$1:$LI$1),FALSE)</f>
        <v>5.7027573299999997E-3</v>
      </c>
      <c r="Z550" s="361">
        <f>+VLOOKUP($E550,Emissions!$1:$1048576,MATCH(DATE(Z$2,1,1),Emissions!$A$1:$LI$1),FALSE)</f>
        <v>5.8673188799999998E-3</v>
      </c>
      <c r="AA550" s="361">
        <f>+VLOOKUP($E550,Emissions!$1:$1048576,MATCH(DATE(AA$2,1,1),Emissions!$A$1:$LI$1),FALSE)</f>
        <v>6.0319533699999999E-3</v>
      </c>
      <c r="AB550" s="361">
        <f>+VLOOKUP($E550,Emissions!$1:$1048576,MATCH(DATE(AB$2,1,1),Emissions!$A$1:$LI$1),FALSE)</f>
        <v>6.2016581000000001E-3</v>
      </c>
      <c r="AC550" s="361">
        <f>+VLOOKUP($E550,Emissions!$1:$1048576,MATCH(DATE(AC$2,1,1),Emissions!$A$1:$LI$1),FALSE)</f>
        <v>6.3776911699999998E-3</v>
      </c>
      <c r="AD550" s="361">
        <f>+VLOOKUP($E550,Emissions!$1:$1048576,MATCH(DATE(AD$2,1,1),Emissions!$A$1:$LI$1),FALSE)</f>
        <v>6.5604784899999996E-3</v>
      </c>
      <c r="AE550" s="361">
        <f>+VLOOKUP($E550,Emissions!$1:$1048576,MATCH(DATE(AE$2,1,1),Emissions!$A$1:$LI$1),FALSE)</f>
        <v>6.74896847E-3</v>
      </c>
      <c r="AF550" s="361">
        <f>+VLOOKUP($E550,Emissions!$1:$1048576,MATCH(DATE(AF$2,1,1),Emissions!$A$1:$LI$1),FALSE)</f>
        <v>6.90922103E-3</v>
      </c>
      <c r="AG550" s="361">
        <f>+VLOOKUP($E550,Emissions!$1:$1048576,MATCH(DATE(AG$2,1,1),Emissions!$A$1:$LI$1),FALSE)</f>
        <v>7.0651485699999997E-3</v>
      </c>
      <c r="AH550" s="361">
        <f>+VLOOKUP($E550,Emissions!$1:$1048576,MATCH(DATE(AH$2,1,1),Emissions!$A$1:$LI$1),FALSE)</f>
        <v>7.2221760999999999E-3</v>
      </c>
      <c r="AI550" s="361">
        <f>+VLOOKUP($E550,Emissions!$1:$1048576,MATCH(DATE(AI$2,1,1),Emissions!$A$1:$LI$1),FALSE)</f>
        <v>7.3816528399999999E-3</v>
      </c>
      <c r="AJ550" s="361">
        <f>+VLOOKUP($E550,Emissions!$1:$1048576,MATCH(DATE(AJ$2,1,1),Emissions!$A$1:$LI$1),FALSE)</f>
        <v>7.54389046E-3</v>
      </c>
      <c r="AK550" s="361">
        <f>+VLOOKUP($E550,Emissions!$1:$1048576,MATCH(DATE(AK$2,1,1),Emissions!$A$1:$LI$1),FALSE)</f>
        <v>7.7311271500000002E-3</v>
      </c>
      <c r="AL550" s="361">
        <f>+VLOOKUP($E550,Emissions!$1:$1048576,MATCH(DATE(AL$2,1,1),Emissions!$A$1:$LI$1),FALSE)</f>
        <v>7.9279948699999998E-3</v>
      </c>
      <c r="AM550" s="361">
        <f>+VLOOKUP($E550,Emissions!$1:$1048576,MATCH(DATE(AM$2,1,1),Emissions!$A$1:$LI$1),FALSE)</f>
        <v>8.1309287900000003E-3</v>
      </c>
      <c r="AN550" s="361">
        <f>+VLOOKUP($E550,Emissions!$1:$1048576,MATCH(DATE(AN$2,1,1),Emissions!$A$1:$LI$1),FALSE)</f>
        <v>8.3389584099999997E-3</v>
      </c>
      <c r="AO550" s="361">
        <f>+VLOOKUP($E550,Emissions!$1:$1048576,MATCH(DATE(AO$2,1,1),Emissions!$A$1:$LI$1),FALSE)</f>
        <v>8.5517479300000008E-3</v>
      </c>
    </row>
    <row r="551" spans="1:41" ht="15" customHeight="1" x14ac:dyDescent="0.35">
      <c r="A551" s="411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2.6457310599999999E-2</v>
      </c>
      <c r="G551" s="361">
        <f>+VLOOKUP($E551,Emissions!$1:$1048576,MATCH(DATE(G$2,1,1),Emissions!$A$1:$LI$1),FALSE)</f>
        <v>2.6945723800000002E-2</v>
      </c>
      <c r="H551" s="361">
        <f>+VLOOKUP($E551,Emissions!$1:$1048576,MATCH(DATE(H$2,1,1),Emissions!$A$1:$LI$1),FALSE)</f>
        <v>2.7025354000000001E-2</v>
      </c>
      <c r="I551" s="361">
        <f>+VLOOKUP($E551,Emissions!$1:$1048576,MATCH(DATE(I$2,1,1),Emissions!$A$1:$LI$1),FALSE)</f>
        <v>2.6692316600000002E-2</v>
      </c>
      <c r="J551" s="361">
        <f>+VLOOKUP($E551,Emissions!$1:$1048576,MATCH(DATE(J$2,1,1),Emissions!$A$1:$LI$1),FALSE)</f>
        <v>2.6669241900000001E-2</v>
      </c>
      <c r="K551" s="361">
        <f>+VLOOKUP($E551,Emissions!$1:$1048576,MATCH(DATE(K$2,1,1),Emissions!$A$1:$LI$1),FALSE)</f>
        <v>2.7543326199999999E-2</v>
      </c>
      <c r="L551" s="361">
        <f>+VLOOKUP($E551,Emissions!$1:$1048576,MATCH(DATE(L$2,1,1),Emissions!$A$1:$LI$1),FALSE)</f>
        <v>2.8042895599999999E-2</v>
      </c>
      <c r="M551" s="361">
        <f>+VLOOKUP($E551,Emissions!$1:$1048576,MATCH(DATE(M$2,1,1),Emissions!$A$1:$LI$1),FALSE)</f>
        <v>2.8610365799999999E-2</v>
      </c>
      <c r="N551" s="361">
        <f>+VLOOKUP($E551,Emissions!$1:$1048576,MATCH(DATE(N$2,1,1),Emissions!$A$1:$LI$1),FALSE)</f>
        <v>2.9216599499999999E-2</v>
      </c>
      <c r="O551" s="361">
        <f>+VLOOKUP($E551,Emissions!$1:$1048576,MATCH(DATE(O$2,1,1),Emissions!$A$1:$LI$1),FALSE)</f>
        <v>2.98558027E-2</v>
      </c>
      <c r="P551" s="361">
        <f>+VLOOKUP($E551,Emissions!$1:$1048576,MATCH(DATE(P$2,1,1),Emissions!$A$1:$LI$1),FALSE)</f>
        <v>3.05321364E-2</v>
      </c>
      <c r="Q551" s="361">
        <f>+VLOOKUP($E551,Emissions!$1:$1048576,MATCH(DATE(Q$2,1,1),Emissions!$A$1:$LI$1),FALSE)</f>
        <v>3.12453761E-2</v>
      </c>
      <c r="R551" s="361">
        <f>+VLOOKUP($E551,Emissions!$1:$1048576,MATCH(DATE(R$2,1,1),Emissions!$A$1:$LI$1),FALSE)</f>
        <v>3.1998357599999999E-2</v>
      </c>
      <c r="S551" s="361">
        <f>+VLOOKUP($E551,Emissions!$1:$1048576,MATCH(DATE(S$2,1,1),Emissions!$A$1:$LI$1),FALSE)</f>
        <v>3.2793771200000002E-2</v>
      </c>
      <c r="T551" s="361">
        <f>+VLOOKUP($E551,Emissions!$1:$1048576,MATCH(DATE(T$2,1,1),Emissions!$A$1:$LI$1),FALSE)</f>
        <v>3.3633802900000002E-2</v>
      </c>
      <c r="U551" s="361">
        <f>+VLOOKUP($E551,Emissions!$1:$1048576,MATCH(DATE(U$2,1,1),Emissions!$A$1:$LI$1),FALSE)</f>
        <v>3.45204E-2</v>
      </c>
      <c r="V551" s="361">
        <f>+VLOOKUP($E551,Emissions!$1:$1048576,MATCH(DATE(V$2,1,1),Emissions!$A$1:$LI$1),FALSE)</f>
        <v>3.5441622800000003E-2</v>
      </c>
      <c r="W551" s="361">
        <f>+VLOOKUP($E551,Emissions!$1:$1048576,MATCH(DATE(W$2,1,1),Emissions!$A$1:$LI$1),FALSE)</f>
        <v>3.6400723599999997E-2</v>
      </c>
      <c r="X551" s="361">
        <f>+VLOOKUP($E551,Emissions!$1:$1048576,MATCH(DATE(X$2,1,1),Emissions!$A$1:$LI$1),FALSE)</f>
        <v>3.7401927100000003E-2</v>
      </c>
      <c r="Y551" s="361">
        <f>+VLOOKUP($E551,Emissions!$1:$1048576,MATCH(DATE(Y$2,1,1),Emissions!$A$1:$LI$1),FALSE)</f>
        <v>3.8448551900000003E-2</v>
      </c>
      <c r="Z551" s="361">
        <f>+VLOOKUP($E551,Emissions!$1:$1048576,MATCH(DATE(Z$2,1,1),Emissions!$A$1:$LI$1),FALSE)</f>
        <v>3.9540725499999999E-2</v>
      </c>
      <c r="AA551" s="361">
        <f>+VLOOKUP($E551,Emissions!$1:$1048576,MATCH(DATE(AA$2,1,1),Emissions!$A$1:$LI$1),FALSE)</f>
        <v>4.0668068799999998E-2</v>
      </c>
      <c r="AB551" s="361">
        <f>+VLOOKUP($E551,Emissions!$1:$1048576,MATCH(DATE(AB$2,1,1),Emissions!$A$1:$LI$1),FALSE)</f>
        <v>4.1834167899999997E-2</v>
      </c>
      <c r="AC551" s="361">
        <f>+VLOOKUP($E551,Emissions!$1:$1048576,MATCH(DATE(AC$2,1,1),Emissions!$A$1:$LI$1),FALSE)</f>
        <v>4.3043301700000001E-2</v>
      </c>
      <c r="AD551" s="361">
        <f>+VLOOKUP($E551,Emissions!$1:$1048576,MATCH(DATE(AD$2,1,1),Emissions!$A$1:$LI$1),FALSE)</f>
        <v>4.4298698099999999E-2</v>
      </c>
      <c r="AE551" s="361">
        <f>+VLOOKUP($E551,Emissions!$1:$1048576,MATCH(DATE(AE$2,1,1),Emissions!$A$1:$LI$1),FALSE)</f>
        <v>4.5595359799999999E-2</v>
      </c>
      <c r="AF551" s="361">
        <f>+VLOOKUP($E551,Emissions!$1:$1048576,MATCH(DATE(AF$2,1,1),Emissions!$A$1:$LI$1),FALSE)</f>
        <v>4.6865016099999997E-2</v>
      </c>
      <c r="AG551" s="361">
        <f>+VLOOKUP($E551,Emissions!$1:$1048576,MATCH(DATE(AG$2,1,1),Emissions!$A$1:$LI$1),FALSE)</f>
        <v>4.8114956799999997E-2</v>
      </c>
      <c r="AH551" s="361">
        <f>+VLOOKUP($E551,Emissions!$1:$1048576,MATCH(DATE(AH$2,1,1),Emissions!$A$1:$LI$1),FALSE)</f>
        <v>4.9358039300000003E-2</v>
      </c>
      <c r="AI551" s="361">
        <f>+VLOOKUP($E551,Emissions!$1:$1048576,MATCH(DATE(AI$2,1,1),Emissions!$A$1:$LI$1),FALSE)</f>
        <v>5.0603236199999999E-2</v>
      </c>
      <c r="AJ551" s="361">
        <f>+VLOOKUP($E551,Emissions!$1:$1048576,MATCH(DATE(AJ$2,1,1),Emissions!$A$1:$LI$1),FALSE)</f>
        <v>5.1856033400000001E-2</v>
      </c>
      <c r="AK551" s="361">
        <f>+VLOOKUP($E551,Emissions!$1:$1048576,MATCH(DATE(AK$2,1,1),Emissions!$A$1:$LI$1),FALSE)</f>
        <v>5.3165736999999998E-2</v>
      </c>
      <c r="AL551" s="361">
        <f>+VLOOKUP($E551,Emissions!$1:$1048576,MATCH(DATE(AL$2,1,1),Emissions!$A$1:$LI$1),FALSE)</f>
        <v>5.4530142400000002E-2</v>
      </c>
      <c r="AM551" s="361">
        <f>+VLOOKUP($E551,Emissions!$1:$1048576,MATCH(DATE(AM$2,1,1),Emissions!$A$1:$LI$1),FALSE)</f>
        <v>5.5942546099999997E-2</v>
      </c>
      <c r="AN551" s="361">
        <f>+VLOOKUP($E551,Emissions!$1:$1048576,MATCH(DATE(AN$2,1,1),Emissions!$A$1:$LI$1),FALSE)</f>
        <v>5.7398280199999999E-2</v>
      </c>
      <c r="AO551" s="361">
        <f>+VLOOKUP($E551,Emissions!$1:$1048576,MATCH(DATE(AO$2,1,1),Emissions!$A$1:$LI$1),FALSE)</f>
        <v>5.8894490899999999E-2</v>
      </c>
    </row>
    <row r="552" spans="1:41" ht="15" customHeight="1" x14ac:dyDescent="0.35">
      <c r="A552" s="411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1.48297118E-3</v>
      </c>
      <c r="G552" s="361">
        <f>+VLOOKUP($E552,Emissions!$1:$1048576,MATCH(DATE(G$2,1,1),Emissions!$A$1:$LI$1),FALSE)</f>
        <v>1.51389178E-3</v>
      </c>
      <c r="H552" s="361">
        <f>+VLOOKUP($E552,Emissions!$1:$1048576,MATCH(DATE(H$2,1,1),Emissions!$A$1:$LI$1),FALSE)</f>
        <v>1.52103018E-3</v>
      </c>
      <c r="I552" s="361">
        <f>+VLOOKUP($E552,Emissions!$1:$1048576,MATCH(DATE(I$2,1,1),Emissions!$A$1:$LI$1),FALSE)</f>
        <v>1.5067267599999999E-3</v>
      </c>
      <c r="J552" s="361">
        <f>+VLOOKUP($E552,Emissions!$1:$1048576,MATCH(DATE(J$2,1,1),Emissions!$A$1:$LI$1),FALSE)</f>
        <v>1.51278284E-3</v>
      </c>
      <c r="K552" s="361">
        <f>+VLOOKUP($E552,Emissions!$1:$1048576,MATCH(DATE(K$2,1,1),Emissions!$A$1:$LI$1),FALSE)</f>
        <v>1.5762342199999999E-3</v>
      </c>
      <c r="L552" s="361">
        <f>+VLOOKUP($E552,Emissions!$1:$1048576,MATCH(DATE(L$2,1,1),Emissions!$A$1:$LI$1),FALSE)</f>
        <v>1.61316245E-3</v>
      </c>
      <c r="M552" s="361">
        <f>+VLOOKUP($E552,Emissions!$1:$1048576,MATCH(DATE(M$2,1,1),Emissions!$A$1:$LI$1),FALSE)</f>
        <v>1.6536369500000001E-3</v>
      </c>
      <c r="N552" s="361">
        <f>+VLOOKUP($E552,Emissions!$1:$1048576,MATCH(DATE(N$2,1,1),Emissions!$A$1:$LI$1),FALSE)</f>
        <v>1.6959929199999999E-3</v>
      </c>
      <c r="O552" s="361">
        <f>+VLOOKUP($E552,Emissions!$1:$1048576,MATCH(DATE(O$2,1,1),Emissions!$A$1:$LI$1),FALSE)</f>
        <v>1.7401677599999999E-3</v>
      </c>
      <c r="P552" s="361">
        <f>+VLOOKUP($E552,Emissions!$1:$1048576,MATCH(DATE(P$2,1,1),Emissions!$A$1:$LI$1),FALSE)</f>
        <v>1.7865326099999999E-3</v>
      </c>
      <c r="Q552" s="361">
        <f>+VLOOKUP($E552,Emissions!$1:$1048576,MATCH(DATE(Q$2,1,1),Emissions!$A$1:$LI$1),FALSE)</f>
        <v>1.8348446099999999E-3</v>
      </c>
      <c r="R552" s="361">
        <f>+VLOOKUP($E552,Emissions!$1:$1048576,MATCH(DATE(R$2,1,1),Emissions!$A$1:$LI$1),FALSE)</f>
        <v>1.8854167400000001E-3</v>
      </c>
      <c r="S552" s="361">
        <f>+VLOOKUP($E552,Emissions!$1:$1048576,MATCH(DATE(S$2,1,1),Emissions!$A$1:$LI$1),FALSE)</f>
        <v>1.93843671E-3</v>
      </c>
      <c r="T552" s="361">
        <f>+VLOOKUP($E552,Emissions!$1:$1048576,MATCH(DATE(T$2,1,1),Emissions!$A$1:$LI$1),FALSE)</f>
        <v>1.9940371699999999E-3</v>
      </c>
      <c r="U552" s="361">
        <f>+VLOOKUP($E552,Emissions!$1:$1048576,MATCH(DATE(U$2,1,1),Emissions!$A$1:$LI$1),FALSE)</f>
        <v>2.0523368600000001E-3</v>
      </c>
      <c r="V552" s="361">
        <f>+VLOOKUP($E552,Emissions!$1:$1048576,MATCH(DATE(V$2,1,1),Emissions!$A$1:$LI$1),FALSE)</f>
        <v>2.1106787100000001E-3</v>
      </c>
      <c r="W552" s="361">
        <f>+VLOOKUP($E552,Emissions!$1:$1048576,MATCH(DATE(W$2,1,1),Emissions!$A$1:$LI$1),FALSE)</f>
        <v>2.1709216600000001E-3</v>
      </c>
      <c r="X552" s="361">
        <f>+VLOOKUP($E552,Emissions!$1:$1048576,MATCH(DATE(X$2,1,1),Emissions!$A$1:$LI$1),FALSE)</f>
        <v>2.23362304E-3</v>
      </c>
      <c r="Y552" s="361">
        <f>+VLOOKUP($E552,Emissions!$1:$1048576,MATCH(DATE(Y$2,1,1),Emissions!$A$1:$LI$1),FALSE)</f>
        <v>2.29899658E-3</v>
      </c>
      <c r="Z552" s="361">
        <f>+VLOOKUP($E552,Emissions!$1:$1048576,MATCH(DATE(Z$2,1,1),Emissions!$A$1:$LI$1),FALSE)</f>
        <v>2.3670298099999999E-3</v>
      </c>
      <c r="AA552" s="361">
        <f>+VLOOKUP($E552,Emissions!$1:$1048576,MATCH(DATE(AA$2,1,1),Emissions!$A$1:$LI$1),FALSE)</f>
        <v>2.4351974000000002E-3</v>
      </c>
      <c r="AB552" s="361">
        <f>+VLOOKUP($E552,Emissions!$1:$1048576,MATCH(DATE(AB$2,1,1),Emissions!$A$1:$LI$1),FALSE)</f>
        <v>2.5053662200000002E-3</v>
      </c>
      <c r="AC552" s="361">
        <f>+VLOOKUP($E552,Emissions!$1:$1048576,MATCH(DATE(AC$2,1,1),Emissions!$A$1:$LI$1),FALSE)</f>
        <v>2.5780735500000001E-3</v>
      </c>
      <c r="AD552" s="361">
        <f>+VLOOKUP($E552,Emissions!$1:$1048576,MATCH(DATE(AD$2,1,1),Emissions!$A$1:$LI$1),FALSE)</f>
        <v>2.6535080100000001E-3</v>
      </c>
      <c r="AE552" s="361">
        <f>+VLOOKUP($E552,Emissions!$1:$1048576,MATCH(DATE(AE$2,1,1),Emissions!$A$1:$LI$1),FALSE)</f>
        <v>2.73134208E-3</v>
      </c>
      <c r="AF552" s="361">
        <f>+VLOOKUP($E552,Emissions!$1:$1048576,MATCH(DATE(AF$2,1,1),Emissions!$A$1:$LI$1),FALSE)</f>
        <v>2.79805268E-3</v>
      </c>
      <c r="AG552" s="361">
        <f>+VLOOKUP($E552,Emissions!$1:$1048576,MATCH(DATE(AG$2,1,1),Emissions!$A$1:$LI$1),FALSE)</f>
        <v>2.8625442600000001E-3</v>
      </c>
      <c r="AH552" s="361">
        <f>+VLOOKUP($E552,Emissions!$1:$1048576,MATCH(DATE(AH$2,1,1),Emissions!$A$1:$LI$1),FALSE)</f>
        <v>2.92713044E-3</v>
      </c>
      <c r="AI552" s="361">
        <f>+VLOOKUP($E552,Emissions!$1:$1048576,MATCH(DATE(AI$2,1,1),Emissions!$A$1:$LI$1),FALSE)</f>
        <v>2.9923871900000001E-3</v>
      </c>
      <c r="AJ552" s="361">
        <f>+VLOOKUP($E552,Emissions!$1:$1048576,MATCH(DATE(AJ$2,1,1),Emissions!$A$1:$LI$1),FALSE)</f>
        <v>3.05846071E-3</v>
      </c>
      <c r="AK552" s="361">
        <f>+VLOOKUP($E552,Emissions!$1:$1048576,MATCH(DATE(AK$2,1,1),Emissions!$A$1:$LI$1),FALSE)</f>
        <v>3.1342569299999999E-3</v>
      </c>
      <c r="AL552" s="361">
        <f>+VLOOKUP($E552,Emissions!$1:$1048576,MATCH(DATE(AL$2,1,1),Emissions!$A$1:$LI$1),FALSE)</f>
        <v>3.2140710300000001E-3</v>
      </c>
      <c r="AM552" s="361">
        <f>+VLOOKUP($E552,Emissions!$1:$1048576,MATCH(DATE(AM$2,1,1),Emissions!$A$1:$LI$1),FALSE)</f>
        <v>3.2963991100000002E-3</v>
      </c>
      <c r="AN552" s="361">
        <f>+VLOOKUP($E552,Emissions!$1:$1048576,MATCH(DATE(AN$2,1,1),Emissions!$A$1:$LI$1),FALSE)</f>
        <v>3.3808350600000002E-3</v>
      </c>
      <c r="AO552" s="361">
        <f>+VLOOKUP($E552,Emissions!$1:$1048576,MATCH(DATE(AO$2,1,1),Emissions!$A$1:$LI$1),FALSE)</f>
        <v>3.4672298300000002E-3</v>
      </c>
    </row>
    <row r="553" spans="1:41" s="92" customFormat="1" ht="15" customHeight="1" x14ac:dyDescent="0.35">
      <c r="A553" s="411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5.9357438399999997E-2</v>
      </c>
      <c r="G553" s="327">
        <f>+VLOOKUP($E553,Emissions!$1:$1048576,MATCH(DATE(G$2,1,1),Emissions!$A$1:$LI$1),FALSE)</f>
        <v>6.0711936500000001E-2</v>
      </c>
      <c r="H553" s="327">
        <f>+VLOOKUP($E553,Emissions!$1:$1048576,MATCH(DATE(H$2,1,1),Emissions!$A$1:$LI$1),FALSE)</f>
        <v>6.1030951E-2</v>
      </c>
      <c r="I553" s="327">
        <f>+VLOOKUP($E553,Emissions!$1:$1048576,MATCH(DATE(I$2,1,1),Emissions!$A$1:$LI$1),FALSE)</f>
        <v>6.0207566400000002E-2</v>
      </c>
      <c r="J553" s="327">
        <f>+VLOOKUP($E553,Emissions!$1:$1048576,MATCH(DATE(J$2,1,1),Emissions!$A$1:$LI$1),FALSE)</f>
        <v>6.03422661E-2</v>
      </c>
      <c r="K553" s="327">
        <f>+VLOOKUP($E553,Emissions!$1:$1048576,MATCH(DATE(K$2,1,1),Emissions!$A$1:$LI$1),FALSE)</f>
        <v>6.2986090699999997E-2</v>
      </c>
      <c r="L553" s="327">
        <f>+VLOOKUP($E553,Emissions!$1:$1048576,MATCH(DATE(L$2,1,1),Emissions!$A$1:$LI$1),FALSE)</f>
        <v>6.4793763800000001E-2</v>
      </c>
      <c r="M553" s="327">
        <f>+VLOOKUP($E553,Emissions!$1:$1048576,MATCH(DATE(M$2,1,1),Emissions!$A$1:$LI$1),FALSE)</f>
        <v>6.6705488300000004E-2</v>
      </c>
      <c r="N553" s="327">
        <f>+VLOOKUP($E553,Emissions!$1:$1048576,MATCH(DATE(N$2,1,1),Emissions!$A$1:$LI$1),FALSE)</f>
        <v>6.8736211000000005E-2</v>
      </c>
      <c r="O553" s="327">
        <f>+VLOOKUP($E553,Emissions!$1:$1048576,MATCH(DATE(O$2,1,1),Emissions!$A$1:$LI$1),FALSE)</f>
        <v>7.0891651299999997E-2</v>
      </c>
      <c r="P553" s="327">
        <f>+VLOOKUP($E553,Emissions!$1:$1048576,MATCH(DATE(P$2,1,1),Emissions!$A$1:$LI$1),FALSE)</f>
        <v>7.3192019900000002E-2</v>
      </c>
      <c r="Q553" s="327">
        <f>+VLOOKUP($E553,Emissions!$1:$1048576,MATCH(DATE(Q$2,1,1),Emissions!$A$1:$LI$1),FALSE)</f>
        <v>7.5609920499999997E-2</v>
      </c>
      <c r="R553" s="327">
        <f>+VLOOKUP($E553,Emissions!$1:$1048576,MATCH(DATE(R$2,1,1),Emissions!$A$1:$LI$1),FALSE)</f>
        <v>7.8161081199999996E-2</v>
      </c>
      <c r="S553" s="327">
        <f>+VLOOKUP($E553,Emissions!$1:$1048576,MATCH(DATE(S$2,1,1),Emissions!$A$1:$LI$1),FALSE)</f>
        <v>8.0851959299999998E-2</v>
      </c>
      <c r="T553" s="327">
        <f>+VLOOKUP($E553,Emissions!$1:$1048576,MATCH(DATE(T$2,1,1),Emissions!$A$1:$LI$1),FALSE)</f>
        <v>8.3687399100000004E-2</v>
      </c>
      <c r="U553" s="327">
        <f>+VLOOKUP($E553,Emissions!$1:$1048576,MATCH(DATE(U$2,1,1),Emissions!$A$1:$LI$1),FALSE)</f>
        <v>8.6672758700000005E-2</v>
      </c>
      <c r="V553" s="327">
        <f>+VLOOKUP($E553,Emissions!$1:$1048576,MATCH(DATE(V$2,1,1),Emissions!$A$1:$LI$1),FALSE)</f>
        <v>8.9659529799999999E-2</v>
      </c>
      <c r="W553" s="327">
        <f>+VLOOKUP($E553,Emissions!$1:$1048576,MATCH(DATE(W$2,1,1),Emissions!$A$1:$LI$1),FALSE)</f>
        <v>9.2763588600000002E-2</v>
      </c>
      <c r="X553" s="327">
        <f>+VLOOKUP($E553,Emissions!$1:$1048576,MATCH(DATE(X$2,1,1),Emissions!$A$1:$LI$1),FALSE)</f>
        <v>9.6006109399999998E-2</v>
      </c>
      <c r="Y553" s="327">
        <f>+VLOOKUP($E553,Emissions!$1:$1048576,MATCH(DATE(Y$2,1,1),Emissions!$A$1:$LI$1),FALSE)</f>
        <v>9.9395852300000004E-2</v>
      </c>
      <c r="Z553" s="327">
        <f>+VLOOKUP($E553,Emissions!$1:$1048576,MATCH(DATE(Z$2,1,1),Emissions!$A$1:$LI$1),FALSE)</f>
        <v>0.10292809040000001</v>
      </c>
      <c r="AA553" s="327">
        <f>+VLOOKUP($E553,Emissions!$1:$1048576,MATCH(DATE(AA$2,1,1),Emissions!$A$1:$LI$1),FALSE)</f>
        <v>0.1064696187</v>
      </c>
      <c r="AB553" s="327">
        <f>+VLOOKUP($E553,Emissions!$1:$1048576,MATCH(DATE(AB$2,1,1),Emissions!$A$1:$LI$1),FALSE)</f>
        <v>0.1101368248</v>
      </c>
      <c r="AC553" s="327">
        <f>+VLOOKUP($E553,Emissions!$1:$1048576,MATCH(DATE(AC$2,1,1),Emissions!$A$1:$LI$1),FALSE)</f>
        <v>0.1139504261</v>
      </c>
      <c r="AD553" s="327">
        <f>+VLOOKUP($E553,Emissions!$1:$1048576,MATCH(DATE(AD$2,1,1),Emissions!$A$1:$LI$1),FALSE)</f>
        <v>0.1179186462</v>
      </c>
      <c r="AE553" s="327">
        <f>+VLOOKUP($E553,Emissions!$1:$1048576,MATCH(DATE(AE$2,1,1),Emissions!$A$1:$LI$1),FALSE)</f>
        <v>0.1220092372</v>
      </c>
      <c r="AF553" s="327">
        <f>+VLOOKUP($E553,Emissions!$1:$1048576,MATCH(DATE(AF$2,1,1),Emissions!$A$1:$LI$1),FALSE)</f>
        <v>0.12547456200000001</v>
      </c>
      <c r="AG553" s="327">
        <f>+VLOOKUP($E553,Emissions!$1:$1048576,MATCH(DATE(AG$2,1,1),Emissions!$A$1:$LI$1),FALSE)</f>
        <v>0.12887800739999999</v>
      </c>
      <c r="AH553" s="327">
        <f>+VLOOKUP($E553,Emissions!$1:$1048576,MATCH(DATE(AH$2,1,1),Emissions!$A$1:$LI$1),FALSE)</f>
        <v>0.132299098</v>
      </c>
      <c r="AI553" s="327">
        <f>+VLOOKUP($E553,Emissions!$1:$1048576,MATCH(DATE(AI$2,1,1),Emissions!$A$1:$LI$1),FALSE)</f>
        <v>0.13575331970000001</v>
      </c>
      <c r="AJ553" s="327">
        <f>+VLOOKUP($E553,Emissions!$1:$1048576,MATCH(DATE(AJ$2,1,1),Emissions!$A$1:$LI$1),FALSE)</f>
        <v>0.1392471247</v>
      </c>
      <c r="AK553" s="327">
        <f>+VLOOKUP($E553,Emissions!$1:$1048576,MATCH(DATE(AK$2,1,1),Emissions!$A$1:$LI$1),FALSE)</f>
        <v>0.14329303769999999</v>
      </c>
      <c r="AL553" s="327">
        <f>+VLOOKUP($E553,Emissions!$1:$1048576,MATCH(DATE(AL$2,1,1),Emissions!$A$1:$LI$1),FALSE)</f>
        <v>0.1475311936</v>
      </c>
      <c r="AM553" s="327">
        <f>+VLOOKUP($E553,Emissions!$1:$1048576,MATCH(DATE(AM$2,1,1),Emissions!$A$1:$LI$1),FALSE)</f>
        <v>0.15191273259999999</v>
      </c>
      <c r="AN553" s="327">
        <f>+VLOOKUP($E553,Emissions!$1:$1048576,MATCH(DATE(AN$2,1,1),Emissions!$A$1:$LI$1),FALSE)</f>
        <v>0.1564285527</v>
      </c>
      <c r="AO553" s="327">
        <f>+VLOOKUP($E553,Emissions!$1:$1048576,MATCH(DATE(AO$2,1,1),Emissions!$A$1:$LI$1),FALSE)</f>
        <v>0.16107336529999999</v>
      </c>
    </row>
    <row r="554" spans="1:41" ht="15" customHeight="1" x14ac:dyDescent="0.35">
      <c r="A554" s="411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5.1557342699999999E-4</v>
      </c>
      <c r="G554" s="361">
        <f>+VLOOKUP($E554,Emissions!$1:$1048576,MATCH(DATE(G$2,1,1),Emissions!$A$1:$LI$1),FALSE)</f>
        <v>5.2800517399999997E-4</v>
      </c>
      <c r="H554" s="361">
        <f>+VLOOKUP($E554,Emissions!$1:$1048576,MATCH(DATE(H$2,1,1),Emissions!$A$1:$LI$1),FALSE)</f>
        <v>5.3141301800000004E-4</v>
      </c>
      <c r="I554" s="361">
        <f>+VLOOKUP($E554,Emissions!$1:$1048576,MATCH(DATE(I$2,1,1),Emissions!$A$1:$LI$1),FALSE)</f>
        <v>5.2599724400000005E-4</v>
      </c>
      <c r="J554" s="361">
        <f>+VLOOKUP($E554,Emissions!$1:$1048576,MATCH(DATE(J$2,1,1),Emissions!$A$1:$LI$1),FALSE)</f>
        <v>5.2758744999999998E-4</v>
      </c>
      <c r="K554" s="361">
        <f>+VLOOKUP($E554,Emissions!$1:$1048576,MATCH(DATE(K$2,1,1),Emissions!$A$1:$LI$1),FALSE)</f>
        <v>5.5015768499999998E-4</v>
      </c>
      <c r="L554" s="361">
        <f>+VLOOKUP($E554,Emissions!$1:$1048576,MATCH(DATE(L$2,1,1),Emissions!$A$1:$LI$1),FALSE)</f>
        <v>5.6232145999999996E-4</v>
      </c>
      <c r="M554" s="361">
        <f>+VLOOKUP($E554,Emissions!$1:$1048576,MATCH(DATE(M$2,1,1),Emissions!$A$1:$LI$1),FALSE)</f>
        <v>5.7506564199999997E-4</v>
      </c>
      <c r="N554" s="361">
        <f>+VLOOKUP($E554,Emissions!$1:$1048576,MATCH(DATE(N$2,1,1),Emissions!$A$1:$LI$1),FALSE)</f>
        <v>5.88212397E-4</v>
      </c>
      <c r="O554" s="361">
        <f>+VLOOKUP($E554,Emissions!$1:$1048576,MATCH(DATE(O$2,1,1),Emissions!$A$1:$LI$1),FALSE)</f>
        <v>6.0185027100000002E-4</v>
      </c>
      <c r="P554" s="361">
        <f>+VLOOKUP($E554,Emissions!$1:$1048576,MATCH(DATE(P$2,1,1),Emissions!$A$1:$LI$1),FALSE)</f>
        <v>6.1615489500000005E-4</v>
      </c>
      <c r="Q554" s="361">
        <f>+VLOOKUP($E554,Emissions!$1:$1048576,MATCH(DATE(Q$2,1,1),Emissions!$A$1:$LI$1),FALSE)</f>
        <v>6.31045624E-4</v>
      </c>
      <c r="R554" s="361">
        <f>+VLOOKUP($E554,Emissions!$1:$1048576,MATCH(DATE(R$2,1,1),Emissions!$A$1:$LI$1),FALSE)</f>
        <v>6.4662391099999997E-4</v>
      </c>
      <c r="S554" s="361">
        <f>+VLOOKUP($E554,Emissions!$1:$1048576,MATCH(DATE(S$2,1,1),Emissions!$A$1:$LI$1),FALSE)</f>
        <v>6.6294574500000002E-4</v>
      </c>
      <c r="T554" s="361">
        <f>+VLOOKUP($E554,Emissions!$1:$1048576,MATCH(DATE(T$2,1,1),Emissions!$A$1:$LI$1),FALSE)</f>
        <v>6.8004835800000002E-4</v>
      </c>
      <c r="U554" s="361">
        <f>+VLOOKUP($E554,Emissions!$1:$1048576,MATCH(DATE(U$2,1,1),Emissions!$A$1:$LI$1),FALSE)</f>
        <v>6.9796427200000003E-4</v>
      </c>
      <c r="V554" s="361">
        <f>+VLOOKUP($E554,Emissions!$1:$1048576,MATCH(DATE(V$2,1,1),Emissions!$A$1:$LI$1),FALSE)</f>
        <v>7.1598288700000002E-4</v>
      </c>
      <c r="W554" s="361">
        <f>+VLOOKUP($E554,Emissions!$1:$1048576,MATCH(DATE(W$2,1,1),Emissions!$A$1:$LI$1),FALSE)</f>
        <v>7.3459899099999999E-4</v>
      </c>
      <c r="X554" s="361">
        <f>+VLOOKUP($E554,Emissions!$1:$1048576,MATCH(DATE(X$2,1,1),Emissions!$A$1:$LI$1),FALSE)</f>
        <v>7.5394190600000001E-4</v>
      </c>
      <c r="Y554" s="361">
        <f>+VLOOKUP($E554,Emissions!$1:$1048576,MATCH(DATE(Y$2,1,1),Emissions!$A$1:$LI$1),FALSE)</f>
        <v>7.7406458100000004E-4</v>
      </c>
      <c r="Z554" s="361">
        <f>+VLOOKUP($E554,Emissions!$1:$1048576,MATCH(DATE(Z$2,1,1),Emissions!$A$1:$LI$1),FALSE)</f>
        <v>7.9494726299999998E-4</v>
      </c>
      <c r="AA554" s="361">
        <f>+VLOOKUP($E554,Emissions!$1:$1048576,MATCH(DATE(AA$2,1,1),Emissions!$A$1:$LI$1),FALSE)</f>
        <v>8.1594637200000004E-4</v>
      </c>
      <c r="AB554" s="361">
        <f>+VLOOKUP($E554,Emissions!$1:$1048576,MATCH(DATE(AB$2,1,1),Emissions!$A$1:$LI$1),FALSE)</f>
        <v>8.3755738500000004E-4</v>
      </c>
      <c r="AC554" s="361">
        <f>+VLOOKUP($E554,Emissions!$1:$1048576,MATCH(DATE(AC$2,1,1),Emissions!$A$1:$LI$1),FALSE)</f>
        <v>8.5990319800000005E-4</v>
      </c>
      <c r="AD554" s="361">
        <f>+VLOOKUP($E554,Emissions!$1:$1048576,MATCH(DATE(AD$2,1,1),Emissions!$A$1:$LI$1),FALSE)</f>
        <v>8.8302926099999995E-4</v>
      </c>
      <c r="AE554" s="361">
        <f>+VLOOKUP($E554,Emissions!$1:$1048576,MATCH(DATE(AE$2,1,1),Emissions!$A$1:$LI$1),FALSE)</f>
        <v>9.0679522300000004E-4</v>
      </c>
      <c r="AF554" s="361">
        <f>+VLOOKUP($E554,Emissions!$1:$1048576,MATCH(DATE(AF$2,1,1),Emissions!$A$1:$LI$1),FALSE)</f>
        <v>9.2764280700000003E-4</v>
      </c>
      <c r="AG554" s="361">
        <f>+VLOOKUP($E554,Emissions!$1:$1048576,MATCH(DATE(AG$2,1,1),Emissions!$A$1:$LI$1),FALSE)</f>
        <v>9.4795065200000003E-4</v>
      </c>
      <c r="AH554" s="361">
        <f>+VLOOKUP($E554,Emissions!$1:$1048576,MATCH(DATE(AH$2,1,1),Emissions!$A$1:$LI$1),FALSE)</f>
        <v>9.6823676999999999E-4</v>
      </c>
      <c r="AI554" s="361">
        <f>+VLOOKUP($E554,Emissions!$1:$1048576,MATCH(DATE(AI$2,1,1),Emissions!$A$1:$LI$1),FALSE)</f>
        <v>9.8863027700000009E-4</v>
      </c>
      <c r="AJ554" s="361">
        <f>+VLOOKUP($E554,Emissions!$1:$1048576,MATCH(DATE(AJ$2,1,1),Emissions!$A$1:$LI$1),FALSE)</f>
        <v>1.0091719699999999E-3</v>
      </c>
      <c r="AK554" s="361">
        <f>+VLOOKUP($E554,Emissions!$1:$1048576,MATCH(DATE(AK$2,1,1),Emissions!$A$1:$LI$1),FALSE)</f>
        <v>1.0322510399999999E-3</v>
      </c>
      <c r="AL554" s="361">
        <f>+VLOOKUP($E554,Emissions!$1:$1048576,MATCH(DATE(AL$2,1,1),Emissions!$A$1:$LI$1),FALSE)</f>
        <v>1.05634592E-3</v>
      </c>
      <c r="AM554" s="361">
        <f>+VLOOKUP($E554,Emissions!$1:$1048576,MATCH(DATE(AM$2,1,1),Emissions!$A$1:$LI$1),FALSE)</f>
        <v>1.0811204900000001E-3</v>
      </c>
      <c r="AN554" s="361">
        <f>+VLOOKUP($E554,Emissions!$1:$1048576,MATCH(DATE(AN$2,1,1),Emissions!$A$1:$LI$1),FALSE)</f>
        <v>1.10648063E-3</v>
      </c>
      <c r="AO554" s="361">
        <f>+VLOOKUP($E554,Emissions!$1:$1048576,MATCH(DATE(AO$2,1,1),Emissions!$A$1:$LI$1),FALSE)</f>
        <v>1.13238009E-3</v>
      </c>
    </row>
    <row r="555" spans="1:41" ht="15" customHeight="1" x14ac:dyDescent="0.35">
      <c r="A555" s="411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5.1454507499999998E-3</v>
      </c>
      <c r="G555" s="361">
        <f>+VLOOKUP($E555,Emissions!$1:$1048576,MATCH(DATE(G$2,1,1),Emissions!$A$1:$LI$1),FALSE)</f>
        <v>5.2736208999999996E-3</v>
      </c>
      <c r="H555" s="361">
        <f>+VLOOKUP($E555,Emissions!$1:$1048576,MATCH(DATE(H$2,1,1),Emissions!$A$1:$LI$1),FALSE)</f>
        <v>5.3037230700000004E-3</v>
      </c>
      <c r="I555" s="361">
        <f>+VLOOKUP($E555,Emissions!$1:$1048576,MATCH(DATE(I$2,1,1),Emissions!$A$1:$LI$1),FALSE)</f>
        <v>5.2355322899999999E-3</v>
      </c>
      <c r="J555" s="361">
        <f>+VLOOKUP($E555,Emissions!$1:$1048576,MATCH(DATE(J$2,1,1),Emissions!$A$1:$LI$1),FALSE)</f>
        <v>5.2426324800000004E-3</v>
      </c>
      <c r="K555" s="361">
        <f>+VLOOKUP($E555,Emissions!$1:$1048576,MATCH(DATE(K$2,1,1),Emissions!$A$1:$LI$1),FALSE)</f>
        <v>5.4768317100000003E-3</v>
      </c>
      <c r="L555" s="361">
        <f>+VLOOKUP($E555,Emissions!$1:$1048576,MATCH(DATE(L$2,1,1),Emissions!$A$1:$LI$1),FALSE)</f>
        <v>5.6005987599999996E-3</v>
      </c>
      <c r="M555" s="361">
        <f>+VLOOKUP($E555,Emissions!$1:$1048576,MATCH(DATE(M$2,1,1),Emissions!$A$1:$LI$1),FALSE)</f>
        <v>5.7295708799999998E-3</v>
      </c>
      <c r="N555" s="361">
        <f>+VLOOKUP($E555,Emissions!$1:$1048576,MATCH(DATE(N$2,1,1),Emissions!$A$1:$LI$1),FALSE)</f>
        <v>5.8622900699999998E-3</v>
      </c>
      <c r="O555" s="361">
        <f>+VLOOKUP($E555,Emissions!$1:$1048576,MATCH(DATE(O$2,1,1),Emissions!$A$1:$LI$1),FALSE)</f>
        <v>5.9997606899999997E-3</v>
      </c>
      <c r="P555" s="361">
        <f>+VLOOKUP($E555,Emissions!$1:$1048576,MATCH(DATE(P$2,1,1),Emissions!$A$1:$LI$1),FALSE)</f>
        <v>6.1438549600000003E-3</v>
      </c>
      <c r="Q555" s="361">
        <f>+VLOOKUP($E555,Emissions!$1:$1048576,MATCH(DATE(Q$2,1,1),Emissions!$A$1:$LI$1),FALSE)</f>
        <v>6.2939081100000004E-3</v>
      </c>
      <c r="R555" s="361">
        <f>+VLOOKUP($E555,Emissions!$1:$1048576,MATCH(DATE(R$2,1,1),Emissions!$A$1:$LI$1),FALSE)</f>
        <v>6.4510366200000004E-3</v>
      </c>
      <c r="S555" s="361">
        <f>+VLOOKUP($E555,Emissions!$1:$1048576,MATCH(DATE(S$2,1,1),Emissions!$A$1:$LI$1),FALSE)</f>
        <v>6.6158747199999996E-3</v>
      </c>
      <c r="T555" s="361">
        <f>+VLOOKUP($E555,Emissions!$1:$1048576,MATCH(DATE(T$2,1,1),Emissions!$A$1:$LI$1),FALSE)</f>
        <v>6.7888504599999998E-3</v>
      </c>
      <c r="U555" s="361">
        <f>+VLOOKUP($E555,Emissions!$1:$1048576,MATCH(DATE(U$2,1,1),Emissions!$A$1:$LI$1),FALSE)</f>
        <v>6.9703334700000003E-3</v>
      </c>
      <c r="V555" s="361">
        <f>+VLOOKUP($E555,Emissions!$1:$1048576,MATCH(DATE(V$2,1,1),Emissions!$A$1:$LI$1),FALSE)</f>
        <v>7.1532875399999999E-3</v>
      </c>
      <c r="W555" s="361">
        <f>+VLOOKUP($E555,Emissions!$1:$1048576,MATCH(DATE(W$2,1,1),Emissions!$A$1:$LI$1),FALSE)</f>
        <v>7.3426974800000003E-3</v>
      </c>
      <c r="X555" s="361">
        <f>+VLOOKUP($E555,Emissions!$1:$1048576,MATCH(DATE(X$2,1,1),Emissions!$A$1:$LI$1),FALSE)</f>
        <v>7.5398795299999998E-3</v>
      </c>
      <c r="Y555" s="361">
        <f>+VLOOKUP($E555,Emissions!$1:$1048576,MATCH(DATE(Y$2,1,1),Emissions!$A$1:$LI$1),FALSE)</f>
        <v>7.7453716300000001E-3</v>
      </c>
      <c r="Z555" s="361">
        <f>+VLOOKUP($E555,Emissions!$1:$1048576,MATCH(DATE(Z$2,1,1),Emissions!$A$1:$LI$1),FALSE)</f>
        <v>7.9589848400000007E-3</v>
      </c>
      <c r="AA555" s="361">
        <f>+VLOOKUP($E555,Emissions!$1:$1048576,MATCH(DATE(AA$2,1,1),Emissions!$A$1:$LI$1),FALSE)</f>
        <v>8.1742817400000008E-3</v>
      </c>
      <c r="AB555" s="361">
        <f>+VLOOKUP($E555,Emissions!$1:$1048576,MATCH(DATE(AB$2,1,1),Emissions!$A$1:$LI$1),FALSE)</f>
        <v>8.3962281500000006E-3</v>
      </c>
      <c r="AC555" s="361">
        <f>+VLOOKUP($E555,Emissions!$1:$1048576,MATCH(DATE(AC$2,1,1),Emissions!$A$1:$LI$1),FALSE)</f>
        <v>8.6260533000000004E-3</v>
      </c>
      <c r="AD555" s="361">
        <f>+VLOOKUP($E555,Emissions!$1:$1048576,MATCH(DATE(AD$2,1,1),Emissions!$A$1:$LI$1),FALSE)</f>
        <v>8.8642010299999994E-3</v>
      </c>
      <c r="AE555" s="361">
        <f>+VLOOKUP($E555,Emissions!$1:$1048576,MATCH(DATE(AE$2,1,1),Emissions!$A$1:$LI$1),FALSE)</f>
        <v>9.1092706400000001E-3</v>
      </c>
      <c r="AF555" s="361">
        <f>+VLOOKUP($E555,Emissions!$1:$1048576,MATCH(DATE(AF$2,1,1),Emissions!$A$1:$LI$1),FALSE)</f>
        <v>9.3255767800000007E-3</v>
      </c>
      <c r="AG555" s="361">
        <f>+VLOOKUP($E555,Emissions!$1:$1048576,MATCH(DATE(AG$2,1,1),Emissions!$A$1:$LI$1),FALSE)</f>
        <v>9.5370330499999992E-3</v>
      </c>
      <c r="AH555" s="361">
        <f>+VLOOKUP($E555,Emissions!$1:$1048576,MATCH(DATE(AH$2,1,1),Emissions!$A$1:$LI$1),FALSE)</f>
        <v>9.74882478E-3</v>
      </c>
      <c r="AI555" s="361">
        <f>+VLOOKUP($E555,Emissions!$1:$1048576,MATCH(DATE(AI$2,1,1),Emissions!$A$1:$LI$1),FALSE)</f>
        <v>9.9621854700000009E-3</v>
      </c>
      <c r="AJ555" s="361">
        <f>+VLOOKUP($E555,Emissions!$1:$1048576,MATCH(DATE(AJ$2,1,1),Emissions!$A$1:$LI$1),FALSE)</f>
        <v>1.01774415E-2</v>
      </c>
      <c r="AK555" s="361">
        <f>+VLOOKUP($E555,Emissions!$1:$1048576,MATCH(DATE(AK$2,1,1),Emissions!$A$1:$LI$1),FALSE)</f>
        <v>1.04185345E-2</v>
      </c>
      <c r="AL555" s="361">
        <f>+VLOOKUP($E555,Emissions!$1:$1048576,MATCH(DATE(AL$2,1,1),Emissions!$A$1:$LI$1),FALSE)</f>
        <v>1.06700127E-2</v>
      </c>
      <c r="AM555" s="361">
        <f>+VLOOKUP($E555,Emissions!$1:$1048576,MATCH(DATE(AM$2,1,1),Emissions!$A$1:$LI$1),FALSE)</f>
        <v>1.09284204E-2</v>
      </c>
      <c r="AN555" s="361">
        <f>+VLOOKUP($E555,Emissions!$1:$1048576,MATCH(DATE(AN$2,1,1),Emissions!$A$1:$LI$1),FALSE)</f>
        <v>1.11927881E-2</v>
      </c>
      <c r="AO555" s="361">
        <f>+VLOOKUP($E555,Emissions!$1:$1048576,MATCH(DATE(AO$2,1,1),Emissions!$A$1:$LI$1),FALSE)</f>
        <v>1.1462652300000001E-2</v>
      </c>
    </row>
    <row r="556" spans="1:41" ht="15" customHeight="1" x14ac:dyDescent="0.35">
      <c r="A556" s="411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2.3743086699999998E-3</v>
      </c>
      <c r="G556" s="361">
        <f>+VLOOKUP($E556,Emissions!$1:$1048576,MATCH(DATE(G$2,1,1),Emissions!$A$1:$LI$1),FALSE)</f>
        <v>2.4556258599999999E-3</v>
      </c>
      <c r="H556" s="361">
        <f>+VLOOKUP($E556,Emissions!$1:$1048576,MATCH(DATE(H$2,1,1),Emissions!$A$1:$LI$1),FALSE)</f>
        <v>2.5111310400000001E-3</v>
      </c>
      <c r="I556" s="361">
        <f>+VLOOKUP($E556,Emissions!$1:$1048576,MATCH(DATE(I$2,1,1),Emissions!$A$1:$LI$1),FALSE)</f>
        <v>2.5421576299999998E-3</v>
      </c>
      <c r="J556" s="361">
        <f>+VLOOKUP($E556,Emissions!$1:$1048576,MATCH(DATE(J$2,1,1),Emissions!$A$1:$LI$1),FALSE)</f>
        <v>2.5963493800000002E-3</v>
      </c>
      <c r="K556" s="361">
        <f>+VLOOKUP($E556,Emissions!$1:$1048576,MATCH(DATE(K$2,1,1),Emissions!$A$1:$LI$1),FALSE)</f>
        <v>2.71812588E-3</v>
      </c>
      <c r="L556" s="361">
        <f>+VLOOKUP($E556,Emissions!$1:$1048576,MATCH(DATE(L$2,1,1),Emissions!$A$1:$LI$1),FALSE)</f>
        <v>2.8030377000000002E-3</v>
      </c>
      <c r="M556" s="361">
        <f>+VLOOKUP($E556,Emissions!$1:$1048576,MATCH(DATE(M$2,1,1),Emissions!$A$1:$LI$1),FALSE)</f>
        <v>2.89491946E-3</v>
      </c>
      <c r="N556" s="361">
        <f>+VLOOKUP($E556,Emissions!$1:$1048576,MATCH(DATE(N$2,1,1),Emissions!$A$1:$LI$1),FALSE)</f>
        <v>2.9908657600000001E-3</v>
      </c>
      <c r="O556" s="361">
        <f>+VLOOKUP($E556,Emissions!$1:$1048576,MATCH(DATE(O$2,1,1),Emissions!$A$1:$LI$1),FALSE)</f>
        <v>3.0909137599999998E-3</v>
      </c>
      <c r="P556" s="361">
        <f>+VLOOKUP($E556,Emissions!$1:$1048576,MATCH(DATE(P$2,1,1),Emissions!$A$1:$LI$1),FALSE)</f>
        <v>3.1952074299999998E-3</v>
      </c>
      <c r="Q556" s="361">
        <f>+VLOOKUP($E556,Emissions!$1:$1048576,MATCH(DATE(Q$2,1,1),Emissions!$A$1:$LI$1),FALSE)</f>
        <v>3.3029126299999999E-3</v>
      </c>
      <c r="R556" s="361">
        <f>+VLOOKUP($E556,Emissions!$1:$1048576,MATCH(DATE(R$2,1,1),Emissions!$A$1:$LI$1),FALSE)</f>
        <v>3.41511289E-3</v>
      </c>
      <c r="S556" s="361">
        <f>+VLOOKUP($E556,Emissions!$1:$1048576,MATCH(DATE(S$2,1,1),Emissions!$A$1:$LI$1),FALSE)</f>
        <v>3.5321473500000001E-3</v>
      </c>
      <c r="T556" s="361">
        <f>+VLOOKUP($E556,Emissions!$1:$1048576,MATCH(DATE(T$2,1,1),Emissions!$A$1:$LI$1),FALSE)</f>
        <v>3.6542734900000002E-3</v>
      </c>
      <c r="U556" s="361">
        <f>+VLOOKUP($E556,Emissions!$1:$1048576,MATCH(DATE(U$2,1,1),Emissions!$A$1:$LI$1),FALSE)</f>
        <v>3.7817460300000002E-3</v>
      </c>
      <c r="V556" s="361">
        <f>+VLOOKUP($E556,Emissions!$1:$1048576,MATCH(DATE(V$2,1,1),Emissions!$A$1:$LI$1),FALSE)</f>
        <v>3.9034290099999999E-3</v>
      </c>
      <c r="W556" s="361">
        <f>+VLOOKUP($E556,Emissions!$1:$1048576,MATCH(DATE(W$2,1,1),Emissions!$A$1:$LI$1),FALSE)</f>
        <v>4.0288503599999999E-3</v>
      </c>
      <c r="X556" s="361">
        <f>+VLOOKUP($E556,Emissions!$1:$1048576,MATCH(DATE(X$2,1,1),Emissions!$A$1:$LI$1),FALSE)</f>
        <v>4.1592612100000001E-3</v>
      </c>
      <c r="Y556" s="361">
        <f>+VLOOKUP($E556,Emissions!$1:$1048576,MATCH(DATE(Y$2,1,1),Emissions!$A$1:$LI$1),FALSE)</f>
        <v>4.29495077E-3</v>
      </c>
      <c r="Z556" s="361">
        <f>+VLOOKUP($E556,Emissions!$1:$1048576,MATCH(DATE(Z$2,1,1),Emissions!$A$1:$LI$1),FALSE)</f>
        <v>4.4361449400000001E-3</v>
      </c>
      <c r="AA556" s="361">
        <f>+VLOOKUP($E556,Emissions!$1:$1048576,MATCH(DATE(AA$2,1,1),Emissions!$A$1:$LI$1),FALSE)</f>
        <v>4.5716757700000003E-3</v>
      </c>
      <c r="AB556" s="361">
        <f>+VLOOKUP($E556,Emissions!$1:$1048576,MATCH(DATE(AB$2,1,1),Emissions!$A$1:$LI$1),FALSE)</f>
        <v>4.7110034100000002E-3</v>
      </c>
      <c r="AC556" s="361">
        <f>+VLOOKUP($E556,Emissions!$1:$1048576,MATCH(DATE(AC$2,1,1),Emissions!$A$1:$LI$1),FALSE)</f>
        <v>4.8553087900000003E-3</v>
      </c>
      <c r="AD556" s="361">
        <f>+VLOOKUP($E556,Emissions!$1:$1048576,MATCH(DATE(AD$2,1,1),Emissions!$A$1:$LI$1),FALSE)</f>
        <v>5.0048146599999998E-3</v>
      </c>
      <c r="AE556" s="361">
        <f>+VLOOKUP($E556,Emissions!$1:$1048576,MATCH(DATE(AE$2,1,1),Emissions!$A$1:$LI$1),FALSE)</f>
        <v>5.1597536600000004E-3</v>
      </c>
      <c r="AF556" s="361">
        <f>+VLOOKUP($E556,Emissions!$1:$1048576,MATCH(DATE(AF$2,1,1),Emissions!$A$1:$LI$1),FALSE)</f>
        <v>5.2644827199999997E-3</v>
      </c>
      <c r="AG556" s="361">
        <f>+VLOOKUP($E556,Emissions!$1:$1048576,MATCH(DATE(AG$2,1,1),Emissions!$A$1:$LI$1),FALSE)</f>
        <v>5.36547603E-3</v>
      </c>
      <c r="AH556" s="361">
        <f>+VLOOKUP($E556,Emissions!$1:$1048576,MATCH(DATE(AH$2,1,1),Emissions!$A$1:$LI$1),FALSE)</f>
        <v>5.46782802E-3</v>
      </c>
      <c r="AI556" s="361">
        <f>+VLOOKUP($E556,Emissions!$1:$1048576,MATCH(DATE(AI$2,1,1),Emissions!$A$1:$LI$1),FALSE)</f>
        <v>5.5718344300000004E-3</v>
      </c>
      <c r="AJ556" s="361">
        <f>+VLOOKUP($E556,Emissions!$1:$1048576,MATCH(DATE(AJ$2,1,1),Emissions!$A$1:$LI$1),FALSE)</f>
        <v>5.6772959900000001E-3</v>
      </c>
      <c r="AK556" s="361">
        <f>+VLOOKUP($E556,Emissions!$1:$1048576,MATCH(DATE(AK$2,1,1),Emissions!$A$1:$LI$1),FALSE)</f>
        <v>5.8193150899999999E-3</v>
      </c>
      <c r="AL556" s="361">
        <f>+VLOOKUP($E556,Emissions!$1:$1048576,MATCH(DATE(AL$2,1,1),Emissions!$A$1:$LI$1),FALSE)</f>
        <v>5.9681331399999999E-3</v>
      </c>
      <c r="AM556" s="361">
        <f>+VLOOKUP($E556,Emissions!$1:$1048576,MATCH(DATE(AM$2,1,1),Emissions!$A$1:$LI$1),FALSE)</f>
        <v>6.1203841799999997E-3</v>
      </c>
      <c r="AN556" s="361">
        <f>+VLOOKUP($E556,Emissions!$1:$1048576,MATCH(DATE(AN$2,1,1),Emissions!$A$1:$LI$1),FALSE)</f>
        <v>6.2757553299999996E-3</v>
      </c>
      <c r="AO556" s="361">
        <f>+VLOOKUP($E556,Emissions!$1:$1048576,MATCH(DATE(AO$2,1,1),Emissions!$A$1:$LI$1),FALSE)</f>
        <v>6.4342589499999997E-3</v>
      </c>
    </row>
    <row r="557" spans="1:41" ht="15" customHeight="1" x14ac:dyDescent="0.35">
      <c r="A557" s="411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5.13221055E-2</v>
      </c>
      <c r="G557" s="361">
        <f>+VLOOKUP($E557,Emissions!$1:$1048576,MATCH(DATE(G$2,1,1),Emissions!$A$1:$LI$1),FALSE)</f>
        <v>5.2454684600000002E-2</v>
      </c>
      <c r="H557" s="361">
        <f>+VLOOKUP($E557,Emissions!$1:$1048576,MATCH(DATE(H$2,1,1),Emissions!$A$1:$LI$1),FALSE)</f>
        <v>5.2684683900000001E-2</v>
      </c>
      <c r="I557" s="361">
        <f>+VLOOKUP($E557,Emissions!$1:$1048576,MATCH(DATE(I$2,1,1),Emissions!$A$1:$LI$1),FALSE)</f>
        <v>5.1903879200000003E-2</v>
      </c>
      <c r="J557" s="361">
        <f>+VLOOKUP($E557,Emissions!$1:$1048576,MATCH(DATE(J$2,1,1),Emissions!$A$1:$LI$1),FALSE)</f>
        <v>5.1975696799999999E-2</v>
      </c>
      <c r="K557" s="361">
        <f>+VLOOKUP($E557,Emissions!$1:$1048576,MATCH(DATE(K$2,1,1),Emissions!$A$1:$LI$1),FALSE)</f>
        <v>5.4240975499999997E-2</v>
      </c>
      <c r="L557" s="361">
        <f>+VLOOKUP($E557,Emissions!$1:$1048576,MATCH(DATE(L$2,1,1),Emissions!$A$1:$LI$1),FALSE)</f>
        <v>5.5827805899999999E-2</v>
      </c>
      <c r="M557" s="361">
        <f>+VLOOKUP($E557,Emissions!$1:$1048576,MATCH(DATE(M$2,1,1),Emissions!$A$1:$LI$1),FALSE)</f>
        <v>5.75059323E-2</v>
      </c>
      <c r="N557" s="361">
        <f>+VLOOKUP($E557,Emissions!$1:$1048576,MATCH(DATE(N$2,1,1),Emissions!$A$1:$LI$1),FALSE)</f>
        <v>5.9294842799999997E-2</v>
      </c>
      <c r="O557" s="361">
        <f>+VLOOKUP($E557,Emissions!$1:$1048576,MATCH(DATE(O$2,1,1),Emissions!$A$1:$LI$1),FALSE)</f>
        <v>6.1199126600000001E-2</v>
      </c>
      <c r="P557" s="361">
        <f>+VLOOKUP($E557,Emissions!$1:$1048576,MATCH(DATE(P$2,1,1),Emissions!$A$1:$LI$1),FALSE)</f>
        <v>6.3236802600000003E-2</v>
      </c>
      <c r="Q557" s="361">
        <f>+VLOOKUP($E557,Emissions!$1:$1048576,MATCH(DATE(Q$2,1,1),Emissions!$A$1:$LI$1),FALSE)</f>
        <v>6.5382054199999998E-2</v>
      </c>
      <c r="R557" s="361">
        <f>+VLOOKUP($E557,Emissions!$1:$1048576,MATCH(DATE(R$2,1,1),Emissions!$A$1:$LI$1),FALSE)</f>
        <v>6.7648307699999993E-2</v>
      </c>
      <c r="S557" s="361">
        <f>+VLOOKUP($E557,Emissions!$1:$1048576,MATCH(DATE(S$2,1,1),Emissions!$A$1:$LI$1),FALSE)</f>
        <v>7.0040991400000002E-2</v>
      </c>
      <c r="T557" s="361">
        <f>+VLOOKUP($E557,Emissions!$1:$1048576,MATCH(DATE(T$2,1,1),Emissions!$A$1:$LI$1),FALSE)</f>
        <v>7.2564226800000006E-2</v>
      </c>
      <c r="U557" s="361">
        <f>+VLOOKUP($E557,Emissions!$1:$1048576,MATCH(DATE(U$2,1,1),Emissions!$A$1:$LI$1),FALSE)</f>
        <v>7.5222714900000001E-2</v>
      </c>
      <c r="V557" s="361">
        <f>+VLOOKUP($E557,Emissions!$1:$1048576,MATCH(DATE(V$2,1,1),Emissions!$A$1:$LI$1),FALSE)</f>
        <v>7.7886830300000001E-2</v>
      </c>
      <c r="W557" s="361">
        <f>+VLOOKUP($E557,Emissions!$1:$1048576,MATCH(DATE(W$2,1,1),Emissions!$A$1:$LI$1),FALSE)</f>
        <v>8.0657441799999993E-2</v>
      </c>
      <c r="X557" s="361">
        <f>+VLOOKUP($E557,Emissions!$1:$1048576,MATCH(DATE(X$2,1,1),Emissions!$A$1:$LI$1),FALSE)</f>
        <v>8.3553026799999999E-2</v>
      </c>
      <c r="Y557" s="361">
        <f>+VLOOKUP($E557,Emissions!$1:$1048576,MATCH(DATE(Y$2,1,1),Emissions!$A$1:$LI$1),FALSE)</f>
        <v>8.6581465299999993E-2</v>
      </c>
      <c r="Z557" s="361">
        <f>+VLOOKUP($E557,Emissions!$1:$1048576,MATCH(DATE(Z$2,1,1),Emissions!$A$1:$LI$1),FALSE)</f>
        <v>8.9738013399999997E-2</v>
      </c>
      <c r="AA557" s="361">
        <f>+VLOOKUP($E557,Emissions!$1:$1048576,MATCH(DATE(AA$2,1,1),Emissions!$A$1:$LI$1),FALSE)</f>
        <v>9.2907714799999999E-2</v>
      </c>
      <c r="AB557" s="361">
        <f>+VLOOKUP($E557,Emissions!$1:$1048576,MATCH(DATE(AB$2,1,1),Emissions!$A$1:$LI$1),FALSE)</f>
        <v>9.61920359E-2</v>
      </c>
      <c r="AC557" s="361">
        <f>+VLOOKUP($E557,Emissions!$1:$1048576,MATCH(DATE(AC$2,1,1),Emissions!$A$1:$LI$1),FALSE)</f>
        <v>9.9609160799999999E-2</v>
      </c>
      <c r="AD557" s="361">
        <f>+VLOOKUP($E557,Emissions!$1:$1048576,MATCH(DATE(AD$2,1,1),Emissions!$A$1:$LI$1),FALSE)</f>
        <v>0.10316660129999999</v>
      </c>
      <c r="AE557" s="361">
        <f>+VLOOKUP($E557,Emissions!$1:$1048576,MATCH(DATE(AE$2,1,1),Emissions!$A$1:$LI$1),FALSE)</f>
        <v>0.1068334177</v>
      </c>
      <c r="AF557" s="361">
        <f>+VLOOKUP($E557,Emissions!$1:$1048576,MATCH(DATE(AF$2,1,1),Emissions!$A$1:$LI$1),FALSE)</f>
        <v>0.1099568596</v>
      </c>
      <c r="AG557" s="361">
        <f>+VLOOKUP($E557,Emissions!$1:$1048576,MATCH(DATE(AG$2,1,1),Emissions!$A$1:$LI$1),FALSE)</f>
        <v>0.11302754769999999</v>
      </c>
      <c r="AH557" s="361">
        <f>+VLOOKUP($E557,Emissions!$1:$1048576,MATCH(DATE(AH$2,1,1),Emissions!$A$1:$LI$1),FALSE)</f>
        <v>0.1161142084</v>
      </c>
      <c r="AI557" s="361">
        <f>+VLOOKUP($E557,Emissions!$1:$1048576,MATCH(DATE(AI$2,1,1),Emissions!$A$1:$LI$1),FALSE)</f>
        <v>0.1192306695</v>
      </c>
      <c r="AJ557" s="361">
        <f>+VLOOKUP($E557,Emissions!$1:$1048576,MATCH(DATE(AJ$2,1,1),Emissions!$A$1:$LI$1),FALSE)</f>
        <v>0.1223832151</v>
      </c>
      <c r="AK557" s="361">
        <f>+VLOOKUP($E557,Emissions!$1:$1048576,MATCH(DATE(AK$2,1,1),Emissions!$A$1:$LI$1),FALSE)</f>
        <v>0.126022937</v>
      </c>
      <c r="AL557" s="361">
        <f>+VLOOKUP($E557,Emissions!$1:$1048576,MATCH(DATE(AL$2,1,1),Emissions!$A$1:$LI$1),FALSE)</f>
        <v>0.12983670180000001</v>
      </c>
      <c r="AM557" s="361">
        <f>+VLOOKUP($E557,Emissions!$1:$1048576,MATCH(DATE(AM$2,1,1),Emissions!$A$1:$LI$1),FALSE)</f>
        <v>0.13378280749999999</v>
      </c>
      <c r="AN557" s="361">
        <f>+VLOOKUP($E557,Emissions!$1:$1048576,MATCH(DATE(AN$2,1,1),Emissions!$A$1:$LI$1),FALSE)</f>
        <v>0.1378535286</v>
      </c>
      <c r="AO557" s="361">
        <f>+VLOOKUP($E557,Emissions!$1:$1048576,MATCH(DATE(AO$2,1,1),Emissions!$A$1:$LI$1),FALSE)</f>
        <v>0.14204407390000001</v>
      </c>
    </row>
    <row r="558" spans="1:41" s="92" customFormat="1" ht="15" customHeight="1" x14ac:dyDescent="0.35">
      <c r="A558" s="411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0.17306616950000001</v>
      </c>
      <c r="G558" s="327">
        <f>+VLOOKUP($E558,Emissions!$1:$1048576,MATCH(DATE(G$2,1,1),Emissions!$A$1:$LI$1),FALSE)</f>
        <v>0.1759138468</v>
      </c>
      <c r="H558" s="327">
        <f>+VLOOKUP($E558,Emissions!$1:$1048576,MATCH(DATE(H$2,1,1),Emissions!$A$1:$LI$1),FALSE)</f>
        <v>0.17581191360000001</v>
      </c>
      <c r="I558" s="327">
        <f>+VLOOKUP($E558,Emissions!$1:$1048576,MATCH(DATE(I$2,1,1),Emissions!$A$1:$LI$1),FALSE)</f>
        <v>0.1730483958</v>
      </c>
      <c r="J558" s="327">
        <f>+VLOOKUP($E558,Emissions!$1:$1048576,MATCH(DATE(J$2,1,1),Emissions!$A$1:$LI$1),FALSE)</f>
        <v>0.17291180759999999</v>
      </c>
      <c r="K558" s="327">
        <f>+VLOOKUP($E558,Emissions!$1:$1048576,MATCH(DATE(K$2,1,1),Emissions!$A$1:$LI$1),FALSE)</f>
        <v>0.17892765930000001</v>
      </c>
      <c r="L558" s="327">
        <f>+VLOOKUP($E558,Emissions!$1:$1048576,MATCH(DATE(L$2,1,1),Emissions!$A$1:$LI$1),FALSE)</f>
        <v>0.18213749779999999</v>
      </c>
      <c r="M558" s="327">
        <f>+VLOOKUP($E558,Emissions!$1:$1048576,MATCH(DATE(M$2,1,1),Emissions!$A$1:$LI$1),FALSE)</f>
        <v>0.1856476601</v>
      </c>
      <c r="N558" s="327">
        <f>+VLOOKUP($E558,Emissions!$1:$1048576,MATCH(DATE(N$2,1,1),Emissions!$A$1:$LI$1),FALSE)</f>
        <v>0.1892870113</v>
      </c>
      <c r="O558" s="327">
        <f>+VLOOKUP($E558,Emissions!$1:$1048576,MATCH(DATE(O$2,1,1),Emissions!$A$1:$LI$1),FALSE)</f>
        <v>0.1930633779</v>
      </c>
      <c r="P558" s="327">
        <f>+VLOOKUP($E558,Emissions!$1:$1048576,MATCH(DATE(P$2,1,1),Emissions!$A$1:$LI$1),FALSE)</f>
        <v>0.19703149710000001</v>
      </c>
      <c r="Q558" s="327">
        <f>+VLOOKUP($E558,Emissions!$1:$1048576,MATCH(DATE(Q$2,1,1),Emissions!$A$1:$LI$1),FALSE)</f>
        <v>0.20117017130000001</v>
      </c>
      <c r="R558" s="327">
        <f>+VLOOKUP($E558,Emissions!$1:$1048576,MATCH(DATE(R$2,1,1),Emissions!$A$1:$LI$1),FALSE)</f>
        <v>0.20550231059999999</v>
      </c>
      <c r="S558" s="327">
        <f>+VLOOKUP($E558,Emissions!$1:$1048576,MATCH(DATE(S$2,1,1),Emissions!$A$1:$LI$1),FALSE)</f>
        <v>0.21004034160000001</v>
      </c>
      <c r="T558" s="327">
        <f>+VLOOKUP($E558,Emissions!$1:$1048576,MATCH(DATE(T$2,1,1),Emissions!$A$1:$LI$1),FALSE)</f>
        <v>0.21479209739999999</v>
      </c>
      <c r="U558" s="327">
        <f>+VLOOKUP($E558,Emissions!$1:$1048576,MATCH(DATE(U$2,1,1),Emissions!$A$1:$LI$1),FALSE)</f>
        <v>0.21976513010000001</v>
      </c>
      <c r="V558" s="327">
        <f>+VLOOKUP($E558,Emissions!$1:$1048576,MATCH(DATE(V$2,1,1),Emissions!$A$1:$LI$1),FALSE)</f>
        <v>0.22483201010000001</v>
      </c>
      <c r="W558" s="327">
        <f>+VLOOKUP($E558,Emissions!$1:$1048576,MATCH(DATE(W$2,1,1),Emissions!$A$1:$LI$1),FALSE)</f>
        <v>0.23008411030000001</v>
      </c>
      <c r="X558" s="327">
        <f>+VLOOKUP($E558,Emissions!$1:$1048576,MATCH(DATE(X$2,1,1),Emissions!$A$1:$LI$1),FALSE)</f>
        <v>0.2355522347</v>
      </c>
      <c r="Y558" s="327">
        <f>+VLOOKUP($E558,Emissions!$1:$1048576,MATCH(DATE(Y$2,1,1),Emissions!$A$1:$LI$1),FALSE)</f>
        <v>0.24124979229999999</v>
      </c>
      <c r="Z558" s="327">
        <f>+VLOOKUP($E558,Emissions!$1:$1048576,MATCH(DATE(Z$2,1,1),Emissions!$A$1:$LI$1),FALSE)</f>
        <v>0.2471638125</v>
      </c>
      <c r="AA558" s="327">
        <f>+VLOOKUP($E558,Emissions!$1:$1048576,MATCH(DATE(AA$2,1,1),Emissions!$A$1:$LI$1),FALSE)</f>
        <v>0.25318868439999997</v>
      </c>
      <c r="AB558" s="327">
        <f>+VLOOKUP($E558,Emissions!$1:$1048576,MATCH(DATE(AB$2,1,1),Emissions!$A$1:$LI$1),FALSE)</f>
        <v>0.25941272799999998</v>
      </c>
      <c r="AC558" s="327">
        <f>+VLOOKUP($E558,Emissions!$1:$1048576,MATCH(DATE(AC$2,1,1),Emissions!$A$1:$LI$1),FALSE)</f>
        <v>0.26586374400000001</v>
      </c>
      <c r="AD558" s="327">
        <f>+VLOOKUP($E558,Emissions!$1:$1048576,MATCH(DATE(AD$2,1,1),Emissions!$A$1:$LI$1),FALSE)</f>
        <v>0.27255251229999999</v>
      </c>
      <c r="AE558" s="327">
        <f>+VLOOKUP($E558,Emissions!$1:$1048576,MATCH(DATE(AE$2,1,1),Emissions!$A$1:$LI$1),FALSE)</f>
        <v>0.27942089749999999</v>
      </c>
      <c r="AF558" s="327">
        <f>+VLOOKUP($E558,Emissions!$1:$1048576,MATCH(DATE(AF$2,1,1),Emissions!$A$1:$LI$1),FALSE)</f>
        <v>0.28583561280000003</v>
      </c>
      <c r="AG558" s="327">
        <f>+VLOOKUP($E558,Emissions!$1:$1048576,MATCH(DATE(AG$2,1,1),Emissions!$A$1:$LI$1),FALSE)</f>
        <v>0.29220896740000002</v>
      </c>
      <c r="AH558" s="327">
        <f>+VLOOKUP($E558,Emissions!$1:$1048576,MATCH(DATE(AH$2,1,1),Emissions!$A$1:$LI$1),FALSE)</f>
        <v>0.29865712160000002</v>
      </c>
      <c r="AI558" s="327">
        <f>+VLOOKUP($E558,Emissions!$1:$1048576,MATCH(DATE(AI$2,1,1),Emissions!$A$1:$LI$1),FALSE)</f>
        <v>0.30521449299999998</v>
      </c>
      <c r="AJ558" s="327">
        <f>+VLOOKUP($E558,Emissions!$1:$1048576,MATCH(DATE(AJ$2,1,1),Emissions!$A$1:$LI$1),FALSE)</f>
        <v>0.31189083699999998</v>
      </c>
      <c r="AK558" s="327">
        <f>+VLOOKUP($E558,Emissions!$1:$1048576,MATCH(DATE(AK$2,1,1),Emissions!$A$1:$LI$1),FALSE)</f>
        <v>0.3191211276</v>
      </c>
      <c r="AL558" s="327">
        <f>+VLOOKUP($E558,Emissions!$1:$1048576,MATCH(DATE(AL$2,1,1),Emissions!$A$1:$LI$1),FALSE)</f>
        <v>0.32663974000000001</v>
      </c>
      <c r="AM558" s="327">
        <f>+VLOOKUP($E558,Emissions!$1:$1048576,MATCH(DATE(AM$2,1,1),Emissions!$A$1:$LI$1),FALSE)</f>
        <v>0.33436850800000001</v>
      </c>
      <c r="AN558" s="327">
        <f>+VLOOKUP($E558,Emissions!$1:$1048576,MATCH(DATE(AN$2,1,1),Emissions!$A$1:$LI$1),FALSE)</f>
        <v>0.34228063269999998</v>
      </c>
      <c r="AO558" s="327">
        <f>+VLOOKUP($E558,Emissions!$1:$1048576,MATCH(DATE(AO$2,1,1),Emissions!$A$1:$LI$1),FALSE)</f>
        <v>0.35036308249999998</v>
      </c>
    </row>
    <row r="559" spans="1:41" ht="15" customHeight="1" x14ac:dyDescent="0.35">
      <c r="A559" s="411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0.1015086947</v>
      </c>
      <c r="G559" s="361">
        <f>+VLOOKUP($E559,Emissions!$1:$1048576,MATCH(DATE(G$2,1,1),Emissions!$A$1:$LI$1),FALSE)</f>
        <v>0.10374704830000001</v>
      </c>
      <c r="H559" s="361">
        <f>+VLOOKUP($E559,Emissions!$1:$1048576,MATCH(DATE(H$2,1,1),Emissions!$A$1:$LI$1),FALSE)</f>
        <v>0.1041917626</v>
      </c>
      <c r="I559" s="361">
        <f>+VLOOKUP($E559,Emissions!$1:$1048576,MATCH(DATE(I$2,1,1),Emissions!$A$1:$LI$1),FALSE)</f>
        <v>0.103010929</v>
      </c>
      <c r="J559" s="361">
        <f>+VLOOKUP($E559,Emissions!$1:$1048576,MATCH(DATE(J$2,1,1),Emissions!$A$1:$LI$1),FALSE)</f>
        <v>0.1033655517</v>
      </c>
      <c r="K559" s="361">
        <f>+VLOOKUP($E559,Emissions!$1:$1048576,MATCH(DATE(K$2,1,1),Emissions!$A$1:$LI$1),FALSE)</f>
        <v>0.1077132779</v>
      </c>
      <c r="L559" s="361">
        <f>+VLOOKUP($E559,Emissions!$1:$1048576,MATCH(DATE(L$2,1,1),Emissions!$A$1:$LI$1),FALSE)</f>
        <v>0.1101386337</v>
      </c>
      <c r="M559" s="361">
        <f>+VLOOKUP($E559,Emissions!$1:$1048576,MATCH(DATE(M$2,1,1),Emissions!$A$1:$LI$1),FALSE)</f>
        <v>0.11272881580000001</v>
      </c>
      <c r="N559" s="361">
        <f>+VLOOKUP($E559,Emissions!$1:$1048576,MATCH(DATE(N$2,1,1),Emissions!$A$1:$LI$1),FALSE)</f>
        <v>0.1153775647</v>
      </c>
      <c r="O559" s="361">
        <f>+VLOOKUP($E559,Emissions!$1:$1048576,MATCH(DATE(O$2,1,1),Emissions!$A$1:$LI$1),FALSE)</f>
        <v>0.11810236139999999</v>
      </c>
      <c r="P559" s="361">
        <f>+VLOOKUP($E559,Emissions!$1:$1048576,MATCH(DATE(P$2,1,1),Emissions!$A$1:$LI$1),FALSE)</f>
        <v>0.1209538761</v>
      </c>
      <c r="Q559" s="361">
        <f>+VLOOKUP($E559,Emissions!$1:$1048576,MATCH(DATE(Q$2,1,1),Emissions!$A$1:$LI$1),FALSE)</f>
        <v>0.1239145339</v>
      </c>
      <c r="R559" s="361">
        <f>+VLOOKUP($E559,Emissions!$1:$1048576,MATCH(DATE(R$2,1,1),Emissions!$A$1:$LI$1),FALSE)</f>
        <v>0.12700486720000001</v>
      </c>
      <c r="S559" s="361">
        <f>+VLOOKUP($E559,Emissions!$1:$1048576,MATCH(DATE(S$2,1,1),Emissions!$A$1:$LI$1),FALSE)</f>
        <v>0.13023623870000001</v>
      </c>
      <c r="T559" s="361">
        <f>+VLOOKUP($E559,Emissions!$1:$1048576,MATCH(DATE(T$2,1,1),Emissions!$A$1:$LI$1),FALSE)</f>
        <v>0.1336156932</v>
      </c>
      <c r="U559" s="361">
        <f>+VLOOKUP($E559,Emissions!$1:$1048576,MATCH(DATE(U$2,1,1),Emissions!$A$1:$LI$1),FALSE)</f>
        <v>0.1371495445</v>
      </c>
      <c r="V559" s="361">
        <f>+VLOOKUP($E559,Emissions!$1:$1048576,MATCH(DATE(V$2,1,1),Emissions!$A$1:$LI$1),FALSE)</f>
        <v>0.1407210847</v>
      </c>
      <c r="W559" s="361">
        <f>+VLOOKUP($E559,Emissions!$1:$1048576,MATCH(DATE(W$2,1,1),Emissions!$A$1:$LI$1),FALSE)</f>
        <v>0.14440989039999999</v>
      </c>
      <c r="X559" s="361">
        <f>+VLOOKUP($E559,Emissions!$1:$1048576,MATCH(DATE(X$2,1,1),Emissions!$A$1:$LI$1),FALSE)</f>
        <v>0.1482422115</v>
      </c>
      <c r="Y559" s="361">
        <f>+VLOOKUP($E559,Emissions!$1:$1048576,MATCH(DATE(Y$2,1,1),Emissions!$A$1:$LI$1),FALSE)</f>
        <v>0.1522298715</v>
      </c>
      <c r="Z559" s="361">
        <f>+VLOOKUP($E559,Emissions!$1:$1048576,MATCH(DATE(Z$2,1,1),Emissions!$A$1:$LI$1),FALSE)</f>
        <v>0.1563624934</v>
      </c>
      <c r="AA559" s="361">
        <f>+VLOOKUP($E559,Emissions!$1:$1048576,MATCH(DATE(AA$2,1,1),Emissions!$A$1:$LI$1),FALSE)</f>
        <v>0.1605438625</v>
      </c>
      <c r="AB559" s="361">
        <f>+VLOOKUP($E559,Emissions!$1:$1048576,MATCH(DATE(AB$2,1,1),Emissions!$A$1:$LI$1),FALSE)</f>
        <v>0.16485243720000001</v>
      </c>
      <c r="AC559" s="361">
        <f>+VLOOKUP($E559,Emissions!$1:$1048576,MATCH(DATE(AC$2,1,1),Emissions!$A$1:$LI$1),FALSE)</f>
        <v>0.1693129343</v>
      </c>
      <c r="AD559" s="361">
        <f>+VLOOKUP($E559,Emissions!$1:$1048576,MATCH(DATE(AD$2,1,1),Emissions!$A$1:$LI$1),FALSE)</f>
        <v>0.1739357872</v>
      </c>
      <c r="AE559" s="361">
        <f>+VLOOKUP($E559,Emissions!$1:$1048576,MATCH(DATE(AE$2,1,1),Emissions!$A$1:$LI$1),FALSE)</f>
        <v>0.1786728316</v>
      </c>
      <c r="AF559" s="361">
        <f>+VLOOKUP($E559,Emissions!$1:$1048576,MATCH(DATE(AF$2,1,1),Emissions!$A$1:$LI$1),FALSE)</f>
        <v>0.18295194989999999</v>
      </c>
      <c r="AG559" s="361">
        <f>+VLOOKUP($E559,Emissions!$1:$1048576,MATCH(DATE(AG$2,1,1),Emissions!$A$1:$LI$1),FALSE)</f>
        <v>0.1871391768</v>
      </c>
      <c r="AH559" s="361">
        <f>+VLOOKUP($E559,Emissions!$1:$1048576,MATCH(DATE(AH$2,1,1),Emissions!$A$1:$LI$1),FALSE)</f>
        <v>0.19133749489999999</v>
      </c>
      <c r="AI559" s="361">
        <f>+VLOOKUP($E559,Emissions!$1:$1048576,MATCH(DATE(AI$2,1,1),Emissions!$A$1:$LI$1),FALSE)</f>
        <v>0.19558071299999999</v>
      </c>
      <c r="AJ559" s="361">
        <f>+VLOOKUP($E559,Emissions!$1:$1048576,MATCH(DATE(AJ$2,1,1),Emissions!$A$1:$LI$1),FALSE)</f>
        <v>0.1998824773</v>
      </c>
      <c r="AK559" s="361">
        <f>+VLOOKUP($E559,Emissions!$1:$1048576,MATCH(DATE(AK$2,1,1),Emissions!$A$1:$LI$1),FALSE)</f>
        <v>0.20464099929999999</v>
      </c>
      <c r="AL559" s="361">
        <f>+VLOOKUP($E559,Emissions!$1:$1048576,MATCH(DATE(AL$2,1,1),Emissions!$A$1:$LI$1),FALSE)</f>
        <v>0.209626905</v>
      </c>
      <c r="AM559" s="361">
        <f>+VLOOKUP($E559,Emissions!$1:$1048576,MATCH(DATE(AM$2,1,1),Emissions!$A$1:$LI$1),FALSE)</f>
        <v>0.21477620480000001</v>
      </c>
      <c r="AN559" s="361">
        <f>+VLOOKUP($E559,Emissions!$1:$1048576,MATCH(DATE(AN$2,1,1),Emissions!$A$1:$LI$1),FALSE)</f>
        <v>0.22006744910000001</v>
      </c>
      <c r="AO559" s="361">
        <f>+VLOOKUP($E559,Emissions!$1:$1048576,MATCH(DATE(AO$2,1,1),Emissions!$A$1:$LI$1),FALSE)</f>
        <v>0.22548977780000001</v>
      </c>
    </row>
    <row r="560" spans="1:41" ht="15" customHeight="1" x14ac:dyDescent="0.35">
      <c r="A560" s="411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7.1557474800000007E-2</v>
      </c>
      <c r="G560" s="361">
        <f>+VLOOKUP($E560,Emissions!$1:$1048576,MATCH(DATE(G$2,1,1),Emissions!$A$1:$LI$1),FALSE)</f>
        <v>7.2166798500000004E-2</v>
      </c>
      <c r="H560" s="361">
        <f>+VLOOKUP($E560,Emissions!$1:$1048576,MATCH(DATE(H$2,1,1),Emissions!$A$1:$LI$1),FALSE)</f>
        <v>7.1620150899999999E-2</v>
      </c>
      <c r="I560" s="361">
        <f>+VLOOKUP($E560,Emissions!$1:$1048576,MATCH(DATE(I$2,1,1),Emissions!$A$1:$LI$1),FALSE)</f>
        <v>7.0037466800000003E-2</v>
      </c>
      <c r="J560" s="361">
        <f>+VLOOKUP($E560,Emissions!$1:$1048576,MATCH(DATE(J$2,1,1),Emissions!$A$1:$LI$1),FALSE)</f>
        <v>6.9546255900000006E-2</v>
      </c>
      <c r="K560" s="361">
        <f>+VLOOKUP($E560,Emissions!$1:$1048576,MATCH(DATE(K$2,1,1),Emissions!$A$1:$LI$1),FALSE)</f>
        <v>7.1214381500000007E-2</v>
      </c>
      <c r="L560" s="361">
        <f>+VLOOKUP($E560,Emissions!$1:$1048576,MATCH(DATE(L$2,1,1),Emissions!$A$1:$LI$1),FALSE)</f>
        <v>7.1998864100000004E-2</v>
      </c>
      <c r="M560" s="361">
        <f>+VLOOKUP($E560,Emissions!$1:$1048576,MATCH(DATE(M$2,1,1),Emissions!$A$1:$LI$1),FALSE)</f>
        <v>7.2918844199999999E-2</v>
      </c>
      <c r="N560" s="361">
        <f>+VLOOKUP($E560,Emissions!$1:$1048576,MATCH(DATE(N$2,1,1),Emissions!$A$1:$LI$1),FALSE)</f>
        <v>7.3909446599999998E-2</v>
      </c>
      <c r="O560" s="361">
        <f>+VLOOKUP($E560,Emissions!$1:$1048576,MATCH(DATE(O$2,1,1),Emissions!$A$1:$LI$1),FALSE)</f>
        <v>7.4961016399999997E-2</v>
      </c>
      <c r="P560" s="361">
        <f>+VLOOKUP($E560,Emissions!$1:$1048576,MATCH(DATE(P$2,1,1),Emissions!$A$1:$LI$1),FALSE)</f>
        <v>7.6077620999999998E-2</v>
      </c>
      <c r="Q560" s="361">
        <f>+VLOOKUP($E560,Emissions!$1:$1048576,MATCH(DATE(Q$2,1,1),Emissions!$A$1:$LI$1),FALSE)</f>
        <v>7.7255637500000002E-2</v>
      </c>
      <c r="R560" s="361">
        <f>+VLOOKUP($E560,Emissions!$1:$1048576,MATCH(DATE(R$2,1,1),Emissions!$A$1:$LI$1),FALSE)</f>
        <v>7.8497443400000005E-2</v>
      </c>
      <c r="S560" s="361">
        <f>+VLOOKUP($E560,Emissions!$1:$1048576,MATCH(DATE(S$2,1,1),Emissions!$A$1:$LI$1),FALSE)</f>
        <v>7.9804102900000007E-2</v>
      </c>
      <c r="T560" s="361">
        <f>+VLOOKUP($E560,Emissions!$1:$1048576,MATCH(DATE(T$2,1,1),Emissions!$A$1:$LI$1),FALSE)</f>
        <v>8.1176404199999996E-2</v>
      </c>
      <c r="U560" s="361">
        <f>+VLOOKUP($E560,Emissions!$1:$1048576,MATCH(DATE(U$2,1,1),Emissions!$A$1:$LI$1),FALSE)</f>
        <v>8.2615585599999999E-2</v>
      </c>
      <c r="V560" s="361">
        <f>+VLOOKUP($E560,Emissions!$1:$1048576,MATCH(DATE(V$2,1,1),Emissions!$A$1:$LI$1),FALSE)</f>
        <v>8.4110925500000003E-2</v>
      </c>
      <c r="W560" s="361">
        <f>+VLOOKUP($E560,Emissions!$1:$1048576,MATCH(DATE(W$2,1,1),Emissions!$A$1:$LI$1),FALSE)</f>
        <v>8.5674219999999995E-2</v>
      </c>
      <c r="X560" s="361">
        <f>+VLOOKUP($E560,Emissions!$1:$1048576,MATCH(DATE(X$2,1,1),Emissions!$A$1:$LI$1),FALSE)</f>
        <v>8.7310023099999995E-2</v>
      </c>
      <c r="Y560" s="361">
        <f>+VLOOKUP($E560,Emissions!$1:$1048576,MATCH(DATE(Y$2,1,1),Emissions!$A$1:$LI$1),FALSE)</f>
        <v>8.9019920799999999E-2</v>
      </c>
      <c r="Z560" s="361">
        <f>+VLOOKUP($E560,Emissions!$1:$1048576,MATCH(DATE(Z$2,1,1),Emissions!$A$1:$LI$1),FALSE)</f>
        <v>9.08013191E-2</v>
      </c>
      <c r="AA560" s="361">
        <f>+VLOOKUP($E560,Emissions!$1:$1048576,MATCH(DATE(AA$2,1,1),Emissions!$A$1:$LI$1),FALSE)</f>
        <v>9.2644822000000002E-2</v>
      </c>
      <c r="AB560" s="361">
        <f>+VLOOKUP($E560,Emissions!$1:$1048576,MATCH(DATE(AB$2,1,1),Emissions!$A$1:$LI$1),FALSE)</f>
        <v>9.4560290800000002E-2</v>
      </c>
      <c r="AC560" s="361">
        <f>+VLOOKUP($E560,Emissions!$1:$1048576,MATCH(DATE(AC$2,1,1),Emissions!$A$1:$LI$1),FALSE)</f>
        <v>9.6550809700000004E-2</v>
      </c>
      <c r="AD560" s="361">
        <f>+VLOOKUP($E560,Emissions!$1:$1048576,MATCH(DATE(AD$2,1,1),Emissions!$A$1:$LI$1),FALSE)</f>
        <v>9.8616725099999997E-2</v>
      </c>
      <c r="AE560" s="361">
        <f>+VLOOKUP($E560,Emissions!$1:$1048576,MATCH(DATE(AE$2,1,1),Emissions!$A$1:$LI$1),FALSE)</f>
        <v>0.1007480659</v>
      </c>
      <c r="AF560" s="361">
        <f>+VLOOKUP($E560,Emissions!$1:$1048576,MATCH(DATE(AF$2,1,1),Emissions!$A$1:$LI$1),FALSE)</f>
        <v>0.10288366290000001</v>
      </c>
      <c r="AG560" s="361">
        <f>+VLOOKUP($E560,Emissions!$1:$1048576,MATCH(DATE(AG$2,1,1),Emissions!$A$1:$LI$1),FALSE)</f>
        <v>0.1050697906</v>
      </c>
      <c r="AH560" s="361">
        <f>+VLOOKUP($E560,Emissions!$1:$1048576,MATCH(DATE(AH$2,1,1),Emissions!$A$1:$LI$1),FALSE)</f>
        <v>0.1073196267</v>
      </c>
      <c r="AI560" s="361">
        <f>+VLOOKUP($E560,Emissions!$1:$1048576,MATCH(DATE(AI$2,1,1),Emissions!$A$1:$LI$1),FALSE)</f>
        <v>0.10963378</v>
      </c>
      <c r="AJ560" s="361">
        <f>+VLOOKUP($E560,Emissions!$1:$1048576,MATCH(DATE(AJ$2,1,1),Emissions!$A$1:$LI$1),FALSE)</f>
        <v>0.1120083597</v>
      </c>
      <c r="AK560" s="361">
        <f>+VLOOKUP($E560,Emissions!$1:$1048576,MATCH(DATE(AK$2,1,1),Emissions!$A$1:$LI$1),FALSE)</f>
        <v>0.1144801282</v>
      </c>
      <c r="AL560" s="361">
        <f>+VLOOKUP($E560,Emissions!$1:$1048576,MATCH(DATE(AL$2,1,1),Emissions!$A$1:$LI$1),FALSE)</f>
        <v>0.117012835</v>
      </c>
      <c r="AM560" s="361">
        <f>+VLOOKUP($E560,Emissions!$1:$1048576,MATCH(DATE(AM$2,1,1),Emissions!$A$1:$LI$1),FALSE)</f>
        <v>0.1195923032</v>
      </c>
      <c r="AN560" s="361">
        <f>+VLOOKUP($E560,Emissions!$1:$1048576,MATCH(DATE(AN$2,1,1),Emissions!$A$1:$LI$1),FALSE)</f>
        <v>0.1222131836</v>
      </c>
      <c r="AO560" s="361">
        <f>+VLOOKUP($E560,Emissions!$1:$1048576,MATCH(DATE(AO$2,1,1),Emissions!$A$1:$LI$1),FALSE)</f>
        <v>0.12487330470000001</v>
      </c>
    </row>
    <row r="561" spans="1:41" s="92" customFormat="1" ht="15" customHeight="1" x14ac:dyDescent="0.35">
      <c r="A561" s="411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11.95902128</v>
      </c>
      <c r="G561" s="327">
        <f>+VLOOKUP($E561,Emissions!$1:$1048576,MATCH(DATE(G$2,1,1),Emissions!$A$1:$LI$1),FALSE)</f>
        <v>12.07542877</v>
      </c>
      <c r="H561" s="327">
        <f>+VLOOKUP($E561,Emissions!$1:$1048576,MATCH(DATE(H$2,1,1),Emissions!$A$1:$LI$1),FALSE)</f>
        <v>12.12988077</v>
      </c>
      <c r="I561" s="327">
        <f>+VLOOKUP($E561,Emissions!$1:$1048576,MATCH(DATE(I$2,1,1),Emissions!$A$1:$LI$1),FALSE)</f>
        <v>12.11356894</v>
      </c>
      <c r="J561" s="327">
        <f>+VLOOKUP($E561,Emissions!$1:$1048576,MATCH(DATE(J$2,1,1),Emissions!$A$1:$LI$1),FALSE)</f>
        <v>12.14956082</v>
      </c>
      <c r="K561" s="327">
        <f>+VLOOKUP($E561,Emissions!$1:$1048576,MATCH(DATE(K$2,1,1),Emissions!$A$1:$LI$1),FALSE)</f>
        <v>12.330967940000001</v>
      </c>
      <c r="L561" s="327">
        <f>+VLOOKUP($E561,Emissions!$1:$1048576,MATCH(DATE(L$2,1,1),Emissions!$A$1:$LI$1),FALSE)</f>
        <v>12.520148409999999</v>
      </c>
      <c r="M561" s="327">
        <f>+VLOOKUP($E561,Emissions!$1:$1048576,MATCH(DATE(M$2,1,1),Emissions!$A$1:$LI$1),FALSE)</f>
        <v>12.73630975</v>
      </c>
      <c r="N561" s="327">
        <f>+VLOOKUP($E561,Emissions!$1:$1048576,MATCH(DATE(N$2,1,1),Emissions!$A$1:$LI$1),FALSE)</f>
        <v>12.965643590000001</v>
      </c>
      <c r="O561" s="327">
        <f>+VLOOKUP($E561,Emissions!$1:$1048576,MATCH(DATE(O$2,1,1),Emissions!$A$1:$LI$1),FALSE)</f>
        <v>13.20442048</v>
      </c>
      <c r="P561" s="327">
        <f>+VLOOKUP($E561,Emissions!$1:$1048576,MATCH(DATE(P$2,1,1),Emissions!$A$1:$LI$1),FALSE)</f>
        <v>13.45322972</v>
      </c>
      <c r="Q561" s="327">
        <f>+VLOOKUP($E561,Emissions!$1:$1048576,MATCH(DATE(Q$2,1,1),Emissions!$A$1:$LI$1),FALSE)</f>
        <v>13.709665319999999</v>
      </c>
      <c r="R561" s="327">
        <f>+VLOOKUP($E561,Emissions!$1:$1048576,MATCH(DATE(R$2,1,1),Emissions!$A$1:$LI$1),FALSE)</f>
        <v>13.97506063</v>
      </c>
      <c r="S561" s="327">
        <f>+VLOOKUP($E561,Emissions!$1:$1048576,MATCH(DATE(S$2,1,1),Emissions!$A$1:$LI$1),FALSE)</f>
        <v>14.25023493</v>
      </c>
      <c r="T561" s="327">
        <f>+VLOOKUP($E561,Emissions!$1:$1048576,MATCH(DATE(T$2,1,1),Emissions!$A$1:$LI$1),FALSE)</f>
        <v>14.53568843</v>
      </c>
      <c r="U561" s="327">
        <f>+VLOOKUP($E561,Emissions!$1:$1048576,MATCH(DATE(U$2,1,1),Emissions!$A$1:$LI$1),FALSE)</f>
        <v>14.83179209</v>
      </c>
      <c r="V561" s="327">
        <f>+VLOOKUP($E561,Emissions!$1:$1048576,MATCH(DATE(V$2,1,1),Emissions!$A$1:$LI$1),FALSE)</f>
        <v>15.124673810000001</v>
      </c>
      <c r="W561" s="327">
        <f>+VLOOKUP($E561,Emissions!$1:$1048576,MATCH(DATE(W$2,1,1),Emissions!$A$1:$LI$1),FALSE)</f>
        <v>15.42367441</v>
      </c>
      <c r="X561" s="327">
        <f>+VLOOKUP($E561,Emissions!$1:$1048576,MATCH(DATE(X$2,1,1),Emissions!$A$1:$LI$1),FALSE)</f>
        <v>15.731486719999999</v>
      </c>
      <c r="Y561" s="327">
        <f>+VLOOKUP($E561,Emissions!$1:$1048576,MATCH(DATE(Y$2,1,1),Emissions!$A$1:$LI$1),FALSE)</f>
        <v>16.048924970000002</v>
      </c>
      <c r="Z561" s="327">
        <f>+VLOOKUP($E561,Emissions!$1:$1048576,MATCH(DATE(Z$2,1,1),Emissions!$A$1:$LI$1),FALSE)</f>
        <v>16.375509189999999</v>
      </c>
      <c r="AA561" s="327">
        <f>+VLOOKUP($E561,Emissions!$1:$1048576,MATCH(DATE(AA$2,1,1),Emissions!$A$1:$LI$1),FALSE)</f>
        <v>16.69853419</v>
      </c>
      <c r="AB561" s="327">
        <f>+VLOOKUP($E561,Emissions!$1:$1048576,MATCH(DATE(AB$2,1,1),Emissions!$A$1:$LI$1),FALSE)</f>
        <v>17.027369950000001</v>
      </c>
      <c r="AC561" s="327">
        <f>+VLOOKUP($E561,Emissions!$1:$1048576,MATCH(DATE(AC$2,1,1),Emissions!$A$1:$LI$1),FALSE)</f>
        <v>17.364660700000002</v>
      </c>
      <c r="AD561" s="327">
        <f>+VLOOKUP($E561,Emissions!$1:$1048576,MATCH(DATE(AD$2,1,1),Emissions!$A$1:$LI$1),FALSE)</f>
        <v>17.711178189999998</v>
      </c>
      <c r="AE561" s="327">
        <f>+VLOOKUP($E561,Emissions!$1:$1048576,MATCH(DATE(AE$2,1,1),Emissions!$A$1:$LI$1),FALSE)</f>
        <v>18.064708060000001</v>
      </c>
      <c r="AF561" s="327">
        <f>+VLOOKUP($E561,Emissions!$1:$1048576,MATCH(DATE(AF$2,1,1),Emissions!$A$1:$LI$1),FALSE)</f>
        <v>18.358263180000002</v>
      </c>
      <c r="AG561" s="327">
        <f>+VLOOKUP($E561,Emissions!$1:$1048576,MATCH(DATE(AG$2,1,1),Emissions!$A$1:$LI$1),FALSE)</f>
        <v>18.637110809999999</v>
      </c>
      <c r="AH561" s="327">
        <f>+VLOOKUP($E561,Emissions!$1:$1048576,MATCH(DATE(AH$2,1,1),Emissions!$A$1:$LI$1),FALSE)</f>
        <v>18.913452970000002</v>
      </c>
      <c r="AI561" s="327">
        <f>+VLOOKUP($E561,Emissions!$1:$1048576,MATCH(DATE(AI$2,1,1),Emissions!$A$1:$LI$1),FALSE)</f>
        <v>19.190105160000002</v>
      </c>
      <c r="AJ561" s="327">
        <f>+VLOOKUP($E561,Emissions!$1:$1048576,MATCH(DATE(AJ$2,1,1),Emissions!$A$1:$LI$1),FALSE)</f>
        <v>19.467805309999999</v>
      </c>
      <c r="AK561" s="327">
        <f>+VLOOKUP($E561,Emissions!$1:$1048576,MATCH(DATE(AK$2,1,1),Emissions!$A$1:$LI$1),FALSE)</f>
        <v>19.790409260000001</v>
      </c>
      <c r="AL561" s="327">
        <f>+VLOOKUP($E561,Emissions!$1:$1048576,MATCH(DATE(AL$2,1,1),Emissions!$A$1:$LI$1),FALSE)</f>
        <v>20.129564479999999</v>
      </c>
      <c r="AM561" s="327">
        <f>+VLOOKUP($E561,Emissions!$1:$1048576,MATCH(DATE(AM$2,1,1),Emissions!$A$1:$LI$1),FALSE)</f>
        <v>20.477655389999999</v>
      </c>
      <c r="AN561" s="327">
        <f>+VLOOKUP($E561,Emissions!$1:$1048576,MATCH(DATE(AN$2,1,1),Emissions!$A$1:$LI$1),FALSE)</f>
        <v>20.83294201</v>
      </c>
      <c r="AO561" s="327">
        <f>+VLOOKUP($E561,Emissions!$1:$1048576,MATCH(DATE(AO$2,1,1),Emissions!$A$1:$LI$1),FALSE)</f>
        <v>21.194932000000001</v>
      </c>
    </row>
    <row r="562" spans="1:41" ht="15" customHeight="1" x14ac:dyDescent="0.35">
      <c r="A562" s="411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11.95902128</v>
      </c>
      <c r="G562" s="361">
        <f>+VLOOKUP($E562,Emissions!$1:$1048576,MATCH(DATE(G$2,1,1),Emissions!$A$1:$LI$1),FALSE)</f>
        <v>12.07542877</v>
      </c>
      <c r="H562" s="361">
        <f>+VLOOKUP($E562,Emissions!$1:$1048576,MATCH(DATE(H$2,1,1),Emissions!$A$1:$LI$1),FALSE)</f>
        <v>12.12988077</v>
      </c>
      <c r="I562" s="361">
        <f>+VLOOKUP($E562,Emissions!$1:$1048576,MATCH(DATE(I$2,1,1),Emissions!$A$1:$LI$1),FALSE)</f>
        <v>12.11356894</v>
      </c>
      <c r="J562" s="361">
        <f>+VLOOKUP($E562,Emissions!$1:$1048576,MATCH(DATE(J$2,1,1),Emissions!$A$1:$LI$1),FALSE)</f>
        <v>12.14956082</v>
      </c>
      <c r="K562" s="361">
        <f>+VLOOKUP($E562,Emissions!$1:$1048576,MATCH(DATE(K$2,1,1),Emissions!$A$1:$LI$1),FALSE)</f>
        <v>12.330967940000001</v>
      </c>
      <c r="L562" s="361">
        <f>+VLOOKUP($E562,Emissions!$1:$1048576,MATCH(DATE(L$2,1,1),Emissions!$A$1:$LI$1),FALSE)</f>
        <v>12.520148409999999</v>
      </c>
      <c r="M562" s="361">
        <f>+VLOOKUP($E562,Emissions!$1:$1048576,MATCH(DATE(M$2,1,1),Emissions!$A$1:$LI$1),FALSE)</f>
        <v>12.73630975</v>
      </c>
      <c r="N562" s="361">
        <f>+VLOOKUP($E562,Emissions!$1:$1048576,MATCH(DATE(N$2,1,1),Emissions!$A$1:$LI$1),FALSE)</f>
        <v>12.965643590000001</v>
      </c>
      <c r="O562" s="361">
        <f>+VLOOKUP($E562,Emissions!$1:$1048576,MATCH(DATE(O$2,1,1),Emissions!$A$1:$LI$1),FALSE)</f>
        <v>13.20442048</v>
      </c>
      <c r="P562" s="361">
        <f>+VLOOKUP($E562,Emissions!$1:$1048576,MATCH(DATE(P$2,1,1),Emissions!$A$1:$LI$1),FALSE)</f>
        <v>13.45322972</v>
      </c>
      <c r="Q562" s="361">
        <f>+VLOOKUP($E562,Emissions!$1:$1048576,MATCH(DATE(Q$2,1,1),Emissions!$A$1:$LI$1),FALSE)</f>
        <v>13.709665319999999</v>
      </c>
      <c r="R562" s="361">
        <f>+VLOOKUP($E562,Emissions!$1:$1048576,MATCH(DATE(R$2,1,1),Emissions!$A$1:$LI$1),FALSE)</f>
        <v>13.97506063</v>
      </c>
      <c r="S562" s="361">
        <f>+VLOOKUP($E562,Emissions!$1:$1048576,MATCH(DATE(S$2,1,1),Emissions!$A$1:$LI$1),FALSE)</f>
        <v>14.25023493</v>
      </c>
      <c r="T562" s="361">
        <f>+VLOOKUP($E562,Emissions!$1:$1048576,MATCH(DATE(T$2,1,1),Emissions!$A$1:$LI$1),FALSE)</f>
        <v>14.53568843</v>
      </c>
      <c r="U562" s="361">
        <f>+VLOOKUP($E562,Emissions!$1:$1048576,MATCH(DATE(U$2,1,1),Emissions!$A$1:$LI$1),FALSE)</f>
        <v>14.83179209</v>
      </c>
      <c r="V562" s="361">
        <f>+VLOOKUP($E562,Emissions!$1:$1048576,MATCH(DATE(V$2,1,1),Emissions!$A$1:$LI$1),FALSE)</f>
        <v>15.124673810000001</v>
      </c>
      <c r="W562" s="361">
        <f>+VLOOKUP($E562,Emissions!$1:$1048576,MATCH(DATE(W$2,1,1),Emissions!$A$1:$LI$1),FALSE)</f>
        <v>15.42367441</v>
      </c>
      <c r="X562" s="361">
        <f>+VLOOKUP($E562,Emissions!$1:$1048576,MATCH(DATE(X$2,1,1),Emissions!$A$1:$LI$1),FALSE)</f>
        <v>15.731486719999999</v>
      </c>
      <c r="Y562" s="361">
        <f>+VLOOKUP($E562,Emissions!$1:$1048576,MATCH(DATE(Y$2,1,1),Emissions!$A$1:$LI$1),FALSE)</f>
        <v>16.048924970000002</v>
      </c>
      <c r="Z562" s="361">
        <f>+VLOOKUP($E562,Emissions!$1:$1048576,MATCH(DATE(Z$2,1,1),Emissions!$A$1:$LI$1),FALSE)</f>
        <v>16.375509189999999</v>
      </c>
      <c r="AA562" s="361">
        <f>+VLOOKUP($E562,Emissions!$1:$1048576,MATCH(DATE(AA$2,1,1),Emissions!$A$1:$LI$1),FALSE)</f>
        <v>16.69853419</v>
      </c>
      <c r="AB562" s="361">
        <f>+VLOOKUP($E562,Emissions!$1:$1048576,MATCH(DATE(AB$2,1,1),Emissions!$A$1:$LI$1),FALSE)</f>
        <v>17.027369950000001</v>
      </c>
      <c r="AC562" s="361">
        <f>+VLOOKUP($E562,Emissions!$1:$1048576,MATCH(DATE(AC$2,1,1),Emissions!$A$1:$LI$1),FALSE)</f>
        <v>17.364660700000002</v>
      </c>
      <c r="AD562" s="361">
        <f>+VLOOKUP($E562,Emissions!$1:$1048576,MATCH(DATE(AD$2,1,1),Emissions!$A$1:$LI$1),FALSE)</f>
        <v>17.711178189999998</v>
      </c>
      <c r="AE562" s="361">
        <f>+VLOOKUP($E562,Emissions!$1:$1048576,MATCH(DATE(AE$2,1,1),Emissions!$A$1:$LI$1),FALSE)</f>
        <v>18.064708060000001</v>
      </c>
      <c r="AF562" s="361">
        <f>+VLOOKUP($E562,Emissions!$1:$1048576,MATCH(DATE(AF$2,1,1),Emissions!$A$1:$LI$1),FALSE)</f>
        <v>18.358263180000002</v>
      </c>
      <c r="AG562" s="361">
        <f>+VLOOKUP($E562,Emissions!$1:$1048576,MATCH(DATE(AG$2,1,1),Emissions!$A$1:$LI$1),FALSE)</f>
        <v>18.637110809999999</v>
      </c>
      <c r="AH562" s="361">
        <f>+VLOOKUP($E562,Emissions!$1:$1048576,MATCH(DATE(AH$2,1,1),Emissions!$A$1:$LI$1),FALSE)</f>
        <v>18.913452970000002</v>
      </c>
      <c r="AI562" s="361">
        <f>+VLOOKUP($E562,Emissions!$1:$1048576,MATCH(DATE(AI$2,1,1),Emissions!$A$1:$LI$1),FALSE)</f>
        <v>19.190105160000002</v>
      </c>
      <c r="AJ562" s="361">
        <f>+VLOOKUP($E562,Emissions!$1:$1048576,MATCH(DATE(AJ$2,1,1),Emissions!$A$1:$LI$1),FALSE)</f>
        <v>19.467805309999999</v>
      </c>
      <c r="AK562" s="361">
        <f>+VLOOKUP($E562,Emissions!$1:$1048576,MATCH(DATE(AK$2,1,1),Emissions!$A$1:$LI$1),FALSE)</f>
        <v>19.790409260000001</v>
      </c>
      <c r="AL562" s="361">
        <f>+VLOOKUP($E562,Emissions!$1:$1048576,MATCH(DATE(AL$2,1,1),Emissions!$A$1:$LI$1),FALSE)</f>
        <v>20.129564479999999</v>
      </c>
      <c r="AM562" s="361">
        <f>+VLOOKUP($E562,Emissions!$1:$1048576,MATCH(DATE(AM$2,1,1),Emissions!$A$1:$LI$1),FALSE)</f>
        <v>20.477655389999999</v>
      </c>
      <c r="AN562" s="361">
        <f>+VLOOKUP($E562,Emissions!$1:$1048576,MATCH(DATE(AN$2,1,1),Emissions!$A$1:$LI$1),FALSE)</f>
        <v>20.83294201</v>
      </c>
      <c r="AO562" s="361">
        <f>+VLOOKUP($E562,Emissions!$1:$1048576,MATCH(DATE(AO$2,1,1),Emissions!$A$1:$LI$1),FALSE)</f>
        <v>21.194932000000001</v>
      </c>
    </row>
    <row r="563" spans="1:41" ht="15" customHeight="1" x14ac:dyDescent="0.35">
      <c r="A563" s="411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411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411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411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411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411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411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411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411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411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411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411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411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411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411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80.371112190000005</v>
      </c>
      <c r="G577" s="327">
        <f>+VLOOKUP($E577,Emissions!$1:$1048576,MATCH(DATE(G$2,1,1),Emissions!$A$1:$LI$1),FALSE)</f>
        <v>81.61395555</v>
      </c>
      <c r="H577" s="327">
        <f>+VLOOKUP($E577,Emissions!$1:$1048576,MATCH(DATE(H$2,1,1),Emissions!$A$1:$LI$1),FALSE)</f>
        <v>82.040131599999995</v>
      </c>
      <c r="I577" s="327">
        <f>+VLOOKUP($E577,Emissions!$1:$1048576,MATCH(DATE(I$2,1,1),Emissions!$A$1:$LI$1),FALSE)</f>
        <v>81.458889159999998</v>
      </c>
      <c r="J577" s="327">
        <f>+VLOOKUP($E577,Emissions!$1:$1048576,MATCH(DATE(J$2,1,1),Emissions!$A$1:$LI$1),FALSE)</f>
        <v>81.655326090000003</v>
      </c>
      <c r="K577" s="327">
        <f>+VLOOKUP($E577,Emissions!$1:$1048576,MATCH(DATE(K$2,1,1),Emissions!$A$1:$LI$1),FALSE)</f>
        <v>84.044111439999995</v>
      </c>
      <c r="L577" s="327">
        <f>+VLOOKUP($E577,Emissions!$1:$1048576,MATCH(DATE(L$2,1,1),Emissions!$A$1:$LI$1),FALSE)</f>
        <v>86.022324350000005</v>
      </c>
      <c r="M577" s="327">
        <f>+VLOOKUP($E577,Emissions!$1:$1048576,MATCH(DATE(M$2,1,1),Emissions!$A$1:$LI$1),FALSE)</f>
        <v>88.092397989999995</v>
      </c>
      <c r="N577" s="327">
        <f>+VLOOKUP($E577,Emissions!$1:$1048576,MATCH(DATE(N$2,1,1),Emissions!$A$1:$LI$1),FALSE)</f>
        <v>90.242396889999995</v>
      </c>
      <c r="O577" s="327">
        <f>+VLOOKUP($E577,Emissions!$1:$1048576,MATCH(DATE(O$2,1,1),Emissions!$A$1:$LI$1),FALSE)</f>
        <v>92.476550639999999</v>
      </c>
      <c r="P577" s="327">
        <f>+VLOOKUP($E577,Emissions!$1:$1048576,MATCH(DATE(P$2,1,1),Emissions!$A$1:$LI$1),FALSE)</f>
        <v>94.820497689999996</v>
      </c>
      <c r="Q577" s="327">
        <f>+VLOOKUP($E577,Emissions!$1:$1048576,MATCH(DATE(Q$2,1,1),Emissions!$A$1:$LI$1),FALSE)</f>
        <v>97.255348650000002</v>
      </c>
      <c r="R577" s="327">
        <f>+VLOOKUP($E577,Emissions!$1:$1048576,MATCH(DATE(R$2,1,1),Emissions!$A$1:$LI$1),FALSE)</f>
        <v>99.798010309999995</v>
      </c>
      <c r="S577" s="327">
        <f>+VLOOKUP($E577,Emissions!$1:$1048576,MATCH(DATE(S$2,1,1),Emissions!$A$1:$LI$1),FALSE)</f>
        <v>102.4568843</v>
      </c>
      <c r="T577" s="327">
        <f>+VLOOKUP($E577,Emissions!$1:$1048576,MATCH(DATE(T$2,1,1),Emissions!$A$1:$LI$1),FALSE)</f>
        <v>105.2373668</v>
      </c>
      <c r="U577" s="327">
        <f>+VLOOKUP($E577,Emissions!$1:$1048576,MATCH(DATE(U$2,1,1),Emissions!$A$1:$LI$1),FALSE)</f>
        <v>108.1441636</v>
      </c>
      <c r="V577" s="327">
        <f>+VLOOKUP($E577,Emissions!$1:$1048576,MATCH(DATE(V$2,1,1),Emissions!$A$1:$LI$1),FALSE)</f>
        <v>111.04922670000001</v>
      </c>
      <c r="W577" s="327">
        <f>+VLOOKUP($E577,Emissions!$1:$1048576,MATCH(DATE(W$2,1,1),Emissions!$A$1:$LI$1),FALSE)</f>
        <v>114.04624320000001</v>
      </c>
      <c r="X577" s="327">
        <f>+VLOOKUP($E577,Emissions!$1:$1048576,MATCH(DATE(X$2,1,1),Emissions!$A$1:$LI$1),FALSE)</f>
        <v>117.1556909</v>
      </c>
      <c r="Y577" s="327">
        <f>+VLOOKUP($E577,Emissions!$1:$1048576,MATCH(DATE(Y$2,1,1),Emissions!$A$1:$LI$1),FALSE)</f>
        <v>120.3852515</v>
      </c>
      <c r="Z577" s="327">
        <f>+VLOOKUP($E577,Emissions!$1:$1048576,MATCH(DATE(Z$2,1,1),Emissions!$A$1:$LI$1),FALSE)</f>
        <v>123.7287814</v>
      </c>
      <c r="AA577" s="327">
        <f>+VLOOKUP($E577,Emissions!$1:$1048576,MATCH(DATE(AA$2,1,1),Emissions!$A$1:$LI$1),FALSE)</f>
        <v>127.0717753</v>
      </c>
      <c r="AB577" s="327">
        <f>+VLOOKUP($E577,Emissions!$1:$1048576,MATCH(DATE(AB$2,1,1),Emissions!$A$1:$LI$1),FALSE)</f>
        <v>130.50716389999999</v>
      </c>
      <c r="AC577" s="327">
        <f>+VLOOKUP($E577,Emissions!$1:$1048576,MATCH(DATE(AC$2,1,1),Emissions!$A$1:$LI$1),FALSE)</f>
        <v>134.0543419</v>
      </c>
      <c r="AD577" s="327">
        <f>+VLOOKUP($E577,Emissions!$1:$1048576,MATCH(DATE(AD$2,1,1),Emissions!$A$1:$LI$1),FALSE)</f>
        <v>137.72007550000001</v>
      </c>
      <c r="AE577" s="327">
        <f>+VLOOKUP($E577,Emissions!$1:$1048576,MATCH(DATE(AE$2,1,1),Emissions!$A$1:$LI$1),FALSE)</f>
        <v>141.4740462</v>
      </c>
      <c r="AF577" s="327">
        <f>+VLOOKUP($E577,Emissions!$1:$1048576,MATCH(DATE(AF$2,1,1),Emissions!$A$1:$LI$1),FALSE)</f>
        <v>144.68824069999999</v>
      </c>
      <c r="AG577" s="327">
        <f>+VLOOKUP($E577,Emissions!$1:$1048576,MATCH(DATE(AG$2,1,1),Emissions!$A$1:$LI$1),FALSE)</f>
        <v>147.81186790000001</v>
      </c>
      <c r="AH577" s="327">
        <f>+VLOOKUP($E577,Emissions!$1:$1048576,MATCH(DATE(AH$2,1,1),Emissions!$A$1:$LI$1),FALSE)</f>
        <v>150.92895419999999</v>
      </c>
      <c r="AI577" s="327">
        <f>+VLOOKUP($E577,Emissions!$1:$1048576,MATCH(DATE(AI$2,1,1),Emissions!$A$1:$LI$1),FALSE)</f>
        <v>154.06103469999999</v>
      </c>
      <c r="AJ577" s="327">
        <f>+VLOOKUP($E577,Emissions!$1:$1048576,MATCH(DATE(AJ$2,1,1),Emissions!$A$1:$LI$1),FALSE)</f>
        <v>157.21705320000001</v>
      </c>
      <c r="AK577" s="327">
        <f>+VLOOKUP($E577,Emissions!$1:$1048576,MATCH(DATE(AK$2,1,1),Emissions!$A$1:$LI$1),FALSE)</f>
        <v>160.81997050000001</v>
      </c>
      <c r="AL577" s="327">
        <f>+VLOOKUP($E577,Emissions!$1:$1048576,MATCH(DATE(AL$2,1,1),Emissions!$A$1:$LI$1),FALSE)</f>
        <v>164.58698380000001</v>
      </c>
      <c r="AM577" s="327">
        <f>+VLOOKUP($E577,Emissions!$1:$1048576,MATCH(DATE(AM$2,1,1),Emissions!$A$1:$LI$1),FALSE)</f>
        <v>168.466488</v>
      </c>
      <c r="AN577" s="327">
        <f>+VLOOKUP($E577,Emissions!$1:$1048576,MATCH(DATE(AN$2,1,1),Emissions!$A$1:$LI$1),FALSE)</f>
        <v>172.44551319999999</v>
      </c>
      <c r="AO577" s="327">
        <f>+VLOOKUP($E577,Emissions!$1:$1048576,MATCH(DATE(AO$2,1,1),Emissions!$A$1:$LI$1),FALSE)</f>
        <v>176.5176826</v>
      </c>
    </row>
    <row r="578" spans="1:41" s="92" customFormat="1" ht="15" customHeight="1" x14ac:dyDescent="0.35">
      <c r="A578" s="411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8.8352431500000002</v>
      </c>
      <c r="G578" s="327">
        <f>+VLOOKUP($E578,Emissions!$1:$1048576,MATCH(DATE(G$2,1,1),Emissions!$A$1:$LI$1),FALSE)</f>
        <v>8.9698643489999998</v>
      </c>
      <c r="H578" s="327">
        <f>+VLOOKUP($E578,Emissions!$1:$1048576,MATCH(DATE(H$2,1,1),Emissions!$A$1:$LI$1),FALSE)</f>
        <v>9.0234342630000004</v>
      </c>
      <c r="I578" s="327">
        <f>+VLOOKUP($E578,Emissions!$1:$1048576,MATCH(DATE(I$2,1,1),Emissions!$A$1:$LI$1),FALSE)</f>
        <v>8.9809377080000008</v>
      </c>
      <c r="J578" s="327">
        <f>+VLOOKUP($E578,Emissions!$1:$1048576,MATCH(DATE(J$2,1,1),Emissions!$A$1:$LI$1),FALSE)</f>
        <v>9.0186082610000007</v>
      </c>
      <c r="K578" s="327">
        <f>+VLOOKUP($E578,Emissions!$1:$1048576,MATCH(DATE(K$2,1,1),Emissions!$A$1:$LI$1),FALSE)</f>
        <v>9.293408823</v>
      </c>
      <c r="L578" s="327">
        <f>+VLOOKUP($E578,Emissions!$1:$1048576,MATCH(DATE(L$2,1,1),Emissions!$A$1:$LI$1),FALSE)</f>
        <v>9.5239436259999994</v>
      </c>
      <c r="M578" s="327">
        <f>+VLOOKUP($E578,Emissions!$1:$1048576,MATCH(DATE(M$2,1,1),Emissions!$A$1:$LI$1),FALSE)</f>
        <v>9.7671916149999998</v>
      </c>
      <c r="N578" s="327">
        <f>+VLOOKUP($E578,Emissions!$1:$1048576,MATCH(DATE(N$2,1,1),Emissions!$A$1:$LI$1),FALSE)</f>
        <v>10.01968536</v>
      </c>
      <c r="O578" s="327">
        <f>+VLOOKUP($E578,Emissions!$1:$1048576,MATCH(DATE(O$2,1,1),Emissions!$A$1:$LI$1),FALSE)</f>
        <v>10.28161062</v>
      </c>
      <c r="P578" s="327">
        <f>+VLOOKUP($E578,Emissions!$1:$1048576,MATCH(DATE(P$2,1,1),Emissions!$A$1:$LI$1),FALSE)</f>
        <v>10.55635803</v>
      </c>
      <c r="Q578" s="327">
        <f>+VLOOKUP($E578,Emissions!$1:$1048576,MATCH(DATE(Q$2,1,1),Emissions!$A$1:$LI$1),FALSE)</f>
        <v>10.84094706</v>
      </c>
      <c r="R578" s="327">
        <f>+VLOOKUP($E578,Emissions!$1:$1048576,MATCH(DATE(R$2,1,1),Emissions!$A$1:$LI$1),FALSE)</f>
        <v>11.137070700000001</v>
      </c>
      <c r="S578" s="327">
        <f>+VLOOKUP($E578,Emissions!$1:$1048576,MATCH(DATE(S$2,1,1),Emissions!$A$1:$LI$1),FALSE)</f>
        <v>11.445652239999999</v>
      </c>
      <c r="T578" s="327">
        <f>+VLOOKUP($E578,Emissions!$1:$1048576,MATCH(DATE(T$2,1,1),Emissions!$A$1:$LI$1),FALSE)</f>
        <v>11.767245020000001</v>
      </c>
      <c r="U578" s="327">
        <f>+VLOOKUP($E578,Emissions!$1:$1048576,MATCH(DATE(U$2,1,1),Emissions!$A$1:$LI$1),FALSE)</f>
        <v>12.10229432</v>
      </c>
      <c r="V578" s="327">
        <f>+VLOOKUP($E578,Emissions!$1:$1048576,MATCH(DATE(V$2,1,1),Emissions!$A$1:$LI$1),FALSE)</f>
        <v>12.43690037</v>
      </c>
      <c r="W578" s="327">
        <f>+VLOOKUP($E578,Emissions!$1:$1048576,MATCH(DATE(W$2,1,1),Emissions!$A$1:$LI$1),FALSE)</f>
        <v>12.78024478</v>
      </c>
      <c r="X578" s="327">
        <f>+VLOOKUP($E578,Emissions!$1:$1048576,MATCH(DATE(X$2,1,1),Emissions!$A$1:$LI$1),FALSE)</f>
        <v>13.134444670000001</v>
      </c>
      <c r="Y578" s="327">
        <f>+VLOOKUP($E578,Emissions!$1:$1048576,MATCH(DATE(Y$2,1,1),Emissions!$A$1:$LI$1),FALSE)</f>
        <v>13.5003387</v>
      </c>
      <c r="Z578" s="327">
        <f>+VLOOKUP($E578,Emissions!$1:$1048576,MATCH(DATE(Z$2,1,1),Emissions!$A$1:$LI$1),FALSE)</f>
        <v>13.87682107</v>
      </c>
      <c r="AA578" s="327">
        <f>+VLOOKUP($E578,Emissions!$1:$1048576,MATCH(DATE(AA$2,1,1),Emissions!$A$1:$LI$1),FALSE)</f>
        <v>14.25229891</v>
      </c>
      <c r="AB578" s="327">
        <f>+VLOOKUP($E578,Emissions!$1:$1048576,MATCH(DATE(AB$2,1,1),Emissions!$A$1:$LI$1),FALSE)</f>
        <v>14.636004959999999</v>
      </c>
      <c r="AC578" s="327">
        <f>+VLOOKUP($E578,Emissions!$1:$1048576,MATCH(DATE(AC$2,1,1),Emissions!$A$1:$LI$1),FALSE)</f>
        <v>15.030001990000001</v>
      </c>
      <c r="AD578" s="327">
        <f>+VLOOKUP($E578,Emissions!$1:$1048576,MATCH(DATE(AD$2,1,1),Emissions!$A$1:$LI$1),FALSE)</f>
        <v>15.43509251</v>
      </c>
      <c r="AE578" s="327">
        <f>+VLOOKUP($E578,Emissions!$1:$1048576,MATCH(DATE(AE$2,1,1),Emissions!$A$1:$LI$1),FALSE)</f>
        <v>15.846704109999999</v>
      </c>
      <c r="AF578" s="327">
        <f>+VLOOKUP($E578,Emissions!$1:$1048576,MATCH(DATE(AF$2,1,1),Emissions!$A$1:$LI$1),FALSE)</f>
        <v>16.199105100000001</v>
      </c>
      <c r="AG578" s="327">
        <f>+VLOOKUP($E578,Emissions!$1:$1048576,MATCH(DATE(AG$2,1,1),Emissions!$A$1:$LI$1),FALSE)</f>
        <v>16.536712170000001</v>
      </c>
      <c r="AH578" s="327">
        <f>+VLOOKUP($E578,Emissions!$1:$1048576,MATCH(DATE(AH$2,1,1),Emissions!$A$1:$LI$1),FALSE)</f>
        <v>16.868756569999999</v>
      </c>
      <c r="AI578" s="327">
        <f>+VLOOKUP($E578,Emissions!$1:$1048576,MATCH(DATE(AI$2,1,1),Emissions!$A$1:$LI$1),FALSE)</f>
        <v>17.198212479999999</v>
      </c>
      <c r="AJ578" s="327">
        <f>+VLOOKUP($E578,Emissions!$1:$1048576,MATCH(DATE(AJ$2,1,1),Emissions!$A$1:$LI$1),FALSE)</f>
        <v>17.526847830000001</v>
      </c>
      <c r="AK578" s="327">
        <f>+VLOOKUP($E578,Emissions!$1:$1048576,MATCH(DATE(AK$2,1,1),Emissions!$A$1:$LI$1),FALSE)</f>
        <v>17.900240199999999</v>
      </c>
      <c r="AL578" s="327">
        <f>+VLOOKUP($E578,Emissions!$1:$1048576,MATCH(DATE(AL$2,1,1),Emissions!$A$1:$LI$1),FALSE)</f>
        <v>18.2913882</v>
      </c>
      <c r="AM578" s="327">
        <f>+VLOOKUP($E578,Emissions!$1:$1048576,MATCH(DATE(AM$2,1,1),Emissions!$A$1:$LI$1),FALSE)</f>
        <v>18.69513525</v>
      </c>
      <c r="AN578" s="327">
        <f>+VLOOKUP($E578,Emissions!$1:$1048576,MATCH(DATE(AN$2,1,1),Emissions!$A$1:$LI$1),FALSE)</f>
        <v>19.11000456</v>
      </c>
      <c r="AO578" s="327">
        <f>+VLOOKUP($E578,Emissions!$1:$1048576,MATCH(DATE(AO$2,1,1),Emissions!$A$1:$LI$1),FALSE)</f>
        <v>19.534998720000001</v>
      </c>
    </row>
    <row r="579" spans="1:41" ht="15" customHeight="1" x14ac:dyDescent="0.35">
      <c r="A579" s="411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8.4947688770000003</v>
      </c>
      <c r="G579" s="361">
        <f>+VLOOKUP($E579,Emissions!$1:$1048576,MATCH(DATE(G$2,1,1),Emissions!$A$1:$LI$1),FALSE)</f>
        <v>8.6311858099999998</v>
      </c>
      <c r="H579" s="361">
        <f>+VLOOKUP($E579,Emissions!$1:$1048576,MATCH(DATE(H$2,1,1),Emissions!$A$1:$LI$1),FALSE)</f>
        <v>8.6910546770000003</v>
      </c>
      <c r="I579" s="361">
        <f>+VLOOKUP($E579,Emissions!$1:$1048576,MATCH(DATE(I$2,1,1),Emissions!$A$1:$LI$1),FALSE)</f>
        <v>8.6596064790000007</v>
      </c>
      <c r="J579" s="361">
        <f>+VLOOKUP($E579,Emissions!$1:$1048576,MATCH(DATE(J$2,1,1),Emissions!$A$1:$LI$1),FALSE)</f>
        <v>8.7037322170000007</v>
      </c>
      <c r="K579" s="361">
        <f>+VLOOKUP($E579,Emissions!$1:$1048576,MATCH(DATE(K$2,1,1),Emissions!$A$1:$LI$1),FALSE)</f>
        <v>8.9754659209999996</v>
      </c>
      <c r="L579" s="361">
        <f>+VLOOKUP($E579,Emissions!$1:$1048576,MATCH(DATE(L$2,1,1),Emissions!$A$1:$LI$1),FALSE)</f>
        <v>9.2051419600000006</v>
      </c>
      <c r="M579" s="361">
        <f>+VLOOKUP($E579,Emissions!$1:$1048576,MATCH(DATE(M$2,1,1),Emissions!$A$1:$LI$1),FALSE)</f>
        <v>9.4471945529999992</v>
      </c>
      <c r="N579" s="361">
        <f>+VLOOKUP($E579,Emissions!$1:$1048576,MATCH(DATE(N$2,1,1),Emissions!$A$1:$LI$1),FALSE)</f>
        <v>9.6982440109999999</v>
      </c>
      <c r="O579" s="361">
        <f>+VLOOKUP($E579,Emissions!$1:$1048576,MATCH(DATE(O$2,1,1),Emissions!$A$1:$LI$1),FALSE)</f>
        <v>9.9585151869999997</v>
      </c>
      <c r="P579" s="361">
        <f>+VLOOKUP($E579,Emissions!$1:$1048576,MATCH(DATE(P$2,1,1),Emissions!$A$1:$LI$1),FALSE)</f>
        <v>10.231272069999999</v>
      </c>
      <c r="Q579" s="361">
        <f>+VLOOKUP($E579,Emissions!$1:$1048576,MATCH(DATE(Q$2,1,1),Emissions!$A$1:$LI$1),FALSE)</f>
        <v>10.51371642</v>
      </c>
      <c r="R579" s="361">
        <f>+VLOOKUP($E579,Emissions!$1:$1048576,MATCH(DATE(R$2,1,1),Emissions!$A$1:$LI$1),FALSE)</f>
        <v>10.80749471</v>
      </c>
      <c r="S579" s="361">
        <f>+VLOOKUP($E579,Emissions!$1:$1048576,MATCH(DATE(S$2,1,1),Emissions!$A$1:$LI$1),FALSE)</f>
        <v>11.11349699</v>
      </c>
      <c r="T579" s="361">
        <f>+VLOOKUP($E579,Emissions!$1:$1048576,MATCH(DATE(T$2,1,1),Emissions!$A$1:$LI$1),FALSE)</f>
        <v>11.432259739999999</v>
      </c>
      <c r="U579" s="361">
        <f>+VLOOKUP($E579,Emissions!$1:$1048576,MATCH(DATE(U$2,1,1),Emissions!$A$1:$LI$1),FALSE)</f>
        <v>11.76421991</v>
      </c>
      <c r="V579" s="361">
        <f>+VLOOKUP($E579,Emissions!$1:$1048576,MATCH(DATE(V$2,1,1),Emissions!$A$1:$LI$1),FALSE)</f>
        <v>12.095675480000001</v>
      </c>
      <c r="W579" s="361">
        <f>+VLOOKUP($E579,Emissions!$1:$1048576,MATCH(DATE(W$2,1,1),Emissions!$A$1:$LI$1),FALSE)</f>
        <v>12.43564701</v>
      </c>
      <c r="X579" s="361">
        <f>+VLOOKUP($E579,Emissions!$1:$1048576,MATCH(DATE(X$2,1,1),Emissions!$A$1:$LI$1),FALSE)</f>
        <v>12.78622238</v>
      </c>
      <c r="Y579" s="361">
        <f>+VLOOKUP($E579,Emissions!$1:$1048576,MATCH(DATE(Y$2,1,1),Emissions!$A$1:$LI$1),FALSE)</f>
        <v>13.148239390000001</v>
      </c>
      <c r="Z579" s="361">
        <f>+VLOOKUP($E579,Emissions!$1:$1048576,MATCH(DATE(Z$2,1,1),Emissions!$A$1:$LI$1),FALSE)</f>
        <v>13.52068349</v>
      </c>
      <c r="AA579" s="361">
        <f>+VLOOKUP($E579,Emissions!$1:$1048576,MATCH(DATE(AA$2,1,1),Emissions!$A$1:$LI$1),FALSE)</f>
        <v>13.892048239999999</v>
      </c>
      <c r="AB579" s="361">
        <f>+VLOOKUP($E579,Emissions!$1:$1048576,MATCH(DATE(AB$2,1,1),Emissions!$A$1:$LI$1),FALSE)</f>
        <v>14.27142641</v>
      </c>
      <c r="AC579" s="361">
        <f>+VLOOKUP($E579,Emissions!$1:$1048576,MATCH(DATE(AC$2,1,1),Emissions!$A$1:$LI$1),FALSE)</f>
        <v>14.660872039999999</v>
      </c>
      <c r="AD579" s="361">
        <f>+VLOOKUP($E579,Emissions!$1:$1048576,MATCH(DATE(AD$2,1,1),Emissions!$A$1:$LI$1),FALSE)</f>
        <v>15.061198360000001</v>
      </c>
      <c r="AE579" s="361">
        <f>+VLOOKUP($E579,Emissions!$1:$1048576,MATCH(DATE(AE$2,1,1),Emissions!$A$1:$LI$1),FALSE)</f>
        <v>15.468086339999999</v>
      </c>
      <c r="AF579" s="361">
        <f>+VLOOKUP($E579,Emissions!$1:$1048576,MATCH(DATE(AF$2,1,1),Emissions!$A$1:$LI$1),FALSE)</f>
        <v>15.81658238</v>
      </c>
      <c r="AG579" s="361">
        <f>+VLOOKUP($E579,Emissions!$1:$1048576,MATCH(DATE(AG$2,1,1),Emissions!$A$1:$LI$1),FALSE)</f>
        <v>16.150304200000001</v>
      </c>
      <c r="AH579" s="361">
        <f>+VLOOKUP($E579,Emissions!$1:$1048576,MATCH(DATE(AH$2,1,1),Emissions!$A$1:$LI$1),FALSE)</f>
        <v>16.47834859</v>
      </c>
      <c r="AI579" s="361">
        <f>+VLOOKUP($E579,Emissions!$1:$1048576,MATCH(DATE(AI$2,1,1),Emissions!$A$1:$LI$1),FALSE)</f>
        <v>16.803685590000001</v>
      </c>
      <c r="AJ579" s="361">
        <f>+VLOOKUP($E579,Emissions!$1:$1048576,MATCH(DATE(AJ$2,1,1),Emissions!$A$1:$LI$1),FALSE)</f>
        <v>17.128105699999999</v>
      </c>
      <c r="AK579" s="361">
        <f>+VLOOKUP($E579,Emissions!$1:$1048576,MATCH(DATE(AK$2,1,1),Emissions!$A$1:$LI$1),FALSE)</f>
        <v>17.496574450000001</v>
      </c>
      <c r="AL579" s="361">
        <f>+VLOOKUP($E579,Emissions!$1:$1048576,MATCH(DATE(AL$2,1,1),Emissions!$A$1:$LI$1),FALSE)</f>
        <v>17.88262185</v>
      </c>
      <c r="AM579" s="361">
        <f>+VLOOKUP($E579,Emissions!$1:$1048576,MATCH(DATE(AM$2,1,1),Emissions!$A$1:$LI$1),FALSE)</f>
        <v>18.281206109999999</v>
      </c>
      <c r="AN579" s="361">
        <f>+VLOOKUP($E579,Emissions!$1:$1048576,MATCH(DATE(AN$2,1,1),Emissions!$A$1:$LI$1),FALSE)</f>
        <v>18.690876169999999</v>
      </c>
      <c r="AO579" s="361">
        <f>+VLOOKUP($E579,Emissions!$1:$1048576,MATCH(DATE(AO$2,1,1),Emissions!$A$1:$LI$1),FALSE)</f>
        <v>19.11063798</v>
      </c>
    </row>
    <row r="580" spans="1:41" ht="15" customHeight="1" x14ac:dyDescent="0.35">
      <c r="A580" s="411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0.34047427250000001</v>
      </c>
      <c r="G580" s="361">
        <f>+VLOOKUP($E580,Emissions!$1:$1048576,MATCH(DATE(G$2,1,1),Emissions!$A$1:$LI$1),FALSE)</f>
        <v>0.3386785383</v>
      </c>
      <c r="H580" s="361">
        <f>+VLOOKUP($E580,Emissions!$1:$1048576,MATCH(DATE(H$2,1,1),Emissions!$A$1:$LI$1),FALSE)</f>
        <v>0.33237958550000002</v>
      </c>
      <c r="I580" s="361">
        <f>+VLOOKUP($E580,Emissions!$1:$1048576,MATCH(DATE(I$2,1,1),Emissions!$A$1:$LI$1),FALSE)</f>
        <v>0.32133122850000001</v>
      </c>
      <c r="J580" s="361">
        <f>+VLOOKUP($E580,Emissions!$1:$1048576,MATCH(DATE(J$2,1,1),Emissions!$A$1:$LI$1),FALSE)</f>
        <v>0.31487604390000001</v>
      </c>
      <c r="K580" s="361">
        <f>+VLOOKUP($E580,Emissions!$1:$1048576,MATCH(DATE(K$2,1,1),Emissions!$A$1:$LI$1),FALSE)</f>
        <v>0.31794290190000002</v>
      </c>
      <c r="L580" s="361">
        <f>+VLOOKUP($E580,Emissions!$1:$1048576,MATCH(DATE(L$2,1,1),Emissions!$A$1:$LI$1),FALSE)</f>
        <v>0.31880166539999999</v>
      </c>
      <c r="M580" s="361">
        <f>+VLOOKUP($E580,Emissions!$1:$1048576,MATCH(DATE(M$2,1,1),Emissions!$A$1:$LI$1),FALSE)</f>
        <v>0.3199970614</v>
      </c>
      <c r="N580" s="361">
        <f>+VLOOKUP($E580,Emissions!$1:$1048576,MATCH(DATE(N$2,1,1),Emissions!$A$1:$LI$1),FALSE)</f>
        <v>0.32144134400000002</v>
      </c>
      <c r="O580" s="361">
        <f>+VLOOKUP($E580,Emissions!$1:$1048576,MATCH(DATE(O$2,1,1),Emissions!$A$1:$LI$1),FALSE)</f>
        <v>0.32309543390000001</v>
      </c>
      <c r="P580" s="361">
        <f>+VLOOKUP($E580,Emissions!$1:$1048576,MATCH(DATE(P$2,1,1),Emissions!$A$1:$LI$1),FALSE)</f>
        <v>0.32508595169999999</v>
      </c>
      <c r="Q580" s="361">
        <f>+VLOOKUP($E580,Emissions!$1:$1048576,MATCH(DATE(Q$2,1,1),Emissions!$A$1:$LI$1),FALSE)</f>
        <v>0.3272306472</v>
      </c>
      <c r="R580" s="361">
        <f>+VLOOKUP($E580,Emissions!$1:$1048576,MATCH(DATE(R$2,1,1),Emissions!$A$1:$LI$1),FALSE)</f>
        <v>0.32957598890000001</v>
      </c>
      <c r="S580" s="361">
        <f>+VLOOKUP($E580,Emissions!$1:$1048576,MATCH(DATE(S$2,1,1),Emissions!$A$1:$LI$1),FALSE)</f>
        <v>0.33215524610000002</v>
      </c>
      <c r="T580" s="361">
        <f>+VLOOKUP($E580,Emissions!$1:$1048576,MATCH(DATE(T$2,1,1),Emissions!$A$1:$LI$1),FALSE)</f>
        <v>0.33498528119999998</v>
      </c>
      <c r="U580" s="361">
        <f>+VLOOKUP($E580,Emissions!$1:$1048576,MATCH(DATE(U$2,1,1),Emissions!$A$1:$LI$1),FALSE)</f>
        <v>0.33807441249999998</v>
      </c>
      <c r="V580" s="361">
        <f>+VLOOKUP($E580,Emissions!$1:$1048576,MATCH(DATE(V$2,1,1),Emissions!$A$1:$LI$1),FALSE)</f>
        <v>0.34122488620000002</v>
      </c>
      <c r="W580" s="361">
        <f>+VLOOKUP($E580,Emissions!$1:$1048576,MATCH(DATE(W$2,1,1),Emissions!$A$1:$LI$1),FALSE)</f>
        <v>0.34459777829999999</v>
      </c>
      <c r="X580" s="361">
        <f>+VLOOKUP($E580,Emissions!$1:$1048576,MATCH(DATE(X$2,1,1),Emissions!$A$1:$LI$1),FALSE)</f>
        <v>0.34822228719999998</v>
      </c>
      <c r="Y580" s="361">
        <f>+VLOOKUP($E580,Emissions!$1:$1048576,MATCH(DATE(Y$2,1,1),Emissions!$A$1:$LI$1),FALSE)</f>
        <v>0.35209930649999999</v>
      </c>
      <c r="Z580" s="361">
        <f>+VLOOKUP($E580,Emissions!$1:$1048576,MATCH(DATE(Z$2,1,1),Emissions!$A$1:$LI$1),FALSE)</f>
        <v>0.35613757950000002</v>
      </c>
      <c r="AA580" s="361">
        <f>+VLOOKUP($E580,Emissions!$1:$1048576,MATCH(DATE(AA$2,1,1),Emissions!$A$1:$LI$1),FALSE)</f>
        <v>0.36025067199999999</v>
      </c>
      <c r="AB580" s="361">
        <f>+VLOOKUP($E580,Emissions!$1:$1048576,MATCH(DATE(AB$2,1,1),Emissions!$A$1:$LI$1),FALSE)</f>
        <v>0.3645785453</v>
      </c>
      <c r="AC580" s="361">
        <f>+VLOOKUP($E580,Emissions!$1:$1048576,MATCH(DATE(AC$2,1,1),Emissions!$A$1:$LI$1),FALSE)</f>
        <v>0.3691299502</v>
      </c>
      <c r="AD580" s="361">
        <f>+VLOOKUP($E580,Emissions!$1:$1048576,MATCH(DATE(AD$2,1,1),Emissions!$A$1:$LI$1),FALSE)</f>
        <v>0.37389414510000002</v>
      </c>
      <c r="AE580" s="361">
        <f>+VLOOKUP($E580,Emissions!$1:$1048576,MATCH(DATE(AE$2,1,1),Emissions!$A$1:$LI$1),FALSE)</f>
        <v>0.37861776530000002</v>
      </c>
      <c r="AF580" s="361">
        <f>+VLOOKUP($E580,Emissions!$1:$1048576,MATCH(DATE(AF$2,1,1),Emissions!$A$1:$LI$1),FALSE)</f>
        <v>0.38252271529999998</v>
      </c>
      <c r="AG580" s="361">
        <f>+VLOOKUP($E580,Emissions!$1:$1048576,MATCH(DATE(AG$2,1,1),Emissions!$A$1:$LI$1),FALSE)</f>
        <v>0.38640796519999998</v>
      </c>
      <c r="AH580" s="361">
        <f>+VLOOKUP($E580,Emissions!$1:$1048576,MATCH(DATE(AH$2,1,1),Emissions!$A$1:$LI$1),FALSE)</f>
        <v>0.39040797939999999</v>
      </c>
      <c r="AI580" s="361">
        <f>+VLOOKUP($E580,Emissions!$1:$1048576,MATCH(DATE(AI$2,1,1),Emissions!$A$1:$LI$1),FALSE)</f>
        <v>0.3945268958</v>
      </c>
      <c r="AJ580" s="361">
        <f>+VLOOKUP($E580,Emissions!$1:$1048576,MATCH(DATE(AJ$2,1,1),Emissions!$A$1:$LI$1),FALSE)</f>
        <v>0.39874213019999999</v>
      </c>
      <c r="AK580" s="361">
        <f>+VLOOKUP($E580,Emissions!$1:$1048576,MATCH(DATE(AK$2,1,1),Emissions!$A$1:$LI$1),FALSE)</f>
        <v>0.40366574430000002</v>
      </c>
      <c r="AL580" s="361">
        <f>+VLOOKUP($E580,Emissions!$1:$1048576,MATCH(DATE(AL$2,1,1),Emissions!$A$1:$LI$1),FALSE)</f>
        <v>0.40876634509999998</v>
      </c>
      <c r="AM580" s="361">
        <f>+VLOOKUP($E580,Emissions!$1:$1048576,MATCH(DATE(AM$2,1,1),Emissions!$A$1:$LI$1),FALSE)</f>
        <v>0.41392913720000002</v>
      </c>
      <c r="AN580" s="361">
        <f>+VLOOKUP($E580,Emissions!$1:$1048576,MATCH(DATE(AN$2,1,1),Emissions!$A$1:$LI$1),FALSE)</f>
        <v>0.41912839680000002</v>
      </c>
      <c r="AO580" s="361">
        <f>+VLOOKUP($E580,Emissions!$1:$1048576,MATCH(DATE(AO$2,1,1),Emissions!$A$1:$LI$1),FALSE)</f>
        <v>0.42436073629999999</v>
      </c>
    </row>
    <row r="581" spans="1:41" s="92" customFormat="1" ht="15" customHeight="1" x14ac:dyDescent="0.35">
      <c r="A581" s="411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9.9260820170000006</v>
      </c>
      <c r="G581" s="327">
        <f>+VLOOKUP($E581,Emissions!$1:$1048576,MATCH(DATE(G$2,1,1),Emissions!$A$1:$LI$1),FALSE)</f>
        <v>10.08287408</v>
      </c>
      <c r="H581" s="327">
        <f>+VLOOKUP($E581,Emissions!$1:$1048576,MATCH(DATE(H$2,1,1),Emissions!$A$1:$LI$1),FALSE)</f>
        <v>10.14890007</v>
      </c>
      <c r="I581" s="327">
        <f>+VLOOKUP($E581,Emissions!$1:$1048576,MATCH(DATE(I$2,1,1),Emissions!$A$1:$LI$1),FALSE)</f>
        <v>10.100281730000001</v>
      </c>
      <c r="J581" s="327">
        <f>+VLOOKUP($E581,Emissions!$1:$1048576,MATCH(DATE(J$2,1,1),Emissions!$A$1:$LI$1),FALSE)</f>
        <v>10.134404180000001</v>
      </c>
      <c r="K581" s="327">
        <f>+VLOOKUP($E581,Emissions!$1:$1048576,MATCH(DATE(K$2,1,1),Emissions!$A$1:$LI$1),FALSE)</f>
        <v>10.418235900000001</v>
      </c>
      <c r="L581" s="327">
        <f>+VLOOKUP($E581,Emissions!$1:$1048576,MATCH(DATE(L$2,1,1),Emissions!$A$1:$LI$1),FALSE)</f>
        <v>10.657622630000001</v>
      </c>
      <c r="M581" s="327">
        <f>+VLOOKUP($E581,Emissions!$1:$1048576,MATCH(DATE(M$2,1,1),Emissions!$A$1:$LI$1),FALSE)</f>
        <v>10.9124546</v>
      </c>
      <c r="N581" s="327">
        <f>+VLOOKUP($E581,Emissions!$1:$1048576,MATCH(DATE(N$2,1,1),Emissions!$A$1:$LI$1),FALSE)</f>
        <v>11.177062169999999</v>
      </c>
      <c r="O581" s="327">
        <f>+VLOOKUP($E581,Emissions!$1:$1048576,MATCH(DATE(O$2,1,1),Emissions!$A$1:$LI$1),FALSE)</f>
        <v>11.450818699999999</v>
      </c>
      <c r="P581" s="327">
        <f>+VLOOKUP($E581,Emissions!$1:$1048576,MATCH(DATE(P$2,1,1),Emissions!$A$1:$LI$1),FALSE)</f>
        <v>11.736293290000001</v>
      </c>
      <c r="Q581" s="327">
        <f>+VLOOKUP($E581,Emissions!$1:$1048576,MATCH(DATE(Q$2,1,1),Emissions!$A$1:$LI$1),FALSE)</f>
        <v>12.032599230000001</v>
      </c>
      <c r="R581" s="327">
        <f>+VLOOKUP($E581,Emissions!$1:$1048576,MATCH(DATE(R$2,1,1),Emissions!$A$1:$LI$1),FALSE)</f>
        <v>12.34179252</v>
      </c>
      <c r="S581" s="327">
        <f>+VLOOKUP($E581,Emissions!$1:$1048576,MATCH(DATE(S$2,1,1),Emissions!$A$1:$LI$1),FALSE)</f>
        <v>12.665100519999999</v>
      </c>
      <c r="T581" s="327">
        <f>+VLOOKUP($E581,Emissions!$1:$1048576,MATCH(DATE(T$2,1,1),Emissions!$A$1:$LI$1),FALSE)</f>
        <v>13.00336695</v>
      </c>
      <c r="U581" s="327">
        <f>+VLOOKUP($E581,Emissions!$1:$1048576,MATCH(DATE(U$2,1,1),Emissions!$A$1:$LI$1),FALSE)</f>
        <v>13.35727958</v>
      </c>
      <c r="V581" s="327">
        <f>+VLOOKUP($E581,Emissions!$1:$1048576,MATCH(DATE(V$2,1,1),Emissions!$A$1:$LI$1),FALSE)</f>
        <v>13.71375368</v>
      </c>
      <c r="W581" s="327">
        <f>+VLOOKUP($E581,Emissions!$1:$1048576,MATCH(DATE(W$2,1,1),Emissions!$A$1:$LI$1),FALSE)</f>
        <v>14.081625280000001</v>
      </c>
      <c r="X581" s="327">
        <f>+VLOOKUP($E581,Emissions!$1:$1048576,MATCH(DATE(X$2,1,1),Emissions!$A$1:$LI$1),FALSE)</f>
        <v>14.463342409999999</v>
      </c>
      <c r="Y581" s="327">
        <f>+VLOOKUP($E581,Emissions!$1:$1048576,MATCH(DATE(Y$2,1,1),Emissions!$A$1:$LI$1),FALSE)</f>
        <v>14.859986190000001</v>
      </c>
      <c r="Z581" s="327">
        <f>+VLOOKUP($E581,Emissions!$1:$1048576,MATCH(DATE(Z$2,1,1),Emissions!$A$1:$LI$1),FALSE)</f>
        <v>15.271236050000001</v>
      </c>
      <c r="AA581" s="327">
        <f>+VLOOKUP($E581,Emissions!$1:$1048576,MATCH(DATE(AA$2,1,1),Emissions!$A$1:$LI$1),FALSE)</f>
        <v>15.684880140000001</v>
      </c>
      <c r="AB581" s="327">
        <f>+VLOOKUP($E581,Emissions!$1:$1048576,MATCH(DATE(AB$2,1,1),Emissions!$A$1:$LI$1),FALSE)</f>
        <v>16.109633209999998</v>
      </c>
      <c r="AC581" s="327">
        <f>+VLOOKUP($E581,Emissions!$1:$1048576,MATCH(DATE(AC$2,1,1),Emissions!$A$1:$LI$1),FALSE)</f>
        <v>16.547812950000001</v>
      </c>
      <c r="AD581" s="327">
        <f>+VLOOKUP($E581,Emissions!$1:$1048576,MATCH(DATE(AD$2,1,1),Emissions!$A$1:$LI$1),FALSE)</f>
        <v>17.000374690000001</v>
      </c>
      <c r="AE581" s="327">
        <f>+VLOOKUP($E581,Emissions!$1:$1048576,MATCH(DATE(AE$2,1,1),Emissions!$A$1:$LI$1),FALSE)</f>
        <v>17.464875039999999</v>
      </c>
      <c r="AF581" s="327">
        <f>+VLOOKUP($E581,Emissions!$1:$1048576,MATCH(DATE(AF$2,1,1),Emissions!$A$1:$LI$1),FALSE)</f>
        <v>17.875820869999998</v>
      </c>
      <c r="AG581" s="327">
        <f>+VLOOKUP($E581,Emissions!$1:$1048576,MATCH(DATE(AG$2,1,1),Emissions!$A$1:$LI$1),FALSE)</f>
        <v>18.274200919999998</v>
      </c>
      <c r="AH581" s="327">
        <f>+VLOOKUP($E581,Emissions!$1:$1048576,MATCH(DATE(AH$2,1,1),Emissions!$A$1:$LI$1),FALSE)</f>
        <v>18.669820189999999</v>
      </c>
      <c r="AI581" s="327">
        <f>+VLOOKUP($E581,Emissions!$1:$1048576,MATCH(DATE(AI$2,1,1),Emissions!$A$1:$LI$1),FALSE)</f>
        <v>19.06607408</v>
      </c>
      <c r="AJ581" s="327">
        <f>+VLOOKUP($E581,Emissions!$1:$1048576,MATCH(DATE(AJ$2,1,1),Emissions!$A$1:$LI$1),FALSE)</f>
        <v>19.464558700000001</v>
      </c>
      <c r="AK581" s="327">
        <f>+VLOOKUP($E581,Emissions!$1:$1048576,MATCH(DATE(AK$2,1,1),Emissions!$A$1:$LI$1),FALSE)</f>
        <v>19.908653560000001</v>
      </c>
      <c r="AL581" s="327">
        <f>+VLOOKUP($E581,Emissions!$1:$1048576,MATCH(DATE(AL$2,1,1),Emissions!$A$1:$LI$1),FALSE)</f>
        <v>20.372892539999999</v>
      </c>
      <c r="AM581" s="327">
        <f>+VLOOKUP($E581,Emissions!$1:$1048576,MATCH(DATE(AM$2,1,1),Emissions!$A$1:$LI$1),FALSE)</f>
        <v>20.85136773</v>
      </c>
      <c r="AN581" s="327">
        <f>+VLOOKUP($E581,Emissions!$1:$1048576,MATCH(DATE(AN$2,1,1),Emissions!$A$1:$LI$1),FALSE)</f>
        <v>21.342130350000001</v>
      </c>
      <c r="AO581" s="327">
        <f>+VLOOKUP($E581,Emissions!$1:$1048576,MATCH(DATE(AO$2,1,1),Emissions!$A$1:$LI$1),FALSE)</f>
        <v>21.84426582</v>
      </c>
    </row>
    <row r="582" spans="1:41" ht="15" customHeight="1" x14ac:dyDescent="0.35">
      <c r="A582" s="411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1.077772642</v>
      </c>
      <c r="G582" s="361">
        <f>+VLOOKUP($E582,Emissions!$1:$1048576,MATCH(DATE(G$2,1,1),Emissions!$A$1:$LI$1),FALSE)</f>
        <v>1.0952216189999999</v>
      </c>
      <c r="H582" s="361">
        <f>+VLOOKUP($E582,Emissions!$1:$1048576,MATCH(DATE(H$2,1,1),Emissions!$A$1:$LI$1),FALSE)</f>
        <v>1.101236761</v>
      </c>
      <c r="I582" s="361">
        <f>+VLOOKUP($E582,Emissions!$1:$1048576,MATCH(DATE(I$2,1,1),Emissions!$A$1:$LI$1),FALSE)</f>
        <v>1.0960007890000001</v>
      </c>
      <c r="J582" s="361">
        <f>+VLOOKUP($E582,Emissions!$1:$1048576,MATCH(DATE(J$2,1,1),Emissions!$A$1:$LI$1),FALSE)</f>
        <v>1.1017977379999999</v>
      </c>
      <c r="K582" s="361">
        <f>+VLOOKUP($E582,Emissions!$1:$1048576,MATCH(DATE(K$2,1,1),Emissions!$A$1:$LI$1),FALSE)</f>
        <v>1.138202369</v>
      </c>
      <c r="L582" s="361">
        <f>+VLOOKUP($E582,Emissions!$1:$1048576,MATCH(DATE(L$2,1,1),Emissions!$A$1:$LI$1),FALSE)</f>
        <v>1.167469772</v>
      </c>
      <c r="M582" s="361">
        <f>+VLOOKUP($E582,Emissions!$1:$1048576,MATCH(DATE(M$2,1,1),Emissions!$A$1:$LI$1),FALSE)</f>
        <v>1.1978447590000001</v>
      </c>
      <c r="N582" s="361">
        <f>+VLOOKUP($E582,Emissions!$1:$1048576,MATCH(DATE(N$2,1,1),Emissions!$A$1:$LI$1),FALSE)</f>
        <v>1.2287938389999999</v>
      </c>
      <c r="O582" s="361">
        <f>+VLOOKUP($E582,Emissions!$1:$1048576,MATCH(DATE(O$2,1,1),Emissions!$A$1:$LI$1),FALSE)</f>
        <v>1.2604498</v>
      </c>
      <c r="P582" s="361">
        <f>+VLOOKUP($E582,Emissions!$1:$1048576,MATCH(DATE(P$2,1,1),Emissions!$A$1:$LI$1),FALSE)</f>
        <v>1.2933801490000001</v>
      </c>
      <c r="Q582" s="361">
        <f>+VLOOKUP($E582,Emissions!$1:$1048576,MATCH(DATE(Q$2,1,1),Emissions!$A$1:$LI$1),FALSE)</f>
        <v>1.32726364</v>
      </c>
      <c r="R582" s="361">
        <f>+VLOOKUP($E582,Emissions!$1:$1048576,MATCH(DATE(R$2,1,1),Emissions!$A$1:$LI$1),FALSE)</f>
        <v>1.3623509680000001</v>
      </c>
      <c r="S582" s="361">
        <f>+VLOOKUP($E582,Emissions!$1:$1048576,MATCH(DATE(S$2,1,1),Emissions!$A$1:$LI$1),FALSE)</f>
        <v>1.3987781690000001</v>
      </c>
      <c r="T582" s="361">
        <f>+VLOOKUP($E582,Emissions!$1:$1048576,MATCH(DATE(T$2,1,1),Emissions!$A$1:$LI$1),FALSE)</f>
        <v>1.4366265069999999</v>
      </c>
      <c r="U582" s="361">
        <f>+VLOOKUP($E582,Emissions!$1:$1048576,MATCH(DATE(U$2,1,1),Emissions!$A$1:$LI$1),FALSE)</f>
        <v>1.475960704</v>
      </c>
      <c r="V582" s="361">
        <f>+VLOOKUP($E582,Emissions!$1:$1048576,MATCH(DATE(V$2,1,1),Emissions!$A$1:$LI$1),FALSE)</f>
        <v>1.515425582</v>
      </c>
      <c r="W582" s="361">
        <f>+VLOOKUP($E582,Emissions!$1:$1048576,MATCH(DATE(W$2,1,1),Emissions!$A$1:$LI$1),FALSE)</f>
        <v>1.5559193</v>
      </c>
      <c r="X582" s="361">
        <f>+VLOOKUP($E582,Emissions!$1:$1048576,MATCH(DATE(X$2,1,1),Emissions!$A$1:$LI$1),FALSE)</f>
        <v>1.5976519650000001</v>
      </c>
      <c r="Y582" s="361">
        <f>+VLOOKUP($E582,Emissions!$1:$1048576,MATCH(DATE(Y$2,1,1),Emissions!$A$1:$LI$1),FALSE)</f>
        <v>1.6407214409999999</v>
      </c>
      <c r="Z582" s="361">
        <f>+VLOOKUP($E582,Emissions!$1:$1048576,MATCH(DATE(Z$2,1,1),Emissions!$A$1:$LI$1),FALSE)</f>
        <v>1.684957112</v>
      </c>
      <c r="AA582" s="361">
        <f>+VLOOKUP($E582,Emissions!$1:$1048576,MATCH(DATE(AA$2,1,1),Emissions!$A$1:$LI$1),FALSE)</f>
        <v>1.729323304</v>
      </c>
      <c r="AB582" s="361">
        <f>+VLOOKUP($E582,Emissions!$1:$1048576,MATCH(DATE(AB$2,1,1),Emissions!$A$1:$LI$1),FALSE)</f>
        <v>1.7746994570000001</v>
      </c>
      <c r="AC582" s="361">
        <f>+VLOOKUP($E582,Emissions!$1:$1048576,MATCH(DATE(AC$2,1,1),Emissions!$A$1:$LI$1),FALSE)</f>
        <v>1.821282056</v>
      </c>
      <c r="AD582" s="361">
        <f>+VLOOKUP($E582,Emissions!$1:$1048576,MATCH(DATE(AD$2,1,1),Emissions!$A$1:$LI$1),FALSE)</f>
        <v>1.8691615660000001</v>
      </c>
      <c r="AE582" s="361">
        <f>+VLOOKUP($E582,Emissions!$1:$1048576,MATCH(DATE(AE$2,1,1),Emissions!$A$1:$LI$1),FALSE)</f>
        <v>1.9176711470000001</v>
      </c>
      <c r="AF582" s="361">
        <f>+VLOOKUP($E582,Emissions!$1:$1048576,MATCH(DATE(AF$2,1,1),Emissions!$A$1:$LI$1),FALSE)</f>
        <v>1.96051245</v>
      </c>
      <c r="AG582" s="361">
        <f>+VLOOKUP($E582,Emissions!$1:$1048576,MATCH(DATE(AG$2,1,1),Emissions!$A$1:$LI$1),FALSE)</f>
        <v>2.001904782</v>
      </c>
      <c r="AH582" s="361">
        <f>+VLOOKUP($E582,Emissions!$1:$1048576,MATCH(DATE(AH$2,1,1),Emissions!$A$1:$LI$1),FALSE)</f>
        <v>2.04270788</v>
      </c>
      <c r="AI582" s="361">
        <f>+VLOOKUP($E582,Emissions!$1:$1048576,MATCH(DATE(AI$2,1,1),Emissions!$A$1:$LI$1),FALSE)</f>
        <v>2.0832635640000001</v>
      </c>
      <c r="AJ582" s="361">
        <f>+VLOOKUP($E582,Emissions!$1:$1048576,MATCH(DATE(AJ$2,1,1),Emissions!$A$1:$LI$1),FALSE)</f>
        <v>2.1238014380000001</v>
      </c>
      <c r="AK582" s="361">
        <f>+VLOOKUP($E582,Emissions!$1:$1048576,MATCH(DATE(AK$2,1,1),Emissions!$A$1:$LI$1),FALSE)</f>
        <v>2.1688620699999999</v>
      </c>
      <c r="AL582" s="361">
        <f>+VLOOKUP($E582,Emissions!$1:$1048576,MATCH(DATE(AL$2,1,1),Emissions!$A$1:$LI$1),FALSE)</f>
        <v>2.21590848</v>
      </c>
      <c r="AM582" s="361">
        <f>+VLOOKUP($E582,Emissions!$1:$1048576,MATCH(DATE(AM$2,1,1),Emissions!$A$1:$LI$1),FALSE)</f>
        <v>2.2644826509999998</v>
      </c>
      <c r="AN582" s="361">
        <f>+VLOOKUP($E582,Emissions!$1:$1048576,MATCH(DATE(AN$2,1,1),Emissions!$A$1:$LI$1),FALSE)</f>
        <v>2.3144229040000002</v>
      </c>
      <c r="AO582" s="361">
        <f>+VLOOKUP($E582,Emissions!$1:$1048576,MATCH(DATE(AO$2,1,1),Emissions!$A$1:$LI$1),FALSE)</f>
        <v>2.3656016050000002</v>
      </c>
    </row>
    <row r="583" spans="1:41" ht="15" customHeight="1" x14ac:dyDescent="0.35">
      <c r="A583" s="411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0.2130828645</v>
      </c>
      <c r="G583" s="361">
        <f>+VLOOKUP($E583,Emissions!$1:$1048576,MATCH(DATE(G$2,1,1),Emissions!$A$1:$LI$1),FALSE)</f>
        <v>0.21978043480000001</v>
      </c>
      <c r="H583" s="361">
        <f>+VLOOKUP($E583,Emissions!$1:$1048576,MATCH(DATE(H$2,1,1),Emissions!$A$1:$LI$1),FALSE)</f>
        <v>0.22502797159999999</v>
      </c>
      <c r="I583" s="361">
        <f>+VLOOKUP($E583,Emissions!$1:$1048576,MATCH(DATE(I$2,1,1),Emissions!$A$1:$LI$1),FALSE)</f>
        <v>0.2277258469</v>
      </c>
      <c r="J583" s="361">
        <f>+VLOOKUP($E583,Emissions!$1:$1048576,MATCH(DATE(J$2,1,1),Emissions!$A$1:$LI$1),FALSE)</f>
        <v>0.23226890040000001</v>
      </c>
      <c r="K583" s="361">
        <f>+VLOOKUP($E583,Emissions!$1:$1048576,MATCH(DATE(K$2,1,1),Emissions!$A$1:$LI$1),FALSE)</f>
        <v>0.24228747849999999</v>
      </c>
      <c r="L583" s="361">
        <f>+VLOOKUP($E583,Emissions!$1:$1048576,MATCH(DATE(L$2,1,1),Emissions!$A$1:$LI$1),FALSE)</f>
        <v>0.25010090670000001</v>
      </c>
      <c r="M583" s="361">
        <f>+VLOOKUP($E583,Emissions!$1:$1048576,MATCH(DATE(M$2,1,1),Emissions!$A$1:$LI$1),FALSE)</f>
        <v>0.25778961039999998</v>
      </c>
      <c r="N583" s="361">
        <f>+VLOOKUP($E583,Emissions!$1:$1048576,MATCH(DATE(N$2,1,1),Emissions!$A$1:$LI$1),FALSE)</f>
        <v>0.26556532179999998</v>
      </c>
      <c r="O583" s="361">
        <f>+VLOOKUP($E583,Emissions!$1:$1048576,MATCH(DATE(O$2,1,1),Emissions!$A$1:$LI$1),FALSE)</f>
        <v>0.27355594989999998</v>
      </c>
      <c r="P583" s="361">
        <f>+VLOOKUP($E583,Emissions!$1:$1048576,MATCH(DATE(P$2,1,1),Emissions!$A$1:$LI$1),FALSE)</f>
        <v>0.28185747</v>
      </c>
      <c r="Q583" s="361">
        <f>+VLOOKUP($E583,Emissions!$1:$1048576,MATCH(DATE(Q$2,1,1),Emissions!$A$1:$LI$1),FALSE)</f>
        <v>0.29039419319999998</v>
      </c>
      <c r="R583" s="361">
        <f>+VLOOKUP($E583,Emissions!$1:$1048576,MATCH(DATE(R$2,1,1),Emissions!$A$1:$LI$1),FALSE)</f>
        <v>0.29925612419999997</v>
      </c>
      <c r="S583" s="361">
        <f>+VLOOKUP($E583,Emissions!$1:$1048576,MATCH(DATE(S$2,1,1),Emissions!$A$1:$LI$1),FALSE)</f>
        <v>0.3084706693</v>
      </c>
      <c r="T583" s="361">
        <f>+VLOOKUP($E583,Emissions!$1:$1048576,MATCH(DATE(T$2,1,1),Emissions!$A$1:$LI$1),FALSE)</f>
        <v>0.31805305830000002</v>
      </c>
      <c r="U583" s="361">
        <f>+VLOOKUP($E583,Emissions!$1:$1048576,MATCH(DATE(U$2,1,1),Emissions!$A$1:$LI$1),FALSE)</f>
        <v>0.328017169</v>
      </c>
      <c r="V583" s="361">
        <f>+VLOOKUP($E583,Emissions!$1:$1048576,MATCH(DATE(V$2,1,1),Emissions!$A$1:$LI$1),FALSE)</f>
        <v>0.3375496227</v>
      </c>
      <c r="W583" s="361">
        <f>+VLOOKUP($E583,Emissions!$1:$1048576,MATCH(DATE(W$2,1,1),Emissions!$A$1:$LI$1),FALSE)</f>
        <v>0.34731011020000002</v>
      </c>
      <c r="X583" s="361">
        <f>+VLOOKUP($E583,Emissions!$1:$1048576,MATCH(DATE(X$2,1,1),Emissions!$A$1:$LI$1),FALSE)</f>
        <v>0.35740287440000001</v>
      </c>
      <c r="Y583" s="361">
        <f>+VLOOKUP($E583,Emissions!$1:$1048576,MATCH(DATE(Y$2,1,1),Emissions!$A$1:$LI$1),FALSE)</f>
        <v>0.3678538106</v>
      </c>
      <c r="Z583" s="361">
        <f>+VLOOKUP($E583,Emissions!$1:$1048576,MATCH(DATE(Z$2,1,1),Emissions!$A$1:$LI$1),FALSE)</f>
        <v>0.3786606609</v>
      </c>
      <c r="AA583" s="361">
        <f>+VLOOKUP($E583,Emissions!$1:$1048576,MATCH(DATE(AA$2,1,1),Emissions!$A$1:$LI$1),FALSE)</f>
        <v>0.38904151069999998</v>
      </c>
      <c r="AB583" s="361">
        <f>+VLOOKUP($E583,Emissions!$1:$1048576,MATCH(DATE(AB$2,1,1),Emissions!$A$1:$LI$1),FALSE)</f>
        <v>0.39964126090000002</v>
      </c>
      <c r="AC583" s="361">
        <f>+VLOOKUP($E583,Emissions!$1:$1048576,MATCH(DATE(AC$2,1,1),Emissions!$A$1:$LI$1),FALSE)</f>
        <v>0.4105542814</v>
      </c>
      <c r="AD583" s="361">
        <f>+VLOOKUP($E583,Emissions!$1:$1048576,MATCH(DATE(AD$2,1,1),Emissions!$A$1:$LI$1),FALSE)</f>
        <v>0.42179864989999999</v>
      </c>
      <c r="AE583" s="361">
        <f>+VLOOKUP($E583,Emissions!$1:$1048576,MATCH(DATE(AE$2,1,1),Emissions!$A$1:$LI$1),FALSE)</f>
        <v>0.4333373821</v>
      </c>
      <c r="AF583" s="361">
        <f>+VLOOKUP($E583,Emissions!$1:$1048576,MATCH(DATE(AF$2,1,1),Emissions!$A$1:$LI$1),FALSE)</f>
        <v>0.44124024719999999</v>
      </c>
      <c r="AG583" s="361">
        <f>+VLOOKUP($E583,Emissions!$1:$1048576,MATCH(DATE(AG$2,1,1),Emissions!$A$1:$LI$1),FALSE)</f>
        <v>0.44869602279999998</v>
      </c>
      <c r="AH583" s="361">
        <f>+VLOOKUP($E583,Emissions!$1:$1048576,MATCH(DATE(AH$2,1,1),Emissions!$A$1:$LI$1),FALSE)</f>
        <v>0.45615344899999999</v>
      </c>
      <c r="AI583" s="361">
        <f>+VLOOKUP($E583,Emissions!$1:$1048576,MATCH(DATE(AI$2,1,1),Emissions!$A$1:$LI$1),FALSE)</f>
        <v>0.46367883180000002</v>
      </c>
      <c r="AJ583" s="361">
        <f>+VLOOKUP($E583,Emissions!$1:$1048576,MATCH(DATE(AJ$2,1,1),Emissions!$A$1:$LI$1),FALSE)</f>
        <v>0.47127709039999999</v>
      </c>
      <c r="AK583" s="361">
        <f>+VLOOKUP($E583,Emissions!$1:$1048576,MATCH(DATE(AK$2,1,1),Emissions!$A$1:$LI$1),FALSE)</f>
        <v>0.48144057559999998</v>
      </c>
      <c r="AL583" s="361">
        <f>+VLOOKUP($E583,Emissions!$1:$1048576,MATCH(DATE(AL$2,1,1),Emissions!$A$1:$LI$1),FALSE)</f>
        <v>0.49214235540000001</v>
      </c>
      <c r="AM583" s="361">
        <f>+VLOOKUP($E583,Emissions!$1:$1048576,MATCH(DATE(AM$2,1,1),Emissions!$A$1:$LI$1),FALSE)</f>
        <v>0.50308877880000002</v>
      </c>
      <c r="AN583" s="361">
        <f>+VLOOKUP($E583,Emissions!$1:$1048576,MATCH(DATE(AN$2,1,1),Emissions!$A$1:$LI$1),FALSE)</f>
        <v>0.51422888690000002</v>
      </c>
      <c r="AO583" s="361">
        <f>+VLOOKUP($E583,Emissions!$1:$1048576,MATCH(DATE(AO$2,1,1),Emissions!$A$1:$LI$1),FALSE)</f>
        <v>0.52555166919999996</v>
      </c>
    </row>
    <row r="584" spans="1:41" ht="15" customHeight="1" x14ac:dyDescent="0.35">
      <c r="A584" s="411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0.88310259209999997</v>
      </c>
      <c r="G584" s="361">
        <f>+VLOOKUP($E584,Emissions!$1:$1048576,MATCH(DATE(G$2,1,1),Emissions!$A$1:$LI$1),FALSE)</f>
        <v>0.89026304960000002</v>
      </c>
      <c r="H584" s="361">
        <f>+VLOOKUP($E584,Emissions!$1:$1048576,MATCH(DATE(H$2,1,1),Emissions!$A$1:$LI$1),FALSE)</f>
        <v>0.88924700909999999</v>
      </c>
      <c r="I584" s="361">
        <f>+VLOOKUP($E584,Emissions!$1:$1048576,MATCH(DATE(I$2,1,1),Emissions!$A$1:$LI$1),FALSE)</f>
        <v>0.87870622450000002</v>
      </c>
      <c r="J584" s="361">
        <f>+VLOOKUP($E584,Emissions!$1:$1048576,MATCH(DATE(J$2,1,1),Emissions!$A$1:$LI$1),FALSE)</f>
        <v>0.87782746209999996</v>
      </c>
      <c r="K584" s="361">
        <f>+VLOOKUP($E584,Emissions!$1:$1048576,MATCH(DATE(K$2,1,1),Emissions!$A$1:$LI$1),FALSE)</f>
        <v>0.89932054120000005</v>
      </c>
      <c r="L584" s="361">
        <f>+VLOOKUP($E584,Emissions!$1:$1048576,MATCH(DATE(L$2,1,1),Emissions!$A$1:$LI$1),FALSE)</f>
        <v>0.91872570649999996</v>
      </c>
      <c r="M584" s="361">
        <f>+VLOOKUP($E584,Emissions!$1:$1048576,MATCH(DATE(M$2,1,1),Emissions!$A$1:$LI$1),FALSE)</f>
        <v>0.9403002064</v>
      </c>
      <c r="N584" s="361">
        <f>+VLOOKUP($E584,Emissions!$1:$1048576,MATCH(DATE(N$2,1,1),Emissions!$A$1:$LI$1),FALSE)</f>
        <v>0.96319996760000004</v>
      </c>
      <c r="O584" s="361">
        <f>+VLOOKUP($E584,Emissions!$1:$1048576,MATCH(DATE(O$2,1,1),Emissions!$A$1:$LI$1),FALSE)</f>
        <v>0.98720271719999997</v>
      </c>
      <c r="P584" s="361">
        <f>+VLOOKUP($E584,Emissions!$1:$1048576,MATCH(DATE(P$2,1,1),Emissions!$A$1:$LI$1),FALSE)</f>
        <v>1.012423573</v>
      </c>
      <c r="Q584" s="361">
        <f>+VLOOKUP($E584,Emissions!$1:$1048576,MATCH(DATE(Q$2,1,1),Emissions!$A$1:$LI$1),FALSE)</f>
        <v>1.038753112</v>
      </c>
      <c r="R584" s="361">
        <f>+VLOOKUP($E584,Emissions!$1:$1048576,MATCH(DATE(R$2,1,1),Emissions!$A$1:$LI$1),FALSE)</f>
        <v>1.0663454569999999</v>
      </c>
      <c r="S584" s="361">
        <f>+VLOOKUP($E584,Emissions!$1:$1048576,MATCH(DATE(S$2,1,1),Emissions!$A$1:$LI$1),FALSE)</f>
        <v>1.095292057</v>
      </c>
      <c r="T584" s="361">
        <f>+VLOOKUP($E584,Emissions!$1:$1048576,MATCH(DATE(T$2,1,1),Emissions!$A$1:$LI$1),FALSE)</f>
        <v>1.1256580789999999</v>
      </c>
      <c r="U584" s="361">
        <f>+VLOOKUP($E584,Emissions!$1:$1048576,MATCH(DATE(U$2,1,1),Emissions!$A$1:$LI$1),FALSE)</f>
        <v>1.1574994359999999</v>
      </c>
      <c r="V584" s="361">
        <f>+VLOOKUP($E584,Emissions!$1:$1048576,MATCH(DATE(V$2,1,1),Emissions!$A$1:$LI$1),FALSE)</f>
        <v>1.189593602</v>
      </c>
      <c r="W584" s="361">
        <f>+VLOOKUP($E584,Emissions!$1:$1048576,MATCH(DATE(W$2,1,1),Emissions!$A$1:$LI$1),FALSE)</f>
        <v>1.222779158</v>
      </c>
      <c r="X584" s="361">
        <f>+VLOOKUP($E584,Emissions!$1:$1048576,MATCH(DATE(X$2,1,1),Emissions!$A$1:$LI$1),FALSE)</f>
        <v>1.2572873</v>
      </c>
      <c r="Y584" s="361">
        <f>+VLOOKUP($E584,Emissions!$1:$1048576,MATCH(DATE(Y$2,1,1),Emissions!$A$1:$LI$1),FALSE)</f>
        <v>1.2932160269999999</v>
      </c>
      <c r="Z584" s="361">
        <f>+VLOOKUP($E584,Emissions!$1:$1048576,MATCH(DATE(Z$2,1,1),Emissions!$A$1:$LI$1),FALSE)</f>
        <v>1.330551528</v>
      </c>
      <c r="AA584" s="361">
        <f>+VLOOKUP($E584,Emissions!$1:$1048576,MATCH(DATE(AA$2,1,1),Emissions!$A$1:$LI$1),FALSE)</f>
        <v>1.368124025</v>
      </c>
      <c r="AB584" s="361">
        <f>+VLOOKUP($E584,Emissions!$1:$1048576,MATCH(DATE(AB$2,1,1),Emissions!$A$1:$LI$1),FALSE)</f>
        <v>1.4067672790000001</v>
      </c>
      <c r="AC584" s="361">
        <f>+VLOOKUP($E584,Emissions!$1:$1048576,MATCH(DATE(AC$2,1,1),Emissions!$A$1:$LI$1),FALSE)</f>
        <v>1.4467013520000001</v>
      </c>
      <c r="AD584" s="361">
        <f>+VLOOKUP($E584,Emissions!$1:$1048576,MATCH(DATE(AD$2,1,1),Emissions!$A$1:$LI$1),FALSE)</f>
        <v>1.488011483</v>
      </c>
      <c r="AE584" s="361">
        <f>+VLOOKUP($E584,Emissions!$1:$1048576,MATCH(DATE(AE$2,1,1),Emissions!$A$1:$LI$1),FALSE)</f>
        <v>1.5305224390000001</v>
      </c>
      <c r="AF584" s="361">
        <f>+VLOOKUP($E584,Emissions!$1:$1048576,MATCH(DATE(AF$2,1,1),Emissions!$A$1:$LI$1),FALSE)</f>
        <v>1.568034827</v>
      </c>
      <c r="AG584" s="361">
        <f>+VLOOKUP($E584,Emissions!$1:$1048576,MATCH(DATE(AG$2,1,1),Emissions!$A$1:$LI$1),FALSE)</f>
        <v>1.6045043919999999</v>
      </c>
      <c r="AH584" s="361">
        <f>+VLOOKUP($E584,Emissions!$1:$1048576,MATCH(DATE(AH$2,1,1),Emissions!$A$1:$LI$1),FALSE)</f>
        <v>1.640872669</v>
      </c>
      <c r="AI584" s="361">
        <f>+VLOOKUP($E584,Emissions!$1:$1048576,MATCH(DATE(AI$2,1,1),Emissions!$A$1:$LI$1),FALSE)</f>
        <v>1.6774394619999999</v>
      </c>
      <c r="AJ584" s="361">
        <f>+VLOOKUP($E584,Emissions!$1:$1048576,MATCH(DATE(AJ$2,1,1),Emissions!$A$1:$LI$1),FALSE)</f>
        <v>1.7143265889999999</v>
      </c>
      <c r="AK584" s="361">
        <f>+VLOOKUP($E584,Emissions!$1:$1048576,MATCH(DATE(AK$2,1,1),Emissions!$A$1:$LI$1),FALSE)</f>
        <v>1.755598751</v>
      </c>
      <c r="AL584" s="361">
        <f>+VLOOKUP($E584,Emissions!$1:$1048576,MATCH(DATE(AL$2,1,1),Emissions!$A$1:$LI$1),FALSE)</f>
        <v>1.798755316</v>
      </c>
      <c r="AM584" s="361">
        <f>+VLOOKUP($E584,Emissions!$1:$1048576,MATCH(DATE(AM$2,1,1),Emissions!$A$1:$LI$1),FALSE)</f>
        <v>1.843203929</v>
      </c>
      <c r="AN584" s="361">
        <f>+VLOOKUP($E584,Emissions!$1:$1048576,MATCH(DATE(AN$2,1,1),Emissions!$A$1:$LI$1),FALSE)</f>
        <v>1.8887547060000001</v>
      </c>
      <c r="AO584" s="361">
        <f>+VLOOKUP($E584,Emissions!$1:$1048576,MATCH(DATE(AO$2,1,1),Emissions!$A$1:$LI$1),FALSE)</f>
        <v>1.9353245830000001</v>
      </c>
    </row>
    <row r="585" spans="1:41" ht="15" customHeight="1" x14ac:dyDescent="0.35">
      <c r="A585" s="411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9.8399234899999993E-2</v>
      </c>
      <c r="G585" s="361">
        <f>+VLOOKUP($E585,Emissions!$1:$1048576,MATCH(DATE(G$2,1,1),Emissions!$A$1:$LI$1),FALSE)</f>
        <v>0.1003963425</v>
      </c>
      <c r="H585" s="361">
        <f>+VLOOKUP($E585,Emissions!$1:$1048576,MATCH(DATE(H$2,1,1),Emissions!$A$1:$LI$1),FALSE)</f>
        <v>0.10158606620000001</v>
      </c>
      <c r="I585" s="361">
        <f>+VLOOKUP($E585,Emissions!$1:$1048576,MATCH(DATE(I$2,1,1),Emissions!$A$1:$LI$1),FALSE)</f>
        <v>0.1018192535</v>
      </c>
      <c r="J585" s="361">
        <f>+VLOOKUP($E585,Emissions!$1:$1048576,MATCH(DATE(J$2,1,1),Emissions!$A$1:$LI$1),FALSE)</f>
        <v>0.1028536306</v>
      </c>
      <c r="K585" s="361">
        <f>+VLOOKUP($E585,Emissions!$1:$1048576,MATCH(DATE(K$2,1,1),Emissions!$A$1:$LI$1),FALSE)</f>
        <v>0.10632248599999999</v>
      </c>
      <c r="L585" s="361">
        <f>+VLOOKUP($E585,Emissions!$1:$1048576,MATCH(DATE(L$2,1,1),Emissions!$A$1:$LI$1),FALSE)</f>
        <v>0.10924510530000001</v>
      </c>
      <c r="M585" s="361">
        <f>+VLOOKUP($E585,Emissions!$1:$1048576,MATCH(DATE(M$2,1,1),Emissions!$A$1:$LI$1),FALSE)</f>
        <v>0.1122904637</v>
      </c>
      <c r="N585" s="361">
        <f>+VLOOKUP($E585,Emissions!$1:$1048576,MATCH(DATE(N$2,1,1),Emissions!$A$1:$LI$1),FALSE)</f>
        <v>0.1154041215</v>
      </c>
      <c r="O585" s="361">
        <f>+VLOOKUP($E585,Emissions!$1:$1048576,MATCH(DATE(O$2,1,1),Emissions!$A$1:$LI$1),FALSE)</f>
        <v>0.11859463000000001</v>
      </c>
      <c r="P585" s="361">
        <f>+VLOOKUP($E585,Emissions!$1:$1048576,MATCH(DATE(P$2,1,1),Emissions!$A$1:$LI$1),FALSE)</f>
        <v>0.1218960256</v>
      </c>
      <c r="Q585" s="361">
        <f>+VLOOKUP($E585,Emissions!$1:$1048576,MATCH(DATE(Q$2,1,1),Emissions!$A$1:$LI$1),FALSE)</f>
        <v>0.12528888120000001</v>
      </c>
      <c r="R585" s="361">
        <f>+VLOOKUP($E585,Emissions!$1:$1048576,MATCH(DATE(R$2,1,1),Emissions!$A$1:$LI$1),FALSE)</f>
        <v>0.1288026552</v>
      </c>
      <c r="S585" s="361">
        <f>+VLOOKUP($E585,Emissions!$1:$1048576,MATCH(DATE(S$2,1,1),Emissions!$A$1:$LI$1),FALSE)</f>
        <v>0.13245151390000001</v>
      </c>
      <c r="T585" s="361">
        <f>+VLOOKUP($E585,Emissions!$1:$1048576,MATCH(DATE(T$2,1,1),Emissions!$A$1:$LI$1),FALSE)</f>
        <v>0.1362444736</v>
      </c>
      <c r="U585" s="361">
        <f>+VLOOKUP($E585,Emissions!$1:$1048576,MATCH(DATE(U$2,1,1),Emissions!$A$1:$LI$1),FALSE)</f>
        <v>0.14018879849999999</v>
      </c>
      <c r="V585" s="361">
        <f>+VLOOKUP($E585,Emissions!$1:$1048576,MATCH(DATE(V$2,1,1),Emissions!$A$1:$LI$1),FALSE)</f>
        <v>0.14406014859999999</v>
      </c>
      <c r="W585" s="361">
        <f>+VLOOKUP($E585,Emissions!$1:$1048576,MATCH(DATE(W$2,1,1),Emissions!$A$1:$LI$1),FALSE)</f>
        <v>0.14802957080000001</v>
      </c>
      <c r="X585" s="361">
        <f>+VLOOKUP($E585,Emissions!$1:$1048576,MATCH(DATE(X$2,1,1),Emissions!$A$1:$LI$1),FALSE)</f>
        <v>0.15213171610000001</v>
      </c>
      <c r="Y585" s="361">
        <f>+VLOOKUP($E585,Emissions!$1:$1048576,MATCH(DATE(Y$2,1,1),Emissions!$A$1:$LI$1),FALSE)</f>
        <v>0.15637714650000001</v>
      </c>
      <c r="Z585" s="361">
        <f>+VLOOKUP($E585,Emissions!$1:$1048576,MATCH(DATE(Z$2,1,1),Emissions!$A$1:$LI$1),FALSE)</f>
        <v>0.1607609881</v>
      </c>
      <c r="AA585" s="361">
        <f>+VLOOKUP($E585,Emissions!$1:$1048576,MATCH(DATE(AA$2,1,1),Emissions!$A$1:$LI$1),FALSE)</f>
        <v>0.16507190629999999</v>
      </c>
      <c r="AB585" s="361">
        <f>+VLOOKUP($E585,Emissions!$1:$1048576,MATCH(DATE(AB$2,1,1),Emissions!$A$1:$LI$1),FALSE)</f>
        <v>0.16947831830000001</v>
      </c>
      <c r="AC585" s="361">
        <f>+VLOOKUP($E585,Emissions!$1:$1048576,MATCH(DATE(AC$2,1,1),Emissions!$A$1:$LI$1),FALSE)</f>
        <v>0.17401270499999999</v>
      </c>
      <c r="AD585" s="361">
        <f>+VLOOKUP($E585,Emissions!$1:$1048576,MATCH(DATE(AD$2,1,1),Emissions!$A$1:$LI$1),FALSE)</f>
        <v>0.17868390449999999</v>
      </c>
      <c r="AE585" s="361">
        <f>+VLOOKUP($E585,Emissions!$1:$1048576,MATCH(DATE(AE$2,1,1),Emissions!$A$1:$LI$1),FALSE)</f>
        <v>0.18346410839999999</v>
      </c>
      <c r="AF585" s="361">
        <f>+VLOOKUP($E585,Emissions!$1:$1048576,MATCH(DATE(AF$2,1,1),Emissions!$A$1:$LI$1),FALSE)</f>
        <v>0.18726128880000001</v>
      </c>
      <c r="AG585" s="361">
        <f>+VLOOKUP($E585,Emissions!$1:$1048576,MATCH(DATE(AG$2,1,1),Emissions!$A$1:$LI$1),FALSE)</f>
        <v>0.19089331500000001</v>
      </c>
      <c r="AH585" s="361">
        <f>+VLOOKUP($E585,Emissions!$1:$1048576,MATCH(DATE(AH$2,1,1),Emissions!$A$1:$LI$1),FALSE)</f>
        <v>0.1945082585</v>
      </c>
      <c r="AI585" s="361">
        <f>+VLOOKUP($E585,Emissions!$1:$1048576,MATCH(DATE(AI$2,1,1),Emissions!$A$1:$LI$1),FALSE)</f>
        <v>0.1981382414</v>
      </c>
      <c r="AJ585" s="361">
        <f>+VLOOKUP($E585,Emissions!$1:$1048576,MATCH(DATE(AJ$2,1,1),Emissions!$A$1:$LI$1),FALSE)</f>
        <v>0.20179350779999999</v>
      </c>
      <c r="AK585" s="361">
        <f>+VLOOKUP($E585,Emissions!$1:$1048576,MATCH(DATE(AK$2,1,1),Emissions!$A$1:$LI$1),FALSE)</f>
        <v>0.20618235360000001</v>
      </c>
      <c r="AL585" s="361">
        <f>+VLOOKUP($E585,Emissions!$1:$1048576,MATCH(DATE(AL$2,1,1),Emissions!$A$1:$LI$1),FALSE)</f>
        <v>0.21079090989999999</v>
      </c>
      <c r="AM585" s="361">
        <f>+VLOOKUP($E585,Emissions!$1:$1048576,MATCH(DATE(AM$2,1,1),Emissions!$A$1:$LI$1),FALSE)</f>
        <v>0.21552729809999999</v>
      </c>
      <c r="AN585" s="361">
        <f>+VLOOKUP($E585,Emissions!$1:$1048576,MATCH(DATE(AN$2,1,1),Emissions!$A$1:$LI$1),FALSE)</f>
        <v>0.22037170049999999</v>
      </c>
      <c r="AO585" s="361">
        <f>+VLOOKUP($E585,Emissions!$1:$1048576,MATCH(DATE(AO$2,1,1),Emissions!$A$1:$LI$1),FALSE)</f>
        <v>0.2253168619</v>
      </c>
    </row>
    <row r="586" spans="1:41" ht="15" customHeight="1" x14ac:dyDescent="0.35">
      <c r="A586" s="411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0.54736076489999996</v>
      </c>
      <c r="G586" s="361">
        <f>+VLOOKUP($E586,Emissions!$1:$1048576,MATCH(DATE(G$2,1,1),Emissions!$A$1:$LI$1),FALSE)</f>
        <v>0.55966087730000003</v>
      </c>
      <c r="H586" s="361">
        <f>+VLOOKUP($E586,Emissions!$1:$1048576,MATCH(DATE(H$2,1,1),Emissions!$A$1:$LI$1),FALSE)</f>
        <v>0.56841053029999999</v>
      </c>
      <c r="I586" s="361">
        <f>+VLOOKUP($E586,Emissions!$1:$1048576,MATCH(DATE(I$2,1,1),Emissions!$A$1:$LI$1),FALSE)</f>
        <v>0.57208742560000003</v>
      </c>
      <c r="J586" s="361">
        <f>+VLOOKUP($E586,Emissions!$1:$1048576,MATCH(DATE(J$2,1,1),Emissions!$A$1:$LI$1),FALSE)</f>
        <v>0.5793465538</v>
      </c>
      <c r="K586" s="361">
        <f>+VLOOKUP($E586,Emissions!$1:$1048576,MATCH(DATE(K$2,1,1),Emissions!$A$1:$LI$1),FALSE)</f>
        <v>0.5989691251</v>
      </c>
      <c r="L586" s="361">
        <f>+VLOOKUP($E586,Emissions!$1:$1048576,MATCH(DATE(L$2,1,1),Emissions!$A$1:$LI$1),FALSE)</f>
        <v>0.61667793510000002</v>
      </c>
      <c r="M586" s="361">
        <f>+VLOOKUP($E586,Emissions!$1:$1048576,MATCH(DATE(M$2,1,1),Emissions!$A$1:$LI$1),FALSE)</f>
        <v>0.63527428590000001</v>
      </c>
      <c r="N586" s="361">
        <f>+VLOOKUP($E586,Emissions!$1:$1048576,MATCH(DATE(N$2,1,1),Emissions!$A$1:$LI$1),FALSE)</f>
        <v>0.65435319820000004</v>
      </c>
      <c r="O586" s="361">
        <f>+VLOOKUP($E586,Emissions!$1:$1048576,MATCH(DATE(O$2,1,1),Emissions!$A$1:$LI$1),FALSE)</f>
        <v>0.67394320689999998</v>
      </c>
      <c r="P586" s="361">
        <f>+VLOOKUP($E586,Emissions!$1:$1048576,MATCH(DATE(P$2,1,1),Emissions!$A$1:$LI$1),FALSE)</f>
        <v>0.69418545580000002</v>
      </c>
      <c r="Q586" s="361">
        <f>+VLOOKUP($E586,Emissions!$1:$1048576,MATCH(DATE(Q$2,1,1),Emissions!$A$1:$LI$1),FALSE)</f>
        <v>0.71496494980000003</v>
      </c>
      <c r="R586" s="361">
        <f>+VLOOKUP($E586,Emissions!$1:$1048576,MATCH(DATE(R$2,1,1),Emissions!$A$1:$LI$1),FALSE)</f>
        <v>0.73649252870000004</v>
      </c>
      <c r="S586" s="361">
        <f>+VLOOKUP($E586,Emissions!$1:$1048576,MATCH(DATE(S$2,1,1),Emissions!$A$1:$LI$1),FALSE)</f>
        <v>0.75886097640000005</v>
      </c>
      <c r="T586" s="361">
        <f>+VLOOKUP($E586,Emissions!$1:$1048576,MATCH(DATE(T$2,1,1),Emissions!$A$1:$LI$1),FALSE)</f>
        <v>0.78213294909999997</v>
      </c>
      <c r="U586" s="361">
        <f>+VLOOKUP($E586,Emissions!$1:$1048576,MATCH(DATE(U$2,1,1),Emissions!$A$1:$LI$1),FALSE)</f>
        <v>0.80636019079999999</v>
      </c>
      <c r="V586" s="361">
        <f>+VLOOKUP($E586,Emissions!$1:$1048576,MATCH(DATE(V$2,1,1),Emissions!$A$1:$LI$1),FALSE)</f>
        <v>0.82985761579999995</v>
      </c>
      <c r="W586" s="361">
        <f>+VLOOKUP($E586,Emissions!$1:$1048576,MATCH(DATE(W$2,1,1),Emissions!$A$1:$LI$1),FALSE)</f>
        <v>0.85399052070000003</v>
      </c>
      <c r="X586" s="361">
        <f>+VLOOKUP($E586,Emissions!$1:$1048576,MATCH(DATE(X$2,1,1),Emissions!$A$1:$LI$1),FALSE)</f>
        <v>0.87898661</v>
      </c>
      <c r="Y586" s="361">
        <f>+VLOOKUP($E586,Emissions!$1:$1048576,MATCH(DATE(Y$2,1,1),Emissions!$A$1:$LI$1),FALSE)</f>
        <v>0.90490373140000002</v>
      </c>
      <c r="Z586" s="361">
        <f>+VLOOKUP($E586,Emissions!$1:$1048576,MATCH(DATE(Z$2,1,1),Emissions!$A$1:$LI$1),FALSE)</f>
        <v>0.93174046610000005</v>
      </c>
      <c r="AA586" s="361">
        <f>+VLOOKUP($E586,Emissions!$1:$1048576,MATCH(DATE(AA$2,1,1),Emissions!$A$1:$LI$1),FALSE)</f>
        <v>0.95784977360000001</v>
      </c>
      <c r="AB586" s="361">
        <f>+VLOOKUP($E586,Emissions!$1:$1048576,MATCH(DATE(AB$2,1,1),Emissions!$A$1:$LI$1),FALSE)</f>
        <v>0.98457365819999998</v>
      </c>
      <c r="AC586" s="361">
        <f>+VLOOKUP($E586,Emissions!$1:$1048576,MATCH(DATE(AC$2,1,1),Emissions!$A$1:$LI$1),FALSE)</f>
        <v>1.0121232410000001</v>
      </c>
      <c r="AD586" s="361">
        <f>+VLOOKUP($E586,Emissions!$1:$1048576,MATCH(DATE(AD$2,1,1),Emissions!$A$1:$LI$1),FALSE)</f>
        <v>1.040543193</v>
      </c>
      <c r="AE586" s="361">
        <f>+VLOOKUP($E586,Emissions!$1:$1048576,MATCH(DATE(AE$2,1,1),Emissions!$A$1:$LI$1),FALSE)</f>
        <v>1.069754764</v>
      </c>
      <c r="AF586" s="361">
        <f>+VLOOKUP($E586,Emissions!$1:$1048576,MATCH(DATE(AF$2,1,1),Emissions!$A$1:$LI$1),FALSE)</f>
        <v>1.0914618659999999</v>
      </c>
      <c r="AG586" s="361">
        <f>+VLOOKUP($E586,Emissions!$1:$1048576,MATCH(DATE(AG$2,1,1),Emissions!$A$1:$LI$1),FALSE)</f>
        <v>1.1122356360000001</v>
      </c>
      <c r="AH586" s="361">
        <f>+VLOOKUP($E586,Emissions!$1:$1048576,MATCH(DATE(AH$2,1,1),Emissions!$A$1:$LI$1),FALSE)</f>
        <v>1.1330384090000001</v>
      </c>
      <c r="AI586" s="361">
        <f>+VLOOKUP($E586,Emissions!$1:$1048576,MATCH(DATE(AI$2,1,1),Emissions!$A$1:$LI$1),FALSE)</f>
        <v>1.15400919</v>
      </c>
      <c r="AJ586" s="361">
        <f>+VLOOKUP($E586,Emissions!$1:$1048576,MATCH(DATE(AJ$2,1,1),Emissions!$A$1:$LI$1),FALSE)</f>
        <v>1.1751654279999999</v>
      </c>
      <c r="AK586" s="361">
        <f>+VLOOKUP($E586,Emissions!$1:$1048576,MATCH(DATE(AK$2,1,1),Emissions!$A$1:$LI$1),FALSE)</f>
        <v>1.2017902009999999</v>
      </c>
      <c r="AL586" s="361">
        <f>+VLOOKUP($E586,Emissions!$1:$1048576,MATCH(DATE(AL$2,1,1),Emissions!$A$1:$LI$1),FALSE)</f>
        <v>1.229715313</v>
      </c>
      <c r="AM586" s="361">
        <f>+VLOOKUP($E586,Emissions!$1:$1048576,MATCH(DATE(AM$2,1,1),Emissions!$A$1:$LI$1),FALSE)</f>
        <v>1.2583245679999999</v>
      </c>
      <c r="AN586" s="361">
        <f>+VLOOKUP($E586,Emissions!$1:$1048576,MATCH(DATE(AN$2,1,1),Emissions!$A$1:$LI$1),FALSE)</f>
        <v>1.2875197229999999</v>
      </c>
      <c r="AO586" s="361">
        <f>+VLOOKUP($E586,Emissions!$1:$1048576,MATCH(DATE(AO$2,1,1),Emissions!$A$1:$LI$1),FALSE)</f>
        <v>1.31727701</v>
      </c>
    </row>
    <row r="587" spans="1:41" ht="15" customHeight="1" x14ac:dyDescent="0.35">
      <c r="A587" s="411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0.32579606309999998</v>
      </c>
      <c r="G587" s="361">
        <f>+VLOOKUP($E587,Emissions!$1:$1048576,MATCH(DATE(G$2,1,1),Emissions!$A$1:$LI$1),FALSE)</f>
        <v>0.3318289599</v>
      </c>
      <c r="H587" s="361">
        <f>+VLOOKUP($E587,Emissions!$1:$1048576,MATCH(DATE(H$2,1,1),Emissions!$A$1:$LI$1),FALSE)</f>
        <v>0.33453018579999999</v>
      </c>
      <c r="I587" s="361">
        <f>+VLOOKUP($E587,Emissions!$1:$1048576,MATCH(DATE(I$2,1,1),Emissions!$A$1:$LI$1),FALSE)</f>
        <v>0.33312407459999999</v>
      </c>
      <c r="J587" s="361">
        <f>+VLOOKUP($E587,Emissions!$1:$1048576,MATCH(DATE(J$2,1,1),Emissions!$A$1:$LI$1),FALSE)</f>
        <v>0.33515083820000002</v>
      </c>
      <c r="K587" s="361">
        <f>+VLOOKUP($E587,Emissions!$1:$1048576,MATCH(DATE(K$2,1,1),Emissions!$A$1:$LI$1),FALSE)</f>
        <v>0.34604492939999998</v>
      </c>
      <c r="L587" s="361">
        <f>+VLOOKUP($E587,Emissions!$1:$1048576,MATCH(DATE(L$2,1,1),Emissions!$A$1:$LI$1),FALSE)</f>
        <v>0.35535740030000001</v>
      </c>
      <c r="M587" s="361">
        <f>+VLOOKUP($E587,Emissions!$1:$1048576,MATCH(DATE(M$2,1,1),Emissions!$A$1:$LI$1),FALSE)</f>
        <v>0.36519824340000001</v>
      </c>
      <c r="N587" s="361">
        <f>+VLOOKUP($E587,Emissions!$1:$1048576,MATCH(DATE(N$2,1,1),Emissions!$A$1:$LI$1),FALSE)</f>
        <v>0.37533448409999998</v>
      </c>
      <c r="O587" s="361">
        <f>+VLOOKUP($E587,Emissions!$1:$1048576,MATCH(DATE(O$2,1,1),Emissions!$A$1:$LI$1),FALSE)</f>
        <v>0.38576944210000003</v>
      </c>
      <c r="P587" s="361">
        <f>+VLOOKUP($E587,Emissions!$1:$1048576,MATCH(DATE(P$2,1,1),Emissions!$A$1:$LI$1),FALSE)</f>
        <v>0.3965891922</v>
      </c>
      <c r="Q587" s="361">
        <f>+VLOOKUP($E587,Emissions!$1:$1048576,MATCH(DATE(Q$2,1,1),Emissions!$A$1:$LI$1),FALSE)</f>
        <v>0.4077423845</v>
      </c>
      <c r="R587" s="361">
        <f>+VLOOKUP($E587,Emissions!$1:$1048576,MATCH(DATE(R$2,1,1),Emissions!$A$1:$LI$1),FALSE)</f>
        <v>0.4193367556</v>
      </c>
      <c r="S587" s="361">
        <f>+VLOOKUP($E587,Emissions!$1:$1048576,MATCH(DATE(S$2,1,1),Emissions!$A$1:$LI$1),FALSE)</f>
        <v>0.43142125440000001</v>
      </c>
      <c r="T587" s="361">
        <f>+VLOOKUP($E587,Emissions!$1:$1048576,MATCH(DATE(T$2,1,1),Emissions!$A$1:$LI$1),FALSE)</f>
        <v>0.44402781429999999</v>
      </c>
      <c r="U587" s="361">
        <f>+VLOOKUP($E587,Emissions!$1:$1048576,MATCH(DATE(U$2,1,1),Emissions!$A$1:$LI$1),FALSE)</f>
        <v>0.45718353740000001</v>
      </c>
      <c r="V587" s="361">
        <f>+VLOOKUP($E587,Emissions!$1:$1048576,MATCH(DATE(V$2,1,1),Emissions!$A$1:$LI$1),FALSE)</f>
        <v>0.47004085330000001</v>
      </c>
      <c r="W587" s="361">
        <f>+VLOOKUP($E587,Emissions!$1:$1048576,MATCH(DATE(W$2,1,1),Emissions!$A$1:$LI$1),FALSE)</f>
        <v>0.4832849608</v>
      </c>
      <c r="X587" s="361">
        <f>+VLOOKUP($E587,Emissions!$1:$1048576,MATCH(DATE(X$2,1,1),Emissions!$A$1:$LI$1),FALSE)</f>
        <v>0.49705742219999999</v>
      </c>
      <c r="Y587" s="361">
        <f>+VLOOKUP($E587,Emissions!$1:$1048576,MATCH(DATE(Y$2,1,1),Emissions!$A$1:$LI$1),FALSE)</f>
        <v>0.51139690729999998</v>
      </c>
      <c r="Z587" s="361">
        <f>+VLOOKUP($E587,Emissions!$1:$1048576,MATCH(DATE(Z$2,1,1),Emissions!$A$1:$LI$1),FALSE)</f>
        <v>0.52629809230000002</v>
      </c>
      <c r="AA587" s="361">
        <f>+VLOOKUP($E587,Emissions!$1:$1048576,MATCH(DATE(AA$2,1,1),Emissions!$A$1:$LI$1),FALSE)</f>
        <v>0.54092967209999998</v>
      </c>
      <c r="AB587" s="361">
        <f>+VLOOKUP($E587,Emissions!$1:$1048576,MATCH(DATE(AB$2,1,1),Emissions!$A$1:$LI$1),FALSE)</f>
        <v>0.55596042869999995</v>
      </c>
      <c r="AC587" s="361">
        <f>+VLOOKUP($E587,Emissions!$1:$1048576,MATCH(DATE(AC$2,1,1),Emissions!$A$1:$LI$1),FALSE)</f>
        <v>0.57151978889999999</v>
      </c>
      <c r="AD587" s="361">
        <f>+VLOOKUP($E587,Emissions!$1:$1048576,MATCH(DATE(AD$2,1,1),Emissions!$A$1:$LI$1),FALSE)</f>
        <v>0.58763635020000005</v>
      </c>
      <c r="AE587" s="361">
        <f>+VLOOKUP($E587,Emissions!$1:$1048576,MATCH(DATE(AE$2,1,1),Emissions!$A$1:$LI$1),FALSE)</f>
        <v>0.60425125449999995</v>
      </c>
      <c r="AF587" s="361">
        <f>+VLOOKUP($E587,Emissions!$1:$1048576,MATCH(DATE(AF$2,1,1),Emissions!$A$1:$LI$1),FALSE)</f>
        <v>0.61716100139999996</v>
      </c>
      <c r="AG587" s="361">
        <f>+VLOOKUP($E587,Emissions!$1:$1048576,MATCH(DATE(AG$2,1,1),Emissions!$A$1:$LI$1),FALSE)</f>
        <v>0.62962950200000001</v>
      </c>
      <c r="AH587" s="361">
        <f>+VLOOKUP($E587,Emissions!$1:$1048576,MATCH(DATE(AH$2,1,1),Emissions!$A$1:$LI$1),FALSE)</f>
        <v>0.64225220019999996</v>
      </c>
      <c r="AI587" s="361">
        <f>+VLOOKUP($E587,Emissions!$1:$1048576,MATCH(DATE(AI$2,1,1),Emissions!$A$1:$LI$1),FALSE)</f>
        <v>0.65513091180000005</v>
      </c>
      <c r="AJ587" s="361">
        <f>+VLOOKUP($E587,Emissions!$1:$1048576,MATCH(DATE(AJ$2,1,1),Emissions!$A$1:$LI$1),FALSE)</f>
        <v>0.66827026010000001</v>
      </c>
      <c r="AK587" s="361">
        <f>+VLOOKUP($E587,Emissions!$1:$1048576,MATCH(DATE(AK$2,1,1),Emissions!$A$1:$LI$1),FALSE)</f>
        <v>0.68434059380000001</v>
      </c>
      <c r="AL587" s="361">
        <f>+VLOOKUP($E587,Emissions!$1:$1048576,MATCH(DATE(AL$2,1,1),Emissions!$A$1:$LI$1),FALSE)</f>
        <v>0.70124460020000001</v>
      </c>
      <c r="AM587" s="361">
        <f>+VLOOKUP($E587,Emissions!$1:$1048576,MATCH(DATE(AM$2,1,1),Emissions!$A$1:$LI$1),FALSE)</f>
        <v>0.71858412490000001</v>
      </c>
      <c r="AN587" s="361">
        <f>+VLOOKUP($E587,Emissions!$1:$1048576,MATCH(DATE(AN$2,1,1),Emissions!$A$1:$LI$1),FALSE)</f>
        <v>0.73627712379999999</v>
      </c>
      <c r="AO587" s="361">
        <f>+VLOOKUP($E587,Emissions!$1:$1048576,MATCH(DATE(AO$2,1,1),Emissions!$A$1:$LI$1),FALSE)</f>
        <v>0.7543051274</v>
      </c>
    </row>
    <row r="588" spans="1:41" ht="15" customHeight="1" x14ac:dyDescent="0.35">
      <c r="A588" s="411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0.32735701220000002</v>
      </c>
      <c r="G588" s="327">
        <f>+VLOOKUP($E588,Emissions!$1:$1048576,MATCH(DATE(G$2,1,1),Emissions!$A$1:$LI$1),FALSE)</f>
        <v>0.33248195069999997</v>
      </c>
      <c r="H588" s="327">
        <f>+VLOOKUP($E588,Emissions!$1:$1048576,MATCH(DATE(H$2,1,1),Emissions!$A$1:$LI$1),FALSE)</f>
        <v>0.33466035039999997</v>
      </c>
      <c r="I588" s="327">
        <f>+VLOOKUP($E588,Emissions!$1:$1048576,MATCH(DATE(I$2,1,1),Emissions!$A$1:$LI$1),FALSE)</f>
        <v>0.33391846260000002</v>
      </c>
      <c r="J588" s="327">
        <f>+VLOOKUP($E588,Emissions!$1:$1048576,MATCH(DATE(J$2,1,1),Emissions!$A$1:$LI$1),FALSE)</f>
        <v>0.33643432769999998</v>
      </c>
      <c r="K588" s="327">
        <f>+VLOOKUP($E588,Emissions!$1:$1048576,MATCH(DATE(K$2,1,1),Emissions!$A$1:$LI$1),FALSE)</f>
        <v>0.34722376319999998</v>
      </c>
      <c r="L588" s="327">
        <f>+VLOOKUP($E588,Emissions!$1:$1048576,MATCH(DATE(L$2,1,1),Emissions!$A$1:$LI$1),FALSE)</f>
        <v>0.35658851559999999</v>
      </c>
      <c r="M588" s="327">
        <f>+VLOOKUP($E588,Emissions!$1:$1048576,MATCH(DATE(M$2,1,1),Emissions!$A$1:$LI$1),FALSE)</f>
        <v>0.36660842339999999</v>
      </c>
      <c r="N588" s="327">
        <f>+VLOOKUP($E588,Emissions!$1:$1048576,MATCH(DATE(N$2,1,1),Emissions!$A$1:$LI$1),FALSE)</f>
        <v>0.37699260359999998</v>
      </c>
      <c r="O588" s="327">
        <f>+VLOOKUP($E588,Emissions!$1:$1048576,MATCH(DATE(O$2,1,1),Emissions!$A$1:$LI$1),FALSE)</f>
        <v>0.38772518909999998</v>
      </c>
      <c r="P588" s="327">
        <f>+VLOOKUP($E588,Emissions!$1:$1048576,MATCH(DATE(P$2,1,1),Emissions!$A$1:$LI$1),FALSE)</f>
        <v>0.39887127500000003</v>
      </c>
      <c r="Q588" s="327">
        <f>+VLOOKUP($E588,Emissions!$1:$1048576,MATCH(DATE(Q$2,1,1),Emissions!$A$1:$LI$1),FALSE)</f>
        <v>0.41038392150000003</v>
      </c>
      <c r="R588" s="327">
        <f>+VLOOKUP($E588,Emissions!$1:$1048576,MATCH(DATE(R$2,1,1),Emissions!$A$1:$LI$1),FALSE)</f>
        <v>0.4223672061</v>
      </c>
      <c r="S588" s="327">
        <f>+VLOOKUP($E588,Emissions!$1:$1048576,MATCH(DATE(S$2,1,1),Emissions!$A$1:$LI$1),FALSE)</f>
        <v>0.43487049820000001</v>
      </c>
      <c r="T588" s="327">
        <f>+VLOOKUP($E588,Emissions!$1:$1048576,MATCH(DATE(T$2,1,1),Emissions!$A$1:$LI$1),FALSE)</f>
        <v>0.44792672360000002</v>
      </c>
      <c r="U588" s="327">
        <f>+VLOOKUP($E588,Emissions!$1:$1048576,MATCH(DATE(U$2,1,1),Emissions!$A$1:$LI$1),FALSE)</f>
        <v>0.461563536</v>
      </c>
      <c r="V588" s="327">
        <f>+VLOOKUP($E588,Emissions!$1:$1048576,MATCH(DATE(V$2,1,1),Emissions!$A$1:$LI$1),FALSE)</f>
        <v>0.47491364380000001</v>
      </c>
      <c r="W588" s="327">
        <f>+VLOOKUP($E588,Emissions!$1:$1048576,MATCH(DATE(W$2,1,1),Emissions!$A$1:$LI$1),FALSE)</f>
        <v>0.48864769879999997</v>
      </c>
      <c r="X588" s="327">
        <f>+VLOOKUP($E588,Emissions!$1:$1048576,MATCH(DATE(X$2,1,1),Emissions!$A$1:$LI$1),FALSE)</f>
        <v>0.5029161808</v>
      </c>
      <c r="Y588" s="327">
        <f>+VLOOKUP($E588,Emissions!$1:$1048576,MATCH(DATE(Y$2,1,1),Emissions!$A$1:$LI$1),FALSE)</f>
        <v>0.51776270059999996</v>
      </c>
      <c r="Z588" s="327">
        <f>+VLOOKUP($E588,Emissions!$1:$1048576,MATCH(DATE(Z$2,1,1),Emissions!$A$1:$LI$1),FALSE)</f>
        <v>0.53319281409999997</v>
      </c>
      <c r="AA588" s="327">
        <f>+VLOOKUP($E588,Emissions!$1:$1048576,MATCH(DATE(AA$2,1,1),Emissions!$A$1:$LI$1),FALSE)</f>
        <v>0.54834661780000005</v>
      </c>
      <c r="AB588" s="327">
        <f>+VLOOKUP($E588,Emissions!$1:$1048576,MATCH(DATE(AB$2,1,1),Emissions!$A$1:$LI$1),FALSE)</f>
        <v>0.56388216130000002</v>
      </c>
      <c r="AC588" s="327">
        <f>+VLOOKUP($E588,Emissions!$1:$1048576,MATCH(DATE(AC$2,1,1),Emissions!$A$1:$LI$1),FALSE)</f>
        <v>0.57993940249999998</v>
      </c>
      <c r="AD588" s="327">
        <f>+VLOOKUP($E588,Emissions!$1:$1048576,MATCH(DATE(AD$2,1,1),Emissions!$A$1:$LI$1),FALSE)</f>
        <v>0.59655268169999998</v>
      </c>
      <c r="AE588" s="327">
        <f>+VLOOKUP($E588,Emissions!$1:$1048576,MATCH(DATE(AE$2,1,1),Emissions!$A$1:$LI$1),FALSE)</f>
        <v>0.61369036570000002</v>
      </c>
      <c r="AF588" s="327">
        <f>+VLOOKUP($E588,Emissions!$1:$1048576,MATCH(DATE(AF$2,1,1),Emissions!$A$1:$LI$1),FALSE)</f>
        <v>0.62702690009999995</v>
      </c>
      <c r="AG588" s="327">
        <f>+VLOOKUP($E588,Emissions!$1:$1048576,MATCH(DATE(AG$2,1,1),Emissions!$A$1:$LI$1),FALSE)</f>
        <v>0.63977644960000002</v>
      </c>
      <c r="AH588" s="327">
        <f>+VLOOKUP($E588,Emissions!$1:$1048576,MATCH(DATE(AH$2,1,1),Emissions!$A$1:$LI$1),FALSE)</f>
        <v>0.65258320930000002</v>
      </c>
      <c r="AI588" s="327">
        <f>+VLOOKUP($E588,Emissions!$1:$1048576,MATCH(DATE(AI$2,1,1),Emissions!$A$1:$LI$1),FALSE)</f>
        <v>0.6655718343</v>
      </c>
      <c r="AJ588" s="327">
        <f>+VLOOKUP($E588,Emissions!$1:$1048576,MATCH(DATE(AJ$2,1,1),Emissions!$A$1:$LI$1),FALSE)</f>
        <v>0.67875794840000003</v>
      </c>
      <c r="AK588" s="327">
        <f>+VLOOKUP($E588,Emissions!$1:$1048576,MATCH(DATE(AK$2,1,1),Emissions!$A$1:$LI$1),FALSE)</f>
        <v>0.69488227089999999</v>
      </c>
      <c r="AL588" s="327">
        <f>+VLOOKUP($E588,Emissions!$1:$1048576,MATCH(DATE(AL$2,1,1),Emissions!$A$1:$LI$1),FALSE)</f>
        <v>0.71188407909999996</v>
      </c>
      <c r="AM588" s="327">
        <f>+VLOOKUP($E588,Emissions!$1:$1048576,MATCH(DATE(AM$2,1,1),Emissions!$A$1:$LI$1),FALSE)</f>
        <v>0.72933895550000005</v>
      </c>
      <c r="AN588" s="327">
        <f>+VLOOKUP($E588,Emissions!$1:$1048576,MATCH(DATE(AN$2,1,1),Emissions!$A$1:$LI$1),FALSE)</f>
        <v>0.74715406979999999</v>
      </c>
      <c r="AO588" s="327">
        <f>+VLOOKUP($E588,Emissions!$1:$1048576,MATCH(DATE(AO$2,1,1),Emissions!$A$1:$LI$1),FALSE)</f>
        <v>0.76530770950000004</v>
      </c>
    </row>
    <row r="589" spans="1:41" ht="15" customHeight="1" x14ac:dyDescent="0.35">
      <c r="A589" s="411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0.37690131069999999</v>
      </c>
      <c r="G589" s="361">
        <f>+VLOOKUP($E589,Emissions!$1:$1048576,MATCH(DATE(G$2,1,1),Emissions!$A$1:$LI$1),FALSE)</f>
        <v>0.38717973210000001</v>
      </c>
      <c r="H589" s="361">
        <f>+VLOOKUP($E589,Emissions!$1:$1048576,MATCH(DATE(H$2,1,1),Emissions!$A$1:$LI$1),FALSE)</f>
        <v>0.39435227410000001</v>
      </c>
      <c r="I589" s="361">
        <f>+VLOOKUP($E589,Emissions!$1:$1048576,MATCH(DATE(I$2,1,1),Emissions!$A$1:$LI$1),FALSE)</f>
        <v>0.39728291490000001</v>
      </c>
      <c r="J589" s="361">
        <f>+VLOOKUP($E589,Emissions!$1:$1048576,MATCH(DATE(J$2,1,1),Emissions!$A$1:$LI$1),FALSE)</f>
        <v>0.40308391059999998</v>
      </c>
      <c r="K589" s="361">
        <f>+VLOOKUP($E589,Emissions!$1:$1048576,MATCH(DATE(K$2,1,1),Emissions!$A$1:$LI$1),FALSE)</f>
        <v>0.41803787170000001</v>
      </c>
      <c r="L589" s="361">
        <f>+VLOOKUP($E589,Emissions!$1:$1048576,MATCH(DATE(L$2,1,1),Emissions!$A$1:$LI$1),FALSE)</f>
        <v>0.43096538610000001</v>
      </c>
      <c r="M589" s="361">
        <f>+VLOOKUP($E589,Emissions!$1:$1048576,MATCH(DATE(M$2,1,1),Emissions!$A$1:$LI$1),FALSE)</f>
        <v>0.44434664870000001</v>
      </c>
      <c r="N589" s="361">
        <f>+VLOOKUP($E589,Emissions!$1:$1048576,MATCH(DATE(N$2,1,1),Emissions!$A$1:$LI$1),FALSE)</f>
        <v>0.45797253719999997</v>
      </c>
      <c r="O589" s="361">
        <f>+VLOOKUP($E589,Emissions!$1:$1048576,MATCH(DATE(O$2,1,1),Emissions!$A$1:$LI$1),FALSE)</f>
        <v>0.47189427029999997</v>
      </c>
      <c r="P589" s="361">
        <f>+VLOOKUP($E589,Emissions!$1:$1048576,MATCH(DATE(P$2,1,1),Emissions!$A$1:$LI$1),FALSE)</f>
        <v>0.48621325640000002</v>
      </c>
      <c r="Q589" s="361">
        <f>+VLOOKUP($E589,Emissions!$1:$1048576,MATCH(DATE(Q$2,1,1),Emissions!$A$1:$LI$1),FALSE)</f>
        <v>0.5008705671</v>
      </c>
      <c r="R589" s="361">
        <f>+VLOOKUP($E589,Emissions!$1:$1048576,MATCH(DATE(R$2,1,1),Emissions!$A$1:$LI$1),FALSE)</f>
        <v>0.51604405590000002</v>
      </c>
      <c r="S589" s="361">
        <f>+VLOOKUP($E589,Emissions!$1:$1048576,MATCH(DATE(S$2,1,1),Emissions!$A$1:$LI$1),FALSE)</f>
        <v>0.53180313810000002</v>
      </c>
      <c r="T589" s="361">
        <f>+VLOOKUP($E589,Emissions!$1:$1048576,MATCH(DATE(T$2,1,1),Emissions!$A$1:$LI$1),FALSE)</f>
        <v>0.54819459879999999</v>
      </c>
      <c r="U589" s="361">
        <f>+VLOOKUP($E589,Emissions!$1:$1048576,MATCH(DATE(U$2,1,1),Emissions!$A$1:$LI$1),FALSE)</f>
        <v>0.56525825080000003</v>
      </c>
      <c r="V589" s="361">
        <f>+VLOOKUP($E589,Emissions!$1:$1048576,MATCH(DATE(V$2,1,1),Emissions!$A$1:$LI$1),FALSE)</f>
        <v>0.58159196339999997</v>
      </c>
      <c r="W589" s="361">
        <f>+VLOOKUP($E589,Emissions!$1:$1048576,MATCH(DATE(W$2,1,1),Emissions!$A$1:$LI$1),FALSE)</f>
        <v>0.59840522650000005</v>
      </c>
      <c r="X589" s="361">
        <f>+VLOOKUP($E589,Emissions!$1:$1048576,MATCH(DATE(X$2,1,1),Emissions!$A$1:$LI$1),FALSE)</f>
        <v>0.61588260169999998</v>
      </c>
      <c r="Y589" s="361">
        <f>+VLOOKUP($E589,Emissions!$1:$1048576,MATCH(DATE(Y$2,1,1),Emissions!$A$1:$LI$1),FALSE)</f>
        <v>0.63406610119999995</v>
      </c>
      <c r="Z589" s="361">
        <f>+VLOOKUP($E589,Emissions!$1:$1048576,MATCH(DATE(Z$2,1,1),Emissions!$A$1:$LI$1),FALSE)</f>
        <v>0.65296583330000002</v>
      </c>
      <c r="AA589" s="361">
        <f>+VLOOKUP($E589,Emissions!$1:$1048576,MATCH(DATE(AA$2,1,1),Emissions!$A$1:$LI$1),FALSE)</f>
        <v>0.67118347690000002</v>
      </c>
      <c r="AB589" s="361">
        <f>+VLOOKUP($E589,Emissions!$1:$1048576,MATCH(DATE(AB$2,1,1),Emissions!$A$1:$LI$1),FALSE)</f>
        <v>0.68989573319999997</v>
      </c>
      <c r="AC589" s="361">
        <f>+VLOOKUP($E589,Emissions!$1:$1048576,MATCH(DATE(AC$2,1,1),Emissions!$A$1:$LI$1),FALSE)</f>
        <v>0.70926897200000005</v>
      </c>
      <c r="AD589" s="361">
        <f>+VLOOKUP($E589,Emissions!$1:$1048576,MATCH(DATE(AD$2,1,1),Emissions!$A$1:$LI$1),FALSE)</f>
        <v>0.72933095209999999</v>
      </c>
      <c r="AE589" s="361">
        <f>+VLOOKUP($E589,Emissions!$1:$1048576,MATCH(DATE(AE$2,1,1),Emissions!$A$1:$LI$1),FALSE)</f>
        <v>0.75006307240000003</v>
      </c>
      <c r="AF589" s="361">
        <f>+VLOOKUP($E589,Emissions!$1:$1048576,MATCH(DATE(AF$2,1,1),Emissions!$A$1:$LI$1),FALSE)</f>
        <v>0.76456314270000003</v>
      </c>
      <c r="AG589" s="361">
        <f>+VLOOKUP($E589,Emissions!$1:$1048576,MATCH(DATE(AG$2,1,1),Emissions!$A$1:$LI$1),FALSE)</f>
        <v>0.77858160519999997</v>
      </c>
      <c r="AH589" s="361">
        <f>+VLOOKUP($E589,Emissions!$1:$1048576,MATCH(DATE(AH$2,1,1),Emissions!$A$1:$LI$1),FALSE)</f>
        <v>0.79287811269999997</v>
      </c>
      <c r="AI589" s="361">
        <f>+VLOOKUP($E589,Emissions!$1:$1048576,MATCH(DATE(AI$2,1,1),Emissions!$A$1:$LI$1),FALSE)</f>
        <v>0.80753390859999996</v>
      </c>
      <c r="AJ589" s="361">
        <f>+VLOOKUP($E589,Emissions!$1:$1048576,MATCH(DATE(AJ$2,1,1),Emissions!$A$1:$LI$1),FALSE)</f>
        <v>0.82252759519999996</v>
      </c>
      <c r="AK589" s="361">
        <f>+VLOOKUP($E589,Emissions!$1:$1048576,MATCH(DATE(AK$2,1,1),Emissions!$A$1:$LI$1),FALSE)</f>
        <v>0.84217620159999995</v>
      </c>
      <c r="AL589" s="361">
        <f>+VLOOKUP($E589,Emissions!$1:$1048576,MATCH(DATE(AL$2,1,1),Emissions!$A$1:$LI$1),FALSE)</f>
        <v>0.86280096269999995</v>
      </c>
      <c r="AM589" s="361">
        <f>+VLOOKUP($E589,Emissions!$1:$1048576,MATCH(DATE(AM$2,1,1),Emissions!$A$1:$LI$1),FALSE)</f>
        <v>0.88388854530000005</v>
      </c>
      <c r="AN589" s="361">
        <f>+VLOOKUP($E589,Emissions!$1:$1048576,MATCH(DATE(AN$2,1,1),Emissions!$A$1:$LI$1),FALSE)</f>
        <v>0.90536081030000004</v>
      </c>
      <c r="AO589" s="361">
        <f>+VLOOKUP($E589,Emissions!$1:$1048576,MATCH(DATE(AO$2,1,1),Emissions!$A$1:$LI$1),FALSE)</f>
        <v>0.92721033129999997</v>
      </c>
    </row>
    <row r="590" spans="1:41" ht="15" customHeight="1" x14ac:dyDescent="0.35">
      <c r="A590" s="411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0.73051910379999996</v>
      </c>
      <c r="G590" s="361">
        <f>+VLOOKUP($E590,Emissions!$1:$1048576,MATCH(DATE(G$2,1,1),Emissions!$A$1:$LI$1),FALSE)</f>
        <v>0.74444704419999996</v>
      </c>
      <c r="H590" s="361">
        <f>+VLOOKUP($E590,Emissions!$1:$1048576,MATCH(DATE(H$2,1,1),Emissions!$A$1:$LI$1),FALSE)</f>
        <v>0.75130279830000002</v>
      </c>
      <c r="I590" s="361">
        <f>+VLOOKUP($E590,Emissions!$1:$1048576,MATCH(DATE(I$2,1,1),Emissions!$A$1:$LI$1),FALSE)</f>
        <v>0.74936854519999996</v>
      </c>
      <c r="J590" s="361">
        <f>+VLOOKUP($E590,Emissions!$1:$1048576,MATCH(DATE(J$2,1,1),Emissions!$A$1:$LI$1),FALSE)</f>
        <v>0.75416824459999998</v>
      </c>
      <c r="K590" s="361">
        <f>+VLOOKUP($E590,Emissions!$1:$1048576,MATCH(DATE(K$2,1,1),Emissions!$A$1:$LI$1),FALSE)</f>
        <v>0.779029898</v>
      </c>
      <c r="L590" s="361">
        <f>+VLOOKUP($E590,Emissions!$1:$1048576,MATCH(DATE(L$2,1,1),Emissions!$A$1:$LI$1),FALSE)</f>
        <v>0.79902534940000003</v>
      </c>
      <c r="M590" s="361">
        <f>+VLOOKUP($E590,Emissions!$1:$1048576,MATCH(DATE(M$2,1,1),Emissions!$A$1:$LI$1),FALSE)</f>
        <v>0.81964428420000002</v>
      </c>
      <c r="N590" s="361">
        <f>+VLOOKUP($E590,Emissions!$1:$1048576,MATCH(DATE(N$2,1,1),Emissions!$A$1:$LI$1),FALSE)</f>
        <v>0.84056040909999996</v>
      </c>
      <c r="O590" s="361">
        <f>+VLOOKUP($E590,Emissions!$1:$1048576,MATCH(DATE(O$2,1,1),Emissions!$A$1:$LI$1),FALSE)</f>
        <v>0.86189788680000001</v>
      </c>
      <c r="P590" s="361">
        <f>+VLOOKUP($E590,Emissions!$1:$1048576,MATCH(DATE(P$2,1,1),Emissions!$A$1:$LI$1),FALSE)</f>
        <v>0.88396914989999997</v>
      </c>
      <c r="Q590" s="361">
        <f>+VLOOKUP($E590,Emissions!$1:$1048576,MATCH(DATE(Q$2,1,1),Emissions!$A$1:$LI$1),FALSE)</f>
        <v>0.90670396399999997</v>
      </c>
      <c r="R590" s="361">
        <f>+VLOOKUP($E590,Emissions!$1:$1048576,MATCH(DATE(R$2,1,1),Emissions!$A$1:$LI$1),FALSE)</f>
        <v>0.93030913910000002</v>
      </c>
      <c r="S590" s="361">
        <f>+VLOOKUP($E590,Emissions!$1:$1048576,MATCH(DATE(S$2,1,1),Emissions!$A$1:$LI$1),FALSE)</f>
        <v>0.95488962399999999</v>
      </c>
      <c r="T590" s="361">
        <f>+VLOOKUP($E590,Emissions!$1:$1048576,MATCH(DATE(T$2,1,1),Emissions!$A$1:$LI$1),FALSE)</f>
        <v>0.98050981250000002</v>
      </c>
      <c r="U590" s="361">
        <f>+VLOOKUP($E590,Emissions!$1:$1048576,MATCH(DATE(U$2,1,1),Emissions!$A$1:$LI$1),FALSE)</f>
        <v>1.007220749</v>
      </c>
      <c r="V590" s="361">
        <f>+VLOOKUP($E590,Emissions!$1:$1048576,MATCH(DATE(V$2,1,1),Emissions!$A$1:$LI$1),FALSE)</f>
        <v>1.0336837699999999</v>
      </c>
      <c r="W590" s="361">
        <f>+VLOOKUP($E590,Emissions!$1:$1048576,MATCH(DATE(W$2,1,1),Emissions!$A$1:$LI$1),FALSE)</f>
        <v>1.060893388</v>
      </c>
      <c r="X590" s="361">
        <f>+VLOOKUP($E590,Emissions!$1:$1048576,MATCH(DATE(X$2,1,1),Emissions!$A$1:$LI$1),FALSE)</f>
        <v>1.089102225</v>
      </c>
      <c r="Y590" s="361">
        <f>+VLOOKUP($E590,Emissions!$1:$1048576,MATCH(DATE(Y$2,1,1),Emissions!$A$1:$LI$1),FALSE)</f>
        <v>1.1183951809999999</v>
      </c>
      <c r="Z590" s="361">
        <f>+VLOOKUP($E590,Emissions!$1:$1048576,MATCH(DATE(Z$2,1,1),Emissions!$A$1:$LI$1),FALSE)</f>
        <v>1.1487294159999999</v>
      </c>
      <c r="AA590" s="361">
        <f>+VLOOKUP($E590,Emissions!$1:$1048576,MATCH(DATE(AA$2,1,1),Emissions!$A$1:$LI$1),FALSE)</f>
        <v>1.1788468839999999</v>
      </c>
      <c r="AB590" s="361">
        <f>+VLOOKUP($E590,Emissions!$1:$1048576,MATCH(DATE(AB$2,1,1),Emissions!$A$1:$LI$1),FALSE)</f>
        <v>1.209716105</v>
      </c>
      <c r="AC590" s="361">
        <f>+VLOOKUP($E590,Emissions!$1:$1048576,MATCH(DATE(AC$2,1,1),Emissions!$A$1:$LI$1),FALSE)</f>
        <v>1.2415705619999999</v>
      </c>
      <c r="AD590" s="361">
        <f>+VLOOKUP($E590,Emissions!$1:$1048576,MATCH(DATE(AD$2,1,1),Emissions!$A$1:$LI$1),FALSE)</f>
        <v>1.2744797370000001</v>
      </c>
      <c r="AE590" s="361">
        <f>+VLOOKUP($E590,Emissions!$1:$1048576,MATCH(DATE(AE$2,1,1),Emissions!$A$1:$LI$1),FALSE)</f>
        <v>1.308221928</v>
      </c>
      <c r="AF590" s="361">
        <f>+VLOOKUP($E590,Emissions!$1:$1048576,MATCH(DATE(AF$2,1,1),Emissions!$A$1:$LI$1),FALSE)</f>
        <v>1.3362361869999999</v>
      </c>
      <c r="AG590" s="361">
        <f>+VLOOKUP($E590,Emissions!$1:$1048576,MATCH(DATE(AG$2,1,1),Emissions!$A$1:$LI$1),FALSE)</f>
        <v>1.363193104</v>
      </c>
      <c r="AH590" s="361">
        <f>+VLOOKUP($E590,Emissions!$1:$1048576,MATCH(DATE(AH$2,1,1),Emissions!$A$1:$LI$1),FALSE)</f>
        <v>1.390165205</v>
      </c>
      <c r="AI590" s="361">
        <f>+VLOOKUP($E590,Emissions!$1:$1048576,MATCH(DATE(AI$2,1,1),Emissions!$A$1:$LI$1),FALSE)</f>
        <v>1.4174331609999999</v>
      </c>
      <c r="AJ590" s="361">
        <f>+VLOOKUP($E590,Emissions!$1:$1048576,MATCH(DATE(AJ$2,1,1),Emissions!$A$1:$LI$1),FALSE)</f>
        <v>1.4450763639999999</v>
      </c>
      <c r="AK590" s="361">
        <f>+VLOOKUP($E590,Emissions!$1:$1048576,MATCH(DATE(AK$2,1,1),Emissions!$A$1:$LI$1),FALSE)</f>
        <v>1.477350119</v>
      </c>
      <c r="AL590" s="361">
        <f>+VLOOKUP($E590,Emissions!$1:$1048576,MATCH(DATE(AL$2,1,1),Emissions!$A$1:$LI$1),FALSE)</f>
        <v>1.5112954430000001</v>
      </c>
      <c r="AM590" s="361">
        <f>+VLOOKUP($E590,Emissions!$1:$1048576,MATCH(DATE(AM$2,1,1),Emissions!$A$1:$LI$1),FALSE)</f>
        <v>1.5462261049999999</v>
      </c>
      <c r="AN590" s="361">
        <f>+VLOOKUP($E590,Emissions!$1:$1048576,MATCH(DATE(AN$2,1,1),Emissions!$A$1:$LI$1),FALSE)</f>
        <v>1.581955869</v>
      </c>
      <c r="AO590" s="361">
        <f>+VLOOKUP($E590,Emissions!$1:$1048576,MATCH(DATE(AO$2,1,1),Emissions!$A$1:$LI$1),FALSE)</f>
        <v>1.618422139</v>
      </c>
    </row>
    <row r="591" spans="1:41" ht="15" customHeight="1" x14ac:dyDescent="0.35">
      <c r="A591" s="411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4.6677004430000002</v>
      </c>
      <c r="G591" s="361">
        <f>+VLOOKUP($E591,Emissions!$1:$1048576,MATCH(DATE(G$2,1,1),Emissions!$A$1:$LI$1),FALSE)</f>
        <v>4.7338555729999996</v>
      </c>
      <c r="H591" s="361">
        <f>+VLOOKUP($E591,Emissions!$1:$1048576,MATCH(DATE(H$2,1,1),Emissions!$A$1:$LI$1),FALSE)</f>
        <v>4.7575207559999999</v>
      </c>
      <c r="I591" s="361">
        <f>+VLOOKUP($E591,Emissions!$1:$1048576,MATCH(DATE(I$2,1,1),Emissions!$A$1:$LI$1),FALSE)</f>
        <v>4.723425303</v>
      </c>
      <c r="J591" s="361">
        <f>+VLOOKUP($E591,Emissions!$1:$1048576,MATCH(DATE(J$2,1,1),Emissions!$A$1:$LI$1),FALSE)</f>
        <v>4.7224353370000003</v>
      </c>
      <c r="K591" s="361">
        <f>+VLOOKUP($E591,Emissions!$1:$1048576,MATCH(DATE(K$2,1,1),Emissions!$A$1:$LI$1),FALSE)</f>
        <v>4.8333290880000002</v>
      </c>
      <c r="L591" s="361">
        <f>+VLOOKUP($E591,Emissions!$1:$1048576,MATCH(DATE(L$2,1,1),Emissions!$A$1:$LI$1),FALSE)</f>
        <v>4.9270237349999997</v>
      </c>
      <c r="M591" s="361">
        <f>+VLOOKUP($E591,Emissions!$1:$1048576,MATCH(DATE(M$2,1,1),Emissions!$A$1:$LI$1),FALSE)</f>
        <v>5.0285776100000001</v>
      </c>
      <c r="N591" s="361">
        <f>+VLOOKUP($E591,Emissions!$1:$1048576,MATCH(DATE(N$2,1,1),Emissions!$A$1:$LI$1),FALSE)</f>
        <v>5.135398833</v>
      </c>
      <c r="O591" s="361">
        <f>+VLOOKUP($E591,Emissions!$1:$1048576,MATCH(DATE(O$2,1,1),Emissions!$A$1:$LI$1),FALSE)</f>
        <v>5.2466633720000004</v>
      </c>
      <c r="P591" s="361">
        <f>+VLOOKUP($E591,Emissions!$1:$1048576,MATCH(DATE(P$2,1,1),Emissions!$A$1:$LI$1),FALSE)</f>
        <v>5.3632614439999999</v>
      </c>
      <c r="Q591" s="361">
        <f>+VLOOKUP($E591,Emissions!$1:$1048576,MATCH(DATE(Q$2,1,1),Emissions!$A$1:$LI$1),FALSE)</f>
        <v>5.4852859089999999</v>
      </c>
      <c r="R591" s="361">
        <f>+VLOOKUP($E591,Emissions!$1:$1048576,MATCH(DATE(R$2,1,1),Emissions!$A$1:$LI$1),FALSE)</f>
        <v>5.6133226870000001</v>
      </c>
      <c r="S591" s="361">
        <f>+VLOOKUP($E591,Emissions!$1:$1048576,MATCH(DATE(S$2,1,1),Emissions!$A$1:$LI$1),FALSE)</f>
        <v>5.7478849480000003</v>
      </c>
      <c r="T591" s="361">
        <f>+VLOOKUP($E591,Emissions!$1:$1048576,MATCH(DATE(T$2,1,1),Emissions!$A$1:$LI$1),FALSE)</f>
        <v>5.8893551720000001</v>
      </c>
      <c r="U591" s="361">
        <f>+VLOOKUP($E591,Emissions!$1:$1048576,MATCH(DATE(U$2,1,1),Emissions!$A$1:$LI$1),FALSE)</f>
        <v>6.0380392440000001</v>
      </c>
      <c r="V591" s="361">
        <f>+VLOOKUP($E591,Emissions!$1:$1048576,MATCH(DATE(V$2,1,1),Emissions!$A$1:$LI$1),FALSE)</f>
        <v>6.191808601</v>
      </c>
      <c r="W591" s="361">
        <f>+VLOOKUP($E591,Emissions!$1:$1048576,MATCH(DATE(W$2,1,1),Emissions!$A$1:$LI$1),FALSE)</f>
        <v>6.3511823119999997</v>
      </c>
      <c r="X591" s="361">
        <f>+VLOOKUP($E591,Emissions!$1:$1048576,MATCH(DATE(X$2,1,1),Emissions!$A$1:$LI$1),FALSE)</f>
        <v>6.516832988</v>
      </c>
      <c r="Y591" s="361">
        <f>+VLOOKUP($E591,Emissions!$1:$1048576,MATCH(DATE(Y$2,1,1),Emissions!$A$1:$LI$1),FALSE)</f>
        <v>6.6892597550000001</v>
      </c>
      <c r="Z591" s="361">
        <f>+VLOOKUP($E591,Emissions!$1:$1048576,MATCH(DATE(Z$2,1,1),Emissions!$A$1:$LI$1),FALSE)</f>
        <v>6.8683881119999999</v>
      </c>
      <c r="AA591" s="361">
        <f>+VLOOKUP($E591,Emissions!$1:$1048576,MATCH(DATE(AA$2,1,1),Emissions!$A$1:$LI$1),FALSE)</f>
        <v>7.0523360950000002</v>
      </c>
      <c r="AB591" s="361">
        <f>+VLOOKUP($E591,Emissions!$1:$1048576,MATCH(DATE(AB$2,1,1),Emissions!$A$1:$LI$1),FALSE)</f>
        <v>7.2416550649999998</v>
      </c>
      <c r="AC591" s="361">
        <f>+VLOOKUP($E591,Emissions!$1:$1048576,MATCH(DATE(AC$2,1,1),Emissions!$A$1:$LI$1),FALSE)</f>
        <v>7.4370109080000004</v>
      </c>
      <c r="AD591" s="361">
        <f>+VLOOKUP($E591,Emissions!$1:$1048576,MATCH(DATE(AD$2,1,1),Emissions!$A$1:$LI$1),FALSE)</f>
        <v>7.6388796939999999</v>
      </c>
      <c r="AE591" s="361">
        <f>+VLOOKUP($E591,Emissions!$1:$1048576,MATCH(DATE(AE$2,1,1),Emissions!$A$1:$LI$1),FALSE)</f>
        <v>7.8462947249999999</v>
      </c>
      <c r="AF591" s="361">
        <f>+VLOOKUP($E591,Emissions!$1:$1048576,MATCH(DATE(AF$2,1,1),Emissions!$A$1:$LI$1),FALSE)</f>
        <v>8.0475379680000003</v>
      </c>
      <c r="AG591" s="361">
        <f>+VLOOKUP($E591,Emissions!$1:$1048576,MATCH(DATE(AG$2,1,1),Emissions!$A$1:$LI$1),FALSE)</f>
        <v>8.2439825629999994</v>
      </c>
      <c r="AH591" s="361">
        <f>+VLOOKUP($E591,Emissions!$1:$1048576,MATCH(DATE(AH$2,1,1),Emissions!$A$1:$LI$1),FALSE)</f>
        <v>8.4379618000000001</v>
      </c>
      <c r="AI591" s="361">
        <f>+VLOOKUP($E591,Emissions!$1:$1048576,MATCH(DATE(AI$2,1,1),Emissions!$A$1:$LI$1),FALSE)</f>
        <v>8.6311336860000001</v>
      </c>
      <c r="AJ591" s="361">
        <f>+VLOOKUP($E591,Emissions!$1:$1048576,MATCH(DATE(AJ$2,1,1),Emissions!$A$1:$LI$1),FALSE)</f>
        <v>8.8245520610000003</v>
      </c>
      <c r="AK591" s="361">
        <f>+VLOOKUP($E591,Emissions!$1:$1048576,MATCH(DATE(AK$2,1,1),Emissions!$A$1:$LI$1),FALSE)</f>
        <v>9.0266281369999994</v>
      </c>
      <c r="AL591" s="361">
        <f>+VLOOKUP($E591,Emissions!$1:$1048576,MATCH(DATE(AL$2,1,1),Emissions!$A$1:$LI$1),FALSE)</f>
        <v>9.2369480369999994</v>
      </c>
      <c r="AM591" s="361">
        <f>+VLOOKUP($E591,Emissions!$1:$1048576,MATCH(DATE(AM$2,1,1),Emissions!$A$1:$LI$1),FALSE)</f>
        <v>9.4543398920000001</v>
      </c>
      <c r="AN591" s="361">
        <f>+VLOOKUP($E591,Emissions!$1:$1048576,MATCH(DATE(AN$2,1,1),Emissions!$A$1:$LI$1),FALSE)</f>
        <v>9.6779934099999991</v>
      </c>
      <c r="AO591" s="361">
        <f>+VLOOKUP($E591,Emissions!$1:$1048576,MATCH(DATE(AO$2,1,1),Emissions!$A$1:$LI$1),FALSE)</f>
        <v>9.9074212660000001</v>
      </c>
    </row>
    <row r="592" spans="1:41" ht="15" customHeight="1" x14ac:dyDescent="0.35">
      <c r="A592" s="411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0.67808998620000005</v>
      </c>
      <c r="G592" s="361">
        <f>+VLOOKUP($E592,Emissions!$1:$1048576,MATCH(DATE(G$2,1,1),Emissions!$A$1:$LI$1),FALSE)</f>
        <v>0.68775849980000003</v>
      </c>
      <c r="H592" s="361">
        <f>+VLOOKUP($E592,Emissions!$1:$1048576,MATCH(DATE(H$2,1,1),Emissions!$A$1:$LI$1),FALSE)</f>
        <v>0.69102536680000004</v>
      </c>
      <c r="I592" s="361">
        <f>+VLOOKUP($E592,Emissions!$1:$1048576,MATCH(DATE(I$2,1,1),Emissions!$A$1:$LI$1),FALSE)</f>
        <v>0.68682289470000002</v>
      </c>
      <c r="J592" s="361">
        <f>+VLOOKUP($E592,Emissions!$1:$1048576,MATCH(DATE(J$2,1,1),Emissions!$A$1:$LI$1),FALSE)</f>
        <v>0.68903723959999996</v>
      </c>
      <c r="K592" s="361">
        <f>+VLOOKUP($E592,Emissions!$1:$1048576,MATCH(DATE(K$2,1,1),Emissions!$A$1:$LI$1),FALSE)</f>
        <v>0.70946834950000004</v>
      </c>
      <c r="L592" s="361">
        <f>+VLOOKUP($E592,Emissions!$1:$1048576,MATCH(DATE(L$2,1,1),Emissions!$A$1:$LI$1),FALSE)</f>
        <v>0.72644281669999999</v>
      </c>
      <c r="M592" s="361">
        <f>+VLOOKUP($E592,Emissions!$1:$1048576,MATCH(DATE(M$2,1,1),Emissions!$A$1:$LI$1),FALSE)</f>
        <v>0.74458006840000002</v>
      </c>
      <c r="N592" s="361">
        <f>+VLOOKUP($E592,Emissions!$1:$1048576,MATCH(DATE(N$2,1,1),Emissions!$A$1:$LI$1),FALSE)</f>
        <v>0.76348685059999999</v>
      </c>
      <c r="O592" s="361">
        <f>+VLOOKUP($E592,Emissions!$1:$1048576,MATCH(DATE(O$2,1,1),Emissions!$A$1:$LI$1),FALSE)</f>
        <v>0.78312223219999999</v>
      </c>
      <c r="P592" s="361">
        <f>+VLOOKUP($E592,Emissions!$1:$1048576,MATCH(DATE(P$2,1,1),Emissions!$A$1:$LI$1),FALSE)</f>
        <v>0.80364630140000004</v>
      </c>
      <c r="Q592" s="361">
        <f>+VLOOKUP($E592,Emissions!$1:$1048576,MATCH(DATE(Q$2,1,1),Emissions!$A$1:$LI$1),FALSE)</f>
        <v>0.82494770809999995</v>
      </c>
      <c r="R592" s="361">
        <f>+VLOOKUP($E592,Emissions!$1:$1048576,MATCH(DATE(R$2,1,1),Emissions!$A$1:$LI$1),FALSE)</f>
        <v>0.84716494860000002</v>
      </c>
      <c r="S592" s="361">
        <f>+VLOOKUP($E592,Emissions!$1:$1048576,MATCH(DATE(S$2,1,1),Emissions!$A$1:$LI$1),FALSE)</f>
        <v>0.87037766930000005</v>
      </c>
      <c r="T592" s="361">
        <f>+VLOOKUP($E592,Emissions!$1:$1048576,MATCH(DATE(T$2,1,1),Emissions!$A$1:$LI$1),FALSE)</f>
        <v>0.89463776269999995</v>
      </c>
      <c r="U592" s="361">
        <f>+VLOOKUP($E592,Emissions!$1:$1048576,MATCH(DATE(U$2,1,1),Emissions!$A$1:$LI$1),FALSE)</f>
        <v>0.9199879688</v>
      </c>
      <c r="V592" s="361">
        <f>+VLOOKUP($E592,Emissions!$1:$1048576,MATCH(DATE(V$2,1,1),Emissions!$A$1:$LI$1),FALSE)</f>
        <v>0.94522827949999999</v>
      </c>
      <c r="W592" s="361">
        <f>+VLOOKUP($E592,Emissions!$1:$1048576,MATCH(DATE(W$2,1,1),Emissions!$A$1:$LI$1),FALSE)</f>
        <v>0.97118303770000003</v>
      </c>
      <c r="X592" s="361">
        <f>+VLOOKUP($E592,Emissions!$1:$1048576,MATCH(DATE(X$2,1,1),Emissions!$A$1:$LI$1),FALSE)</f>
        <v>0.99809052570000001</v>
      </c>
      <c r="Y592" s="361">
        <f>+VLOOKUP($E592,Emissions!$1:$1048576,MATCH(DATE(Y$2,1,1),Emissions!$A$1:$LI$1),FALSE)</f>
        <v>1.026033389</v>
      </c>
      <c r="Z592" s="361">
        <f>+VLOOKUP($E592,Emissions!$1:$1048576,MATCH(DATE(Z$2,1,1),Emissions!$A$1:$LI$1),FALSE)</f>
        <v>1.054991024</v>
      </c>
      <c r="AA592" s="361">
        <f>+VLOOKUP($E592,Emissions!$1:$1048576,MATCH(DATE(AA$2,1,1),Emissions!$A$1:$LI$1),FALSE)</f>
        <v>1.083826878</v>
      </c>
      <c r="AB592" s="361">
        <f>+VLOOKUP($E592,Emissions!$1:$1048576,MATCH(DATE(AB$2,1,1),Emissions!$A$1:$LI$1),FALSE)</f>
        <v>1.1133637409999999</v>
      </c>
      <c r="AC592" s="361">
        <f>+VLOOKUP($E592,Emissions!$1:$1048576,MATCH(DATE(AC$2,1,1),Emissions!$A$1:$LI$1),FALSE)</f>
        <v>1.1438296779999999</v>
      </c>
      <c r="AD592" s="361">
        <f>+VLOOKUP($E592,Emissions!$1:$1048576,MATCH(DATE(AD$2,1,1),Emissions!$A$1:$LI$1),FALSE)</f>
        <v>1.175296476</v>
      </c>
      <c r="AE592" s="361">
        <f>+VLOOKUP($E592,Emissions!$1:$1048576,MATCH(DATE(AE$2,1,1),Emissions!$A$1:$LI$1),FALSE)</f>
        <v>1.2076038529999999</v>
      </c>
      <c r="AF592" s="361">
        <f>+VLOOKUP($E592,Emissions!$1:$1048576,MATCH(DATE(AF$2,1,1),Emissions!$A$1:$LI$1),FALSE)</f>
        <v>1.2347849909999999</v>
      </c>
      <c r="AG592" s="361">
        <f>+VLOOKUP($E592,Emissions!$1:$1048576,MATCH(DATE(AG$2,1,1),Emissions!$A$1:$LI$1),FALSE)</f>
        <v>1.260803552</v>
      </c>
      <c r="AH592" s="361">
        <f>+VLOOKUP($E592,Emissions!$1:$1048576,MATCH(DATE(AH$2,1,1),Emissions!$A$1:$LI$1),FALSE)</f>
        <v>1.2866989929999999</v>
      </c>
      <c r="AI592" s="361">
        <f>+VLOOKUP($E592,Emissions!$1:$1048576,MATCH(DATE(AI$2,1,1),Emissions!$A$1:$LI$1),FALSE)</f>
        <v>1.3127412839999999</v>
      </c>
      <c r="AJ592" s="361">
        <f>+VLOOKUP($E592,Emissions!$1:$1048576,MATCH(DATE(AJ$2,1,1),Emissions!$A$1:$LI$1),FALSE)</f>
        <v>1.3390104190000001</v>
      </c>
      <c r="AK592" s="361">
        <f>+VLOOKUP($E592,Emissions!$1:$1048576,MATCH(DATE(AK$2,1,1),Emissions!$A$1:$LI$1),FALSE)</f>
        <v>1.3694022859999999</v>
      </c>
      <c r="AL592" s="361">
        <f>+VLOOKUP($E592,Emissions!$1:$1048576,MATCH(DATE(AL$2,1,1),Emissions!$A$1:$LI$1),FALSE)</f>
        <v>1.401407045</v>
      </c>
      <c r="AM592" s="361">
        <f>+VLOOKUP($E592,Emissions!$1:$1048576,MATCH(DATE(AM$2,1,1),Emissions!$A$1:$LI$1),FALSE)</f>
        <v>1.4343628820000001</v>
      </c>
      <c r="AN592" s="361">
        <f>+VLOOKUP($E592,Emissions!$1:$1048576,MATCH(DATE(AN$2,1,1),Emissions!$A$1:$LI$1),FALSE)</f>
        <v>1.4680911489999999</v>
      </c>
      <c r="AO592" s="361">
        <f>+VLOOKUP($E592,Emissions!$1:$1048576,MATCH(DATE(AO$2,1,1),Emissions!$A$1:$LI$1),FALSE)</f>
        <v>1.5025275170000001</v>
      </c>
    </row>
    <row r="593" spans="1:41" s="92" customFormat="1" ht="15" customHeight="1" x14ac:dyDescent="0.35">
      <c r="A593" s="411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35.302948399999998</v>
      </c>
      <c r="G593" s="327">
        <f>+VLOOKUP($E593,Emissions!$1:$1048576,MATCH(DATE(G$2,1,1),Emissions!$A$1:$LI$1),FALSE)</f>
        <v>36.105430320000004</v>
      </c>
      <c r="H593" s="327">
        <f>+VLOOKUP($E593,Emissions!$1:$1048576,MATCH(DATE(H$2,1,1),Emissions!$A$1:$LI$1),FALSE)</f>
        <v>36.42566368</v>
      </c>
      <c r="I593" s="327">
        <f>+VLOOKUP($E593,Emissions!$1:$1048576,MATCH(DATE(I$2,1,1),Emissions!$A$1:$LI$1),FALSE)</f>
        <v>36.165094099999997</v>
      </c>
      <c r="J593" s="327">
        <f>+VLOOKUP($E593,Emissions!$1:$1048576,MATCH(DATE(J$2,1,1),Emissions!$A$1:$LI$1),FALSE)</f>
        <v>36.327313240000002</v>
      </c>
      <c r="K593" s="327">
        <f>+VLOOKUP($E593,Emissions!$1:$1048576,MATCH(DATE(K$2,1,1),Emissions!$A$1:$LI$1),FALSE)</f>
        <v>37.75075227</v>
      </c>
      <c r="L593" s="327">
        <f>+VLOOKUP($E593,Emissions!$1:$1048576,MATCH(DATE(L$2,1,1),Emissions!$A$1:$LI$1),FALSE)</f>
        <v>38.80320811</v>
      </c>
      <c r="M593" s="327">
        <f>+VLOOKUP($E593,Emissions!$1:$1048576,MATCH(DATE(M$2,1,1),Emissions!$A$1:$LI$1),FALSE)</f>
        <v>39.886908550000001</v>
      </c>
      <c r="N593" s="327">
        <f>+VLOOKUP($E593,Emissions!$1:$1048576,MATCH(DATE(N$2,1,1),Emissions!$A$1:$LI$1),FALSE)</f>
        <v>41.013340700000001</v>
      </c>
      <c r="O593" s="327">
        <f>+VLOOKUP($E593,Emissions!$1:$1048576,MATCH(DATE(O$2,1,1),Emissions!$A$1:$LI$1),FALSE)</f>
        <v>42.188750769999999</v>
      </c>
      <c r="P593" s="327">
        <f>+VLOOKUP($E593,Emissions!$1:$1048576,MATCH(DATE(P$2,1,1),Emissions!$A$1:$LI$1),FALSE)</f>
        <v>43.426184409999998</v>
      </c>
      <c r="Q593" s="327">
        <f>+VLOOKUP($E593,Emissions!$1:$1048576,MATCH(DATE(Q$2,1,1),Emissions!$A$1:$LI$1),FALSE)</f>
        <v>44.714860389999998</v>
      </c>
      <c r="R593" s="327">
        <f>+VLOOKUP($E593,Emissions!$1:$1048576,MATCH(DATE(R$2,1,1),Emissions!$A$1:$LI$1),FALSE)</f>
        <v>46.064762909999999</v>
      </c>
      <c r="S593" s="327">
        <f>+VLOOKUP($E593,Emissions!$1:$1048576,MATCH(DATE(S$2,1,1),Emissions!$A$1:$LI$1),FALSE)</f>
        <v>47.480414209999999</v>
      </c>
      <c r="T593" s="327">
        <f>+VLOOKUP($E593,Emissions!$1:$1048576,MATCH(DATE(T$2,1,1),Emissions!$A$1:$LI$1),FALSE)</f>
        <v>48.964914010000001</v>
      </c>
      <c r="U593" s="327">
        <f>+VLOOKUP($E593,Emissions!$1:$1048576,MATCH(DATE(U$2,1,1),Emissions!$A$1:$LI$1),FALSE)</f>
        <v>50.5211659</v>
      </c>
      <c r="V593" s="327">
        <f>+VLOOKUP($E593,Emissions!$1:$1048576,MATCH(DATE(V$2,1,1),Emissions!$A$1:$LI$1),FALSE)</f>
        <v>52.069625559999999</v>
      </c>
      <c r="W593" s="327">
        <f>+VLOOKUP($E593,Emissions!$1:$1048576,MATCH(DATE(W$2,1,1),Emissions!$A$1:$LI$1),FALSE)</f>
        <v>53.671763650000003</v>
      </c>
      <c r="X593" s="327">
        <f>+VLOOKUP($E593,Emissions!$1:$1048576,MATCH(DATE(X$2,1,1),Emissions!$A$1:$LI$1),FALSE)</f>
        <v>55.339011139999997</v>
      </c>
      <c r="Y593" s="327">
        <f>+VLOOKUP($E593,Emissions!$1:$1048576,MATCH(DATE(Y$2,1,1),Emissions!$A$1:$LI$1),FALSE)</f>
        <v>57.07557783</v>
      </c>
      <c r="Z593" s="327">
        <f>+VLOOKUP($E593,Emissions!$1:$1048576,MATCH(DATE(Z$2,1,1),Emissions!$A$1:$LI$1),FALSE)</f>
        <v>58.879146910000003</v>
      </c>
      <c r="AA593" s="327">
        <f>+VLOOKUP($E593,Emissions!$1:$1048576,MATCH(DATE(AA$2,1,1),Emissions!$A$1:$LI$1),FALSE)</f>
        <v>60.676960479999998</v>
      </c>
      <c r="AB593" s="327">
        <f>+VLOOKUP($E593,Emissions!$1:$1048576,MATCH(DATE(AB$2,1,1),Emissions!$A$1:$LI$1),FALSE)</f>
        <v>62.530146629999997</v>
      </c>
      <c r="AC593" s="327">
        <f>+VLOOKUP($E593,Emissions!$1:$1048576,MATCH(DATE(AC$2,1,1),Emissions!$A$1:$LI$1),FALSE)</f>
        <v>64.449579729999996</v>
      </c>
      <c r="AD593" s="327">
        <f>+VLOOKUP($E593,Emissions!$1:$1048576,MATCH(DATE(AD$2,1,1),Emissions!$A$1:$LI$1),FALSE)</f>
        <v>66.438961680000006</v>
      </c>
      <c r="AE593" s="327">
        <f>+VLOOKUP($E593,Emissions!$1:$1048576,MATCH(DATE(AE$2,1,1),Emissions!$A$1:$LI$1),FALSE)</f>
        <v>68.483679530000003</v>
      </c>
      <c r="AF593" s="327">
        <f>+VLOOKUP($E593,Emissions!$1:$1048576,MATCH(DATE(AF$2,1,1),Emissions!$A$1:$LI$1),FALSE)</f>
        <v>70.188487670000001</v>
      </c>
      <c r="AG593" s="327">
        <f>+VLOOKUP($E593,Emissions!$1:$1048576,MATCH(DATE(AG$2,1,1),Emissions!$A$1:$LI$1),FALSE)</f>
        <v>71.85025134</v>
      </c>
      <c r="AH593" s="327">
        <f>+VLOOKUP($E593,Emissions!$1:$1048576,MATCH(DATE(AH$2,1,1),Emissions!$A$1:$LI$1),FALSE)</f>
        <v>73.514172779999996</v>
      </c>
      <c r="AI593" s="327">
        <f>+VLOOKUP($E593,Emissions!$1:$1048576,MATCH(DATE(AI$2,1,1),Emissions!$A$1:$LI$1),FALSE)</f>
        <v>75.189362689999996</v>
      </c>
      <c r="AJ593" s="327">
        <f>+VLOOKUP($E593,Emissions!$1:$1048576,MATCH(DATE(AJ$2,1,1),Emissions!$A$1:$LI$1),FALSE)</f>
        <v>76.879196030000003</v>
      </c>
      <c r="AK593" s="327">
        <f>+VLOOKUP($E593,Emissions!$1:$1048576,MATCH(DATE(AK$2,1,1),Emissions!$A$1:$LI$1),FALSE)</f>
        <v>78.848748799999996</v>
      </c>
      <c r="AL593" s="327">
        <f>+VLOOKUP($E593,Emissions!$1:$1048576,MATCH(DATE(AL$2,1,1),Emissions!$A$1:$LI$1),FALSE)</f>
        <v>80.909503040000004</v>
      </c>
      <c r="AM593" s="327">
        <f>+VLOOKUP($E593,Emissions!$1:$1048576,MATCH(DATE(AM$2,1,1),Emissions!$A$1:$LI$1),FALSE)</f>
        <v>83.033326290000005</v>
      </c>
      <c r="AN593" s="327">
        <f>+VLOOKUP($E593,Emissions!$1:$1048576,MATCH(DATE(AN$2,1,1),Emissions!$A$1:$LI$1),FALSE)</f>
        <v>85.214524119999993</v>
      </c>
      <c r="AO593" s="327">
        <f>+VLOOKUP($E593,Emissions!$1:$1048576,MATCH(DATE(AO$2,1,1),Emissions!$A$1:$LI$1),FALSE)</f>
        <v>87.450262449999997</v>
      </c>
    </row>
    <row r="594" spans="1:41" ht="15" customHeight="1" x14ac:dyDescent="0.35">
      <c r="A594" s="411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1.324920359</v>
      </c>
      <c r="G594" s="361">
        <f>+VLOOKUP($E594,Emissions!$1:$1048576,MATCH(DATE(G$2,1,1),Emissions!$A$1:$LI$1),FALSE)</f>
        <v>1.3521316940000001</v>
      </c>
      <c r="H594" s="361">
        <f>+VLOOKUP($E594,Emissions!$1:$1048576,MATCH(DATE(H$2,1,1),Emissions!$A$1:$LI$1),FALSE)</f>
        <v>1.365181408</v>
      </c>
      <c r="I594" s="361">
        <f>+VLOOKUP($E594,Emissions!$1:$1048576,MATCH(DATE(I$2,1,1),Emissions!$A$1:$LI$1),FALSE)</f>
        <v>1.3603208330000001</v>
      </c>
      <c r="J594" s="361">
        <f>+VLOOKUP($E594,Emissions!$1:$1048576,MATCH(DATE(J$2,1,1),Emissions!$A$1:$LI$1),FALSE)</f>
        <v>1.3663729360000001</v>
      </c>
      <c r="K594" s="361">
        <f>+VLOOKUP($E594,Emissions!$1:$1048576,MATCH(DATE(K$2,1,1),Emissions!$A$1:$LI$1),FALSE)</f>
        <v>1.4118578390000001</v>
      </c>
      <c r="L594" s="361">
        <f>+VLOOKUP($E594,Emissions!$1:$1048576,MATCH(DATE(L$2,1,1),Emissions!$A$1:$LI$1),FALSE)</f>
        <v>1.4457202039999999</v>
      </c>
      <c r="M594" s="361">
        <f>+VLOOKUP($E594,Emissions!$1:$1048576,MATCH(DATE(M$2,1,1),Emissions!$A$1:$LI$1),FALSE)</f>
        <v>1.479540268</v>
      </c>
      <c r="N594" s="361">
        <f>+VLOOKUP($E594,Emissions!$1:$1048576,MATCH(DATE(N$2,1,1),Emissions!$A$1:$LI$1),FALSE)</f>
        <v>1.5137157480000001</v>
      </c>
      <c r="O594" s="361">
        <f>+VLOOKUP($E594,Emissions!$1:$1048576,MATCH(DATE(O$2,1,1),Emissions!$A$1:$LI$1),FALSE)</f>
        <v>1.5485824859999999</v>
      </c>
      <c r="P594" s="361">
        <f>+VLOOKUP($E594,Emissions!$1:$1048576,MATCH(DATE(P$2,1,1),Emissions!$A$1:$LI$1),FALSE)</f>
        <v>1.584678442</v>
      </c>
      <c r="Q594" s="361">
        <f>+VLOOKUP($E594,Emissions!$1:$1048576,MATCH(DATE(Q$2,1,1),Emissions!$A$1:$LI$1),FALSE)</f>
        <v>1.6218648</v>
      </c>
      <c r="R594" s="361">
        <f>+VLOOKUP($E594,Emissions!$1:$1048576,MATCH(DATE(R$2,1,1),Emissions!$A$1:$LI$1),FALSE)</f>
        <v>1.660450099</v>
      </c>
      <c r="S594" s="361">
        <f>+VLOOKUP($E594,Emissions!$1:$1048576,MATCH(DATE(S$2,1,1),Emissions!$A$1:$LI$1),FALSE)</f>
        <v>1.700605653</v>
      </c>
      <c r="T594" s="361">
        <f>+VLOOKUP($E594,Emissions!$1:$1048576,MATCH(DATE(T$2,1,1),Emissions!$A$1:$LI$1),FALSE)</f>
        <v>1.7424374229999999</v>
      </c>
      <c r="U594" s="361">
        <f>+VLOOKUP($E594,Emissions!$1:$1048576,MATCH(DATE(U$2,1,1),Emissions!$A$1:$LI$1),FALSE)</f>
        <v>1.786025671</v>
      </c>
      <c r="V594" s="361">
        <f>+VLOOKUP($E594,Emissions!$1:$1048576,MATCH(DATE(V$2,1,1),Emissions!$A$1:$LI$1),FALSE)</f>
        <v>1.829547719</v>
      </c>
      <c r="W594" s="361">
        <f>+VLOOKUP($E594,Emissions!$1:$1048576,MATCH(DATE(W$2,1,1),Emissions!$A$1:$LI$1),FALSE)</f>
        <v>1.8742619570000001</v>
      </c>
      <c r="X594" s="361">
        <f>+VLOOKUP($E594,Emissions!$1:$1048576,MATCH(DATE(X$2,1,1),Emissions!$A$1:$LI$1),FALSE)</f>
        <v>1.9204836320000001</v>
      </c>
      <c r="Y594" s="361">
        <f>+VLOOKUP($E594,Emissions!$1:$1048576,MATCH(DATE(Y$2,1,1),Emissions!$A$1:$LI$1),FALSE)</f>
        <v>1.968327521</v>
      </c>
      <c r="Z594" s="361">
        <f>+VLOOKUP($E594,Emissions!$1:$1048576,MATCH(DATE(Z$2,1,1),Emissions!$A$1:$LI$1),FALSE)</f>
        <v>2.0177177199999998</v>
      </c>
      <c r="AA594" s="361">
        <f>+VLOOKUP($E594,Emissions!$1:$1048576,MATCH(DATE(AA$2,1,1),Emissions!$A$1:$LI$1),FALSE)</f>
        <v>2.0670033430000001</v>
      </c>
      <c r="AB594" s="361">
        <f>+VLOOKUP($E594,Emissions!$1:$1048576,MATCH(DATE(AB$2,1,1),Emissions!$A$1:$LI$1),FALSE)</f>
        <v>2.1174276239999998</v>
      </c>
      <c r="AC594" s="361">
        <f>+VLOOKUP($E594,Emissions!$1:$1048576,MATCH(DATE(AC$2,1,1),Emissions!$A$1:$LI$1),FALSE)</f>
        <v>2.1692837969999998</v>
      </c>
      <c r="AD594" s="361">
        <f>+VLOOKUP($E594,Emissions!$1:$1048576,MATCH(DATE(AD$2,1,1),Emissions!$A$1:$LI$1),FALSE)</f>
        <v>2.2226667070000001</v>
      </c>
      <c r="AE594" s="361">
        <f>+VLOOKUP($E594,Emissions!$1:$1048576,MATCH(DATE(AE$2,1,1),Emissions!$A$1:$LI$1),FALSE)</f>
        <v>2.2771964979999999</v>
      </c>
      <c r="AF594" s="361">
        <f>+VLOOKUP($E594,Emissions!$1:$1048576,MATCH(DATE(AF$2,1,1),Emissions!$A$1:$LI$1),FALSE)</f>
        <v>2.323968002</v>
      </c>
      <c r="AG594" s="361">
        <f>+VLOOKUP($E594,Emissions!$1:$1048576,MATCH(DATE(AG$2,1,1),Emissions!$A$1:$LI$1),FALSE)</f>
        <v>2.3690132180000001</v>
      </c>
      <c r="AH594" s="361">
        <f>+VLOOKUP($E594,Emissions!$1:$1048576,MATCH(DATE(AH$2,1,1),Emissions!$A$1:$LI$1),FALSE)</f>
        <v>2.4136728889999999</v>
      </c>
      <c r="AI594" s="361">
        <f>+VLOOKUP($E594,Emissions!$1:$1048576,MATCH(DATE(AI$2,1,1),Emissions!$A$1:$LI$1),FALSE)</f>
        <v>2.458308706</v>
      </c>
      <c r="AJ594" s="361">
        <f>+VLOOKUP($E594,Emissions!$1:$1048576,MATCH(DATE(AJ$2,1,1),Emissions!$A$1:$LI$1),FALSE)</f>
        <v>2.5030597160000001</v>
      </c>
      <c r="AK594" s="361">
        <f>+VLOOKUP($E594,Emissions!$1:$1048576,MATCH(DATE(AK$2,1,1),Emissions!$A$1:$LI$1),FALSE)</f>
        <v>2.553850347</v>
      </c>
      <c r="AL594" s="361">
        <f>+VLOOKUP($E594,Emissions!$1:$1048576,MATCH(DATE(AL$2,1,1),Emissions!$A$1:$LI$1),FALSE)</f>
        <v>2.6068872430000001</v>
      </c>
      <c r="AM594" s="361">
        <f>+VLOOKUP($E594,Emissions!$1:$1048576,MATCH(DATE(AM$2,1,1),Emissions!$A$1:$LI$1),FALSE)</f>
        <v>2.6613325849999998</v>
      </c>
      <c r="AN594" s="361">
        <f>+VLOOKUP($E594,Emissions!$1:$1048576,MATCH(DATE(AN$2,1,1),Emissions!$A$1:$LI$1),FALSE)</f>
        <v>2.7169534839999998</v>
      </c>
      <c r="AO594" s="361">
        <f>+VLOOKUP($E594,Emissions!$1:$1048576,MATCH(DATE(AO$2,1,1),Emissions!$A$1:$LI$1),FALSE)</f>
        <v>2.7736394770000001</v>
      </c>
    </row>
    <row r="595" spans="1:41" ht="15" customHeight="1" x14ac:dyDescent="0.35">
      <c r="A595" s="411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13.22277699</v>
      </c>
      <c r="G595" s="361">
        <f>+VLOOKUP($E595,Emissions!$1:$1048576,MATCH(DATE(G$2,1,1),Emissions!$A$1:$LI$1),FALSE)</f>
        <v>13.50484866</v>
      </c>
      <c r="H595" s="361">
        <f>+VLOOKUP($E595,Emissions!$1:$1048576,MATCH(DATE(H$2,1,1),Emissions!$A$1:$LI$1),FALSE)</f>
        <v>13.62507856</v>
      </c>
      <c r="I595" s="361">
        <f>+VLOOKUP($E595,Emissions!$1:$1048576,MATCH(DATE(I$2,1,1),Emissions!$A$1:$LI$1),FALSE)</f>
        <v>13.540001820000001</v>
      </c>
      <c r="J595" s="361">
        <f>+VLOOKUP($E595,Emissions!$1:$1048576,MATCH(DATE(J$2,1,1),Emissions!$A$1:$LI$1),FALSE)</f>
        <v>13.57763748</v>
      </c>
      <c r="K595" s="361">
        <f>+VLOOKUP($E595,Emissions!$1:$1048576,MATCH(DATE(K$2,1,1),Emissions!$A$1:$LI$1),FALSE)</f>
        <v>14.05507547</v>
      </c>
      <c r="L595" s="361">
        <f>+VLOOKUP($E595,Emissions!$1:$1048576,MATCH(DATE(L$2,1,1),Emissions!$A$1:$LI$1),FALSE)</f>
        <v>14.399057060000001</v>
      </c>
      <c r="M595" s="361">
        <f>+VLOOKUP($E595,Emissions!$1:$1048576,MATCH(DATE(M$2,1,1),Emissions!$A$1:$LI$1),FALSE)</f>
        <v>14.741153389999999</v>
      </c>
      <c r="N595" s="361">
        <f>+VLOOKUP($E595,Emissions!$1:$1048576,MATCH(DATE(N$2,1,1),Emissions!$A$1:$LI$1),FALSE)</f>
        <v>15.08611659</v>
      </c>
      <c r="O595" s="361">
        <f>+VLOOKUP($E595,Emissions!$1:$1048576,MATCH(DATE(O$2,1,1),Emissions!$A$1:$LI$1),FALSE)</f>
        <v>15.437600959999999</v>
      </c>
      <c r="P595" s="361">
        <f>+VLOOKUP($E595,Emissions!$1:$1048576,MATCH(DATE(P$2,1,1),Emissions!$A$1:$LI$1),FALSE)</f>
        <v>15.801277539999999</v>
      </c>
      <c r="Q595" s="361">
        <f>+VLOOKUP($E595,Emissions!$1:$1048576,MATCH(DATE(Q$2,1,1),Emissions!$A$1:$LI$1),FALSE)</f>
        <v>16.176117260000002</v>
      </c>
      <c r="R595" s="361">
        <f>+VLOOKUP($E595,Emissions!$1:$1048576,MATCH(DATE(R$2,1,1),Emissions!$A$1:$LI$1),FALSE)</f>
        <v>16.565462879999998</v>
      </c>
      <c r="S595" s="361">
        <f>+VLOOKUP($E595,Emissions!$1:$1048576,MATCH(DATE(S$2,1,1),Emissions!$A$1:$LI$1),FALSE)</f>
        <v>16.971213760000001</v>
      </c>
      <c r="T595" s="361">
        <f>+VLOOKUP($E595,Emissions!$1:$1048576,MATCH(DATE(T$2,1,1),Emissions!$A$1:$LI$1),FALSE)</f>
        <v>17.394567559999999</v>
      </c>
      <c r="U595" s="361">
        <f>+VLOOKUP($E595,Emissions!$1:$1048576,MATCH(DATE(U$2,1,1),Emissions!$A$1:$LI$1),FALSE)</f>
        <v>17.836435179999999</v>
      </c>
      <c r="V595" s="361">
        <f>+VLOOKUP($E595,Emissions!$1:$1048576,MATCH(DATE(V$2,1,1),Emissions!$A$1:$LI$1),FALSE)</f>
        <v>18.27876217</v>
      </c>
      <c r="W595" s="361">
        <f>+VLOOKUP($E595,Emissions!$1:$1048576,MATCH(DATE(W$2,1,1),Emissions!$A$1:$LI$1),FALSE)</f>
        <v>18.734219240000002</v>
      </c>
      <c r="X595" s="361">
        <f>+VLOOKUP($E595,Emissions!$1:$1048576,MATCH(DATE(X$2,1,1),Emissions!$A$1:$LI$1),FALSE)</f>
        <v>19.206009250000001</v>
      </c>
      <c r="Y595" s="361">
        <f>+VLOOKUP($E595,Emissions!$1:$1048576,MATCH(DATE(Y$2,1,1),Emissions!$A$1:$LI$1),FALSE)</f>
        <v>19.69529223</v>
      </c>
      <c r="Z595" s="361">
        <f>+VLOOKUP($E595,Emissions!$1:$1048576,MATCH(DATE(Z$2,1,1),Emissions!$A$1:$LI$1),FALSE)</f>
        <v>20.201320890000002</v>
      </c>
      <c r="AA595" s="361">
        <f>+VLOOKUP($E595,Emissions!$1:$1048576,MATCH(DATE(AA$2,1,1),Emissions!$A$1:$LI$1),FALSE)</f>
        <v>20.707571290000001</v>
      </c>
      <c r="AB595" s="361">
        <f>+VLOOKUP($E595,Emissions!$1:$1048576,MATCH(DATE(AB$2,1,1),Emissions!$A$1:$LI$1),FALSE)</f>
        <v>21.22649234</v>
      </c>
      <c r="AC595" s="361">
        <f>+VLOOKUP($E595,Emissions!$1:$1048576,MATCH(DATE(AC$2,1,1),Emissions!$A$1:$LI$1),FALSE)</f>
        <v>21.761004839999998</v>
      </c>
      <c r="AD595" s="361">
        <f>+VLOOKUP($E595,Emissions!$1:$1048576,MATCH(DATE(AD$2,1,1),Emissions!$A$1:$LI$1),FALSE)</f>
        <v>22.31201772</v>
      </c>
      <c r="AE595" s="361">
        <f>+VLOOKUP($E595,Emissions!$1:$1048576,MATCH(DATE(AE$2,1,1),Emissions!$A$1:$LI$1),FALSE)</f>
        <v>22.875726140000001</v>
      </c>
      <c r="AF595" s="361">
        <f>+VLOOKUP($E595,Emissions!$1:$1048576,MATCH(DATE(AF$2,1,1),Emissions!$A$1:$LI$1),FALSE)</f>
        <v>23.362809339999998</v>
      </c>
      <c r="AG595" s="361">
        <f>+VLOOKUP($E595,Emissions!$1:$1048576,MATCH(DATE(AG$2,1,1),Emissions!$A$1:$LI$1),FALSE)</f>
        <v>23.8338961</v>
      </c>
      <c r="AH595" s="361">
        <f>+VLOOKUP($E595,Emissions!$1:$1048576,MATCH(DATE(AH$2,1,1),Emissions!$A$1:$LI$1),FALSE)</f>
        <v>24.302396680000001</v>
      </c>
      <c r="AI595" s="361">
        <f>+VLOOKUP($E595,Emissions!$1:$1048576,MATCH(DATE(AI$2,1,1),Emissions!$A$1:$LI$1),FALSE)</f>
        <v>24.771775470000001</v>
      </c>
      <c r="AJ595" s="361">
        <f>+VLOOKUP($E595,Emissions!$1:$1048576,MATCH(DATE(AJ$2,1,1),Emissions!$A$1:$LI$1),FALSE)</f>
        <v>25.243213860000001</v>
      </c>
      <c r="AK595" s="361">
        <f>+VLOOKUP($E595,Emissions!$1:$1048576,MATCH(DATE(AK$2,1,1),Emissions!$A$1:$LI$1),FALSE)</f>
        <v>25.776072989999999</v>
      </c>
      <c r="AL595" s="361">
        <f>+VLOOKUP($E595,Emissions!$1:$1048576,MATCH(DATE(AL$2,1,1),Emissions!$A$1:$LI$1),FALSE)</f>
        <v>26.331828699999999</v>
      </c>
      <c r="AM595" s="361">
        <f>+VLOOKUP($E595,Emissions!$1:$1048576,MATCH(DATE(AM$2,1,1),Emissions!$A$1:$LI$1),FALSE)</f>
        <v>26.90186868</v>
      </c>
      <c r="AN595" s="361">
        <f>+VLOOKUP($E595,Emissions!$1:$1048576,MATCH(DATE(AN$2,1,1),Emissions!$A$1:$LI$1),FALSE)</f>
        <v>27.48379306</v>
      </c>
      <c r="AO595" s="361">
        <f>+VLOOKUP($E595,Emissions!$1:$1048576,MATCH(DATE(AO$2,1,1),Emissions!$A$1:$LI$1),FALSE)</f>
        <v>28.076495770000001</v>
      </c>
    </row>
    <row r="596" spans="1:41" ht="15" customHeight="1" x14ac:dyDescent="0.35">
      <c r="A596" s="411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3.3342977629999999</v>
      </c>
      <c r="G596" s="361">
        <f>+VLOOKUP($E596,Emissions!$1:$1048576,MATCH(DATE(G$2,1,1),Emissions!$A$1:$LI$1),FALSE)</f>
        <v>3.4247125729999999</v>
      </c>
      <c r="H596" s="361">
        <f>+VLOOKUP($E596,Emissions!$1:$1048576,MATCH(DATE(H$2,1,1),Emissions!$A$1:$LI$1),FALSE)</f>
        <v>3.5118484849999998</v>
      </c>
      <c r="I596" s="361">
        <f>+VLOOKUP($E596,Emissions!$1:$1048576,MATCH(DATE(I$2,1,1),Emissions!$A$1:$LI$1),FALSE)</f>
        <v>3.5840050699999999</v>
      </c>
      <c r="J596" s="361">
        <f>+VLOOKUP($E596,Emissions!$1:$1048576,MATCH(DATE(J$2,1,1),Emissions!$A$1:$LI$1),FALSE)</f>
        <v>3.6631422169999999</v>
      </c>
      <c r="K596" s="361">
        <f>+VLOOKUP($E596,Emissions!$1:$1048576,MATCH(DATE(K$2,1,1),Emissions!$A$1:$LI$1),FALSE)</f>
        <v>3.7778386660000001</v>
      </c>
      <c r="L596" s="361">
        <f>+VLOOKUP($E596,Emissions!$1:$1048576,MATCH(DATE(L$2,1,1),Emissions!$A$1:$LI$1),FALSE)</f>
        <v>3.902489278</v>
      </c>
      <c r="M596" s="361">
        <f>+VLOOKUP($E596,Emissions!$1:$1048576,MATCH(DATE(M$2,1,1),Emissions!$A$1:$LI$1),FALSE)</f>
        <v>4.032131787</v>
      </c>
      <c r="N596" s="361">
        <f>+VLOOKUP($E596,Emissions!$1:$1048576,MATCH(DATE(N$2,1,1),Emissions!$A$1:$LI$1),FALSE)</f>
        <v>4.1657390919999999</v>
      </c>
      <c r="O596" s="361">
        <f>+VLOOKUP($E596,Emissions!$1:$1048576,MATCH(DATE(O$2,1,1),Emissions!$A$1:$LI$1),FALSE)</f>
        <v>4.3034780230000003</v>
      </c>
      <c r="P596" s="361">
        <f>+VLOOKUP($E596,Emissions!$1:$1048576,MATCH(DATE(P$2,1,1),Emissions!$A$1:$LI$1),FALSE)</f>
        <v>4.445658152</v>
      </c>
      <c r="Q596" s="361">
        <f>+VLOOKUP($E596,Emissions!$1:$1048576,MATCH(DATE(Q$2,1,1),Emissions!$A$1:$LI$1),FALSE)</f>
        <v>4.59122451</v>
      </c>
      <c r="R596" s="361">
        <f>+VLOOKUP($E596,Emissions!$1:$1048576,MATCH(DATE(R$2,1,1),Emissions!$A$1:$LI$1),FALSE)</f>
        <v>4.7417542460000002</v>
      </c>
      <c r="S596" s="361">
        <f>+VLOOKUP($E596,Emissions!$1:$1048576,MATCH(DATE(S$2,1,1),Emissions!$A$1:$LI$1),FALSE)</f>
        <v>4.8977405210000002</v>
      </c>
      <c r="T596" s="361">
        <f>+VLOOKUP($E596,Emissions!$1:$1048576,MATCH(DATE(T$2,1,1),Emissions!$A$1:$LI$1),FALSE)</f>
        <v>5.0595171380000004</v>
      </c>
      <c r="U596" s="361">
        <f>+VLOOKUP($E596,Emissions!$1:$1048576,MATCH(DATE(U$2,1,1),Emissions!$A$1:$LI$1),FALSE)</f>
        <v>5.2273745119999999</v>
      </c>
      <c r="V596" s="361">
        <f>+VLOOKUP($E596,Emissions!$1:$1048576,MATCH(DATE(V$2,1,1),Emissions!$A$1:$LI$1),FALSE)</f>
        <v>5.3858797919999999</v>
      </c>
      <c r="W596" s="361">
        <f>+VLOOKUP($E596,Emissions!$1:$1048576,MATCH(DATE(W$2,1,1),Emissions!$A$1:$LI$1),FALSE)</f>
        <v>5.5481614080000003</v>
      </c>
      <c r="X596" s="361">
        <f>+VLOOKUP($E596,Emissions!$1:$1048576,MATCH(DATE(X$2,1,1),Emissions!$A$1:$LI$1),FALSE)</f>
        <v>5.7158617200000004</v>
      </c>
      <c r="Y596" s="361">
        <f>+VLOOKUP($E596,Emissions!$1:$1048576,MATCH(DATE(Y$2,1,1),Emissions!$A$1:$LI$1),FALSE)</f>
        <v>5.8892769889999999</v>
      </c>
      <c r="Z596" s="361">
        <f>+VLOOKUP($E596,Emissions!$1:$1048576,MATCH(DATE(Z$2,1,1),Emissions!$A$1:$LI$1),FALSE)</f>
        <v>6.0685950540000002</v>
      </c>
      <c r="AA596" s="361">
        <f>+VLOOKUP($E596,Emissions!$1:$1048576,MATCH(DATE(AA$2,1,1),Emissions!$A$1:$LI$1),FALSE)</f>
        <v>6.2384746089999998</v>
      </c>
      <c r="AB596" s="361">
        <f>+VLOOKUP($E596,Emissions!$1:$1048576,MATCH(DATE(AB$2,1,1),Emissions!$A$1:$LI$1),FALSE)</f>
        <v>6.41181555</v>
      </c>
      <c r="AC596" s="361">
        <f>+VLOOKUP($E596,Emissions!$1:$1048576,MATCH(DATE(AC$2,1,1),Emissions!$A$1:$LI$1),FALSE)</f>
        <v>6.5901505260000004</v>
      </c>
      <c r="AD596" s="361">
        <f>+VLOOKUP($E596,Emissions!$1:$1048576,MATCH(DATE(AD$2,1,1),Emissions!$A$1:$LI$1),FALSE)</f>
        <v>6.7736961249999998</v>
      </c>
      <c r="AE596" s="361">
        <f>+VLOOKUP($E596,Emissions!$1:$1048576,MATCH(DATE(AE$2,1,1),Emissions!$A$1:$LI$1),FALSE)</f>
        <v>6.9626516089999999</v>
      </c>
      <c r="AF596" s="361">
        <f>+VLOOKUP($E596,Emissions!$1:$1048576,MATCH(DATE(AF$2,1,1),Emissions!$A$1:$LI$1),FALSE)</f>
        <v>7.0821820139999998</v>
      </c>
      <c r="AG596" s="361">
        <f>+VLOOKUP($E596,Emissions!$1:$1048576,MATCH(DATE(AG$2,1,1),Emissions!$A$1:$LI$1),FALSE)</f>
        <v>7.1953893610000002</v>
      </c>
      <c r="AH596" s="361">
        <f>+VLOOKUP($E596,Emissions!$1:$1048576,MATCH(DATE(AH$2,1,1),Emissions!$A$1:$LI$1),FALSE)</f>
        <v>7.3093013439999996</v>
      </c>
      <c r="AI596" s="361">
        <f>+VLOOKUP($E596,Emissions!$1:$1048576,MATCH(DATE(AI$2,1,1),Emissions!$A$1:$LI$1),FALSE)</f>
        <v>7.4244639540000001</v>
      </c>
      <c r="AJ596" s="361">
        <f>+VLOOKUP($E596,Emissions!$1:$1048576,MATCH(DATE(AJ$2,1,1),Emissions!$A$1:$LI$1),FALSE)</f>
        <v>7.5407554159999997</v>
      </c>
      <c r="AK596" s="361">
        <f>+VLOOKUP($E596,Emissions!$1:$1048576,MATCH(DATE(AK$2,1,1),Emissions!$A$1:$LI$1),FALSE)</f>
        <v>7.7047012510000004</v>
      </c>
      <c r="AL596" s="361">
        <f>+VLOOKUP($E596,Emissions!$1:$1048576,MATCH(DATE(AL$2,1,1),Emissions!$A$1:$LI$1),FALSE)</f>
        <v>7.876603684</v>
      </c>
      <c r="AM596" s="361">
        <f>+VLOOKUP($E596,Emissions!$1:$1048576,MATCH(DATE(AM$2,1,1),Emissions!$A$1:$LI$1),FALSE)</f>
        <v>8.0519880300000004</v>
      </c>
      <c r="AN596" s="361">
        <f>+VLOOKUP($E596,Emissions!$1:$1048576,MATCH(DATE(AN$2,1,1),Emissions!$A$1:$LI$1),FALSE)</f>
        <v>8.2304480489999996</v>
      </c>
      <c r="AO596" s="361">
        <f>+VLOOKUP($E596,Emissions!$1:$1048576,MATCH(DATE(AO$2,1,1),Emissions!$A$1:$LI$1),FALSE)</f>
        <v>8.4120188670000005</v>
      </c>
    </row>
    <row r="597" spans="1:41" ht="15" customHeight="1" x14ac:dyDescent="0.35">
      <c r="A597" s="411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17.42095329</v>
      </c>
      <c r="G597" s="361">
        <f>+VLOOKUP($E597,Emissions!$1:$1048576,MATCH(DATE(G$2,1,1),Emissions!$A$1:$LI$1),FALSE)</f>
        <v>17.823737399999999</v>
      </c>
      <c r="H597" s="361">
        <f>+VLOOKUP($E597,Emissions!$1:$1048576,MATCH(DATE(H$2,1,1),Emissions!$A$1:$LI$1),FALSE)</f>
        <v>17.923555230000002</v>
      </c>
      <c r="I597" s="361">
        <f>+VLOOKUP($E597,Emissions!$1:$1048576,MATCH(DATE(I$2,1,1),Emissions!$A$1:$LI$1),FALSE)</f>
        <v>17.680766380000001</v>
      </c>
      <c r="J597" s="361">
        <f>+VLOOKUP($E597,Emissions!$1:$1048576,MATCH(DATE(J$2,1,1),Emissions!$A$1:$LI$1),FALSE)</f>
        <v>17.7201606</v>
      </c>
      <c r="K597" s="361">
        <f>+VLOOKUP($E597,Emissions!$1:$1048576,MATCH(DATE(K$2,1,1),Emissions!$A$1:$LI$1),FALSE)</f>
        <v>18.50598029</v>
      </c>
      <c r="L597" s="361">
        <f>+VLOOKUP($E597,Emissions!$1:$1048576,MATCH(DATE(L$2,1,1),Emissions!$A$1:$LI$1),FALSE)</f>
        <v>19.055941570000002</v>
      </c>
      <c r="M597" s="361">
        <f>+VLOOKUP($E597,Emissions!$1:$1048576,MATCH(DATE(M$2,1,1),Emissions!$A$1:$LI$1),FALSE)</f>
        <v>19.634083100000002</v>
      </c>
      <c r="N597" s="361">
        <f>+VLOOKUP($E597,Emissions!$1:$1048576,MATCH(DATE(N$2,1,1),Emissions!$A$1:$LI$1),FALSE)</f>
        <v>20.247769269999999</v>
      </c>
      <c r="O597" s="361">
        <f>+VLOOKUP($E597,Emissions!$1:$1048576,MATCH(DATE(O$2,1,1),Emissions!$A$1:$LI$1),FALSE)</f>
        <v>20.8990893</v>
      </c>
      <c r="P597" s="361">
        <f>+VLOOKUP($E597,Emissions!$1:$1048576,MATCH(DATE(P$2,1,1),Emissions!$A$1:$LI$1),FALSE)</f>
        <v>21.594570279999999</v>
      </c>
      <c r="Q597" s="361">
        <f>+VLOOKUP($E597,Emissions!$1:$1048576,MATCH(DATE(Q$2,1,1),Emissions!$A$1:$LI$1),FALSE)</f>
        <v>22.325653819999999</v>
      </c>
      <c r="R597" s="361">
        <f>+VLOOKUP($E597,Emissions!$1:$1048576,MATCH(DATE(R$2,1,1),Emissions!$A$1:$LI$1),FALSE)</f>
        <v>23.09709569</v>
      </c>
      <c r="S597" s="361">
        <f>+VLOOKUP($E597,Emissions!$1:$1048576,MATCH(DATE(S$2,1,1),Emissions!$A$1:$LI$1),FALSE)</f>
        <v>23.910854279999999</v>
      </c>
      <c r="T597" s="361">
        <f>+VLOOKUP($E597,Emissions!$1:$1048576,MATCH(DATE(T$2,1,1),Emissions!$A$1:$LI$1),FALSE)</f>
        <v>24.768391879999999</v>
      </c>
      <c r="U597" s="361">
        <f>+VLOOKUP($E597,Emissions!$1:$1048576,MATCH(DATE(U$2,1,1),Emissions!$A$1:$LI$1),FALSE)</f>
        <v>25.67133054</v>
      </c>
      <c r="V597" s="361">
        <f>+VLOOKUP($E597,Emissions!$1:$1048576,MATCH(DATE(V$2,1,1),Emissions!$A$1:$LI$1),FALSE)</f>
        <v>26.575435880000001</v>
      </c>
      <c r="W597" s="361">
        <f>+VLOOKUP($E597,Emissions!$1:$1048576,MATCH(DATE(W$2,1,1),Emissions!$A$1:$LI$1),FALSE)</f>
        <v>27.515121050000001</v>
      </c>
      <c r="X597" s="361">
        <f>+VLOOKUP($E597,Emissions!$1:$1048576,MATCH(DATE(X$2,1,1),Emissions!$A$1:$LI$1),FALSE)</f>
        <v>28.496656550000001</v>
      </c>
      <c r="Y597" s="361">
        <f>+VLOOKUP($E597,Emissions!$1:$1048576,MATCH(DATE(Y$2,1,1),Emissions!$A$1:$LI$1),FALSE)</f>
        <v>29.522681089999999</v>
      </c>
      <c r="Z597" s="361">
        <f>+VLOOKUP($E597,Emissions!$1:$1048576,MATCH(DATE(Z$2,1,1),Emissions!$A$1:$LI$1),FALSE)</f>
        <v>30.591513249999998</v>
      </c>
      <c r="AA597" s="361">
        <f>+VLOOKUP($E597,Emissions!$1:$1048576,MATCH(DATE(AA$2,1,1),Emissions!$A$1:$LI$1),FALSE)</f>
        <v>31.663911240000001</v>
      </c>
      <c r="AB597" s="361">
        <f>+VLOOKUP($E597,Emissions!$1:$1048576,MATCH(DATE(AB$2,1,1),Emissions!$A$1:$LI$1),FALSE)</f>
        <v>32.774411120000003</v>
      </c>
      <c r="AC597" s="361">
        <f>+VLOOKUP($E597,Emissions!$1:$1048576,MATCH(DATE(AC$2,1,1),Emissions!$A$1:$LI$1),FALSE)</f>
        <v>33.929140570000001</v>
      </c>
      <c r="AD597" s="361">
        <f>+VLOOKUP($E597,Emissions!$1:$1048576,MATCH(DATE(AD$2,1,1),Emissions!$A$1:$LI$1),FALSE)</f>
        <v>35.130581120000002</v>
      </c>
      <c r="AE597" s="361">
        <f>+VLOOKUP($E597,Emissions!$1:$1048576,MATCH(DATE(AE$2,1,1),Emissions!$A$1:$LI$1),FALSE)</f>
        <v>36.368105280000002</v>
      </c>
      <c r="AF597" s="361">
        <f>+VLOOKUP($E597,Emissions!$1:$1048576,MATCH(DATE(AF$2,1,1),Emissions!$A$1:$LI$1),FALSE)</f>
        <v>37.419528309999997</v>
      </c>
      <c r="AG597" s="361">
        <f>+VLOOKUP($E597,Emissions!$1:$1048576,MATCH(DATE(AG$2,1,1),Emissions!$A$1:$LI$1),FALSE)</f>
        <v>38.451952660000003</v>
      </c>
      <c r="AH597" s="361">
        <f>+VLOOKUP($E597,Emissions!$1:$1048576,MATCH(DATE(AH$2,1,1),Emissions!$A$1:$LI$1),FALSE)</f>
        <v>39.488801870000003</v>
      </c>
      <c r="AI597" s="361">
        <f>+VLOOKUP($E597,Emissions!$1:$1048576,MATCH(DATE(AI$2,1,1),Emissions!$A$1:$LI$1),FALSE)</f>
        <v>40.534814560000001</v>
      </c>
      <c r="AJ597" s="361">
        <f>+VLOOKUP($E597,Emissions!$1:$1048576,MATCH(DATE(AJ$2,1,1),Emissions!$A$1:$LI$1),FALSE)</f>
        <v>41.59216704</v>
      </c>
      <c r="AK597" s="361">
        <f>+VLOOKUP($E597,Emissions!$1:$1048576,MATCH(DATE(AK$2,1,1),Emissions!$A$1:$LI$1),FALSE)</f>
        <v>42.814124210000003</v>
      </c>
      <c r="AL597" s="361">
        <f>+VLOOKUP($E597,Emissions!$1:$1048576,MATCH(DATE(AL$2,1,1),Emissions!$A$1:$LI$1),FALSE)</f>
        <v>44.094183409999999</v>
      </c>
      <c r="AM597" s="361">
        <f>+VLOOKUP($E597,Emissions!$1:$1048576,MATCH(DATE(AM$2,1,1),Emissions!$A$1:$LI$1),FALSE)</f>
        <v>45.418137000000002</v>
      </c>
      <c r="AN597" s="361">
        <f>+VLOOKUP($E597,Emissions!$1:$1048576,MATCH(DATE(AN$2,1,1),Emissions!$A$1:$LI$1),FALSE)</f>
        <v>46.783329530000003</v>
      </c>
      <c r="AO597" s="361">
        <f>+VLOOKUP($E597,Emissions!$1:$1048576,MATCH(DATE(AO$2,1,1),Emissions!$A$1:$LI$1),FALSE)</f>
        <v>48.188108339999999</v>
      </c>
    </row>
    <row r="598" spans="1:41" s="92" customFormat="1" ht="15" customHeight="1" x14ac:dyDescent="0.35">
      <c r="A598" s="411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17.338451800000001</v>
      </c>
      <c r="G598" s="327">
        <f>+VLOOKUP($E598,Emissions!$1:$1048576,MATCH(DATE(G$2,1,1),Emissions!$A$1:$LI$1),FALSE)</f>
        <v>17.4529192</v>
      </c>
      <c r="H598" s="327">
        <f>+VLOOKUP($E598,Emissions!$1:$1048576,MATCH(DATE(H$2,1,1),Emissions!$A$1:$LI$1),FALSE)</f>
        <v>17.418488119999999</v>
      </c>
      <c r="I598" s="327">
        <f>+VLOOKUP($E598,Emissions!$1:$1048576,MATCH(DATE(I$2,1,1),Emissions!$A$1:$LI$1),FALSE)</f>
        <v>17.1951863</v>
      </c>
      <c r="J598" s="327">
        <f>+VLOOKUP($E598,Emissions!$1:$1048576,MATCH(DATE(J$2,1,1),Emissions!$A$1:$LI$1),FALSE)</f>
        <v>17.15698454</v>
      </c>
      <c r="K598" s="327">
        <f>+VLOOKUP($E598,Emissions!$1:$1048576,MATCH(DATE(K$2,1,1),Emissions!$A$1:$LI$1),FALSE)</f>
        <v>17.52310232</v>
      </c>
      <c r="L598" s="327">
        <f>+VLOOKUP($E598,Emissions!$1:$1048576,MATCH(DATE(L$2,1,1),Emissions!$A$1:$LI$1),FALSE)</f>
        <v>17.848419880000002</v>
      </c>
      <c r="M598" s="327">
        <f>+VLOOKUP($E598,Emissions!$1:$1048576,MATCH(DATE(M$2,1,1),Emissions!$A$1:$LI$1),FALSE)</f>
        <v>18.195369490000001</v>
      </c>
      <c r="N598" s="327">
        <f>+VLOOKUP($E598,Emissions!$1:$1048576,MATCH(DATE(N$2,1,1),Emissions!$A$1:$LI$1),FALSE)</f>
        <v>18.555775050000001</v>
      </c>
      <c r="O598" s="327">
        <f>+VLOOKUP($E598,Emissions!$1:$1048576,MATCH(DATE(O$2,1,1),Emissions!$A$1:$LI$1),FALSE)</f>
        <v>18.929428049999999</v>
      </c>
      <c r="P598" s="327">
        <f>+VLOOKUP($E598,Emissions!$1:$1048576,MATCH(DATE(P$2,1,1),Emissions!$A$1:$LI$1),FALSE)</f>
        <v>19.321383149999999</v>
      </c>
      <c r="Q598" s="327">
        <f>+VLOOKUP($E598,Emissions!$1:$1048576,MATCH(DATE(Q$2,1,1),Emissions!$A$1:$LI$1),FALSE)</f>
        <v>19.728839539999999</v>
      </c>
      <c r="R598" s="327">
        <f>+VLOOKUP($E598,Emissions!$1:$1048576,MATCH(DATE(R$2,1,1),Emissions!$A$1:$LI$1),FALSE)</f>
        <v>20.153875660000001</v>
      </c>
      <c r="S598" s="327">
        <f>+VLOOKUP($E598,Emissions!$1:$1048576,MATCH(DATE(S$2,1,1),Emissions!$A$1:$LI$1),FALSE)</f>
        <v>20.597490149999999</v>
      </c>
      <c r="T598" s="327">
        <f>+VLOOKUP($E598,Emissions!$1:$1048576,MATCH(DATE(T$2,1,1),Emissions!$A$1:$LI$1),FALSE)</f>
        <v>21.060176309999999</v>
      </c>
      <c r="U598" s="327">
        <f>+VLOOKUP($E598,Emissions!$1:$1048576,MATCH(DATE(U$2,1,1),Emissions!$A$1:$LI$1),FALSE)</f>
        <v>21.542359980000001</v>
      </c>
      <c r="V598" s="327">
        <f>+VLOOKUP($E598,Emissions!$1:$1048576,MATCH(DATE(V$2,1,1),Emissions!$A$1:$LI$1),FALSE)</f>
        <v>22.029931260000001</v>
      </c>
      <c r="W598" s="327">
        <f>+VLOOKUP($E598,Emissions!$1:$1048576,MATCH(DATE(W$2,1,1),Emissions!$A$1:$LI$1),FALSE)</f>
        <v>22.53236274</v>
      </c>
      <c r="X598" s="327">
        <f>+VLOOKUP($E598,Emissions!$1:$1048576,MATCH(DATE(X$2,1,1),Emissions!$A$1:$LI$1),FALSE)</f>
        <v>23.05260616</v>
      </c>
      <c r="Y598" s="327">
        <f>+VLOOKUP($E598,Emissions!$1:$1048576,MATCH(DATE(Y$2,1,1),Emissions!$A$1:$LI$1),FALSE)</f>
        <v>23.59175694</v>
      </c>
      <c r="Z598" s="327">
        <f>+VLOOKUP($E598,Emissions!$1:$1048576,MATCH(DATE(Z$2,1,1),Emissions!$A$1:$LI$1),FALSE)</f>
        <v>24.14809382</v>
      </c>
      <c r="AA598" s="327">
        <f>+VLOOKUP($E598,Emissions!$1:$1048576,MATCH(DATE(AA$2,1,1),Emissions!$A$1:$LI$1),FALSE)</f>
        <v>24.710000749999999</v>
      </c>
      <c r="AB598" s="327">
        <f>+VLOOKUP($E598,Emissions!$1:$1048576,MATCH(DATE(AB$2,1,1),Emissions!$A$1:$LI$1),FALSE)</f>
        <v>25.28664942</v>
      </c>
      <c r="AC598" s="327">
        <f>+VLOOKUP($E598,Emissions!$1:$1048576,MATCH(DATE(AC$2,1,1),Emissions!$A$1:$LI$1),FALSE)</f>
        <v>25.880734360000002</v>
      </c>
      <c r="AD598" s="327">
        <f>+VLOOKUP($E598,Emissions!$1:$1048576,MATCH(DATE(AD$2,1,1),Emissions!$A$1:$LI$1),FALSE)</f>
        <v>26.493149819999999</v>
      </c>
      <c r="AE598" s="327">
        <f>+VLOOKUP($E598,Emissions!$1:$1048576,MATCH(DATE(AE$2,1,1),Emissions!$A$1:$LI$1),FALSE)</f>
        <v>27.117517880000001</v>
      </c>
      <c r="AF598" s="327">
        <f>+VLOOKUP($E598,Emissions!$1:$1048576,MATCH(DATE(AF$2,1,1),Emissions!$A$1:$LI$1),FALSE)</f>
        <v>27.6869692</v>
      </c>
      <c r="AG598" s="327">
        <f>+VLOOKUP($E598,Emissions!$1:$1048576,MATCH(DATE(AG$2,1,1),Emissions!$A$1:$LI$1),FALSE)</f>
        <v>28.245516420000001</v>
      </c>
      <c r="AH598" s="327">
        <f>+VLOOKUP($E598,Emissions!$1:$1048576,MATCH(DATE(AH$2,1,1),Emissions!$A$1:$LI$1),FALSE)</f>
        <v>28.80581218</v>
      </c>
      <c r="AI598" s="327">
        <f>+VLOOKUP($E598,Emissions!$1:$1048576,MATCH(DATE(AI$2,1,1),Emissions!$A$1:$LI$1),FALSE)</f>
        <v>29.371983350000001</v>
      </c>
      <c r="AJ598" s="327">
        <f>+VLOOKUP($E598,Emissions!$1:$1048576,MATCH(DATE(AJ$2,1,1),Emissions!$A$1:$LI$1),FALSE)</f>
        <v>29.9456101</v>
      </c>
      <c r="AK598" s="327">
        <f>+VLOOKUP($E598,Emissions!$1:$1048576,MATCH(DATE(AK$2,1,1),Emissions!$A$1:$LI$1),FALSE)</f>
        <v>30.57237524</v>
      </c>
      <c r="AL598" s="327">
        <f>+VLOOKUP($E598,Emissions!$1:$1048576,MATCH(DATE(AL$2,1,1),Emissions!$A$1:$LI$1),FALSE)</f>
        <v>31.224633359999999</v>
      </c>
      <c r="AM598" s="327">
        <f>+VLOOKUP($E598,Emissions!$1:$1048576,MATCH(DATE(AM$2,1,1),Emissions!$A$1:$LI$1),FALSE)</f>
        <v>31.89435048</v>
      </c>
      <c r="AN598" s="327">
        <f>+VLOOKUP($E598,Emissions!$1:$1048576,MATCH(DATE(AN$2,1,1),Emissions!$A$1:$LI$1),FALSE)</f>
        <v>32.578795759999998</v>
      </c>
      <c r="AO598" s="327">
        <f>+VLOOKUP($E598,Emissions!$1:$1048576,MATCH(DATE(AO$2,1,1),Emissions!$A$1:$LI$1),FALSE)</f>
        <v>33.276666120000002</v>
      </c>
    </row>
    <row r="599" spans="1:41" ht="15" customHeight="1" x14ac:dyDescent="0.35">
      <c r="A599" s="411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11.538905959999999</v>
      </c>
      <c r="G599" s="361">
        <f>+VLOOKUP($E599,Emissions!$1:$1048576,MATCH(DATE(G$2,1,1),Emissions!$A$1:$LI$1),FALSE)</f>
        <v>11.70584904</v>
      </c>
      <c r="H599" s="361">
        <f>+VLOOKUP($E599,Emissions!$1:$1048576,MATCH(DATE(H$2,1,1),Emissions!$A$1:$LI$1),FALSE)</f>
        <v>11.76672173</v>
      </c>
      <c r="I599" s="361">
        <f>+VLOOKUP($E599,Emissions!$1:$1048576,MATCH(DATE(I$2,1,1),Emissions!$A$1:$LI$1),FALSE)</f>
        <v>11.69470059</v>
      </c>
      <c r="J599" s="361">
        <f>+VLOOKUP($E599,Emissions!$1:$1048576,MATCH(DATE(J$2,1,1),Emissions!$A$1:$LI$1),FALSE)</f>
        <v>11.73059209</v>
      </c>
      <c r="K599" s="361">
        <f>+VLOOKUP($E599,Emissions!$1:$1048576,MATCH(DATE(K$2,1,1),Emissions!$A$1:$LI$1),FALSE)</f>
        <v>12.057368439999999</v>
      </c>
      <c r="L599" s="361">
        <f>+VLOOKUP($E599,Emissions!$1:$1048576,MATCH(DATE(L$2,1,1),Emissions!$A$1:$LI$1),FALSE)</f>
        <v>12.3388236</v>
      </c>
      <c r="M599" s="361">
        <f>+VLOOKUP($E599,Emissions!$1:$1048576,MATCH(DATE(M$2,1,1),Emissions!$A$1:$LI$1),FALSE)</f>
        <v>12.628610869999999</v>
      </c>
      <c r="N599" s="361">
        <f>+VLOOKUP($E599,Emissions!$1:$1048576,MATCH(DATE(N$2,1,1),Emissions!$A$1:$LI$1),FALSE)</f>
        <v>12.92245475</v>
      </c>
      <c r="O599" s="361">
        <f>+VLOOKUP($E599,Emissions!$1:$1048576,MATCH(DATE(O$2,1,1),Emissions!$A$1:$LI$1),FALSE)</f>
        <v>13.22222485</v>
      </c>
      <c r="P599" s="361">
        <f>+VLOOKUP($E599,Emissions!$1:$1048576,MATCH(DATE(P$2,1,1),Emissions!$A$1:$LI$1),FALSE)</f>
        <v>13.5336014</v>
      </c>
      <c r="Q599" s="361">
        <f>+VLOOKUP($E599,Emissions!$1:$1048576,MATCH(DATE(Q$2,1,1),Emissions!$A$1:$LI$1),FALSE)</f>
        <v>13.854695570000001</v>
      </c>
      <c r="R599" s="361">
        <f>+VLOOKUP($E599,Emissions!$1:$1048576,MATCH(DATE(R$2,1,1),Emissions!$A$1:$LI$1),FALSE)</f>
        <v>14.18785276</v>
      </c>
      <c r="S599" s="361">
        <f>+VLOOKUP($E599,Emissions!$1:$1048576,MATCH(DATE(S$2,1,1),Emissions!$A$1:$LI$1),FALSE)</f>
        <v>14.53431881</v>
      </c>
      <c r="T599" s="361">
        <f>+VLOOKUP($E599,Emissions!$1:$1048576,MATCH(DATE(T$2,1,1),Emissions!$A$1:$LI$1),FALSE)</f>
        <v>14.89477789</v>
      </c>
      <c r="U599" s="361">
        <f>+VLOOKUP($E599,Emissions!$1:$1048576,MATCH(DATE(U$2,1,1),Emissions!$A$1:$LI$1),FALSE)</f>
        <v>15.26976191</v>
      </c>
      <c r="V599" s="361">
        <f>+VLOOKUP($E599,Emissions!$1:$1048576,MATCH(DATE(V$2,1,1),Emissions!$A$1:$LI$1),FALSE)</f>
        <v>15.64612672</v>
      </c>
      <c r="W599" s="361">
        <f>+VLOOKUP($E599,Emissions!$1:$1048576,MATCH(DATE(W$2,1,1),Emissions!$A$1:$LI$1),FALSE)</f>
        <v>16.032573790000001</v>
      </c>
      <c r="X599" s="361">
        <f>+VLOOKUP($E599,Emissions!$1:$1048576,MATCH(DATE(X$2,1,1),Emissions!$A$1:$LI$1),FALSE)</f>
        <v>16.431818310000001</v>
      </c>
      <c r="Y599" s="361">
        <f>+VLOOKUP($E599,Emissions!$1:$1048576,MATCH(DATE(Y$2,1,1),Emissions!$A$1:$LI$1),FALSE)</f>
        <v>16.844935670000002</v>
      </c>
      <c r="Z599" s="361">
        <f>+VLOOKUP($E599,Emissions!$1:$1048576,MATCH(DATE(Z$2,1,1),Emissions!$A$1:$LI$1),FALSE)</f>
        <v>17.27050071</v>
      </c>
      <c r="AA599" s="361">
        <f>+VLOOKUP($E599,Emissions!$1:$1048576,MATCH(DATE(AA$2,1,1),Emissions!$A$1:$LI$1),FALSE)</f>
        <v>17.697688419999999</v>
      </c>
      <c r="AB599" s="361">
        <f>+VLOOKUP($E599,Emissions!$1:$1048576,MATCH(DATE(AB$2,1,1),Emissions!$A$1:$LI$1),FALSE)</f>
        <v>18.134994540000001</v>
      </c>
      <c r="AC599" s="361">
        <f>+VLOOKUP($E599,Emissions!$1:$1048576,MATCH(DATE(AC$2,1,1),Emissions!$A$1:$LI$1),FALSE)</f>
        <v>18.584949259999998</v>
      </c>
      <c r="AD599" s="361">
        <f>+VLOOKUP($E599,Emissions!$1:$1048576,MATCH(DATE(AD$2,1,1),Emissions!$A$1:$LI$1),FALSE)</f>
        <v>19.048490229999999</v>
      </c>
      <c r="AE599" s="361">
        <f>+VLOOKUP($E599,Emissions!$1:$1048576,MATCH(DATE(AE$2,1,1),Emissions!$A$1:$LI$1),FALSE)</f>
        <v>19.52007716</v>
      </c>
      <c r="AF599" s="361">
        <f>+VLOOKUP($E599,Emissions!$1:$1048576,MATCH(DATE(AF$2,1,1),Emissions!$A$1:$LI$1),FALSE)</f>
        <v>19.93744938</v>
      </c>
      <c r="AG599" s="361">
        <f>+VLOOKUP($E599,Emissions!$1:$1048576,MATCH(DATE(AG$2,1,1),Emissions!$A$1:$LI$1),FALSE)</f>
        <v>20.341089589999999</v>
      </c>
      <c r="AH599" s="361">
        <f>+VLOOKUP($E599,Emissions!$1:$1048576,MATCH(DATE(AH$2,1,1),Emissions!$A$1:$LI$1),FALSE)</f>
        <v>20.742609430000002</v>
      </c>
      <c r="AI599" s="361">
        <f>+VLOOKUP($E599,Emissions!$1:$1048576,MATCH(DATE(AI$2,1,1),Emissions!$A$1:$LI$1),FALSE)</f>
        <v>21.146036809999998</v>
      </c>
      <c r="AJ599" s="361">
        <f>+VLOOKUP($E599,Emissions!$1:$1048576,MATCH(DATE(AJ$2,1,1),Emissions!$A$1:$LI$1),FALSE)</f>
        <v>21.553186709999999</v>
      </c>
      <c r="AK599" s="361">
        <f>+VLOOKUP($E599,Emissions!$1:$1048576,MATCH(DATE(AK$2,1,1),Emissions!$A$1:$LI$1),FALSE)</f>
        <v>22.006990429999998</v>
      </c>
      <c r="AL599" s="361">
        <f>+VLOOKUP($E599,Emissions!$1:$1048576,MATCH(DATE(AL$2,1,1),Emissions!$A$1:$LI$1),FALSE)</f>
        <v>22.482539580000001</v>
      </c>
      <c r="AM599" s="361">
        <f>+VLOOKUP($E599,Emissions!$1:$1048576,MATCH(DATE(AM$2,1,1),Emissions!$A$1:$LI$1),FALSE)</f>
        <v>22.97287579</v>
      </c>
      <c r="AN599" s="361">
        <f>+VLOOKUP($E599,Emissions!$1:$1048576,MATCH(DATE(AN$2,1,1),Emissions!$A$1:$LI$1),FALSE)</f>
        <v>23.47567351</v>
      </c>
      <c r="AO599" s="361">
        <f>+VLOOKUP($E599,Emissions!$1:$1048576,MATCH(DATE(AO$2,1,1),Emissions!$A$1:$LI$1),FALSE)</f>
        <v>23.98978713</v>
      </c>
    </row>
    <row r="600" spans="1:41" ht="15" customHeight="1" x14ac:dyDescent="0.35">
      <c r="A600" s="411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5.7995458370000001</v>
      </c>
      <c r="G600" s="361">
        <f>+VLOOKUP($E600,Emissions!$1:$1048576,MATCH(DATE(G$2,1,1),Emissions!$A$1:$LI$1),FALSE)</f>
        <v>5.7470701670000004</v>
      </c>
      <c r="H600" s="361">
        <f>+VLOOKUP($E600,Emissions!$1:$1048576,MATCH(DATE(H$2,1,1),Emissions!$A$1:$LI$1),FALSE)</f>
        <v>5.6517663899999997</v>
      </c>
      <c r="I600" s="361">
        <f>+VLOOKUP($E600,Emissions!$1:$1048576,MATCH(DATE(I$2,1,1),Emissions!$A$1:$LI$1),FALSE)</f>
        <v>5.5004857100000004</v>
      </c>
      <c r="J600" s="361">
        <f>+VLOOKUP($E600,Emissions!$1:$1048576,MATCH(DATE(J$2,1,1),Emissions!$A$1:$LI$1),FALSE)</f>
        <v>5.4263924499999998</v>
      </c>
      <c r="K600" s="361">
        <f>+VLOOKUP($E600,Emissions!$1:$1048576,MATCH(DATE(K$2,1,1),Emissions!$A$1:$LI$1),FALSE)</f>
        <v>5.465733878</v>
      </c>
      <c r="L600" s="361">
        <f>+VLOOKUP($E600,Emissions!$1:$1048576,MATCH(DATE(L$2,1,1),Emissions!$A$1:$LI$1),FALSE)</f>
        <v>5.5095962790000002</v>
      </c>
      <c r="M600" s="361">
        <f>+VLOOKUP($E600,Emissions!$1:$1048576,MATCH(DATE(M$2,1,1),Emissions!$A$1:$LI$1),FALSE)</f>
        <v>5.566758621</v>
      </c>
      <c r="N600" s="361">
        <f>+VLOOKUP($E600,Emissions!$1:$1048576,MATCH(DATE(N$2,1,1),Emissions!$A$1:$LI$1),FALSE)</f>
        <v>5.6333202990000002</v>
      </c>
      <c r="O600" s="361">
        <f>+VLOOKUP($E600,Emissions!$1:$1048576,MATCH(DATE(O$2,1,1),Emissions!$A$1:$LI$1),FALSE)</f>
        <v>5.7072031980000002</v>
      </c>
      <c r="P600" s="361">
        <f>+VLOOKUP($E600,Emissions!$1:$1048576,MATCH(DATE(P$2,1,1),Emissions!$A$1:$LI$1),FALSE)</f>
        <v>5.7877817499999997</v>
      </c>
      <c r="Q600" s="361">
        <f>+VLOOKUP($E600,Emissions!$1:$1048576,MATCH(DATE(Q$2,1,1),Emissions!$A$1:$LI$1),FALSE)</f>
        <v>5.8741439639999999</v>
      </c>
      <c r="R600" s="361">
        <f>+VLOOKUP($E600,Emissions!$1:$1048576,MATCH(DATE(R$2,1,1),Emissions!$A$1:$LI$1),FALSE)</f>
        <v>5.9660228970000002</v>
      </c>
      <c r="S600" s="361">
        <f>+VLOOKUP($E600,Emissions!$1:$1048576,MATCH(DATE(S$2,1,1),Emissions!$A$1:$LI$1),FALSE)</f>
        <v>6.0631713459999999</v>
      </c>
      <c r="T600" s="361">
        <f>+VLOOKUP($E600,Emissions!$1:$1048576,MATCH(DATE(T$2,1,1),Emissions!$A$1:$LI$1),FALSE)</f>
        <v>6.1653984189999997</v>
      </c>
      <c r="U600" s="361">
        <f>+VLOOKUP($E600,Emissions!$1:$1048576,MATCH(DATE(U$2,1,1),Emissions!$A$1:$LI$1),FALSE)</f>
        <v>6.2725980699999999</v>
      </c>
      <c r="V600" s="361">
        <f>+VLOOKUP($E600,Emissions!$1:$1048576,MATCH(DATE(V$2,1,1),Emissions!$A$1:$LI$1),FALSE)</f>
        <v>6.3838045409999999</v>
      </c>
      <c r="W600" s="361">
        <f>+VLOOKUP($E600,Emissions!$1:$1048576,MATCH(DATE(W$2,1,1),Emissions!$A$1:$LI$1),FALSE)</f>
        <v>6.4997889569999998</v>
      </c>
      <c r="X600" s="361">
        <f>+VLOOKUP($E600,Emissions!$1:$1048576,MATCH(DATE(X$2,1,1),Emissions!$A$1:$LI$1),FALSE)</f>
        <v>6.6207878549999997</v>
      </c>
      <c r="Y600" s="361">
        <f>+VLOOKUP($E600,Emissions!$1:$1048576,MATCH(DATE(Y$2,1,1),Emissions!$A$1:$LI$1),FALSE)</f>
        <v>6.7468212760000004</v>
      </c>
      <c r="Z600" s="361">
        <f>+VLOOKUP($E600,Emissions!$1:$1048576,MATCH(DATE(Z$2,1,1),Emissions!$A$1:$LI$1),FALSE)</f>
        <v>6.8775931029999997</v>
      </c>
      <c r="AA600" s="361">
        <f>+VLOOKUP($E600,Emissions!$1:$1048576,MATCH(DATE(AA$2,1,1),Emissions!$A$1:$LI$1),FALSE)</f>
        <v>7.0123123239999998</v>
      </c>
      <c r="AB600" s="361">
        <f>+VLOOKUP($E600,Emissions!$1:$1048576,MATCH(DATE(AB$2,1,1),Emissions!$A$1:$LI$1),FALSE)</f>
        <v>7.1516548799999997</v>
      </c>
      <c r="AC600" s="361">
        <f>+VLOOKUP($E600,Emissions!$1:$1048576,MATCH(DATE(AC$2,1,1),Emissions!$A$1:$LI$1),FALSE)</f>
        <v>7.295785103</v>
      </c>
      <c r="AD600" s="361">
        <f>+VLOOKUP($E600,Emissions!$1:$1048576,MATCH(DATE(AD$2,1,1),Emissions!$A$1:$LI$1),FALSE)</f>
        <v>7.4446595899999997</v>
      </c>
      <c r="AE600" s="361">
        <f>+VLOOKUP($E600,Emissions!$1:$1048576,MATCH(DATE(AE$2,1,1),Emissions!$A$1:$LI$1),FALSE)</f>
        <v>7.5974407199999998</v>
      </c>
      <c r="AF600" s="361">
        <f>+VLOOKUP($E600,Emissions!$1:$1048576,MATCH(DATE(AF$2,1,1),Emissions!$A$1:$LI$1),FALSE)</f>
        <v>7.7495198150000002</v>
      </c>
      <c r="AG600" s="361">
        <f>+VLOOKUP($E600,Emissions!$1:$1048576,MATCH(DATE(AG$2,1,1),Emissions!$A$1:$LI$1),FALSE)</f>
        <v>7.9044268300000002</v>
      </c>
      <c r="AH600" s="361">
        <f>+VLOOKUP($E600,Emissions!$1:$1048576,MATCH(DATE(AH$2,1,1),Emissions!$A$1:$LI$1),FALSE)</f>
        <v>8.0632027439999998</v>
      </c>
      <c r="AI600" s="361">
        <f>+VLOOKUP($E600,Emissions!$1:$1048576,MATCH(DATE(AI$2,1,1),Emissions!$A$1:$LI$1),FALSE)</f>
        <v>8.225946531</v>
      </c>
      <c r="AJ600" s="361">
        <f>+VLOOKUP($E600,Emissions!$1:$1048576,MATCH(DATE(AJ$2,1,1),Emissions!$A$1:$LI$1),FALSE)</f>
        <v>8.3924233879999992</v>
      </c>
      <c r="AK600" s="361">
        <f>+VLOOKUP($E600,Emissions!$1:$1048576,MATCH(DATE(AK$2,1,1),Emissions!$A$1:$LI$1),FALSE)</f>
        <v>8.5653848109999995</v>
      </c>
      <c r="AL600" s="361">
        <f>+VLOOKUP($E600,Emissions!$1:$1048576,MATCH(DATE(AL$2,1,1),Emissions!$A$1:$LI$1),FALSE)</f>
        <v>8.7420937849999998</v>
      </c>
      <c r="AM600" s="361">
        <f>+VLOOKUP($E600,Emissions!$1:$1048576,MATCH(DATE(AM$2,1,1),Emissions!$A$1:$LI$1),FALSE)</f>
        <v>8.9214746849999997</v>
      </c>
      <c r="AN600" s="361">
        <f>+VLOOKUP($E600,Emissions!$1:$1048576,MATCH(DATE(AN$2,1,1),Emissions!$A$1:$LI$1),FALSE)</f>
        <v>9.1031222469999999</v>
      </c>
      <c r="AO600" s="361">
        <f>+VLOOKUP($E600,Emissions!$1:$1048576,MATCH(DATE(AO$2,1,1),Emissions!$A$1:$LI$1),FALSE)</f>
        <v>9.2868789889999999</v>
      </c>
    </row>
    <row r="601" spans="1:41" s="92" customFormat="1" ht="15" customHeight="1" x14ac:dyDescent="0.35">
      <c r="A601" s="411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5.9114423220000001</v>
      </c>
      <c r="G601" s="327">
        <f>+VLOOKUP($E601,Emissions!$1:$1048576,MATCH(DATE(G$2,1,1),Emissions!$A$1:$LI$1),FALSE)</f>
        <v>5.9224284740000002</v>
      </c>
      <c r="H601" s="327">
        <f>+VLOOKUP($E601,Emissions!$1:$1048576,MATCH(DATE(H$2,1,1),Emissions!$A$1:$LI$1),FALSE)</f>
        <v>5.945580723</v>
      </c>
      <c r="I601" s="327">
        <f>+VLOOKUP($E601,Emissions!$1:$1048576,MATCH(DATE(I$2,1,1),Emissions!$A$1:$LI$1),FALSE)</f>
        <v>5.9605591110000002</v>
      </c>
      <c r="J601" s="327">
        <f>+VLOOKUP($E601,Emissions!$1:$1048576,MATCH(DATE(J$2,1,1),Emissions!$A$1:$LI$1),FALSE)</f>
        <v>5.9668313419999999</v>
      </c>
      <c r="K601" s="327">
        <f>+VLOOKUP($E601,Emissions!$1:$1048576,MATCH(DATE(K$2,1,1),Emissions!$A$1:$LI$1),FALSE)</f>
        <v>5.9690938940000002</v>
      </c>
      <c r="L601" s="327">
        <f>+VLOOKUP($E601,Emissions!$1:$1048576,MATCH(DATE(L$2,1,1),Emissions!$A$1:$LI$1),FALSE)</f>
        <v>6.0625480239999998</v>
      </c>
      <c r="M601" s="327">
        <f>+VLOOKUP($E601,Emissions!$1:$1048576,MATCH(DATE(M$2,1,1),Emissions!$A$1:$LI$1),FALSE)</f>
        <v>6.1632658310000004</v>
      </c>
      <c r="N601" s="327">
        <f>+VLOOKUP($E601,Emissions!$1:$1048576,MATCH(DATE(N$2,1,1),Emissions!$A$1:$LI$1),FALSE)</f>
        <v>6.266224738</v>
      </c>
      <c r="O601" s="327">
        <f>+VLOOKUP($E601,Emissions!$1:$1048576,MATCH(DATE(O$2,1,1),Emissions!$A$1:$LI$1),FALSE)</f>
        <v>6.370408641</v>
      </c>
      <c r="P601" s="327">
        <f>+VLOOKUP($E601,Emissions!$1:$1048576,MATCH(DATE(P$2,1,1),Emissions!$A$1:$LI$1),FALSE)</f>
        <v>6.476592074</v>
      </c>
      <c r="Q601" s="327">
        <f>+VLOOKUP($E601,Emissions!$1:$1048576,MATCH(DATE(Q$2,1,1),Emissions!$A$1:$LI$1),FALSE)</f>
        <v>6.5844775980000003</v>
      </c>
      <c r="R601" s="327">
        <f>+VLOOKUP($E601,Emissions!$1:$1048576,MATCH(DATE(R$2,1,1),Emissions!$A$1:$LI$1),FALSE)</f>
        <v>6.6947775180000004</v>
      </c>
      <c r="S601" s="327">
        <f>+VLOOKUP($E601,Emissions!$1:$1048576,MATCH(DATE(S$2,1,1),Emissions!$A$1:$LI$1),FALSE)</f>
        <v>6.8079544920000004</v>
      </c>
      <c r="T601" s="327">
        <f>+VLOOKUP($E601,Emissions!$1:$1048576,MATCH(DATE(T$2,1,1),Emissions!$A$1:$LI$1),FALSE)</f>
        <v>6.9242656990000002</v>
      </c>
      <c r="U601" s="327">
        <f>+VLOOKUP($E601,Emissions!$1:$1048576,MATCH(DATE(U$2,1,1),Emissions!$A$1:$LI$1),FALSE)</f>
        <v>7.0438546290000001</v>
      </c>
      <c r="V601" s="327">
        <f>+VLOOKUP($E601,Emissions!$1:$1048576,MATCH(DATE(V$2,1,1),Emissions!$A$1:$LI$1),FALSE)</f>
        <v>7.1624136109999998</v>
      </c>
      <c r="W601" s="327">
        <f>+VLOOKUP($E601,Emissions!$1:$1048576,MATCH(DATE(W$2,1,1),Emissions!$A$1:$LI$1),FALSE)</f>
        <v>7.2825860499999999</v>
      </c>
      <c r="X601" s="327">
        <f>+VLOOKUP($E601,Emissions!$1:$1048576,MATCH(DATE(X$2,1,1),Emissions!$A$1:$LI$1),FALSE)</f>
        <v>7.4052153030000003</v>
      </c>
      <c r="Y601" s="327">
        <f>+VLOOKUP($E601,Emissions!$1:$1048576,MATCH(DATE(Y$2,1,1),Emissions!$A$1:$LI$1),FALSE)</f>
        <v>7.5305401940000003</v>
      </c>
      <c r="Z601" s="327">
        <f>+VLOOKUP($E601,Emissions!$1:$1048576,MATCH(DATE(Z$2,1,1),Emissions!$A$1:$LI$1),FALSE)</f>
        <v>7.6583130580000001</v>
      </c>
      <c r="AA601" s="327">
        <f>+VLOOKUP($E601,Emissions!$1:$1048576,MATCH(DATE(AA$2,1,1),Emissions!$A$1:$LI$1),FALSE)</f>
        <v>7.7846023569999998</v>
      </c>
      <c r="AB601" s="327">
        <f>+VLOOKUP($E601,Emissions!$1:$1048576,MATCH(DATE(AB$2,1,1),Emissions!$A$1:$LI$1),FALSE)</f>
        <v>7.9120917119999996</v>
      </c>
      <c r="AC601" s="327">
        <f>+VLOOKUP($E601,Emissions!$1:$1048576,MATCH(DATE(AC$2,1,1),Emissions!$A$1:$LI$1),FALSE)</f>
        <v>8.0416392129999998</v>
      </c>
      <c r="AD601" s="327">
        <f>+VLOOKUP($E601,Emissions!$1:$1048576,MATCH(DATE(AD$2,1,1),Emissions!$A$1:$LI$1),FALSE)</f>
        <v>8.1734997269999994</v>
      </c>
      <c r="AE601" s="327">
        <f>+VLOOKUP($E601,Emissions!$1:$1048576,MATCH(DATE(AE$2,1,1),Emissions!$A$1:$LI$1),FALSE)</f>
        <v>8.3067868469999997</v>
      </c>
      <c r="AF601" s="327">
        <f>+VLOOKUP($E601,Emissions!$1:$1048576,MATCH(DATE(AF$2,1,1),Emissions!$A$1:$LI$1),FALSE)</f>
        <v>8.4208759999999998</v>
      </c>
      <c r="AG601" s="327">
        <f>+VLOOKUP($E601,Emissions!$1:$1048576,MATCH(DATE(AG$2,1,1),Emissions!$A$1:$LI$1),FALSE)</f>
        <v>8.5287545080000005</v>
      </c>
      <c r="AH601" s="327">
        <f>+VLOOKUP($E601,Emissions!$1:$1048576,MATCH(DATE(AH$2,1,1),Emissions!$A$1:$LI$1),FALSE)</f>
        <v>8.634540286</v>
      </c>
      <c r="AI601" s="327">
        <f>+VLOOKUP($E601,Emissions!$1:$1048576,MATCH(DATE(AI$2,1,1),Emissions!$A$1:$LI$1),FALSE)</f>
        <v>8.7393906040000005</v>
      </c>
      <c r="AJ601" s="327">
        <f>+VLOOKUP($E601,Emissions!$1:$1048576,MATCH(DATE(AJ$2,1,1),Emissions!$A$1:$LI$1),FALSE)</f>
        <v>8.8437513469999995</v>
      </c>
      <c r="AK601" s="327">
        <f>+VLOOKUP($E601,Emissions!$1:$1048576,MATCH(DATE(AK$2,1,1),Emissions!$A$1:$LI$1),FALSE)</f>
        <v>8.9612165879999992</v>
      </c>
      <c r="AL601" s="327">
        <f>+VLOOKUP($E601,Emissions!$1:$1048576,MATCH(DATE(AL$2,1,1),Emissions!$A$1:$LI$1),FALSE)</f>
        <v>9.0838301920000006</v>
      </c>
      <c r="AM601" s="327">
        <f>+VLOOKUP($E601,Emissions!$1:$1048576,MATCH(DATE(AM$2,1,1),Emissions!$A$1:$LI$1),FALSE)</f>
        <v>9.2091581520000005</v>
      </c>
      <c r="AN601" s="327">
        <f>+VLOOKUP($E601,Emissions!$1:$1048576,MATCH(DATE(AN$2,1,1),Emissions!$A$1:$LI$1),FALSE)</f>
        <v>9.3366082559999999</v>
      </c>
      <c r="AO601" s="327">
        <f>+VLOOKUP($E601,Emissions!$1:$1048576,MATCH(DATE(AO$2,1,1),Emissions!$A$1:$LI$1),FALSE)</f>
        <v>9.4660063440000002</v>
      </c>
    </row>
    <row r="602" spans="1:41" ht="15" customHeight="1" x14ac:dyDescent="0.35">
      <c r="A602" s="411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1.7679897449999999</v>
      </c>
      <c r="G602" s="361">
        <f>+VLOOKUP($E602,Emissions!$1:$1048576,MATCH(DATE(G$2,1,1),Emissions!$A$1:$LI$1),FALSE)</f>
        <v>1.769402766</v>
      </c>
      <c r="H602" s="361">
        <f>+VLOOKUP($E602,Emissions!$1:$1048576,MATCH(DATE(H$2,1,1),Emissions!$A$1:$LI$1),FALSE)</f>
        <v>1.7799739429999999</v>
      </c>
      <c r="I602" s="361">
        <f>+VLOOKUP($E602,Emissions!$1:$1048576,MATCH(DATE(I$2,1,1),Emissions!$A$1:$LI$1),FALSE)</f>
        <v>1.7903419709999999</v>
      </c>
      <c r="J602" s="361">
        <f>+VLOOKUP($E602,Emissions!$1:$1048576,MATCH(DATE(J$2,1,1),Emissions!$A$1:$LI$1),FALSE)</f>
        <v>1.7951200970000001</v>
      </c>
      <c r="K602" s="361">
        <f>+VLOOKUP($E602,Emissions!$1:$1048576,MATCH(DATE(K$2,1,1),Emissions!$A$1:$LI$1),FALSE)</f>
        <v>1.788901748</v>
      </c>
      <c r="L602" s="361">
        <f>+VLOOKUP($E602,Emissions!$1:$1048576,MATCH(DATE(L$2,1,1),Emissions!$A$1:$LI$1),FALSE)</f>
        <v>1.8186307390000001</v>
      </c>
      <c r="M602" s="361">
        <f>+VLOOKUP($E602,Emissions!$1:$1048576,MATCH(DATE(M$2,1,1),Emissions!$A$1:$LI$1),FALSE)</f>
        <v>1.850202369</v>
      </c>
      <c r="N602" s="361">
        <f>+VLOOKUP($E602,Emissions!$1:$1048576,MATCH(DATE(N$2,1,1),Emissions!$A$1:$LI$1),FALSE)</f>
        <v>1.8831462450000001</v>
      </c>
      <c r="O602" s="361">
        <f>+VLOOKUP($E602,Emissions!$1:$1048576,MATCH(DATE(O$2,1,1),Emissions!$A$1:$LI$1),FALSE)</f>
        <v>1.9169319600000001</v>
      </c>
      <c r="P602" s="361">
        <f>+VLOOKUP($E602,Emissions!$1:$1048576,MATCH(DATE(P$2,1,1),Emissions!$A$1:$LI$1),FALSE)</f>
        <v>1.9516705560000001</v>
      </c>
      <c r="Q602" s="361">
        <f>+VLOOKUP($E602,Emissions!$1:$1048576,MATCH(DATE(Q$2,1,1),Emissions!$A$1:$LI$1),FALSE)</f>
        <v>1.9870492500000001</v>
      </c>
      <c r="R602" s="361">
        <f>+VLOOKUP($E602,Emissions!$1:$1048576,MATCH(DATE(R$2,1,1),Emissions!$A$1:$LI$1),FALSE)</f>
        <v>2.0232899029999998</v>
      </c>
      <c r="S602" s="361">
        <f>+VLOOKUP($E602,Emissions!$1:$1048576,MATCH(DATE(S$2,1,1),Emissions!$A$1:$LI$1),FALSE)</f>
        <v>2.0605247530000002</v>
      </c>
      <c r="T602" s="361">
        <f>+VLOOKUP($E602,Emissions!$1:$1048576,MATCH(DATE(T$2,1,1),Emissions!$A$1:$LI$1),FALSE)</f>
        <v>2.0988246300000002</v>
      </c>
      <c r="U602" s="361">
        <f>+VLOOKUP($E602,Emissions!$1:$1048576,MATCH(DATE(U$2,1,1),Emissions!$A$1:$LI$1),FALSE)</f>
        <v>2.1382289380000001</v>
      </c>
      <c r="V602" s="361">
        <f>+VLOOKUP($E602,Emissions!$1:$1048576,MATCH(DATE(V$2,1,1),Emissions!$A$1:$LI$1),FALSE)</f>
        <v>2.1767282049999999</v>
      </c>
      <c r="W602" s="361">
        <f>+VLOOKUP($E602,Emissions!$1:$1048576,MATCH(DATE(W$2,1,1),Emissions!$A$1:$LI$1),FALSE)</f>
        <v>2.215658736</v>
      </c>
      <c r="X602" s="361">
        <f>+VLOOKUP($E602,Emissions!$1:$1048576,MATCH(DATE(X$2,1,1),Emissions!$A$1:$LI$1),FALSE)</f>
        <v>2.2553904440000001</v>
      </c>
      <c r="Y602" s="361">
        <f>+VLOOKUP($E602,Emissions!$1:$1048576,MATCH(DATE(Y$2,1,1),Emissions!$A$1:$LI$1),FALSE)</f>
        <v>2.2960180229999998</v>
      </c>
      <c r="Z602" s="361">
        <f>+VLOOKUP($E602,Emissions!$1:$1048576,MATCH(DATE(Z$2,1,1),Emissions!$A$1:$LI$1),FALSE)</f>
        <v>2.3374448769999998</v>
      </c>
      <c r="AA602" s="361">
        <f>+VLOOKUP($E602,Emissions!$1:$1048576,MATCH(DATE(AA$2,1,1),Emissions!$A$1:$LI$1),FALSE)</f>
        <v>2.3778444219999999</v>
      </c>
      <c r="AB602" s="361">
        <f>+VLOOKUP($E602,Emissions!$1:$1048576,MATCH(DATE(AB$2,1,1),Emissions!$A$1:$LI$1),FALSE)</f>
        <v>2.4185475300000001</v>
      </c>
      <c r="AC602" s="361">
        <f>+VLOOKUP($E602,Emissions!$1:$1048576,MATCH(DATE(AC$2,1,1),Emissions!$A$1:$LI$1),FALSE)</f>
        <v>2.4599203549999999</v>
      </c>
      <c r="AD602" s="361">
        <f>+VLOOKUP($E602,Emissions!$1:$1048576,MATCH(DATE(AD$2,1,1),Emissions!$A$1:$LI$1),FALSE)</f>
        <v>2.502060417</v>
      </c>
      <c r="AE602" s="361">
        <f>+VLOOKUP($E602,Emissions!$1:$1048576,MATCH(DATE(AE$2,1,1),Emissions!$A$1:$LI$1),FALSE)</f>
        <v>2.5446336920000001</v>
      </c>
      <c r="AF602" s="361">
        <f>+VLOOKUP($E602,Emissions!$1:$1048576,MATCH(DATE(AF$2,1,1),Emissions!$A$1:$LI$1),FALSE)</f>
        <v>2.5782645130000001</v>
      </c>
      <c r="AG602" s="361">
        <f>+VLOOKUP($E602,Emissions!$1:$1048576,MATCH(DATE(AG$2,1,1),Emissions!$A$1:$LI$1),FALSE)</f>
        <v>2.609426853</v>
      </c>
      <c r="AH602" s="361">
        <f>+VLOOKUP($E602,Emissions!$1:$1048576,MATCH(DATE(AH$2,1,1),Emissions!$A$1:$LI$1),FALSE)</f>
        <v>2.6399074690000002</v>
      </c>
      <c r="AI602" s="361">
        <f>+VLOOKUP($E602,Emissions!$1:$1048576,MATCH(DATE(AI$2,1,1),Emissions!$A$1:$LI$1),FALSE)</f>
        <v>2.67016455</v>
      </c>
      <c r="AJ602" s="361">
        <f>+VLOOKUP($E602,Emissions!$1:$1048576,MATCH(DATE(AJ$2,1,1),Emissions!$A$1:$LI$1),FALSE)</f>
        <v>2.700360087</v>
      </c>
      <c r="AK602" s="361">
        <f>+VLOOKUP($E602,Emissions!$1:$1048576,MATCH(DATE(AK$2,1,1),Emissions!$A$1:$LI$1),FALSE)</f>
        <v>2.7365815449999999</v>
      </c>
      <c r="AL602" s="361">
        <f>+VLOOKUP($E602,Emissions!$1:$1048576,MATCH(DATE(AL$2,1,1),Emissions!$A$1:$LI$1),FALSE)</f>
        <v>2.7748760209999999</v>
      </c>
      <c r="AM602" s="361">
        <f>+VLOOKUP($E602,Emissions!$1:$1048576,MATCH(DATE(AM$2,1,1),Emissions!$A$1:$LI$1),FALSE)</f>
        <v>2.8141877860000002</v>
      </c>
      <c r="AN602" s="361">
        <f>+VLOOKUP($E602,Emissions!$1:$1048576,MATCH(DATE(AN$2,1,1),Emissions!$A$1:$LI$1),FALSE)</f>
        <v>2.8542814500000002</v>
      </c>
      <c r="AO602" s="361">
        <f>+VLOOKUP($E602,Emissions!$1:$1048576,MATCH(DATE(AO$2,1,1),Emissions!$A$1:$LI$1),FALSE)</f>
        <v>2.8950983090000002</v>
      </c>
    </row>
    <row r="603" spans="1:41" ht="15" customHeight="1" x14ac:dyDescent="0.35">
      <c r="A603" s="411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4.1434525759999996</v>
      </c>
      <c r="G603" s="361">
        <f>+VLOOKUP($E603,Emissions!$1:$1048576,MATCH(DATE(G$2,1,1),Emissions!$A$1:$LI$1),FALSE)</f>
        <v>4.1530257080000004</v>
      </c>
      <c r="H603" s="361">
        <f>+VLOOKUP($E603,Emissions!$1:$1048576,MATCH(DATE(H$2,1,1),Emissions!$A$1:$LI$1),FALSE)</f>
        <v>4.1656067800000001</v>
      </c>
      <c r="I603" s="361">
        <f>+VLOOKUP($E603,Emissions!$1:$1048576,MATCH(DATE(I$2,1,1),Emissions!$A$1:$LI$1),FALSE)</f>
        <v>4.1702171400000001</v>
      </c>
      <c r="J603" s="361">
        <f>+VLOOKUP($E603,Emissions!$1:$1048576,MATCH(DATE(J$2,1,1),Emissions!$A$1:$LI$1),FALSE)</f>
        <v>4.171711245</v>
      </c>
      <c r="K603" s="361">
        <f>+VLOOKUP($E603,Emissions!$1:$1048576,MATCH(DATE(K$2,1,1),Emissions!$A$1:$LI$1),FALSE)</f>
        <v>4.1801921460000004</v>
      </c>
      <c r="L603" s="361">
        <f>+VLOOKUP($E603,Emissions!$1:$1048576,MATCH(DATE(L$2,1,1),Emissions!$A$1:$LI$1),FALSE)</f>
        <v>4.2439172850000002</v>
      </c>
      <c r="M603" s="361">
        <f>+VLOOKUP($E603,Emissions!$1:$1048576,MATCH(DATE(M$2,1,1),Emissions!$A$1:$LI$1),FALSE)</f>
        <v>4.3130634619999997</v>
      </c>
      <c r="N603" s="361">
        <f>+VLOOKUP($E603,Emissions!$1:$1048576,MATCH(DATE(N$2,1,1),Emissions!$A$1:$LI$1),FALSE)</f>
        <v>4.3830784920000001</v>
      </c>
      <c r="O603" s="361">
        <f>+VLOOKUP($E603,Emissions!$1:$1048576,MATCH(DATE(O$2,1,1),Emissions!$A$1:$LI$1),FALSE)</f>
        <v>4.4534766809999997</v>
      </c>
      <c r="P603" s="361">
        <f>+VLOOKUP($E603,Emissions!$1:$1048576,MATCH(DATE(P$2,1,1),Emissions!$A$1:$LI$1),FALSE)</f>
        <v>4.5249215180000002</v>
      </c>
      <c r="Q603" s="361">
        <f>+VLOOKUP($E603,Emissions!$1:$1048576,MATCH(DATE(Q$2,1,1),Emissions!$A$1:$LI$1),FALSE)</f>
        <v>4.5974283470000001</v>
      </c>
      <c r="R603" s="361">
        <f>+VLOOKUP($E603,Emissions!$1:$1048576,MATCH(DATE(R$2,1,1),Emissions!$A$1:$LI$1),FALSE)</f>
        <v>4.6714876150000002</v>
      </c>
      <c r="S603" s="361">
        <f>+VLOOKUP($E603,Emissions!$1:$1048576,MATCH(DATE(S$2,1,1),Emissions!$A$1:$LI$1),FALSE)</f>
        <v>4.7474297390000002</v>
      </c>
      <c r="T603" s="361">
        <f>+VLOOKUP($E603,Emissions!$1:$1048576,MATCH(DATE(T$2,1,1),Emissions!$A$1:$LI$1),FALSE)</f>
        <v>4.825441069</v>
      </c>
      <c r="U603" s="361">
        <f>+VLOOKUP($E603,Emissions!$1:$1048576,MATCH(DATE(U$2,1,1),Emissions!$A$1:$LI$1),FALSE)</f>
        <v>4.9056256899999999</v>
      </c>
      <c r="V603" s="361">
        <f>+VLOOKUP($E603,Emissions!$1:$1048576,MATCH(DATE(V$2,1,1),Emissions!$A$1:$LI$1),FALSE)</f>
        <v>4.985685406</v>
      </c>
      <c r="W603" s="361">
        <f>+VLOOKUP($E603,Emissions!$1:$1048576,MATCH(DATE(W$2,1,1),Emissions!$A$1:$LI$1),FALSE)</f>
        <v>5.066927314</v>
      </c>
      <c r="X603" s="361">
        <f>+VLOOKUP($E603,Emissions!$1:$1048576,MATCH(DATE(X$2,1,1),Emissions!$A$1:$LI$1),FALSE)</f>
        <v>5.1498248589999998</v>
      </c>
      <c r="Y603" s="361">
        <f>+VLOOKUP($E603,Emissions!$1:$1048576,MATCH(DATE(Y$2,1,1),Emissions!$A$1:$LI$1),FALSE)</f>
        <v>5.2345221710000001</v>
      </c>
      <c r="Z603" s="361">
        <f>+VLOOKUP($E603,Emissions!$1:$1048576,MATCH(DATE(Z$2,1,1),Emissions!$A$1:$LI$1),FALSE)</f>
        <v>5.3208681809999998</v>
      </c>
      <c r="AA603" s="361">
        <f>+VLOOKUP($E603,Emissions!$1:$1048576,MATCH(DATE(AA$2,1,1),Emissions!$A$1:$LI$1),FALSE)</f>
        <v>5.4067579339999998</v>
      </c>
      <c r="AB603" s="361">
        <f>+VLOOKUP($E603,Emissions!$1:$1048576,MATCH(DATE(AB$2,1,1),Emissions!$A$1:$LI$1),FALSE)</f>
        <v>5.4935441819999999</v>
      </c>
      <c r="AC603" s="361">
        <f>+VLOOKUP($E603,Emissions!$1:$1048576,MATCH(DATE(AC$2,1,1),Emissions!$A$1:$LI$1),FALSE)</f>
        <v>5.5817188580000003</v>
      </c>
      <c r="AD603" s="361">
        <f>+VLOOKUP($E603,Emissions!$1:$1048576,MATCH(DATE(AD$2,1,1),Emissions!$A$1:$LI$1),FALSE)</f>
        <v>5.6714393100000002</v>
      </c>
      <c r="AE603" s="361">
        <f>+VLOOKUP($E603,Emissions!$1:$1048576,MATCH(DATE(AE$2,1,1),Emissions!$A$1:$LI$1),FALSE)</f>
        <v>5.762153155</v>
      </c>
      <c r="AF603" s="361">
        <f>+VLOOKUP($E603,Emissions!$1:$1048576,MATCH(DATE(AF$2,1,1),Emissions!$A$1:$LI$1),FALSE)</f>
        <v>5.8426114870000001</v>
      </c>
      <c r="AG603" s="361">
        <f>+VLOOKUP($E603,Emissions!$1:$1048576,MATCH(DATE(AG$2,1,1),Emissions!$A$1:$LI$1),FALSE)</f>
        <v>5.919327655</v>
      </c>
      <c r="AH603" s="361">
        <f>+VLOOKUP($E603,Emissions!$1:$1048576,MATCH(DATE(AH$2,1,1),Emissions!$A$1:$LI$1),FALSE)</f>
        <v>5.9946328170000003</v>
      </c>
      <c r="AI603" s="361">
        <f>+VLOOKUP($E603,Emissions!$1:$1048576,MATCH(DATE(AI$2,1,1),Emissions!$A$1:$LI$1),FALSE)</f>
        <v>6.0692260539999996</v>
      </c>
      <c r="AJ603" s="361">
        <f>+VLOOKUP($E603,Emissions!$1:$1048576,MATCH(DATE(AJ$2,1,1),Emissions!$A$1:$LI$1),FALSE)</f>
        <v>6.1433912599999996</v>
      </c>
      <c r="AK603" s="361">
        <f>+VLOOKUP($E603,Emissions!$1:$1048576,MATCH(DATE(AK$2,1,1),Emissions!$A$1:$LI$1),FALSE)</f>
        <v>6.2246350430000001</v>
      </c>
      <c r="AL603" s="361">
        <f>+VLOOKUP($E603,Emissions!$1:$1048576,MATCH(DATE(AL$2,1,1),Emissions!$A$1:$LI$1),FALSE)</f>
        <v>6.308954172</v>
      </c>
      <c r="AM603" s="361">
        <f>+VLOOKUP($E603,Emissions!$1:$1048576,MATCH(DATE(AM$2,1,1),Emissions!$A$1:$LI$1),FALSE)</f>
        <v>6.3949703659999999</v>
      </c>
      <c r="AN603" s="361">
        <f>+VLOOKUP($E603,Emissions!$1:$1048576,MATCH(DATE(AN$2,1,1),Emissions!$A$1:$LI$1),FALSE)</f>
        <v>6.4823268059999997</v>
      </c>
      <c r="AO603" s="361">
        <f>+VLOOKUP($E603,Emissions!$1:$1048576,MATCH(DATE(AO$2,1,1),Emissions!$A$1:$LI$1),FALSE)</f>
        <v>6.5709080350000004</v>
      </c>
    </row>
    <row r="604" spans="1:41" ht="15" customHeight="1" x14ac:dyDescent="0.35">
      <c r="A604" s="411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411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411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3.0569444950000002</v>
      </c>
      <c r="G606" s="327">
        <f>+VLOOKUP($E606,Emissions!$1:$1048576,MATCH(DATE(G$2,1,1),Emissions!$A$1:$LI$1),FALSE)</f>
        <v>3.0804391170000001</v>
      </c>
      <c r="H606" s="327">
        <f>+VLOOKUP($E606,Emissions!$1:$1048576,MATCH(DATE(H$2,1,1),Emissions!$A$1:$LI$1),FALSE)</f>
        <v>3.0780647459999999</v>
      </c>
      <c r="I606" s="327">
        <f>+VLOOKUP($E606,Emissions!$1:$1048576,MATCH(DATE(I$2,1,1),Emissions!$A$1:$LI$1),FALSE)</f>
        <v>3.0568302030000001</v>
      </c>
      <c r="J606" s="327">
        <f>+VLOOKUP($E606,Emissions!$1:$1048576,MATCH(DATE(J$2,1,1),Emissions!$A$1:$LI$1),FALSE)</f>
        <v>3.0511845200000001</v>
      </c>
      <c r="K606" s="327">
        <f>+VLOOKUP($E606,Emissions!$1:$1048576,MATCH(DATE(K$2,1,1),Emissions!$A$1:$LI$1),FALSE)</f>
        <v>3.0895182399999999</v>
      </c>
      <c r="L606" s="327">
        <f>+VLOOKUP($E606,Emissions!$1:$1048576,MATCH(DATE(L$2,1,1),Emissions!$A$1:$LI$1),FALSE)</f>
        <v>3.126582086</v>
      </c>
      <c r="M606" s="327">
        <f>+VLOOKUP($E606,Emissions!$1:$1048576,MATCH(DATE(M$2,1,1),Emissions!$A$1:$LI$1),FALSE)</f>
        <v>3.1672078990000001</v>
      </c>
      <c r="N606" s="327">
        <f>+VLOOKUP($E606,Emissions!$1:$1048576,MATCH(DATE(N$2,1,1),Emissions!$A$1:$LI$1),FALSE)</f>
        <v>3.2103088820000001</v>
      </c>
      <c r="O606" s="327">
        <f>+VLOOKUP($E606,Emissions!$1:$1048576,MATCH(DATE(O$2,1,1),Emissions!$A$1:$LI$1),FALSE)</f>
        <v>3.2555338640000002</v>
      </c>
      <c r="P606" s="327">
        <f>+VLOOKUP($E606,Emissions!$1:$1048576,MATCH(DATE(P$2,1,1),Emissions!$A$1:$LI$1),FALSE)</f>
        <v>3.3036867339999998</v>
      </c>
      <c r="Q606" s="327">
        <f>+VLOOKUP($E606,Emissions!$1:$1048576,MATCH(DATE(Q$2,1,1),Emissions!$A$1:$LI$1),FALSE)</f>
        <v>3.3536248309999999</v>
      </c>
      <c r="R606" s="327">
        <f>+VLOOKUP($E606,Emissions!$1:$1048576,MATCH(DATE(R$2,1,1),Emissions!$A$1:$LI$1),FALSE)</f>
        <v>3.4057310059999999</v>
      </c>
      <c r="S606" s="327">
        <f>+VLOOKUP($E606,Emissions!$1:$1048576,MATCH(DATE(S$2,1,1),Emissions!$A$1:$LI$1),FALSE)</f>
        <v>3.460272711</v>
      </c>
      <c r="T606" s="327">
        <f>+VLOOKUP($E606,Emissions!$1:$1048576,MATCH(DATE(T$2,1,1),Emissions!$A$1:$LI$1),FALSE)</f>
        <v>3.5173987759999998</v>
      </c>
      <c r="U606" s="327">
        <f>+VLOOKUP($E606,Emissions!$1:$1048576,MATCH(DATE(U$2,1,1),Emissions!$A$1:$LI$1),FALSE)</f>
        <v>3.5772091590000001</v>
      </c>
      <c r="V606" s="327">
        <f>+VLOOKUP($E606,Emissions!$1:$1048576,MATCH(DATE(V$2,1,1),Emissions!$A$1:$LI$1),FALSE)</f>
        <v>3.6366022290000002</v>
      </c>
      <c r="W606" s="327">
        <f>+VLOOKUP($E606,Emissions!$1:$1048576,MATCH(DATE(W$2,1,1),Emissions!$A$1:$LI$1),FALSE)</f>
        <v>3.69766073</v>
      </c>
      <c r="X606" s="327">
        <f>+VLOOKUP($E606,Emissions!$1:$1048576,MATCH(DATE(X$2,1,1),Emissions!$A$1:$LI$1),FALSE)</f>
        <v>3.761071211</v>
      </c>
      <c r="Y606" s="327">
        <f>+VLOOKUP($E606,Emissions!$1:$1048576,MATCH(DATE(Y$2,1,1),Emissions!$A$1:$LI$1),FALSE)</f>
        <v>3.8270516360000002</v>
      </c>
      <c r="Z606" s="327">
        <f>+VLOOKUP($E606,Emissions!$1:$1048576,MATCH(DATE(Z$2,1,1),Emissions!$A$1:$LI$1),FALSE)</f>
        <v>3.895170453</v>
      </c>
      <c r="AA606" s="327">
        <f>+VLOOKUP($E606,Emissions!$1:$1048576,MATCH(DATE(AA$2,1,1),Emissions!$A$1:$LI$1),FALSE)</f>
        <v>3.9630326259999999</v>
      </c>
      <c r="AB606" s="327">
        <f>+VLOOKUP($E606,Emissions!$1:$1048576,MATCH(DATE(AB$2,1,1),Emissions!$A$1:$LI$1),FALSE)</f>
        <v>4.0326379369999996</v>
      </c>
      <c r="AC606" s="327">
        <f>+VLOOKUP($E606,Emissions!$1:$1048576,MATCH(DATE(AC$2,1,1),Emissions!$A$1:$LI$1),FALSE)</f>
        <v>4.10457362</v>
      </c>
      <c r="AD606" s="327">
        <f>+VLOOKUP($E606,Emissions!$1:$1048576,MATCH(DATE(AD$2,1,1),Emissions!$A$1:$LI$1),FALSE)</f>
        <v>4.1789971230000003</v>
      </c>
      <c r="AE606" s="327">
        <f>+VLOOKUP($E606,Emissions!$1:$1048576,MATCH(DATE(AE$2,1,1),Emissions!$A$1:$LI$1),FALSE)</f>
        <v>4.2544828069999996</v>
      </c>
      <c r="AF606" s="327">
        <f>+VLOOKUP($E606,Emissions!$1:$1048576,MATCH(DATE(AF$2,1,1),Emissions!$A$1:$LI$1),FALSE)</f>
        <v>4.316981824</v>
      </c>
      <c r="AG606" s="327">
        <f>+VLOOKUP($E606,Emissions!$1:$1048576,MATCH(DATE(AG$2,1,1),Emissions!$A$1:$LI$1),FALSE)</f>
        <v>4.3764325829999997</v>
      </c>
      <c r="AH606" s="327">
        <f>+VLOOKUP($E606,Emissions!$1:$1048576,MATCH(DATE(AH$2,1,1),Emissions!$A$1:$LI$1),FALSE)</f>
        <v>4.4358521499999997</v>
      </c>
      <c r="AI606" s="327">
        <f>+VLOOKUP($E606,Emissions!$1:$1048576,MATCH(DATE(AI$2,1,1),Emissions!$A$1:$LI$1),FALSE)</f>
        <v>4.4960115119999999</v>
      </c>
      <c r="AJ606" s="327">
        <f>+VLOOKUP($E606,Emissions!$1:$1048576,MATCH(DATE(AJ$2,1,1),Emissions!$A$1:$LI$1),FALSE)</f>
        <v>4.5570891639999997</v>
      </c>
      <c r="AK606" s="327">
        <f>+VLOOKUP($E606,Emissions!$1:$1048576,MATCH(DATE(AK$2,1,1),Emissions!$A$1:$LI$1),FALSE)</f>
        <v>4.6287361090000001</v>
      </c>
      <c r="AL606" s="327">
        <f>+VLOOKUP($E606,Emissions!$1:$1048576,MATCH(DATE(AL$2,1,1),Emissions!$A$1:$LI$1),FALSE)</f>
        <v>4.7047364470000002</v>
      </c>
      <c r="AM606" s="327">
        <f>+VLOOKUP($E606,Emissions!$1:$1048576,MATCH(DATE(AM$2,1,1),Emissions!$A$1:$LI$1),FALSE)</f>
        <v>4.783150054</v>
      </c>
      <c r="AN606" s="327">
        <f>+VLOOKUP($E606,Emissions!$1:$1048576,MATCH(DATE(AN$2,1,1),Emissions!$A$1:$LI$1),FALSE)</f>
        <v>4.8634501180000003</v>
      </c>
      <c r="AO606" s="327">
        <f>+VLOOKUP($E606,Emissions!$1:$1048576,MATCH(DATE(AO$2,1,1),Emissions!$A$1:$LI$1),FALSE)</f>
        <v>4.9454831129999999</v>
      </c>
    </row>
    <row r="607" spans="1:41" ht="15" customHeight="1" x14ac:dyDescent="0.35">
      <c r="A607" s="411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411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2.8318287660000001</v>
      </c>
      <c r="G608" s="361">
        <f>+VLOOKUP($E608,Emissions!$1:$1048576,MATCH(DATE(G$2,1,1),Emissions!$A$1:$LI$1),FALSE)</f>
        <v>2.8542858799999999</v>
      </c>
      <c r="H608" s="361">
        <f>+VLOOKUP($E608,Emissions!$1:$1048576,MATCH(DATE(H$2,1,1),Emissions!$A$1:$LI$1),FALSE)</f>
        <v>2.8531127629999999</v>
      </c>
      <c r="I608" s="361">
        <f>+VLOOKUP($E608,Emissions!$1:$1048576,MATCH(DATE(I$2,1,1),Emissions!$A$1:$LI$1),FALSE)</f>
        <v>2.8350411090000001</v>
      </c>
      <c r="J608" s="361">
        <f>+VLOOKUP($E608,Emissions!$1:$1048576,MATCH(DATE(J$2,1,1),Emissions!$A$1:$LI$1),FALSE)</f>
        <v>2.8305031349999998</v>
      </c>
      <c r="K608" s="361">
        <f>+VLOOKUP($E608,Emissions!$1:$1048576,MATCH(DATE(K$2,1,1),Emissions!$A$1:$LI$1),FALSE)</f>
        <v>2.8653017759999999</v>
      </c>
      <c r="L608" s="361">
        <f>+VLOOKUP($E608,Emissions!$1:$1048576,MATCH(DATE(L$2,1,1),Emissions!$A$1:$LI$1),FALSE)</f>
        <v>2.899552618</v>
      </c>
      <c r="M608" s="361">
        <f>+VLOOKUP($E608,Emissions!$1:$1048576,MATCH(DATE(M$2,1,1),Emissions!$A$1:$LI$1),FALSE)</f>
        <v>2.9370926929999999</v>
      </c>
      <c r="N608" s="361">
        <f>+VLOOKUP($E608,Emissions!$1:$1048576,MATCH(DATE(N$2,1,1),Emissions!$A$1:$LI$1),FALSE)</f>
        <v>2.976934081</v>
      </c>
      <c r="O608" s="361">
        <f>+VLOOKUP($E608,Emissions!$1:$1048576,MATCH(DATE(O$2,1,1),Emissions!$A$1:$LI$1),FALSE)</f>
        <v>3.0187606520000001</v>
      </c>
      <c r="P608" s="361">
        <f>+VLOOKUP($E608,Emissions!$1:$1048576,MATCH(DATE(P$2,1,1),Emissions!$A$1:$LI$1),FALSE)</f>
        <v>3.063209783</v>
      </c>
      <c r="Q608" s="361">
        <f>+VLOOKUP($E608,Emissions!$1:$1048576,MATCH(DATE(Q$2,1,1),Emissions!$A$1:$LI$1),FALSE)</f>
        <v>3.1093845619999998</v>
      </c>
      <c r="R608" s="361">
        <f>+VLOOKUP($E608,Emissions!$1:$1048576,MATCH(DATE(R$2,1,1),Emissions!$A$1:$LI$1),FALSE)</f>
        <v>3.1576255729999998</v>
      </c>
      <c r="S608" s="361">
        <f>+VLOOKUP($E608,Emissions!$1:$1048576,MATCH(DATE(S$2,1,1),Emissions!$A$1:$LI$1),FALSE)</f>
        <v>3.2081619039999998</v>
      </c>
      <c r="T608" s="361">
        <f>+VLOOKUP($E608,Emissions!$1:$1048576,MATCH(DATE(T$2,1,1),Emissions!$A$1:$LI$1),FALSE)</f>
        <v>3.2611214199999998</v>
      </c>
      <c r="U608" s="361">
        <f>+VLOOKUP($E608,Emissions!$1:$1048576,MATCH(DATE(U$2,1,1),Emissions!$A$1:$LI$1),FALSE)</f>
        <v>3.3165925449999998</v>
      </c>
      <c r="V608" s="361">
        <f>+VLOOKUP($E608,Emissions!$1:$1048576,MATCH(DATE(V$2,1,1),Emissions!$A$1:$LI$1),FALSE)</f>
        <v>3.3716115809999998</v>
      </c>
      <c r="W608" s="361">
        <f>+VLOOKUP($E608,Emissions!$1:$1048576,MATCH(DATE(W$2,1,1),Emissions!$A$1:$LI$1),FALSE)</f>
        <v>3.4281673459999999</v>
      </c>
      <c r="X608" s="361">
        <f>+VLOOKUP($E608,Emissions!$1:$1048576,MATCH(DATE(X$2,1,1),Emissions!$A$1:$LI$1),FALSE)</f>
        <v>3.486914665</v>
      </c>
      <c r="Y608" s="361">
        <f>+VLOOKUP($E608,Emissions!$1:$1048576,MATCH(DATE(Y$2,1,1),Emissions!$A$1:$LI$1),FALSE)</f>
        <v>3.54806204</v>
      </c>
      <c r="Z608" s="361">
        <f>+VLOOKUP($E608,Emissions!$1:$1048576,MATCH(DATE(Z$2,1,1),Emissions!$A$1:$LI$1),FALSE)</f>
        <v>3.6112894579999999</v>
      </c>
      <c r="AA608" s="361">
        <f>+VLOOKUP($E608,Emissions!$1:$1048576,MATCH(DATE(AA$2,1,1),Emissions!$A$1:$LI$1),FALSE)</f>
        <v>3.6741782519999999</v>
      </c>
      <c r="AB608" s="361">
        <f>+VLOOKUP($E608,Emissions!$1:$1048576,MATCH(DATE(AB$2,1,1),Emissions!$A$1:$LI$1),FALSE)</f>
        <v>3.7386549410000001</v>
      </c>
      <c r="AC608" s="361">
        <f>+VLOOKUP($E608,Emissions!$1:$1048576,MATCH(DATE(AC$2,1,1),Emissions!$A$1:$LI$1),FALSE)</f>
        <v>3.8052969230000002</v>
      </c>
      <c r="AD608" s="361">
        <f>+VLOOKUP($E608,Emissions!$1:$1048576,MATCH(DATE(AD$2,1,1),Emissions!$A$1:$LI$1),FALSE)</f>
        <v>3.8742643019999998</v>
      </c>
      <c r="AE608" s="361">
        <f>+VLOOKUP($E608,Emissions!$1:$1048576,MATCH(DATE(AE$2,1,1),Emissions!$A$1:$LI$1),FALSE)</f>
        <v>3.9444572629999999</v>
      </c>
      <c r="AF608" s="361">
        <f>+VLOOKUP($E608,Emissions!$1:$1048576,MATCH(DATE(AF$2,1,1),Emissions!$A$1:$LI$1),FALSE)</f>
        <v>4.0022229019999997</v>
      </c>
      <c r="AG608" s="361">
        <f>+VLOOKUP($E608,Emissions!$1:$1048576,MATCH(DATE(AG$2,1,1),Emissions!$A$1:$LI$1),FALSE)</f>
        <v>4.05704026</v>
      </c>
      <c r="AH608" s="361">
        <f>+VLOOKUP($E608,Emissions!$1:$1048576,MATCH(DATE(AH$2,1,1),Emissions!$A$1:$LI$1),FALSE)</f>
        <v>4.1117961679999997</v>
      </c>
      <c r="AI608" s="361">
        <f>+VLOOKUP($E608,Emissions!$1:$1048576,MATCH(DATE(AI$2,1,1),Emissions!$A$1:$LI$1),FALSE)</f>
        <v>4.167236097</v>
      </c>
      <c r="AJ608" s="361">
        <f>+VLOOKUP($E608,Emissions!$1:$1048576,MATCH(DATE(AJ$2,1,1),Emissions!$A$1:$LI$1),FALSE)</f>
        <v>4.2235394639999999</v>
      </c>
      <c r="AK608" s="361">
        <f>+VLOOKUP($E608,Emissions!$1:$1048576,MATCH(DATE(AK$2,1,1),Emissions!$A$1:$LI$1),FALSE)</f>
        <v>4.2899159610000002</v>
      </c>
      <c r="AL608" s="361">
        <f>+VLOOKUP($E608,Emissions!$1:$1048576,MATCH(DATE(AL$2,1,1),Emissions!$A$1:$LI$1),FALSE)</f>
        <v>4.3604381930000002</v>
      </c>
      <c r="AM608" s="361">
        <f>+VLOOKUP($E608,Emissions!$1:$1048576,MATCH(DATE(AM$2,1,1),Emissions!$A$1:$LI$1),FALSE)</f>
        <v>4.4332620900000004</v>
      </c>
      <c r="AN608" s="361">
        <f>+VLOOKUP($E608,Emissions!$1:$1048576,MATCH(DATE(AN$2,1,1),Emissions!$A$1:$LI$1),FALSE)</f>
        <v>4.5078886469999997</v>
      </c>
      <c r="AO608" s="361">
        <f>+VLOOKUP($E608,Emissions!$1:$1048576,MATCH(DATE(AO$2,1,1),Emissions!$A$1:$LI$1),FALSE)</f>
        <v>4.584173206</v>
      </c>
    </row>
    <row r="609" spans="1:41" ht="15" customHeight="1" x14ac:dyDescent="0.35">
      <c r="A609" s="411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411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411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411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411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411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0.22511572869999999</v>
      </c>
      <c r="G614" s="361">
        <f>+VLOOKUP($E614,Emissions!$1:$1048576,MATCH(DATE(G$2,1,1),Emissions!$A$1:$LI$1),FALSE)</f>
        <v>0.2261532372</v>
      </c>
      <c r="H614" s="361">
        <f>+VLOOKUP($E614,Emissions!$1:$1048576,MATCH(DATE(H$2,1,1),Emissions!$A$1:$LI$1),FALSE)</f>
        <v>0.22495198390000001</v>
      </c>
      <c r="I614" s="361">
        <f>+VLOOKUP($E614,Emissions!$1:$1048576,MATCH(DATE(I$2,1,1),Emissions!$A$1:$LI$1),FALSE)</f>
        <v>0.22178909429999999</v>
      </c>
      <c r="J614" s="361">
        <f>+VLOOKUP($E614,Emissions!$1:$1048576,MATCH(DATE(J$2,1,1),Emissions!$A$1:$LI$1),FALSE)</f>
        <v>0.22068138470000001</v>
      </c>
      <c r="K614" s="361">
        <f>+VLOOKUP($E614,Emissions!$1:$1048576,MATCH(DATE(K$2,1,1),Emissions!$A$1:$LI$1),FALSE)</f>
        <v>0.22421646410000001</v>
      </c>
      <c r="L614" s="361">
        <f>+VLOOKUP($E614,Emissions!$1:$1048576,MATCH(DATE(L$2,1,1),Emissions!$A$1:$LI$1),FALSE)</f>
        <v>0.22702946839999999</v>
      </c>
      <c r="M614" s="361">
        <f>+VLOOKUP($E614,Emissions!$1:$1048576,MATCH(DATE(M$2,1,1),Emissions!$A$1:$LI$1),FALSE)</f>
        <v>0.2301152058</v>
      </c>
      <c r="N614" s="361">
        <f>+VLOOKUP($E614,Emissions!$1:$1048576,MATCH(DATE(N$2,1,1),Emissions!$A$1:$LI$1),FALSE)</f>
        <v>0.2333748008</v>
      </c>
      <c r="O614" s="361">
        <f>+VLOOKUP($E614,Emissions!$1:$1048576,MATCH(DATE(O$2,1,1),Emissions!$A$1:$LI$1),FALSE)</f>
        <v>0.23677321230000001</v>
      </c>
      <c r="P614" s="361">
        <f>+VLOOKUP($E614,Emissions!$1:$1048576,MATCH(DATE(P$2,1,1),Emissions!$A$1:$LI$1),FALSE)</f>
        <v>0.2404769511</v>
      </c>
      <c r="Q614" s="361">
        <f>+VLOOKUP($E614,Emissions!$1:$1048576,MATCH(DATE(Q$2,1,1),Emissions!$A$1:$LI$1),FALSE)</f>
        <v>0.2442402686</v>
      </c>
      <c r="R614" s="361">
        <f>+VLOOKUP($E614,Emissions!$1:$1048576,MATCH(DATE(R$2,1,1),Emissions!$A$1:$LI$1),FALSE)</f>
        <v>0.24810543360000001</v>
      </c>
      <c r="S614" s="361">
        <f>+VLOOKUP($E614,Emissions!$1:$1048576,MATCH(DATE(S$2,1,1),Emissions!$A$1:$LI$1),FALSE)</f>
        <v>0.2521108071</v>
      </c>
      <c r="T614" s="361">
        <f>+VLOOKUP($E614,Emissions!$1:$1048576,MATCH(DATE(T$2,1,1),Emissions!$A$1:$LI$1),FALSE)</f>
        <v>0.2562773558</v>
      </c>
      <c r="U614" s="361">
        <f>+VLOOKUP($E614,Emissions!$1:$1048576,MATCH(DATE(U$2,1,1),Emissions!$A$1:$LI$1),FALSE)</f>
        <v>0.26061661339999997</v>
      </c>
      <c r="V614" s="361">
        <f>+VLOOKUP($E614,Emissions!$1:$1048576,MATCH(DATE(V$2,1,1),Emissions!$A$1:$LI$1),FALSE)</f>
        <v>0.2649906481</v>
      </c>
      <c r="W614" s="361">
        <f>+VLOOKUP($E614,Emissions!$1:$1048576,MATCH(DATE(W$2,1,1),Emissions!$A$1:$LI$1),FALSE)</f>
        <v>0.26949338379999999</v>
      </c>
      <c r="X614" s="361">
        <f>+VLOOKUP($E614,Emissions!$1:$1048576,MATCH(DATE(X$2,1,1),Emissions!$A$1:$LI$1),FALSE)</f>
        <v>0.27415654589999999</v>
      </c>
      <c r="Y614" s="361">
        <f>+VLOOKUP($E614,Emissions!$1:$1048576,MATCH(DATE(Y$2,1,1),Emissions!$A$1:$LI$1),FALSE)</f>
        <v>0.27898959600000001</v>
      </c>
      <c r="Z614" s="361">
        <f>+VLOOKUP($E614,Emissions!$1:$1048576,MATCH(DATE(Z$2,1,1),Emissions!$A$1:$LI$1),FALSE)</f>
        <v>0.28388099449999998</v>
      </c>
      <c r="AA614" s="361">
        <f>+VLOOKUP($E614,Emissions!$1:$1048576,MATCH(DATE(AA$2,1,1),Emissions!$A$1:$LI$1),FALSE)</f>
        <v>0.28885437429999999</v>
      </c>
      <c r="AB614" s="361">
        <f>+VLOOKUP($E614,Emissions!$1:$1048576,MATCH(DATE(AB$2,1,1),Emissions!$A$1:$LI$1),FALSE)</f>
        <v>0.29398299620000001</v>
      </c>
      <c r="AC614" s="361">
        <f>+VLOOKUP($E614,Emissions!$1:$1048576,MATCH(DATE(AC$2,1,1),Emissions!$A$1:$LI$1),FALSE)</f>
        <v>0.29927669699999998</v>
      </c>
      <c r="AD614" s="361">
        <f>+VLOOKUP($E614,Emissions!$1:$1048576,MATCH(DATE(AD$2,1,1),Emissions!$A$1:$LI$1),FALSE)</f>
        <v>0.30473282060000001</v>
      </c>
      <c r="AE614" s="361">
        <f>+VLOOKUP($E614,Emissions!$1:$1048576,MATCH(DATE(AE$2,1,1),Emissions!$A$1:$LI$1),FALSE)</f>
        <v>0.31002554389999998</v>
      </c>
      <c r="AF614" s="361">
        <f>+VLOOKUP($E614,Emissions!$1:$1048576,MATCH(DATE(AF$2,1,1),Emissions!$A$1:$LI$1),FALSE)</f>
        <v>0.31475892160000002</v>
      </c>
      <c r="AG614" s="361">
        <f>+VLOOKUP($E614,Emissions!$1:$1048576,MATCH(DATE(AG$2,1,1),Emissions!$A$1:$LI$1),FALSE)</f>
        <v>0.3193923233</v>
      </c>
      <c r="AH614" s="361">
        <f>+VLOOKUP($E614,Emissions!$1:$1048576,MATCH(DATE(AH$2,1,1),Emissions!$A$1:$LI$1),FALSE)</f>
        <v>0.32405598219999998</v>
      </c>
      <c r="AI614" s="361">
        <f>+VLOOKUP($E614,Emissions!$1:$1048576,MATCH(DATE(AI$2,1,1),Emissions!$A$1:$LI$1),FALSE)</f>
        <v>0.32877541459999998</v>
      </c>
      <c r="AJ614" s="361">
        <f>+VLOOKUP($E614,Emissions!$1:$1048576,MATCH(DATE(AJ$2,1,1),Emissions!$A$1:$LI$1),FALSE)</f>
        <v>0.33354969950000002</v>
      </c>
      <c r="AK614" s="361">
        <f>+VLOOKUP($E614,Emissions!$1:$1048576,MATCH(DATE(AK$2,1,1),Emissions!$A$1:$LI$1),FALSE)</f>
        <v>0.33882014739999999</v>
      </c>
      <c r="AL614" s="361">
        <f>+VLOOKUP($E614,Emissions!$1:$1048576,MATCH(DATE(AL$2,1,1),Emissions!$A$1:$LI$1),FALSE)</f>
        <v>0.34429825409999998</v>
      </c>
      <c r="AM614" s="361">
        <f>+VLOOKUP($E614,Emissions!$1:$1048576,MATCH(DATE(AM$2,1,1),Emissions!$A$1:$LI$1),FALSE)</f>
        <v>0.3498879641</v>
      </c>
      <c r="AN614" s="361">
        <f>+VLOOKUP($E614,Emissions!$1:$1048576,MATCH(DATE(AN$2,1,1),Emissions!$A$1:$LI$1),FALSE)</f>
        <v>0.3555614708</v>
      </c>
      <c r="AO614" s="361">
        <f>+VLOOKUP($E614,Emissions!$1:$1048576,MATCH(DATE(AO$2,1,1),Emissions!$A$1:$LI$1),FALSE)</f>
        <v>0.36130990680000002</v>
      </c>
    </row>
    <row r="615" spans="1:41" ht="15" customHeight="1" x14ac:dyDescent="0.35">
      <c r="A615" s="411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411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411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17.134630959999999</v>
      </c>
      <c r="G617" s="327">
        <f>+VLOOKUP($E617,Emissions!$1:$1048576,MATCH(DATE(G$2,1,1),Emissions!$A$1:$LI$1),FALSE)</f>
        <v>17.434588550000001</v>
      </c>
      <c r="H617" s="327">
        <f>+VLOOKUP($E617,Emissions!$1:$1048576,MATCH(DATE(H$2,1,1),Emissions!$A$1:$LI$1),FALSE)</f>
        <v>17.555415350000001</v>
      </c>
      <c r="I617" s="327">
        <f>+VLOOKUP($E617,Emissions!$1:$1048576,MATCH(DATE(I$2,1,1),Emissions!$A$1:$LI$1),FALSE)</f>
        <v>17.457484600000001</v>
      </c>
      <c r="J617" s="327">
        <f>+VLOOKUP($E617,Emissions!$1:$1048576,MATCH(DATE(J$2,1,1),Emissions!$A$1:$LI$1),FALSE)</f>
        <v>17.514641489999999</v>
      </c>
      <c r="K617" s="327">
        <f>+VLOOKUP($E617,Emissions!$1:$1048576,MATCH(DATE(K$2,1,1),Emissions!$A$1:$LI$1),FALSE)</f>
        <v>18.056874239999999</v>
      </c>
      <c r="L617" s="327">
        <f>+VLOOKUP($E617,Emissions!$1:$1048576,MATCH(DATE(L$2,1,1),Emissions!$A$1:$LI$1),FALSE)</f>
        <v>18.47998011</v>
      </c>
      <c r="M617" s="327">
        <f>+VLOOKUP($E617,Emissions!$1:$1048576,MATCH(DATE(M$2,1,1),Emissions!$A$1:$LI$1),FALSE)</f>
        <v>18.916797299999999</v>
      </c>
      <c r="N617" s="327">
        <f>+VLOOKUP($E617,Emissions!$1:$1048576,MATCH(DATE(N$2,1,1),Emissions!$A$1:$LI$1),FALSE)</f>
        <v>19.363802830000001</v>
      </c>
      <c r="O617" s="327">
        <f>+VLOOKUP($E617,Emissions!$1:$1048576,MATCH(DATE(O$2,1,1),Emissions!$A$1:$LI$1),FALSE)</f>
        <v>19.82297011</v>
      </c>
      <c r="P617" s="327">
        <f>+VLOOKUP($E617,Emissions!$1:$1048576,MATCH(DATE(P$2,1,1),Emissions!$A$1:$LI$1),FALSE)</f>
        <v>20.300703110000001</v>
      </c>
      <c r="Q617" s="327">
        <f>+VLOOKUP($E617,Emissions!$1:$1048576,MATCH(DATE(Q$2,1,1),Emissions!$A$1:$LI$1),FALSE)</f>
        <v>20.794562920000001</v>
      </c>
      <c r="R617" s="327">
        <f>+VLOOKUP($E617,Emissions!$1:$1048576,MATCH(DATE(R$2,1,1),Emissions!$A$1:$LI$1),FALSE)</f>
        <v>21.308218149999998</v>
      </c>
      <c r="S617" s="327">
        <f>+VLOOKUP($E617,Emissions!$1:$1048576,MATCH(DATE(S$2,1,1),Emissions!$A$1:$LI$1),FALSE)</f>
        <v>21.843731829999999</v>
      </c>
      <c r="T617" s="327">
        <f>+VLOOKUP($E617,Emissions!$1:$1048576,MATCH(DATE(T$2,1,1),Emissions!$A$1:$LI$1),FALSE)</f>
        <v>22.40240803</v>
      </c>
      <c r="U617" s="327">
        <f>+VLOOKUP($E617,Emissions!$1:$1048576,MATCH(DATE(U$2,1,1),Emissions!$A$1:$LI$1),FALSE)</f>
        <v>22.985279940000002</v>
      </c>
      <c r="V617" s="327">
        <f>+VLOOKUP($E617,Emissions!$1:$1048576,MATCH(DATE(V$2,1,1),Emissions!$A$1:$LI$1),FALSE)</f>
        <v>23.569901720000001</v>
      </c>
      <c r="W617" s="327">
        <f>+VLOOKUP($E617,Emissions!$1:$1048576,MATCH(DATE(W$2,1,1),Emissions!$A$1:$LI$1),FALSE)</f>
        <v>24.17177092</v>
      </c>
      <c r="X617" s="327">
        <f>+VLOOKUP($E617,Emissions!$1:$1048576,MATCH(DATE(X$2,1,1),Emissions!$A$1:$LI$1),FALSE)</f>
        <v>24.79482891</v>
      </c>
      <c r="Y617" s="327">
        <f>+VLOOKUP($E617,Emissions!$1:$1048576,MATCH(DATE(Y$2,1,1),Emissions!$A$1:$LI$1),FALSE)</f>
        <v>25.440619170000002</v>
      </c>
      <c r="Z617" s="327">
        <f>+VLOOKUP($E617,Emissions!$1:$1048576,MATCH(DATE(Z$2,1,1),Emissions!$A$1:$LI$1),FALSE)</f>
        <v>26.10788445</v>
      </c>
      <c r="AA617" s="327">
        <f>+VLOOKUP($E617,Emissions!$1:$1048576,MATCH(DATE(AA$2,1,1),Emissions!$A$1:$LI$1),FALSE)</f>
        <v>26.776680240000001</v>
      </c>
      <c r="AB617" s="327">
        <f>+VLOOKUP($E617,Emissions!$1:$1048576,MATCH(DATE(AB$2,1,1),Emissions!$A$1:$LI$1),FALSE)</f>
        <v>27.462301400000001</v>
      </c>
      <c r="AC617" s="327">
        <f>+VLOOKUP($E617,Emissions!$1:$1048576,MATCH(DATE(AC$2,1,1),Emissions!$A$1:$LI$1),FALSE)</f>
        <v>28.168424720000001</v>
      </c>
      <c r="AD617" s="327">
        <f>+VLOOKUP($E617,Emissions!$1:$1048576,MATCH(DATE(AD$2,1,1),Emissions!$A$1:$LI$1),FALSE)</f>
        <v>28.896368670000001</v>
      </c>
      <c r="AE617" s="327">
        <f>+VLOOKUP($E617,Emissions!$1:$1048576,MATCH(DATE(AE$2,1,1),Emissions!$A$1:$LI$1),FALSE)</f>
        <v>29.64022645</v>
      </c>
      <c r="AF617" s="327">
        <f>+VLOOKUP($E617,Emissions!$1:$1048576,MATCH(DATE(AF$2,1,1),Emissions!$A$1:$LI$1),FALSE)</f>
        <v>30.290306350000002</v>
      </c>
      <c r="AG617" s="327">
        <f>+VLOOKUP($E617,Emissions!$1:$1048576,MATCH(DATE(AG$2,1,1),Emissions!$A$1:$LI$1),FALSE)</f>
        <v>30.920041789999999</v>
      </c>
      <c r="AH617" s="327">
        <f>+VLOOKUP($E617,Emissions!$1:$1048576,MATCH(DATE(AH$2,1,1),Emissions!$A$1:$LI$1),FALSE)</f>
        <v>31.545805550000001</v>
      </c>
      <c r="AI617" s="327">
        <f>+VLOOKUP($E617,Emissions!$1:$1048576,MATCH(DATE(AI$2,1,1),Emissions!$A$1:$LI$1),FALSE)</f>
        <v>32.172502520000002</v>
      </c>
      <c r="AJ617" s="327">
        <f>+VLOOKUP($E617,Emissions!$1:$1048576,MATCH(DATE(AJ$2,1,1),Emissions!$A$1:$LI$1),FALSE)</f>
        <v>32.802333240000003</v>
      </c>
      <c r="AK617" s="327">
        <f>+VLOOKUP($E617,Emissions!$1:$1048576,MATCH(DATE(AK$2,1,1),Emissions!$A$1:$LI$1),FALSE)</f>
        <v>33.509152129999997</v>
      </c>
      <c r="AL617" s="327">
        <f>+VLOOKUP($E617,Emissions!$1:$1048576,MATCH(DATE(AL$2,1,1),Emissions!$A$1:$LI$1),FALSE)</f>
        <v>34.247159480000001</v>
      </c>
      <c r="AM617" s="327">
        <f>+VLOOKUP($E617,Emissions!$1:$1048576,MATCH(DATE(AM$2,1,1),Emissions!$A$1:$LI$1),FALSE)</f>
        <v>35.00636068</v>
      </c>
      <c r="AN617" s="327">
        <f>+VLOOKUP($E617,Emissions!$1:$1048576,MATCH(DATE(AN$2,1,1),Emissions!$A$1:$LI$1),FALSE)</f>
        <v>35.783792949999999</v>
      </c>
      <c r="AO617" s="327">
        <f>+VLOOKUP($E617,Emissions!$1:$1048576,MATCH(DATE(AO$2,1,1),Emissions!$A$1:$LI$1),FALSE)</f>
        <v>36.577928630000002</v>
      </c>
    </row>
    <row r="618" spans="1:41" s="92" customFormat="1" ht="15" customHeight="1" x14ac:dyDescent="0.35">
      <c r="A618" s="411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4.4504973999999997</v>
      </c>
      <c r="G618" s="327">
        <f>+VLOOKUP($E618,Emissions!$1:$1048576,MATCH(DATE(G$2,1,1),Emissions!$A$1:$LI$1),FALSE)</f>
        <v>4.5195480720000001</v>
      </c>
      <c r="H618" s="327">
        <f>+VLOOKUP($E618,Emissions!$1:$1048576,MATCH(DATE(H$2,1,1),Emissions!$A$1:$LI$1),FALSE)</f>
        <v>4.5474355219999998</v>
      </c>
      <c r="I618" s="327">
        <f>+VLOOKUP($E618,Emissions!$1:$1048576,MATCH(DATE(I$2,1,1),Emissions!$A$1:$LI$1),FALSE)</f>
        <v>4.52653002</v>
      </c>
      <c r="J618" s="327">
        <f>+VLOOKUP($E618,Emissions!$1:$1048576,MATCH(DATE(J$2,1,1),Emissions!$A$1:$LI$1),FALSE)</f>
        <v>4.5460073359999997</v>
      </c>
      <c r="K618" s="327">
        <f>+VLOOKUP($E618,Emissions!$1:$1048576,MATCH(DATE(K$2,1,1),Emissions!$A$1:$LI$1),FALSE)</f>
        <v>4.6861279910000002</v>
      </c>
      <c r="L618" s="327">
        <f>+VLOOKUP($E618,Emissions!$1:$1048576,MATCH(DATE(L$2,1,1),Emissions!$A$1:$LI$1),FALSE)</f>
        <v>4.8033844759999997</v>
      </c>
      <c r="M618" s="327">
        <f>+VLOOKUP($E618,Emissions!$1:$1048576,MATCH(DATE(M$2,1,1),Emissions!$A$1:$LI$1),FALSE)</f>
        <v>4.9269082409999996</v>
      </c>
      <c r="N618" s="327">
        <f>+VLOOKUP($E618,Emissions!$1:$1048576,MATCH(DATE(N$2,1,1),Emissions!$A$1:$LI$1),FALSE)</f>
        <v>5.0550155649999997</v>
      </c>
      <c r="O618" s="327">
        <f>+VLOOKUP($E618,Emissions!$1:$1048576,MATCH(DATE(O$2,1,1),Emissions!$A$1:$LI$1),FALSE)</f>
        <v>5.1878518380000003</v>
      </c>
      <c r="P618" s="327">
        <f>+VLOOKUP($E618,Emissions!$1:$1048576,MATCH(DATE(P$2,1,1),Emissions!$A$1:$LI$1),FALSE)</f>
        <v>5.3271560759999996</v>
      </c>
      <c r="Q618" s="327">
        <f>+VLOOKUP($E618,Emissions!$1:$1048576,MATCH(DATE(Q$2,1,1),Emissions!$A$1:$LI$1),FALSE)</f>
        <v>5.4714503390000004</v>
      </c>
      <c r="R618" s="327">
        <f>+VLOOKUP($E618,Emissions!$1:$1048576,MATCH(DATE(R$2,1,1),Emissions!$A$1:$LI$1),FALSE)</f>
        <v>5.6216008820000001</v>
      </c>
      <c r="S618" s="327">
        <f>+VLOOKUP($E618,Emissions!$1:$1048576,MATCH(DATE(S$2,1,1),Emissions!$A$1:$LI$1),FALSE)</f>
        <v>5.7780807589999998</v>
      </c>
      <c r="T618" s="327">
        <f>+VLOOKUP($E618,Emissions!$1:$1048576,MATCH(DATE(T$2,1,1),Emissions!$A$1:$LI$1),FALSE)</f>
        <v>5.9411747640000003</v>
      </c>
      <c r="U618" s="327">
        <f>+VLOOKUP($E618,Emissions!$1:$1048576,MATCH(DATE(U$2,1,1),Emissions!$A$1:$LI$1),FALSE)</f>
        <v>6.1111128629999998</v>
      </c>
      <c r="V618" s="327">
        <f>+VLOOKUP($E618,Emissions!$1:$1048576,MATCH(DATE(V$2,1,1),Emissions!$A$1:$LI$1),FALSE)</f>
        <v>6.280864427</v>
      </c>
      <c r="W618" s="327">
        <f>+VLOOKUP($E618,Emissions!$1:$1048576,MATCH(DATE(W$2,1,1),Emissions!$A$1:$LI$1),FALSE)</f>
        <v>6.455077492</v>
      </c>
      <c r="X618" s="327">
        <f>+VLOOKUP($E618,Emissions!$1:$1048576,MATCH(DATE(X$2,1,1),Emissions!$A$1:$LI$1),FALSE)</f>
        <v>6.6348275509999999</v>
      </c>
      <c r="Y618" s="327">
        <f>+VLOOKUP($E618,Emissions!$1:$1048576,MATCH(DATE(Y$2,1,1),Emissions!$A$1:$LI$1),FALSE)</f>
        <v>6.8205441259999997</v>
      </c>
      <c r="Z618" s="327">
        <f>+VLOOKUP($E618,Emissions!$1:$1048576,MATCH(DATE(Z$2,1,1),Emissions!$A$1:$LI$1),FALSE)</f>
        <v>7.0116783500000004</v>
      </c>
      <c r="AA618" s="327">
        <f>+VLOOKUP($E618,Emissions!$1:$1048576,MATCH(DATE(AA$2,1,1),Emissions!$A$1:$LI$1),FALSE)</f>
        <v>7.2023586899999996</v>
      </c>
      <c r="AB618" s="327">
        <f>+VLOOKUP($E618,Emissions!$1:$1048576,MATCH(DATE(AB$2,1,1),Emissions!$A$1:$LI$1),FALSE)</f>
        <v>7.397261791</v>
      </c>
      <c r="AC618" s="327">
        <f>+VLOOKUP($E618,Emissions!$1:$1048576,MATCH(DATE(AC$2,1,1),Emissions!$A$1:$LI$1),FALSE)</f>
        <v>7.5974372880000001</v>
      </c>
      <c r="AD618" s="327">
        <f>+VLOOKUP($E618,Emissions!$1:$1048576,MATCH(DATE(AD$2,1,1),Emissions!$A$1:$LI$1),FALSE)</f>
        <v>7.8032969059999999</v>
      </c>
      <c r="AE618" s="327">
        <f>+VLOOKUP($E618,Emissions!$1:$1048576,MATCH(DATE(AE$2,1,1),Emissions!$A$1:$LI$1),FALSE)</f>
        <v>8.0125452769999992</v>
      </c>
      <c r="AF618" s="327">
        <f>+VLOOKUP($E618,Emissions!$1:$1048576,MATCH(DATE(AF$2,1,1),Emissions!$A$1:$LI$1),FALSE)</f>
        <v>8.1918792319999998</v>
      </c>
      <c r="AG618" s="327">
        <f>+VLOOKUP($E618,Emissions!$1:$1048576,MATCH(DATE(AG$2,1,1),Emissions!$A$1:$LI$1),FALSE)</f>
        <v>8.3637736710000006</v>
      </c>
      <c r="AH618" s="327">
        <f>+VLOOKUP($E618,Emissions!$1:$1048576,MATCH(DATE(AH$2,1,1),Emissions!$A$1:$LI$1),FALSE)</f>
        <v>8.5328988030000001</v>
      </c>
      <c r="AI618" s="327">
        <f>+VLOOKUP($E618,Emissions!$1:$1048576,MATCH(DATE(AI$2,1,1),Emissions!$A$1:$LI$1),FALSE)</f>
        <v>8.7007584040000001</v>
      </c>
      <c r="AJ618" s="327">
        <f>+VLOOKUP($E618,Emissions!$1:$1048576,MATCH(DATE(AJ$2,1,1),Emissions!$A$1:$LI$1),FALSE)</f>
        <v>8.868245409</v>
      </c>
      <c r="AK618" s="327">
        <f>+VLOOKUP($E618,Emissions!$1:$1048576,MATCH(DATE(AK$2,1,1),Emissions!$A$1:$LI$1),FALSE)</f>
        <v>9.0584527589999997</v>
      </c>
      <c r="AL618" s="327">
        <f>+VLOOKUP($E618,Emissions!$1:$1048576,MATCH(DATE(AL$2,1,1),Emissions!$A$1:$LI$1),FALSE)</f>
        <v>9.2577104390000002</v>
      </c>
      <c r="AM618" s="327">
        <f>+VLOOKUP($E618,Emissions!$1:$1048576,MATCH(DATE(AM$2,1,1),Emissions!$A$1:$LI$1),FALSE)</f>
        <v>9.4634072400000004</v>
      </c>
      <c r="AN618" s="327">
        <f>+VLOOKUP($E618,Emissions!$1:$1048576,MATCH(DATE(AN$2,1,1),Emissions!$A$1:$LI$1),FALSE)</f>
        <v>9.6747939370000005</v>
      </c>
      <c r="AO618" s="327">
        <f>+VLOOKUP($E618,Emissions!$1:$1048576,MATCH(DATE(AO$2,1,1),Emissions!$A$1:$LI$1),FALSE)</f>
        <v>9.8913631500000001</v>
      </c>
    </row>
    <row r="619" spans="1:41" ht="15" customHeight="1" x14ac:dyDescent="0.35">
      <c r="A619" s="411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4.3065428580000003</v>
      </c>
      <c r="G619" s="361">
        <f>+VLOOKUP($E619,Emissions!$1:$1048576,MATCH(DATE(G$2,1,1),Emissions!$A$1:$LI$1),FALSE)</f>
        <v>4.3763387419999997</v>
      </c>
      <c r="H619" s="361">
        <f>+VLOOKUP($E619,Emissions!$1:$1048576,MATCH(DATE(H$2,1,1),Emissions!$A$1:$LI$1),FALSE)</f>
        <v>4.4068861000000004</v>
      </c>
      <c r="I619" s="361">
        <f>+VLOOKUP($E619,Emissions!$1:$1048576,MATCH(DATE(I$2,1,1),Emissions!$A$1:$LI$1),FALSE)</f>
        <v>4.3906597319999996</v>
      </c>
      <c r="J619" s="361">
        <f>+VLOOKUP($E619,Emissions!$1:$1048576,MATCH(DATE(J$2,1,1),Emissions!$A$1:$LI$1),FALSE)</f>
        <v>4.4128710189999998</v>
      </c>
      <c r="K619" s="361">
        <f>+VLOOKUP($E619,Emissions!$1:$1048576,MATCH(DATE(K$2,1,1),Emissions!$A$1:$LI$1),FALSE)</f>
        <v>4.5516739910000004</v>
      </c>
      <c r="L619" s="361">
        <f>+VLOOKUP($E619,Emissions!$1:$1048576,MATCH(DATE(L$2,1,1),Emissions!$A$1:$LI$1),FALSE)</f>
        <v>4.6685586189999997</v>
      </c>
      <c r="M619" s="361">
        <f>+VLOOKUP($E619,Emissions!$1:$1048576,MATCH(DATE(M$2,1,1),Emissions!$A$1:$LI$1),FALSE)</f>
        <v>4.7915716699999997</v>
      </c>
      <c r="N619" s="361">
        <f>+VLOOKUP($E619,Emissions!$1:$1048576,MATCH(DATE(N$2,1,1),Emissions!$A$1:$LI$1),FALSE)</f>
        <v>4.9190648919999997</v>
      </c>
      <c r="O619" s="361">
        <f>+VLOOKUP($E619,Emissions!$1:$1048576,MATCH(DATE(O$2,1,1),Emissions!$A$1:$LI$1),FALSE)</f>
        <v>5.0511991470000002</v>
      </c>
      <c r="P619" s="361">
        <f>+VLOOKUP($E619,Emissions!$1:$1048576,MATCH(DATE(P$2,1,1),Emissions!$A$1:$LI$1),FALSE)</f>
        <v>5.1896592769999996</v>
      </c>
      <c r="Q619" s="361">
        <f>+VLOOKUP($E619,Emissions!$1:$1048576,MATCH(DATE(Q$2,1,1),Emissions!$A$1:$LI$1),FALSE)</f>
        <v>5.3330440680000004</v>
      </c>
      <c r="R619" s="361">
        <f>+VLOOKUP($E619,Emissions!$1:$1048576,MATCH(DATE(R$2,1,1),Emissions!$A$1:$LI$1),FALSE)</f>
        <v>5.4821999220000004</v>
      </c>
      <c r="S619" s="361">
        <f>+VLOOKUP($E619,Emissions!$1:$1048576,MATCH(DATE(S$2,1,1),Emissions!$A$1:$LI$1),FALSE)</f>
        <v>5.6375857079999996</v>
      </c>
      <c r="T619" s="361">
        <f>+VLOOKUP($E619,Emissions!$1:$1048576,MATCH(DATE(T$2,1,1),Emissions!$A$1:$LI$1),FALSE)</f>
        <v>5.7994790189999996</v>
      </c>
      <c r="U619" s="361">
        <f>+VLOOKUP($E619,Emissions!$1:$1048576,MATCH(DATE(U$2,1,1),Emissions!$A$1:$LI$1),FALSE)</f>
        <v>5.9681062499999999</v>
      </c>
      <c r="V619" s="361">
        <f>+VLOOKUP($E619,Emissions!$1:$1048576,MATCH(DATE(V$2,1,1),Emissions!$A$1:$LI$1),FALSE)</f>
        <v>6.1365203819999996</v>
      </c>
      <c r="W619" s="361">
        <f>+VLOOKUP($E619,Emissions!$1:$1048576,MATCH(DATE(W$2,1,1),Emissions!$A$1:$LI$1),FALSE)</f>
        <v>6.3093012770000003</v>
      </c>
      <c r="X619" s="361">
        <f>+VLOOKUP($E619,Emissions!$1:$1048576,MATCH(DATE(X$2,1,1),Emissions!$A$1:$LI$1),FALSE)</f>
        <v>6.4875120419999996</v>
      </c>
      <c r="Y619" s="361">
        <f>+VLOOKUP($E619,Emissions!$1:$1048576,MATCH(DATE(Y$2,1,1),Emissions!$A$1:$LI$1),FALSE)</f>
        <v>6.6715817839999998</v>
      </c>
      <c r="Z619" s="361">
        <f>+VLOOKUP($E619,Emissions!$1:$1048576,MATCH(DATE(Z$2,1,1),Emissions!$A$1:$LI$1),FALSE)</f>
        <v>6.8610002000000003</v>
      </c>
      <c r="AA619" s="361">
        <f>+VLOOKUP($E619,Emissions!$1:$1048576,MATCH(DATE(AA$2,1,1),Emissions!$A$1:$LI$1),FALSE)</f>
        <v>7.0499322940000004</v>
      </c>
      <c r="AB619" s="361">
        <f>+VLOOKUP($E619,Emissions!$1:$1048576,MATCH(DATE(AB$2,1,1),Emissions!$A$1:$LI$1),FALSE)</f>
        <v>7.2429954629999997</v>
      </c>
      <c r="AC619" s="361">
        <f>+VLOOKUP($E619,Emissions!$1:$1048576,MATCH(DATE(AC$2,1,1),Emissions!$A$1:$LI$1),FALSE)</f>
        <v>7.4412356109999997</v>
      </c>
      <c r="AD619" s="361">
        <f>+VLOOKUP($E619,Emissions!$1:$1048576,MATCH(DATE(AD$2,1,1),Emissions!$A$1:$LI$1),FALSE)</f>
        <v>7.6450689790000004</v>
      </c>
      <c r="AE619" s="361">
        <f>+VLOOKUP($E619,Emissions!$1:$1048576,MATCH(DATE(AE$2,1,1),Emissions!$A$1:$LI$1),FALSE)</f>
        <v>7.85230739</v>
      </c>
      <c r="AF619" s="361">
        <f>+VLOOKUP($E619,Emissions!$1:$1048576,MATCH(DATE(AF$2,1,1),Emissions!$A$1:$LI$1),FALSE)</f>
        <v>8.0299769990000005</v>
      </c>
      <c r="AG619" s="361">
        <f>+VLOOKUP($E619,Emissions!$1:$1048576,MATCH(DATE(AG$2,1,1),Emissions!$A$1:$LI$1),FALSE)</f>
        <v>8.200214635</v>
      </c>
      <c r="AH619" s="361">
        <f>+VLOOKUP($E619,Emissions!$1:$1048576,MATCH(DATE(AH$2,1,1),Emissions!$A$1:$LI$1),FALSE)</f>
        <v>8.3676336570000007</v>
      </c>
      <c r="AI619" s="361">
        <f>+VLOOKUP($E619,Emissions!$1:$1048576,MATCH(DATE(AI$2,1,1),Emissions!$A$1:$LI$1),FALSE)</f>
        <v>8.5337361699999992</v>
      </c>
      <c r="AJ619" s="361">
        <f>+VLOOKUP($E619,Emissions!$1:$1048576,MATCH(DATE(AJ$2,1,1),Emissions!$A$1:$LI$1),FALSE)</f>
        <v>8.6994247609999995</v>
      </c>
      <c r="AK619" s="361">
        <f>+VLOOKUP($E619,Emissions!$1:$1048576,MATCH(DATE(AK$2,1,1),Emissions!$A$1:$LI$1),FALSE)</f>
        <v>8.8875333059999999</v>
      </c>
      <c r="AL619" s="361">
        <f>+VLOOKUP($E619,Emissions!$1:$1048576,MATCH(DATE(AL$2,1,1),Emissions!$A$1:$LI$1),FALSE)</f>
        <v>9.0846168120000002</v>
      </c>
      <c r="AM619" s="361">
        <f>+VLOOKUP($E619,Emissions!$1:$1048576,MATCH(DATE(AM$2,1,1),Emissions!$A$1:$LI$1),FALSE)</f>
        <v>9.2881127259999996</v>
      </c>
      <c r="AN619" s="361">
        <f>+VLOOKUP($E619,Emissions!$1:$1048576,MATCH(DATE(AN$2,1,1),Emissions!$A$1:$LI$1),FALSE)</f>
        <v>9.4972827530000004</v>
      </c>
      <c r="AO619" s="361">
        <f>+VLOOKUP($E619,Emissions!$1:$1048576,MATCH(DATE(AO$2,1,1),Emissions!$A$1:$LI$1),FALSE)</f>
        <v>9.7116209799999993</v>
      </c>
    </row>
    <row r="620" spans="1:41" ht="15" customHeight="1" x14ac:dyDescent="0.35">
      <c r="A620" s="411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0.14395454150000001</v>
      </c>
      <c r="G620" s="361">
        <f>+VLOOKUP($E620,Emissions!$1:$1048576,MATCH(DATE(G$2,1,1),Emissions!$A$1:$LI$1),FALSE)</f>
        <v>0.14320933020000001</v>
      </c>
      <c r="H620" s="361">
        <f>+VLOOKUP($E620,Emissions!$1:$1048576,MATCH(DATE(H$2,1,1),Emissions!$A$1:$LI$1),FALSE)</f>
        <v>0.14054942170000001</v>
      </c>
      <c r="I620" s="361">
        <f>+VLOOKUP($E620,Emissions!$1:$1048576,MATCH(DATE(I$2,1,1),Emissions!$A$1:$LI$1),FALSE)</f>
        <v>0.13587028849999999</v>
      </c>
      <c r="J620" s="361">
        <f>+VLOOKUP($E620,Emissions!$1:$1048576,MATCH(DATE(J$2,1,1),Emissions!$A$1:$LI$1),FALSE)</f>
        <v>0.13313631710000001</v>
      </c>
      <c r="K620" s="361">
        <f>+VLOOKUP($E620,Emissions!$1:$1048576,MATCH(DATE(K$2,1,1),Emissions!$A$1:$LI$1),FALSE)</f>
        <v>0.13445400020000001</v>
      </c>
      <c r="L620" s="361">
        <f>+VLOOKUP($E620,Emissions!$1:$1048576,MATCH(DATE(L$2,1,1),Emissions!$A$1:$LI$1),FALSE)</f>
        <v>0.13482585659999999</v>
      </c>
      <c r="M620" s="361">
        <f>+VLOOKUP($E620,Emissions!$1:$1048576,MATCH(DATE(M$2,1,1),Emissions!$A$1:$LI$1),FALSE)</f>
        <v>0.1353365711</v>
      </c>
      <c r="N620" s="361">
        <f>+VLOOKUP($E620,Emissions!$1:$1048576,MATCH(DATE(N$2,1,1),Emissions!$A$1:$LI$1),FALSE)</f>
        <v>0.13595067359999999</v>
      </c>
      <c r="O620" s="361">
        <f>+VLOOKUP($E620,Emissions!$1:$1048576,MATCH(DATE(O$2,1,1),Emissions!$A$1:$LI$1),FALSE)</f>
        <v>0.13665269090000001</v>
      </c>
      <c r="P620" s="361">
        <f>+VLOOKUP($E620,Emissions!$1:$1048576,MATCH(DATE(P$2,1,1),Emissions!$A$1:$LI$1),FALSE)</f>
        <v>0.1374967986</v>
      </c>
      <c r="Q620" s="361">
        <f>+VLOOKUP($E620,Emissions!$1:$1048576,MATCH(DATE(Q$2,1,1),Emissions!$A$1:$LI$1),FALSE)</f>
        <v>0.13840627089999999</v>
      </c>
      <c r="R620" s="361">
        <f>+VLOOKUP($E620,Emissions!$1:$1048576,MATCH(DATE(R$2,1,1),Emissions!$A$1:$LI$1),FALSE)</f>
        <v>0.13940096029999999</v>
      </c>
      <c r="S620" s="361">
        <f>+VLOOKUP($E620,Emissions!$1:$1048576,MATCH(DATE(S$2,1,1),Emissions!$A$1:$LI$1),FALSE)</f>
        <v>0.14049505079999999</v>
      </c>
      <c r="T620" s="361">
        <f>+VLOOKUP($E620,Emissions!$1:$1048576,MATCH(DATE(T$2,1,1),Emissions!$A$1:$LI$1),FALSE)</f>
        <v>0.1416957445</v>
      </c>
      <c r="U620" s="361">
        <f>+VLOOKUP($E620,Emissions!$1:$1048576,MATCH(DATE(U$2,1,1),Emissions!$A$1:$LI$1),FALSE)</f>
        <v>0.14300661219999999</v>
      </c>
      <c r="V620" s="361">
        <f>+VLOOKUP($E620,Emissions!$1:$1048576,MATCH(DATE(V$2,1,1),Emissions!$A$1:$LI$1),FALSE)</f>
        <v>0.14434404570000001</v>
      </c>
      <c r="W620" s="361">
        <f>+VLOOKUP($E620,Emissions!$1:$1048576,MATCH(DATE(W$2,1,1),Emissions!$A$1:$LI$1),FALSE)</f>
        <v>0.1457762155</v>
      </c>
      <c r="X620" s="361">
        <f>+VLOOKUP($E620,Emissions!$1:$1048576,MATCH(DATE(X$2,1,1),Emissions!$A$1:$LI$1),FALSE)</f>
        <v>0.1473155089</v>
      </c>
      <c r="Y620" s="361">
        <f>+VLOOKUP($E620,Emissions!$1:$1048576,MATCH(DATE(Y$2,1,1),Emissions!$A$1:$LI$1),FALSE)</f>
        <v>0.148962342</v>
      </c>
      <c r="Z620" s="361">
        <f>+VLOOKUP($E620,Emissions!$1:$1048576,MATCH(DATE(Z$2,1,1),Emissions!$A$1:$LI$1),FALSE)</f>
        <v>0.15067814960000001</v>
      </c>
      <c r="AA620" s="361">
        <f>+VLOOKUP($E620,Emissions!$1:$1048576,MATCH(DATE(AA$2,1,1),Emissions!$A$1:$LI$1),FALSE)</f>
        <v>0.15242639629999999</v>
      </c>
      <c r="AB620" s="361">
        <f>+VLOOKUP($E620,Emissions!$1:$1048576,MATCH(DATE(AB$2,1,1),Emissions!$A$1:$LI$1),FALSE)</f>
        <v>0.1542663282</v>
      </c>
      <c r="AC620" s="361">
        <f>+VLOOKUP($E620,Emissions!$1:$1048576,MATCH(DATE(AC$2,1,1),Emissions!$A$1:$LI$1),FALSE)</f>
        <v>0.15620167760000001</v>
      </c>
      <c r="AD620" s="361">
        <f>+VLOOKUP($E620,Emissions!$1:$1048576,MATCH(DATE(AD$2,1,1),Emissions!$A$1:$LI$1),FALSE)</f>
        <v>0.1582279268</v>
      </c>
      <c r="AE620" s="361">
        <f>+VLOOKUP($E620,Emissions!$1:$1048576,MATCH(DATE(AE$2,1,1),Emissions!$A$1:$LI$1),FALSE)</f>
        <v>0.1602378874</v>
      </c>
      <c r="AF620" s="361">
        <f>+VLOOKUP($E620,Emissions!$1:$1048576,MATCH(DATE(AF$2,1,1),Emissions!$A$1:$LI$1),FALSE)</f>
        <v>0.16190223279999999</v>
      </c>
      <c r="AG620" s="361">
        <f>+VLOOKUP($E620,Emissions!$1:$1048576,MATCH(DATE(AG$2,1,1),Emissions!$A$1:$LI$1),FALSE)</f>
        <v>0.16355903660000001</v>
      </c>
      <c r="AH620" s="361">
        <f>+VLOOKUP($E620,Emissions!$1:$1048576,MATCH(DATE(AH$2,1,1),Emissions!$A$1:$LI$1),FALSE)</f>
        <v>0.16526514640000001</v>
      </c>
      <c r="AI620" s="361">
        <f>+VLOOKUP($E620,Emissions!$1:$1048576,MATCH(DATE(AI$2,1,1),Emissions!$A$1:$LI$1),FALSE)</f>
        <v>0.16702223429999999</v>
      </c>
      <c r="AJ620" s="361">
        <f>+VLOOKUP($E620,Emissions!$1:$1048576,MATCH(DATE(AJ$2,1,1),Emissions!$A$1:$LI$1),FALSE)</f>
        <v>0.16882064820000001</v>
      </c>
      <c r="AK620" s="361">
        <f>+VLOOKUP($E620,Emissions!$1:$1048576,MATCH(DATE(AK$2,1,1),Emissions!$A$1:$LI$1),FALSE)</f>
        <v>0.1709194534</v>
      </c>
      <c r="AL620" s="361">
        <f>+VLOOKUP($E620,Emissions!$1:$1048576,MATCH(DATE(AL$2,1,1),Emissions!$A$1:$LI$1),FALSE)</f>
        <v>0.17309362649999999</v>
      </c>
      <c r="AM620" s="361">
        <f>+VLOOKUP($E620,Emissions!$1:$1048576,MATCH(DATE(AM$2,1,1),Emissions!$A$1:$LI$1),FALSE)</f>
        <v>0.1752945138</v>
      </c>
      <c r="AN620" s="361">
        <f>+VLOOKUP($E620,Emissions!$1:$1048576,MATCH(DATE(AN$2,1,1),Emissions!$A$1:$LI$1),FALSE)</f>
        <v>0.17751118399999999</v>
      </c>
      <c r="AO620" s="361">
        <f>+VLOOKUP($E620,Emissions!$1:$1048576,MATCH(DATE(AO$2,1,1),Emissions!$A$1:$LI$1),FALSE)</f>
        <v>0.17974217040000001</v>
      </c>
    </row>
    <row r="621" spans="1:41" s="92" customFormat="1" ht="15" customHeight="1" x14ac:dyDescent="0.35">
      <c r="A621" s="411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3.1730036510000001</v>
      </c>
      <c r="G621" s="327">
        <f>+VLOOKUP($E621,Emissions!$1:$1048576,MATCH(DATE(G$2,1,1),Emissions!$A$1:$LI$1),FALSE)</f>
        <v>3.2251072980000002</v>
      </c>
      <c r="H621" s="327">
        <f>+VLOOKUP($E621,Emissions!$1:$1048576,MATCH(DATE(H$2,1,1),Emissions!$A$1:$LI$1),FALSE)</f>
        <v>3.2483393939999998</v>
      </c>
      <c r="I621" s="327">
        <f>+VLOOKUP($E621,Emissions!$1:$1048576,MATCH(DATE(I$2,1,1),Emissions!$A$1:$LI$1),FALSE)</f>
        <v>3.2340357530000001</v>
      </c>
      <c r="J621" s="327">
        <f>+VLOOKUP($E621,Emissions!$1:$1048576,MATCH(DATE(J$2,1,1),Emissions!$A$1:$LI$1),FALSE)</f>
        <v>3.2444046809999998</v>
      </c>
      <c r="K621" s="327">
        <f>+VLOOKUP($E621,Emissions!$1:$1048576,MATCH(DATE(K$2,1,1),Emissions!$A$1:$LI$1),FALSE)</f>
        <v>3.334401341</v>
      </c>
      <c r="L621" s="327">
        <f>+VLOOKUP($E621,Emissions!$1:$1048576,MATCH(DATE(L$2,1,1),Emissions!$A$1:$LI$1),FALSE)</f>
        <v>3.4098539099999998</v>
      </c>
      <c r="M621" s="327">
        <f>+VLOOKUP($E621,Emissions!$1:$1048576,MATCH(DATE(M$2,1,1),Emissions!$A$1:$LI$1),FALSE)</f>
        <v>3.490488423</v>
      </c>
      <c r="N621" s="327">
        <f>+VLOOKUP($E621,Emissions!$1:$1048576,MATCH(DATE(N$2,1,1),Emissions!$A$1:$LI$1),FALSE)</f>
        <v>3.574400104</v>
      </c>
      <c r="O621" s="327">
        <f>+VLOOKUP($E621,Emissions!$1:$1048576,MATCH(DATE(O$2,1,1),Emissions!$A$1:$LI$1),FALSE)</f>
        <v>3.6613186560000002</v>
      </c>
      <c r="P621" s="327">
        <f>+VLOOKUP($E621,Emissions!$1:$1048576,MATCH(DATE(P$2,1,1),Emissions!$A$1:$LI$1),FALSE)</f>
        <v>3.7519762160000001</v>
      </c>
      <c r="Q621" s="327">
        <f>+VLOOKUP($E621,Emissions!$1:$1048576,MATCH(DATE(Q$2,1,1),Emissions!$A$1:$LI$1),FALSE)</f>
        <v>3.8461955209999998</v>
      </c>
      <c r="R621" s="327">
        <f>+VLOOKUP($E621,Emissions!$1:$1048576,MATCH(DATE(R$2,1,1),Emissions!$A$1:$LI$1),FALSE)</f>
        <v>3.9446205060000001</v>
      </c>
      <c r="S621" s="327">
        <f>+VLOOKUP($E621,Emissions!$1:$1048576,MATCH(DATE(S$2,1,1),Emissions!$A$1:$LI$1),FALSE)</f>
        <v>4.0476551609999998</v>
      </c>
      <c r="T621" s="327">
        <f>+VLOOKUP($E621,Emissions!$1:$1048576,MATCH(DATE(T$2,1,1),Emissions!$A$1:$LI$1),FALSE)</f>
        <v>4.1555859440000003</v>
      </c>
      <c r="U621" s="327">
        <f>+VLOOKUP($E621,Emissions!$1:$1048576,MATCH(DATE(U$2,1,1),Emissions!$A$1:$LI$1),FALSE)</f>
        <v>4.268646339</v>
      </c>
      <c r="V621" s="327">
        <f>+VLOOKUP($E621,Emissions!$1:$1048576,MATCH(DATE(V$2,1,1),Emissions!$A$1:$LI$1),FALSE)</f>
        <v>4.3828572240000003</v>
      </c>
      <c r="W621" s="327">
        <f>+VLOOKUP($E621,Emissions!$1:$1048576,MATCH(DATE(W$2,1,1),Emissions!$A$1:$LI$1),FALSE)</f>
        <v>4.5008571359999996</v>
      </c>
      <c r="X621" s="327">
        <f>+VLOOKUP($E621,Emissions!$1:$1048576,MATCH(DATE(X$2,1,1),Emissions!$A$1:$LI$1),FALSE)</f>
        <v>4.6234062380000003</v>
      </c>
      <c r="Y621" s="327">
        <f>+VLOOKUP($E621,Emissions!$1:$1048576,MATCH(DATE(Y$2,1,1),Emissions!$A$1:$LI$1),FALSE)</f>
        <v>4.7508558399999998</v>
      </c>
      <c r="Z621" s="327">
        <f>+VLOOKUP($E621,Emissions!$1:$1048576,MATCH(DATE(Z$2,1,1),Emissions!$A$1:$LI$1),FALSE)</f>
        <v>4.8831554869999998</v>
      </c>
      <c r="AA621" s="327">
        <f>+VLOOKUP($E621,Emissions!$1:$1048576,MATCH(DATE(AA$2,1,1),Emissions!$A$1:$LI$1),FALSE)</f>
        <v>5.0165298319999998</v>
      </c>
      <c r="AB621" s="327">
        <f>+VLOOKUP($E621,Emissions!$1:$1048576,MATCH(DATE(AB$2,1,1),Emissions!$A$1:$LI$1),FALSE)</f>
        <v>5.1535939590000002</v>
      </c>
      <c r="AC621" s="327">
        <f>+VLOOKUP($E621,Emissions!$1:$1048576,MATCH(DATE(AC$2,1,1),Emissions!$A$1:$LI$1),FALSE)</f>
        <v>5.2950728649999999</v>
      </c>
      <c r="AD621" s="327">
        <f>+VLOOKUP($E621,Emissions!$1:$1048576,MATCH(DATE(AD$2,1,1),Emissions!$A$1:$LI$1),FALSE)</f>
        <v>5.4412802740000004</v>
      </c>
      <c r="AE621" s="327">
        <f>+VLOOKUP($E621,Emissions!$1:$1048576,MATCH(DATE(AE$2,1,1),Emissions!$A$1:$LI$1),FALSE)</f>
        <v>5.5915705190000002</v>
      </c>
      <c r="AF621" s="327">
        <f>+VLOOKUP($E621,Emissions!$1:$1048576,MATCH(DATE(AF$2,1,1),Emissions!$A$1:$LI$1),FALSE)</f>
        <v>5.7257421810000002</v>
      </c>
      <c r="AG621" s="327">
        <f>+VLOOKUP($E621,Emissions!$1:$1048576,MATCH(DATE(AG$2,1,1),Emissions!$A$1:$LI$1),FALSE)</f>
        <v>5.8559883490000004</v>
      </c>
      <c r="AH621" s="327">
        <f>+VLOOKUP($E621,Emissions!$1:$1048576,MATCH(DATE(AH$2,1,1),Emissions!$A$1:$LI$1),FALSE)</f>
        <v>5.985297342</v>
      </c>
      <c r="AI621" s="327">
        <f>+VLOOKUP($E621,Emissions!$1:$1048576,MATCH(DATE(AI$2,1,1),Emissions!$A$1:$LI$1),FALSE)</f>
        <v>6.1147367209999999</v>
      </c>
      <c r="AJ621" s="327">
        <f>+VLOOKUP($E621,Emissions!$1:$1048576,MATCH(DATE(AJ$2,1,1),Emissions!$A$1:$LI$1),FALSE)</f>
        <v>6.2448201369999996</v>
      </c>
      <c r="AK621" s="327">
        <f>+VLOOKUP($E621,Emissions!$1:$1048576,MATCH(DATE(AK$2,1,1),Emissions!$A$1:$LI$1),FALSE)</f>
        <v>6.3888988089999996</v>
      </c>
      <c r="AL621" s="327">
        <f>+VLOOKUP($E621,Emissions!$1:$1048576,MATCH(DATE(AL$2,1,1),Emissions!$A$1:$LI$1),FALSE)</f>
        <v>6.5394057329999997</v>
      </c>
      <c r="AM621" s="327">
        <f>+VLOOKUP($E621,Emissions!$1:$1048576,MATCH(DATE(AM$2,1,1),Emissions!$A$1:$LI$1),FALSE)</f>
        <v>6.6945511050000004</v>
      </c>
      <c r="AN621" s="327">
        <f>+VLOOKUP($E621,Emissions!$1:$1048576,MATCH(DATE(AN$2,1,1),Emissions!$A$1:$LI$1),FALSE)</f>
        <v>6.8537299210000002</v>
      </c>
      <c r="AO621" s="327">
        <f>+VLOOKUP($E621,Emissions!$1:$1048576,MATCH(DATE(AO$2,1,1),Emissions!$A$1:$LI$1),FALSE)</f>
        <v>7.0166565009999999</v>
      </c>
    </row>
    <row r="622" spans="1:41" ht="15" customHeight="1" x14ac:dyDescent="0.35">
      <c r="A622" s="411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7.1204498199999994E-2</v>
      </c>
      <c r="G622" s="361">
        <f>+VLOOKUP($E622,Emissions!$1:$1048576,MATCH(DATE(G$2,1,1),Emissions!$A$1:$LI$1),FALSE)</f>
        <v>7.2399988499999998E-2</v>
      </c>
      <c r="H622" s="361">
        <f>+VLOOKUP($E622,Emissions!$1:$1048576,MATCH(DATE(H$2,1,1),Emissions!$A$1:$LI$1),FALSE)</f>
        <v>7.2783818900000005E-2</v>
      </c>
      <c r="I622" s="361">
        <f>+VLOOKUP($E622,Emissions!$1:$1048576,MATCH(DATE(I$2,1,1),Emissions!$A$1:$LI$1),FALSE)</f>
        <v>7.2381795099999993E-2</v>
      </c>
      <c r="J622" s="361">
        <f>+VLOOKUP($E622,Emissions!$1:$1048576,MATCH(DATE(J$2,1,1),Emissions!$A$1:$LI$1),FALSE)</f>
        <v>7.2747170099999994E-2</v>
      </c>
      <c r="K622" s="361">
        <f>+VLOOKUP($E622,Emissions!$1:$1048576,MATCH(DATE(K$2,1,1),Emissions!$A$1:$LI$1),FALSE)</f>
        <v>7.5247121799999997E-2</v>
      </c>
      <c r="L622" s="361">
        <f>+VLOOKUP($E622,Emissions!$1:$1048576,MATCH(DATE(L$2,1,1),Emissions!$A$1:$LI$1),FALSE)</f>
        <v>7.7190193800000001E-2</v>
      </c>
      <c r="M622" s="361">
        <f>+VLOOKUP($E622,Emissions!$1:$1048576,MATCH(DATE(M$2,1,1),Emissions!$A$1:$LI$1),FALSE)</f>
        <v>7.9206190600000004E-2</v>
      </c>
      <c r="N622" s="361">
        <f>+VLOOKUP($E622,Emissions!$1:$1048576,MATCH(DATE(N$2,1,1),Emissions!$A$1:$LI$1),FALSE)</f>
        <v>8.1259212900000002E-2</v>
      </c>
      <c r="O622" s="361">
        <f>+VLOOKUP($E622,Emissions!$1:$1048576,MATCH(DATE(O$2,1,1),Emissions!$A$1:$LI$1),FALSE)</f>
        <v>8.3359691999999999E-2</v>
      </c>
      <c r="P622" s="361">
        <f>+VLOOKUP($E622,Emissions!$1:$1048576,MATCH(DATE(P$2,1,1),Emissions!$A$1:$LI$1),FALSE)</f>
        <v>8.5546102900000004E-2</v>
      </c>
      <c r="Q622" s="361">
        <f>+VLOOKUP($E622,Emissions!$1:$1048576,MATCH(DATE(Q$2,1,1),Emissions!$A$1:$LI$1),FALSE)</f>
        <v>8.7797706500000003E-2</v>
      </c>
      <c r="R622" s="361">
        <f>+VLOOKUP($E622,Emissions!$1:$1048576,MATCH(DATE(R$2,1,1),Emissions!$A$1:$LI$1),FALSE)</f>
        <v>9.0131362300000004E-2</v>
      </c>
      <c r="S622" s="361">
        <f>+VLOOKUP($E622,Emissions!$1:$1048576,MATCH(DATE(S$2,1,1),Emissions!$A$1:$LI$1),FALSE)</f>
        <v>9.2556252399999997E-2</v>
      </c>
      <c r="T622" s="361">
        <f>+VLOOKUP($E622,Emissions!$1:$1048576,MATCH(DATE(T$2,1,1),Emissions!$A$1:$LI$1),FALSE)</f>
        <v>9.5077914400000005E-2</v>
      </c>
      <c r="U622" s="361">
        <f>+VLOOKUP($E622,Emissions!$1:$1048576,MATCH(DATE(U$2,1,1),Emissions!$A$1:$LI$1),FALSE)</f>
        <v>9.7700807000000001E-2</v>
      </c>
      <c r="V622" s="361">
        <f>+VLOOKUP($E622,Emissions!$1:$1048576,MATCH(DATE(V$2,1,1),Emissions!$A$1:$LI$1),FALSE)</f>
        <v>0.100335374</v>
      </c>
      <c r="W622" s="361">
        <f>+VLOOKUP($E622,Emissions!$1:$1048576,MATCH(DATE(W$2,1,1),Emissions!$A$1:$LI$1),FALSE)</f>
        <v>0.1030412047</v>
      </c>
      <c r="X622" s="361">
        <f>+VLOOKUP($E622,Emissions!$1:$1048576,MATCH(DATE(X$2,1,1),Emissions!$A$1:$LI$1),FALSE)</f>
        <v>0.1058323742</v>
      </c>
      <c r="Y622" s="361">
        <f>+VLOOKUP($E622,Emissions!$1:$1048576,MATCH(DATE(Y$2,1,1),Emissions!$A$1:$LI$1),FALSE)</f>
        <v>0.108715548</v>
      </c>
      <c r="Z622" s="361">
        <f>+VLOOKUP($E622,Emissions!$1:$1048576,MATCH(DATE(Z$2,1,1),Emissions!$A$1:$LI$1),FALSE)</f>
        <v>0.11167963390000001</v>
      </c>
      <c r="AA622" s="361">
        <f>+VLOOKUP($E622,Emissions!$1:$1048576,MATCH(DATE(AA$2,1,1),Emissions!$A$1:$LI$1),FALSE)</f>
        <v>0.1146561371</v>
      </c>
      <c r="AB622" s="361">
        <f>+VLOOKUP($E622,Emissions!$1:$1048576,MATCH(DATE(AB$2,1,1),Emissions!$A$1:$LI$1),FALSE)</f>
        <v>0.1177034632</v>
      </c>
      <c r="AC622" s="361">
        <f>+VLOOKUP($E622,Emissions!$1:$1048576,MATCH(DATE(AC$2,1,1),Emissions!$A$1:$LI$1),FALSE)</f>
        <v>0.1208347662</v>
      </c>
      <c r="AD622" s="361">
        <f>+VLOOKUP($E622,Emissions!$1:$1048576,MATCH(DATE(AD$2,1,1),Emissions!$A$1:$LI$1),FALSE)</f>
        <v>0.12405617400000001</v>
      </c>
      <c r="AE622" s="361">
        <f>+VLOOKUP($E622,Emissions!$1:$1048576,MATCH(DATE(AE$2,1,1),Emissions!$A$1:$LI$1),FALSE)</f>
        <v>0.1273235938</v>
      </c>
      <c r="AF622" s="361">
        <f>+VLOOKUP($E622,Emissions!$1:$1048576,MATCH(DATE(AF$2,1,1),Emissions!$A$1:$LI$1),FALSE)</f>
        <v>0.13021863559999999</v>
      </c>
      <c r="AG622" s="361">
        <f>+VLOOKUP($E622,Emissions!$1:$1048576,MATCH(DATE(AG$2,1,1),Emissions!$A$1:$LI$1),FALSE)</f>
        <v>0.13302096529999999</v>
      </c>
      <c r="AH622" s="361">
        <f>+VLOOKUP($E622,Emissions!$1:$1048576,MATCH(DATE(AH$2,1,1),Emissions!$A$1:$LI$1),FALSE)</f>
        <v>0.13578727269999999</v>
      </c>
      <c r="AI622" s="361">
        <f>+VLOOKUP($E622,Emissions!$1:$1048576,MATCH(DATE(AI$2,1,1),Emissions!$A$1:$LI$1),FALSE)</f>
        <v>0.1385398487</v>
      </c>
      <c r="AJ622" s="361">
        <f>+VLOOKUP($E622,Emissions!$1:$1048576,MATCH(DATE(AJ$2,1,1),Emissions!$A$1:$LI$1),FALSE)</f>
        <v>0.14129353319999999</v>
      </c>
      <c r="AK622" s="361">
        <f>+VLOOKUP($E622,Emissions!$1:$1048576,MATCH(DATE(AK$2,1,1),Emissions!$A$1:$LI$1),FALSE)</f>
        <v>0.14435020570000001</v>
      </c>
      <c r="AL622" s="361">
        <f>+VLOOKUP($E622,Emissions!$1:$1048576,MATCH(DATE(AL$2,1,1),Emissions!$A$1:$LI$1),FALSE)</f>
        <v>0.1475410778</v>
      </c>
      <c r="AM622" s="361">
        <f>+VLOOKUP($E622,Emissions!$1:$1048576,MATCH(DATE(AM$2,1,1),Emissions!$A$1:$LI$1),FALSE)</f>
        <v>0.15083561349999999</v>
      </c>
      <c r="AN622" s="361">
        <f>+VLOOKUP($E622,Emissions!$1:$1048576,MATCH(DATE(AN$2,1,1),Emissions!$A$1:$LI$1),FALSE)</f>
        <v>0.15422299789999999</v>
      </c>
      <c r="AO622" s="361">
        <f>+VLOOKUP($E622,Emissions!$1:$1048576,MATCH(DATE(AO$2,1,1),Emissions!$A$1:$LI$1),FALSE)</f>
        <v>0.1576946766</v>
      </c>
    </row>
    <row r="623" spans="1:41" ht="15" customHeight="1" x14ac:dyDescent="0.35">
      <c r="A623" s="411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9.6323816300000007E-3</v>
      </c>
      <c r="G623" s="361">
        <f>+VLOOKUP($E623,Emissions!$1:$1048576,MATCH(DATE(G$2,1,1),Emissions!$A$1:$LI$1),FALSE)</f>
        <v>9.9455784200000001E-3</v>
      </c>
      <c r="H623" s="361">
        <f>+VLOOKUP($E623,Emissions!$1:$1048576,MATCH(DATE(H$2,1,1),Emissions!$A$1:$LI$1),FALSE)</f>
        <v>1.0179786999999999E-2</v>
      </c>
      <c r="I623" s="361">
        <f>+VLOOKUP($E623,Emissions!$1:$1048576,MATCH(DATE(I$2,1,1),Emissions!$A$1:$LI$1),FALSE)</f>
        <v>1.02890004E-2</v>
      </c>
      <c r="J623" s="361">
        <f>+VLOOKUP($E623,Emissions!$1:$1048576,MATCH(DATE(J$2,1,1),Emissions!$A$1:$LI$1),FALSE)</f>
        <v>1.04915476E-2</v>
      </c>
      <c r="K623" s="361">
        <f>+VLOOKUP($E623,Emissions!$1:$1048576,MATCH(DATE(K$2,1,1),Emissions!$A$1:$LI$1),FALSE)</f>
        <v>1.09682411E-2</v>
      </c>
      <c r="L623" s="361">
        <f>+VLOOKUP($E623,Emissions!$1:$1048576,MATCH(DATE(L$2,1,1),Emissions!$A$1:$LI$1),FALSE)</f>
        <v>1.13223192E-2</v>
      </c>
      <c r="M623" s="361">
        <f>+VLOOKUP($E623,Emissions!$1:$1048576,MATCH(DATE(M$2,1,1),Emissions!$A$1:$LI$1),FALSE)</f>
        <v>1.1671443E-2</v>
      </c>
      <c r="N623" s="361">
        <f>+VLOOKUP($E623,Emissions!$1:$1048576,MATCH(DATE(N$2,1,1),Emissions!$A$1:$LI$1),FALSE)</f>
        <v>1.20245974E-2</v>
      </c>
      <c r="O623" s="361">
        <f>+VLOOKUP($E623,Emissions!$1:$1048576,MATCH(DATE(O$2,1,1),Emissions!$A$1:$LI$1),FALSE)</f>
        <v>1.2387818700000001E-2</v>
      </c>
      <c r="P623" s="361">
        <f>+VLOOKUP($E623,Emissions!$1:$1048576,MATCH(DATE(P$2,1,1),Emissions!$A$1:$LI$1),FALSE)</f>
        <v>1.27655897E-2</v>
      </c>
      <c r="Q623" s="361">
        <f>+VLOOKUP($E623,Emissions!$1:$1048576,MATCH(DATE(Q$2,1,1),Emissions!$A$1:$LI$1),FALSE)</f>
        <v>1.3154551699999999E-2</v>
      </c>
      <c r="R623" s="361">
        <f>+VLOOKUP($E623,Emissions!$1:$1048576,MATCH(DATE(R$2,1,1),Emissions!$A$1:$LI$1),FALSE)</f>
        <v>1.35588193E-2</v>
      </c>
      <c r="S623" s="361">
        <f>+VLOOKUP($E623,Emissions!$1:$1048576,MATCH(DATE(S$2,1,1),Emissions!$A$1:$LI$1),FALSE)</f>
        <v>1.3979664500000001E-2</v>
      </c>
      <c r="T623" s="361">
        <f>+VLOOKUP($E623,Emissions!$1:$1048576,MATCH(DATE(T$2,1,1),Emissions!$A$1:$LI$1),FALSE)</f>
        <v>1.44178108E-2</v>
      </c>
      <c r="U623" s="361">
        <f>+VLOOKUP($E623,Emissions!$1:$1048576,MATCH(DATE(U$2,1,1),Emissions!$A$1:$LI$1),FALSE)</f>
        <v>1.4873928599999999E-2</v>
      </c>
      <c r="V623" s="361">
        <f>+VLOOKUP($E623,Emissions!$1:$1048576,MATCH(DATE(V$2,1,1),Emissions!$A$1:$LI$1),FALSE)</f>
        <v>1.5311163399999999E-2</v>
      </c>
      <c r="W623" s="361">
        <f>+VLOOKUP($E623,Emissions!$1:$1048576,MATCH(DATE(W$2,1,1),Emissions!$A$1:$LI$1),FALSE)</f>
        <v>1.5759453E-2</v>
      </c>
      <c r="X623" s="361">
        <f>+VLOOKUP($E623,Emissions!$1:$1048576,MATCH(DATE(X$2,1,1),Emissions!$A$1:$LI$1),FALSE)</f>
        <v>1.6223565299999999E-2</v>
      </c>
      <c r="Y623" s="361">
        <f>+VLOOKUP($E623,Emissions!$1:$1048576,MATCH(DATE(Y$2,1,1),Emissions!$A$1:$LI$1),FALSE)</f>
        <v>1.6704720999999999E-2</v>
      </c>
      <c r="Z623" s="361">
        <f>+VLOOKUP($E623,Emissions!$1:$1048576,MATCH(DATE(Z$2,1,1),Emissions!$A$1:$LI$1),FALSE)</f>
        <v>1.7202871299999999E-2</v>
      </c>
      <c r="AA623" s="361">
        <f>+VLOOKUP($E623,Emissions!$1:$1048576,MATCH(DATE(AA$2,1,1),Emissions!$A$1:$LI$1),FALSE)</f>
        <v>1.76825213E-2</v>
      </c>
      <c r="AB623" s="361">
        <f>+VLOOKUP($E623,Emissions!$1:$1048576,MATCH(DATE(AB$2,1,1),Emissions!$A$1:$LI$1),FALSE)</f>
        <v>1.81729851E-2</v>
      </c>
      <c r="AC623" s="361">
        <f>+VLOOKUP($E623,Emissions!$1:$1048576,MATCH(DATE(AC$2,1,1),Emissions!$A$1:$LI$1),FALSE)</f>
        <v>1.86785813E-2</v>
      </c>
      <c r="AD623" s="361">
        <f>+VLOOKUP($E623,Emissions!$1:$1048576,MATCH(DATE(AD$2,1,1),Emissions!$A$1:$LI$1),FALSE)</f>
        <v>1.9200162900000001E-2</v>
      </c>
      <c r="AE623" s="361">
        <f>+VLOOKUP($E623,Emissions!$1:$1048576,MATCH(DATE(AE$2,1,1),Emissions!$A$1:$LI$1),FALSE)</f>
        <v>1.9736088999999998E-2</v>
      </c>
      <c r="AF623" s="361">
        <f>+VLOOKUP($E623,Emissions!$1:$1048576,MATCH(DATE(AF$2,1,1),Emissions!$A$1:$LI$1),FALSE)</f>
        <v>2.0107250699999999E-2</v>
      </c>
      <c r="AG623" s="361">
        <f>+VLOOKUP($E623,Emissions!$1:$1048576,MATCH(DATE(AG$2,1,1),Emissions!$A$1:$LI$1),FALSE)</f>
        <v>2.0458696799999999E-2</v>
      </c>
      <c r="AH623" s="361">
        <f>+VLOOKUP($E623,Emissions!$1:$1048576,MATCH(DATE(AH$2,1,1),Emissions!$A$1:$LI$1),FALSE)</f>
        <v>2.08107807E-2</v>
      </c>
      <c r="AI623" s="361">
        <f>+VLOOKUP($E623,Emissions!$1:$1048576,MATCH(DATE(AI$2,1,1),Emissions!$A$1:$LI$1),FALSE)</f>
        <v>2.11664396E-2</v>
      </c>
      <c r="AJ623" s="361">
        <f>+VLOOKUP($E623,Emissions!$1:$1048576,MATCH(DATE(AJ$2,1,1),Emissions!$A$1:$LI$1),FALSE)</f>
        <v>2.1525812799999999E-2</v>
      </c>
      <c r="AK623" s="361">
        <f>+VLOOKUP($E623,Emissions!$1:$1048576,MATCH(DATE(AK$2,1,1),Emissions!$A$1:$LI$1),FALSE)</f>
        <v>2.2002750599999999E-2</v>
      </c>
      <c r="AL623" s="361">
        <f>+VLOOKUP($E623,Emissions!$1:$1048576,MATCH(DATE(AL$2,1,1),Emissions!$A$1:$LI$1),FALSE)</f>
        <v>2.2504724199999999E-2</v>
      </c>
      <c r="AM623" s="361">
        <f>+VLOOKUP($E623,Emissions!$1:$1048576,MATCH(DATE(AM$2,1,1),Emissions!$A$1:$LI$1),FALSE)</f>
        <v>2.3018304400000002E-2</v>
      </c>
      <c r="AN623" s="361">
        <f>+VLOOKUP($E623,Emissions!$1:$1048576,MATCH(DATE(AN$2,1,1),Emissions!$A$1:$LI$1),FALSE)</f>
        <v>2.3541144199999999E-2</v>
      </c>
      <c r="AO623" s="361">
        <f>+VLOOKUP($E623,Emissions!$1:$1048576,MATCH(DATE(AO$2,1,1),Emissions!$A$1:$LI$1),FALSE)</f>
        <v>2.4072721299999999E-2</v>
      </c>
    </row>
    <row r="624" spans="1:41" ht="15" customHeight="1" x14ac:dyDescent="0.35">
      <c r="A624" s="411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5.7852825500000003E-2</v>
      </c>
      <c r="G624" s="361">
        <f>+VLOOKUP($E624,Emissions!$1:$1048576,MATCH(DATE(G$2,1,1),Emissions!$A$1:$LI$1),FALSE)</f>
        <v>5.8339634899999999E-2</v>
      </c>
      <c r="H624" s="361">
        <f>+VLOOKUP($E624,Emissions!$1:$1048576,MATCH(DATE(H$2,1,1),Emissions!$A$1:$LI$1),FALSE)</f>
        <v>5.8252009700000003E-2</v>
      </c>
      <c r="I624" s="361">
        <f>+VLOOKUP($E624,Emissions!$1:$1048576,MATCH(DATE(I$2,1,1),Emissions!$A$1:$LI$1),FALSE)</f>
        <v>5.7512906199999998E-2</v>
      </c>
      <c r="J624" s="361">
        <f>+VLOOKUP($E624,Emissions!$1:$1048576,MATCH(DATE(J$2,1,1),Emissions!$A$1:$LI$1),FALSE)</f>
        <v>5.7435396499999999E-2</v>
      </c>
      <c r="K624" s="361">
        <f>+VLOOKUP($E624,Emissions!$1:$1048576,MATCH(DATE(K$2,1,1),Emissions!$A$1:$LI$1),FALSE)</f>
        <v>5.8892211399999998E-2</v>
      </c>
      <c r="L624" s="361">
        <f>+VLOOKUP($E624,Emissions!$1:$1048576,MATCH(DATE(L$2,1,1),Emissions!$A$1:$LI$1),FALSE)</f>
        <v>6.0165191100000001E-2</v>
      </c>
      <c r="M624" s="361">
        <f>+VLOOKUP($E624,Emissions!$1:$1048576,MATCH(DATE(M$2,1,1),Emissions!$A$1:$LI$1),FALSE)</f>
        <v>6.1580992600000002E-2</v>
      </c>
      <c r="N624" s="361">
        <f>+VLOOKUP($E624,Emissions!$1:$1048576,MATCH(DATE(N$2,1,1),Emissions!$A$1:$LI$1),FALSE)</f>
        <v>6.3083939199999994E-2</v>
      </c>
      <c r="O624" s="361">
        <f>+VLOOKUP($E624,Emissions!$1:$1048576,MATCH(DATE(O$2,1,1),Emissions!$A$1:$LI$1),FALSE)</f>
        <v>6.4660345899999999E-2</v>
      </c>
      <c r="P624" s="361">
        <f>+VLOOKUP($E624,Emissions!$1:$1048576,MATCH(DATE(P$2,1,1),Emissions!$A$1:$LI$1),FALSE)</f>
        <v>6.6318217099999993E-2</v>
      </c>
      <c r="Q624" s="361">
        <f>+VLOOKUP($E624,Emissions!$1:$1048576,MATCH(DATE(Q$2,1,1),Emissions!$A$1:$LI$1),FALSE)</f>
        <v>6.8050613999999995E-2</v>
      </c>
      <c r="R624" s="361">
        <f>+VLOOKUP($E624,Emissions!$1:$1048576,MATCH(DATE(R$2,1,1),Emissions!$A$1:$LI$1),FALSE)</f>
        <v>6.9867750500000006E-2</v>
      </c>
      <c r="S624" s="361">
        <f>+VLOOKUP($E624,Emissions!$1:$1048576,MATCH(DATE(S$2,1,1),Emissions!$A$1:$LI$1),FALSE)</f>
        <v>7.1775703900000001E-2</v>
      </c>
      <c r="T624" s="361">
        <f>+VLOOKUP($E624,Emissions!$1:$1048576,MATCH(DATE(T$2,1,1),Emissions!$A$1:$LI$1),FALSE)</f>
        <v>7.3778839600000007E-2</v>
      </c>
      <c r="U624" s="361">
        <f>+VLOOKUP($E624,Emissions!$1:$1048576,MATCH(DATE(U$2,1,1),Emissions!$A$1:$LI$1),FALSE)</f>
        <v>7.5880946099999999E-2</v>
      </c>
      <c r="V624" s="361">
        <f>+VLOOKUP($E624,Emissions!$1:$1048576,MATCH(DATE(V$2,1,1),Emissions!$A$1:$LI$1),FALSE)</f>
        <v>7.8001995700000007E-2</v>
      </c>
      <c r="W624" s="361">
        <f>+VLOOKUP($E624,Emissions!$1:$1048576,MATCH(DATE(W$2,1,1),Emissions!$A$1:$LI$1),FALSE)</f>
        <v>8.0197077500000005E-2</v>
      </c>
      <c r="X624" s="361">
        <f>+VLOOKUP($E624,Emissions!$1:$1048576,MATCH(DATE(X$2,1,1),Emissions!$A$1:$LI$1),FALSE)</f>
        <v>8.2481499799999997E-2</v>
      </c>
      <c r="Y624" s="361">
        <f>+VLOOKUP($E624,Emissions!$1:$1048576,MATCH(DATE(Y$2,1,1),Emissions!$A$1:$LI$1),FALSE)</f>
        <v>8.4861863100000004E-2</v>
      </c>
      <c r="Z624" s="361">
        <f>+VLOOKUP($E624,Emissions!$1:$1048576,MATCH(DATE(Z$2,1,1),Emissions!$A$1:$LI$1),FALSE)</f>
        <v>8.7337464599999998E-2</v>
      </c>
      <c r="AA624" s="361">
        <f>+VLOOKUP($E624,Emissions!$1:$1048576,MATCH(DATE(AA$2,1,1),Emissions!$A$1:$LI$1),FALSE)</f>
        <v>8.98316797E-2</v>
      </c>
      <c r="AB624" s="361">
        <f>+VLOOKUP($E624,Emissions!$1:$1048576,MATCH(DATE(AB$2,1,1),Emissions!$A$1:$LI$1),FALSE)</f>
        <v>9.2399366699999999E-2</v>
      </c>
      <c r="AC624" s="361">
        <f>+VLOOKUP($E624,Emissions!$1:$1048576,MATCH(DATE(AC$2,1,1),Emissions!$A$1:$LI$1),FALSE)</f>
        <v>9.5055123899999996E-2</v>
      </c>
      <c r="AD624" s="361">
        <f>+VLOOKUP($E624,Emissions!$1:$1048576,MATCH(DATE(AD$2,1,1),Emissions!$A$1:$LI$1),FALSE)</f>
        <v>9.78047046E-2</v>
      </c>
      <c r="AE624" s="361">
        <f>+VLOOKUP($E624,Emissions!$1:$1048576,MATCH(DATE(AE$2,1,1),Emissions!$A$1:$LI$1),FALSE)</f>
        <v>0.10063678600000001</v>
      </c>
      <c r="AF624" s="361">
        <f>+VLOOKUP($E624,Emissions!$1:$1048576,MATCH(DATE(AF$2,1,1),Emissions!$A$1:$LI$1),FALSE)</f>
        <v>0.10314362790000001</v>
      </c>
      <c r="AG624" s="361">
        <f>+VLOOKUP($E624,Emissions!$1:$1048576,MATCH(DATE(AG$2,1,1),Emissions!$A$1:$LI$1),FALSE)</f>
        <v>0.1055849869</v>
      </c>
      <c r="AH624" s="361">
        <f>+VLOOKUP($E624,Emissions!$1:$1048576,MATCH(DATE(AH$2,1,1),Emissions!$A$1:$LI$1),FALSE)</f>
        <v>0.10802252330000001</v>
      </c>
      <c r="AI624" s="361">
        <f>+VLOOKUP($E624,Emissions!$1:$1048576,MATCH(DATE(AI$2,1,1),Emissions!$A$1:$LI$1),FALSE)</f>
        <v>0.1104756911</v>
      </c>
      <c r="AJ624" s="361">
        <f>+VLOOKUP($E624,Emissions!$1:$1048576,MATCH(DATE(AJ$2,1,1),Emissions!$A$1:$LI$1),FALSE)</f>
        <v>0.1129522255</v>
      </c>
      <c r="AK624" s="361">
        <f>+VLOOKUP($E624,Emissions!$1:$1048576,MATCH(DATE(AK$2,1,1),Emissions!$A$1:$LI$1),FALSE)</f>
        <v>0.1157198394</v>
      </c>
      <c r="AL624" s="361">
        <f>+VLOOKUP($E624,Emissions!$1:$1048576,MATCH(DATE(AL$2,1,1),Emissions!$A$1:$LI$1),FALSE)</f>
        <v>0.1186138187</v>
      </c>
      <c r="AM624" s="361">
        <f>+VLOOKUP($E624,Emissions!$1:$1048576,MATCH(DATE(AM$2,1,1),Emissions!$A$1:$LI$1),FALSE)</f>
        <v>0.12159509540000001</v>
      </c>
      <c r="AN624" s="361">
        <f>+VLOOKUP($E624,Emissions!$1:$1048576,MATCH(DATE(AN$2,1,1),Emissions!$A$1:$LI$1),FALSE)</f>
        <v>0.1246511127</v>
      </c>
      <c r="AO624" s="361">
        <f>+VLOOKUP($E624,Emissions!$1:$1048576,MATCH(DATE(AO$2,1,1),Emissions!$A$1:$LI$1),FALSE)</f>
        <v>0.1277763485</v>
      </c>
    </row>
    <row r="625" spans="1:41" ht="15" customHeight="1" x14ac:dyDescent="0.35">
      <c r="A625" s="411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5.7480060699999997E-3</v>
      </c>
      <c r="G625" s="361">
        <f>+VLOOKUP($E625,Emissions!$1:$1048576,MATCH(DATE(G$2,1,1),Emissions!$A$1:$LI$1),FALSE)</f>
        <v>5.8694922300000004E-3</v>
      </c>
      <c r="H625" s="361">
        <f>+VLOOKUP($E625,Emissions!$1:$1048576,MATCH(DATE(H$2,1,1),Emissions!$A$1:$LI$1),FALSE)</f>
        <v>5.9374449299999998E-3</v>
      </c>
      <c r="I625" s="361">
        <f>+VLOOKUP($E625,Emissions!$1:$1048576,MATCH(DATE(I$2,1,1),Emissions!$A$1:$LI$1),FALSE)</f>
        <v>5.9447932500000002E-3</v>
      </c>
      <c r="J625" s="361">
        <f>+VLOOKUP($E625,Emissions!$1:$1048576,MATCH(DATE(J$2,1,1),Emissions!$A$1:$LI$1),FALSE)</f>
        <v>6.0035369999999998E-3</v>
      </c>
      <c r="K625" s="361">
        <f>+VLOOKUP($E625,Emissions!$1:$1048576,MATCH(DATE(K$2,1,1),Emissions!$A$1:$LI$1),FALSE)</f>
        <v>6.2172349200000001E-3</v>
      </c>
      <c r="L625" s="361">
        <f>+VLOOKUP($E625,Emissions!$1:$1048576,MATCH(DATE(L$2,1,1),Emissions!$A$1:$LI$1),FALSE)</f>
        <v>6.3887367900000002E-3</v>
      </c>
      <c r="M625" s="361">
        <f>+VLOOKUP($E625,Emissions!$1:$1048576,MATCH(DATE(M$2,1,1),Emissions!$A$1:$LI$1),FALSE)</f>
        <v>6.56755242E-3</v>
      </c>
      <c r="N625" s="361">
        <f>+VLOOKUP($E625,Emissions!$1:$1048576,MATCH(DATE(N$2,1,1),Emissions!$A$1:$LI$1),FALSE)</f>
        <v>6.7503240300000001E-3</v>
      </c>
      <c r="O625" s="361">
        <f>+VLOOKUP($E625,Emissions!$1:$1048576,MATCH(DATE(O$2,1,1),Emissions!$A$1:$LI$1),FALSE)</f>
        <v>6.9377046500000003E-3</v>
      </c>
      <c r="P625" s="361">
        <f>+VLOOKUP($E625,Emissions!$1:$1048576,MATCH(DATE(P$2,1,1),Emissions!$A$1:$LI$1),FALSE)</f>
        <v>7.13177173E-3</v>
      </c>
      <c r="Q625" s="361">
        <f>+VLOOKUP($E625,Emissions!$1:$1048576,MATCH(DATE(Q$2,1,1),Emissions!$A$1:$LI$1),FALSE)</f>
        <v>7.3314337499999997E-3</v>
      </c>
      <c r="R625" s="361">
        <f>+VLOOKUP($E625,Emissions!$1:$1048576,MATCH(DATE(R$2,1,1),Emissions!$A$1:$LI$1),FALSE)</f>
        <v>7.5384388499999998E-3</v>
      </c>
      <c r="S625" s="361">
        <f>+VLOOKUP($E625,Emissions!$1:$1048576,MATCH(DATE(S$2,1,1),Emissions!$A$1:$LI$1),FALSE)</f>
        <v>7.7536331099999998E-3</v>
      </c>
      <c r="T625" s="361">
        <f>+VLOOKUP($E625,Emissions!$1:$1048576,MATCH(DATE(T$2,1,1),Emissions!$A$1:$LI$1),FALSE)</f>
        <v>7.9775606499999999E-3</v>
      </c>
      <c r="U625" s="361">
        <f>+VLOOKUP($E625,Emissions!$1:$1048576,MATCH(DATE(U$2,1,1),Emissions!$A$1:$LI$1),FALSE)</f>
        <v>8.2106655899999992E-3</v>
      </c>
      <c r="V625" s="361">
        <f>+VLOOKUP($E625,Emissions!$1:$1048576,MATCH(DATE(V$2,1,1),Emissions!$A$1:$LI$1),FALSE)</f>
        <v>8.4398230299999998E-3</v>
      </c>
      <c r="W625" s="361">
        <f>+VLOOKUP($E625,Emissions!$1:$1048576,MATCH(DATE(W$2,1,1),Emissions!$A$1:$LI$1),FALSE)</f>
        <v>8.6750635100000008E-3</v>
      </c>
      <c r="X625" s="361">
        <f>+VLOOKUP($E625,Emissions!$1:$1048576,MATCH(DATE(X$2,1,1),Emissions!$A$1:$LI$1),FALSE)</f>
        <v>8.9184346699999993E-3</v>
      </c>
      <c r="Y625" s="361">
        <f>+VLOOKUP($E625,Emissions!$1:$1048576,MATCH(DATE(Y$2,1,1),Emissions!$A$1:$LI$1),FALSE)</f>
        <v>9.1705756799999993E-3</v>
      </c>
      <c r="Z625" s="361">
        <f>+VLOOKUP($E625,Emissions!$1:$1048576,MATCH(DATE(Z$2,1,1),Emissions!$A$1:$LI$1),FALSE)</f>
        <v>9.4312243499999997E-3</v>
      </c>
      <c r="AA625" s="361">
        <f>+VLOOKUP($E625,Emissions!$1:$1048576,MATCH(DATE(AA$2,1,1),Emissions!$A$1:$LI$1),FALSE)</f>
        <v>9.6879969000000007E-3</v>
      </c>
      <c r="AB625" s="361">
        <f>+VLOOKUP($E625,Emissions!$1:$1048576,MATCH(DATE(AB$2,1,1),Emissions!$A$1:$LI$1),FALSE)</f>
        <v>9.9507829399999997E-3</v>
      </c>
      <c r="AC625" s="361">
        <f>+VLOOKUP($E625,Emissions!$1:$1048576,MATCH(DATE(AC$2,1,1),Emissions!$A$1:$LI$1),FALSE)</f>
        <v>1.0221501799999999E-2</v>
      </c>
      <c r="AD625" s="361">
        <f>+VLOOKUP($E625,Emissions!$1:$1048576,MATCH(DATE(AD$2,1,1),Emissions!$A$1:$LI$1),FALSE)</f>
        <v>1.0500685900000001E-2</v>
      </c>
      <c r="AE625" s="361">
        <f>+VLOOKUP($E625,Emissions!$1:$1048576,MATCH(DATE(AE$2,1,1),Emissions!$A$1:$LI$1),FALSE)</f>
        <v>1.07867198E-2</v>
      </c>
      <c r="AF625" s="361">
        <f>+VLOOKUP($E625,Emissions!$1:$1048576,MATCH(DATE(AF$2,1,1),Emissions!$A$1:$LI$1),FALSE)</f>
        <v>1.10153623E-2</v>
      </c>
      <c r="AG625" s="361">
        <f>+VLOOKUP($E625,Emissions!$1:$1048576,MATCH(DATE(AG$2,1,1),Emissions!$A$1:$LI$1),FALSE)</f>
        <v>1.1234632E-2</v>
      </c>
      <c r="AH625" s="361">
        <f>+VLOOKUP($E625,Emissions!$1:$1048576,MATCH(DATE(AH$2,1,1),Emissions!$A$1:$LI$1),FALSE)</f>
        <v>1.1453194200000001E-2</v>
      </c>
      <c r="AI625" s="361">
        <f>+VLOOKUP($E625,Emissions!$1:$1048576,MATCH(DATE(AI$2,1,1),Emissions!$A$1:$LI$1),FALSE)</f>
        <v>1.1672897E-2</v>
      </c>
      <c r="AJ625" s="361">
        <f>+VLOOKUP($E625,Emissions!$1:$1048576,MATCH(DATE(AJ$2,1,1),Emissions!$A$1:$LI$1),FALSE)</f>
        <v>1.18943014E-2</v>
      </c>
      <c r="AK625" s="361">
        <f>+VLOOKUP($E625,Emissions!$1:$1048576,MATCH(DATE(AK$2,1,1),Emissions!$A$1:$LI$1),FALSE)</f>
        <v>1.2159148200000001E-2</v>
      </c>
      <c r="AL625" s="361">
        <f>+VLOOKUP($E625,Emissions!$1:$1048576,MATCH(DATE(AL$2,1,1),Emissions!$A$1:$LI$1),FALSE)</f>
        <v>1.2437159999999999E-2</v>
      </c>
      <c r="AM625" s="361">
        <f>+VLOOKUP($E625,Emissions!$1:$1048576,MATCH(DATE(AM$2,1,1),Emissions!$A$1:$LI$1),FALSE)</f>
        <v>1.27229136E-2</v>
      </c>
      <c r="AN625" s="361">
        <f>+VLOOKUP($E625,Emissions!$1:$1048576,MATCH(DATE(AN$2,1,1),Emissions!$A$1:$LI$1),FALSE)</f>
        <v>1.30152332E-2</v>
      </c>
      <c r="AO625" s="361">
        <f>+VLOOKUP($E625,Emissions!$1:$1048576,MATCH(DATE(AO$2,1,1),Emissions!$A$1:$LI$1),FALSE)</f>
        <v>1.3313683200000001E-2</v>
      </c>
    </row>
    <row r="626" spans="1:41" ht="15" customHeight="1" x14ac:dyDescent="0.35">
      <c r="A626" s="411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0.5582831842</v>
      </c>
      <c r="G626" s="361">
        <f>+VLOOKUP($E626,Emissions!$1:$1048576,MATCH(DATE(G$2,1,1),Emissions!$A$1:$LI$1),FALSE)</f>
        <v>0.57165796079999998</v>
      </c>
      <c r="H626" s="361">
        <f>+VLOOKUP($E626,Emissions!$1:$1048576,MATCH(DATE(H$2,1,1),Emissions!$A$1:$LI$1),FALSE)</f>
        <v>0.58073731939999995</v>
      </c>
      <c r="I626" s="361">
        <f>+VLOOKUP($E626,Emissions!$1:$1048576,MATCH(DATE(I$2,1,1),Emissions!$A$1:$LI$1),FALSE)</f>
        <v>0.58415587960000004</v>
      </c>
      <c r="J626" s="361">
        <f>+VLOOKUP($E626,Emissions!$1:$1048576,MATCH(DATE(J$2,1,1),Emissions!$A$1:$LI$1),FALSE)</f>
        <v>0.59163625480000004</v>
      </c>
      <c r="K626" s="361">
        <f>+VLOOKUP($E626,Emissions!$1:$1048576,MATCH(DATE(K$2,1,1),Emissions!$A$1:$LI$1),FALSE)</f>
        <v>0.61320726479999998</v>
      </c>
      <c r="L626" s="361">
        <f>+VLOOKUP($E626,Emissions!$1:$1048576,MATCH(DATE(L$2,1,1),Emissions!$A$1:$LI$1),FALSE)</f>
        <v>0.63153652780000002</v>
      </c>
      <c r="M626" s="361">
        <f>+VLOOKUP($E626,Emissions!$1:$1048576,MATCH(DATE(M$2,1,1),Emissions!$A$1:$LI$1),FALSE)</f>
        <v>0.6507477035</v>
      </c>
      <c r="N626" s="361">
        <f>+VLOOKUP($E626,Emissions!$1:$1048576,MATCH(DATE(N$2,1,1),Emissions!$A$1:$LI$1),FALSE)</f>
        <v>0.67041219669999996</v>
      </c>
      <c r="O626" s="361">
        <f>+VLOOKUP($E626,Emissions!$1:$1048576,MATCH(DATE(O$2,1,1),Emissions!$A$1:$LI$1),FALSE)</f>
        <v>0.69058390920000001</v>
      </c>
      <c r="P626" s="361">
        <f>+VLOOKUP($E626,Emissions!$1:$1048576,MATCH(DATE(P$2,1,1),Emissions!$A$1:$LI$1),FALSE)</f>
        <v>0.71142322859999996</v>
      </c>
      <c r="Q626" s="361">
        <f>+VLOOKUP($E626,Emissions!$1:$1048576,MATCH(DATE(Q$2,1,1),Emissions!$A$1:$LI$1),FALSE)</f>
        <v>0.73282204090000003</v>
      </c>
      <c r="R626" s="361">
        <f>+VLOOKUP($E626,Emissions!$1:$1048576,MATCH(DATE(R$2,1,1),Emissions!$A$1:$LI$1),FALSE)</f>
        <v>0.75500269850000001</v>
      </c>
      <c r="S626" s="361">
        <f>+VLOOKUP($E626,Emissions!$1:$1048576,MATCH(DATE(S$2,1,1),Emissions!$A$1:$LI$1),FALSE)</f>
        <v>0.77806479029999998</v>
      </c>
      <c r="T626" s="361">
        <f>+VLOOKUP($E626,Emissions!$1:$1048576,MATCH(DATE(T$2,1,1),Emissions!$A$1:$LI$1),FALSE)</f>
        <v>0.80207620339999997</v>
      </c>
      <c r="U626" s="361">
        <f>+VLOOKUP($E626,Emissions!$1:$1048576,MATCH(DATE(U$2,1,1),Emissions!$A$1:$LI$1),FALSE)</f>
        <v>0.82709335699999997</v>
      </c>
      <c r="V626" s="361">
        <f>+VLOOKUP($E626,Emissions!$1:$1048576,MATCH(DATE(V$2,1,1),Emissions!$A$1:$LI$1),FALSE)</f>
        <v>0.85139037799999995</v>
      </c>
      <c r="W626" s="361">
        <f>+VLOOKUP($E626,Emissions!$1:$1048576,MATCH(DATE(W$2,1,1),Emissions!$A$1:$LI$1),FALSE)</f>
        <v>0.87636977849999997</v>
      </c>
      <c r="X626" s="361">
        <f>+VLOOKUP($E626,Emissions!$1:$1048576,MATCH(DATE(X$2,1,1),Emissions!$A$1:$LI$1),FALSE)</f>
        <v>0.90226761769999997</v>
      </c>
      <c r="Y626" s="361">
        <f>+VLOOKUP($E626,Emissions!$1:$1048576,MATCH(DATE(Y$2,1,1),Emissions!$A$1:$LI$1),FALSE)</f>
        <v>0.92914582379999999</v>
      </c>
      <c r="Z626" s="361">
        <f>+VLOOKUP($E626,Emissions!$1:$1048576,MATCH(DATE(Z$2,1,1),Emissions!$A$1:$LI$1),FALSE)</f>
        <v>0.95700576410000004</v>
      </c>
      <c r="AA626" s="361">
        <f>+VLOOKUP($E626,Emissions!$1:$1048576,MATCH(DATE(AA$2,1,1),Emissions!$A$1:$LI$1),FALSE)</f>
        <v>0.98415753969999997</v>
      </c>
      <c r="AB626" s="361">
        <f>+VLOOKUP($E626,Emissions!$1:$1048576,MATCH(DATE(AB$2,1,1),Emissions!$A$1:$LI$1),FALSE)</f>
        <v>1.0119807679999999</v>
      </c>
      <c r="AC626" s="361">
        <f>+VLOOKUP($E626,Emissions!$1:$1048576,MATCH(DATE(AC$2,1,1),Emissions!$A$1:$LI$1),FALSE)</f>
        <v>1.040694003</v>
      </c>
      <c r="AD626" s="361">
        <f>+VLOOKUP($E626,Emissions!$1:$1048576,MATCH(DATE(AD$2,1,1),Emissions!$A$1:$LI$1),FALSE)</f>
        <v>1.070344811</v>
      </c>
      <c r="AE626" s="361">
        <f>+VLOOKUP($E626,Emissions!$1:$1048576,MATCH(DATE(AE$2,1,1),Emissions!$A$1:$LI$1),FALSE)</f>
        <v>1.1008543710000001</v>
      </c>
      <c r="AF626" s="361">
        <f>+VLOOKUP($E626,Emissions!$1:$1048576,MATCH(DATE(AF$2,1,1),Emissions!$A$1:$LI$1),FALSE)</f>
        <v>1.1236817189999999</v>
      </c>
      <c r="AG626" s="361">
        <f>+VLOOKUP($E626,Emissions!$1:$1048576,MATCH(DATE(AG$2,1,1),Emissions!$A$1:$LI$1),FALSE)</f>
        <v>1.1455820320000001</v>
      </c>
      <c r="AH626" s="361">
        <f>+VLOOKUP($E626,Emissions!$1:$1048576,MATCH(DATE(AH$2,1,1),Emissions!$A$1:$LI$1),FALSE)</f>
        <v>1.1675419090000001</v>
      </c>
      <c r="AI626" s="361">
        <f>+VLOOKUP($E626,Emissions!$1:$1048576,MATCH(DATE(AI$2,1,1),Emissions!$A$1:$LI$1),FALSE)</f>
        <v>1.1897005359999999</v>
      </c>
      <c r="AJ626" s="361">
        <f>+VLOOKUP($E626,Emissions!$1:$1048576,MATCH(DATE(AJ$2,1,1),Emissions!$A$1:$LI$1),FALSE)</f>
        <v>1.2120718399999999</v>
      </c>
      <c r="AK626" s="361">
        <f>+VLOOKUP($E626,Emissions!$1:$1048576,MATCH(DATE(AK$2,1,1),Emissions!$A$1:$LI$1),FALSE)</f>
        <v>1.240104466</v>
      </c>
      <c r="AL626" s="361">
        <f>+VLOOKUP($E626,Emissions!$1:$1048576,MATCH(DATE(AL$2,1,1),Emissions!$A$1:$LI$1),FALSE)</f>
        <v>1.2695008839999999</v>
      </c>
      <c r="AM626" s="361">
        <f>+VLOOKUP($E626,Emissions!$1:$1048576,MATCH(DATE(AM$2,1,1),Emissions!$A$1:$LI$1),FALSE)</f>
        <v>1.2996246970000001</v>
      </c>
      <c r="AN626" s="361">
        <f>+VLOOKUP($E626,Emissions!$1:$1048576,MATCH(DATE(AN$2,1,1),Emissions!$A$1:$LI$1),FALSE)</f>
        <v>1.33037374</v>
      </c>
      <c r="AO626" s="361">
        <f>+VLOOKUP($E626,Emissions!$1:$1048576,MATCH(DATE(AO$2,1,1),Emissions!$A$1:$LI$1),FALSE)</f>
        <v>1.3617227009999999</v>
      </c>
    </row>
    <row r="627" spans="1:41" ht="15" customHeight="1" x14ac:dyDescent="0.35">
      <c r="A627" s="411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8.5402840999999993E-2</v>
      </c>
      <c r="G627" s="361">
        <f>+VLOOKUP($E627,Emissions!$1:$1048576,MATCH(DATE(G$2,1,1),Emissions!$A$1:$LI$1),FALSE)</f>
        <v>8.7025961799999996E-2</v>
      </c>
      <c r="H627" s="361">
        <f>+VLOOKUP($E627,Emissions!$1:$1048576,MATCH(DATE(H$2,1,1),Emissions!$A$1:$LI$1),FALSE)</f>
        <v>8.7724733799999996E-2</v>
      </c>
      <c r="I627" s="361">
        <f>+VLOOKUP($E627,Emissions!$1:$1048576,MATCH(DATE(I$2,1,1),Emissions!$A$1:$LI$1),FALSE)</f>
        <v>8.73074769E-2</v>
      </c>
      <c r="J627" s="361">
        <f>+VLOOKUP($E627,Emissions!$1:$1048576,MATCH(DATE(J$2,1,1),Emissions!$A$1:$LI$1),FALSE)</f>
        <v>8.782239E-2</v>
      </c>
      <c r="K627" s="361">
        <f>+VLOOKUP($E627,Emissions!$1:$1048576,MATCH(DATE(K$2,1,1),Emissions!$A$1:$LI$1),FALSE)</f>
        <v>9.0763990000000003E-2</v>
      </c>
      <c r="L627" s="361">
        <f>+VLOOKUP($E627,Emissions!$1:$1048576,MATCH(DATE(L$2,1,1),Emissions!$A$1:$LI$1),FALSE)</f>
        <v>9.3217868199999998E-2</v>
      </c>
      <c r="M627" s="361">
        <f>+VLOOKUP($E627,Emissions!$1:$1048576,MATCH(DATE(M$2,1,1),Emissions!$A$1:$LI$1),FALSE)</f>
        <v>9.5808484799999996E-2</v>
      </c>
      <c r="N627" s="361">
        <f>+VLOOKUP($E627,Emissions!$1:$1048576,MATCH(DATE(N$2,1,1),Emissions!$A$1:$LI$1),FALSE)</f>
        <v>9.8474978699999993E-2</v>
      </c>
      <c r="O627" s="361">
        <f>+VLOOKUP($E627,Emissions!$1:$1048576,MATCH(DATE(O$2,1,1),Emissions!$A$1:$LI$1),FALSE)</f>
        <v>0.10122006140000001</v>
      </c>
      <c r="P627" s="361">
        <f>+VLOOKUP($E627,Emissions!$1:$1048576,MATCH(DATE(P$2,1,1),Emissions!$A$1:$LI$1),FALSE)</f>
        <v>0.1040674092</v>
      </c>
      <c r="Q627" s="361">
        <f>+VLOOKUP($E627,Emissions!$1:$1048576,MATCH(DATE(Q$2,1,1),Emissions!$A$1:$LI$1),FALSE)</f>
        <v>0.1070041738</v>
      </c>
      <c r="R627" s="361">
        <f>+VLOOKUP($E627,Emissions!$1:$1048576,MATCH(DATE(R$2,1,1),Emissions!$A$1:$LI$1),FALSE)</f>
        <v>0.11005899819999999</v>
      </c>
      <c r="S627" s="361">
        <f>+VLOOKUP($E627,Emissions!$1:$1048576,MATCH(DATE(S$2,1,1),Emissions!$A$1:$LI$1),FALSE)</f>
        <v>0.11324498600000001</v>
      </c>
      <c r="T627" s="361">
        <f>+VLOOKUP($E627,Emissions!$1:$1048576,MATCH(DATE(T$2,1,1),Emissions!$A$1:$LI$1),FALSE)</f>
        <v>0.1165707408</v>
      </c>
      <c r="U627" s="361">
        <f>+VLOOKUP($E627,Emissions!$1:$1048576,MATCH(DATE(U$2,1,1),Emissions!$A$1:$LI$1),FALSE)</f>
        <v>0.1200436069</v>
      </c>
      <c r="V627" s="361">
        <f>+VLOOKUP($E627,Emissions!$1:$1048576,MATCH(DATE(V$2,1,1),Emissions!$A$1:$LI$1),FALSE)</f>
        <v>0.123441221</v>
      </c>
      <c r="W627" s="361">
        <f>+VLOOKUP($E627,Emissions!$1:$1048576,MATCH(DATE(W$2,1,1),Emissions!$A$1:$LI$1),FALSE)</f>
        <v>0.1269436625</v>
      </c>
      <c r="X627" s="361">
        <f>+VLOOKUP($E627,Emissions!$1:$1048576,MATCH(DATE(X$2,1,1),Emissions!$A$1:$LI$1),FALSE)</f>
        <v>0.13058832619999999</v>
      </c>
      <c r="Y627" s="361">
        <f>+VLOOKUP($E627,Emissions!$1:$1048576,MATCH(DATE(Y$2,1,1),Emissions!$A$1:$LI$1),FALSE)</f>
        <v>0.1343856148</v>
      </c>
      <c r="Z627" s="361">
        <f>+VLOOKUP($E627,Emissions!$1:$1048576,MATCH(DATE(Z$2,1,1),Emissions!$A$1:$LI$1),FALSE)</f>
        <v>0.13833441129999999</v>
      </c>
      <c r="AA627" s="361">
        <f>+VLOOKUP($E627,Emissions!$1:$1048576,MATCH(DATE(AA$2,1,1),Emissions!$A$1:$LI$1),FALSE)</f>
        <v>0.14221641069999999</v>
      </c>
      <c r="AB627" s="361">
        <f>+VLOOKUP($E627,Emissions!$1:$1048576,MATCH(DATE(AB$2,1,1),Emissions!$A$1:$LI$1),FALSE)</f>
        <v>0.14620754790000001</v>
      </c>
      <c r="AC627" s="361">
        <f>+VLOOKUP($E627,Emissions!$1:$1048576,MATCH(DATE(AC$2,1,1),Emissions!$A$1:$LI$1),FALSE)</f>
        <v>0.15034204749999999</v>
      </c>
      <c r="AD627" s="361">
        <f>+VLOOKUP($E627,Emissions!$1:$1048576,MATCH(DATE(AD$2,1,1),Emissions!$A$1:$LI$1),FALSE)</f>
        <v>0.1546276349</v>
      </c>
      <c r="AE627" s="361">
        <f>+VLOOKUP($E627,Emissions!$1:$1048576,MATCH(DATE(AE$2,1,1),Emissions!$A$1:$LI$1),FALSE)</f>
        <v>0.15904908139999999</v>
      </c>
      <c r="AF627" s="361">
        <f>+VLOOKUP($E627,Emissions!$1:$1048576,MATCH(DATE(AF$2,1,1),Emissions!$A$1:$LI$1),FALSE)</f>
        <v>0.16249967730000001</v>
      </c>
      <c r="AG627" s="361">
        <f>+VLOOKUP($E627,Emissions!$1:$1048576,MATCH(DATE(AG$2,1,1),Emissions!$A$1:$LI$1),FALSE)</f>
        <v>0.16583792250000001</v>
      </c>
      <c r="AH627" s="361">
        <f>+VLOOKUP($E627,Emissions!$1:$1048576,MATCH(DATE(AH$2,1,1),Emissions!$A$1:$LI$1),FALSE)</f>
        <v>0.16922025030000001</v>
      </c>
      <c r="AI627" s="361">
        <f>+VLOOKUP($E627,Emissions!$1:$1048576,MATCH(DATE(AI$2,1,1),Emissions!$A$1:$LI$1),FALSE)</f>
        <v>0.17267314340000001</v>
      </c>
      <c r="AJ627" s="361">
        <f>+VLOOKUP($E627,Emissions!$1:$1048576,MATCH(DATE(AJ$2,1,1),Emissions!$A$1:$LI$1),FALSE)</f>
        <v>0.17619746459999999</v>
      </c>
      <c r="AK627" s="361">
        <f>+VLOOKUP($E627,Emissions!$1:$1048576,MATCH(DATE(AK$2,1,1),Emissions!$A$1:$LI$1),FALSE)</f>
        <v>0.1804972561</v>
      </c>
      <c r="AL627" s="361">
        <f>+VLOOKUP($E627,Emissions!$1:$1048576,MATCH(DATE(AL$2,1,1),Emissions!$A$1:$LI$1),FALSE)</f>
        <v>0.18501969839999999</v>
      </c>
      <c r="AM627" s="361">
        <f>+VLOOKUP($E627,Emissions!$1:$1048576,MATCH(DATE(AM$2,1,1),Emissions!$A$1:$LI$1),FALSE)</f>
        <v>0.18965972489999999</v>
      </c>
      <c r="AN627" s="361">
        <f>+VLOOKUP($E627,Emissions!$1:$1048576,MATCH(DATE(AN$2,1,1),Emissions!$A$1:$LI$1),FALSE)</f>
        <v>0.19439561150000001</v>
      </c>
      <c r="AO627" s="361">
        <f>+VLOOKUP($E627,Emissions!$1:$1048576,MATCH(DATE(AO$2,1,1),Emissions!$A$1:$LI$1),FALSE)</f>
        <v>0.19922240450000001</v>
      </c>
    </row>
    <row r="628" spans="1:41" ht="15" customHeight="1" x14ac:dyDescent="0.35">
      <c r="A628" s="411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5.90786794E-2</v>
      </c>
      <c r="G628" s="327">
        <f>+VLOOKUP($E628,Emissions!$1:$1048576,MATCH(DATE(G$2,1,1),Emissions!$A$1:$LI$1),FALSE)</f>
        <v>5.99513068E-2</v>
      </c>
      <c r="H628" s="327">
        <f>+VLOOKUP($E628,Emissions!$1:$1048576,MATCH(DATE(H$2,1,1),Emissions!$A$1:$LI$1),FALSE)</f>
        <v>6.0247729399999998E-2</v>
      </c>
      <c r="I628" s="327">
        <f>+VLOOKUP($E628,Emissions!$1:$1048576,MATCH(DATE(I$2,1,1),Emissions!$A$1:$LI$1),FALSE)</f>
        <v>5.9982072900000002E-2</v>
      </c>
      <c r="J628" s="327">
        <f>+VLOOKUP($E628,Emissions!$1:$1048576,MATCH(DATE(J$2,1,1),Emissions!$A$1:$LI$1),FALSE)</f>
        <v>6.0358652499999998E-2</v>
      </c>
      <c r="K628" s="327">
        <f>+VLOOKUP($E628,Emissions!$1:$1048576,MATCH(DATE(K$2,1,1),Emissions!$A$1:$LI$1),FALSE)</f>
        <v>6.2291217000000003E-2</v>
      </c>
      <c r="L628" s="327">
        <f>+VLOOKUP($E628,Emissions!$1:$1048576,MATCH(DATE(L$2,1,1),Emissions!$A$1:$LI$1),FALSE)</f>
        <v>6.3942059400000001E-2</v>
      </c>
      <c r="M628" s="327">
        <f>+VLOOKUP($E628,Emissions!$1:$1048576,MATCH(DATE(M$2,1,1),Emissions!$A$1:$LI$1),FALSE)</f>
        <v>6.5721798799999995E-2</v>
      </c>
      <c r="N628" s="327">
        <f>+VLOOKUP($E628,Emissions!$1:$1048576,MATCH(DATE(N$2,1,1),Emissions!$A$1:$LI$1),FALSE)</f>
        <v>6.7575774800000002E-2</v>
      </c>
      <c r="O628" s="327">
        <f>+VLOOKUP($E628,Emissions!$1:$1048576,MATCH(DATE(O$2,1,1),Emissions!$A$1:$LI$1),FALSE)</f>
        <v>6.9500175799999994E-2</v>
      </c>
      <c r="P628" s="327">
        <f>+VLOOKUP($E628,Emissions!$1:$1048576,MATCH(DATE(P$2,1,1),Emissions!$A$1:$LI$1),FALSE)</f>
        <v>7.1505720600000003E-2</v>
      </c>
      <c r="Q628" s="327">
        <f>+VLOOKUP($E628,Emissions!$1:$1048576,MATCH(DATE(Q$2,1,1),Emissions!$A$1:$LI$1),FALSE)</f>
        <v>7.3583167099999999E-2</v>
      </c>
      <c r="R628" s="327">
        <f>+VLOOKUP($E628,Emissions!$1:$1048576,MATCH(DATE(R$2,1,1),Emissions!$A$1:$LI$1),FALSE)</f>
        <v>7.5750524999999999E-2</v>
      </c>
      <c r="S628" s="327">
        <f>+VLOOKUP($E628,Emissions!$1:$1048576,MATCH(DATE(S$2,1,1),Emissions!$A$1:$LI$1),FALSE)</f>
        <v>7.8016197999999995E-2</v>
      </c>
      <c r="T628" s="327">
        <f>+VLOOKUP($E628,Emissions!$1:$1048576,MATCH(DATE(T$2,1,1),Emissions!$A$1:$LI$1),FALSE)</f>
        <v>8.0385830699999994E-2</v>
      </c>
      <c r="U628" s="327">
        <f>+VLOOKUP($E628,Emissions!$1:$1048576,MATCH(DATE(U$2,1,1),Emissions!$A$1:$LI$1),FALSE)</f>
        <v>8.28642879E-2</v>
      </c>
      <c r="V628" s="327">
        <f>+VLOOKUP($E628,Emissions!$1:$1048576,MATCH(DATE(V$2,1,1),Emissions!$A$1:$LI$1),FALSE)</f>
        <v>8.5295791999999995E-2</v>
      </c>
      <c r="W628" s="327">
        <f>+VLOOKUP($E628,Emissions!$1:$1048576,MATCH(DATE(W$2,1,1),Emissions!$A$1:$LI$1),FALSE)</f>
        <v>8.7800708699999994E-2</v>
      </c>
      <c r="X628" s="327">
        <f>+VLOOKUP($E628,Emissions!$1:$1048576,MATCH(DATE(X$2,1,1),Emissions!$A$1:$LI$1),FALSE)</f>
        <v>9.0406158900000005E-2</v>
      </c>
      <c r="Y628" s="327">
        <f>+VLOOKUP($E628,Emissions!$1:$1048576,MATCH(DATE(Y$2,1,1),Emissions!$A$1:$LI$1),FALSE)</f>
        <v>9.3120144799999999E-2</v>
      </c>
      <c r="Z628" s="327">
        <f>+VLOOKUP($E628,Emissions!$1:$1048576,MATCH(DATE(Z$2,1,1),Emissions!$A$1:$LI$1),FALSE)</f>
        <v>9.5943897799999997E-2</v>
      </c>
      <c r="AA628" s="327">
        <f>+VLOOKUP($E628,Emissions!$1:$1048576,MATCH(DATE(AA$2,1,1),Emissions!$A$1:$LI$1),FALSE)</f>
        <v>9.87228104E-2</v>
      </c>
      <c r="AB628" s="327">
        <f>+VLOOKUP($E628,Emissions!$1:$1048576,MATCH(DATE(AB$2,1,1),Emissions!$A$1:$LI$1),FALSE)</f>
        <v>0.1015753611</v>
      </c>
      <c r="AC628" s="327">
        <f>+VLOOKUP($E628,Emissions!$1:$1048576,MATCH(DATE(AC$2,1,1),Emissions!$A$1:$LI$1),FALSE)</f>
        <v>0.1045268974</v>
      </c>
      <c r="AD628" s="327">
        <f>+VLOOKUP($E628,Emissions!$1:$1048576,MATCH(DATE(AD$2,1,1),Emissions!$A$1:$LI$1),FALSE)</f>
        <v>0.10758377550000001</v>
      </c>
      <c r="AE628" s="327">
        <f>+VLOOKUP($E628,Emissions!$1:$1048576,MATCH(DATE(AE$2,1,1),Emissions!$A$1:$LI$1),FALSE)</f>
        <v>0.1107405276</v>
      </c>
      <c r="AF628" s="327">
        <f>+VLOOKUP($E628,Emissions!$1:$1048576,MATCH(DATE(AF$2,1,1),Emissions!$A$1:$LI$1),FALSE)</f>
        <v>0.113216129</v>
      </c>
      <c r="AG628" s="327">
        <f>+VLOOKUP($E628,Emissions!$1:$1048576,MATCH(DATE(AG$2,1,1),Emissions!$A$1:$LI$1),FALSE)</f>
        <v>0.1155896844</v>
      </c>
      <c r="AH628" s="327">
        <f>+VLOOKUP($E628,Emissions!$1:$1048576,MATCH(DATE(AH$2,1,1),Emissions!$A$1:$LI$1),FALSE)</f>
        <v>0.11797702509999999</v>
      </c>
      <c r="AI628" s="327">
        <f>+VLOOKUP($E628,Emissions!$1:$1048576,MATCH(DATE(AI$2,1,1),Emissions!$A$1:$LI$1),FALSE)</f>
        <v>0.1204002523</v>
      </c>
      <c r="AJ628" s="327">
        <f>+VLOOKUP($E628,Emissions!$1:$1048576,MATCH(DATE(AJ$2,1,1),Emissions!$A$1:$LI$1),FALSE)</f>
        <v>0.1228617741</v>
      </c>
      <c r="AK628" s="327">
        <f>+VLOOKUP($E628,Emissions!$1:$1048576,MATCH(DATE(AK$2,1,1),Emissions!$A$1:$LI$1),FALSE)</f>
        <v>0.1258577115</v>
      </c>
      <c r="AL628" s="327">
        <f>+VLOOKUP($E628,Emissions!$1:$1048576,MATCH(DATE(AL$2,1,1),Emissions!$A$1:$LI$1),FALSE)</f>
        <v>0.12901531150000001</v>
      </c>
      <c r="AM628" s="327">
        <f>+VLOOKUP($E628,Emissions!$1:$1048576,MATCH(DATE(AM$2,1,1),Emissions!$A$1:$LI$1),FALSE)</f>
        <v>0.1322576764</v>
      </c>
      <c r="AN628" s="327">
        <f>+VLOOKUP($E628,Emissions!$1:$1048576,MATCH(DATE(AN$2,1,1),Emissions!$A$1:$LI$1),FALSE)</f>
        <v>0.13556790469999999</v>
      </c>
      <c r="AO628" s="327">
        <f>+VLOOKUP($E628,Emissions!$1:$1048576,MATCH(DATE(AO$2,1,1),Emissions!$A$1:$LI$1),FALSE)</f>
        <v>0.13894196889999999</v>
      </c>
    </row>
    <row r="629" spans="1:41" ht="15" customHeight="1" x14ac:dyDescent="0.35">
      <c r="A629" s="411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4.0727046099999997E-2</v>
      </c>
      <c r="G629" s="361">
        <f>+VLOOKUP($E629,Emissions!$1:$1048576,MATCH(DATE(G$2,1,1),Emissions!$A$1:$LI$1),FALSE)</f>
        <v>4.1861153200000001E-2</v>
      </c>
      <c r="H629" s="361">
        <f>+VLOOKUP($E629,Emissions!$1:$1048576,MATCH(DATE(H$2,1,1),Emissions!$A$1:$LI$1),FALSE)</f>
        <v>4.2632995299999997E-2</v>
      </c>
      <c r="I629" s="361">
        <f>+VLOOKUP($E629,Emissions!$1:$1048576,MATCH(DATE(I$2,1,1),Emissions!$A$1:$LI$1),FALSE)</f>
        <v>4.2924848299999999E-2</v>
      </c>
      <c r="J629" s="361">
        <f>+VLOOKUP($E629,Emissions!$1:$1048576,MATCH(DATE(J$2,1,1),Emissions!$A$1:$LI$1),FALSE)</f>
        <v>4.3543970000000001E-2</v>
      </c>
      <c r="K629" s="361">
        <f>+VLOOKUP($E629,Emissions!$1:$1048576,MATCH(DATE(K$2,1,1),Emissions!$A$1:$LI$1),FALSE)</f>
        <v>4.5210514E-2</v>
      </c>
      <c r="L629" s="361">
        <f>+VLOOKUP($E629,Emissions!$1:$1048576,MATCH(DATE(L$2,1,1),Emissions!$A$1:$LI$1),FALSE)</f>
        <v>4.66152144E-2</v>
      </c>
      <c r="M629" s="361">
        <f>+VLOOKUP($E629,Emissions!$1:$1048576,MATCH(DATE(M$2,1,1),Emissions!$A$1:$LI$1),FALSE)</f>
        <v>4.8067906700000003E-2</v>
      </c>
      <c r="N629" s="361">
        <f>+VLOOKUP($E629,Emissions!$1:$1048576,MATCH(DATE(N$2,1,1),Emissions!$A$1:$LI$1),FALSE)</f>
        <v>4.9546047099999997E-2</v>
      </c>
      <c r="O629" s="361">
        <f>+VLOOKUP($E629,Emissions!$1:$1048576,MATCH(DATE(O$2,1,1),Emissions!$A$1:$LI$1),FALSE)</f>
        <v>5.1056223300000002E-2</v>
      </c>
      <c r="P629" s="361">
        <f>+VLOOKUP($E629,Emissions!$1:$1048576,MATCH(DATE(P$2,1,1),Emissions!$A$1:$LI$1),FALSE)</f>
        <v>5.2610035899999998E-2</v>
      </c>
      <c r="Q629" s="361">
        <f>+VLOOKUP($E629,Emissions!$1:$1048576,MATCH(DATE(Q$2,1,1),Emissions!$A$1:$LI$1),FALSE)</f>
        <v>5.4201472200000003E-2</v>
      </c>
      <c r="R629" s="361">
        <f>+VLOOKUP($E629,Emissions!$1:$1048576,MATCH(DATE(R$2,1,1),Emissions!$A$1:$LI$1),FALSE)</f>
        <v>5.58499945E-2</v>
      </c>
      <c r="S629" s="361">
        <f>+VLOOKUP($E629,Emissions!$1:$1048576,MATCH(DATE(S$2,1,1),Emissions!$A$1:$LI$1),FALSE)</f>
        <v>5.75632643E-2</v>
      </c>
      <c r="T629" s="361">
        <f>+VLOOKUP($E629,Emissions!$1:$1048576,MATCH(DATE(T$2,1,1),Emissions!$A$1:$LI$1),FALSE)</f>
        <v>5.9346472300000001E-2</v>
      </c>
      <c r="U629" s="361">
        <f>+VLOOKUP($E629,Emissions!$1:$1048576,MATCH(DATE(U$2,1,1),Emissions!$A$1:$LI$1),FALSE)</f>
        <v>6.1204056100000001E-2</v>
      </c>
      <c r="V629" s="361">
        <f>+VLOOKUP($E629,Emissions!$1:$1048576,MATCH(DATE(V$2,1,1),Emissions!$A$1:$LI$1),FALSE)</f>
        <v>6.2984293299999994E-2</v>
      </c>
      <c r="W629" s="361">
        <f>+VLOOKUP($E629,Emissions!$1:$1048576,MATCH(DATE(W$2,1,1),Emissions!$A$1:$LI$1),FALSE)</f>
        <v>6.4818224199999996E-2</v>
      </c>
      <c r="X629" s="361">
        <f>+VLOOKUP($E629,Emissions!$1:$1048576,MATCH(DATE(X$2,1,1),Emissions!$A$1:$LI$1),FALSE)</f>
        <v>6.67259516E-2</v>
      </c>
      <c r="Y629" s="361">
        <f>+VLOOKUP($E629,Emissions!$1:$1048576,MATCH(DATE(Y$2,1,1),Emissions!$A$1:$LI$1),FALSE)</f>
        <v>6.8712155100000005E-2</v>
      </c>
      <c r="Z629" s="361">
        <f>+VLOOKUP($E629,Emissions!$1:$1048576,MATCH(DATE(Z$2,1,1),Emissions!$A$1:$LI$1),FALSE)</f>
        <v>7.0778078600000002E-2</v>
      </c>
      <c r="AA629" s="361">
        <f>+VLOOKUP($E629,Emissions!$1:$1048576,MATCH(DATE(AA$2,1,1),Emissions!$A$1:$LI$1),FALSE)</f>
        <v>7.2772243599999994E-2</v>
      </c>
      <c r="AB629" s="361">
        <f>+VLOOKUP($E629,Emissions!$1:$1048576,MATCH(DATE(AB$2,1,1),Emissions!$A$1:$LI$1),FALSE)</f>
        <v>7.4822261000000001E-2</v>
      </c>
      <c r="AC629" s="361">
        <f>+VLOOKUP($E629,Emissions!$1:$1048576,MATCH(DATE(AC$2,1,1),Emissions!$A$1:$LI$1),FALSE)</f>
        <v>7.6946266400000005E-2</v>
      </c>
      <c r="AD629" s="361">
        <f>+VLOOKUP($E629,Emissions!$1:$1048576,MATCH(DATE(AD$2,1,1),Emissions!$A$1:$LI$1),FALSE)</f>
        <v>7.9147370699999997E-2</v>
      </c>
      <c r="AE629" s="361">
        <f>+VLOOKUP($E629,Emissions!$1:$1048576,MATCH(DATE(AE$2,1,1),Emissions!$A$1:$LI$1),FALSE)</f>
        <v>8.1423686100000003E-2</v>
      </c>
      <c r="AF629" s="361">
        <f>+VLOOKUP($E629,Emissions!$1:$1048576,MATCH(DATE(AF$2,1,1),Emissions!$A$1:$LI$1),FALSE)</f>
        <v>8.3025725699999997E-2</v>
      </c>
      <c r="AG629" s="361">
        <f>+VLOOKUP($E629,Emissions!$1:$1048576,MATCH(DATE(AG$2,1,1),Emissions!$A$1:$LI$1),FALSE)</f>
        <v>8.45773363E-2</v>
      </c>
      <c r="AH629" s="361">
        <f>+VLOOKUP($E629,Emissions!$1:$1048576,MATCH(DATE(AH$2,1,1),Emissions!$A$1:$LI$1),FALSE)</f>
        <v>8.6160820999999999E-2</v>
      </c>
      <c r="AI629" s="361">
        <f>+VLOOKUP($E629,Emissions!$1:$1048576,MATCH(DATE(AI$2,1,1),Emissions!$A$1:$LI$1),FALSE)</f>
        <v>8.7784823499999998E-2</v>
      </c>
      <c r="AJ629" s="361">
        <f>+VLOOKUP($E629,Emissions!$1:$1048576,MATCH(DATE(AJ$2,1,1),Emissions!$A$1:$LI$1),FALSE)</f>
        <v>8.9446825399999999E-2</v>
      </c>
      <c r="AK629" s="361">
        <f>+VLOOKUP($E629,Emissions!$1:$1048576,MATCH(DATE(AK$2,1,1),Emissions!$A$1:$LI$1),FALSE)</f>
        <v>9.1616308300000004E-2</v>
      </c>
      <c r="AL629" s="361">
        <f>+VLOOKUP($E629,Emissions!$1:$1048576,MATCH(DATE(AL$2,1,1),Emissions!$A$1:$LI$1),FALSE)</f>
        <v>9.3893336499999994E-2</v>
      </c>
      <c r="AM629" s="361">
        <f>+VLOOKUP($E629,Emissions!$1:$1048576,MATCH(DATE(AM$2,1,1),Emissions!$A$1:$LI$1),FALSE)</f>
        <v>9.6222028000000001E-2</v>
      </c>
      <c r="AN629" s="361">
        <f>+VLOOKUP($E629,Emissions!$1:$1048576,MATCH(DATE(AN$2,1,1),Emissions!$A$1:$LI$1),FALSE)</f>
        <v>9.8593829999999993E-2</v>
      </c>
      <c r="AO629" s="361">
        <f>+VLOOKUP($E629,Emissions!$1:$1048576,MATCH(DATE(AO$2,1,1),Emissions!$A$1:$LI$1),FALSE)</f>
        <v>0.1010078869</v>
      </c>
    </row>
    <row r="630" spans="1:41" ht="15" customHeight="1" x14ac:dyDescent="0.35">
      <c r="A630" s="411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5.3449043699999997E-2</v>
      </c>
      <c r="G630" s="361">
        <f>+VLOOKUP($E630,Emissions!$1:$1048576,MATCH(DATE(G$2,1,1),Emissions!$A$1:$LI$1),FALSE)</f>
        <v>5.4519612600000003E-2</v>
      </c>
      <c r="H630" s="361">
        <f>+VLOOKUP($E630,Emissions!$1:$1048576,MATCH(DATE(H$2,1,1),Emissions!$A$1:$LI$1),FALSE)</f>
        <v>5.50387606E-2</v>
      </c>
      <c r="I630" s="361">
        <f>+VLOOKUP($E630,Emissions!$1:$1048576,MATCH(DATE(I$2,1,1),Emissions!$A$1:$LI$1),FALSE)</f>
        <v>5.4888857700000002E-2</v>
      </c>
      <c r="J630" s="361">
        <f>+VLOOKUP($E630,Emissions!$1:$1048576,MATCH(DATE(J$2,1,1),Emissions!$A$1:$LI$1),FALSE)</f>
        <v>5.5247289599999999E-2</v>
      </c>
      <c r="K630" s="361">
        <f>+VLOOKUP($E630,Emissions!$1:$1048576,MATCH(DATE(K$2,1,1),Emissions!$A$1:$LI$1),FALSE)</f>
        <v>5.7151811800000001E-2</v>
      </c>
      <c r="L630" s="361">
        <f>+VLOOKUP($E630,Emissions!$1:$1048576,MATCH(DATE(L$2,1,1),Emissions!$A$1:$LI$1),FALSE)</f>
        <v>5.86347085E-2</v>
      </c>
      <c r="M630" s="361">
        <f>+VLOOKUP($E630,Emissions!$1:$1048576,MATCH(DATE(M$2,1,1),Emissions!$A$1:$LI$1),FALSE)</f>
        <v>6.0159328900000003E-2</v>
      </c>
      <c r="N630" s="361">
        <f>+VLOOKUP($E630,Emissions!$1:$1048576,MATCH(DATE(N$2,1,1),Emissions!$A$1:$LI$1),FALSE)</f>
        <v>6.1702155000000002E-2</v>
      </c>
      <c r="O630" s="361">
        <f>+VLOOKUP($E630,Emissions!$1:$1048576,MATCH(DATE(O$2,1,1),Emissions!$A$1:$LI$1),FALSE)</f>
        <v>6.3274101299999996E-2</v>
      </c>
      <c r="P630" s="361">
        <f>+VLOOKUP($E630,Emissions!$1:$1048576,MATCH(DATE(P$2,1,1),Emissions!$A$1:$LI$1),FALSE)</f>
        <v>6.4899263099999993E-2</v>
      </c>
      <c r="Q630" s="361">
        <f>+VLOOKUP($E630,Emissions!$1:$1048576,MATCH(DATE(Q$2,1,1),Emissions!$A$1:$LI$1),FALSE)</f>
        <v>6.6573210999999993E-2</v>
      </c>
      <c r="R630" s="361">
        <f>+VLOOKUP($E630,Emissions!$1:$1048576,MATCH(DATE(R$2,1,1),Emissions!$A$1:$LI$1),FALSE)</f>
        <v>6.8311593099999998E-2</v>
      </c>
      <c r="S630" s="361">
        <f>+VLOOKUP($E630,Emissions!$1:$1048576,MATCH(DATE(S$2,1,1),Emissions!$A$1:$LI$1),FALSE)</f>
        <v>7.0122431700000001E-2</v>
      </c>
      <c r="T630" s="361">
        <f>+VLOOKUP($E630,Emissions!$1:$1048576,MATCH(DATE(T$2,1,1),Emissions!$A$1:$LI$1),FALSE)</f>
        <v>7.2010694099999994E-2</v>
      </c>
      <c r="U630" s="361">
        <f>+VLOOKUP($E630,Emissions!$1:$1048576,MATCH(DATE(U$2,1,1),Emissions!$A$1:$LI$1),FALSE)</f>
        <v>7.3980332499999996E-2</v>
      </c>
      <c r="V630" s="361">
        <f>+VLOOKUP($E630,Emissions!$1:$1048576,MATCH(DATE(V$2,1,1),Emissions!$A$1:$LI$1),FALSE)</f>
        <v>7.5933184500000001E-2</v>
      </c>
      <c r="W630" s="361">
        <f>+VLOOKUP($E630,Emissions!$1:$1048576,MATCH(DATE(W$2,1,1),Emissions!$A$1:$LI$1),FALSE)</f>
        <v>7.7942433199999994E-2</v>
      </c>
      <c r="X630" s="361">
        <f>+VLOOKUP($E630,Emissions!$1:$1048576,MATCH(DATE(X$2,1,1),Emissions!$A$1:$LI$1),FALSE)</f>
        <v>8.0026775999999994E-2</v>
      </c>
      <c r="Y630" s="361">
        <f>+VLOOKUP($E630,Emissions!$1:$1048576,MATCH(DATE(Y$2,1,1),Emissions!$A$1:$LI$1),FALSE)</f>
        <v>8.2192593800000005E-2</v>
      </c>
      <c r="Z630" s="361">
        <f>+VLOOKUP($E630,Emissions!$1:$1048576,MATCH(DATE(Z$2,1,1),Emissions!$A$1:$LI$1),FALSE)</f>
        <v>8.4436893900000004E-2</v>
      </c>
      <c r="AA630" s="361">
        <f>+VLOOKUP($E630,Emissions!$1:$1048576,MATCH(DATE(AA$2,1,1),Emissions!$A$1:$LI$1),FALSE)</f>
        <v>8.6667321899999997E-2</v>
      </c>
      <c r="AB630" s="361">
        <f>+VLOOKUP($E630,Emissions!$1:$1048576,MATCH(DATE(AB$2,1,1),Emissions!$A$1:$LI$1),FALSE)</f>
        <v>8.8955159399999997E-2</v>
      </c>
      <c r="AC630" s="361">
        <f>+VLOOKUP($E630,Emissions!$1:$1048576,MATCH(DATE(AC$2,1,1),Emissions!$A$1:$LI$1),FALSE)</f>
        <v>9.1317672099999997E-2</v>
      </c>
      <c r="AD630" s="361">
        <f>+VLOOKUP($E630,Emissions!$1:$1048576,MATCH(DATE(AD$2,1,1),Emissions!$A$1:$LI$1),FALSE)</f>
        <v>9.3760069599999996E-2</v>
      </c>
      <c r="AE630" s="361">
        <f>+VLOOKUP($E630,Emissions!$1:$1048576,MATCH(DATE(AE$2,1,1),Emissions!$A$1:$LI$1),FALSE)</f>
        <v>9.6266168599999993E-2</v>
      </c>
      <c r="AF630" s="361">
        <f>+VLOOKUP($E630,Emissions!$1:$1048576,MATCH(DATE(AF$2,1,1),Emissions!$A$1:$LI$1),FALSE)</f>
        <v>9.8353084499999993E-2</v>
      </c>
      <c r="AG630" s="361">
        <f>+VLOOKUP($E630,Emissions!$1:$1048576,MATCH(DATE(AG$2,1,1),Emissions!$A$1:$LI$1),FALSE)</f>
        <v>0.1003642397</v>
      </c>
      <c r="AH630" s="361">
        <f>+VLOOKUP($E630,Emissions!$1:$1048576,MATCH(DATE(AH$2,1,1),Emissions!$A$1:$LI$1),FALSE)</f>
        <v>0.1023783778</v>
      </c>
      <c r="AI630" s="361">
        <f>+VLOOKUP($E630,Emissions!$1:$1048576,MATCH(DATE(AI$2,1,1),Emissions!$A$1:$LI$1),FALSE)</f>
        <v>0.1044159608</v>
      </c>
      <c r="AJ630" s="361">
        <f>+VLOOKUP($E630,Emissions!$1:$1048576,MATCH(DATE(AJ$2,1,1),Emissions!$A$1:$LI$1),FALSE)</f>
        <v>0.1064826235</v>
      </c>
      <c r="AK630" s="361">
        <f>+VLOOKUP($E630,Emissions!$1:$1048576,MATCH(DATE(AK$2,1,1),Emissions!$A$1:$LI$1),FALSE)</f>
        <v>0.1088918447</v>
      </c>
      <c r="AL630" s="361">
        <f>+VLOOKUP($E630,Emissions!$1:$1048576,MATCH(DATE(AL$2,1,1),Emissions!$A$1:$LI$1),FALSE)</f>
        <v>0.1114256111</v>
      </c>
      <c r="AM630" s="361">
        <f>+VLOOKUP($E630,Emissions!$1:$1048576,MATCH(DATE(AM$2,1,1),Emissions!$A$1:$LI$1),FALSE)</f>
        <v>0.114033307</v>
      </c>
      <c r="AN630" s="361">
        <f>+VLOOKUP($E630,Emissions!$1:$1048576,MATCH(DATE(AN$2,1,1),Emissions!$A$1:$LI$1),FALSE)</f>
        <v>0.1167011612</v>
      </c>
      <c r="AO630" s="361">
        <f>+VLOOKUP($E630,Emissions!$1:$1048576,MATCH(DATE(AO$2,1,1),Emissions!$A$1:$LI$1),FALSE)</f>
        <v>0.1194245176</v>
      </c>
    </row>
    <row r="631" spans="1:41" ht="15" customHeight="1" x14ac:dyDescent="0.35">
      <c r="A631" s="411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1.9357200139999999</v>
      </c>
      <c r="G631" s="361">
        <f>+VLOOKUP($E631,Emissions!$1:$1048576,MATCH(DATE(G$2,1,1),Emissions!$A$1:$LI$1),FALSE)</f>
        <v>1.963380511</v>
      </c>
      <c r="H631" s="361">
        <f>+VLOOKUP($E631,Emissions!$1:$1048576,MATCH(DATE(H$2,1,1),Emissions!$A$1:$LI$1),FALSE)</f>
        <v>1.973200657</v>
      </c>
      <c r="I631" s="361">
        <f>+VLOOKUP($E631,Emissions!$1:$1048576,MATCH(DATE(I$2,1,1),Emissions!$A$1:$LI$1),FALSE)</f>
        <v>1.9588801309999999</v>
      </c>
      <c r="J631" s="361">
        <f>+VLOOKUP($E631,Emissions!$1:$1048576,MATCH(DATE(J$2,1,1),Emissions!$A$1:$LI$1),FALSE)</f>
        <v>1.958394948</v>
      </c>
      <c r="K631" s="361">
        <f>+VLOOKUP($E631,Emissions!$1:$1048576,MATCH(DATE(K$2,1,1),Emissions!$A$1:$LI$1),FALSE)</f>
        <v>2.0047652390000001</v>
      </c>
      <c r="L631" s="361">
        <f>+VLOOKUP($E631,Emissions!$1:$1048576,MATCH(DATE(L$2,1,1),Emissions!$A$1:$LI$1),FALSE)</f>
        <v>2.0437036790000001</v>
      </c>
      <c r="M631" s="361">
        <f>+VLOOKUP($E631,Emissions!$1:$1048576,MATCH(DATE(M$2,1,1),Emissions!$A$1:$LI$1),FALSE)</f>
        <v>2.0858773679999998</v>
      </c>
      <c r="N631" s="361">
        <f>+VLOOKUP($E631,Emissions!$1:$1048576,MATCH(DATE(N$2,1,1),Emissions!$A$1:$LI$1),FALSE)</f>
        <v>2.1302215320000002</v>
      </c>
      <c r="O631" s="361">
        <f>+VLOOKUP($E631,Emissions!$1:$1048576,MATCH(DATE(O$2,1,1),Emissions!$A$1:$LI$1),FALSE)</f>
        <v>2.1764059499999999</v>
      </c>
      <c r="P631" s="361">
        <f>+VLOOKUP($E631,Emissions!$1:$1048576,MATCH(DATE(P$2,1,1),Emissions!$A$1:$LI$1),FALSE)</f>
        <v>2.2248067699999998</v>
      </c>
      <c r="Q631" s="361">
        <f>+VLOOKUP($E631,Emissions!$1:$1048576,MATCH(DATE(Q$2,1,1),Emissions!$A$1:$LI$1),FALSE)</f>
        <v>2.2754664920000001</v>
      </c>
      <c r="R631" s="361">
        <f>+VLOOKUP($E631,Emissions!$1:$1048576,MATCH(DATE(R$2,1,1),Emissions!$A$1:$LI$1),FALSE)</f>
        <v>2.328630505</v>
      </c>
      <c r="S631" s="361">
        <f>+VLOOKUP($E631,Emissions!$1:$1048576,MATCH(DATE(S$2,1,1),Emissions!$A$1:$LI$1),FALSE)</f>
        <v>2.3845132040000001</v>
      </c>
      <c r="T631" s="361">
        <f>+VLOOKUP($E631,Emissions!$1:$1048576,MATCH(DATE(T$2,1,1),Emissions!$A$1:$LI$1),FALSE)</f>
        <v>2.4432744660000001</v>
      </c>
      <c r="U631" s="361">
        <f>+VLOOKUP($E631,Emissions!$1:$1048576,MATCH(DATE(U$2,1,1),Emissions!$A$1:$LI$1),FALSE)</f>
        <v>2.5050423730000002</v>
      </c>
      <c r="V631" s="361">
        <f>+VLOOKUP($E631,Emissions!$1:$1048576,MATCH(DATE(V$2,1,1),Emissions!$A$1:$LI$1),FALSE)</f>
        <v>2.5689349899999998</v>
      </c>
      <c r="W631" s="361">
        <f>+VLOOKUP($E631,Emissions!$1:$1048576,MATCH(DATE(W$2,1,1),Emissions!$A$1:$LI$1),FALSE)</f>
        <v>2.6351687859999999</v>
      </c>
      <c r="X631" s="361">
        <f>+VLOOKUP($E631,Emissions!$1:$1048576,MATCH(DATE(X$2,1,1),Emissions!$A$1:$LI$1),FALSE)</f>
        <v>2.7040240340000001</v>
      </c>
      <c r="Y631" s="361">
        <f>+VLOOKUP($E631,Emissions!$1:$1048576,MATCH(DATE(Y$2,1,1),Emissions!$A$1:$LI$1),FALSE)</f>
        <v>2.7757091680000001</v>
      </c>
      <c r="Z631" s="361">
        <f>+VLOOKUP($E631,Emissions!$1:$1048576,MATCH(DATE(Z$2,1,1),Emissions!$A$1:$LI$1),FALSE)</f>
        <v>2.8501948210000001</v>
      </c>
      <c r="AA631" s="361">
        <f>+VLOOKUP($E631,Emissions!$1:$1048576,MATCH(DATE(AA$2,1,1),Emissions!$A$1:$LI$1),FALSE)</f>
        <v>2.9267014649999998</v>
      </c>
      <c r="AB631" s="361">
        <f>+VLOOKUP($E631,Emissions!$1:$1048576,MATCH(DATE(AB$2,1,1),Emissions!$A$1:$LI$1),FALSE)</f>
        <v>3.0054591899999998</v>
      </c>
      <c r="AC631" s="361">
        <f>+VLOOKUP($E631,Emissions!$1:$1048576,MATCH(DATE(AC$2,1,1),Emissions!$A$1:$LI$1),FALSE)</f>
        <v>3.0867456240000002</v>
      </c>
      <c r="AD631" s="361">
        <f>+VLOOKUP($E631,Emissions!$1:$1048576,MATCH(DATE(AD$2,1,1),Emissions!$A$1:$LI$1),FALSE)</f>
        <v>3.1707596630000001</v>
      </c>
      <c r="AE631" s="361">
        <f>+VLOOKUP($E631,Emissions!$1:$1048576,MATCH(DATE(AE$2,1,1),Emissions!$A$1:$LI$1),FALSE)</f>
        <v>3.2571016589999999</v>
      </c>
      <c r="AF631" s="361">
        <f>+VLOOKUP($E631,Emissions!$1:$1048576,MATCH(DATE(AF$2,1,1),Emissions!$A$1:$LI$1),FALSE)</f>
        <v>3.340907831</v>
      </c>
      <c r="AG631" s="361">
        <f>+VLOOKUP($E631,Emissions!$1:$1048576,MATCH(DATE(AG$2,1,1),Emissions!$A$1:$LI$1),FALSE)</f>
        <v>3.4227471199999999</v>
      </c>
      <c r="AH631" s="361">
        <f>+VLOOKUP($E631,Emissions!$1:$1048576,MATCH(DATE(AH$2,1,1),Emissions!$A$1:$LI$1),FALSE)</f>
        <v>3.5035865890000002</v>
      </c>
      <c r="AI631" s="361">
        <f>+VLOOKUP($E631,Emissions!$1:$1048576,MATCH(DATE(AI$2,1,1),Emissions!$A$1:$LI$1),FALSE)</f>
        <v>3.5841127070000001</v>
      </c>
      <c r="AJ631" s="361">
        <f>+VLOOKUP($E631,Emissions!$1:$1048576,MATCH(DATE(AJ$2,1,1),Emissions!$A$1:$LI$1),FALSE)</f>
        <v>3.6647609399999999</v>
      </c>
      <c r="AK631" s="361">
        <f>+VLOOKUP($E631,Emissions!$1:$1048576,MATCH(DATE(AK$2,1,1),Emissions!$A$1:$LI$1),FALSE)</f>
        <v>3.7490227840000001</v>
      </c>
      <c r="AL631" s="361">
        <f>+VLOOKUP($E631,Emissions!$1:$1048576,MATCH(DATE(AL$2,1,1),Emissions!$A$1:$LI$1),FALSE)</f>
        <v>3.8367258089999998</v>
      </c>
      <c r="AM631" s="361">
        <f>+VLOOKUP($E631,Emissions!$1:$1048576,MATCH(DATE(AM$2,1,1),Emissions!$A$1:$LI$1),FALSE)</f>
        <v>3.9273829899999999</v>
      </c>
      <c r="AN631" s="361">
        <f>+VLOOKUP($E631,Emissions!$1:$1048576,MATCH(DATE(AN$2,1,1),Emissions!$A$1:$LI$1),FALSE)</f>
        <v>4.0206575400000002</v>
      </c>
      <c r="AO631" s="361">
        <f>+VLOOKUP($E631,Emissions!$1:$1048576,MATCH(DATE(AO$2,1,1),Emissions!$A$1:$LI$1),FALSE)</f>
        <v>4.1163468209999996</v>
      </c>
    </row>
    <row r="632" spans="1:41" ht="15" customHeight="1" x14ac:dyDescent="0.35">
      <c r="A632" s="411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0.29590513130000001</v>
      </c>
      <c r="G632" s="361">
        <f>+VLOOKUP($E632,Emissions!$1:$1048576,MATCH(DATE(G$2,1,1),Emissions!$A$1:$LI$1),FALSE)</f>
        <v>0.30015609830000001</v>
      </c>
      <c r="H632" s="361">
        <f>+VLOOKUP($E632,Emissions!$1:$1048576,MATCH(DATE(H$2,1,1),Emissions!$A$1:$LI$1),FALSE)</f>
        <v>0.30160413790000001</v>
      </c>
      <c r="I632" s="361">
        <f>+VLOOKUP($E632,Emissions!$1:$1048576,MATCH(DATE(I$2,1,1),Emissions!$A$1:$LI$1),FALSE)</f>
        <v>0.29976799139999999</v>
      </c>
      <c r="J632" s="361">
        <f>+VLOOKUP($E632,Emissions!$1:$1048576,MATCH(DATE(J$2,1,1),Emissions!$A$1:$LI$1),FALSE)</f>
        <v>0.30072352419999998</v>
      </c>
      <c r="K632" s="361">
        <f>+VLOOKUP($E632,Emissions!$1:$1048576,MATCH(DATE(K$2,1,1),Emissions!$A$1:$LI$1),FALSE)</f>
        <v>0.30968649570000001</v>
      </c>
      <c r="L632" s="361">
        <f>+VLOOKUP($E632,Emissions!$1:$1048576,MATCH(DATE(L$2,1,1),Emissions!$A$1:$LI$1),FALSE)</f>
        <v>0.31713741249999999</v>
      </c>
      <c r="M632" s="361">
        <f>+VLOOKUP($E632,Emissions!$1:$1048576,MATCH(DATE(M$2,1,1),Emissions!$A$1:$LI$1),FALSE)</f>
        <v>0.32507965360000002</v>
      </c>
      <c r="N632" s="361">
        <f>+VLOOKUP($E632,Emissions!$1:$1048576,MATCH(DATE(N$2,1,1),Emissions!$A$1:$LI$1),FALSE)</f>
        <v>0.3333493461</v>
      </c>
      <c r="O632" s="361">
        <f>+VLOOKUP($E632,Emissions!$1:$1048576,MATCH(DATE(O$2,1,1),Emissions!$A$1:$LI$1),FALSE)</f>
        <v>0.34193267350000001</v>
      </c>
      <c r="P632" s="361">
        <f>+VLOOKUP($E632,Emissions!$1:$1048576,MATCH(DATE(P$2,1,1),Emissions!$A$1:$LI$1),FALSE)</f>
        <v>0.35090210659999999</v>
      </c>
      <c r="Q632" s="361">
        <f>+VLOOKUP($E632,Emissions!$1:$1048576,MATCH(DATE(Q$2,1,1),Emissions!$A$1:$LI$1),FALSE)</f>
        <v>0.36021065730000001</v>
      </c>
      <c r="R632" s="361">
        <f>+VLOOKUP($E632,Emissions!$1:$1048576,MATCH(DATE(R$2,1,1),Emissions!$A$1:$LI$1),FALSE)</f>
        <v>0.36991982080000002</v>
      </c>
      <c r="S632" s="361">
        <f>+VLOOKUP($E632,Emissions!$1:$1048576,MATCH(DATE(S$2,1,1),Emissions!$A$1:$LI$1),FALSE)</f>
        <v>0.3800650331</v>
      </c>
      <c r="T632" s="361">
        <f>+VLOOKUP($E632,Emissions!$1:$1048576,MATCH(DATE(T$2,1,1),Emissions!$A$1:$LI$1),FALSE)</f>
        <v>0.39066941109999997</v>
      </c>
      <c r="U632" s="361">
        <f>+VLOOKUP($E632,Emissions!$1:$1048576,MATCH(DATE(U$2,1,1),Emissions!$A$1:$LI$1),FALSE)</f>
        <v>0.4017519785</v>
      </c>
      <c r="V632" s="361">
        <f>+VLOOKUP($E632,Emissions!$1:$1048576,MATCH(DATE(V$2,1,1),Emissions!$A$1:$LI$1),FALSE)</f>
        <v>0.41278900899999998</v>
      </c>
      <c r="W632" s="361">
        <f>+VLOOKUP($E632,Emissions!$1:$1048576,MATCH(DATE(W$2,1,1),Emissions!$A$1:$LI$1),FALSE)</f>
        <v>0.42414074359999998</v>
      </c>
      <c r="X632" s="361">
        <f>+VLOOKUP($E632,Emissions!$1:$1048576,MATCH(DATE(X$2,1,1),Emissions!$A$1:$LI$1),FALSE)</f>
        <v>0.43591149959999997</v>
      </c>
      <c r="Y632" s="361">
        <f>+VLOOKUP($E632,Emissions!$1:$1048576,MATCH(DATE(Y$2,1,1),Emissions!$A$1:$LI$1),FALSE)</f>
        <v>0.44813763200000001</v>
      </c>
      <c r="Z632" s="361">
        <f>+VLOOKUP($E632,Emissions!$1:$1048576,MATCH(DATE(Z$2,1,1),Emissions!$A$1:$LI$1),FALSE)</f>
        <v>0.46081042649999998</v>
      </c>
      <c r="AA632" s="361">
        <f>+VLOOKUP($E632,Emissions!$1:$1048576,MATCH(DATE(AA$2,1,1),Emissions!$A$1:$LI$1),FALSE)</f>
        <v>0.47343370550000002</v>
      </c>
      <c r="AB632" s="361">
        <f>+VLOOKUP($E632,Emissions!$1:$1048576,MATCH(DATE(AB$2,1,1),Emissions!$A$1:$LI$1),FALSE)</f>
        <v>0.48636707289999997</v>
      </c>
      <c r="AC632" s="361">
        <f>+VLOOKUP($E632,Emissions!$1:$1048576,MATCH(DATE(AC$2,1,1),Emissions!$A$1:$LI$1),FALSE)</f>
        <v>0.49971038179999999</v>
      </c>
      <c r="AD632" s="361">
        <f>+VLOOKUP($E632,Emissions!$1:$1048576,MATCH(DATE(AD$2,1,1),Emissions!$A$1:$LI$1),FALSE)</f>
        <v>0.51349522169999995</v>
      </c>
      <c r="AE632" s="361">
        <f>+VLOOKUP($E632,Emissions!$1:$1048576,MATCH(DATE(AE$2,1,1),Emissions!$A$1:$LI$1),FALSE)</f>
        <v>0.52765183670000004</v>
      </c>
      <c r="AF632" s="361">
        <f>+VLOOKUP($E632,Emissions!$1:$1048576,MATCH(DATE(AF$2,1,1),Emissions!$A$1:$LI$1),FALSE)</f>
        <v>0.53957313870000001</v>
      </c>
      <c r="AG632" s="361">
        <f>+VLOOKUP($E632,Emissions!$1:$1048576,MATCH(DATE(AG$2,1,1),Emissions!$A$1:$LI$1),FALSE)</f>
        <v>0.55099073259999998</v>
      </c>
      <c r="AH632" s="361">
        <f>+VLOOKUP($E632,Emissions!$1:$1048576,MATCH(DATE(AH$2,1,1),Emissions!$A$1:$LI$1),FALSE)</f>
        <v>0.56235859919999998</v>
      </c>
      <c r="AI632" s="361">
        <f>+VLOOKUP($E632,Emissions!$1:$1048576,MATCH(DATE(AI$2,1,1),Emissions!$A$1:$LI$1),FALSE)</f>
        <v>0.57379442120000002</v>
      </c>
      <c r="AJ632" s="361">
        <f>+VLOOKUP($E632,Emissions!$1:$1048576,MATCH(DATE(AJ$2,1,1),Emissions!$A$1:$LI$1),FALSE)</f>
        <v>0.58533279699999996</v>
      </c>
      <c r="AK632" s="361">
        <f>+VLOOKUP($E632,Emissions!$1:$1048576,MATCH(DATE(AK$2,1,1),Emissions!$A$1:$LI$1),FALSE)</f>
        <v>0.59867649369999998</v>
      </c>
      <c r="AL632" s="361">
        <f>+VLOOKUP($E632,Emissions!$1:$1048576,MATCH(DATE(AL$2,1,1),Emissions!$A$1:$LI$1),FALSE)</f>
        <v>0.61272830089999997</v>
      </c>
      <c r="AM632" s="361">
        <f>+VLOOKUP($E632,Emissions!$1:$1048576,MATCH(DATE(AM$2,1,1),Emissions!$A$1:$LI$1),FALSE)</f>
        <v>0.62719875530000002</v>
      </c>
      <c r="AN632" s="361">
        <f>+VLOOKUP($E632,Emissions!$1:$1048576,MATCH(DATE(AN$2,1,1),Emissions!$A$1:$LI$1),FALSE)</f>
        <v>0.64200964589999998</v>
      </c>
      <c r="AO632" s="361">
        <f>+VLOOKUP($E632,Emissions!$1:$1048576,MATCH(DATE(AO$2,1,1),Emissions!$A$1:$LI$1),FALSE)</f>
        <v>0.65713277140000004</v>
      </c>
    </row>
    <row r="633" spans="1:41" s="92" customFormat="1" ht="15" customHeight="1" x14ac:dyDescent="0.35">
      <c r="A633" s="411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5.3574229420000004</v>
      </c>
      <c r="G633" s="327">
        <f>+VLOOKUP($E633,Emissions!$1:$1048576,MATCH(DATE(G$2,1,1),Emissions!$A$1:$LI$1),FALSE)</f>
        <v>5.4733481800000003</v>
      </c>
      <c r="H633" s="327">
        <f>+VLOOKUP($E633,Emissions!$1:$1048576,MATCH(DATE(H$2,1,1),Emissions!$A$1:$LI$1),FALSE)</f>
        <v>5.526402783</v>
      </c>
      <c r="I633" s="327">
        <f>+VLOOKUP($E633,Emissions!$1:$1048576,MATCH(DATE(I$2,1,1),Emissions!$A$1:$LI$1),FALSE)</f>
        <v>5.499278136</v>
      </c>
      <c r="J633" s="327">
        <f>+VLOOKUP($E633,Emissions!$1:$1048576,MATCH(DATE(J$2,1,1),Emissions!$A$1:$LI$1),FALSE)</f>
        <v>5.5202564580000004</v>
      </c>
      <c r="K633" s="327">
        <f>+VLOOKUP($E633,Emissions!$1:$1048576,MATCH(DATE(K$2,1,1),Emissions!$A$1:$LI$1),FALSE)</f>
        <v>5.7138541920000003</v>
      </c>
      <c r="L633" s="327">
        <f>+VLOOKUP($E633,Emissions!$1:$1048576,MATCH(DATE(L$2,1,1),Emissions!$A$1:$LI$1),FALSE)</f>
        <v>5.8561572030000004</v>
      </c>
      <c r="M633" s="327">
        <f>+VLOOKUP($E633,Emissions!$1:$1048576,MATCH(DATE(M$2,1,1),Emissions!$A$1:$LI$1),FALSE)</f>
        <v>5.998211575</v>
      </c>
      <c r="N633" s="327">
        <f>+VLOOKUP($E633,Emissions!$1:$1048576,MATCH(DATE(N$2,1,1),Emissions!$A$1:$LI$1),FALSE)</f>
        <v>6.141760079</v>
      </c>
      <c r="O633" s="327">
        <f>+VLOOKUP($E633,Emissions!$1:$1048576,MATCH(DATE(O$2,1,1),Emissions!$A$1:$LI$1),FALSE)</f>
        <v>6.2882298910000003</v>
      </c>
      <c r="P633" s="327">
        <f>+VLOOKUP($E633,Emissions!$1:$1048576,MATCH(DATE(P$2,1,1),Emissions!$A$1:$LI$1),FALSE)</f>
        <v>6.4398357580000001</v>
      </c>
      <c r="Q633" s="327">
        <f>+VLOOKUP($E633,Emissions!$1:$1048576,MATCH(DATE(Q$2,1,1),Emissions!$A$1:$LI$1),FALSE)</f>
        <v>6.5960761569999997</v>
      </c>
      <c r="R633" s="327">
        <f>+VLOOKUP($E633,Emissions!$1:$1048576,MATCH(DATE(R$2,1,1),Emissions!$A$1:$LI$1),FALSE)</f>
        <v>6.7583545430000003</v>
      </c>
      <c r="S633" s="327">
        <f>+VLOOKUP($E633,Emissions!$1:$1048576,MATCH(DATE(S$2,1,1),Emissions!$A$1:$LI$1),FALSE)</f>
        <v>6.9274358039999999</v>
      </c>
      <c r="T633" s="327">
        <f>+VLOOKUP($E633,Emissions!$1:$1048576,MATCH(DATE(T$2,1,1),Emissions!$A$1:$LI$1),FALSE)</f>
        <v>7.1038043220000002</v>
      </c>
      <c r="U633" s="327">
        <f>+VLOOKUP($E633,Emissions!$1:$1048576,MATCH(DATE(U$2,1,1),Emissions!$A$1:$LI$1),FALSE)</f>
        <v>7.2878330629999999</v>
      </c>
      <c r="V633" s="327">
        <f>+VLOOKUP($E633,Emissions!$1:$1048576,MATCH(DATE(V$2,1,1),Emissions!$A$1:$LI$1),FALSE)</f>
        <v>7.4713514410000004</v>
      </c>
      <c r="W633" s="327">
        <f>+VLOOKUP($E633,Emissions!$1:$1048576,MATCH(DATE(W$2,1,1),Emissions!$A$1:$LI$1),FALSE)</f>
        <v>7.6602662759999998</v>
      </c>
      <c r="X633" s="327">
        <f>+VLOOKUP($E633,Emissions!$1:$1048576,MATCH(DATE(X$2,1,1),Emissions!$A$1:$LI$1),FALSE)</f>
        <v>7.8559424499999997</v>
      </c>
      <c r="Y633" s="327">
        <f>+VLOOKUP($E633,Emissions!$1:$1048576,MATCH(DATE(Y$2,1,1),Emissions!$A$1:$LI$1),FALSE)</f>
        <v>8.0588554519999995</v>
      </c>
      <c r="Z633" s="327">
        <f>+VLOOKUP($E633,Emissions!$1:$1048576,MATCH(DATE(Z$2,1,1),Emissions!$A$1:$LI$1),FALSE)</f>
        <v>8.2687302620000001</v>
      </c>
      <c r="AA633" s="327">
        <f>+VLOOKUP($E633,Emissions!$1:$1048576,MATCH(DATE(AA$2,1,1),Emissions!$A$1:$LI$1),FALSE)</f>
        <v>8.4780090579999996</v>
      </c>
      <c r="AB633" s="327">
        <f>+VLOOKUP($E633,Emissions!$1:$1048576,MATCH(DATE(AB$2,1,1),Emissions!$A$1:$LI$1),FALSE)</f>
        <v>8.6925010189999998</v>
      </c>
      <c r="AC633" s="327">
        <f>+VLOOKUP($E633,Emissions!$1:$1048576,MATCH(DATE(AC$2,1,1),Emissions!$A$1:$LI$1),FALSE)</f>
        <v>8.9134569199999998</v>
      </c>
      <c r="AD633" s="327">
        <f>+VLOOKUP($E633,Emissions!$1:$1048576,MATCH(DATE(AD$2,1,1),Emissions!$A$1:$LI$1),FALSE)</f>
        <v>9.1412513939999993</v>
      </c>
      <c r="AE633" s="327">
        <f>+VLOOKUP($E633,Emissions!$1:$1048576,MATCH(DATE(AE$2,1,1),Emissions!$A$1:$LI$1),FALSE)</f>
        <v>9.3744135820000007</v>
      </c>
      <c r="AF633" s="327">
        <f>+VLOOKUP($E633,Emissions!$1:$1048576,MATCH(DATE(AF$2,1,1),Emissions!$A$1:$LI$1),FALSE)</f>
        <v>9.5726334370000004</v>
      </c>
      <c r="AG633" s="327">
        <f>+VLOOKUP($E633,Emissions!$1:$1048576,MATCH(DATE(AG$2,1,1),Emissions!$A$1:$LI$1),FALSE)</f>
        <v>9.764205789</v>
      </c>
      <c r="AH633" s="327">
        <f>+VLOOKUP($E633,Emissions!$1:$1048576,MATCH(DATE(AH$2,1,1),Emissions!$A$1:$LI$1),FALSE)</f>
        <v>9.9548456319999996</v>
      </c>
      <c r="AI633" s="327">
        <f>+VLOOKUP($E633,Emissions!$1:$1048576,MATCH(DATE(AI$2,1,1),Emissions!$A$1:$LI$1),FALSE)</f>
        <v>10.14593554</v>
      </c>
      <c r="AJ633" s="327">
        <f>+VLOOKUP($E633,Emissions!$1:$1048576,MATCH(DATE(AJ$2,1,1),Emissions!$A$1:$LI$1),FALSE)</f>
        <v>10.33792867</v>
      </c>
      <c r="AK633" s="327">
        <f>+VLOOKUP($E633,Emissions!$1:$1048576,MATCH(DATE(AK$2,1,1),Emissions!$A$1:$LI$1),FALSE)</f>
        <v>10.55740385</v>
      </c>
      <c r="AL633" s="327">
        <f>+VLOOKUP($E633,Emissions!$1:$1048576,MATCH(DATE(AL$2,1,1),Emissions!$A$1:$LI$1),FALSE)</f>
        <v>10.78641545</v>
      </c>
      <c r="AM633" s="327">
        <f>+VLOOKUP($E633,Emissions!$1:$1048576,MATCH(DATE(AM$2,1,1),Emissions!$A$1:$LI$1),FALSE)</f>
        <v>11.02130204</v>
      </c>
      <c r="AN633" s="327">
        <f>+VLOOKUP($E633,Emissions!$1:$1048576,MATCH(DATE(AN$2,1,1),Emissions!$A$1:$LI$1),FALSE)</f>
        <v>11.2611078</v>
      </c>
      <c r="AO633" s="327">
        <f>+VLOOKUP($E633,Emissions!$1:$1048576,MATCH(DATE(AO$2,1,1),Emissions!$A$1:$LI$1),FALSE)</f>
        <v>11.5054056</v>
      </c>
    </row>
    <row r="634" spans="1:41" ht="15" customHeight="1" x14ac:dyDescent="0.35">
      <c r="A634" s="411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0.461319692</v>
      </c>
      <c r="G634" s="361">
        <f>+VLOOKUP($E634,Emissions!$1:$1048576,MATCH(DATE(G$2,1,1),Emissions!$A$1:$LI$1),FALSE)</f>
        <v>0.4708377963</v>
      </c>
      <c r="H634" s="361">
        <f>+VLOOKUP($E634,Emissions!$1:$1048576,MATCH(DATE(H$2,1,1),Emissions!$A$1:$LI$1),FALSE)</f>
        <v>0.47538515679999999</v>
      </c>
      <c r="I634" s="361">
        <f>+VLOOKUP($E634,Emissions!$1:$1048576,MATCH(DATE(I$2,1,1),Emissions!$A$1:$LI$1),FALSE)</f>
        <v>0.47366444800000002</v>
      </c>
      <c r="J634" s="361">
        <f>+VLOOKUP($E634,Emissions!$1:$1048576,MATCH(DATE(J$2,1,1),Emissions!$A$1:$LI$1),FALSE)</f>
        <v>0.47576334380000002</v>
      </c>
      <c r="K634" s="361">
        <f>+VLOOKUP($E634,Emissions!$1:$1048576,MATCH(DATE(K$2,1,1),Emissions!$A$1:$LI$1),FALSE)</f>
        <v>0.49167790360000002</v>
      </c>
      <c r="L634" s="361">
        <f>+VLOOKUP($E634,Emissions!$1:$1048576,MATCH(DATE(L$2,1,1),Emissions!$A$1:$LI$1),FALSE)</f>
        <v>0.50347787690000001</v>
      </c>
      <c r="M634" s="361">
        <f>+VLOOKUP($E634,Emissions!$1:$1048576,MATCH(DATE(M$2,1,1),Emissions!$A$1:$LI$1),FALSE)</f>
        <v>0.51526092800000001</v>
      </c>
      <c r="N634" s="361">
        <f>+VLOOKUP($E634,Emissions!$1:$1048576,MATCH(DATE(N$2,1,1),Emissions!$A$1:$LI$1),FALSE)</f>
        <v>0.52716612699999998</v>
      </c>
      <c r="O634" s="361">
        <f>+VLOOKUP($E634,Emissions!$1:$1048576,MATCH(DATE(O$2,1,1),Emissions!$A$1:$LI$1),FALSE)</f>
        <v>0.53931212110000004</v>
      </c>
      <c r="P634" s="361">
        <f>+VLOOKUP($E634,Emissions!$1:$1048576,MATCH(DATE(P$2,1,1),Emissions!$A$1:$LI$1),FALSE)</f>
        <v>0.55188724450000004</v>
      </c>
      <c r="Q634" s="361">
        <f>+VLOOKUP($E634,Emissions!$1:$1048576,MATCH(DATE(Q$2,1,1),Emissions!$A$1:$LI$1),FALSE)</f>
        <v>0.56484369980000004</v>
      </c>
      <c r="R634" s="361">
        <f>+VLOOKUP($E634,Emissions!$1:$1048576,MATCH(DATE(R$2,1,1),Emissions!$A$1:$LI$1),FALSE)</f>
        <v>0.57828924719999997</v>
      </c>
      <c r="S634" s="361">
        <f>+VLOOKUP($E634,Emissions!$1:$1048576,MATCH(DATE(S$2,1,1),Emissions!$A$1:$LI$1),FALSE)</f>
        <v>0.59228374589999999</v>
      </c>
      <c r="T634" s="361">
        <f>+VLOOKUP($E634,Emissions!$1:$1048576,MATCH(DATE(T$2,1,1),Emissions!$A$1:$LI$1),FALSE)</f>
        <v>0.60686426049999997</v>
      </c>
      <c r="U634" s="361">
        <f>+VLOOKUP($E634,Emissions!$1:$1048576,MATCH(DATE(U$2,1,1),Emissions!$A$1:$LI$1),FALSE)</f>
        <v>0.62205891420000003</v>
      </c>
      <c r="V634" s="361">
        <f>+VLOOKUP($E634,Emissions!$1:$1048576,MATCH(DATE(V$2,1,1),Emissions!$A$1:$LI$1),FALSE)</f>
        <v>0.63723304120000002</v>
      </c>
      <c r="W634" s="361">
        <f>+VLOOKUP($E634,Emissions!$1:$1048576,MATCH(DATE(W$2,1,1),Emissions!$A$1:$LI$1),FALSE)</f>
        <v>0.65282508149999996</v>
      </c>
      <c r="X634" s="361">
        <f>+VLOOKUP($E634,Emissions!$1:$1048576,MATCH(DATE(X$2,1,1),Emissions!$A$1:$LI$1),FALSE)</f>
        <v>0.66894501709999998</v>
      </c>
      <c r="Y634" s="361">
        <f>+VLOOKUP($E634,Emissions!$1:$1048576,MATCH(DATE(Y$2,1,1),Emissions!$A$1:$LI$1),FALSE)</f>
        <v>0.68563303139999998</v>
      </c>
      <c r="Z634" s="361">
        <f>+VLOOKUP($E634,Emissions!$1:$1048576,MATCH(DATE(Z$2,1,1),Emissions!$A$1:$LI$1),FALSE)</f>
        <v>0.7028629233</v>
      </c>
      <c r="AA634" s="361">
        <f>+VLOOKUP($E634,Emissions!$1:$1048576,MATCH(DATE(AA$2,1,1),Emissions!$A$1:$LI$1),FALSE)</f>
        <v>0.72005981490000004</v>
      </c>
      <c r="AB634" s="361">
        <f>+VLOOKUP($E634,Emissions!$1:$1048576,MATCH(DATE(AB$2,1,1),Emissions!$A$1:$LI$1),FALSE)</f>
        <v>0.73765695259999997</v>
      </c>
      <c r="AC634" s="361">
        <f>+VLOOKUP($E634,Emissions!$1:$1048576,MATCH(DATE(AC$2,1,1),Emissions!$A$1:$LI$1),FALSE)</f>
        <v>0.75575667390000001</v>
      </c>
      <c r="AD634" s="361">
        <f>+VLOOKUP($E634,Emissions!$1:$1048576,MATCH(DATE(AD$2,1,1),Emissions!$A$1:$LI$1),FALSE)</f>
        <v>0.77439221049999996</v>
      </c>
      <c r="AE634" s="361">
        <f>+VLOOKUP($E634,Emissions!$1:$1048576,MATCH(DATE(AE$2,1,1),Emissions!$A$1:$LI$1),FALSE)</f>
        <v>0.79343145469999998</v>
      </c>
      <c r="AF634" s="361">
        <f>+VLOOKUP($E634,Emissions!$1:$1048576,MATCH(DATE(AF$2,1,1),Emissions!$A$1:$LI$1),FALSE)</f>
        <v>0.80977156039999998</v>
      </c>
      <c r="AG634" s="361">
        <f>+VLOOKUP($E634,Emissions!$1:$1048576,MATCH(DATE(AG$2,1,1),Emissions!$A$1:$LI$1),FALSE)</f>
        <v>0.82551388619999999</v>
      </c>
      <c r="AH634" s="361">
        <f>+VLOOKUP($E634,Emissions!$1:$1048576,MATCH(DATE(AH$2,1,1),Emissions!$A$1:$LI$1),FALSE)</f>
        <v>0.84112531130000001</v>
      </c>
      <c r="AI634" s="361">
        <f>+VLOOKUP($E634,Emissions!$1:$1048576,MATCH(DATE(AI$2,1,1),Emissions!$A$1:$LI$1),FALSE)</f>
        <v>0.85673154370000004</v>
      </c>
      <c r="AJ634" s="361">
        <f>+VLOOKUP($E634,Emissions!$1:$1048576,MATCH(DATE(AJ$2,1,1),Emissions!$A$1:$LI$1),FALSE)</f>
        <v>0.87238067720000001</v>
      </c>
      <c r="AK634" s="361">
        <f>+VLOOKUP($E634,Emissions!$1:$1048576,MATCH(DATE(AK$2,1,1),Emissions!$A$1:$LI$1),FALSE)</f>
        <v>0.89013733939999995</v>
      </c>
      <c r="AL634" s="361">
        <f>+VLOOKUP($E634,Emissions!$1:$1048576,MATCH(DATE(AL$2,1,1),Emissions!$A$1:$LI$1),FALSE)</f>
        <v>0.90867943110000005</v>
      </c>
      <c r="AM634" s="361">
        <f>+VLOOKUP($E634,Emissions!$1:$1048576,MATCH(DATE(AM$2,1,1),Emissions!$A$1:$LI$1),FALSE)</f>
        <v>0.92771485639999995</v>
      </c>
      <c r="AN634" s="361">
        <f>+VLOOKUP($E634,Emissions!$1:$1048576,MATCH(DATE(AN$2,1,1),Emissions!$A$1:$LI$1),FALSE)</f>
        <v>0.94716236519999997</v>
      </c>
      <c r="AO634" s="361">
        <f>+VLOOKUP($E634,Emissions!$1:$1048576,MATCH(DATE(AO$2,1,1),Emissions!$A$1:$LI$1),FALSE)</f>
        <v>0.96698338230000003</v>
      </c>
    </row>
    <row r="635" spans="1:41" ht="15" customHeight="1" x14ac:dyDescent="0.35">
      <c r="A635" s="411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4.6039955250000002</v>
      </c>
      <c r="G635" s="361">
        <f>+VLOOKUP($E635,Emissions!$1:$1048576,MATCH(DATE(G$2,1,1),Emissions!$A$1:$LI$1),FALSE)</f>
        <v>4.7026433939999999</v>
      </c>
      <c r="H635" s="361">
        <f>+VLOOKUP($E635,Emissions!$1:$1048576,MATCH(DATE(H$2,1,1),Emissions!$A$1:$LI$1),FALSE)</f>
        <v>4.7445416890000001</v>
      </c>
      <c r="I635" s="361">
        <f>+VLOOKUP($E635,Emissions!$1:$1048576,MATCH(DATE(I$2,1,1),Emissions!$A$1:$LI$1),FALSE)</f>
        <v>4.7146359379999998</v>
      </c>
      <c r="J635" s="361">
        <f>+VLOOKUP($E635,Emissions!$1:$1048576,MATCH(DATE(J$2,1,1),Emissions!$A$1:$LI$1),FALSE)</f>
        <v>4.7276567289999996</v>
      </c>
      <c r="K635" s="361">
        <f>+VLOOKUP($E635,Emissions!$1:$1048576,MATCH(DATE(K$2,1,1),Emissions!$A$1:$LI$1),FALSE)</f>
        <v>4.8946642120000003</v>
      </c>
      <c r="L635" s="361">
        <f>+VLOOKUP($E635,Emissions!$1:$1048576,MATCH(DATE(L$2,1,1),Emissions!$A$1:$LI$1),FALSE)</f>
        <v>5.0145295399999998</v>
      </c>
      <c r="M635" s="361">
        <f>+VLOOKUP($E635,Emissions!$1:$1048576,MATCH(DATE(M$2,1,1),Emissions!$A$1:$LI$1),FALSE)</f>
        <v>5.1337165569999996</v>
      </c>
      <c r="N635" s="361">
        <f>+VLOOKUP($E635,Emissions!$1:$1048576,MATCH(DATE(N$2,1,1),Emissions!$A$1:$LI$1),FALSE)</f>
        <v>5.2538857830000003</v>
      </c>
      <c r="O635" s="361">
        <f>+VLOOKUP($E635,Emissions!$1:$1048576,MATCH(DATE(O$2,1,1),Emissions!$A$1:$LI$1),FALSE)</f>
        <v>5.3763266649999997</v>
      </c>
      <c r="P635" s="361">
        <f>+VLOOKUP($E635,Emissions!$1:$1048576,MATCH(DATE(P$2,1,1),Emissions!$A$1:$LI$1),FALSE)</f>
        <v>5.5030240079999997</v>
      </c>
      <c r="Q635" s="361">
        <f>+VLOOKUP($E635,Emissions!$1:$1048576,MATCH(DATE(Q$2,1,1),Emissions!$A$1:$LI$1),FALSE)</f>
        <v>5.6336248949999996</v>
      </c>
      <c r="R635" s="361">
        <f>+VLOOKUP($E635,Emissions!$1:$1048576,MATCH(DATE(R$2,1,1),Emissions!$A$1:$LI$1),FALSE)</f>
        <v>5.7692965650000003</v>
      </c>
      <c r="S635" s="361">
        <f>+VLOOKUP($E635,Emissions!$1:$1048576,MATCH(DATE(S$2,1,1),Emissions!$A$1:$LI$1),FALSE)</f>
        <v>5.9107024790000002</v>
      </c>
      <c r="T635" s="361">
        <f>+VLOOKUP($E635,Emissions!$1:$1048576,MATCH(DATE(T$2,1,1),Emissions!$A$1:$LI$1),FALSE)</f>
        <v>6.0582613949999997</v>
      </c>
      <c r="U635" s="361">
        <f>+VLOOKUP($E635,Emissions!$1:$1048576,MATCH(DATE(U$2,1,1),Emissions!$A$1:$LI$1),FALSE)</f>
        <v>6.2122922840000001</v>
      </c>
      <c r="V635" s="361">
        <f>+VLOOKUP($E635,Emissions!$1:$1048576,MATCH(DATE(V$2,1,1),Emissions!$A$1:$LI$1),FALSE)</f>
        <v>6.3665085509999999</v>
      </c>
      <c r="W635" s="361">
        <f>+VLOOKUP($E635,Emissions!$1:$1048576,MATCH(DATE(W$2,1,1),Emissions!$A$1:$LI$1),FALSE)</f>
        <v>6.5253248849999999</v>
      </c>
      <c r="X635" s="361">
        <f>+VLOOKUP($E635,Emissions!$1:$1048576,MATCH(DATE(X$2,1,1),Emissions!$A$1:$LI$1),FALSE)</f>
        <v>6.6898587200000001</v>
      </c>
      <c r="Y635" s="361">
        <f>+VLOOKUP($E635,Emissions!$1:$1048576,MATCH(DATE(Y$2,1,1),Emissions!$A$1:$LI$1),FALSE)</f>
        <v>6.8605162269999997</v>
      </c>
      <c r="Z635" s="361">
        <f>+VLOOKUP($E635,Emissions!$1:$1048576,MATCH(DATE(Z$2,1,1),Emissions!$A$1:$LI$1),FALSE)</f>
        <v>7.0370395710000002</v>
      </c>
      <c r="AA635" s="361">
        <f>+VLOOKUP($E635,Emissions!$1:$1048576,MATCH(DATE(AA$2,1,1),Emissions!$A$1:$LI$1),FALSE)</f>
        <v>7.2136748060000002</v>
      </c>
      <c r="AB635" s="361">
        <f>+VLOOKUP($E635,Emissions!$1:$1048576,MATCH(DATE(AB$2,1,1),Emissions!$A$1:$LI$1),FALSE)</f>
        <v>7.3947602579999998</v>
      </c>
      <c r="AC635" s="361">
        <f>+VLOOKUP($E635,Emissions!$1:$1048576,MATCH(DATE(AC$2,1,1),Emissions!$A$1:$LI$1),FALSE)</f>
        <v>7.5813153849999999</v>
      </c>
      <c r="AD635" s="361">
        <f>+VLOOKUP($E635,Emissions!$1:$1048576,MATCH(DATE(AD$2,1,1),Emissions!$A$1:$LI$1),FALSE)</f>
        <v>7.7736588470000001</v>
      </c>
      <c r="AE635" s="361">
        <f>+VLOOKUP($E635,Emissions!$1:$1048576,MATCH(DATE(AE$2,1,1),Emissions!$A$1:$LI$1),FALSE)</f>
        <v>7.970467491</v>
      </c>
      <c r="AF635" s="361">
        <f>+VLOOKUP($E635,Emissions!$1:$1048576,MATCH(DATE(AF$2,1,1),Emissions!$A$1:$LI$1),FALSE)</f>
        <v>8.1406192110000006</v>
      </c>
      <c r="AG635" s="361">
        <f>+VLOOKUP($E635,Emissions!$1:$1048576,MATCH(DATE(AG$2,1,1),Emissions!$A$1:$LI$1),FALSE)</f>
        <v>8.3052352890000005</v>
      </c>
      <c r="AH635" s="361">
        <f>+VLOOKUP($E635,Emissions!$1:$1048576,MATCH(DATE(AH$2,1,1),Emissions!$A$1:$LI$1),FALSE)</f>
        <v>8.4689856050000003</v>
      </c>
      <c r="AI635" s="361">
        <f>+VLOOKUP($E635,Emissions!$1:$1048576,MATCH(DATE(AI$2,1,1),Emissions!$A$1:$LI$1),FALSE)</f>
        <v>8.6330741809999996</v>
      </c>
      <c r="AJ635" s="361">
        <f>+VLOOKUP($E635,Emissions!$1:$1048576,MATCH(DATE(AJ$2,1,1),Emissions!$A$1:$LI$1),FALSE)</f>
        <v>8.7979091510000007</v>
      </c>
      <c r="AK635" s="361">
        <f>+VLOOKUP($E635,Emissions!$1:$1048576,MATCH(DATE(AK$2,1,1),Emissions!$A$1:$LI$1),FALSE)</f>
        <v>8.9841775720000001</v>
      </c>
      <c r="AL635" s="361">
        <f>+VLOOKUP($E635,Emissions!$1:$1048576,MATCH(DATE(AL$2,1,1),Emissions!$A$1:$LI$1),FALSE)</f>
        <v>9.1784526409999998</v>
      </c>
      <c r="AM635" s="361">
        <f>+VLOOKUP($E635,Emissions!$1:$1048576,MATCH(DATE(AM$2,1,1),Emissions!$A$1:$LI$1),FALSE)</f>
        <v>9.3777318009999995</v>
      </c>
      <c r="AN635" s="361">
        <f>+VLOOKUP($E635,Emissions!$1:$1048576,MATCH(DATE(AN$2,1,1),Emissions!$A$1:$LI$1),FALSE)</f>
        <v>9.5811778049999994</v>
      </c>
      <c r="AO635" s="361">
        <f>+VLOOKUP($E635,Emissions!$1:$1048576,MATCH(DATE(AO$2,1,1),Emissions!$A$1:$LI$1),FALSE)</f>
        <v>9.7884043859999998</v>
      </c>
    </row>
    <row r="636" spans="1:41" ht="15" customHeight="1" x14ac:dyDescent="0.35">
      <c r="A636" s="411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0.2427003673</v>
      </c>
      <c r="G636" s="361">
        <f>+VLOOKUP($E636,Emissions!$1:$1048576,MATCH(DATE(G$2,1,1),Emissions!$A$1:$LI$1),FALSE)</f>
        <v>0.24934409160000001</v>
      </c>
      <c r="H636" s="361">
        <f>+VLOOKUP($E636,Emissions!$1:$1048576,MATCH(DATE(H$2,1,1),Emissions!$A$1:$LI$1),FALSE)</f>
        <v>0.25565902309999999</v>
      </c>
      <c r="I636" s="361">
        <f>+VLOOKUP($E636,Emissions!$1:$1048576,MATCH(DATE(I$2,1,1),Emissions!$A$1:$LI$1),FALSE)</f>
        <v>0.26082307500000002</v>
      </c>
      <c r="J636" s="361">
        <f>+VLOOKUP($E636,Emissions!$1:$1048576,MATCH(DATE(J$2,1,1),Emissions!$A$1:$LI$1),FALSE)</f>
        <v>0.26656686460000001</v>
      </c>
      <c r="K636" s="361">
        <f>+VLOOKUP($E636,Emissions!$1:$1048576,MATCH(DATE(K$2,1,1),Emissions!$A$1:$LI$1),FALSE)</f>
        <v>0.2750612489</v>
      </c>
      <c r="L636" s="361">
        <f>+VLOOKUP($E636,Emissions!$1:$1048576,MATCH(DATE(L$2,1,1),Emissions!$A$1:$LI$1),FALSE)</f>
        <v>0.28412357360000001</v>
      </c>
      <c r="M636" s="361">
        <f>+VLOOKUP($E636,Emissions!$1:$1048576,MATCH(DATE(M$2,1,1),Emissions!$A$1:$LI$1),FALSE)</f>
        <v>0.29355975309999999</v>
      </c>
      <c r="N636" s="361">
        <f>+VLOOKUP($E636,Emissions!$1:$1048576,MATCH(DATE(N$2,1,1),Emissions!$A$1:$LI$1),FALSE)</f>
        <v>0.30328835650000002</v>
      </c>
      <c r="O636" s="361">
        <f>+VLOOKUP($E636,Emissions!$1:$1048576,MATCH(DATE(O$2,1,1),Emissions!$A$1:$LI$1),FALSE)</f>
        <v>0.31332183260000002</v>
      </c>
      <c r="P636" s="361">
        <f>+VLOOKUP($E636,Emissions!$1:$1048576,MATCH(DATE(P$2,1,1),Emissions!$A$1:$LI$1),FALSE)</f>
        <v>0.32368277540000001</v>
      </c>
      <c r="Q636" s="361">
        <f>+VLOOKUP($E636,Emissions!$1:$1048576,MATCH(DATE(Q$2,1,1),Emissions!$A$1:$LI$1),FALSE)</f>
        <v>0.33429427839999998</v>
      </c>
      <c r="R636" s="361">
        <f>+VLOOKUP($E636,Emissions!$1:$1048576,MATCH(DATE(R$2,1,1),Emissions!$A$1:$LI$1),FALSE)</f>
        <v>0.34527107299999998</v>
      </c>
      <c r="S636" s="361">
        <f>+VLOOKUP($E636,Emissions!$1:$1048576,MATCH(DATE(S$2,1,1),Emissions!$A$1:$LI$1),FALSE)</f>
        <v>0.35664904139999998</v>
      </c>
      <c r="T636" s="361">
        <f>+VLOOKUP($E636,Emissions!$1:$1048576,MATCH(DATE(T$2,1,1),Emissions!$A$1:$LI$1),FALSE)</f>
        <v>0.36845255690000001</v>
      </c>
      <c r="U636" s="361">
        <f>+VLOOKUP($E636,Emissions!$1:$1048576,MATCH(DATE(U$2,1,1),Emissions!$A$1:$LI$1),FALSE)</f>
        <v>0.38070292659999999</v>
      </c>
      <c r="V636" s="361">
        <f>+VLOOKUP($E636,Emissions!$1:$1048576,MATCH(DATE(V$2,1,1),Emissions!$A$1:$LI$1),FALSE)</f>
        <v>0.39227627999999998</v>
      </c>
      <c r="W636" s="361">
        <f>+VLOOKUP($E636,Emissions!$1:$1048576,MATCH(DATE(W$2,1,1),Emissions!$A$1:$LI$1),FALSE)</f>
        <v>0.40412881969999997</v>
      </c>
      <c r="X636" s="361">
        <f>+VLOOKUP($E636,Emissions!$1:$1048576,MATCH(DATE(X$2,1,1),Emissions!$A$1:$LI$1),FALSE)</f>
        <v>0.41638035870000001</v>
      </c>
      <c r="Y636" s="361">
        <f>+VLOOKUP($E636,Emissions!$1:$1048576,MATCH(DATE(Y$2,1,1),Emissions!$A$1:$LI$1),FALSE)</f>
        <v>0.42905271280000001</v>
      </c>
      <c r="Z636" s="361">
        <f>+VLOOKUP($E636,Emissions!$1:$1048576,MATCH(DATE(Z$2,1,1),Emissions!$A$1:$LI$1),FALSE)</f>
        <v>0.44215985219999998</v>
      </c>
      <c r="AA636" s="361">
        <f>+VLOOKUP($E636,Emissions!$1:$1048576,MATCH(DATE(AA$2,1,1),Emissions!$A$1:$LI$1),FALSE)</f>
        <v>0.45458411539999999</v>
      </c>
      <c r="AB636" s="361">
        <f>+VLOOKUP($E636,Emissions!$1:$1048576,MATCH(DATE(AB$2,1,1),Emissions!$A$1:$LI$1),FALSE)</f>
        <v>0.46726542780000002</v>
      </c>
      <c r="AC636" s="361">
        <f>+VLOOKUP($E636,Emissions!$1:$1048576,MATCH(DATE(AC$2,1,1),Emissions!$A$1:$LI$1),FALSE)</f>
        <v>0.48031560750000002</v>
      </c>
      <c r="AD636" s="361">
        <f>+VLOOKUP($E636,Emissions!$1:$1048576,MATCH(DATE(AD$2,1,1),Emissions!$A$1:$LI$1),FALSE)</f>
        <v>0.49375058630000002</v>
      </c>
      <c r="AE636" s="361">
        <f>+VLOOKUP($E636,Emissions!$1:$1048576,MATCH(DATE(AE$2,1,1),Emissions!$A$1:$LI$1),FALSE)</f>
        <v>0.50758510970000004</v>
      </c>
      <c r="AF636" s="361">
        <f>+VLOOKUP($E636,Emissions!$1:$1048576,MATCH(DATE(AF$2,1,1),Emissions!$A$1:$LI$1),FALSE)</f>
        <v>0.5163628334</v>
      </c>
      <c r="AG636" s="361">
        <f>+VLOOKUP($E636,Emissions!$1:$1048576,MATCH(DATE(AG$2,1,1),Emissions!$A$1:$LI$1),FALSE)</f>
        <v>0.52468277959999998</v>
      </c>
      <c r="AH636" s="361">
        <f>+VLOOKUP($E636,Emissions!$1:$1048576,MATCH(DATE(AH$2,1,1),Emissions!$A$1:$LI$1),FALSE)</f>
        <v>0.53305678170000004</v>
      </c>
      <c r="AI636" s="361">
        <f>+VLOOKUP($E636,Emissions!$1:$1048576,MATCH(DATE(AI$2,1,1),Emissions!$A$1:$LI$1),FALSE)</f>
        <v>0.54152416690000005</v>
      </c>
      <c r="AJ636" s="361">
        <f>+VLOOKUP($E636,Emissions!$1:$1048576,MATCH(DATE(AJ$2,1,1),Emissions!$A$1:$LI$1),FALSE)</f>
        <v>0.55007558629999997</v>
      </c>
      <c r="AK636" s="361">
        <f>+VLOOKUP($E636,Emissions!$1:$1048576,MATCH(DATE(AK$2,1,1),Emissions!$A$1:$LI$1),FALSE)</f>
        <v>0.56210511549999997</v>
      </c>
      <c r="AL636" s="361">
        <f>+VLOOKUP($E636,Emissions!$1:$1048576,MATCH(DATE(AL$2,1,1),Emissions!$A$1:$LI$1),FALSE)</f>
        <v>0.57471730840000002</v>
      </c>
      <c r="AM636" s="361">
        <f>+VLOOKUP($E636,Emissions!$1:$1048576,MATCH(DATE(AM$2,1,1),Emissions!$A$1:$LI$1),FALSE)</f>
        <v>0.58758567770000003</v>
      </c>
      <c r="AN636" s="361">
        <f>+VLOOKUP($E636,Emissions!$1:$1048576,MATCH(DATE(AN$2,1,1),Emissions!$A$1:$LI$1),FALSE)</f>
        <v>0.60068050200000001</v>
      </c>
      <c r="AO636" s="361">
        <f>+VLOOKUP($E636,Emissions!$1:$1048576,MATCH(DATE(AO$2,1,1),Emissions!$A$1:$LI$1),FALSE)</f>
        <v>0.61400424939999998</v>
      </c>
    </row>
    <row r="637" spans="1:41" ht="15" customHeight="1" x14ac:dyDescent="0.35">
      <c r="A637" s="411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4.9407358200000001E-2</v>
      </c>
      <c r="G637" s="361">
        <f>+VLOOKUP($E637,Emissions!$1:$1048576,MATCH(DATE(G$2,1,1),Emissions!$A$1:$LI$1),FALSE)</f>
        <v>5.0522898900000002E-2</v>
      </c>
      <c r="H637" s="361">
        <f>+VLOOKUP($E637,Emissions!$1:$1048576,MATCH(DATE(H$2,1,1),Emissions!$A$1:$LI$1),FALSE)</f>
        <v>5.0816914099999999E-2</v>
      </c>
      <c r="I637" s="361">
        <f>+VLOOKUP($E637,Emissions!$1:$1048576,MATCH(DATE(I$2,1,1),Emissions!$A$1:$LI$1),FALSE)</f>
        <v>5.0154675099999997E-2</v>
      </c>
      <c r="J637" s="361">
        <f>+VLOOKUP($E637,Emissions!$1:$1048576,MATCH(DATE(J$2,1,1),Emissions!$A$1:$LI$1),FALSE)</f>
        <v>5.0269520599999999E-2</v>
      </c>
      <c r="K637" s="361">
        <f>+VLOOKUP($E637,Emissions!$1:$1048576,MATCH(DATE(K$2,1,1),Emissions!$A$1:$LI$1),FALSE)</f>
        <v>5.2450827499999998E-2</v>
      </c>
      <c r="L637" s="361">
        <f>+VLOOKUP($E637,Emissions!$1:$1048576,MATCH(DATE(L$2,1,1),Emissions!$A$1:$LI$1),FALSE)</f>
        <v>5.4026212400000002E-2</v>
      </c>
      <c r="M637" s="361">
        <f>+VLOOKUP($E637,Emissions!$1:$1048576,MATCH(DATE(M$2,1,1),Emissions!$A$1:$LI$1),FALSE)</f>
        <v>5.56743372E-2</v>
      </c>
      <c r="N637" s="361">
        <f>+VLOOKUP($E637,Emissions!$1:$1048576,MATCH(DATE(N$2,1,1),Emissions!$A$1:$LI$1),FALSE)</f>
        <v>5.7419813200000003E-2</v>
      </c>
      <c r="O637" s="361">
        <f>+VLOOKUP($E637,Emissions!$1:$1048576,MATCH(DATE(O$2,1,1),Emissions!$A$1:$LI$1),FALSE)</f>
        <v>5.9269271999999998E-2</v>
      </c>
      <c r="P637" s="361">
        <f>+VLOOKUP($E637,Emissions!$1:$1048576,MATCH(DATE(P$2,1,1),Emissions!$A$1:$LI$1),FALSE)</f>
        <v>6.1241730199999997E-2</v>
      </c>
      <c r="Q637" s="361">
        <f>+VLOOKUP($E637,Emissions!$1:$1048576,MATCH(DATE(Q$2,1,1),Emissions!$A$1:$LI$1),FALSE)</f>
        <v>6.3313283400000003E-2</v>
      </c>
      <c r="R637" s="361">
        <f>+VLOOKUP($E637,Emissions!$1:$1048576,MATCH(DATE(R$2,1,1),Emissions!$A$1:$LI$1),FALSE)</f>
        <v>6.5497658299999997E-2</v>
      </c>
      <c r="S637" s="361">
        <f>+VLOOKUP($E637,Emissions!$1:$1048576,MATCH(DATE(S$2,1,1),Emissions!$A$1:$LI$1),FALSE)</f>
        <v>6.7800538300000004E-2</v>
      </c>
      <c r="T637" s="361">
        <f>+VLOOKUP($E637,Emissions!$1:$1048576,MATCH(DATE(T$2,1,1),Emissions!$A$1:$LI$1),FALSE)</f>
        <v>7.0226109300000006E-2</v>
      </c>
      <c r="U637" s="361">
        <f>+VLOOKUP($E637,Emissions!$1:$1048576,MATCH(DATE(U$2,1,1),Emissions!$A$1:$LI$1),FALSE)</f>
        <v>7.2778937899999993E-2</v>
      </c>
      <c r="V637" s="361">
        <f>+VLOOKUP($E637,Emissions!$1:$1048576,MATCH(DATE(V$2,1,1),Emissions!$A$1:$LI$1),FALSE)</f>
        <v>7.5333569200000006E-2</v>
      </c>
      <c r="W637" s="361">
        <f>+VLOOKUP($E637,Emissions!$1:$1048576,MATCH(DATE(W$2,1,1),Emissions!$A$1:$LI$1),FALSE)</f>
        <v>7.7987490199999995E-2</v>
      </c>
      <c r="X637" s="361">
        <f>+VLOOKUP($E637,Emissions!$1:$1048576,MATCH(DATE(X$2,1,1),Emissions!$A$1:$LI$1),FALSE)</f>
        <v>8.0758353500000005E-2</v>
      </c>
      <c r="Y637" s="361">
        <f>+VLOOKUP($E637,Emissions!$1:$1048576,MATCH(DATE(Y$2,1,1),Emissions!$A$1:$LI$1),FALSE)</f>
        <v>8.3653481099999996E-2</v>
      </c>
      <c r="Z637" s="361">
        <f>+VLOOKUP($E637,Emissions!$1:$1048576,MATCH(DATE(Z$2,1,1),Emissions!$A$1:$LI$1),FALSE)</f>
        <v>8.6667916100000006E-2</v>
      </c>
      <c r="AA637" s="361">
        <f>+VLOOKUP($E637,Emissions!$1:$1048576,MATCH(DATE(AA$2,1,1),Emissions!$A$1:$LI$1),FALSE)</f>
        <v>8.9690322000000003E-2</v>
      </c>
      <c r="AB637" s="361">
        <f>+VLOOKUP($E637,Emissions!$1:$1048576,MATCH(DATE(AB$2,1,1),Emissions!$A$1:$LI$1),FALSE)</f>
        <v>9.28183806E-2</v>
      </c>
      <c r="AC637" s="361">
        <f>+VLOOKUP($E637,Emissions!$1:$1048576,MATCH(DATE(AC$2,1,1),Emissions!$A$1:$LI$1),FALSE)</f>
        <v>9.6069253300000004E-2</v>
      </c>
      <c r="AD637" s="361">
        <f>+VLOOKUP($E637,Emissions!$1:$1048576,MATCH(DATE(AD$2,1,1),Emissions!$A$1:$LI$1),FALSE)</f>
        <v>9.9449749899999995E-2</v>
      </c>
      <c r="AE637" s="361">
        <f>+VLOOKUP($E637,Emissions!$1:$1048576,MATCH(DATE(AE$2,1,1),Emissions!$A$1:$LI$1),FALSE)</f>
        <v>0.10292952700000001</v>
      </c>
      <c r="AF637" s="361">
        <f>+VLOOKUP($E637,Emissions!$1:$1048576,MATCH(DATE(AF$2,1,1),Emissions!$A$1:$LI$1),FALSE)</f>
        <v>0.1058798323</v>
      </c>
      <c r="AG637" s="361">
        <f>+VLOOKUP($E637,Emissions!$1:$1048576,MATCH(DATE(AG$2,1,1),Emissions!$A$1:$LI$1),FALSE)</f>
        <v>0.10877383409999999</v>
      </c>
      <c r="AH637" s="361">
        <f>+VLOOKUP($E637,Emissions!$1:$1048576,MATCH(DATE(AH$2,1,1),Emissions!$A$1:$LI$1),FALSE)</f>
        <v>0.11167793350000001</v>
      </c>
      <c r="AI637" s="361">
        <f>+VLOOKUP($E637,Emissions!$1:$1048576,MATCH(DATE(AI$2,1,1),Emissions!$A$1:$LI$1),FALSE)</f>
        <v>0.1146056491</v>
      </c>
      <c r="AJ637" s="361">
        <f>+VLOOKUP($E637,Emissions!$1:$1048576,MATCH(DATE(AJ$2,1,1),Emissions!$A$1:$LI$1),FALSE)</f>
        <v>0.1175632529</v>
      </c>
      <c r="AK637" s="361">
        <f>+VLOOKUP($E637,Emissions!$1:$1048576,MATCH(DATE(AK$2,1,1),Emissions!$A$1:$LI$1),FALSE)</f>
        <v>0.1209838221</v>
      </c>
      <c r="AL637" s="361">
        <f>+VLOOKUP($E637,Emissions!$1:$1048576,MATCH(DATE(AL$2,1,1),Emissions!$A$1:$LI$1),FALSE)</f>
        <v>0.12456607090000001</v>
      </c>
      <c r="AM637" s="361">
        <f>+VLOOKUP($E637,Emissions!$1:$1048576,MATCH(DATE(AM$2,1,1),Emissions!$A$1:$LI$1),FALSE)</f>
        <v>0.1282697096</v>
      </c>
      <c r="AN637" s="361">
        <f>+VLOOKUP($E637,Emissions!$1:$1048576,MATCH(DATE(AN$2,1,1),Emissions!$A$1:$LI$1),FALSE)</f>
        <v>0.1320871297</v>
      </c>
      <c r="AO637" s="361">
        <f>+VLOOKUP($E637,Emissions!$1:$1048576,MATCH(DATE(AO$2,1,1),Emissions!$A$1:$LI$1),FALSE)</f>
        <v>0.1360135868</v>
      </c>
    </row>
    <row r="638" spans="1:41" s="92" customFormat="1" ht="15" customHeight="1" x14ac:dyDescent="0.35">
      <c r="A638" s="411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4.0771722840000004</v>
      </c>
      <c r="G638" s="327">
        <f>+VLOOKUP($E638,Emissions!$1:$1048576,MATCH(DATE(G$2,1,1),Emissions!$A$1:$LI$1),FALSE)</f>
        <v>4.1398037600000004</v>
      </c>
      <c r="H638" s="327">
        <f>+VLOOKUP($E638,Emissions!$1:$1048576,MATCH(DATE(H$2,1,1),Emissions!$A$1:$LI$1),FALSE)</f>
        <v>4.1560684129999999</v>
      </c>
      <c r="I638" s="327">
        <f>+VLOOKUP($E638,Emissions!$1:$1048576,MATCH(DATE(I$2,1,1),Emissions!$A$1:$LI$1),FALSE)</f>
        <v>4.1202612460000001</v>
      </c>
      <c r="J638" s="327">
        <f>+VLOOKUP($E638,Emissions!$1:$1048576,MATCH(DATE(J$2,1,1),Emissions!$A$1:$LI$1),FALSE)</f>
        <v>4.1264185080000004</v>
      </c>
      <c r="K638" s="327">
        <f>+VLOOKUP($E638,Emissions!$1:$1048576,MATCH(DATE(K$2,1,1),Emissions!$A$1:$LI$1),FALSE)</f>
        <v>4.2447942579999998</v>
      </c>
      <c r="L638" s="327">
        <f>+VLOOKUP($E638,Emissions!$1:$1048576,MATCH(DATE(L$2,1,1),Emissions!$A$1:$LI$1),FALSE)</f>
        <v>4.3316098570000001</v>
      </c>
      <c r="M638" s="327">
        <f>+VLOOKUP($E638,Emissions!$1:$1048576,MATCH(DATE(M$2,1,1),Emissions!$A$1:$LI$1),FALSE)</f>
        <v>4.4208344029999997</v>
      </c>
      <c r="N638" s="327">
        <f>+VLOOKUP($E638,Emissions!$1:$1048576,MATCH(DATE(N$2,1,1),Emissions!$A$1:$LI$1),FALSE)</f>
        <v>4.5108276329999999</v>
      </c>
      <c r="O638" s="327">
        <f>+VLOOKUP($E638,Emissions!$1:$1048576,MATCH(DATE(O$2,1,1),Emissions!$A$1:$LI$1),FALSE)</f>
        <v>4.6022821140000003</v>
      </c>
      <c r="P638" s="327">
        <f>+VLOOKUP($E638,Emissions!$1:$1048576,MATCH(DATE(P$2,1,1),Emissions!$A$1:$LI$1),FALSE)</f>
        <v>4.6969104880000003</v>
      </c>
      <c r="Q638" s="327">
        <f>+VLOOKUP($E638,Emissions!$1:$1048576,MATCH(DATE(Q$2,1,1),Emissions!$A$1:$LI$1),FALSE)</f>
        <v>4.7944441810000002</v>
      </c>
      <c r="R638" s="327">
        <f>+VLOOKUP($E638,Emissions!$1:$1048576,MATCH(DATE(R$2,1,1),Emissions!$A$1:$LI$1),FALSE)</f>
        <v>4.8956287209999996</v>
      </c>
      <c r="S638" s="327">
        <f>+VLOOKUP($E638,Emissions!$1:$1048576,MATCH(DATE(S$2,1,1),Emissions!$A$1:$LI$1),FALSE)</f>
        <v>5.000879587</v>
      </c>
      <c r="T638" s="327">
        <f>+VLOOKUP($E638,Emissions!$1:$1048576,MATCH(DATE(T$2,1,1),Emissions!$A$1:$LI$1),FALSE)</f>
        <v>5.1104421169999998</v>
      </c>
      <c r="U638" s="327">
        <f>+VLOOKUP($E638,Emissions!$1:$1048576,MATCH(DATE(U$2,1,1),Emissions!$A$1:$LI$1),FALSE)</f>
        <v>5.224511218</v>
      </c>
      <c r="V638" s="327">
        <f>+VLOOKUP($E638,Emissions!$1:$1048576,MATCH(DATE(V$2,1,1),Emissions!$A$1:$LI$1),FALSE)</f>
        <v>5.3399089179999999</v>
      </c>
      <c r="W638" s="327">
        <f>+VLOOKUP($E638,Emissions!$1:$1048576,MATCH(DATE(W$2,1,1),Emissions!$A$1:$LI$1),FALSE)</f>
        <v>5.4588810920000004</v>
      </c>
      <c r="X638" s="327">
        <f>+VLOOKUP($E638,Emissions!$1:$1048576,MATCH(DATE(X$2,1,1),Emissions!$A$1:$LI$1),FALSE)</f>
        <v>5.5821522989999997</v>
      </c>
      <c r="Y638" s="327">
        <f>+VLOOKUP($E638,Emissions!$1:$1048576,MATCH(DATE(Y$2,1,1),Emissions!$A$1:$LI$1),FALSE)</f>
        <v>5.7100053629999996</v>
      </c>
      <c r="Z638" s="327">
        <f>+VLOOKUP($E638,Emissions!$1:$1048576,MATCH(DATE(Z$2,1,1),Emissions!$A$1:$LI$1),FALSE)</f>
        <v>5.8420613509999999</v>
      </c>
      <c r="AA638" s="327">
        <f>+VLOOKUP($E638,Emissions!$1:$1048576,MATCH(DATE(AA$2,1,1),Emissions!$A$1:$LI$1),FALSE)</f>
        <v>5.9756603210000003</v>
      </c>
      <c r="AB638" s="327">
        <f>+VLOOKUP($E638,Emissions!$1:$1048576,MATCH(DATE(AB$2,1,1),Emissions!$A$1:$LI$1),FALSE)</f>
        <v>6.1129380710000003</v>
      </c>
      <c r="AC638" s="327">
        <f>+VLOOKUP($E638,Emissions!$1:$1048576,MATCH(DATE(AC$2,1,1),Emissions!$A$1:$LI$1),FALSE)</f>
        <v>6.2545300020000001</v>
      </c>
      <c r="AD638" s="327">
        <f>+VLOOKUP($E638,Emissions!$1:$1048576,MATCH(DATE(AD$2,1,1),Emissions!$A$1:$LI$1),FALSE)</f>
        <v>6.4006502359999997</v>
      </c>
      <c r="AE638" s="327">
        <f>+VLOOKUP($E638,Emissions!$1:$1048576,MATCH(DATE(AE$2,1,1),Emissions!$A$1:$LI$1),FALSE)</f>
        <v>6.5498184430000004</v>
      </c>
      <c r="AF638" s="327">
        <f>+VLOOKUP($E638,Emissions!$1:$1048576,MATCH(DATE(AF$2,1,1),Emissions!$A$1:$LI$1),FALSE)</f>
        <v>6.6865707900000002</v>
      </c>
      <c r="AG638" s="327">
        <f>+VLOOKUP($E638,Emissions!$1:$1048576,MATCH(DATE(AG$2,1,1),Emissions!$A$1:$LI$1),FALSE)</f>
        <v>6.821094864</v>
      </c>
      <c r="AH638" s="327">
        <f>+VLOOKUP($E638,Emissions!$1:$1048576,MATCH(DATE(AH$2,1,1),Emissions!$A$1:$LI$1),FALSE)</f>
        <v>6.9563124700000003</v>
      </c>
      <c r="AI638" s="327">
        <f>+VLOOKUP($E638,Emissions!$1:$1048576,MATCH(DATE(AI$2,1,1),Emissions!$A$1:$LI$1),FALSE)</f>
        <v>7.0931554810000002</v>
      </c>
      <c r="AJ638" s="327">
        <f>+VLOOKUP($E638,Emissions!$1:$1048576,MATCH(DATE(AJ$2,1,1),Emissions!$A$1:$LI$1),FALSE)</f>
        <v>7.2319584990000001</v>
      </c>
      <c r="AK638" s="327">
        <f>+VLOOKUP($E638,Emissions!$1:$1048576,MATCH(DATE(AK$2,1,1),Emissions!$A$1:$LI$1),FALSE)</f>
        <v>7.3832840610000003</v>
      </c>
      <c r="AL638" s="327">
        <f>+VLOOKUP($E638,Emissions!$1:$1048576,MATCH(DATE(AL$2,1,1),Emissions!$A$1:$LI$1),FALSE)</f>
        <v>7.5406897239999999</v>
      </c>
      <c r="AM638" s="327">
        <f>+VLOOKUP($E638,Emissions!$1:$1048576,MATCH(DATE(AM$2,1,1),Emissions!$A$1:$LI$1),FALSE)</f>
        <v>7.7022900969999997</v>
      </c>
      <c r="AN638" s="327">
        <f>+VLOOKUP($E638,Emissions!$1:$1048576,MATCH(DATE(AN$2,1,1),Emissions!$A$1:$LI$1),FALSE)</f>
        <v>7.8674430329999998</v>
      </c>
      <c r="AO638" s="327">
        <f>+VLOOKUP($E638,Emissions!$1:$1048576,MATCH(DATE(AO$2,1,1),Emissions!$A$1:$LI$1),FALSE)</f>
        <v>8.0358438149999998</v>
      </c>
    </row>
    <row r="639" spans="1:41" ht="15" customHeight="1" x14ac:dyDescent="0.35">
      <c r="A639" s="411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2.597628222</v>
      </c>
      <c r="G639" s="361">
        <f>+VLOOKUP($E639,Emissions!$1:$1048576,MATCH(DATE(G$2,1,1),Emissions!$A$1:$LI$1),FALSE)</f>
        <v>2.6413017320000001</v>
      </c>
      <c r="H639" s="361">
        <f>+VLOOKUP($E639,Emissions!$1:$1048576,MATCH(DATE(H$2,1,1),Emissions!$A$1:$LI$1),FALSE)</f>
        <v>2.656063665</v>
      </c>
      <c r="I639" s="361">
        <f>+VLOOKUP($E639,Emissions!$1:$1048576,MATCH(DATE(I$2,1,1),Emissions!$A$1:$LI$1),FALSE)</f>
        <v>2.637759339</v>
      </c>
      <c r="J639" s="361">
        <f>+VLOOKUP($E639,Emissions!$1:$1048576,MATCH(DATE(J$2,1,1),Emissions!$A$1:$LI$1),FALSE)</f>
        <v>2.6467274770000002</v>
      </c>
      <c r="K639" s="361">
        <f>+VLOOKUP($E639,Emissions!$1:$1048576,MATCH(DATE(K$2,1,1),Emissions!$A$1:$LI$1),FALSE)</f>
        <v>2.7300683449999998</v>
      </c>
      <c r="L639" s="361">
        <f>+VLOOKUP($E639,Emissions!$1:$1048576,MATCH(DATE(L$2,1,1),Emissions!$A$1:$LI$1),FALSE)</f>
        <v>2.7944745200000001</v>
      </c>
      <c r="M639" s="361">
        <f>+VLOOKUP($E639,Emissions!$1:$1048576,MATCH(DATE(M$2,1,1),Emissions!$A$1:$LI$1),FALSE)</f>
        <v>2.8608361539999998</v>
      </c>
      <c r="N639" s="361">
        <f>+VLOOKUP($E639,Emissions!$1:$1048576,MATCH(DATE(N$2,1,1),Emissions!$A$1:$LI$1),FALSE)</f>
        <v>2.9279652079999998</v>
      </c>
      <c r="O639" s="361">
        <f>+VLOOKUP($E639,Emissions!$1:$1048576,MATCH(DATE(O$2,1,1),Emissions!$A$1:$LI$1),FALSE)</f>
        <v>2.9963899039999999</v>
      </c>
      <c r="P639" s="361">
        <f>+VLOOKUP($E639,Emissions!$1:$1048576,MATCH(DATE(P$2,1,1),Emissions!$A$1:$LI$1),FALSE)</f>
        <v>3.0674637329999999</v>
      </c>
      <c r="Q639" s="361">
        <f>+VLOOKUP($E639,Emissions!$1:$1048576,MATCH(DATE(Q$2,1,1),Emissions!$A$1:$LI$1),FALSE)</f>
        <v>3.140798421</v>
      </c>
      <c r="R639" s="361">
        <f>+VLOOKUP($E639,Emissions!$1:$1048576,MATCH(DATE(R$2,1,1),Emissions!$A$1:$LI$1),FALSE)</f>
        <v>3.2169512650000001</v>
      </c>
      <c r="S639" s="361">
        <f>+VLOOKUP($E639,Emissions!$1:$1048576,MATCH(DATE(S$2,1,1),Emissions!$A$1:$LI$1),FALSE)</f>
        <v>3.2962238639999999</v>
      </c>
      <c r="T639" s="361">
        <f>+VLOOKUP($E639,Emissions!$1:$1048576,MATCH(DATE(T$2,1,1),Emissions!$A$1:$LI$1),FALSE)</f>
        <v>3.3787879959999998</v>
      </c>
      <c r="U639" s="361">
        <f>+VLOOKUP($E639,Emissions!$1:$1048576,MATCH(DATE(U$2,1,1),Emissions!$A$1:$LI$1),FALSE)</f>
        <v>3.464780449</v>
      </c>
      <c r="V639" s="361">
        <f>+VLOOKUP($E639,Emissions!$1:$1048576,MATCH(DATE(V$2,1,1),Emissions!$A$1:$LI$1),FALSE)</f>
        <v>3.551231708</v>
      </c>
      <c r="W639" s="361">
        <f>+VLOOKUP($E639,Emissions!$1:$1048576,MATCH(DATE(W$2,1,1),Emissions!$A$1:$LI$1),FALSE)</f>
        <v>3.6401276550000001</v>
      </c>
      <c r="X639" s="361">
        <f>+VLOOKUP($E639,Emissions!$1:$1048576,MATCH(DATE(X$2,1,1),Emissions!$A$1:$LI$1),FALSE)</f>
        <v>3.732096914</v>
      </c>
      <c r="Y639" s="361">
        <f>+VLOOKUP($E639,Emissions!$1:$1048576,MATCH(DATE(Y$2,1,1),Emissions!$A$1:$LI$1),FALSE)</f>
        <v>3.8273966979999998</v>
      </c>
      <c r="Z639" s="361">
        <f>+VLOOKUP($E639,Emissions!$1:$1048576,MATCH(DATE(Z$2,1,1),Emissions!$A$1:$LI$1),FALSE)</f>
        <v>3.9257175919999998</v>
      </c>
      <c r="AA639" s="361">
        <f>+VLOOKUP($E639,Emissions!$1:$1048576,MATCH(DATE(AA$2,1,1),Emissions!$A$1:$LI$1),FALSE)</f>
        <v>4.0246091010000002</v>
      </c>
      <c r="AB639" s="361">
        <f>+VLOOKUP($E639,Emissions!$1:$1048576,MATCH(DATE(AB$2,1,1),Emissions!$A$1:$LI$1),FALSE)</f>
        <v>4.1260102879999998</v>
      </c>
      <c r="AC639" s="361">
        <f>+VLOOKUP($E639,Emissions!$1:$1048576,MATCH(DATE(AC$2,1,1),Emissions!$A$1:$LI$1),FALSE)</f>
        <v>4.2305049720000003</v>
      </c>
      <c r="AD639" s="361">
        <f>+VLOOKUP($E639,Emissions!$1:$1048576,MATCH(DATE(AD$2,1,1),Emissions!$A$1:$LI$1),FALSE)</f>
        <v>4.3383150500000003</v>
      </c>
      <c r="AE639" s="361">
        <f>+VLOOKUP($E639,Emissions!$1:$1048576,MATCH(DATE(AE$2,1,1),Emissions!$A$1:$LI$1),FALSE)</f>
        <v>4.4481897210000003</v>
      </c>
      <c r="AF639" s="361">
        <f>+VLOOKUP($E639,Emissions!$1:$1048576,MATCH(DATE(AF$2,1,1),Emissions!$A$1:$LI$1),FALSE)</f>
        <v>4.545928376</v>
      </c>
      <c r="AG639" s="361">
        <f>+VLOOKUP($E639,Emissions!$1:$1048576,MATCH(DATE(AG$2,1,1),Emissions!$A$1:$LI$1),FALSE)</f>
        <v>4.6407292030000002</v>
      </c>
      <c r="AH639" s="361">
        <f>+VLOOKUP($E639,Emissions!$1:$1048576,MATCH(DATE(AH$2,1,1),Emissions!$A$1:$LI$1),FALSE)</f>
        <v>4.7352170229999997</v>
      </c>
      <c r="AI639" s="361">
        <f>+VLOOKUP($E639,Emissions!$1:$1048576,MATCH(DATE(AI$2,1,1),Emissions!$A$1:$LI$1),FALSE)</f>
        <v>4.8302889980000003</v>
      </c>
      <c r="AJ639" s="361">
        <f>+VLOOKUP($E639,Emissions!$1:$1048576,MATCH(DATE(AJ$2,1,1),Emissions!$A$1:$LI$1),FALSE)</f>
        <v>4.9263381370000001</v>
      </c>
      <c r="AK639" s="361">
        <f>+VLOOKUP($E639,Emissions!$1:$1048576,MATCH(DATE(AK$2,1,1),Emissions!$A$1:$LI$1),FALSE)</f>
        <v>5.0331707830000001</v>
      </c>
      <c r="AL639" s="361">
        <f>+VLOOKUP($E639,Emissions!$1:$1048576,MATCH(DATE(AL$2,1,1),Emissions!$A$1:$LI$1),FALSE)</f>
        <v>5.1450968240000003</v>
      </c>
      <c r="AM639" s="361">
        <f>+VLOOKUP($E639,Emissions!$1:$1048576,MATCH(DATE(AM$2,1,1),Emissions!$A$1:$LI$1),FALSE)</f>
        <v>5.2605240909999997</v>
      </c>
      <c r="AN639" s="361">
        <f>+VLOOKUP($E639,Emissions!$1:$1048576,MATCH(DATE(AN$2,1,1),Emissions!$A$1:$LI$1),FALSE)</f>
        <v>5.3789182330000003</v>
      </c>
      <c r="AO639" s="361">
        <f>+VLOOKUP($E639,Emissions!$1:$1048576,MATCH(DATE(AO$2,1,1),Emissions!$A$1:$LI$1),FALSE)</f>
        <v>5.5000136790000003</v>
      </c>
    </row>
    <row r="640" spans="1:41" ht="15" customHeight="1" x14ac:dyDescent="0.35">
      <c r="A640" s="411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1.4795440630000001</v>
      </c>
      <c r="G640" s="361">
        <f>+VLOOKUP($E640,Emissions!$1:$1048576,MATCH(DATE(G$2,1,1),Emissions!$A$1:$LI$1),FALSE)</f>
        <v>1.4985020280000001</v>
      </c>
      <c r="H640" s="361">
        <f>+VLOOKUP($E640,Emissions!$1:$1048576,MATCH(DATE(H$2,1,1),Emissions!$A$1:$LI$1),FALSE)</f>
        <v>1.5000047480000001</v>
      </c>
      <c r="I640" s="361">
        <f>+VLOOKUP($E640,Emissions!$1:$1048576,MATCH(DATE(I$2,1,1),Emissions!$A$1:$LI$1),FALSE)</f>
        <v>1.4825019070000001</v>
      </c>
      <c r="J640" s="361">
        <f>+VLOOKUP($E640,Emissions!$1:$1048576,MATCH(DATE(J$2,1,1),Emissions!$A$1:$LI$1),FALSE)</f>
        <v>1.479691031</v>
      </c>
      <c r="K640" s="361">
        <f>+VLOOKUP($E640,Emissions!$1:$1048576,MATCH(DATE(K$2,1,1),Emissions!$A$1:$LI$1),FALSE)</f>
        <v>1.5147259129999999</v>
      </c>
      <c r="L640" s="361">
        <f>+VLOOKUP($E640,Emissions!$1:$1048576,MATCH(DATE(L$2,1,1),Emissions!$A$1:$LI$1),FALSE)</f>
        <v>1.537135337</v>
      </c>
      <c r="M640" s="361">
        <f>+VLOOKUP($E640,Emissions!$1:$1048576,MATCH(DATE(M$2,1,1),Emissions!$A$1:$LI$1),FALSE)</f>
        <v>1.5599982489999999</v>
      </c>
      <c r="N640" s="361">
        <f>+VLOOKUP($E640,Emissions!$1:$1048576,MATCH(DATE(N$2,1,1),Emissions!$A$1:$LI$1),FALSE)</f>
        <v>1.582862424</v>
      </c>
      <c r="O640" s="361">
        <f>+VLOOKUP($E640,Emissions!$1:$1048576,MATCH(DATE(O$2,1,1),Emissions!$A$1:$LI$1),FALSE)</f>
        <v>1.6058922099999999</v>
      </c>
      <c r="P640" s="361">
        <f>+VLOOKUP($E640,Emissions!$1:$1048576,MATCH(DATE(P$2,1,1),Emissions!$A$1:$LI$1),FALSE)</f>
        <v>1.629446755</v>
      </c>
      <c r="Q640" s="361">
        <f>+VLOOKUP($E640,Emissions!$1:$1048576,MATCH(DATE(Q$2,1,1),Emissions!$A$1:$LI$1),FALSE)</f>
        <v>1.6536457609999999</v>
      </c>
      <c r="R640" s="361">
        <f>+VLOOKUP($E640,Emissions!$1:$1048576,MATCH(DATE(R$2,1,1),Emissions!$A$1:$LI$1),FALSE)</f>
        <v>1.678677456</v>
      </c>
      <c r="S640" s="361">
        <f>+VLOOKUP($E640,Emissions!$1:$1048576,MATCH(DATE(S$2,1,1),Emissions!$A$1:$LI$1),FALSE)</f>
        <v>1.7046557229999999</v>
      </c>
      <c r="T640" s="361">
        <f>+VLOOKUP($E640,Emissions!$1:$1048576,MATCH(DATE(T$2,1,1),Emissions!$A$1:$LI$1),FALSE)</f>
        <v>1.731654121</v>
      </c>
      <c r="U640" s="361">
        <f>+VLOOKUP($E640,Emissions!$1:$1048576,MATCH(DATE(U$2,1,1),Emissions!$A$1:$LI$1),FALSE)</f>
        <v>1.7597307689999999</v>
      </c>
      <c r="V640" s="361">
        <f>+VLOOKUP($E640,Emissions!$1:$1048576,MATCH(DATE(V$2,1,1),Emissions!$A$1:$LI$1),FALSE)</f>
        <v>1.788677209</v>
      </c>
      <c r="W640" s="361">
        <f>+VLOOKUP($E640,Emissions!$1:$1048576,MATCH(DATE(W$2,1,1),Emissions!$A$1:$LI$1),FALSE)</f>
        <v>1.818753437</v>
      </c>
      <c r="X640" s="361">
        <f>+VLOOKUP($E640,Emissions!$1:$1048576,MATCH(DATE(X$2,1,1),Emissions!$A$1:$LI$1),FALSE)</f>
        <v>1.8500553850000001</v>
      </c>
      <c r="Y640" s="361">
        <f>+VLOOKUP($E640,Emissions!$1:$1048576,MATCH(DATE(Y$2,1,1),Emissions!$A$1:$LI$1),FALSE)</f>
        <v>1.8826086660000001</v>
      </c>
      <c r="Z640" s="361">
        <f>+VLOOKUP($E640,Emissions!$1:$1048576,MATCH(DATE(Z$2,1,1),Emissions!$A$1:$LI$1),FALSE)</f>
        <v>1.9163437590000001</v>
      </c>
      <c r="AA640" s="361">
        <f>+VLOOKUP($E640,Emissions!$1:$1048576,MATCH(DATE(AA$2,1,1),Emissions!$A$1:$LI$1),FALSE)</f>
        <v>1.9510512200000001</v>
      </c>
      <c r="AB640" s="361">
        <f>+VLOOKUP($E640,Emissions!$1:$1048576,MATCH(DATE(AB$2,1,1),Emissions!$A$1:$LI$1),FALSE)</f>
        <v>1.9869277830000001</v>
      </c>
      <c r="AC640" s="361">
        <f>+VLOOKUP($E640,Emissions!$1:$1048576,MATCH(DATE(AC$2,1,1),Emissions!$A$1:$LI$1),FALSE)</f>
        <v>2.0240250299999998</v>
      </c>
      <c r="AD640" s="361">
        <f>+VLOOKUP($E640,Emissions!$1:$1048576,MATCH(DATE(AD$2,1,1),Emissions!$A$1:$LI$1),FALSE)</f>
        <v>2.0623351859999999</v>
      </c>
      <c r="AE640" s="361">
        <f>+VLOOKUP($E640,Emissions!$1:$1048576,MATCH(DATE(AE$2,1,1),Emissions!$A$1:$LI$1),FALSE)</f>
        <v>2.1016287220000001</v>
      </c>
      <c r="AF640" s="361">
        <f>+VLOOKUP($E640,Emissions!$1:$1048576,MATCH(DATE(AF$2,1,1),Emissions!$A$1:$LI$1),FALSE)</f>
        <v>2.1406424130000001</v>
      </c>
      <c r="AG640" s="361">
        <f>+VLOOKUP($E640,Emissions!$1:$1048576,MATCH(DATE(AG$2,1,1),Emissions!$A$1:$LI$1),FALSE)</f>
        <v>2.1803656619999998</v>
      </c>
      <c r="AH640" s="361">
        <f>+VLOOKUP($E640,Emissions!$1:$1048576,MATCH(DATE(AH$2,1,1),Emissions!$A$1:$LI$1),FALSE)</f>
        <v>2.2210954470000002</v>
      </c>
      <c r="AI640" s="361">
        <f>+VLOOKUP($E640,Emissions!$1:$1048576,MATCH(DATE(AI$2,1,1),Emissions!$A$1:$LI$1),FALSE)</f>
        <v>2.2628664829999998</v>
      </c>
      <c r="AJ640" s="361">
        <f>+VLOOKUP($E640,Emissions!$1:$1048576,MATCH(DATE(AJ$2,1,1),Emissions!$A$1:$LI$1),FALSE)</f>
        <v>2.3056203609999999</v>
      </c>
      <c r="AK640" s="361">
        <f>+VLOOKUP($E640,Emissions!$1:$1048576,MATCH(DATE(AK$2,1,1),Emissions!$A$1:$LI$1),FALSE)</f>
        <v>2.3501132770000002</v>
      </c>
      <c r="AL640" s="361">
        <f>+VLOOKUP($E640,Emissions!$1:$1048576,MATCH(DATE(AL$2,1,1),Emissions!$A$1:$LI$1),FALSE)</f>
        <v>2.3955929</v>
      </c>
      <c r="AM640" s="361">
        <f>+VLOOKUP($E640,Emissions!$1:$1048576,MATCH(DATE(AM$2,1,1),Emissions!$A$1:$LI$1),FALSE)</f>
        <v>2.441766007</v>
      </c>
      <c r="AN640" s="361">
        <f>+VLOOKUP($E640,Emissions!$1:$1048576,MATCH(DATE(AN$2,1,1),Emissions!$A$1:$LI$1),FALSE)</f>
        <v>2.4885248</v>
      </c>
      <c r="AO640" s="361">
        <f>+VLOOKUP($E640,Emissions!$1:$1048576,MATCH(DATE(AO$2,1,1),Emissions!$A$1:$LI$1),FALSE)</f>
        <v>2.5358301349999999</v>
      </c>
    </row>
    <row r="641" spans="1:41" s="92" customFormat="1" ht="15" customHeight="1" x14ac:dyDescent="0.35">
      <c r="A641" s="411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7.6534683100000001E-2</v>
      </c>
      <c r="G641" s="327">
        <f>+VLOOKUP($E641,Emissions!$1:$1048576,MATCH(DATE(G$2,1,1),Emissions!$A$1:$LI$1),FALSE)</f>
        <v>7.6781242999999999E-2</v>
      </c>
      <c r="H641" s="327">
        <f>+VLOOKUP($E641,Emissions!$1:$1048576,MATCH(DATE(H$2,1,1),Emissions!$A$1:$LI$1),FALSE)</f>
        <v>7.7169241099999994E-2</v>
      </c>
      <c r="I641" s="327">
        <f>+VLOOKUP($E641,Emissions!$1:$1048576,MATCH(DATE(I$2,1,1),Emissions!$A$1:$LI$1),FALSE)</f>
        <v>7.7379442800000003E-2</v>
      </c>
      <c r="J641" s="327">
        <f>+VLOOKUP($E641,Emissions!$1:$1048576,MATCH(DATE(J$2,1,1),Emissions!$A$1:$LI$1),FALSE)</f>
        <v>7.7554505400000001E-2</v>
      </c>
      <c r="K641" s="327">
        <f>+VLOOKUP($E641,Emissions!$1:$1048576,MATCH(DATE(K$2,1,1),Emissions!$A$1:$LI$1),FALSE)</f>
        <v>7.7696458999999995E-2</v>
      </c>
      <c r="L641" s="327">
        <f>+VLOOKUP($E641,Emissions!$1:$1048576,MATCH(DATE(L$2,1,1),Emissions!$A$1:$LI$1),FALSE)</f>
        <v>7.8974661000000002E-2</v>
      </c>
      <c r="M641" s="327">
        <f>+VLOOKUP($E641,Emissions!$1:$1048576,MATCH(DATE(M$2,1,1),Emissions!$A$1:$LI$1),FALSE)</f>
        <v>8.0354653700000001E-2</v>
      </c>
      <c r="N641" s="327">
        <f>+VLOOKUP($E641,Emissions!$1:$1048576,MATCH(DATE(N$2,1,1),Emissions!$A$1:$LI$1),FALSE)</f>
        <v>8.1799447600000005E-2</v>
      </c>
      <c r="O641" s="327">
        <f>+VLOOKUP($E641,Emissions!$1:$1048576,MATCH(DATE(O$2,1,1),Emissions!$A$1:$LI$1),FALSE)</f>
        <v>8.3287615199999998E-2</v>
      </c>
      <c r="P641" s="327">
        <f>+VLOOKUP($E641,Emissions!$1:$1048576,MATCH(DATE(P$2,1,1),Emissions!$A$1:$LI$1),FALSE)</f>
        <v>8.4824577200000001E-2</v>
      </c>
      <c r="Q641" s="327">
        <f>+VLOOKUP($E641,Emissions!$1:$1048576,MATCH(DATE(Q$2,1,1),Emissions!$A$1:$LI$1),FALSE)</f>
        <v>8.6396719100000005E-2</v>
      </c>
      <c r="R641" s="327">
        <f>+VLOOKUP($E641,Emissions!$1:$1048576,MATCH(DATE(R$2,1,1),Emissions!$A$1:$LI$1),FALSE)</f>
        <v>8.8013494400000003E-2</v>
      </c>
      <c r="S641" s="327">
        <f>+VLOOKUP($E641,Emissions!$1:$1048576,MATCH(DATE(S$2,1,1),Emissions!$A$1:$LI$1),FALSE)</f>
        <v>8.9680521900000004E-2</v>
      </c>
      <c r="T641" s="327">
        <f>+VLOOKUP($E641,Emissions!$1:$1048576,MATCH(DATE(T$2,1,1),Emissions!$A$1:$LI$1),FALSE)</f>
        <v>9.14008875E-2</v>
      </c>
      <c r="U641" s="327">
        <f>+VLOOKUP($E641,Emissions!$1:$1048576,MATCH(DATE(U$2,1,1),Emissions!$A$1:$LI$1),FALSE)</f>
        <v>9.3176453100000001E-2</v>
      </c>
      <c r="V641" s="327">
        <f>+VLOOKUP($E641,Emissions!$1:$1048576,MATCH(DATE(V$2,1,1),Emissions!$A$1:$LI$1),FALSE)</f>
        <v>9.4919709599999999E-2</v>
      </c>
      <c r="W641" s="327">
        <f>+VLOOKUP($E641,Emissions!$1:$1048576,MATCH(DATE(W$2,1,1),Emissions!$A$1:$LI$1),FALSE)</f>
        <v>9.6688926999999994E-2</v>
      </c>
      <c r="X641" s="327">
        <f>+VLOOKUP($E641,Emissions!$1:$1048576,MATCH(DATE(X$2,1,1),Emissions!$A$1:$LI$1),FALSE)</f>
        <v>9.8500375400000006E-2</v>
      </c>
      <c r="Y641" s="327">
        <f>+VLOOKUP($E641,Emissions!$1:$1048576,MATCH(DATE(Y$2,1,1),Emissions!$A$1:$LI$1),FALSE)</f>
        <v>0.1003583831</v>
      </c>
      <c r="Z641" s="327">
        <f>+VLOOKUP($E641,Emissions!$1:$1048576,MATCH(DATE(Z$2,1,1),Emissions!$A$1:$LI$1),FALSE)</f>
        <v>0.1022589961</v>
      </c>
      <c r="AA641" s="327">
        <f>+VLOOKUP($E641,Emissions!$1:$1048576,MATCH(DATE(AA$2,1,1),Emissions!$A$1:$LI$1),FALSE)</f>
        <v>0.1041223397</v>
      </c>
      <c r="AB641" s="327">
        <f>+VLOOKUP($E641,Emissions!$1:$1048576,MATCH(DATE(AB$2,1,1),Emissions!$A$1:$LI$1),FALSE)</f>
        <v>0.1060065552</v>
      </c>
      <c r="AC641" s="327">
        <f>+VLOOKUP($E641,Emissions!$1:$1048576,MATCH(DATE(AC$2,1,1),Emissions!$A$1:$LI$1),FALSE)</f>
        <v>0.10792764320000001</v>
      </c>
      <c r="AD641" s="327">
        <f>+VLOOKUP($E641,Emissions!$1:$1048576,MATCH(DATE(AD$2,1,1),Emissions!$A$1:$LI$1),FALSE)</f>
        <v>0.1098898579</v>
      </c>
      <c r="AE641" s="327">
        <f>+VLOOKUP($E641,Emissions!$1:$1048576,MATCH(DATE(AE$2,1,1),Emissions!$A$1:$LI$1),FALSE)</f>
        <v>0.1118786311</v>
      </c>
      <c r="AF641" s="327">
        <f>+VLOOKUP($E641,Emissions!$1:$1048576,MATCH(DATE(AF$2,1,1),Emissions!$A$1:$LI$1),FALSE)</f>
        <v>0.1134807075</v>
      </c>
      <c r="AG641" s="327">
        <f>+VLOOKUP($E641,Emissions!$1:$1048576,MATCH(DATE(AG$2,1,1),Emissions!$A$1:$LI$1),FALSE)</f>
        <v>0.114979119</v>
      </c>
      <c r="AH641" s="327">
        <f>+VLOOKUP($E641,Emissions!$1:$1048576,MATCH(DATE(AH$2,1,1),Emissions!$A$1:$LI$1),FALSE)</f>
        <v>0.1164512998</v>
      </c>
      <c r="AI641" s="327">
        <f>+VLOOKUP($E641,Emissions!$1:$1048576,MATCH(DATE(AI$2,1,1),Emissions!$A$1:$LI$1),FALSE)</f>
        <v>0.11791637839999999</v>
      </c>
      <c r="AJ641" s="327">
        <f>+VLOOKUP($E641,Emissions!$1:$1048576,MATCH(DATE(AJ$2,1,1),Emissions!$A$1:$LI$1),FALSE)</f>
        <v>0.1193805307</v>
      </c>
      <c r="AK641" s="327">
        <f>+VLOOKUP($E641,Emissions!$1:$1048576,MATCH(DATE(AK$2,1,1),Emissions!$A$1:$LI$1),FALSE)</f>
        <v>0.12111264770000001</v>
      </c>
      <c r="AL641" s="327">
        <f>+VLOOKUP($E641,Emissions!$1:$1048576,MATCH(DATE(AL$2,1,1),Emissions!$A$1:$LI$1),FALSE)</f>
        <v>0.1229381326</v>
      </c>
      <c r="AM641" s="327">
        <f>+VLOOKUP($E641,Emissions!$1:$1048576,MATCH(DATE(AM$2,1,1),Emissions!$A$1:$LI$1),FALSE)</f>
        <v>0.1248101903</v>
      </c>
      <c r="AN641" s="327">
        <f>+VLOOKUP($E641,Emissions!$1:$1048576,MATCH(DATE(AN$2,1,1),Emissions!$A$1:$LI$1),FALSE)</f>
        <v>0.1267182557</v>
      </c>
      <c r="AO641" s="327">
        <f>+VLOOKUP($E641,Emissions!$1:$1048576,MATCH(DATE(AO$2,1,1),Emissions!$A$1:$LI$1),FALSE)</f>
        <v>0.12865956009999999</v>
      </c>
    </row>
    <row r="642" spans="1:41" ht="15" customHeight="1" x14ac:dyDescent="0.35">
      <c r="A642" s="411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7.6534683100000001E-2</v>
      </c>
      <c r="G642" s="361">
        <f>+VLOOKUP($E642,Emissions!$1:$1048576,MATCH(DATE(G$2,1,1),Emissions!$A$1:$LI$1),FALSE)</f>
        <v>7.6781242999999999E-2</v>
      </c>
      <c r="H642" s="361">
        <f>+VLOOKUP($E642,Emissions!$1:$1048576,MATCH(DATE(H$2,1,1),Emissions!$A$1:$LI$1),FALSE)</f>
        <v>7.7169241099999994E-2</v>
      </c>
      <c r="I642" s="361">
        <f>+VLOOKUP($E642,Emissions!$1:$1048576,MATCH(DATE(I$2,1,1),Emissions!$A$1:$LI$1),FALSE)</f>
        <v>7.7379442800000003E-2</v>
      </c>
      <c r="J642" s="361">
        <f>+VLOOKUP($E642,Emissions!$1:$1048576,MATCH(DATE(J$2,1,1),Emissions!$A$1:$LI$1),FALSE)</f>
        <v>7.7554505400000001E-2</v>
      </c>
      <c r="K642" s="361">
        <f>+VLOOKUP($E642,Emissions!$1:$1048576,MATCH(DATE(K$2,1,1),Emissions!$A$1:$LI$1),FALSE)</f>
        <v>7.7696458999999995E-2</v>
      </c>
      <c r="L642" s="361">
        <f>+VLOOKUP($E642,Emissions!$1:$1048576,MATCH(DATE(L$2,1,1),Emissions!$A$1:$LI$1),FALSE)</f>
        <v>7.8974661000000002E-2</v>
      </c>
      <c r="M642" s="361">
        <f>+VLOOKUP($E642,Emissions!$1:$1048576,MATCH(DATE(M$2,1,1),Emissions!$A$1:$LI$1),FALSE)</f>
        <v>8.0354653700000001E-2</v>
      </c>
      <c r="N642" s="361">
        <f>+VLOOKUP($E642,Emissions!$1:$1048576,MATCH(DATE(N$2,1,1),Emissions!$A$1:$LI$1),FALSE)</f>
        <v>8.1799447600000005E-2</v>
      </c>
      <c r="O642" s="361">
        <f>+VLOOKUP($E642,Emissions!$1:$1048576,MATCH(DATE(O$2,1,1),Emissions!$A$1:$LI$1),FALSE)</f>
        <v>8.3287615199999998E-2</v>
      </c>
      <c r="P642" s="361">
        <f>+VLOOKUP($E642,Emissions!$1:$1048576,MATCH(DATE(P$2,1,1),Emissions!$A$1:$LI$1),FALSE)</f>
        <v>8.4824577200000001E-2</v>
      </c>
      <c r="Q642" s="361">
        <f>+VLOOKUP($E642,Emissions!$1:$1048576,MATCH(DATE(Q$2,1,1),Emissions!$A$1:$LI$1),FALSE)</f>
        <v>8.6396719100000005E-2</v>
      </c>
      <c r="R642" s="361">
        <f>+VLOOKUP($E642,Emissions!$1:$1048576,MATCH(DATE(R$2,1,1),Emissions!$A$1:$LI$1),FALSE)</f>
        <v>8.8013494400000003E-2</v>
      </c>
      <c r="S642" s="361">
        <f>+VLOOKUP($E642,Emissions!$1:$1048576,MATCH(DATE(S$2,1,1),Emissions!$A$1:$LI$1),FALSE)</f>
        <v>8.9680521900000004E-2</v>
      </c>
      <c r="T642" s="361">
        <f>+VLOOKUP($E642,Emissions!$1:$1048576,MATCH(DATE(T$2,1,1),Emissions!$A$1:$LI$1),FALSE)</f>
        <v>9.14008875E-2</v>
      </c>
      <c r="U642" s="361">
        <f>+VLOOKUP($E642,Emissions!$1:$1048576,MATCH(DATE(U$2,1,1),Emissions!$A$1:$LI$1),FALSE)</f>
        <v>9.3176453100000001E-2</v>
      </c>
      <c r="V642" s="361">
        <f>+VLOOKUP($E642,Emissions!$1:$1048576,MATCH(DATE(V$2,1,1),Emissions!$A$1:$LI$1),FALSE)</f>
        <v>9.4919709599999999E-2</v>
      </c>
      <c r="W642" s="361">
        <f>+VLOOKUP($E642,Emissions!$1:$1048576,MATCH(DATE(W$2,1,1),Emissions!$A$1:$LI$1),FALSE)</f>
        <v>9.6688926999999994E-2</v>
      </c>
      <c r="X642" s="361">
        <f>+VLOOKUP($E642,Emissions!$1:$1048576,MATCH(DATE(X$2,1,1),Emissions!$A$1:$LI$1),FALSE)</f>
        <v>9.8500375400000006E-2</v>
      </c>
      <c r="Y642" s="361">
        <f>+VLOOKUP($E642,Emissions!$1:$1048576,MATCH(DATE(Y$2,1,1),Emissions!$A$1:$LI$1),FALSE)</f>
        <v>0.1003583831</v>
      </c>
      <c r="Z642" s="361">
        <f>+VLOOKUP($E642,Emissions!$1:$1048576,MATCH(DATE(Z$2,1,1),Emissions!$A$1:$LI$1),FALSE)</f>
        <v>0.1022589961</v>
      </c>
      <c r="AA642" s="361">
        <f>+VLOOKUP($E642,Emissions!$1:$1048576,MATCH(DATE(AA$2,1,1),Emissions!$A$1:$LI$1),FALSE)</f>
        <v>0.1041223397</v>
      </c>
      <c r="AB642" s="361">
        <f>+VLOOKUP($E642,Emissions!$1:$1048576,MATCH(DATE(AB$2,1,1),Emissions!$A$1:$LI$1),FALSE)</f>
        <v>0.1060065552</v>
      </c>
      <c r="AC642" s="361">
        <f>+VLOOKUP($E642,Emissions!$1:$1048576,MATCH(DATE(AC$2,1,1),Emissions!$A$1:$LI$1),FALSE)</f>
        <v>0.10792764320000001</v>
      </c>
      <c r="AD642" s="361">
        <f>+VLOOKUP($E642,Emissions!$1:$1048576,MATCH(DATE(AD$2,1,1),Emissions!$A$1:$LI$1),FALSE)</f>
        <v>0.1098898579</v>
      </c>
      <c r="AE642" s="361">
        <f>+VLOOKUP($E642,Emissions!$1:$1048576,MATCH(DATE(AE$2,1,1),Emissions!$A$1:$LI$1),FALSE)</f>
        <v>0.1118786311</v>
      </c>
      <c r="AF642" s="361">
        <f>+VLOOKUP($E642,Emissions!$1:$1048576,MATCH(DATE(AF$2,1,1),Emissions!$A$1:$LI$1),FALSE)</f>
        <v>0.1134807075</v>
      </c>
      <c r="AG642" s="361">
        <f>+VLOOKUP($E642,Emissions!$1:$1048576,MATCH(DATE(AG$2,1,1),Emissions!$A$1:$LI$1),FALSE)</f>
        <v>0.114979119</v>
      </c>
      <c r="AH642" s="361">
        <f>+VLOOKUP($E642,Emissions!$1:$1048576,MATCH(DATE(AH$2,1,1),Emissions!$A$1:$LI$1),FALSE)</f>
        <v>0.1164512998</v>
      </c>
      <c r="AI642" s="361">
        <f>+VLOOKUP($E642,Emissions!$1:$1048576,MATCH(DATE(AI$2,1,1),Emissions!$A$1:$LI$1),FALSE)</f>
        <v>0.11791637839999999</v>
      </c>
      <c r="AJ642" s="361">
        <f>+VLOOKUP($E642,Emissions!$1:$1048576,MATCH(DATE(AJ$2,1,1),Emissions!$A$1:$LI$1),FALSE)</f>
        <v>0.1193805307</v>
      </c>
      <c r="AK642" s="361">
        <f>+VLOOKUP($E642,Emissions!$1:$1048576,MATCH(DATE(AK$2,1,1),Emissions!$A$1:$LI$1),FALSE)</f>
        <v>0.12111264770000001</v>
      </c>
      <c r="AL642" s="361">
        <f>+VLOOKUP($E642,Emissions!$1:$1048576,MATCH(DATE(AL$2,1,1),Emissions!$A$1:$LI$1),FALSE)</f>
        <v>0.1229381326</v>
      </c>
      <c r="AM642" s="361">
        <f>+VLOOKUP($E642,Emissions!$1:$1048576,MATCH(DATE(AM$2,1,1),Emissions!$A$1:$LI$1),FALSE)</f>
        <v>0.1248101903</v>
      </c>
      <c r="AN642" s="361">
        <f>+VLOOKUP($E642,Emissions!$1:$1048576,MATCH(DATE(AN$2,1,1),Emissions!$A$1:$LI$1),FALSE)</f>
        <v>0.1267182557</v>
      </c>
      <c r="AO642" s="361">
        <f>+VLOOKUP($E642,Emissions!$1:$1048576,MATCH(DATE(AO$2,1,1),Emissions!$A$1:$LI$1),FALSE)</f>
        <v>0.12865956009999999</v>
      </c>
    </row>
    <row r="643" spans="1:41" ht="15" customHeight="1" x14ac:dyDescent="0.35">
      <c r="A643" s="411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411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411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411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411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411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411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411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411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411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411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411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411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411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411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56.958651160000002</v>
      </c>
      <c r="G657" s="327">
        <f>+VLOOKUP($E657,Emissions!$1:$1048576,MATCH(DATE(G$2,1,1),Emissions!$A$1:$LI$1),FALSE)</f>
        <v>57.499316110000002</v>
      </c>
      <c r="H657" s="327">
        <f>+VLOOKUP($E657,Emissions!$1:$1048576,MATCH(DATE(H$2,1,1),Emissions!$A$1:$LI$1),FALSE)</f>
        <v>57.472694349999998</v>
      </c>
      <c r="I657" s="327">
        <f>+VLOOKUP($E657,Emissions!$1:$1048576,MATCH(DATE(I$2,1,1),Emissions!$A$1:$LI$1),FALSE)</f>
        <v>57.207944650000002</v>
      </c>
      <c r="J657" s="327">
        <f>+VLOOKUP($E657,Emissions!$1:$1048576,MATCH(DATE(J$2,1,1),Emissions!$A$1:$LI$1),FALSE)</f>
        <v>57.818775500000001</v>
      </c>
      <c r="K657" s="327">
        <f>+VLOOKUP($E657,Emissions!$1:$1048576,MATCH(DATE(K$2,1,1),Emissions!$A$1:$LI$1),FALSE)</f>
        <v>59.43045472</v>
      </c>
      <c r="L657" s="327">
        <f>+VLOOKUP($E657,Emissions!$1:$1048576,MATCH(DATE(L$2,1,1),Emissions!$A$1:$LI$1),FALSE)</f>
        <v>60.765025569999999</v>
      </c>
      <c r="M657" s="327">
        <f>+VLOOKUP($E657,Emissions!$1:$1048576,MATCH(DATE(M$2,1,1),Emissions!$A$1:$LI$1),FALSE)</f>
        <v>62.169616320000003</v>
      </c>
      <c r="N657" s="327">
        <f>+VLOOKUP($E657,Emissions!$1:$1048576,MATCH(DATE(N$2,1,1),Emissions!$A$1:$LI$1),FALSE)</f>
        <v>63.604531690000002</v>
      </c>
      <c r="O657" s="327">
        <f>+VLOOKUP($E657,Emissions!$1:$1048576,MATCH(DATE(O$2,1,1),Emissions!$A$1:$LI$1),FALSE)</f>
        <v>65.076264039999998</v>
      </c>
      <c r="P657" s="327">
        <f>+VLOOKUP($E657,Emissions!$1:$1048576,MATCH(DATE(P$2,1,1),Emissions!$A$1:$LI$1),FALSE)</f>
        <v>66.609686539999998</v>
      </c>
      <c r="Q657" s="327">
        <f>+VLOOKUP($E657,Emissions!$1:$1048576,MATCH(DATE(Q$2,1,1),Emissions!$A$1:$LI$1),FALSE)</f>
        <v>68.191580009999996</v>
      </c>
      <c r="R657" s="327">
        <f>+VLOOKUP($E657,Emissions!$1:$1048576,MATCH(DATE(R$2,1,1),Emissions!$A$1:$LI$1),FALSE)</f>
        <v>69.835335380000004</v>
      </c>
      <c r="S657" s="327">
        <f>+VLOOKUP($E657,Emissions!$1:$1048576,MATCH(DATE(S$2,1,1),Emissions!$A$1:$LI$1),FALSE)</f>
        <v>71.548638510000004</v>
      </c>
      <c r="T657" s="327">
        <f>+VLOOKUP($E657,Emissions!$1:$1048576,MATCH(DATE(T$2,1,1),Emissions!$A$1:$LI$1),FALSE)</f>
        <v>73.336437660000001</v>
      </c>
      <c r="U657" s="327">
        <f>+VLOOKUP($E657,Emissions!$1:$1048576,MATCH(DATE(U$2,1,1),Emissions!$A$1:$LI$1),FALSE)</f>
        <v>75.202753549999997</v>
      </c>
      <c r="V657" s="327">
        <f>+VLOOKUP($E657,Emissions!$1:$1048576,MATCH(DATE(V$2,1,1),Emissions!$A$1:$LI$1),FALSE)</f>
        <v>77.071199480000004</v>
      </c>
      <c r="W657" s="327">
        <f>+VLOOKUP($E657,Emissions!$1:$1048576,MATCH(DATE(W$2,1,1),Emissions!$A$1:$LI$1),FALSE)</f>
        <v>78.998689389999996</v>
      </c>
      <c r="X657" s="327">
        <f>+VLOOKUP($E657,Emissions!$1:$1048576,MATCH(DATE(X$2,1,1),Emissions!$A$1:$LI$1),FALSE)</f>
        <v>80.999719330000005</v>
      </c>
      <c r="Y657" s="327">
        <f>+VLOOKUP($E657,Emissions!$1:$1048576,MATCH(DATE(Y$2,1,1),Emissions!$A$1:$LI$1),FALSE)</f>
        <v>83.079769720000002</v>
      </c>
      <c r="Z657" s="327">
        <f>+VLOOKUP($E657,Emissions!$1:$1048576,MATCH(DATE(Z$2,1,1),Emissions!$A$1:$LI$1),FALSE)</f>
        <v>85.23265336</v>
      </c>
      <c r="AA657" s="327">
        <f>+VLOOKUP($E657,Emissions!$1:$1048576,MATCH(DATE(AA$2,1,1),Emissions!$A$1:$LI$1),FALSE)</f>
        <v>87.392949659999999</v>
      </c>
      <c r="AB657" s="327">
        <f>+VLOOKUP($E657,Emissions!$1:$1048576,MATCH(DATE(AB$2,1,1),Emissions!$A$1:$LI$1),FALSE)</f>
        <v>89.615837479999996</v>
      </c>
      <c r="AC657" s="327">
        <f>+VLOOKUP($E657,Emissions!$1:$1048576,MATCH(DATE(AC$2,1,1),Emissions!$A$1:$LI$1),FALSE)</f>
        <v>91.914037930000006</v>
      </c>
      <c r="AD657" s="327">
        <f>+VLOOKUP($E657,Emissions!$1:$1048576,MATCH(DATE(AD$2,1,1),Emissions!$A$1:$LI$1),FALSE)</f>
        <v>94.29169933</v>
      </c>
      <c r="AE657" s="327">
        <f>+VLOOKUP($E657,Emissions!$1:$1048576,MATCH(DATE(AE$2,1,1),Emissions!$A$1:$LI$1),FALSE)</f>
        <v>96.723149680000006</v>
      </c>
      <c r="AF657" s="327">
        <f>+VLOOKUP($E657,Emissions!$1:$1048576,MATCH(DATE(AF$2,1,1),Emissions!$A$1:$LI$1),FALSE)</f>
        <v>98.836532379999994</v>
      </c>
      <c r="AG657" s="327">
        <f>+VLOOKUP($E657,Emissions!$1:$1048576,MATCH(DATE(AG$2,1,1),Emissions!$A$1:$LI$1),FALSE)</f>
        <v>100.8998249</v>
      </c>
      <c r="AH657" s="327">
        <f>+VLOOKUP($E657,Emissions!$1:$1048576,MATCH(DATE(AH$2,1,1),Emissions!$A$1:$LI$1),FALSE)</f>
        <v>102.9706619</v>
      </c>
      <c r="AI657" s="327">
        <f>+VLOOKUP($E657,Emissions!$1:$1048576,MATCH(DATE(AI$2,1,1),Emissions!$A$1:$LI$1),FALSE)</f>
        <v>105.0635565</v>
      </c>
      <c r="AJ657" s="327">
        <f>+VLOOKUP($E657,Emissions!$1:$1048576,MATCH(DATE(AJ$2,1,1),Emissions!$A$1:$LI$1),FALSE)</f>
        <v>107.18291600000001</v>
      </c>
      <c r="AK657" s="327">
        <f>+VLOOKUP($E657,Emissions!$1:$1048576,MATCH(DATE(AK$2,1,1),Emissions!$A$1:$LI$1),FALSE)</f>
        <v>109.58108369999999</v>
      </c>
      <c r="AL657" s="327">
        <f>+VLOOKUP($E657,Emissions!$1:$1048576,MATCH(DATE(AL$2,1,1),Emissions!$A$1:$LI$1),FALSE)</f>
        <v>112.0878881</v>
      </c>
      <c r="AM657" s="327">
        <f>+VLOOKUP($E657,Emissions!$1:$1048576,MATCH(DATE(AM$2,1,1),Emissions!$A$1:$LI$1),FALSE)</f>
        <v>114.6660069</v>
      </c>
      <c r="AN657" s="327">
        <f>+VLOOKUP($E657,Emissions!$1:$1048576,MATCH(DATE(AN$2,1,1),Emissions!$A$1:$LI$1),FALSE)</f>
        <v>117.3051988</v>
      </c>
      <c r="AO657" s="327">
        <f>+VLOOKUP($E657,Emissions!$1:$1048576,MATCH(DATE(AO$2,1,1),Emissions!$A$1:$LI$1),FALSE)</f>
        <v>120.0010995</v>
      </c>
    </row>
    <row r="658" spans="1:41" s="92" customFormat="1" ht="15" customHeight="1" x14ac:dyDescent="0.35">
      <c r="A658" s="411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1.5197338220000001</v>
      </c>
      <c r="G658" s="327">
        <f>+VLOOKUP($E658,Emissions!$1:$1048576,MATCH(DATE(G$2,1,1),Emissions!$A$1:$LI$1),FALSE)</f>
        <v>1.5380584859999999</v>
      </c>
      <c r="H658" s="327">
        <f>+VLOOKUP($E658,Emissions!$1:$1048576,MATCH(DATE(H$2,1,1),Emissions!$A$1:$LI$1),FALSE)</f>
        <v>1.5452583179999999</v>
      </c>
      <c r="I658" s="327">
        <f>+VLOOKUP($E658,Emissions!$1:$1048576,MATCH(DATE(I$2,1,1),Emissions!$A$1:$LI$1),FALSE)</f>
        <v>1.5461953770000001</v>
      </c>
      <c r="J658" s="327">
        <f>+VLOOKUP($E658,Emissions!$1:$1048576,MATCH(DATE(J$2,1,1),Emissions!$A$1:$LI$1),FALSE)</f>
        <v>1.565227629</v>
      </c>
      <c r="K658" s="327">
        <f>+VLOOKUP($E658,Emissions!$1:$1048576,MATCH(DATE(K$2,1,1),Emissions!$A$1:$LI$1),FALSE)</f>
        <v>1.611297081</v>
      </c>
      <c r="L658" s="327">
        <f>+VLOOKUP($E658,Emissions!$1:$1048576,MATCH(DATE(L$2,1,1),Emissions!$A$1:$LI$1),FALSE)</f>
        <v>1.653980072</v>
      </c>
      <c r="M658" s="327">
        <f>+VLOOKUP($E658,Emissions!$1:$1048576,MATCH(DATE(M$2,1,1),Emissions!$A$1:$LI$1),FALSE)</f>
        <v>1.6982728949999999</v>
      </c>
      <c r="N658" s="327">
        <f>+VLOOKUP($E658,Emissions!$1:$1048576,MATCH(DATE(N$2,1,1),Emissions!$A$1:$LI$1),FALSE)</f>
        <v>1.7436536890000001</v>
      </c>
      <c r="O658" s="327">
        <f>+VLOOKUP($E658,Emissions!$1:$1048576,MATCH(DATE(O$2,1,1),Emissions!$A$1:$LI$1),FALSE)</f>
        <v>1.7903144479999999</v>
      </c>
      <c r="P658" s="327">
        <f>+VLOOKUP($E658,Emissions!$1:$1048576,MATCH(DATE(P$2,1,1),Emissions!$A$1:$LI$1),FALSE)</f>
        <v>1.838946966</v>
      </c>
      <c r="Q658" s="327">
        <f>+VLOOKUP($E658,Emissions!$1:$1048576,MATCH(DATE(Q$2,1,1),Emissions!$A$1:$LI$1),FALSE)</f>
        <v>1.889103253</v>
      </c>
      <c r="R658" s="327">
        <f>+VLOOKUP($E658,Emissions!$1:$1048576,MATCH(DATE(R$2,1,1),Emissions!$A$1:$LI$1),FALSE)</f>
        <v>1.9411188029999999</v>
      </c>
      <c r="S658" s="327">
        <f>+VLOOKUP($E658,Emissions!$1:$1048576,MATCH(DATE(S$2,1,1),Emissions!$A$1:$LI$1),FALSE)</f>
        <v>1.9951788130000001</v>
      </c>
      <c r="T658" s="327">
        <f>+VLOOKUP($E658,Emissions!$1:$1048576,MATCH(DATE(T$2,1,1),Emissions!$A$1:$LI$1),FALSE)</f>
        <v>2.0513945539999998</v>
      </c>
      <c r="U658" s="327">
        <f>+VLOOKUP($E658,Emissions!$1:$1048576,MATCH(DATE(U$2,1,1),Emissions!$A$1:$LI$1),FALSE)</f>
        <v>2.109852584</v>
      </c>
      <c r="V658" s="327">
        <f>+VLOOKUP($E658,Emissions!$1:$1048576,MATCH(DATE(V$2,1,1),Emissions!$A$1:$LI$1),FALSE)</f>
        <v>2.168123053</v>
      </c>
      <c r="W658" s="327">
        <f>+VLOOKUP($E658,Emissions!$1:$1048576,MATCH(DATE(W$2,1,1),Emissions!$A$1:$LI$1),FALSE)</f>
        <v>2.22781904</v>
      </c>
      <c r="X658" s="327">
        <f>+VLOOKUP($E658,Emissions!$1:$1048576,MATCH(DATE(X$2,1,1),Emissions!$A$1:$LI$1),FALSE)</f>
        <v>2.2893143199999999</v>
      </c>
      <c r="Y658" s="327">
        <f>+VLOOKUP($E658,Emissions!$1:$1048576,MATCH(DATE(Y$2,1,1),Emissions!$A$1:$LI$1),FALSE)</f>
        <v>2.3527570999999998</v>
      </c>
      <c r="Z658" s="327">
        <f>+VLOOKUP($E658,Emissions!$1:$1048576,MATCH(DATE(Z$2,1,1),Emissions!$A$1:$LI$1),FALSE)</f>
        <v>2.4179574229999998</v>
      </c>
      <c r="AA658" s="327">
        <f>+VLOOKUP($E658,Emissions!$1:$1048576,MATCH(DATE(AA$2,1,1),Emissions!$A$1:$LI$1),FALSE)</f>
        <v>2.482881194</v>
      </c>
      <c r="AB658" s="327">
        <f>+VLOOKUP($E658,Emissions!$1:$1048576,MATCH(DATE(AB$2,1,1),Emissions!$A$1:$LI$1),FALSE)</f>
        <v>2.5491458850000002</v>
      </c>
      <c r="AC658" s="327">
        <f>+VLOOKUP($E658,Emissions!$1:$1048576,MATCH(DATE(AC$2,1,1),Emissions!$A$1:$LI$1),FALSE)</f>
        <v>2.6171139000000001</v>
      </c>
      <c r="AD658" s="327">
        <f>+VLOOKUP($E658,Emissions!$1:$1048576,MATCH(DATE(AD$2,1,1),Emissions!$A$1:$LI$1),FALSE)</f>
        <v>2.6869259510000001</v>
      </c>
      <c r="AE658" s="327">
        <f>+VLOOKUP($E658,Emissions!$1:$1048576,MATCH(DATE(AE$2,1,1),Emissions!$A$1:$LI$1),FALSE)</f>
        <v>2.7577920840000001</v>
      </c>
      <c r="AF658" s="327">
        <f>+VLOOKUP($E658,Emissions!$1:$1048576,MATCH(DATE(AF$2,1,1),Emissions!$A$1:$LI$1),FALSE)</f>
        <v>2.8182305940000001</v>
      </c>
      <c r="AG658" s="327">
        <f>+VLOOKUP($E658,Emissions!$1:$1048576,MATCH(DATE(AG$2,1,1),Emissions!$A$1:$LI$1),FALSE)</f>
        <v>2.8760115910000001</v>
      </c>
      <c r="AH658" s="327">
        <f>+VLOOKUP($E658,Emissions!$1:$1048576,MATCH(DATE(AH$2,1,1),Emissions!$A$1:$LI$1),FALSE)</f>
        <v>2.932760558</v>
      </c>
      <c r="AI658" s="327">
        <f>+VLOOKUP($E658,Emissions!$1:$1048576,MATCH(DATE(AI$2,1,1),Emissions!$A$1:$LI$1),FALSE)</f>
        <v>2.9890085229999999</v>
      </c>
      <c r="AJ658" s="327">
        <f>+VLOOKUP($E658,Emissions!$1:$1048576,MATCH(DATE(AJ$2,1,1),Emissions!$A$1:$LI$1),FALSE)</f>
        <v>3.0450744049999998</v>
      </c>
      <c r="AK658" s="327">
        <f>+VLOOKUP($E658,Emissions!$1:$1048576,MATCH(DATE(AK$2,1,1),Emissions!$A$1:$LI$1),FALSE)</f>
        <v>3.108902118</v>
      </c>
      <c r="AL658" s="327">
        <f>+VLOOKUP($E658,Emissions!$1:$1048576,MATCH(DATE(AL$2,1,1),Emissions!$A$1:$LI$1),FALSE)</f>
        <v>3.1757860299999998</v>
      </c>
      <c r="AM658" s="327">
        <f>+VLOOKUP($E658,Emissions!$1:$1048576,MATCH(DATE(AM$2,1,1),Emissions!$A$1:$LI$1),FALSE)</f>
        <v>3.2448284040000002</v>
      </c>
      <c r="AN658" s="327">
        <f>+VLOOKUP($E658,Emissions!$1:$1048576,MATCH(DATE(AN$2,1,1),Emissions!$A$1:$LI$1),FALSE)</f>
        <v>3.315774014</v>
      </c>
      <c r="AO658" s="327">
        <f>+VLOOKUP($E658,Emissions!$1:$1048576,MATCH(DATE(AO$2,1,1),Emissions!$A$1:$LI$1),FALSE)</f>
        <v>3.388451946</v>
      </c>
    </row>
    <row r="659" spans="1:41" ht="15" customHeight="1" x14ac:dyDescent="0.35">
      <c r="A659" s="411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1.484734708</v>
      </c>
      <c r="G659" s="361">
        <f>+VLOOKUP($E659,Emissions!$1:$1048576,MATCH(DATE(G$2,1,1),Emissions!$A$1:$LI$1),FALSE)</f>
        <v>1.5033404210000001</v>
      </c>
      <c r="H659" s="361">
        <f>+VLOOKUP($E659,Emissions!$1:$1048576,MATCH(DATE(H$2,1,1),Emissions!$A$1:$LI$1),FALSE)</f>
        <v>1.511203582</v>
      </c>
      <c r="I659" s="361">
        <f>+VLOOKUP($E659,Emissions!$1:$1048576,MATCH(DATE(I$2,1,1),Emissions!$A$1:$LI$1),FALSE)</f>
        <v>1.513080824</v>
      </c>
      <c r="J659" s="361">
        <f>+VLOOKUP($E659,Emissions!$1:$1048576,MATCH(DATE(J$2,1,1),Emissions!$A$1:$LI$1),FALSE)</f>
        <v>1.5325346580000001</v>
      </c>
      <c r="K659" s="361">
        <f>+VLOOKUP($E659,Emissions!$1:$1048576,MATCH(DATE(K$2,1,1),Emissions!$A$1:$LI$1),FALSE)</f>
        <v>1.578336419</v>
      </c>
      <c r="L659" s="361">
        <f>+VLOOKUP($E659,Emissions!$1:$1048576,MATCH(DATE(L$2,1,1),Emissions!$A$1:$LI$1),FALSE)</f>
        <v>1.6208816850000001</v>
      </c>
      <c r="M659" s="361">
        <f>+VLOOKUP($E659,Emissions!$1:$1048576,MATCH(DATE(M$2,1,1),Emissions!$A$1:$LI$1),FALSE)</f>
        <v>1.665020261</v>
      </c>
      <c r="N659" s="361">
        <f>+VLOOKUP($E659,Emissions!$1:$1048576,MATCH(DATE(N$2,1,1),Emissions!$A$1:$LI$1),FALSE)</f>
        <v>1.710234464</v>
      </c>
      <c r="O659" s="361">
        <f>+VLOOKUP($E659,Emissions!$1:$1048576,MATCH(DATE(O$2,1,1),Emissions!$A$1:$LI$1),FALSE)</f>
        <v>1.7567162759999999</v>
      </c>
      <c r="P659" s="361">
        <f>+VLOOKUP($E659,Emissions!$1:$1048576,MATCH(DATE(P$2,1,1),Emissions!$A$1:$LI$1),FALSE)</f>
        <v>1.8051416419999999</v>
      </c>
      <c r="Q659" s="361">
        <f>+VLOOKUP($E659,Emissions!$1:$1048576,MATCH(DATE(Q$2,1,1),Emissions!$A$1:$LI$1),FALSE)</f>
        <v>1.855079806</v>
      </c>
      <c r="R659" s="361">
        <f>+VLOOKUP($E659,Emissions!$1:$1048576,MATCH(DATE(R$2,1,1),Emissions!$A$1:$LI$1),FALSE)</f>
        <v>1.906860333</v>
      </c>
      <c r="S659" s="361">
        <f>+VLOOKUP($E659,Emissions!$1:$1048576,MATCH(DATE(S$2,1,1),Emissions!$A$1:$LI$1),FALSE)</f>
        <v>1.960664271</v>
      </c>
      <c r="T659" s="361">
        <f>+VLOOKUP($E659,Emissions!$1:$1048576,MATCH(DATE(T$2,1,1),Emissions!$A$1:$LI$1),FALSE)</f>
        <v>2.0166007079999999</v>
      </c>
      <c r="U659" s="361">
        <f>+VLOOKUP($E659,Emissions!$1:$1048576,MATCH(DATE(U$2,1,1),Emissions!$A$1:$LI$1),FALSE)</f>
        <v>2.0747550769999998</v>
      </c>
      <c r="V659" s="361">
        <f>+VLOOKUP($E659,Emissions!$1:$1048576,MATCH(DATE(V$2,1,1),Emissions!$A$1:$LI$1),FALSE)</f>
        <v>2.1327178330000001</v>
      </c>
      <c r="W659" s="361">
        <f>+VLOOKUP($E659,Emissions!$1:$1048576,MATCH(DATE(W$2,1,1),Emissions!$A$1:$LI$1),FALSE)</f>
        <v>2.1920851639999999</v>
      </c>
      <c r="X659" s="361">
        <f>+VLOOKUP($E659,Emissions!$1:$1048576,MATCH(DATE(X$2,1,1),Emissions!$A$1:$LI$1),FALSE)</f>
        <v>2.253227721</v>
      </c>
      <c r="Y659" s="361">
        <f>+VLOOKUP($E659,Emissions!$1:$1048576,MATCH(DATE(Y$2,1,1),Emissions!$A$1:$LI$1),FALSE)</f>
        <v>2.316293575</v>
      </c>
      <c r="Z659" s="361">
        <f>+VLOOKUP($E659,Emissions!$1:$1048576,MATCH(DATE(Z$2,1,1),Emissions!$A$1:$LI$1),FALSE)</f>
        <v>2.3811022240000002</v>
      </c>
      <c r="AA659" s="361">
        <f>+VLOOKUP($E659,Emissions!$1:$1048576,MATCH(DATE(AA$2,1,1),Emissions!$A$1:$LI$1),FALSE)</f>
        <v>2.4456284479999999</v>
      </c>
      <c r="AB659" s="361">
        <f>+VLOOKUP($E659,Emissions!$1:$1048576,MATCH(DATE(AB$2,1,1),Emissions!$A$1:$LI$1),FALSE)</f>
        <v>2.5114751700000002</v>
      </c>
      <c r="AC659" s="361">
        <f>+VLOOKUP($E659,Emissions!$1:$1048576,MATCH(DATE(AC$2,1,1),Emissions!$A$1:$LI$1),FALSE)</f>
        <v>2.579003857</v>
      </c>
      <c r="AD659" s="361">
        <f>+VLOOKUP($E659,Emissions!$1:$1048576,MATCH(DATE(AD$2,1,1),Emissions!$A$1:$LI$1),FALSE)</f>
        <v>2.6483563179999998</v>
      </c>
      <c r="AE659" s="361">
        <f>+VLOOKUP($E659,Emissions!$1:$1048576,MATCH(DATE(AE$2,1,1),Emissions!$A$1:$LI$1),FALSE)</f>
        <v>2.7187687719999998</v>
      </c>
      <c r="AF659" s="361">
        <f>+VLOOKUP($E659,Emissions!$1:$1048576,MATCH(DATE(AF$2,1,1),Emissions!$A$1:$LI$1),FALSE)</f>
        <v>2.778839327</v>
      </c>
      <c r="AG659" s="361">
        <f>+VLOOKUP($E659,Emissions!$1:$1048576,MATCH(DATE(AG$2,1,1),Emissions!$A$1:$LI$1),FALSE)</f>
        <v>2.8362553020000001</v>
      </c>
      <c r="AH659" s="361">
        <f>+VLOOKUP($E659,Emissions!$1:$1048576,MATCH(DATE(AH$2,1,1),Emissions!$A$1:$LI$1),FALSE)</f>
        <v>2.8926280530000001</v>
      </c>
      <c r="AI659" s="361">
        <f>+VLOOKUP($E659,Emissions!$1:$1048576,MATCH(DATE(AI$2,1,1),Emissions!$A$1:$LI$1),FALSE)</f>
        <v>2.9484879789999998</v>
      </c>
      <c r="AJ659" s="361">
        <f>+VLOOKUP($E659,Emissions!$1:$1048576,MATCH(DATE(AJ$2,1,1),Emissions!$A$1:$LI$1),FALSE)</f>
        <v>3.0041561520000002</v>
      </c>
      <c r="AK659" s="361">
        <f>+VLOOKUP($E659,Emissions!$1:$1048576,MATCH(DATE(AK$2,1,1),Emissions!$A$1:$LI$1),FALSE)</f>
        <v>3.0675137559999999</v>
      </c>
      <c r="AL659" s="361">
        <f>+VLOOKUP($E659,Emissions!$1:$1048576,MATCH(DATE(AL$2,1,1),Emissions!$A$1:$LI$1),FALSE)</f>
        <v>3.1339098070000002</v>
      </c>
      <c r="AM659" s="361">
        <f>+VLOOKUP($E659,Emissions!$1:$1048576,MATCH(DATE(AM$2,1,1),Emissions!$A$1:$LI$1),FALSE)</f>
        <v>3.202458327</v>
      </c>
      <c r="AN659" s="361">
        <f>+VLOOKUP($E659,Emissions!$1:$1048576,MATCH(DATE(AN$2,1,1),Emissions!$A$1:$LI$1),FALSE)</f>
        <v>3.2729066590000002</v>
      </c>
      <c r="AO659" s="361">
        <f>+VLOOKUP($E659,Emissions!$1:$1048576,MATCH(DATE(AO$2,1,1),Emissions!$A$1:$LI$1),FALSE)</f>
        <v>3.3450841389999999</v>
      </c>
    </row>
    <row r="660" spans="1:41" ht="15" customHeight="1" x14ac:dyDescent="0.35">
      <c r="A660" s="411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3.4999113599999999E-2</v>
      </c>
      <c r="G660" s="361">
        <f>+VLOOKUP($E660,Emissions!$1:$1048576,MATCH(DATE(G$2,1,1),Emissions!$A$1:$LI$1),FALSE)</f>
        <v>3.4718064399999998E-2</v>
      </c>
      <c r="H660" s="361">
        <f>+VLOOKUP($E660,Emissions!$1:$1048576,MATCH(DATE(H$2,1,1),Emissions!$A$1:$LI$1),FALSE)</f>
        <v>3.4054735400000001E-2</v>
      </c>
      <c r="I660" s="361">
        <f>+VLOOKUP($E660,Emissions!$1:$1048576,MATCH(DATE(I$2,1,1),Emissions!$A$1:$LI$1),FALSE)</f>
        <v>3.3114552800000002E-2</v>
      </c>
      <c r="J660" s="361">
        <f>+VLOOKUP($E660,Emissions!$1:$1048576,MATCH(DATE(J$2,1,1),Emissions!$A$1:$LI$1),FALSE)</f>
        <v>3.2692970699999997E-2</v>
      </c>
      <c r="K660" s="361">
        <f>+VLOOKUP($E660,Emissions!$1:$1048576,MATCH(DATE(K$2,1,1),Emissions!$A$1:$LI$1),FALSE)</f>
        <v>3.2960661699999998E-2</v>
      </c>
      <c r="L660" s="361">
        <f>+VLOOKUP($E660,Emissions!$1:$1048576,MATCH(DATE(L$2,1,1),Emissions!$A$1:$LI$1),FALSE)</f>
        <v>3.3098387100000001E-2</v>
      </c>
      <c r="M660" s="361">
        <f>+VLOOKUP($E660,Emissions!$1:$1048576,MATCH(DATE(M$2,1,1),Emissions!$A$1:$LI$1),FALSE)</f>
        <v>3.3252634500000003E-2</v>
      </c>
      <c r="N660" s="361">
        <f>+VLOOKUP($E660,Emissions!$1:$1048576,MATCH(DATE(N$2,1,1),Emissions!$A$1:$LI$1),FALSE)</f>
        <v>3.3419225599999998E-2</v>
      </c>
      <c r="O660" s="361">
        <f>+VLOOKUP($E660,Emissions!$1:$1048576,MATCH(DATE(O$2,1,1),Emissions!$A$1:$LI$1),FALSE)</f>
        <v>3.3598172099999997E-2</v>
      </c>
      <c r="P660" s="361">
        <f>+VLOOKUP($E660,Emissions!$1:$1048576,MATCH(DATE(P$2,1,1),Emissions!$A$1:$LI$1),FALSE)</f>
        <v>3.3805323499999998E-2</v>
      </c>
      <c r="Q660" s="361">
        <f>+VLOOKUP($E660,Emissions!$1:$1048576,MATCH(DATE(Q$2,1,1),Emissions!$A$1:$LI$1),FALSE)</f>
        <v>3.4023446899999997E-2</v>
      </c>
      <c r="R660" s="361">
        <f>+VLOOKUP($E660,Emissions!$1:$1048576,MATCH(DATE(R$2,1,1),Emissions!$A$1:$LI$1),FALSE)</f>
        <v>3.4258469999999999E-2</v>
      </c>
      <c r="S660" s="361">
        <f>+VLOOKUP($E660,Emissions!$1:$1048576,MATCH(DATE(S$2,1,1),Emissions!$A$1:$LI$1),FALSE)</f>
        <v>3.4514542299999999E-2</v>
      </c>
      <c r="T660" s="361">
        <f>+VLOOKUP($E660,Emissions!$1:$1048576,MATCH(DATE(T$2,1,1),Emissions!$A$1:$LI$1),FALSE)</f>
        <v>3.4793846000000003E-2</v>
      </c>
      <c r="U660" s="361">
        <f>+VLOOKUP($E660,Emissions!$1:$1048576,MATCH(DATE(U$2,1,1),Emissions!$A$1:$LI$1),FALSE)</f>
        <v>3.5097507200000003E-2</v>
      </c>
      <c r="V660" s="361">
        <f>+VLOOKUP($E660,Emissions!$1:$1048576,MATCH(DATE(V$2,1,1),Emissions!$A$1:$LI$1),FALSE)</f>
        <v>3.5405220000000001E-2</v>
      </c>
      <c r="W660" s="361">
        <f>+VLOOKUP($E660,Emissions!$1:$1048576,MATCH(DATE(W$2,1,1),Emissions!$A$1:$LI$1),FALSE)</f>
        <v>3.5733875599999999E-2</v>
      </c>
      <c r="X660" s="361">
        <f>+VLOOKUP($E660,Emissions!$1:$1048576,MATCH(DATE(X$2,1,1),Emissions!$A$1:$LI$1),FALSE)</f>
        <v>3.6086598499999997E-2</v>
      </c>
      <c r="Y660" s="361">
        <f>+VLOOKUP($E660,Emissions!$1:$1048576,MATCH(DATE(Y$2,1,1),Emissions!$A$1:$LI$1),FALSE)</f>
        <v>3.6463524499999997E-2</v>
      </c>
      <c r="Z660" s="361">
        <f>+VLOOKUP($E660,Emissions!$1:$1048576,MATCH(DATE(Z$2,1,1),Emissions!$A$1:$LI$1),FALSE)</f>
        <v>3.68551986E-2</v>
      </c>
      <c r="AA660" s="361">
        <f>+VLOOKUP($E660,Emissions!$1:$1048576,MATCH(DATE(AA$2,1,1),Emissions!$A$1:$LI$1),FALSE)</f>
        <v>3.7252745699999999E-2</v>
      </c>
      <c r="AB660" s="361">
        <f>+VLOOKUP($E660,Emissions!$1:$1048576,MATCH(DATE(AB$2,1,1),Emissions!$A$1:$LI$1),FALSE)</f>
        <v>3.7670714799999998E-2</v>
      </c>
      <c r="AC660" s="361">
        <f>+VLOOKUP($E660,Emissions!$1:$1048576,MATCH(DATE(AC$2,1,1),Emissions!$A$1:$LI$1),FALSE)</f>
        <v>3.8110043000000003E-2</v>
      </c>
      <c r="AD660" s="361">
        <f>+VLOOKUP($E660,Emissions!$1:$1048576,MATCH(DATE(AD$2,1,1),Emissions!$A$1:$LI$1),FALSE)</f>
        <v>3.85696331E-2</v>
      </c>
      <c r="AE660" s="361">
        <f>+VLOOKUP($E660,Emissions!$1:$1048576,MATCH(DATE(AE$2,1,1),Emissions!$A$1:$LI$1),FALSE)</f>
        <v>3.9023311400000003E-2</v>
      </c>
      <c r="AF660" s="361">
        <f>+VLOOKUP($E660,Emissions!$1:$1048576,MATCH(DATE(AF$2,1,1),Emissions!$A$1:$LI$1),FALSE)</f>
        <v>3.93912675E-2</v>
      </c>
      <c r="AG660" s="361">
        <f>+VLOOKUP($E660,Emissions!$1:$1048576,MATCH(DATE(AG$2,1,1),Emissions!$A$1:$LI$1),FALSE)</f>
        <v>3.9756288899999999E-2</v>
      </c>
      <c r="AH660" s="361">
        <f>+VLOOKUP($E660,Emissions!$1:$1048576,MATCH(DATE(AH$2,1,1),Emissions!$A$1:$LI$1),FALSE)</f>
        <v>4.0132504800000003E-2</v>
      </c>
      <c r="AI660" s="361">
        <f>+VLOOKUP($E660,Emissions!$1:$1048576,MATCH(DATE(AI$2,1,1),Emissions!$A$1:$LI$1),FALSE)</f>
        <v>4.0520543999999999E-2</v>
      </c>
      <c r="AJ660" s="361">
        <f>+VLOOKUP($E660,Emissions!$1:$1048576,MATCH(DATE(AJ$2,1,1),Emissions!$A$1:$LI$1),FALSE)</f>
        <v>4.0918253600000003E-2</v>
      </c>
      <c r="AK660" s="361">
        <f>+VLOOKUP($E660,Emissions!$1:$1048576,MATCH(DATE(AK$2,1,1),Emissions!$A$1:$LI$1),FALSE)</f>
        <v>4.1388361300000003E-2</v>
      </c>
      <c r="AL660" s="361">
        <f>+VLOOKUP($E660,Emissions!$1:$1048576,MATCH(DATE(AL$2,1,1),Emissions!$A$1:$LI$1),FALSE)</f>
        <v>4.1876223499999997E-2</v>
      </c>
      <c r="AM660" s="361">
        <f>+VLOOKUP($E660,Emissions!$1:$1048576,MATCH(DATE(AM$2,1,1),Emissions!$A$1:$LI$1),FALSE)</f>
        <v>4.2370076600000001E-2</v>
      </c>
      <c r="AN660" s="361">
        <f>+VLOOKUP($E660,Emissions!$1:$1048576,MATCH(DATE(AN$2,1,1),Emissions!$A$1:$LI$1),FALSE)</f>
        <v>4.2867354599999997E-2</v>
      </c>
      <c r="AO660" s="361">
        <f>+VLOOKUP($E660,Emissions!$1:$1048576,MATCH(DATE(AO$2,1,1),Emissions!$A$1:$LI$1),FALSE)</f>
        <v>4.3367806799999999E-2</v>
      </c>
    </row>
    <row r="661" spans="1:41" s="92" customFormat="1" ht="15" customHeight="1" x14ac:dyDescent="0.35">
      <c r="A661" s="411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22.1730138</v>
      </c>
      <c r="G661" s="327">
        <f>+VLOOKUP($E661,Emissions!$1:$1048576,MATCH(DATE(G$2,1,1),Emissions!$A$1:$LI$1),FALSE)</f>
        <v>22.440604919999998</v>
      </c>
      <c r="H661" s="327">
        <f>+VLOOKUP($E661,Emissions!$1:$1048576,MATCH(DATE(H$2,1,1),Emissions!$A$1:$LI$1),FALSE)</f>
        <v>22.496982240000001</v>
      </c>
      <c r="I661" s="327">
        <f>+VLOOKUP($E661,Emissions!$1:$1048576,MATCH(DATE(I$2,1,1),Emissions!$A$1:$LI$1),FALSE)</f>
        <v>22.4745098</v>
      </c>
      <c r="J661" s="327">
        <f>+VLOOKUP($E661,Emissions!$1:$1048576,MATCH(DATE(J$2,1,1),Emissions!$A$1:$LI$1),FALSE)</f>
        <v>22.81314025</v>
      </c>
      <c r="K661" s="327">
        <f>+VLOOKUP($E661,Emissions!$1:$1048576,MATCH(DATE(K$2,1,1),Emissions!$A$1:$LI$1),FALSE)</f>
        <v>23.558859959999999</v>
      </c>
      <c r="L661" s="327">
        <f>+VLOOKUP($E661,Emissions!$1:$1048576,MATCH(DATE(L$2,1,1),Emissions!$A$1:$LI$1),FALSE)</f>
        <v>24.195839530000001</v>
      </c>
      <c r="M661" s="327">
        <f>+VLOOKUP($E661,Emissions!$1:$1048576,MATCH(DATE(M$2,1,1),Emissions!$A$1:$LI$1),FALSE)</f>
        <v>24.871082650000002</v>
      </c>
      <c r="N661" s="327">
        <f>+VLOOKUP($E661,Emissions!$1:$1048576,MATCH(DATE(N$2,1,1),Emissions!$A$1:$LI$1),FALSE)</f>
        <v>25.565059609999999</v>
      </c>
      <c r="O661" s="327">
        <f>+VLOOKUP($E661,Emissions!$1:$1048576,MATCH(DATE(O$2,1,1),Emissions!$A$1:$LI$1),FALSE)</f>
        <v>26.279806059999999</v>
      </c>
      <c r="P661" s="327">
        <f>+VLOOKUP($E661,Emissions!$1:$1048576,MATCH(DATE(P$2,1,1),Emissions!$A$1:$LI$1),FALSE)</f>
        <v>27.023155070000001</v>
      </c>
      <c r="Q661" s="327">
        <f>+VLOOKUP($E661,Emissions!$1:$1048576,MATCH(DATE(Q$2,1,1),Emissions!$A$1:$LI$1),FALSE)</f>
        <v>27.791282249999998</v>
      </c>
      <c r="R661" s="327">
        <f>+VLOOKUP($E661,Emissions!$1:$1048576,MATCH(DATE(R$2,1,1),Emissions!$A$1:$LI$1),FALSE)</f>
        <v>28.590840279999998</v>
      </c>
      <c r="S661" s="327">
        <f>+VLOOKUP($E661,Emissions!$1:$1048576,MATCH(DATE(S$2,1,1),Emissions!$A$1:$LI$1),FALSE)</f>
        <v>29.425203060000001</v>
      </c>
      <c r="T661" s="327">
        <f>+VLOOKUP($E661,Emissions!$1:$1048576,MATCH(DATE(T$2,1,1),Emissions!$A$1:$LI$1),FALSE)</f>
        <v>30.29669286</v>
      </c>
      <c r="U661" s="327">
        <f>+VLOOKUP($E661,Emissions!$1:$1048576,MATCH(DATE(U$2,1,1),Emissions!$A$1:$LI$1),FALSE)</f>
        <v>31.207320020000001</v>
      </c>
      <c r="V661" s="327">
        <f>+VLOOKUP($E661,Emissions!$1:$1048576,MATCH(DATE(V$2,1,1),Emissions!$A$1:$LI$1),FALSE)</f>
        <v>32.110459249999998</v>
      </c>
      <c r="W661" s="327">
        <f>+VLOOKUP($E661,Emissions!$1:$1048576,MATCH(DATE(W$2,1,1),Emissions!$A$1:$LI$1),FALSE)</f>
        <v>33.041994109999997</v>
      </c>
      <c r="X661" s="327">
        <f>+VLOOKUP($E661,Emissions!$1:$1048576,MATCH(DATE(X$2,1,1),Emissions!$A$1:$LI$1),FALSE)</f>
        <v>34.009604230000001</v>
      </c>
      <c r="Y661" s="327">
        <f>+VLOOKUP($E661,Emissions!$1:$1048576,MATCH(DATE(Y$2,1,1),Emissions!$A$1:$LI$1),FALSE)</f>
        <v>35.016060969999998</v>
      </c>
      <c r="Z661" s="327">
        <f>+VLOOKUP($E661,Emissions!$1:$1048576,MATCH(DATE(Z$2,1,1),Emissions!$A$1:$LI$1),FALSE)</f>
        <v>36.06069265</v>
      </c>
      <c r="AA661" s="327">
        <f>+VLOOKUP($E661,Emissions!$1:$1048576,MATCH(DATE(AA$2,1,1),Emissions!$A$1:$LI$1),FALSE)</f>
        <v>37.099369379999999</v>
      </c>
      <c r="AB661" s="327">
        <f>+VLOOKUP($E661,Emissions!$1:$1048576,MATCH(DATE(AB$2,1,1),Emissions!$A$1:$LI$1),FALSE)</f>
        <v>38.167455629999999</v>
      </c>
      <c r="AC661" s="327">
        <f>+VLOOKUP($E661,Emissions!$1:$1048576,MATCH(DATE(AC$2,1,1),Emissions!$A$1:$LI$1),FALSE)</f>
        <v>39.27209989</v>
      </c>
      <c r="AD661" s="327">
        <f>+VLOOKUP($E661,Emissions!$1:$1048576,MATCH(DATE(AD$2,1,1),Emissions!$A$1:$LI$1),FALSE)</f>
        <v>40.415593970000003</v>
      </c>
      <c r="AE661" s="327">
        <f>+VLOOKUP($E661,Emissions!$1:$1048576,MATCH(DATE(AE$2,1,1),Emissions!$A$1:$LI$1),FALSE)</f>
        <v>41.591884280000002</v>
      </c>
      <c r="AF661" s="327">
        <f>+VLOOKUP($E661,Emissions!$1:$1048576,MATCH(DATE(AF$2,1,1),Emissions!$A$1:$LI$1),FALSE)</f>
        <v>42.567809619999998</v>
      </c>
      <c r="AG661" s="327">
        <f>+VLOOKUP($E661,Emissions!$1:$1048576,MATCH(DATE(AG$2,1,1),Emissions!$A$1:$LI$1),FALSE)</f>
        <v>43.514428590000001</v>
      </c>
      <c r="AH661" s="327">
        <f>+VLOOKUP($E661,Emissions!$1:$1048576,MATCH(DATE(AH$2,1,1),Emissions!$A$1:$LI$1),FALSE)</f>
        <v>44.462508589999999</v>
      </c>
      <c r="AI661" s="327">
        <f>+VLOOKUP($E661,Emissions!$1:$1048576,MATCH(DATE(AI$2,1,1),Emissions!$A$1:$LI$1),FALSE)</f>
        <v>45.418873580000003</v>
      </c>
      <c r="AJ661" s="327">
        <f>+VLOOKUP($E661,Emissions!$1:$1048576,MATCH(DATE(AJ$2,1,1),Emissions!$A$1:$LI$1),FALSE)</f>
        <v>46.385565999999997</v>
      </c>
      <c r="AK661" s="327">
        <f>+VLOOKUP($E661,Emissions!$1:$1048576,MATCH(DATE(AK$2,1,1),Emissions!$A$1:$LI$1),FALSE)</f>
        <v>47.515377809999997</v>
      </c>
      <c r="AL661" s="327">
        <f>+VLOOKUP($E661,Emissions!$1:$1048576,MATCH(DATE(AL$2,1,1),Emissions!$A$1:$LI$1),FALSE)</f>
        <v>48.699383130000001</v>
      </c>
      <c r="AM661" s="327">
        <f>+VLOOKUP($E661,Emissions!$1:$1048576,MATCH(DATE(AM$2,1,1),Emissions!$A$1:$LI$1),FALSE)</f>
        <v>49.9178809</v>
      </c>
      <c r="AN661" s="327">
        <f>+VLOOKUP($E661,Emissions!$1:$1048576,MATCH(DATE(AN$2,1,1),Emissions!$A$1:$LI$1),FALSE)</f>
        <v>51.166224120000003</v>
      </c>
      <c r="AO661" s="327">
        <f>+VLOOKUP($E661,Emissions!$1:$1048576,MATCH(DATE(AO$2,1,1),Emissions!$A$1:$LI$1),FALSE)</f>
        <v>52.442555419999998</v>
      </c>
    </row>
    <row r="662" spans="1:41" ht="15" customHeight="1" x14ac:dyDescent="0.35">
      <c r="A662" s="411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5.5753608760000004</v>
      </c>
      <c r="G662" s="361">
        <f>+VLOOKUP($E662,Emissions!$1:$1048576,MATCH(DATE(G$2,1,1),Emissions!$A$1:$LI$1),FALSE)</f>
        <v>5.6293170100000003</v>
      </c>
      <c r="H662" s="361">
        <f>+VLOOKUP($E662,Emissions!$1:$1048576,MATCH(DATE(H$2,1,1),Emissions!$A$1:$LI$1),FALSE)</f>
        <v>5.6202496359999996</v>
      </c>
      <c r="I662" s="361">
        <f>+VLOOKUP($E662,Emissions!$1:$1048576,MATCH(DATE(I$2,1,1),Emissions!$A$1:$LI$1),FALSE)</f>
        <v>5.5913166040000002</v>
      </c>
      <c r="J662" s="361">
        <f>+VLOOKUP($E662,Emissions!$1:$1048576,MATCH(DATE(J$2,1,1),Emissions!$A$1:$LI$1),FALSE)</f>
        <v>5.6621180530000004</v>
      </c>
      <c r="K662" s="361">
        <f>+VLOOKUP($E662,Emissions!$1:$1048576,MATCH(DATE(K$2,1,1),Emissions!$A$1:$LI$1),FALSE)</f>
        <v>5.8487366019999998</v>
      </c>
      <c r="L662" s="361">
        <f>+VLOOKUP($E662,Emissions!$1:$1048576,MATCH(DATE(L$2,1,1),Emissions!$A$1:$LI$1),FALSE)</f>
        <v>6.0007875469999998</v>
      </c>
      <c r="M662" s="361">
        <f>+VLOOKUP($E662,Emissions!$1:$1048576,MATCH(DATE(M$2,1,1),Emissions!$A$1:$LI$1),FALSE)</f>
        <v>6.1608342589999996</v>
      </c>
      <c r="N662" s="361">
        <f>+VLOOKUP($E662,Emissions!$1:$1048576,MATCH(DATE(N$2,1,1),Emissions!$A$1:$LI$1),FALSE)</f>
        <v>6.3244205239999998</v>
      </c>
      <c r="O662" s="361">
        <f>+VLOOKUP($E662,Emissions!$1:$1048576,MATCH(DATE(O$2,1,1),Emissions!$A$1:$LI$1),FALSE)</f>
        <v>6.4924052129999996</v>
      </c>
      <c r="P662" s="361">
        <f>+VLOOKUP($E662,Emissions!$1:$1048576,MATCH(DATE(P$2,1,1),Emissions!$A$1:$LI$1),FALSE)</f>
        <v>6.6677917969999996</v>
      </c>
      <c r="Q662" s="361">
        <f>+VLOOKUP($E662,Emissions!$1:$1048576,MATCH(DATE(Q$2,1,1),Emissions!$A$1:$LI$1),FALSE)</f>
        <v>6.8489498199999996</v>
      </c>
      <c r="R662" s="361">
        <f>+VLOOKUP($E662,Emissions!$1:$1048576,MATCH(DATE(R$2,1,1),Emissions!$A$1:$LI$1),FALSE)</f>
        <v>7.0371860570000004</v>
      </c>
      <c r="S662" s="361">
        <f>+VLOOKUP($E662,Emissions!$1:$1048576,MATCH(DATE(S$2,1,1),Emissions!$A$1:$LI$1),FALSE)</f>
        <v>7.2332301560000003</v>
      </c>
      <c r="T662" s="361">
        <f>+VLOOKUP($E662,Emissions!$1:$1048576,MATCH(DATE(T$2,1,1),Emissions!$A$1:$LI$1),FALSE)</f>
        <v>7.4375491220000001</v>
      </c>
      <c r="U662" s="361">
        <f>+VLOOKUP($E662,Emissions!$1:$1048576,MATCH(DATE(U$2,1,1),Emissions!$A$1:$LI$1),FALSE)</f>
        <v>7.6505443270000004</v>
      </c>
      <c r="V662" s="361">
        <f>+VLOOKUP($E662,Emissions!$1:$1048576,MATCH(DATE(V$2,1,1),Emissions!$A$1:$LI$1),FALSE)</f>
        <v>7.865245281</v>
      </c>
      <c r="W662" s="361">
        <f>+VLOOKUP($E662,Emissions!$1:$1048576,MATCH(DATE(W$2,1,1),Emissions!$A$1:$LI$1),FALSE)</f>
        <v>8.0863599720000003</v>
      </c>
      <c r="X662" s="361">
        <f>+VLOOKUP($E662,Emissions!$1:$1048576,MATCH(DATE(X$2,1,1),Emissions!$A$1:$LI$1),FALSE)</f>
        <v>8.3150463339999998</v>
      </c>
      <c r="Y662" s="361">
        <f>+VLOOKUP($E662,Emissions!$1:$1048576,MATCH(DATE(Y$2,1,1),Emissions!$A$1:$LI$1),FALSE)</f>
        <v>8.5518897099999993</v>
      </c>
      <c r="Z662" s="361">
        <f>+VLOOKUP($E662,Emissions!$1:$1048576,MATCH(DATE(Z$2,1,1),Emissions!$A$1:$LI$1),FALSE)</f>
        <v>8.7960878840000003</v>
      </c>
      <c r="AA662" s="361">
        <f>+VLOOKUP($E662,Emissions!$1:$1048576,MATCH(DATE(AA$2,1,1),Emissions!$A$1:$LI$1),FALSE)</f>
        <v>9.0422916559999997</v>
      </c>
      <c r="AB662" s="361">
        <f>+VLOOKUP($E662,Emissions!$1:$1048576,MATCH(DATE(AB$2,1,1),Emissions!$A$1:$LI$1),FALSE)</f>
        <v>9.2951388399999999</v>
      </c>
      <c r="AC662" s="361">
        <f>+VLOOKUP($E662,Emissions!$1:$1048576,MATCH(DATE(AC$2,1,1),Emissions!$A$1:$LI$1),FALSE)</f>
        <v>9.5557112199999992</v>
      </c>
      <c r="AD662" s="361">
        <f>+VLOOKUP($E662,Emissions!$1:$1048576,MATCH(DATE(AD$2,1,1),Emissions!$A$1:$LI$1),FALSE)</f>
        <v>9.8245400360000001</v>
      </c>
      <c r="AE662" s="361">
        <f>+VLOOKUP($E662,Emissions!$1:$1048576,MATCH(DATE(AE$2,1,1),Emissions!$A$1:$LI$1),FALSE)</f>
        <v>10.09819055</v>
      </c>
      <c r="AF662" s="361">
        <f>+VLOOKUP($E662,Emissions!$1:$1048576,MATCH(DATE(AF$2,1,1),Emissions!$A$1:$LI$1),FALSE)</f>
        <v>10.34338975</v>
      </c>
      <c r="AG662" s="361">
        <f>+VLOOKUP($E662,Emissions!$1:$1048576,MATCH(DATE(AG$2,1,1),Emissions!$A$1:$LI$1),FALSE)</f>
        <v>10.58216333</v>
      </c>
      <c r="AH662" s="361">
        <f>+VLOOKUP($E662,Emissions!$1:$1048576,MATCH(DATE(AH$2,1,1),Emissions!$A$1:$LI$1),FALSE)</f>
        <v>10.818893389999999</v>
      </c>
      <c r="AI662" s="361">
        <f>+VLOOKUP($E662,Emissions!$1:$1048576,MATCH(DATE(AI$2,1,1),Emissions!$A$1:$LI$1),FALSE)</f>
        <v>11.055242249999999</v>
      </c>
      <c r="AJ662" s="361">
        <f>+VLOOKUP($E662,Emissions!$1:$1048576,MATCH(DATE(AJ$2,1,1),Emissions!$A$1:$LI$1),FALSE)</f>
        <v>11.29228936</v>
      </c>
      <c r="AK662" s="361">
        <f>+VLOOKUP($E662,Emissions!$1:$1048576,MATCH(DATE(AK$2,1,1),Emissions!$A$1:$LI$1),FALSE)</f>
        <v>11.55415786</v>
      </c>
      <c r="AL662" s="361">
        <f>+VLOOKUP($E662,Emissions!$1:$1048576,MATCH(DATE(AL$2,1,1),Emissions!$A$1:$LI$1),FALSE)</f>
        <v>11.827404550000001</v>
      </c>
      <c r="AM662" s="361">
        <f>+VLOOKUP($E662,Emissions!$1:$1048576,MATCH(DATE(AM$2,1,1),Emissions!$A$1:$LI$1),FALSE)</f>
        <v>12.10960628</v>
      </c>
      <c r="AN662" s="361">
        <f>+VLOOKUP($E662,Emissions!$1:$1048576,MATCH(DATE(AN$2,1,1),Emissions!$A$1:$LI$1),FALSE)</f>
        <v>12.39990587</v>
      </c>
      <c r="AO662" s="361">
        <f>+VLOOKUP($E662,Emissions!$1:$1048576,MATCH(DATE(AO$2,1,1),Emissions!$A$1:$LI$1),FALSE)</f>
        <v>12.697615150000001</v>
      </c>
    </row>
    <row r="663" spans="1:41" ht="15" customHeight="1" x14ac:dyDescent="0.35">
      <c r="A663" s="411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0.88520012479999999</v>
      </c>
      <c r="G663" s="361">
        <f>+VLOOKUP($E663,Emissions!$1:$1048576,MATCH(DATE(G$2,1,1),Emissions!$A$1:$LI$1),FALSE)</f>
        <v>0.90784633250000002</v>
      </c>
      <c r="H663" s="361">
        <f>+VLOOKUP($E663,Emissions!$1:$1048576,MATCH(DATE(H$2,1,1),Emissions!$A$1:$LI$1),FALSE)</f>
        <v>0.92294033590000002</v>
      </c>
      <c r="I663" s="361">
        <f>+VLOOKUP($E663,Emissions!$1:$1048576,MATCH(DATE(I$2,1,1),Emissions!$A$1:$LI$1),FALSE)</f>
        <v>0.93337873549999995</v>
      </c>
      <c r="J663" s="361">
        <f>+VLOOKUP($E663,Emissions!$1:$1048576,MATCH(DATE(J$2,1,1),Emissions!$A$1:$LI$1),FALSE)</f>
        <v>0.95937833959999996</v>
      </c>
      <c r="K663" s="361">
        <f>+VLOOKUP($E663,Emissions!$1:$1048576,MATCH(DATE(K$2,1,1),Emissions!$A$1:$LI$1),FALSE)</f>
        <v>1.0021382670000001</v>
      </c>
      <c r="L663" s="361">
        <f>+VLOOKUP($E663,Emissions!$1:$1048576,MATCH(DATE(L$2,1,1),Emissions!$A$1:$LI$1),FALSE)</f>
        <v>1.034816768</v>
      </c>
      <c r="M663" s="361">
        <f>+VLOOKUP($E663,Emissions!$1:$1048576,MATCH(DATE(M$2,1,1),Emissions!$A$1:$LI$1),FALSE)</f>
        <v>1.0674309420000001</v>
      </c>
      <c r="N663" s="361">
        <f>+VLOOKUP($E663,Emissions!$1:$1048576,MATCH(DATE(N$2,1,1),Emissions!$A$1:$LI$1),FALSE)</f>
        <v>1.100503156</v>
      </c>
      <c r="O663" s="361">
        <f>+VLOOKUP($E663,Emissions!$1:$1048576,MATCH(DATE(O$2,1,1),Emissions!$A$1:$LI$1),FALSE)</f>
        <v>1.1346047779999999</v>
      </c>
      <c r="P663" s="361">
        <f>+VLOOKUP($E663,Emissions!$1:$1048576,MATCH(DATE(P$2,1,1),Emissions!$A$1:$LI$1),FALSE)</f>
        <v>1.170156478</v>
      </c>
      <c r="Q663" s="361">
        <f>+VLOOKUP($E663,Emissions!$1:$1048576,MATCH(DATE(Q$2,1,1),Emissions!$A$1:$LI$1),FALSE)</f>
        <v>1.2068545669999999</v>
      </c>
      <c r="R663" s="361">
        <f>+VLOOKUP($E663,Emissions!$1:$1048576,MATCH(DATE(R$2,1,1),Emissions!$A$1:$LI$1),FALSE)</f>
        <v>1.2450804069999999</v>
      </c>
      <c r="S663" s="361">
        <f>+VLOOKUP($E663,Emissions!$1:$1048576,MATCH(DATE(S$2,1,1),Emissions!$A$1:$LI$1),FALSE)</f>
        <v>1.284957769</v>
      </c>
      <c r="T663" s="361">
        <f>+VLOOKUP($E663,Emissions!$1:$1048576,MATCH(DATE(T$2,1,1),Emissions!$A$1:$LI$1),FALSE)</f>
        <v>1.3265633489999999</v>
      </c>
      <c r="U663" s="361">
        <f>+VLOOKUP($E663,Emissions!$1:$1048576,MATCH(DATE(U$2,1,1),Emissions!$A$1:$LI$1),FALSE)</f>
        <v>1.369971914</v>
      </c>
      <c r="V663" s="361">
        <f>+VLOOKUP($E663,Emissions!$1:$1048576,MATCH(DATE(V$2,1,1),Emissions!$A$1:$LI$1),FALSE)</f>
        <v>1.4117974230000001</v>
      </c>
      <c r="W663" s="361">
        <f>+VLOOKUP($E663,Emissions!$1:$1048576,MATCH(DATE(W$2,1,1),Emissions!$A$1:$LI$1),FALSE)</f>
        <v>1.4548047470000001</v>
      </c>
      <c r="X663" s="361">
        <f>+VLOOKUP($E663,Emissions!$1:$1048576,MATCH(DATE(X$2,1,1),Emissions!$A$1:$LI$1),FALSE)</f>
        <v>1.499445755</v>
      </c>
      <c r="Y663" s="361">
        <f>+VLOOKUP($E663,Emissions!$1:$1048576,MATCH(DATE(Y$2,1,1),Emissions!$A$1:$LI$1),FALSE)</f>
        <v>1.545847113</v>
      </c>
      <c r="Z663" s="361">
        <f>+VLOOKUP($E663,Emissions!$1:$1048576,MATCH(DATE(Z$2,1,1),Emissions!$A$1:$LI$1),FALSE)</f>
        <v>1.59402008</v>
      </c>
      <c r="AA663" s="361">
        <f>+VLOOKUP($E663,Emissions!$1:$1048576,MATCH(DATE(AA$2,1,1),Emissions!$A$1:$LI$1),FALSE)</f>
        <v>1.6406840439999999</v>
      </c>
      <c r="AB663" s="361">
        <f>+VLOOKUP($E663,Emissions!$1:$1048576,MATCH(DATE(AB$2,1,1),Emissions!$A$1:$LI$1),FALSE)</f>
        <v>1.688560727</v>
      </c>
      <c r="AC663" s="361">
        <f>+VLOOKUP($E663,Emissions!$1:$1048576,MATCH(DATE(AC$2,1,1),Emissions!$A$1:$LI$1),FALSE)</f>
        <v>1.7380606160000001</v>
      </c>
      <c r="AD663" s="361">
        <f>+VLOOKUP($E663,Emissions!$1:$1048576,MATCH(DATE(AD$2,1,1),Emissions!$A$1:$LI$1),FALSE)</f>
        <v>1.789273651</v>
      </c>
      <c r="AE663" s="361">
        <f>+VLOOKUP($E663,Emissions!$1:$1048576,MATCH(DATE(AE$2,1,1),Emissions!$A$1:$LI$1),FALSE)</f>
        <v>1.8420603870000001</v>
      </c>
      <c r="AF663" s="361">
        <f>+VLOOKUP($E663,Emissions!$1:$1048576,MATCH(DATE(AF$2,1,1),Emissions!$A$1:$LI$1),FALSE)</f>
        <v>1.879673205</v>
      </c>
      <c r="AG663" s="361">
        <f>+VLOOKUP($E663,Emissions!$1:$1048576,MATCH(DATE(AG$2,1,1),Emissions!$A$1:$LI$1),FALSE)</f>
        <v>1.9156026429999999</v>
      </c>
      <c r="AH663" s="361">
        <f>+VLOOKUP($E663,Emissions!$1:$1048576,MATCH(DATE(AH$2,1,1),Emissions!$A$1:$LI$1),FALSE)</f>
        <v>1.9517288079999999</v>
      </c>
      <c r="AI663" s="361">
        <f>+VLOOKUP($E663,Emissions!$1:$1048576,MATCH(DATE(AI$2,1,1),Emissions!$A$1:$LI$1),FALSE)</f>
        <v>1.988307992</v>
      </c>
      <c r="AJ663" s="361">
        <f>+VLOOKUP($E663,Emissions!$1:$1048576,MATCH(DATE(AJ$2,1,1),Emissions!$A$1:$LI$1),FALSE)</f>
        <v>2.0253356139999998</v>
      </c>
      <c r="AK663" s="361">
        <f>+VLOOKUP($E663,Emissions!$1:$1048576,MATCH(DATE(AK$2,1,1),Emissions!$A$1:$LI$1),FALSE)</f>
        <v>2.073535342</v>
      </c>
      <c r="AL663" s="361">
        <f>+VLOOKUP($E663,Emissions!$1:$1048576,MATCH(DATE(AL$2,1,1),Emissions!$A$1:$LI$1),FALSE)</f>
        <v>2.1242226209999999</v>
      </c>
      <c r="AM663" s="361">
        <f>+VLOOKUP($E663,Emissions!$1:$1048576,MATCH(DATE(AM$2,1,1),Emissions!$A$1:$LI$1),FALSE)</f>
        <v>2.1761354599999998</v>
      </c>
      <c r="AN663" s="361">
        <f>+VLOOKUP($E663,Emissions!$1:$1048576,MATCH(DATE(AN$2,1,1),Emissions!$A$1:$LI$1),FALSE)</f>
        <v>2.2290521559999998</v>
      </c>
      <c r="AO663" s="361">
        <f>+VLOOKUP($E663,Emissions!$1:$1048576,MATCH(DATE(AO$2,1,1),Emissions!$A$1:$LI$1),FALSE)</f>
        <v>2.2829211069999999</v>
      </c>
    </row>
    <row r="664" spans="1:41" ht="15" customHeight="1" x14ac:dyDescent="0.35">
      <c r="A664" s="411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2.84149143</v>
      </c>
      <c r="G664" s="361">
        <f>+VLOOKUP($E664,Emissions!$1:$1048576,MATCH(DATE(G$2,1,1),Emissions!$A$1:$LI$1),FALSE)</f>
        <v>2.8634732789999999</v>
      </c>
      <c r="H664" s="361">
        <f>+VLOOKUP($E664,Emissions!$1:$1048576,MATCH(DATE(H$2,1,1),Emissions!$A$1:$LI$1),FALSE)</f>
        <v>2.8550468429999998</v>
      </c>
      <c r="I664" s="361">
        <f>+VLOOKUP($E664,Emissions!$1:$1048576,MATCH(DATE(I$2,1,1),Emissions!$A$1:$LI$1),FALSE)</f>
        <v>2.8358582569999999</v>
      </c>
      <c r="J664" s="361">
        <f>+VLOOKUP($E664,Emissions!$1:$1048576,MATCH(DATE(J$2,1,1),Emissions!$A$1:$LI$1),FALSE)</f>
        <v>2.867532497</v>
      </c>
      <c r="K664" s="361">
        <f>+VLOOKUP($E664,Emissions!$1:$1048576,MATCH(DATE(K$2,1,1),Emissions!$A$1:$LI$1),FALSE)</f>
        <v>2.9557108749999998</v>
      </c>
      <c r="L664" s="361">
        <f>+VLOOKUP($E664,Emissions!$1:$1048576,MATCH(DATE(L$2,1,1),Emissions!$A$1:$LI$1),FALSE)</f>
        <v>3.0279564240000001</v>
      </c>
      <c r="M664" s="361">
        <f>+VLOOKUP($E664,Emissions!$1:$1048576,MATCH(DATE(M$2,1,1),Emissions!$A$1:$LI$1),FALSE)</f>
        <v>3.1063096579999998</v>
      </c>
      <c r="N664" s="361">
        <f>+VLOOKUP($E664,Emissions!$1:$1048576,MATCH(DATE(N$2,1,1),Emissions!$A$1:$LI$1),FALSE)</f>
        <v>3.187407946</v>
      </c>
      <c r="O664" s="361">
        <f>+VLOOKUP($E664,Emissions!$1:$1048576,MATCH(DATE(O$2,1,1),Emissions!$A$1:$LI$1),FALSE)</f>
        <v>3.271115692</v>
      </c>
      <c r="P664" s="361">
        <f>+VLOOKUP($E664,Emissions!$1:$1048576,MATCH(DATE(P$2,1,1),Emissions!$A$1:$LI$1),FALSE)</f>
        <v>3.358232841</v>
      </c>
      <c r="Q664" s="361">
        <f>+VLOOKUP($E664,Emissions!$1:$1048576,MATCH(DATE(Q$2,1,1),Emissions!$A$1:$LI$1),FALSE)</f>
        <v>3.4486832449999998</v>
      </c>
      <c r="R664" s="361">
        <f>+VLOOKUP($E664,Emissions!$1:$1048576,MATCH(DATE(R$2,1,1),Emissions!$A$1:$LI$1),FALSE)</f>
        <v>3.5431844570000002</v>
      </c>
      <c r="S664" s="361">
        <f>+VLOOKUP($E664,Emissions!$1:$1048576,MATCH(DATE(S$2,1,1),Emissions!$A$1:$LI$1),FALSE)</f>
        <v>3.6421980679999999</v>
      </c>
      <c r="T664" s="361">
        <f>+VLOOKUP($E664,Emissions!$1:$1048576,MATCH(DATE(T$2,1,1),Emissions!$A$1:$LI$1),FALSE)</f>
        <v>3.7460688100000001</v>
      </c>
      <c r="U664" s="361">
        <f>+VLOOKUP($E664,Emissions!$1:$1048576,MATCH(DATE(U$2,1,1),Emissions!$A$1:$LI$1),FALSE)</f>
        <v>3.8550924590000002</v>
      </c>
      <c r="V664" s="361">
        <f>+VLOOKUP($E664,Emissions!$1:$1048576,MATCH(DATE(V$2,1,1),Emissions!$A$1:$LI$1),FALSE)</f>
        <v>3.9652823669999999</v>
      </c>
      <c r="W664" s="361">
        <f>+VLOOKUP($E664,Emissions!$1:$1048576,MATCH(DATE(W$2,1,1),Emissions!$A$1:$LI$1),FALSE)</f>
        <v>4.0795031479999997</v>
      </c>
      <c r="X664" s="361">
        <f>+VLOOKUP($E664,Emissions!$1:$1048576,MATCH(DATE(X$2,1,1),Emissions!$A$1:$LI$1),FALSE)</f>
        <v>4.1985947750000001</v>
      </c>
      <c r="Y664" s="361">
        <f>+VLOOKUP($E664,Emissions!$1:$1048576,MATCH(DATE(Y$2,1,1),Emissions!$A$1:$LI$1),FALSE)</f>
        <v>4.3229520509999997</v>
      </c>
      <c r="Z664" s="361">
        <f>+VLOOKUP($E664,Emissions!$1:$1048576,MATCH(DATE(Z$2,1,1),Emissions!$A$1:$LI$1),FALSE)</f>
        <v>4.4525989389999996</v>
      </c>
      <c r="AA664" s="361">
        <f>+VLOOKUP($E664,Emissions!$1:$1048576,MATCH(DATE(AA$2,1,1),Emissions!$A$1:$LI$1),FALSE)</f>
        <v>4.5836746780000004</v>
      </c>
      <c r="AB664" s="361">
        <f>+VLOOKUP($E664,Emissions!$1:$1048576,MATCH(DATE(AB$2,1,1),Emissions!$A$1:$LI$1),FALSE)</f>
        <v>4.719015164</v>
      </c>
      <c r="AC664" s="361">
        <f>+VLOOKUP($E664,Emissions!$1:$1048576,MATCH(DATE(AC$2,1,1),Emissions!$A$1:$LI$1),FALSE)</f>
        <v>4.859406356</v>
      </c>
      <c r="AD664" s="361">
        <f>+VLOOKUP($E664,Emissions!$1:$1048576,MATCH(DATE(AD$2,1,1),Emissions!$A$1:$LI$1),FALSE)</f>
        <v>5.0051845459999997</v>
      </c>
      <c r="AE664" s="361">
        <f>+VLOOKUP($E664,Emissions!$1:$1048576,MATCH(DATE(AE$2,1,1),Emissions!$A$1:$LI$1),FALSE)</f>
        <v>5.1558210090000003</v>
      </c>
      <c r="AF664" s="361">
        <f>+VLOOKUP($E664,Emissions!$1:$1048576,MATCH(DATE(AF$2,1,1),Emissions!$A$1:$LI$1),FALSE)</f>
        <v>5.2904024920000001</v>
      </c>
      <c r="AG664" s="361">
        <f>+VLOOKUP($E664,Emissions!$1:$1048576,MATCH(DATE(AG$2,1,1),Emissions!$A$1:$LI$1),FALSE)</f>
        <v>5.422175234</v>
      </c>
      <c r="AH664" s="361">
        <f>+VLOOKUP($E664,Emissions!$1:$1048576,MATCH(DATE(AH$2,1,1),Emissions!$A$1:$LI$1),FALSE)</f>
        <v>5.5542543230000003</v>
      </c>
      <c r="AI664" s="361">
        <f>+VLOOKUP($E664,Emissions!$1:$1048576,MATCH(DATE(AI$2,1,1),Emissions!$A$1:$LI$1),FALSE)</f>
        <v>5.687594646</v>
      </c>
      <c r="AJ664" s="361">
        <f>+VLOOKUP($E664,Emissions!$1:$1048576,MATCH(DATE(AJ$2,1,1),Emissions!$A$1:$LI$1),FALSE)</f>
        <v>5.8225510189999996</v>
      </c>
      <c r="AK664" s="361">
        <f>+VLOOKUP($E664,Emissions!$1:$1048576,MATCH(DATE(AK$2,1,1),Emissions!$A$1:$LI$1),FALSE)</f>
        <v>5.9729338739999998</v>
      </c>
      <c r="AL664" s="361">
        <f>+VLOOKUP($E664,Emissions!$1:$1048576,MATCH(DATE(AL$2,1,1),Emissions!$A$1:$LI$1),FALSE)</f>
        <v>6.1302859669999998</v>
      </c>
      <c r="AM664" s="361">
        <f>+VLOOKUP($E664,Emissions!$1:$1048576,MATCH(DATE(AM$2,1,1),Emissions!$A$1:$LI$1),FALSE)</f>
        <v>6.2926083999999998</v>
      </c>
      <c r="AN664" s="361">
        <f>+VLOOKUP($E664,Emissions!$1:$1048576,MATCH(DATE(AN$2,1,1),Emissions!$A$1:$LI$1),FALSE)</f>
        <v>6.4592613329999997</v>
      </c>
      <c r="AO664" s="361">
        <f>+VLOOKUP($E664,Emissions!$1:$1048576,MATCH(DATE(AO$2,1,1),Emissions!$A$1:$LI$1),FALSE)</f>
        <v>6.6299610500000004</v>
      </c>
    </row>
    <row r="665" spans="1:41" ht="15" customHeight="1" x14ac:dyDescent="0.35">
      <c r="A665" s="411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1.349939964</v>
      </c>
      <c r="G665" s="361">
        <f>+VLOOKUP($E665,Emissions!$1:$1048576,MATCH(DATE(G$2,1,1),Emissions!$A$1:$LI$1),FALSE)</f>
        <v>1.369637182</v>
      </c>
      <c r="H665" s="361">
        <f>+VLOOKUP($E665,Emissions!$1:$1048576,MATCH(DATE(H$2,1,1),Emissions!$A$1:$LI$1),FALSE)</f>
        <v>1.376092318</v>
      </c>
      <c r="I665" s="361">
        <f>+VLOOKUP($E665,Emissions!$1:$1048576,MATCH(DATE(I$2,1,1),Emissions!$A$1:$LI$1),FALSE)</f>
        <v>1.379045088</v>
      </c>
      <c r="J665" s="361">
        <f>+VLOOKUP($E665,Emissions!$1:$1048576,MATCH(DATE(J$2,1,1),Emissions!$A$1:$LI$1),FALSE)</f>
        <v>1.405266643</v>
      </c>
      <c r="K665" s="361">
        <f>+VLOOKUP($E665,Emissions!$1:$1048576,MATCH(DATE(K$2,1,1),Emissions!$A$1:$LI$1),FALSE)</f>
        <v>1.4553815370000001</v>
      </c>
      <c r="L665" s="361">
        <f>+VLOOKUP($E665,Emissions!$1:$1048576,MATCH(DATE(L$2,1,1),Emissions!$A$1:$LI$1),FALSE)</f>
        <v>1.496360406</v>
      </c>
      <c r="M665" s="361">
        <f>+VLOOKUP($E665,Emissions!$1:$1048576,MATCH(DATE(M$2,1,1),Emissions!$A$1:$LI$1),FALSE)</f>
        <v>1.5396062580000001</v>
      </c>
      <c r="N665" s="361">
        <f>+VLOOKUP($E665,Emissions!$1:$1048576,MATCH(DATE(N$2,1,1),Emissions!$A$1:$LI$1),FALSE)</f>
        <v>1.583841381</v>
      </c>
      <c r="O665" s="361">
        <f>+VLOOKUP($E665,Emissions!$1:$1048576,MATCH(DATE(O$2,1,1),Emissions!$A$1:$LI$1),FALSE)</f>
        <v>1.629269171</v>
      </c>
      <c r="P665" s="361">
        <f>+VLOOKUP($E665,Emissions!$1:$1048576,MATCH(DATE(P$2,1,1),Emissions!$A$1:$LI$1),FALSE)</f>
        <v>1.6764081230000001</v>
      </c>
      <c r="Q665" s="361">
        <f>+VLOOKUP($E665,Emissions!$1:$1048576,MATCH(DATE(Q$2,1,1),Emissions!$A$1:$LI$1),FALSE)</f>
        <v>1.725019184</v>
      </c>
      <c r="R665" s="361">
        <f>+VLOOKUP($E665,Emissions!$1:$1048576,MATCH(DATE(R$2,1,1),Emissions!$A$1:$LI$1),FALSE)</f>
        <v>1.7755280739999999</v>
      </c>
      <c r="S665" s="361">
        <f>+VLOOKUP($E665,Emissions!$1:$1048576,MATCH(DATE(S$2,1,1),Emissions!$A$1:$LI$1),FALSE)</f>
        <v>1.828151098</v>
      </c>
      <c r="T665" s="361">
        <f>+VLOOKUP($E665,Emissions!$1:$1048576,MATCH(DATE(T$2,1,1),Emissions!$A$1:$LI$1),FALSE)</f>
        <v>1.883037201</v>
      </c>
      <c r="U665" s="361">
        <f>+VLOOKUP($E665,Emissions!$1:$1048576,MATCH(DATE(U$2,1,1),Emissions!$A$1:$LI$1),FALSE)</f>
        <v>1.940315375</v>
      </c>
      <c r="V665" s="361">
        <f>+VLOOKUP($E665,Emissions!$1:$1048576,MATCH(DATE(V$2,1,1),Emissions!$A$1:$LI$1),FALSE)</f>
        <v>1.9969017339999999</v>
      </c>
      <c r="W665" s="361">
        <f>+VLOOKUP($E665,Emissions!$1:$1048576,MATCH(DATE(W$2,1,1),Emissions!$A$1:$LI$1),FALSE)</f>
        <v>2.0551827189999998</v>
      </c>
      <c r="X665" s="361">
        <f>+VLOOKUP($E665,Emissions!$1:$1048576,MATCH(DATE(X$2,1,1),Emissions!$A$1:$LI$1),FALSE)</f>
        <v>2.115663933</v>
      </c>
      <c r="Y665" s="361">
        <f>+VLOOKUP($E665,Emissions!$1:$1048576,MATCH(DATE(Y$2,1,1),Emissions!$A$1:$LI$1),FALSE)</f>
        <v>2.178520265</v>
      </c>
      <c r="Z665" s="361">
        <f>+VLOOKUP($E665,Emissions!$1:$1048576,MATCH(DATE(Z$2,1,1),Emissions!$A$1:$LI$1),FALSE)</f>
        <v>2.2437157060000001</v>
      </c>
      <c r="AA665" s="361">
        <f>+VLOOKUP($E665,Emissions!$1:$1048576,MATCH(DATE(AA$2,1,1),Emissions!$A$1:$LI$1),FALSE)</f>
        <v>2.3083204720000001</v>
      </c>
      <c r="AB665" s="361">
        <f>+VLOOKUP($E665,Emissions!$1:$1048576,MATCH(DATE(AB$2,1,1),Emissions!$A$1:$LI$1),FALSE)</f>
        <v>2.3746998179999999</v>
      </c>
      <c r="AC665" s="361">
        <f>+VLOOKUP($E665,Emissions!$1:$1048576,MATCH(DATE(AC$2,1,1),Emissions!$A$1:$LI$1),FALSE)</f>
        <v>2.4433279680000002</v>
      </c>
      <c r="AD665" s="361">
        <f>+VLOOKUP($E665,Emissions!$1:$1048576,MATCH(DATE(AD$2,1,1),Emissions!$A$1:$LI$1),FALSE)</f>
        <v>2.5143503649999999</v>
      </c>
      <c r="AE665" s="361">
        <f>+VLOOKUP($E665,Emissions!$1:$1048576,MATCH(DATE(AE$2,1,1),Emissions!$A$1:$LI$1),FALSE)</f>
        <v>2.5874033160000001</v>
      </c>
      <c r="AF665" s="361">
        <f>+VLOOKUP($E665,Emissions!$1:$1048576,MATCH(DATE(AF$2,1,1),Emissions!$A$1:$LI$1),FALSE)</f>
        <v>2.6470417629999998</v>
      </c>
      <c r="AG665" s="361">
        <f>+VLOOKUP($E665,Emissions!$1:$1048576,MATCH(DATE(AG$2,1,1),Emissions!$A$1:$LI$1),FALSE)</f>
        <v>2.7047227669999998</v>
      </c>
      <c r="AH665" s="361">
        <f>+VLOOKUP($E665,Emissions!$1:$1048576,MATCH(DATE(AH$2,1,1),Emissions!$A$1:$LI$1),FALSE)</f>
        <v>2.762491969</v>
      </c>
      <c r="AI665" s="361">
        <f>+VLOOKUP($E665,Emissions!$1:$1048576,MATCH(DATE(AI$2,1,1),Emissions!$A$1:$LI$1),FALSE)</f>
        <v>2.820762781</v>
      </c>
      <c r="AJ665" s="361">
        <f>+VLOOKUP($E665,Emissions!$1:$1048576,MATCH(DATE(AJ$2,1,1),Emissions!$A$1:$LI$1),FALSE)</f>
        <v>2.8796409610000002</v>
      </c>
      <c r="AK665" s="361">
        <f>+VLOOKUP($E665,Emissions!$1:$1048576,MATCH(DATE(AK$2,1,1),Emissions!$A$1:$LI$1),FALSE)</f>
        <v>2.9492422079999998</v>
      </c>
      <c r="AL665" s="361">
        <f>+VLOOKUP($E665,Emissions!$1:$1048576,MATCH(DATE(AL$2,1,1),Emissions!$A$1:$LI$1),FALSE)</f>
        <v>3.022262397</v>
      </c>
      <c r="AM665" s="361">
        <f>+VLOOKUP($E665,Emissions!$1:$1048576,MATCH(DATE(AM$2,1,1),Emissions!$A$1:$LI$1),FALSE)</f>
        <v>3.0973937839999999</v>
      </c>
      <c r="AN665" s="361">
        <f>+VLOOKUP($E665,Emissions!$1:$1048576,MATCH(DATE(AN$2,1,1),Emissions!$A$1:$LI$1),FALSE)</f>
        <v>3.1743525610000001</v>
      </c>
      <c r="AO665" s="361">
        <f>+VLOOKUP($E665,Emissions!$1:$1048576,MATCH(DATE(AO$2,1,1),Emissions!$A$1:$LI$1),FALSE)</f>
        <v>3.2530309119999998</v>
      </c>
    </row>
    <row r="666" spans="1:41" ht="15" customHeight="1" x14ac:dyDescent="0.35">
      <c r="A666" s="411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3.9136606249999999</v>
      </c>
      <c r="G666" s="361">
        <f>+VLOOKUP($E666,Emissions!$1:$1048576,MATCH(DATE(G$2,1,1),Emissions!$A$1:$LI$1),FALSE)</f>
        <v>3.9901622259999998</v>
      </c>
      <c r="H666" s="361">
        <f>+VLOOKUP($E666,Emissions!$1:$1048576,MATCH(DATE(H$2,1,1),Emissions!$A$1:$LI$1),FALSE)</f>
        <v>4.0424058870000001</v>
      </c>
      <c r="I666" s="361">
        <f>+VLOOKUP($E666,Emissions!$1:$1048576,MATCH(DATE(I$2,1,1),Emissions!$A$1:$LI$1),FALSE)</f>
        <v>4.0849103519999996</v>
      </c>
      <c r="J666" s="361">
        <f>+VLOOKUP($E666,Emissions!$1:$1048576,MATCH(DATE(J$2,1,1),Emissions!$A$1:$LI$1),FALSE)</f>
        <v>4.1729123140000004</v>
      </c>
      <c r="K666" s="361">
        <f>+VLOOKUP($E666,Emissions!$1:$1048576,MATCH(DATE(K$2,1,1),Emissions!$A$1:$LI$1),FALSE)</f>
        <v>4.3188543509999997</v>
      </c>
      <c r="L666" s="361">
        <f>+VLOOKUP($E666,Emissions!$1:$1048576,MATCH(DATE(L$2,1,1),Emissions!$A$1:$LI$1),FALSE)</f>
        <v>4.4530178759999997</v>
      </c>
      <c r="M666" s="361">
        <f>+VLOOKUP($E666,Emissions!$1:$1048576,MATCH(DATE(M$2,1,1),Emissions!$A$1:$LI$1),FALSE)</f>
        <v>4.5925529960000002</v>
      </c>
      <c r="N666" s="361">
        <f>+VLOOKUP($E666,Emissions!$1:$1048576,MATCH(DATE(N$2,1,1),Emissions!$A$1:$LI$1),FALSE)</f>
        <v>4.7342043230000002</v>
      </c>
      <c r="O666" s="361">
        <f>+VLOOKUP($E666,Emissions!$1:$1048576,MATCH(DATE(O$2,1,1),Emissions!$A$1:$LI$1),FALSE)</f>
        <v>4.8786663089999998</v>
      </c>
      <c r="P666" s="361">
        <f>+VLOOKUP($E666,Emissions!$1:$1048576,MATCH(DATE(P$2,1,1),Emissions!$A$1:$LI$1),FALSE)</f>
        <v>5.0272819520000001</v>
      </c>
      <c r="Q666" s="361">
        <f>+VLOOKUP($E666,Emissions!$1:$1048576,MATCH(DATE(Q$2,1,1),Emissions!$A$1:$LI$1),FALSE)</f>
        <v>5.179419684</v>
      </c>
      <c r="R666" s="361">
        <f>+VLOOKUP($E666,Emissions!$1:$1048576,MATCH(DATE(R$2,1,1),Emissions!$A$1:$LI$1),FALSE)</f>
        <v>5.33673603</v>
      </c>
      <c r="S666" s="361">
        <f>+VLOOKUP($E666,Emissions!$1:$1048576,MATCH(DATE(S$2,1,1),Emissions!$A$1:$LI$1),FALSE)</f>
        <v>5.4999911069999996</v>
      </c>
      <c r="T666" s="361">
        <f>+VLOOKUP($E666,Emissions!$1:$1048576,MATCH(DATE(T$2,1,1),Emissions!$A$1:$LI$1),FALSE)</f>
        <v>5.6697023780000002</v>
      </c>
      <c r="U666" s="361">
        <f>+VLOOKUP($E666,Emissions!$1:$1048576,MATCH(DATE(U$2,1,1),Emissions!$A$1:$LI$1),FALSE)</f>
        <v>5.8462939260000004</v>
      </c>
      <c r="V666" s="361">
        <f>+VLOOKUP($E666,Emissions!$1:$1048576,MATCH(DATE(V$2,1,1),Emissions!$A$1:$LI$1),FALSE)</f>
        <v>6.017586358</v>
      </c>
      <c r="W666" s="361">
        <f>+VLOOKUP($E666,Emissions!$1:$1048576,MATCH(DATE(W$2,1,1),Emissions!$A$1:$LI$1),FALSE)</f>
        <v>6.193509111</v>
      </c>
      <c r="X666" s="361">
        <f>+VLOOKUP($E666,Emissions!$1:$1048576,MATCH(DATE(X$2,1,1),Emissions!$A$1:$LI$1),FALSE)</f>
        <v>6.375740253</v>
      </c>
      <c r="Y666" s="361">
        <f>+VLOOKUP($E666,Emissions!$1:$1048576,MATCH(DATE(Y$2,1,1),Emissions!$A$1:$LI$1),FALSE)</f>
        <v>6.5647220199999996</v>
      </c>
      <c r="Z666" s="361">
        <f>+VLOOKUP($E666,Emissions!$1:$1048576,MATCH(DATE(Z$2,1,1),Emissions!$A$1:$LI$1),FALSE)</f>
        <v>6.760463347</v>
      </c>
      <c r="AA666" s="361">
        <f>+VLOOKUP($E666,Emissions!$1:$1048576,MATCH(DATE(AA$2,1,1),Emissions!$A$1:$LI$1),FALSE)</f>
        <v>6.9510300249999997</v>
      </c>
      <c r="AB666" s="361">
        <f>+VLOOKUP($E666,Emissions!$1:$1048576,MATCH(DATE(AB$2,1,1),Emissions!$A$1:$LI$1),FALSE)</f>
        <v>7.1461720480000004</v>
      </c>
      <c r="AC666" s="361">
        <f>+VLOOKUP($E666,Emissions!$1:$1048576,MATCH(DATE(AC$2,1,1),Emissions!$A$1:$LI$1),FALSE)</f>
        <v>7.3474325079999998</v>
      </c>
      <c r="AD666" s="361">
        <f>+VLOOKUP($E666,Emissions!$1:$1048576,MATCH(DATE(AD$2,1,1),Emissions!$A$1:$LI$1),FALSE)</f>
        <v>7.5551440950000002</v>
      </c>
      <c r="AE666" s="361">
        <f>+VLOOKUP($E666,Emissions!$1:$1048576,MATCH(DATE(AE$2,1,1),Emissions!$A$1:$LI$1),FALSE)</f>
        <v>7.7687400039999996</v>
      </c>
      <c r="AF666" s="361">
        <f>+VLOOKUP($E666,Emissions!$1:$1048576,MATCH(DATE(AF$2,1,1),Emissions!$A$1:$LI$1),FALSE)</f>
        <v>7.9279711879999999</v>
      </c>
      <c r="AG666" s="361">
        <f>+VLOOKUP($E666,Emissions!$1:$1048576,MATCH(DATE(AG$2,1,1),Emissions!$A$1:$LI$1),FALSE)</f>
        <v>8.0805467259999997</v>
      </c>
      <c r="AH666" s="361">
        <f>+VLOOKUP($E666,Emissions!$1:$1048576,MATCH(DATE(AH$2,1,1),Emissions!$A$1:$LI$1),FALSE)</f>
        <v>8.2334455290000008</v>
      </c>
      <c r="AI666" s="361">
        <f>+VLOOKUP($E666,Emissions!$1:$1048576,MATCH(DATE(AI$2,1,1),Emissions!$A$1:$LI$1),FALSE)</f>
        <v>8.3876601189999995</v>
      </c>
      <c r="AJ666" s="361">
        <f>+VLOOKUP($E666,Emissions!$1:$1048576,MATCH(DATE(AJ$2,1,1),Emissions!$A$1:$LI$1),FALSE)</f>
        <v>8.5432975259999999</v>
      </c>
      <c r="AK666" s="361">
        <f>+VLOOKUP($E666,Emissions!$1:$1048576,MATCH(DATE(AK$2,1,1),Emissions!$A$1:$LI$1),FALSE)</f>
        <v>8.7387503629999994</v>
      </c>
      <c r="AL666" s="361">
        <f>+VLOOKUP($E666,Emissions!$1:$1048576,MATCH(DATE(AL$2,1,1),Emissions!$A$1:$LI$1),FALSE)</f>
        <v>8.9437111009999999</v>
      </c>
      <c r="AM666" s="361">
        <f>+VLOOKUP($E666,Emissions!$1:$1048576,MATCH(DATE(AM$2,1,1),Emissions!$A$1:$LI$1),FALSE)</f>
        <v>9.1536954369999997</v>
      </c>
      <c r="AN666" s="361">
        <f>+VLOOKUP($E666,Emissions!$1:$1048576,MATCH(DATE(AN$2,1,1),Emissions!$A$1:$LI$1),FALSE)</f>
        <v>9.3679907789999994</v>
      </c>
      <c r="AO666" s="361">
        <f>+VLOOKUP($E666,Emissions!$1:$1048576,MATCH(DATE(AO$2,1,1),Emissions!$A$1:$LI$1),FALSE)</f>
        <v>9.5864283169999993</v>
      </c>
    </row>
    <row r="667" spans="1:41" ht="15" customHeight="1" x14ac:dyDescent="0.35">
      <c r="A667" s="411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1.0788106340000001</v>
      </c>
      <c r="G667" s="361">
        <f>+VLOOKUP($E667,Emissions!$1:$1048576,MATCH(DATE(G$2,1,1),Emissions!$A$1:$LI$1),FALSE)</f>
        <v>1.0872002789999999</v>
      </c>
      <c r="H667" s="361">
        <f>+VLOOKUP($E667,Emissions!$1:$1048576,MATCH(DATE(H$2,1,1),Emissions!$A$1:$LI$1),FALSE)</f>
        <v>1.085016022</v>
      </c>
      <c r="I667" s="361">
        <f>+VLOOKUP($E667,Emissions!$1:$1048576,MATCH(DATE(I$2,1,1),Emissions!$A$1:$LI$1),FALSE)</f>
        <v>1.0757228830000001</v>
      </c>
      <c r="J667" s="361">
        <f>+VLOOKUP($E667,Emissions!$1:$1048576,MATCH(DATE(J$2,1,1),Emissions!$A$1:$LI$1),FALSE)</f>
        <v>1.084765521</v>
      </c>
      <c r="K667" s="361">
        <f>+VLOOKUP($E667,Emissions!$1:$1048576,MATCH(DATE(K$2,1,1),Emissions!$A$1:$LI$1),FALSE)</f>
        <v>1.114715956</v>
      </c>
      <c r="L667" s="361">
        <f>+VLOOKUP($E667,Emissions!$1:$1048576,MATCH(DATE(L$2,1,1),Emissions!$A$1:$LI$1),FALSE)</f>
        <v>1.1428374590000001</v>
      </c>
      <c r="M667" s="361">
        <f>+VLOOKUP($E667,Emissions!$1:$1048576,MATCH(DATE(M$2,1,1),Emissions!$A$1:$LI$1),FALSE)</f>
        <v>1.173591874</v>
      </c>
      <c r="N667" s="361">
        <f>+VLOOKUP($E667,Emissions!$1:$1048576,MATCH(DATE(N$2,1,1),Emissions!$A$1:$LI$1),FALSE)</f>
        <v>1.2059088149999999</v>
      </c>
      <c r="O667" s="361">
        <f>+VLOOKUP($E667,Emissions!$1:$1048576,MATCH(DATE(O$2,1,1),Emissions!$A$1:$LI$1),FALSE)</f>
        <v>1.2396908179999999</v>
      </c>
      <c r="P667" s="361">
        <f>+VLOOKUP($E667,Emissions!$1:$1048576,MATCH(DATE(P$2,1,1),Emissions!$A$1:$LI$1),FALSE)</f>
        <v>1.27512761</v>
      </c>
      <c r="Q667" s="361">
        <f>+VLOOKUP($E667,Emissions!$1:$1048576,MATCH(DATE(Q$2,1,1),Emissions!$A$1:$LI$1),FALSE)</f>
        <v>1.3119867759999999</v>
      </c>
      <c r="R667" s="361">
        <f>+VLOOKUP($E667,Emissions!$1:$1048576,MATCH(DATE(R$2,1,1),Emissions!$A$1:$LI$1),FALSE)</f>
        <v>1.3505665090000001</v>
      </c>
      <c r="S667" s="361">
        <f>+VLOOKUP($E667,Emissions!$1:$1048576,MATCH(DATE(S$2,1,1),Emissions!$A$1:$LI$1),FALSE)</f>
        <v>1.3909932039999999</v>
      </c>
      <c r="T667" s="361">
        <f>+VLOOKUP($E667,Emissions!$1:$1048576,MATCH(DATE(T$2,1,1),Emissions!$A$1:$LI$1),FALSE)</f>
        <v>1.4333525810000001</v>
      </c>
      <c r="U667" s="361">
        <f>+VLOOKUP($E667,Emissions!$1:$1048576,MATCH(DATE(U$2,1,1),Emissions!$A$1:$LI$1),FALSE)</f>
        <v>1.477725891</v>
      </c>
      <c r="V667" s="361">
        <f>+VLOOKUP($E667,Emissions!$1:$1048576,MATCH(DATE(V$2,1,1),Emissions!$A$1:$LI$1),FALSE)</f>
        <v>1.5213688439999999</v>
      </c>
      <c r="W667" s="361">
        <f>+VLOOKUP($E667,Emissions!$1:$1048576,MATCH(DATE(W$2,1,1),Emissions!$A$1:$LI$1),FALSE)</f>
        <v>1.5664944869999999</v>
      </c>
      <c r="X667" s="361">
        <f>+VLOOKUP($E667,Emissions!$1:$1048576,MATCH(DATE(X$2,1,1),Emissions!$A$1:$LI$1),FALSE)</f>
        <v>1.613567413</v>
      </c>
      <c r="Y667" s="361">
        <f>+VLOOKUP($E667,Emissions!$1:$1048576,MATCH(DATE(Y$2,1,1),Emissions!$A$1:$LI$1),FALSE)</f>
        <v>1.662723567</v>
      </c>
      <c r="Z667" s="361">
        <f>+VLOOKUP($E667,Emissions!$1:$1048576,MATCH(DATE(Z$2,1,1),Emissions!$A$1:$LI$1),FALSE)</f>
        <v>1.7139597440000001</v>
      </c>
      <c r="AA667" s="361">
        <f>+VLOOKUP($E667,Emissions!$1:$1048576,MATCH(DATE(AA$2,1,1),Emissions!$A$1:$LI$1),FALSE)</f>
        <v>1.7645765390000001</v>
      </c>
      <c r="AB667" s="361">
        <f>+VLOOKUP($E667,Emissions!$1:$1048576,MATCH(DATE(AB$2,1,1),Emissions!$A$1:$LI$1),FALSE)</f>
        <v>1.8167573960000001</v>
      </c>
      <c r="AC667" s="361">
        <f>+VLOOKUP($E667,Emissions!$1:$1048576,MATCH(DATE(AC$2,1,1),Emissions!$A$1:$LI$1),FALSE)</f>
        <v>1.8709350119999999</v>
      </c>
      <c r="AD667" s="361">
        <f>+VLOOKUP($E667,Emissions!$1:$1048576,MATCH(DATE(AD$2,1,1),Emissions!$A$1:$LI$1),FALSE)</f>
        <v>1.927214701</v>
      </c>
      <c r="AE667" s="361">
        <f>+VLOOKUP($E667,Emissions!$1:$1048576,MATCH(DATE(AE$2,1,1),Emissions!$A$1:$LI$1),FALSE)</f>
        <v>1.985418294</v>
      </c>
      <c r="AF667" s="361">
        <f>+VLOOKUP($E667,Emissions!$1:$1048576,MATCH(DATE(AF$2,1,1),Emissions!$A$1:$LI$1),FALSE)</f>
        <v>2.0317063590000002</v>
      </c>
      <c r="AG667" s="361">
        <f>+VLOOKUP($E667,Emissions!$1:$1048576,MATCH(DATE(AG$2,1,1),Emissions!$A$1:$LI$1),FALSE)</f>
        <v>2.076756278</v>
      </c>
      <c r="AH667" s="361">
        <f>+VLOOKUP($E667,Emissions!$1:$1048576,MATCH(DATE(AH$2,1,1),Emissions!$A$1:$LI$1),FALSE)</f>
        <v>2.1225055510000002</v>
      </c>
      <c r="AI667" s="361">
        <f>+VLOOKUP($E667,Emissions!$1:$1048576,MATCH(DATE(AI$2,1,1),Emissions!$A$1:$LI$1),FALSE)</f>
        <v>2.1692712260000002</v>
      </c>
      <c r="AJ667" s="361">
        <f>+VLOOKUP($E667,Emissions!$1:$1048576,MATCH(DATE(AJ$2,1,1),Emissions!$A$1:$LI$1),FALSE)</f>
        <v>2.217050398</v>
      </c>
      <c r="AK667" s="361">
        <f>+VLOOKUP($E667,Emissions!$1:$1048576,MATCH(DATE(AK$2,1,1),Emissions!$A$1:$LI$1),FALSE)</f>
        <v>2.274711564</v>
      </c>
      <c r="AL667" s="361">
        <f>+VLOOKUP($E667,Emissions!$1:$1048576,MATCH(DATE(AL$2,1,1),Emissions!$A$1:$LI$1),FALSE)</f>
        <v>2.3353170319999998</v>
      </c>
      <c r="AM667" s="361">
        <f>+VLOOKUP($E667,Emissions!$1:$1048576,MATCH(DATE(AM$2,1,1),Emissions!$A$1:$LI$1),FALSE)</f>
        <v>2.397546481</v>
      </c>
      <c r="AN667" s="361">
        <f>+VLOOKUP($E667,Emissions!$1:$1048576,MATCH(DATE(AN$2,1,1),Emissions!$A$1:$LI$1),FALSE)</f>
        <v>2.4611259740000002</v>
      </c>
      <c r="AO667" s="361">
        <f>+VLOOKUP($E667,Emissions!$1:$1048576,MATCH(DATE(AO$2,1,1),Emissions!$A$1:$LI$1),FALSE)</f>
        <v>2.5259913549999999</v>
      </c>
    </row>
    <row r="668" spans="1:41" ht="15" customHeight="1" x14ac:dyDescent="0.35">
      <c r="A668" s="411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3.33019672</v>
      </c>
      <c r="G668" s="327">
        <f>+VLOOKUP($E668,Emissions!$1:$1048576,MATCH(DATE(G$2,1,1),Emissions!$A$1:$LI$1),FALSE)</f>
        <v>3.3633556200000001</v>
      </c>
      <c r="H668" s="327">
        <f>+VLOOKUP($E668,Emissions!$1:$1048576,MATCH(DATE(H$2,1,1),Emissions!$A$1:$LI$1),FALSE)</f>
        <v>3.3630819000000001</v>
      </c>
      <c r="I668" s="327">
        <f>+VLOOKUP($E668,Emissions!$1:$1048576,MATCH(DATE(I$2,1,1),Emissions!$A$1:$LI$1),FALSE)</f>
        <v>3.3563144299999998</v>
      </c>
      <c r="J668" s="327">
        <f>+VLOOKUP($E668,Emissions!$1:$1048576,MATCH(DATE(J$2,1,1),Emissions!$A$1:$LI$1),FALSE)</f>
        <v>3.4094446430000001</v>
      </c>
      <c r="K668" s="327">
        <f>+VLOOKUP($E668,Emissions!$1:$1048576,MATCH(DATE(K$2,1,1),Emissions!$A$1:$LI$1),FALSE)</f>
        <v>3.5230893829999999</v>
      </c>
      <c r="L668" s="327">
        <f>+VLOOKUP($E668,Emissions!$1:$1048576,MATCH(DATE(L$2,1,1),Emissions!$A$1:$LI$1),FALSE)</f>
        <v>3.6205424929999999</v>
      </c>
      <c r="M668" s="327">
        <f>+VLOOKUP($E668,Emissions!$1:$1048576,MATCH(DATE(M$2,1,1),Emissions!$A$1:$LI$1),FALSE)</f>
        <v>3.72578941</v>
      </c>
      <c r="N668" s="327">
        <f>+VLOOKUP($E668,Emissions!$1:$1048576,MATCH(DATE(N$2,1,1),Emissions!$A$1:$LI$1),FALSE)</f>
        <v>3.8347984199999998</v>
      </c>
      <c r="O668" s="327">
        <f>+VLOOKUP($E668,Emissions!$1:$1048576,MATCH(DATE(O$2,1,1),Emissions!$A$1:$LI$1),FALSE)</f>
        <v>3.9476136359999998</v>
      </c>
      <c r="P668" s="327">
        <f>+VLOOKUP($E668,Emissions!$1:$1048576,MATCH(DATE(P$2,1,1),Emissions!$A$1:$LI$1),FALSE)</f>
        <v>4.065022505</v>
      </c>
      <c r="Q668" s="327">
        <f>+VLOOKUP($E668,Emissions!$1:$1048576,MATCH(DATE(Q$2,1,1),Emissions!$A$1:$LI$1),FALSE)</f>
        <v>4.1866189650000001</v>
      </c>
      <c r="R668" s="327">
        <f>+VLOOKUP($E668,Emissions!$1:$1048576,MATCH(DATE(R$2,1,1),Emissions!$A$1:$LI$1),FALSE)</f>
        <v>4.3135182299999997</v>
      </c>
      <c r="S668" s="327">
        <f>+VLOOKUP($E668,Emissions!$1:$1048576,MATCH(DATE(S$2,1,1),Emissions!$A$1:$LI$1),FALSE)</f>
        <v>4.4462787600000002</v>
      </c>
      <c r="T668" s="327">
        <f>+VLOOKUP($E668,Emissions!$1:$1048576,MATCH(DATE(T$2,1,1),Emissions!$A$1:$LI$1),FALSE)</f>
        <v>4.5852983270000003</v>
      </c>
      <c r="U668" s="327">
        <f>+VLOOKUP($E668,Emissions!$1:$1048576,MATCH(DATE(U$2,1,1),Emissions!$A$1:$LI$1),FALSE)</f>
        <v>4.7309298970000002</v>
      </c>
      <c r="V668" s="327">
        <f>+VLOOKUP($E668,Emissions!$1:$1048576,MATCH(DATE(V$2,1,1),Emissions!$A$1:$LI$1),FALSE)</f>
        <v>4.8743361429999998</v>
      </c>
      <c r="W668" s="327">
        <f>+VLOOKUP($E668,Emissions!$1:$1048576,MATCH(DATE(W$2,1,1),Emissions!$A$1:$LI$1),FALSE)</f>
        <v>5.0224381740000004</v>
      </c>
      <c r="X668" s="327">
        <f>+VLOOKUP($E668,Emissions!$1:$1048576,MATCH(DATE(X$2,1,1),Emissions!$A$1:$LI$1),FALSE)</f>
        <v>5.1768438840000002</v>
      </c>
      <c r="Y668" s="327">
        <f>+VLOOKUP($E668,Emissions!$1:$1048576,MATCH(DATE(Y$2,1,1),Emissions!$A$1:$LI$1),FALSE)</f>
        <v>5.3380727009999998</v>
      </c>
      <c r="Z668" s="327">
        <f>+VLOOKUP($E668,Emissions!$1:$1048576,MATCH(DATE(Z$2,1,1),Emissions!$A$1:$LI$1),FALSE)</f>
        <v>5.5062621780000001</v>
      </c>
      <c r="AA668" s="327">
        <f>+VLOOKUP($E668,Emissions!$1:$1048576,MATCH(DATE(AA$2,1,1),Emissions!$A$1:$LI$1),FALSE)</f>
        <v>5.672584573</v>
      </c>
      <c r="AB668" s="327">
        <f>+VLOOKUP($E668,Emissions!$1:$1048576,MATCH(DATE(AB$2,1,1),Emissions!$A$1:$LI$1),FALSE)</f>
        <v>5.8438750060000002</v>
      </c>
      <c r="AC668" s="327">
        <f>+VLOOKUP($E668,Emissions!$1:$1048576,MATCH(DATE(AC$2,1,1),Emissions!$A$1:$LI$1),FALSE)</f>
        <v>6.0216358310000002</v>
      </c>
      <c r="AD668" s="327">
        <f>+VLOOKUP($E668,Emissions!$1:$1048576,MATCH(DATE(AD$2,1,1),Emissions!$A$1:$LI$1),FALSE)</f>
        <v>6.2062821609999999</v>
      </c>
      <c r="AE668" s="327">
        <f>+VLOOKUP($E668,Emissions!$1:$1048576,MATCH(DATE(AE$2,1,1),Emissions!$A$1:$LI$1),FALSE)</f>
        <v>6.3975592350000001</v>
      </c>
      <c r="AF668" s="327">
        <f>+VLOOKUP($E668,Emissions!$1:$1048576,MATCH(DATE(AF$2,1,1),Emissions!$A$1:$LI$1),FALSE)</f>
        <v>6.5502772560000002</v>
      </c>
      <c r="AG668" s="327">
        <f>+VLOOKUP($E668,Emissions!$1:$1048576,MATCH(DATE(AG$2,1,1),Emissions!$A$1:$LI$1),FALSE)</f>
        <v>6.6977616729999996</v>
      </c>
      <c r="AH668" s="327">
        <f>+VLOOKUP($E668,Emissions!$1:$1048576,MATCH(DATE(AH$2,1,1),Emissions!$A$1:$LI$1),FALSE)</f>
        <v>6.8466434710000001</v>
      </c>
      <c r="AI668" s="327">
        <f>+VLOOKUP($E668,Emissions!$1:$1048576,MATCH(DATE(AI$2,1,1),Emissions!$A$1:$LI$1),FALSE)</f>
        <v>6.998144892</v>
      </c>
      <c r="AJ668" s="327">
        <f>+VLOOKUP($E668,Emissions!$1:$1048576,MATCH(DATE(AJ$2,1,1),Emissions!$A$1:$LI$1),FALSE)</f>
        <v>7.1523500999999996</v>
      </c>
      <c r="AK668" s="327">
        <f>+VLOOKUP($E668,Emissions!$1:$1048576,MATCH(DATE(AK$2,1,1),Emissions!$A$1:$LI$1),FALSE)</f>
        <v>7.3381743779999997</v>
      </c>
      <c r="AL668" s="327">
        <f>+VLOOKUP($E668,Emissions!$1:$1048576,MATCH(DATE(AL$2,1,1),Emissions!$A$1:$LI$1),FALSE)</f>
        <v>7.5339862929999999</v>
      </c>
      <c r="AM668" s="327">
        <f>+VLOOKUP($E668,Emissions!$1:$1048576,MATCH(DATE(AM$2,1,1),Emissions!$A$1:$LI$1),FALSE)</f>
        <v>7.7353231830000002</v>
      </c>
      <c r="AN668" s="327">
        <f>+VLOOKUP($E668,Emissions!$1:$1048576,MATCH(DATE(AN$2,1,1),Emissions!$A$1:$LI$1),FALSE)</f>
        <v>7.9412039999999999</v>
      </c>
      <c r="AO668" s="327">
        <f>+VLOOKUP($E668,Emissions!$1:$1048576,MATCH(DATE(AO$2,1,1),Emissions!$A$1:$LI$1),FALSE)</f>
        <v>8.1513903330000002</v>
      </c>
    </row>
    <row r="669" spans="1:41" ht="15" customHeight="1" x14ac:dyDescent="0.35">
      <c r="A669" s="411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0.76960653810000001</v>
      </c>
      <c r="G669" s="361">
        <f>+VLOOKUP($E669,Emissions!$1:$1048576,MATCH(DATE(G$2,1,1),Emissions!$A$1:$LI$1),FALSE)</f>
        <v>0.78648560700000003</v>
      </c>
      <c r="H669" s="361">
        <f>+VLOOKUP($E669,Emissions!$1:$1048576,MATCH(DATE(H$2,1,1),Emissions!$A$1:$LI$1),FALSE)</f>
        <v>0.79695216540000002</v>
      </c>
      <c r="I669" s="361">
        <f>+VLOOKUP($E669,Emissions!$1:$1048576,MATCH(DATE(I$2,1,1),Emissions!$A$1:$LI$1),FALSE)</f>
        <v>0.80411534929999995</v>
      </c>
      <c r="J669" s="361">
        <f>+VLOOKUP($E669,Emissions!$1:$1048576,MATCH(DATE(J$2,1,1),Emissions!$A$1:$LI$1),FALSE)</f>
        <v>0.82215207400000001</v>
      </c>
      <c r="K669" s="361">
        <f>+VLOOKUP($E669,Emissions!$1:$1048576,MATCH(DATE(K$2,1,1),Emissions!$A$1:$LI$1),FALSE)</f>
        <v>0.85246436569999995</v>
      </c>
      <c r="L669" s="361">
        <f>+VLOOKUP($E669,Emissions!$1:$1048576,MATCH(DATE(L$2,1,1),Emissions!$A$1:$LI$1),FALSE)</f>
        <v>0.87947168060000003</v>
      </c>
      <c r="M669" s="361">
        <f>+VLOOKUP($E669,Emissions!$1:$1048576,MATCH(DATE(M$2,1,1),Emissions!$A$1:$LI$1),FALSE)</f>
        <v>0.90750343600000005</v>
      </c>
      <c r="N669" s="361">
        <f>+VLOOKUP($E669,Emissions!$1:$1048576,MATCH(DATE(N$2,1,1),Emissions!$A$1:$LI$1),FALSE)</f>
        <v>0.93598143249999999</v>
      </c>
      <c r="O669" s="361">
        <f>+VLOOKUP($E669,Emissions!$1:$1048576,MATCH(DATE(O$2,1,1),Emissions!$A$1:$LI$1),FALSE)</f>
        <v>0.96506165180000003</v>
      </c>
      <c r="P669" s="361">
        <f>+VLOOKUP($E669,Emissions!$1:$1048576,MATCH(DATE(P$2,1,1),Emissions!$A$1:$LI$1),FALSE)</f>
        <v>0.99498224639999999</v>
      </c>
      <c r="Q669" s="361">
        <f>+VLOOKUP($E669,Emissions!$1:$1048576,MATCH(DATE(Q$2,1,1),Emissions!$A$1:$LI$1),FALSE)</f>
        <v>1.0256396139999999</v>
      </c>
      <c r="R669" s="361">
        <f>+VLOOKUP($E669,Emissions!$1:$1048576,MATCH(DATE(R$2,1,1),Emissions!$A$1:$LI$1),FALSE)</f>
        <v>1.05740854</v>
      </c>
      <c r="S669" s="361">
        <f>+VLOOKUP($E669,Emissions!$1:$1048576,MATCH(DATE(S$2,1,1),Emissions!$A$1:$LI$1),FALSE)</f>
        <v>1.090439972</v>
      </c>
      <c r="T669" s="361">
        <f>+VLOOKUP($E669,Emissions!$1:$1048576,MATCH(DATE(T$2,1,1),Emissions!$A$1:$LI$1),FALSE)</f>
        <v>1.124838325</v>
      </c>
      <c r="U669" s="361">
        <f>+VLOOKUP($E669,Emissions!$1:$1048576,MATCH(DATE(U$2,1,1),Emissions!$A$1:$LI$1),FALSE)</f>
        <v>1.1606943110000001</v>
      </c>
      <c r="V669" s="361">
        <f>+VLOOKUP($E669,Emissions!$1:$1048576,MATCH(DATE(V$2,1,1),Emissions!$A$1:$LI$1),FALSE)</f>
        <v>1.1951348260000001</v>
      </c>
      <c r="W669" s="361">
        <f>+VLOOKUP($E669,Emissions!$1:$1048576,MATCH(DATE(W$2,1,1),Emissions!$A$1:$LI$1),FALSE)</f>
        <v>1.230648631</v>
      </c>
      <c r="X669" s="361">
        <f>+VLOOKUP($E669,Emissions!$1:$1048576,MATCH(DATE(X$2,1,1),Emissions!$A$1:$LI$1),FALSE)</f>
        <v>1.2676226319999999</v>
      </c>
      <c r="Y669" s="361">
        <f>+VLOOKUP($E669,Emissions!$1:$1048576,MATCH(DATE(Y$2,1,1),Emissions!$A$1:$LI$1),FALSE)</f>
        <v>1.306151455</v>
      </c>
      <c r="Z669" s="361">
        <f>+VLOOKUP($E669,Emissions!$1:$1048576,MATCH(DATE(Z$2,1,1),Emissions!$A$1:$LI$1),FALSE)</f>
        <v>1.3462648070000001</v>
      </c>
      <c r="AA669" s="361">
        <f>+VLOOKUP($E669,Emissions!$1:$1048576,MATCH(DATE(AA$2,1,1),Emissions!$A$1:$LI$1),FALSE)</f>
        <v>1.3850845629999999</v>
      </c>
      <c r="AB669" s="361">
        <f>+VLOOKUP($E669,Emissions!$1:$1048576,MATCH(DATE(AB$2,1,1),Emissions!$A$1:$LI$1),FALSE)</f>
        <v>1.4250399419999999</v>
      </c>
      <c r="AC669" s="361">
        <f>+VLOOKUP($E669,Emissions!$1:$1048576,MATCH(DATE(AC$2,1,1),Emissions!$A$1:$LI$1),FALSE)</f>
        <v>1.4664796010000001</v>
      </c>
      <c r="AD669" s="361">
        <f>+VLOOKUP($E669,Emissions!$1:$1048576,MATCH(DATE(AD$2,1,1),Emissions!$A$1:$LI$1),FALSE)</f>
        <v>1.509466347</v>
      </c>
      <c r="AE669" s="361">
        <f>+VLOOKUP($E669,Emissions!$1:$1048576,MATCH(DATE(AE$2,1,1),Emissions!$A$1:$LI$1),FALSE)</f>
        <v>1.5539682079999999</v>
      </c>
      <c r="AF669" s="361">
        <f>+VLOOKUP($E669,Emissions!$1:$1048576,MATCH(DATE(AF$2,1,1),Emissions!$A$1:$LI$1),FALSE)</f>
        <v>1.58566992</v>
      </c>
      <c r="AG669" s="361">
        <f>+VLOOKUP($E669,Emissions!$1:$1048576,MATCH(DATE(AG$2,1,1),Emissions!$A$1:$LI$1),FALSE)</f>
        <v>1.6164608600000001</v>
      </c>
      <c r="AH669" s="361">
        <f>+VLOOKUP($E669,Emissions!$1:$1048576,MATCH(DATE(AH$2,1,1),Emissions!$A$1:$LI$1),FALSE)</f>
        <v>1.647905537</v>
      </c>
      <c r="AI669" s="361">
        <f>+VLOOKUP($E669,Emissions!$1:$1048576,MATCH(DATE(AI$2,1,1),Emissions!$A$1:$LI$1),FALSE)</f>
        <v>1.6801627159999999</v>
      </c>
      <c r="AJ669" s="361">
        <f>+VLOOKUP($E669,Emissions!$1:$1048576,MATCH(DATE(AJ$2,1,1),Emissions!$A$1:$LI$1),FALSE)</f>
        <v>1.7131780459999999</v>
      </c>
      <c r="AK669" s="361">
        <f>+VLOOKUP($E669,Emissions!$1:$1048576,MATCH(DATE(AK$2,1,1),Emissions!$A$1:$LI$1),FALSE)</f>
        <v>1.755947344</v>
      </c>
      <c r="AL669" s="361">
        <f>+VLOOKUP($E669,Emissions!$1:$1048576,MATCH(DATE(AL$2,1,1),Emissions!$A$1:$LI$1),FALSE)</f>
        <v>1.800817562</v>
      </c>
      <c r="AM669" s="361">
        <f>+VLOOKUP($E669,Emissions!$1:$1048576,MATCH(DATE(AM$2,1,1),Emissions!$A$1:$LI$1),FALSE)</f>
        <v>1.8467186280000001</v>
      </c>
      <c r="AN669" s="361">
        <f>+VLOOKUP($E669,Emissions!$1:$1048576,MATCH(DATE(AN$2,1,1),Emissions!$A$1:$LI$1),FALSE)</f>
        <v>1.8934867259999999</v>
      </c>
      <c r="AO669" s="361">
        <f>+VLOOKUP($E669,Emissions!$1:$1048576,MATCH(DATE(AO$2,1,1),Emissions!$A$1:$LI$1),FALSE)</f>
        <v>1.9411051939999999</v>
      </c>
    </row>
    <row r="670" spans="1:41" ht="15" customHeight="1" x14ac:dyDescent="0.35">
      <c r="A670" s="411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0.90906896849999996</v>
      </c>
      <c r="G670" s="361">
        <f>+VLOOKUP($E670,Emissions!$1:$1048576,MATCH(DATE(G$2,1,1),Emissions!$A$1:$LI$1),FALSE)</f>
        <v>0.92036250009999998</v>
      </c>
      <c r="H670" s="361">
        <f>+VLOOKUP($E670,Emissions!$1:$1048576,MATCH(DATE(H$2,1,1),Emissions!$A$1:$LI$1),FALSE)</f>
        <v>0.92258183770000002</v>
      </c>
      <c r="I670" s="361">
        <f>+VLOOKUP($E670,Emissions!$1:$1048576,MATCH(DATE(I$2,1,1),Emissions!$A$1:$LI$1),FALSE)</f>
        <v>0.91997385700000001</v>
      </c>
      <c r="J670" s="361">
        <f>+VLOOKUP($E670,Emissions!$1:$1048576,MATCH(DATE(J$2,1,1),Emissions!$A$1:$LI$1),FALSE)</f>
        <v>0.93205958730000005</v>
      </c>
      <c r="K670" s="361">
        <f>+VLOOKUP($E670,Emissions!$1:$1048576,MATCH(DATE(K$2,1,1),Emissions!$A$1:$LI$1),FALSE)</f>
        <v>0.96190324100000002</v>
      </c>
      <c r="L670" s="361">
        <f>+VLOOKUP($E670,Emissions!$1:$1048576,MATCH(DATE(L$2,1,1),Emissions!$A$1:$LI$1),FALSE)</f>
        <v>0.98673591009999995</v>
      </c>
      <c r="M670" s="361">
        <f>+VLOOKUP($E670,Emissions!$1:$1048576,MATCH(DATE(M$2,1,1),Emissions!$A$1:$LI$1),FALSE)</f>
        <v>1.0126799289999999</v>
      </c>
      <c r="N670" s="361">
        <f>+VLOOKUP($E670,Emissions!$1:$1048576,MATCH(DATE(N$2,1,1),Emissions!$A$1:$LI$1),FALSE)</f>
        <v>1.039095624</v>
      </c>
      <c r="O670" s="361">
        <f>+VLOOKUP($E670,Emissions!$1:$1048576,MATCH(DATE(O$2,1,1),Emissions!$A$1:$LI$1),FALSE)</f>
        <v>1.0661559190000001</v>
      </c>
      <c r="P670" s="361">
        <f>+VLOOKUP($E670,Emissions!$1:$1048576,MATCH(DATE(P$2,1,1),Emissions!$A$1:$LI$1),FALSE)</f>
        <v>1.0942533999999999</v>
      </c>
      <c r="Q670" s="361">
        <f>+VLOOKUP($E670,Emissions!$1:$1048576,MATCH(DATE(Q$2,1,1),Emissions!$A$1:$LI$1),FALSE)</f>
        <v>1.1232999960000001</v>
      </c>
      <c r="R670" s="361">
        <f>+VLOOKUP($E670,Emissions!$1:$1048576,MATCH(DATE(R$2,1,1),Emissions!$A$1:$LI$1),FALSE)</f>
        <v>1.1535499330000001</v>
      </c>
      <c r="S670" s="361">
        <f>+VLOOKUP($E670,Emissions!$1:$1048576,MATCH(DATE(S$2,1,1),Emissions!$A$1:$LI$1),FALSE)</f>
        <v>1.185133972</v>
      </c>
      <c r="T670" s="361">
        <f>+VLOOKUP($E670,Emissions!$1:$1048576,MATCH(DATE(T$2,1,1),Emissions!$A$1:$LI$1),FALSE)</f>
        <v>1.2181360029999999</v>
      </c>
      <c r="U670" s="361">
        <f>+VLOOKUP($E670,Emissions!$1:$1048576,MATCH(DATE(U$2,1,1),Emissions!$A$1:$LI$1),FALSE)</f>
        <v>1.2526265999999999</v>
      </c>
      <c r="V670" s="361">
        <f>+VLOOKUP($E670,Emissions!$1:$1048576,MATCH(DATE(V$2,1,1),Emissions!$A$1:$LI$1),FALSE)</f>
        <v>1.2869464159999999</v>
      </c>
      <c r="W670" s="361">
        <f>+VLOOKUP($E670,Emissions!$1:$1048576,MATCH(DATE(W$2,1,1),Emissions!$A$1:$LI$1),FALSE)</f>
        <v>1.322337699</v>
      </c>
      <c r="X670" s="361">
        <f>+VLOOKUP($E670,Emissions!$1:$1048576,MATCH(DATE(X$2,1,1),Emissions!$A$1:$LI$1),FALSE)</f>
        <v>1.3591234059999999</v>
      </c>
      <c r="Y670" s="361">
        <f>+VLOOKUP($E670,Emissions!$1:$1048576,MATCH(DATE(Y$2,1,1),Emissions!$A$1:$LI$1),FALSE)</f>
        <v>1.3974193509999999</v>
      </c>
      <c r="Z670" s="361">
        <f>+VLOOKUP($E670,Emissions!$1:$1048576,MATCH(DATE(Z$2,1,1),Emissions!$A$1:$LI$1),FALSE)</f>
        <v>1.4371835260000001</v>
      </c>
      <c r="AA670" s="361">
        <f>+VLOOKUP($E670,Emissions!$1:$1048576,MATCH(DATE(AA$2,1,1),Emissions!$A$1:$LI$1),FALSE)</f>
        <v>1.4768491210000001</v>
      </c>
      <c r="AB670" s="361">
        <f>+VLOOKUP($E670,Emissions!$1:$1048576,MATCH(DATE(AB$2,1,1),Emissions!$A$1:$LI$1),FALSE)</f>
        <v>1.517632995</v>
      </c>
      <c r="AC670" s="361">
        <f>+VLOOKUP($E670,Emissions!$1:$1048576,MATCH(DATE(AC$2,1,1),Emissions!$A$1:$LI$1),FALSE)</f>
        <v>1.5598347079999999</v>
      </c>
      <c r="AD670" s="361">
        <f>+VLOOKUP($E670,Emissions!$1:$1048576,MATCH(DATE(AD$2,1,1),Emissions!$A$1:$LI$1),FALSE)</f>
        <v>1.603549015</v>
      </c>
      <c r="AE670" s="361">
        <f>+VLOOKUP($E670,Emissions!$1:$1048576,MATCH(DATE(AE$2,1,1),Emissions!$A$1:$LI$1),FALSE)</f>
        <v>1.648506424</v>
      </c>
      <c r="AF670" s="361">
        <f>+VLOOKUP($E670,Emissions!$1:$1048576,MATCH(DATE(AF$2,1,1),Emissions!$A$1:$LI$1),FALSE)</f>
        <v>1.6864230710000001</v>
      </c>
      <c r="AG670" s="361">
        <f>+VLOOKUP($E670,Emissions!$1:$1048576,MATCH(DATE(AG$2,1,1),Emissions!$A$1:$LI$1),FALSE)</f>
        <v>1.7231550630000001</v>
      </c>
      <c r="AH670" s="361">
        <f>+VLOOKUP($E670,Emissions!$1:$1048576,MATCH(DATE(AH$2,1,1),Emissions!$A$1:$LI$1),FALSE)</f>
        <v>1.7600370700000001</v>
      </c>
      <c r="AI670" s="361">
        <f>+VLOOKUP($E670,Emissions!$1:$1048576,MATCH(DATE(AI$2,1,1),Emissions!$A$1:$LI$1),FALSE)</f>
        <v>1.7974072169999999</v>
      </c>
      <c r="AJ670" s="361">
        <f>+VLOOKUP($E670,Emissions!$1:$1048576,MATCH(DATE(AJ$2,1,1),Emissions!$A$1:$LI$1),FALSE)</f>
        <v>1.835350228</v>
      </c>
      <c r="AK670" s="361">
        <f>+VLOOKUP($E670,Emissions!$1:$1048576,MATCH(DATE(AK$2,1,1),Emissions!$A$1:$LI$1),FALSE)</f>
        <v>1.879271666</v>
      </c>
      <c r="AL670" s="361">
        <f>+VLOOKUP($E670,Emissions!$1:$1048576,MATCH(DATE(AL$2,1,1),Emissions!$A$1:$LI$1),FALSE)</f>
        <v>1.925422701</v>
      </c>
      <c r="AM670" s="361">
        <f>+VLOOKUP($E670,Emissions!$1:$1048576,MATCH(DATE(AM$2,1,1),Emissions!$A$1:$LI$1),FALSE)</f>
        <v>1.972932323</v>
      </c>
      <c r="AN670" s="361">
        <f>+VLOOKUP($E670,Emissions!$1:$1048576,MATCH(DATE(AN$2,1,1),Emissions!$A$1:$LI$1),FALSE)</f>
        <v>2.021563086</v>
      </c>
      <c r="AO670" s="361">
        <f>+VLOOKUP($E670,Emissions!$1:$1048576,MATCH(DATE(AO$2,1,1),Emissions!$A$1:$LI$1),FALSE)</f>
        <v>2.0712336179999999</v>
      </c>
    </row>
    <row r="671" spans="1:41" ht="15" customHeight="1" x14ac:dyDescent="0.35">
      <c r="A671" s="411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1.3450130899999999</v>
      </c>
      <c r="G671" s="361">
        <f>+VLOOKUP($E671,Emissions!$1:$1048576,MATCH(DATE(G$2,1,1),Emissions!$A$1:$LI$1),FALSE)</f>
        <v>1.346365515</v>
      </c>
      <c r="H671" s="361">
        <f>+VLOOKUP($E671,Emissions!$1:$1048576,MATCH(DATE(H$2,1,1),Emissions!$A$1:$LI$1),FALSE)</f>
        <v>1.3358754770000001</v>
      </c>
      <c r="I671" s="361">
        <f>+VLOOKUP($E671,Emissions!$1:$1048576,MATCH(DATE(I$2,1,1),Emissions!$A$1:$LI$1),FALSE)</f>
        <v>1.3175309399999999</v>
      </c>
      <c r="J671" s="361">
        <f>+VLOOKUP($E671,Emissions!$1:$1048576,MATCH(DATE(J$2,1,1),Emissions!$A$1:$LI$1),FALSE)</f>
        <v>1.31925625</v>
      </c>
      <c r="K671" s="361">
        <f>+VLOOKUP($E671,Emissions!$1:$1048576,MATCH(DATE(K$2,1,1),Emissions!$A$1:$LI$1),FALSE)</f>
        <v>1.3425688870000001</v>
      </c>
      <c r="L671" s="361">
        <f>+VLOOKUP($E671,Emissions!$1:$1048576,MATCH(DATE(L$2,1,1),Emissions!$A$1:$LI$1),FALSE)</f>
        <v>1.365416266</v>
      </c>
      <c r="M671" s="361">
        <f>+VLOOKUP($E671,Emissions!$1:$1048576,MATCH(DATE(M$2,1,1),Emissions!$A$1:$LI$1),FALSE)</f>
        <v>1.392028689</v>
      </c>
      <c r="N671" s="361">
        <f>+VLOOKUP($E671,Emissions!$1:$1048576,MATCH(DATE(N$2,1,1),Emissions!$A$1:$LI$1),FALSE)</f>
        <v>1.4211288989999999</v>
      </c>
      <c r="O671" s="361">
        <f>+VLOOKUP($E671,Emissions!$1:$1048576,MATCH(DATE(O$2,1,1),Emissions!$A$1:$LI$1),FALSE)</f>
        <v>1.452279936</v>
      </c>
      <c r="P671" s="361">
        <f>+VLOOKUP($E671,Emissions!$1:$1048576,MATCH(DATE(P$2,1,1),Emissions!$A$1:$LI$1),FALSE)</f>
        <v>1.4855701160000001</v>
      </c>
      <c r="Q671" s="361">
        <f>+VLOOKUP($E671,Emissions!$1:$1048576,MATCH(DATE(Q$2,1,1),Emissions!$A$1:$LI$1),FALSE)</f>
        <v>1.5209089499999999</v>
      </c>
      <c r="R671" s="361">
        <f>+VLOOKUP($E671,Emissions!$1:$1048576,MATCH(DATE(R$2,1,1),Emissions!$A$1:$LI$1),FALSE)</f>
        <v>1.5583790769999999</v>
      </c>
      <c r="S671" s="361">
        <f>+VLOOKUP($E671,Emissions!$1:$1048576,MATCH(DATE(S$2,1,1),Emissions!$A$1:$LI$1),FALSE)</f>
        <v>1.5980733119999999</v>
      </c>
      <c r="T671" s="361">
        <f>+VLOOKUP($E671,Emissions!$1:$1048576,MATCH(DATE(T$2,1,1),Emissions!$A$1:$LI$1),FALSE)</f>
        <v>1.640072156</v>
      </c>
      <c r="U671" s="361">
        <f>+VLOOKUP($E671,Emissions!$1:$1048576,MATCH(DATE(U$2,1,1),Emissions!$A$1:$LI$1),FALSE)</f>
        <v>1.6844532050000001</v>
      </c>
      <c r="V671" s="361">
        <f>+VLOOKUP($E671,Emissions!$1:$1048576,MATCH(DATE(V$2,1,1),Emissions!$A$1:$LI$1),FALSE)</f>
        <v>1.7306220619999999</v>
      </c>
      <c r="W671" s="361">
        <f>+VLOOKUP($E671,Emissions!$1:$1048576,MATCH(DATE(W$2,1,1),Emissions!$A$1:$LI$1),FALSE)</f>
        <v>1.7787292100000001</v>
      </c>
      <c r="X671" s="361">
        <f>+VLOOKUP($E671,Emissions!$1:$1048576,MATCH(DATE(X$2,1,1),Emissions!$A$1:$LI$1),FALSE)</f>
        <v>1.8289760779999999</v>
      </c>
      <c r="Y671" s="361">
        <f>+VLOOKUP($E671,Emissions!$1:$1048576,MATCH(DATE(Y$2,1,1),Emissions!$A$1:$LI$1),FALSE)</f>
        <v>1.881522428</v>
      </c>
      <c r="Z671" s="361">
        <f>+VLOOKUP($E671,Emissions!$1:$1048576,MATCH(DATE(Z$2,1,1),Emissions!$A$1:$LI$1),FALSE)</f>
        <v>1.9363736869999999</v>
      </c>
      <c r="AA671" s="361">
        <f>+VLOOKUP($E671,Emissions!$1:$1048576,MATCH(DATE(AA$2,1,1),Emissions!$A$1:$LI$1),FALSE)</f>
        <v>1.9930212190000001</v>
      </c>
      <c r="AB671" s="361">
        <f>+VLOOKUP($E671,Emissions!$1:$1048576,MATCH(DATE(AB$2,1,1),Emissions!$A$1:$LI$1),FALSE)</f>
        <v>2.0516404150000001</v>
      </c>
      <c r="AC671" s="361">
        <f>+VLOOKUP($E671,Emissions!$1:$1048576,MATCH(DATE(AC$2,1,1),Emissions!$A$1:$LI$1),FALSE)</f>
        <v>2.1124415889999999</v>
      </c>
      <c r="AD671" s="361">
        <f>+VLOOKUP($E671,Emissions!$1:$1048576,MATCH(DATE(AD$2,1,1),Emissions!$A$1:$LI$1),FALSE)</f>
        <v>2.1755842699999999</v>
      </c>
      <c r="AE671" s="361">
        <f>+VLOOKUP($E671,Emissions!$1:$1048576,MATCH(DATE(AE$2,1,1),Emissions!$A$1:$LI$1),FALSE)</f>
        <v>2.2408243919999999</v>
      </c>
      <c r="AF671" s="361">
        <f>+VLOOKUP($E671,Emissions!$1:$1048576,MATCH(DATE(AF$2,1,1),Emissions!$A$1:$LI$1),FALSE)</f>
        <v>2.3048050550000001</v>
      </c>
      <c r="AG671" s="361">
        <f>+VLOOKUP($E671,Emissions!$1:$1048576,MATCH(DATE(AG$2,1,1),Emissions!$A$1:$LI$1),FALSE)</f>
        <v>2.3678787730000002</v>
      </c>
      <c r="AH671" s="361">
        <f>+VLOOKUP($E671,Emissions!$1:$1048576,MATCH(DATE(AH$2,1,1),Emissions!$A$1:$LI$1),FALSE)</f>
        <v>2.43067346</v>
      </c>
      <c r="AI671" s="361">
        <f>+VLOOKUP($E671,Emissions!$1:$1048576,MATCH(DATE(AI$2,1,1),Emissions!$A$1:$LI$1),FALSE)</f>
        <v>2.4936274539999999</v>
      </c>
      <c r="AJ671" s="361">
        <f>+VLOOKUP($E671,Emissions!$1:$1048576,MATCH(DATE(AJ$2,1,1),Emissions!$A$1:$LI$1),FALSE)</f>
        <v>2.557008524</v>
      </c>
      <c r="AK671" s="361">
        <f>+VLOOKUP($E671,Emissions!$1:$1048576,MATCH(DATE(AK$2,1,1),Emissions!$A$1:$LI$1),FALSE)</f>
        <v>2.623247433</v>
      </c>
      <c r="AL671" s="361">
        <f>+VLOOKUP($E671,Emissions!$1:$1048576,MATCH(DATE(AL$2,1,1),Emissions!$A$1:$LI$1),FALSE)</f>
        <v>2.692237832</v>
      </c>
      <c r="AM671" s="361">
        <f>+VLOOKUP($E671,Emissions!$1:$1048576,MATCH(DATE(AM$2,1,1),Emissions!$A$1:$LI$1),FALSE)</f>
        <v>2.7636506949999999</v>
      </c>
      <c r="AN671" s="361">
        <f>+VLOOKUP($E671,Emissions!$1:$1048576,MATCH(DATE(AN$2,1,1),Emissions!$A$1:$LI$1),FALSE)</f>
        <v>2.8372566720000001</v>
      </c>
      <c r="AO671" s="361">
        <f>+VLOOKUP($E671,Emissions!$1:$1048576,MATCH(DATE(AO$2,1,1),Emissions!$A$1:$LI$1),FALSE)</f>
        <v>2.9129155199999999</v>
      </c>
    </row>
    <row r="672" spans="1:41" ht="15" customHeight="1" x14ac:dyDescent="0.35">
      <c r="A672" s="411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0.1746648341</v>
      </c>
      <c r="G672" s="361">
        <f>+VLOOKUP($E672,Emissions!$1:$1048576,MATCH(DATE(G$2,1,1),Emissions!$A$1:$LI$1),FALSE)</f>
        <v>0.17639936489999999</v>
      </c>
      <c r="H672" s="361">
        <f>+VLOOKUP($E672,Emissions!$1:$1048576,MATCH(DATE(H$2,1,1),Emissions!$A$1:$LI$1),FALSE)</f>
        <v>0.1767398204</v>
      </c>
      <c r="I672" s="361">
        <f>+VLOOKUP($E672,Emissions!$1:$1048576,MATCH(DATE(I$2,1,1),Emissions!$A$1:$LI$1),FALSE)</f>
        <v>0.17634330009999999</v>
      </c>
      <c r="J672" s="361">
        <f>+VLOOKUP($E672,Emissions!$1:$1048576,MATCH(DATE(J$2,1,1),Emissions!$A$1:$LI$1),FALSE)</f>
        <v>0.1782543311</v>
      </c>
      <c r="K672" s="361">
        <f>+VLOOKUP($E672,Emissions!$1:$1048576,MATCH(DATE(K$2,1,1),Emissions!$A$1:$LI$1),FALSE)</f>
        <v>0.18329649170000001</v>
      </c>
      <c r="L672" s="361">
        <f>+VLOOKUP($E672,Emissions!$1:$1048576,MATCH(DATE(L$2,1,1),Emissions!$A$1:$LI$1),FALSE)</f>
        <v>0.18789670119999999</v>
      </c>
      <c r="M672" s="361">
        <f>+VLOOKUP($E672,Emissions!$1:$1048576,MATCH(DATE(M$2,1,1),Emissions!$A$1:$LI$1),FALSE)</f>
        <v>0.19275519999999999</v>
      </c>
      <c r="N672" s="361">
        <f>+VLOOKUP($E672,Emissions!$1:$1048576,MATCH(DATE(N$2,1,1),Emissions!$A$1:$LI$1),FALSE)</f>
        <v>0.19776909340000001</v>
      </c>
      <c r="O672" s="361">
        <f>+VLOOKUP($E672,Emissions!$1:$1048576,MATCH(DATE(O$2,1,1),Emissions!$A$1:$LI$1),FALSE)</f>
        <v>0.2029429412</v>
      </c>
      <c r="P672" s="361">
        <f>+VLOOKUP($E672,Emissions!$1:$1048576,MATCH(DATE(P$2,1,1),Emissions!$A$1:$LI$1),FALSE)</f>
        <v>0.20832800269999999</v>
      </c>
      <c r="Q672" s="361">
        <f>+VLOOKUP($E672,Emissions!$1:$1048576,MATCH(DATE(Q$2,1,1),Emissions!$A$1:$LI$1),FALSE)</f>
        <v>0.21390144859999999</v>
      </c>
      <c r="R672" s="361">
        <f>+VLOOKUP($E672,Emissions!$1:$1048576,MATCH(DATE(R$2,1,1),Emissions!$A$1:$LI$1),FALSE)</f>
        <v>0.219702961</v>
      </c>
      <c r="S672" s="361">
        <f>+VLOOKUP($E672,Emissions!$1:$1048576,MATCH(DATE(S$2,1,1),Emissions!$A$1:$LI$1),FALSE)</f>
        <v>0.2257556413</v>
      </c>
      <c r="T672" s="361">
        <f>+VLOOKUP($E672,Emissions!$1:$1048576,MATCH(DATE(T$2,1,1),Emissions!$A$1:$LI$1),FALSE)</f>
        <v>0.23207460460000001</v>
      </c>
      <c r="U672" s="361">
        <f>+VLOOKUP($E672,Emissions!$1:$1048576,MATCH(DATE(U$2,1,1),Emissions!$A$1:$LI$1),FALSE)</f>
        <v>0.23867211799999999</v>
      </c>
      <c r="V672" s="361">
        <f>+VLOOKUP($E672,Emissions!$1:$1048576,MATCH(DATE(V$2,1,1),Emissions!$A$1:$LI$1),FALSE)</f>
        <v>0.2452377916</v>
      </c>
      <c r="W672" s="361">
        <f>+VLOOKUP($E672,Emissions!$1:$1048576,MATCH(DATE(W$2,1,1),Emissions!$A$1:$LI$1),FALSE)</f>
        <v>0.25198621339999999</v>
      </c>
      <c r="X672" s="361">
        <f>+VLOOKUP($E672,Emissions!$1:$1048576,MATCH(DATE(X$2,1,1),Emissions!$A$1:$LI$1),FALSE)</f>
        <v>0.25897976880000001</v>
      </c>
      <c r="Y672" s="361">
        <f>+VLOOKUP($E672,Emissions!$1:$1048576,MATCH(DATE(Y$2,1,1),Emissions!$A$1:$LI$1),FALSE)</f>
        <v>0.26624031170000001</v>
      </c>
      <c r="Z672" s="361">
        <f>+VLOOKUP($E672,Emissions!$1:$1048576,MATCH(DATE(Z$2,1,1),Emissions!$A$1:$LI$1),FALSE)</f>
        <v>0.2737627547</v>
      </c>
      <c r="AA672" s="361">
        <f>+VLOOKUP($E672,Emissions!$1:$1048576,MATCH(DATE(AA$2,1,1),Emissions!$A$1:$LI$1),FALSE)</f>
        <v>0.2812524851</v>
      </c>
      <c r="AB672" s="361">
        <f>+VLOOKUP($E672,Emissions!$1:$1048576,MATCH(DATE(AB$2,1,1),Emissions!$A$1:$LI$1),FALSE)</f>
        <v>0.28892327759999997</v>
      </c>
      <c r="AC672" s="361">
        <f>+VLOOKUP($E672,Emissions!$1:$1048576,MATCH(DATE(AC$2,1,1),Emissions!$A$1:$LI$1),FALSE)</f>
        <v>0.29683447800000001</v>
      </c>
      <c r="AD672" s="361">
        <f>+VLOOKUP($E672,Emissions!$1:$1048576,MATCH(DATE(AD$2,1,1),Emissions!$A$1:$LI$1),FALSE)</f>
        <v>0.30500478489999999</v>
      </c>
      <c r="AE672" s="361">
        <f>+VLOOKUP($E672,Emissions!$1:$1048576,MATCH(DATE(AE$2,1,1),Emissions!$A$1:$LI$1),FALSE)</f>
        <v>0.31339246609999999</v>
      </c>
      <c r="AF672" s="361">
        <f>+VLOOKUP($E672,Emissions!$1:$1048576,MATCH(DATE(AF$2,1,1),Emissions!$A$1:$LI$1),FALSE)</f>
        <v>0.32044955590000002</v>
      </c>
      <c r="AG672" s="361">
        <f>+VLOOKUP($E672,Emissions!$1:$1048576,MATCH(DATE(AG$2,1,1),Emissions!$A$1:$LI$1),FALSE)</f>
        <v>0.32720523810000002</v>
      </c>
      <c r="AH672" s="361">
        <f>+VLOOKUP($E672,Emissions!$1:$1048576,MATCH(DATE(AH$2,1,1),Emissions!$A$1:$LI$1),FALSE)</f>
        <v>0.33392948500000003</v>
      </c>
      <c r="AI672" s="361">
        <f>+VLOOKUP($E672,Emissions!$1:$1048576,MATCH(DATE(AI$2,1,1),Emissions!$A$1:$LI$1),FALSE)</f>
        <v>0.34069228730000001</v>
      </c>
      <c r="AJ672" s="361">
        <f>+VLOOKUP($E672,Emissions!$1:$1048576,MATCH(DATE(AJ$2,1,1),Emissions!$A$1:$LI$1),FALSE)</f>
        <v>0.3475142189</v>
      </c>
      <c r="AK672" s="361">
        <f>+VLOOKUP($E672,Emissions!$1:$1048576,MATCH(DATE(AK$2,1,1),Emissions!$A$1:$LI$1),FALSE)</f>
        <v>0.35540577400000001</v>
      </c>
      <c r="AL672" s="361">
        <f>+VLOOKUP($E672,Emissions!$1:$1048576,MATCH(DATE(AL$2,1,1),Emissions!$A$1:$LI$1),FALSE)</f>
        <v>0.36371507739999998</v>
      </c>
      <c r="AM672" s="361">
        <f>+VLOOKUP($E672,Emissions!$1:$1048576,MATCH(DATE(AM$2,1,1),Emissions!$A$1:$LI$1),FALSE)</f>
        <v>0.37227022040000002</v>
      </c>
      <c r="AN672" s="361">
        <f>+VLOOKUP($E672,Emissions!$1:$1048576,MATCH(DATE(AN$2,1,1),Emissions!$A$1:$LI$1),FALSE)</f>
        <v>0.38102496540000003</v>
      </c>
      <c r="AO672" s="361">
        <f>+VLOOKUP($E672,Emissions!$1:$1048576,MATCH(DATE(AO$2,1,1),Emissions!$A$1:$LI$1),FALSE)</f>
        <v>0.38996286260000002</v>
      </c>
    </row>
    <row r="673" spans="1:41" s="92" customFormat="1" ht="15" customHeight="1" x14ac:dyDescent="0.35">
      <c r="A673" s="411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0.29121507460000001</v>
      </c>
      <c r="G673" s="327">
        <f>+VLOOKUP($E673,Emissions!$1:$1048576,MATCH(DATE(G$2,1,1),Emissions!$A$1:$LI$1),FALSE)</f>
        <v>0.29505677209999998</v>
      </c>
      <c r="H673" s="327">
        <f>+VLOOKUP($E673,Emissions!$1:$1048576,MATCH(DATE(H$2,1,1),Emissions!$A$1:$LI$1),FALSE)</f>
        <v>0.29564011140000002</v>
      </c>
      <c r="I673" s="327">
        <f>+VLOOKUP($E673,Emissions!$1:$1048576,MATCH(DATE(I$2,1,1),Emissions!$A$1:$LI$1),FALSE)</f>
        <v>0.29360342179999999</v>
      </c>
      <c r="J673" s="327">
        <f>+VLOOKUP($E673,Emissions!$1:$1048576,MATCH(DATE(J$2,1,1),Emissions!$A$1:$LI$1),FALSE)</f>
        <v>0.29625670430000001</v>
      </c>
      <c r="K673" s="327">
        <f>+VLOOKUP($E673,Emissions!$1:$1048576,MATCH(DATE(K$2,1,1),Emissions!$A$1:$LI$1),FALSE)</f>
        <v>0.3060879447</v>
      </c>
      <c r="L673" s="327">
        <f>+VLOOKUP($E673,Emissions!$1:$1048576,MATCH(DATE(L$2,1,1),Emissions!$A$1:$LI$1),FALSE)</f>
        <v>0.31434837240000002</v>
      </c>
      <c r="M673" s="327">
        <f>+VLOOKUP($E673,Emissions!$1:$1048576,MATCH(DATE(M$2,1,1),Emissions!$A$1:$LI$1),FALSE)</f>
        <v>0.32280977830000002</v>
      </c>
      <c r="N673" s="327">
        <f>+VLOOKUP($E673,Emissions!$1:$1048576,MATCH(DATE(N$2,1,1),Emissions!$A$1:$LI$1),FALSE)</f>
        <v>0.33156474450000001</v>
      </c>
      <c r="O673" s="327">
        <f>+VLOOKUP($E673,Emissions!$1:$1048576,MATCH(DATE(O$2,1,1),Emissions!$A$1:$LI$1),FALSE)</f>
        <v>0.34067492579999997</v>
      </c>
      <c r="P673" s="327">
        <f>+VLOOKUP($E673,Emissions!$1:$1048576,MATCH(DATE(P$2,1,1),Emissions!$A$1:$LI$1),FALSE)</f>
        <v>0.35025414780000003</v>
      </c>
      <c r="Q673" s="327">
        <f>+VLOOKUP($E673,Emissions!$1:$1048576,MATCH(DATE(Q$2,1,1),Emissions!$A$1:$LI$1),FALSE)</f>
        <v>0.36022959469999999</v>
      </c>
      <c r="R673" s="327">
        <f>+VLOOKUP($E673,Emissions!$1:$1048576,MATCH(DATE(R$2,1,1),Emissions!$A$1:$LI$1),FALSE)</f>
        <v>0.37067655379999997</v>
      </c>
      <c r="S673" s="327">
        <f>+VLOOKUP($E673,Emissions!$1:$1048576,MATCH(DATE(S$2,1,1),Emissions!$A$1:$LI$1),FALSE)</f>
        <v>0.38163157060000003</v>
      </c>
      <c r="T673" s="327">
        <f>+VLOOKUP($E673,Emissions!$1:$1048576,MATCH(DATE(T$2,1,1),Emissions!$A$1:$LI$1),FALSE)</f>
        <v>0.39311918530000001</v>
      </c>
      <c r="U673" s="327">
        <f>+VLOOKUP($E673,Emissions!$1:$1048576,MATCH(DATE(U$2,1,1),Emissions!$A$1:$LI$1),FALSE)</f>
        <v>0.40516165440000002</v>
      </c>
      <c r="V673" s="327">
        <f>+VLOOKUP($E673,Emissions!$1:$1048576,MATCH(DATE(V$2,1,1),Emissions!$A$1:$LI$1),FALSE)</f>
        <v>0.41720308270000001</v>
      </c>
      <c r="W673" s="327">
        <f>+VLOOKUP($E673,Emissions!$1:$1048576,MATCH(DATE(W$2,1,1),Emissions!$A$1:$LI$1),FALSE)</f>
        <v>0.42966056479999998</v>
      </c>
      <c r="X673" s="327">
        <f>+VLOOKUP($E673,Emissions!$1:$1048576,MATCH(DATE(X$2,1,1),Emissions!$A$1:$LI$1),FALSE)</f>
        <v>0.44261931399999999</v>
      </c>
      <c r="Y673" s="327">
        <f>+VLOOKUP($E673,Emissions!$1:$1048576,MATCH(DATE(Y$2,1,1),Emissions!$A$1:$LI$1),FALSE)</f>
        <v>0.45611175390000003</v>
      </c>
      <c r="Z673" s="327">
        <f>+VLOOKUP($E673,Emissions!$1:$1048576,MATCH(DATE(Z$2,1,1),Emissions!$A$1:$LI$1),FALSE)</f>
        <v>0.47011788719999997</v>
      </c>
      <c r="AA673" s="327">
        <f>+VLOOKUP($E673,Emissions!$1:$1048576,MATCH(DATE(AA$2,1,1),Emissions!$A$1:$LI$1),FALSE)</f>
        <v>0.48413288209999999</v>
      </c>
      <c r="AB673" s="327">
        <f>+VLOOKUP($E673,Emissions!$1:$1048576,MATCH(DATE(AB$2,1,1),Emissions!$A$1:$LI$1),FALSE)</f>
        <v>0.49857188670000002</v>
      </c>
      <c r="AC673" s="327">
        <f>+VLOOKUP($E673,Emissions!$1:$1048576,MATCH(DATE(AC$2,1,1),Emissions!$A$1:$LI$1),FALSE)</f>
        <v>0.51351511630000002</v>
      </c>
      <c r="AD673" s="327">
        <f>+VLOOKUP($E673,Emissions!$1:$1048576,MATCH(DATE(AD$2,1,1),Emissions!$A$1:$LI$1),FALSE)</f>
        <v>0.52899008209999998</v>
      </c>
      <c r="AE673" s="327">
        <f>+VLOOKUP($E673,Emissions!$1:$1048576,MATCH(DATE(AE$2,1,1),Emissions!$A$1:$LI$1),FALSE)</f>
        <v>0.54487928080000003</v>
      </c>
      <c r="AF673" s="327">
        <f>+VLOOKUP($E673,Emissions!$1:$1048576,MATCH(DATE(AF$2,1,1),Emissions!$A$1:$LI$1),FALSE)</f>
        <v>0.55840615329999999</v>
      </c>
      <c r="AG673" s="327">
        <f>+VLOOKUP($E673,Emissions!$1:$1048576,MATCH(DATE(AG$2,1,1),Emissions!$A$1:$LI$1),FALSE)</f>
        <v>0.57159036379999995</v>
      </c>
      <c r="AH673" s="327">
        <f>+VLOOKUP($E673,Emissions!$1:$1048576,MATCH(DATE(AH$2,1,1),Emissions!$A$1:$LI$1),FALSE)</f>
        <v>0.58477150470000006</v>
      </c>
      <c r="AI673" s="327">
        <f>+VLOOKUP($E673,Emissions!$1:$1048576,MATCH(DATE(AI$2,1,1),Emissions!$A$1:$LI$1),FALSE)</f>
        <v>0.59802447479999998</v>
      </c>
      <c r="AJ673" s="327">
        <f>+VLOOKUP($E673,Emissions!$1:$1048576,MATCH(DATE(AJ$2,1,1),Emissions!$A$1:$LI$1),FALSE)</f>
        <v>0.61137687230000004</v>
      </c>
      <c r="AK673" s="327">
        <f>+VLOOKUP($E673,Emissions!$1:$1048576,MATCH(DATE(AK$2,1,1),Emissions!$A$1:$LI$1),FALSE)</f>
        <v>0.62670187259999999</v>
      </c>
      <c r="AL673" s="327">
        <f>+VLOOKUP($E673,Emissions!$1:$1048576,MATCH(DATE(AL$2,1,1),Emissions!$A$1:$LI$1),FALSE)</f>
        <v>0.64271165320000001</v>
      </c>
      <c r="AM673" s="327">
        <f>+VLOOKUP($E673,Emissions!$1:$1048576,MATCH(DATE(AM$2,1,1),Emissions!$A$1:$LI$1),FALSE)</f>
        <v>0.65919163989999996</v>
      </c>
      <c r="AN673" s="327">
        <f>+VLOOKUP($E673,Emissions!$1:$1048576,MATCH(DATE(AN$2,1,1),Emissions!$A$1:$LI$1),FALSE)</f>
        <v>0.67609233410000003</v>
      </c>
      <c r="AO673" s="327">
        <f>+VLOOKUP($E673,Emissions!$1:$1048576,MATCH(DATE(AO$2,1,1),Emissions!$A$1:$LI$1),FALSE)</f>
        <v>0.69338852110000004</v>
      </c>
    </row>
    <row r="674" spans="1:41" ht="15" customHeight="1" x14ac:dyDescent="0.35">
      <c r="A674" s="411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1.51090101E-2</v>
      </c>
      <c r="G674" s="361">
        <f>+VLOOKUP($E674,Emissions!$1:$1048576,MATCH(DATE(G$2,1,1),Emissions!$A$1:$LI$1),FALSE)</f>
        <v>1.5333527899999999E-2</v>
      </c>
      <c r="H674" s="361">
        <f>+VLOOKUP($E674,Emissions!$1:$1048576,MATCH(DATE(H$2,1,1),Emissions!$A$1:$LI$1),FALSE)</f>
        <v>1.5399692E-2</v>
      </c>
      <c r="I674" s="361">
        <f>+VLOOKUP($E674,Emissions!$1:$1048576,MATCH(DATE(I$2,1,1),Emissions!$A$1:$LI$1),FALSE)</f>
        <v>1.53714752E-2</v>
      </c>
      <c r="J674" s="361">
        <f>+VLOOKUP($E674,Emissions!$1:$1048576,MATCH(DATE(J$2,1,1),Emissions!$A$1:$LI$1),FALSE)</f>
        <v>1.5563443499999999E-2</v>
      </c>
      <c r="K674" s="361">
        <f>+VLOOKUP($E674,Emissions!$1:$1048576,MATCH(DATE(K$2,1,1),Emissions!$A$1:$LI$1),FALSE)</f>
        <v>1.6070751500000001E-2</v>
      </c>
      <c r="L674" s="361">
        <f>+VLOOKUP($E674,Emissions!$1:$1048576,MATCH(DATE(L$2,1,1),Emissions!$A$1:$LI$1),FALSE)</f>
        <v>1.6467877299999999E-2</v>
      </c>
      <c r="M674" s="361">
        <f>+VLOOKUP($E674,Emissions!$1:$1048576,MATCH(DATE(M$2,1,1),Emissions!$A$1:$LI$1),FALSE)</f>
        <v>1.68664312E-2</v>
      </c>
      <c r="N674" s="361">
        <f>+VLOOKUP($E674,Emissions!$1:$1048576,MATCH(DATE(N$2,1,1),Emissions!$A$1:$LI$1),FALSE)</f>
        <v>1.7268001799999998E-2</v>
      </c>
      <c r="O674" s="361">
        <f>+VLOOKUP($E674,Emissions!$1:$1048576,MATCH(DATE(O$2,1,1),Emissions!$A$1:$LI$1),FALSE)</f>
        <v>1.76772948E-2</v>
      </c>
      <c r="P674" s="361">
        <f>+VLOOKUP($E674,Emissions!$1:$1048576,MATCH(DATE(P$2,1,1),Emissions!$A$1:$LI$1),FALSE)</f>
        <v>1.8100965600000001E-2</v>
      </c>
      <c r="Q674" s="361">
        <f>+VLOOKUP($E674,Emissions!$1:$1048576,MATCH(DATE(Q$2,1,1),Emissions!$A$1:$LI$1),FALSE)</f>
        <v>1.8537706899999999E-2</v>
      </c>
      <c r="R674" s="361">
        <f>+VLOOKUP($E674,Emissions!$1:$1048576,MATCH(DATE(R$2,1,1),Emissions!$A$1:$LI$1),FALSE)</f>
        <v>1.8991213999999999E-2</v>
      </c>
      <c r="S674" s="361">
        <f>+VLOOKUP($E674,Emissions!$1:$1048576,MATCH(DATE(S$2,1,1),Emissions!$A$1:$LI$1),FALSE)</f>
        <v>1.9463581899999999E-2</v>
      </c>
      <c r="T674" s="361">
        <f>+VLOOKUP($E674,Emissions!$1:$1048576,MATCH(DATE(T$2,1,1),Emissions!$A$1:$LI$1),FALSE)</f>
        <v>1.9956154300000001E-2</v>
      </c>
      <c r="U674" s="361">
        <f>+VLOOKUP($E674,Emissions!$1:$1048576,MATCH(DATE(U$2,1,1),Emissions!$A$1:$LI$1),FALSE)</f>
        <v>2.0469989099999999E-2</v>
      </c>
      <c r="V674" s="361">
        <f>+VLOOKUP($E674,Emissions!$1:$1048576,MATCH(DATE(V$2,1,1),Emissions!$A$1:$LI$1),FALSE)</f>
        <v>2.0984301600000001E-2</v>
      </c>
      <c r="W674" s="361">
        <f>+VLOOKUP($E674,Emissions!$1:$1048576,MATCH(DATE(W$2,1,1),Emissions!$A$1:$LI$1),FALSE)</f>
        <v>2.1513607300000001E-2</v>
      </c>
      <c r="X674" s="361">
        <f>+VLOOKUP($E674,Emissions!$1:$1048576,MATCH(DATE(X$2,1,1),Emissions!$A$1:$LI$1),FALSE)</f>
        <v>2.20616301E-2</v>
      </c>
      <c r="Y674" s="361">
        <f>+VLOOKUP($E674,Emissions!$1:$1048576,MATCH(DATE(Y$2,1,1),Emissions!$A$1:$LI$1),FALSE)</f>
        <v>2.2629801099999999E-2</v>
      </c>
      <c r="Z674" s="361">
        <f>+VLOOKUP($E674,Emissions!$1:$1048576,MATCH(DATE(Z$2,1,1),Emissions!$A$1:$LI$1),FALSE)</f>
        <v>2.3217369500000001E-2</v>
      </c>
      <c r="AA674" s="361">
        <f>+VLOOKUP($E674,Emissions!$1:$1048576,MATCH(DATE(AA$2,1,1),Emissions!$A$1:$LI$1),FALSE)</f>
        <v>2.3805416400000001E-2</v>
      </c>
      <c r="AB674" s="361">
        <f>+VLOOKUP($E674,Emissions!$1:$1048576,MATCH(DATE(AB$2,1,1),Emissions!$A$1:$LI$1),FALSE)</f>
        <v>2.4408302199999999E-2</v>
      </c>
      <c r="AC674" s="361">
        <f>+VLOOKUP($E674,Emissions!$1:$1048576,MATCH(DATE(AC$2,1,1),Emissions!$A$1:$LI$1),FALSE)</f>
        <v>2.5029467600000001E-2</v>
      </c>
      <c r="AD674" s="361">
        <f>+VLOOKUP($E674,Emissions!$1:$1048576,MATCH(DATE(AD$2,1,1),Emissions!$A$1:$LI$1),FALSE)</f>
        <v>2.5670069300000001E-2</v>
      </c>
      <c r="AE674" s="361">
        <f>+VLOOKUP($E674,Emissions!$1:$1048576,MATCH(DATE(AE$2,1,1),Emissions!$A$1:$LI$1),FALSE)</f>
        <v>2.63257966E-2</v>
      </c>
      <c r="AF674" s="361">
        <f>+VLOOKUP($E674,Emissions!$1:$1048576,MATCH(DATE(AF$2,1,1),Emissions!$A$1:$LI$1),FALSE)</f>
        <v>2.6893547199999999E-2</v>
      </c>
      <c r="AG674" s="361">
        <f>+VLOOKUP($E674,Emissions!$1:$1048576,MATCH(DATE(AG$2,1,1),Emissions!$A$1:$LI$1),FALSE)</f>
        <v>2.7442779300000001E-2</v>
      </c>
      <c r="AH674" s="361">
        <f>+VLOOKUP($E674,Emissions!$1:$1048576,MATCH(DATE(AH$2,1,1),Emissions!$A$1:$LI$1),FALSE)</f>
        <v>2.7988798400000001E-2</v>
      </c>
      <c r="AI674" s="361">
        <f>+VLOOKUP($E674,Emissions!$1:$1048576,MATCH(DATE(AI$2,1,1),Emissions!$A$1:$LI$1),FALSE)</f>
        <v>2.8535593599999999E-2</v>
      </c>
      <c r="AJ674" s="361">
        <f>+VLOOKUP($E674,Emissions!$1:$1048576,MATCH(DATE(AJ$2,1,1),Emissions!$A$1:$LI$1),FALSE)</f>
        <v>2.9084584399999999E-2</v>
      </c>
      <c r="AK674" s="361">
        <f>+VLOOKUP($E674,Emissions!$1:$1048576,MATCH(DATE(AK$2,1,1),Emissions!$A$1:$LI$1),FALSE)</f>
        <v>2.970457E-2</v>
      </c>
      <c r="AL674" s="361">
        <f>+VLOOKUP($E674,Emissions!$1:$1048576,MATCH(DATE(AL$2,1,1),Emissions!$A$1:$LI$1),FALSE)</f>
        <v>3.0351518800000001E-2</v>
      </c>
      <c r="AM674" s="361">
        <f>+VLOOKUP($E674,Emissions!$1:$1048576,MATCH(DATE(AM$2,1,1),Emissions!$A$1:$LI$1),FALSE)</f>
        <v>3.10156904E-2</v>
      </c>
      <c r="AN674" s="361">
        <f>+VLOOKUP($E674,Emissions!$1:$1048576,MATCH(DATE(AN$2,1,1),Emissions!$A$1:$LI$1),FALSE)</f>
        <v>3.1694369600000001E-2</v>
      </c>
      <c r="AO674" s="361">
        <f>+VLOOKUP($E674,Emissions!$1:$1048576,MATCH(DATE(AO$2,1,1),Emissions!$A$1:$LI$1),FALSE)</f>
        <v>3.23862553E-2</v>
      </c>
    </row>
    <row r="675" spans="1:41" ht="15" customHeight="1" x14ac:dyDescent="0.35">
      <c r="A675" s="411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0.15078873479999999</v>
      </c>
      <c r="G675" s="361">
        <f>+VLOOKUP($E675,Emissions!$1:$1048576,MATCH(DATE(G$2,1,1),Emissions!$A$1:$LI$1),FALSE)</f>
        <v>0.15314851930000001</v>
      </c>
      <c r="H675" s="361">
        <f>+VLOOKUP($E675,Emissions!$1:$1048576,MATCH(DATE(H$2,1,1),Emissions!$A$1:$LI$1),FALSE)</f>
        <v>0.15369532960000001</v>
      </c>
      <c r="I675" s="361">
        <f>+VLOOKUP($E675,Emissions!$1:$1048576,MATCH(DATE(I$2,1,1),Emissions!$A$1:$LI$1),FALSE)</f>
        <v>0.15300051989999999</v>
      </c>
      <c r="J675" s="361">
        <f>+VLOOKUP($E675,Emissions!$1:$1048576,MATCH(DATE(J$2,1,1),Emissions!$A$1:$LI$1),FALSE)</f>
        <v>0.1546538147</v>
      </c>
      <c r="K675" s="361">
        <f>+VLOOKUP($E675,Emissions!$1:$1048576,MATCH(DATE(K$2,1,1),Emissions!$A$1:$LI$1),FALSE)</f>
        <v>0.15998467459999999</v>
      </c>
      <c r="L675" s="361">
        <f>+VLOOKUP($E675,Emissions!$1:$1048576,MATCH(DATE(L$2,1,1),Emissions!$A$1:$LI$1),FALSE)</f>
        <v>0.1640164502</v>
      </c>
      <c r="M675" s="361">
        <f>+VLOOKUP($E675,Emissions!$1:$1048576,MATCH(DATE(M$2,1,1),Emissions!$A$1:$LI$1),FALSE)</f>
        <v>0.1680458766</v>
      </c>
      <c r="N675" s="361">
        <f>+VLOOKUP($E675,Emissions!$1:$1048576,MATCH(DATE(N$2,1,1),Emissions!$A$1:$LI$1),FALSE)</f>
        <v>0.17209775369999999</v>
      </c>
      <c r="O675" s="361">
        <f>+VLOOKUP($E675,Emissions!$1:$1048576,MATCH(DATE(O$2,1,1),Emissions!$A$1:$LI$1),FALSE)</f>
        <v>0.1762224587</v>
      </c>
      <c r="P675" s="361">
        <f>+VLOOKUP($E675,Emissions!$1:$1048576,MATCH(DATE(P$2,1,1),Emissions!$A$1:$LI$1),FALSE)</f>
        <v>0.18048984849999999</v>
      </c>
      <c r="Q675" s="361">
        <f>+VLOOKUP($E675,Emissions!$1:$1048576,MATCH(DATE(Q$2,1,1),Emissions!$A$1:$LI$1),FALSE)</f>
        <v>0.18489094110000001</v>
      </c>
      <c r="R675" s="361">
        <f>+VLOOKUP($E675,Emissions!$1:$1048576,MATCH(DATE(R$2,1,1),Emissions!$A$1:$LI$1),FALSE)</f>
        <v>0.1894656398</v>
      </c>
      <c r="S675" s="361">
        <f>+VLOOKUP($E675,Emissions!$1:$1048576,MATCH(DATE(S$2,1,1),Emissions!$A$1:$LI$1),FALSE)</f>
        <v>0.19423703349999999</v>
      </c>
      <c r="T675" s="361">
        <f>+VLOOKUP($E675,Emissions!$1:$1048576,MATCH(DATE(T$2,1,1),Emissions!$A$1:$LI$1),FALSE)</f>
        <v>0.1992201599</v>
      </c>
      <c r="U675" s="361">
        <f>+VLOOKUP($E675,Emissions!$1:$1048576,MATCH(DATE(U$2,1,1),Emissions!$A$1:$LI$1),FALSE)</f>
        <v>0.20442686030000001</v>
      </c>
      <c r="V675" s="361">
        <f>+VLOOKUP($E675,Emissions!$1:$1048576,MATCH(DATE(V$2,1,1),Emissions!$A$1:$LI$1),FALSE)</f>
        <v>0.20965129299999999</v>
      </c>
      <c r="W675" s="361">
        <f>+VLOOKUP($E675,Emissions!$1:$1048576,MATCH(DATE(W$2,1,1),Emissions!$A$1:$LI$1),FALSE)</f>
        <v>0.21503964289999999</v>
      </c>
      <c r="X675" s="361">
        <f>+VLOOKUP($E675,Emissions!$1:$1048576,MATCH(DATE(X$2,1,1),Emissions!$A$1:$LI$1),FALSE)</f>
        <v>0.22062976710000001</v>
      </c>
      <c r="Y675" s="361">
        <f>+VLOOKUP($E675,Emissions!$1:$1048576,MATCH(DATE(Y$2,1,1),Emissions!$A$1:$LI$1),FALSE)</f>
        <v>0.2264361624</v>
      </c>
      <c r="Z675" s="361">
        <f>+VLOOKUP($E675,Emissions!$1:$1048576,MATCH(DATE(Z$2,1,1),Emissions!$A$1:$LI$1),FALSE)</f>
        <v>0.2324515019</v>
      </c>
      <c r="AA675" s="361">
        <f>+VLOOKUP($E675,Emissions!$1:$1048576,MATCH(DATE(AA$2,1,1),Emissions!$A$1:$LI$1),FALSE)</f>
        <v>0.238486474</v>
      </c>
      <c r="AB675" s="361">
        <f>+VLOOKUP($E675,Emissions!$1:$1048576,MATCH(DATE(AB$2,1,1),Emissions!$A$1:$LI$1),FALSE)</f>
        <v>0.24468492610000001</v>
      </c>
      <c r="AC675" s="361">
        <f>+VLOOKUP($E675,Emissions!$1:$1048576,MATCH(DATE(AC$2,1,1),Emissions!$A$1:$LI$1),FALSE)</f>
        <v>0.25108118550000003</v>
      </c>
      <c r="AD675" s="361">
        <f>+VLOOKUP($E675,Emissions!$1:$1048576,MATCH(DATE(AD$2,1,1),Emissions!$A$1:$LI$1),FALSE)</f>
        <v>0.25768641790000002</v>
      </c>
      <c r="AE675" s="361">
        <f>+VLOOKUP($E675,Emissions!$1:$1048576,MATCH(DATE(AE$2,1,1),Emissions!$A$1:$LI$1),FALSE)</f>
        <v>0.26445750019999997</v>
      </c>
      <c r="AF675" s="361">
        <f>+VLOOKUP($E675,Emissions!$1:$1048576,MATCH(DATE(AF$2,1,1),Emissions!$A$1:$LI$1),FALSE)</f>
        <v>0.27036034580000001</v>
      </c>
      <c r="AG675" s="361">
        <f>+VLOOKUP($E675,Emissions!$1:$1048576,MATCH(DATE(AG$2,1,1),Emissions!$A$1:$LI$1),FALSE)</f>
        <v>0.2760931526</v>
      </c>
      <c r="AH675" s="361">
        <f>+VLOOKUP($E675,Emissions!$1:$1048576,MATCH(DATE(AH$2,1,1),Emissions!$A$1:$LI$1),FALSE)</f>
        <v>0.28180904690000003</v>
      </c>
      <c r="AI675" s="361">
        <f>+VLOOKUP($E675,Emissions!$1:$1048576,MATCH(DATE(AI$2,1,1),Emissions!$A$1:$LI$1),FALSE)</f>
        <v>0.2875461856</v>
      </c>
      <c r="AJ675" s="361">
        <f>+VLOOKUP($E675,Emissions!$1:$1048576,MATCH(DATE(AJ$2,1,1),Emissions!$A$1:$LI$1),FALSE)</f>
        <v>0.29331635769999997</v>
      </c>
      <c r="AK675" s="361">
        <f>+VLOOKUP($E675,Emissions!$1:$1048576,MATCH(DATE(AK$2,1,1),Emissions!$A$1:$LI$1),FALSE)</f>
        <v>0.299808929</v>
      </c>
      <c r="AL675" s="361">
        <f>+VLOOKUP($E675,Emissions!$1:$1048576,MATCH(DATE(AL$2,1,1),Emissions!$A$1:$LI$1),FALSE)</f>
        <v>0.3065767298</v>
      </c>
      <c r="AM675" s="361">
        <f>+VLOOKUP($E675,Emissions!$1:$1048576,MATCH(DATE(AM$2,1,1),Emissions!$A$1:$LI$1),FALSE)</f>
        <v>0.31351962770000003</v>
      </c>
      <c r="AN675" s="361">
        <f>+VLOOKUP($E675,Emissions!$1:$1048576,MATCH(DATE(AN$2,1,1),Emissions!$A$1:$LI$1),FALSE)</f>
        <v>0.32060963440000001</v>
      </c>
      <c r="AO675" s="361">
        <f>+VLOOKUP($E675,Emissions!$1:$1048576,MATCH(DATE(AO$2,1,1),Emissions!$A$1:$LI$1),FALSE)</f>
        <v>0.32783371300000003</v>
      </c>
    </row>
    <row r="676" spans="1:41" ht="15" customHeight="1" x14ac:dyDescent="0.35">
      <c r="A676" s="411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8.8482701900000002E-3</v>
      </c>
      <c r="G676" s="361">
        <f>+VLOOKUP($E676,Emissions!$1:$1048576,MATCH(DATE(G$2,1,1),Emissions!$A$1:$LI$1),FALSE)</f>
        <v>9.0422231399999997E-3</v>
      </c>
      <c r="H676" s="361">
        <f>+VLOOKUP($E676,Emissions!$1:$1048576,MATCH(DATE(H$2,1,1),Emissions!$A$1:$LI$1),FALSE)</f>
        <v>9.2055001500000004E-3</v>
      </c>
      <c r="I676" s="361">
        <f>+VLOOKUP($E676,Emissions!$1:$1048576,MATCH(DATE(I$2,1,1),Emissions!$A$1:$LI$1),FALSE)</f>
        <v>9.3710092499999995E-3</v>
      </c>
      <c r="J676" s="361">
        <f>+VLOOKUP($E676,Emissions!$1:$1048576,MATCH(DATE(J$2,1,1),Emissions!$A$1:$LI$1),FALSE)</f>
        <v>9.6306416999999995E-3</v>
      </c>
      <c r="K676" s="361">
        <f>+VLOOKUP($E676,Emissions!$1:$1048576,MATCH(DATE(K$2,1,1),Emissions!$A$1:$LI$1),FALSE)</f>
        <v>9.9474466300000005E-3</v>
      </c>
      <c r="L676" s="361">
        <f>+VLOOKUP($E676,Emissions!$1:$1048576,MATCH(DATE(L$2,1,1),Emissions!$A$1:$LI$1),FALSE)</f>
        <v>1.02703355E-2</v>
      </c>
      <c r="M676" s="361">
        <f>+VLOOKUP($E676,Emissions!$1:$1048576,MATCH(DATE(M$2,1,1),Emissions!$A$1:$LI$1),FALSE)</f>
        <v>1.06128305E-2</v>
      </c>
      <c r="N676" s="361">
        <f>+VLOOKUP($E676,Emissions!$1:$1048576,MATCH(DATE(N$2,1,1),Emissions!$A$1:$LI$1),FALSE)</f>
        <v>1.09683244E-2</v>
      </c>
      <c r="O676" s="361">
        <f>+VLOOKUP($E676,Emissions!$1:$1048576,MATCH(DATE(O$2,1,1),Emissions!$A$1:$LI$1),FALSE)</f>
        <v>1.13372547E-2</v>
      </c>
      <c r="P676" s="361">
        <f>+VLOOKUP($E676,Emissions!$1:$1048576,MATCH(DATE(P$2,1,1),Emissions!$A$1:$LI$1),FALSE)</f>
        <v>1.17203307E-2</v>
      </c>
      <c r="Q676" s="361">
        <f>+VLOOKUP($E676,Emissions!$1:$1048576,MATCH(DATE(Q$2,1,1),Emissions!$A$1:$LI$1),FALSE)</f>
        <v>1.21146103E-2</v>
      </c>
      <c r="R676" s="361">
        <f>+VLOOKUP($E676,Emissions!$1:$1048576,MATCH(DATE(R$2,1,1),Emissions!$A$1:$LI$1),FALSE)</f>
        <v>1.2524117600000001E-2</v>
      </c>
      <c r="S676" s="361">
        <f>+VLOOKUP($E676,Emissions!$1:$1048576,MATCH(DATE(S$2,1,1),Emissions!$A$1:$LI$1),FALSE)</f>
        <v>1.2950083899999999E-2</v>
      </c>
      <c r="T676" s="361">
        <f>+VLOOKUP($E676,Emissions!$1:$1048576,MATCH(DATE(T$2,1,1),Emissions!$A$1:$LI$1),FALSE)</f>
        <v>1.33933869E-2</v>
      </c>
      <c r="U676" s="361">
        <f>+VLOOKUP($E676,Emissions!$1:$1048576,MATCH(DATE(U$2,1,1),Emissions!$A$1:$LI$1),FALSE)</f>
        <v>1.3854850700000001E-2</v>
      </c>
      <c r="V676" s="361">
        <f>+VLOOKUP($E676,Emissions!$1:$1048576,MATCH(DATE(V$2,1,1),Emissions!$A$1:$LI$1),FALSE)</f>
        <v>1.4293587E-2</v>
      </c>
      <c r="W676" s="361">
        <f>+VLOOKUP($E676,Emissions!$1:$1048576,MATCH(DATE(W$2,1,1),Emissions!$A$1:$LI$1),FALSE)</f>
        <v>1.47444089E-2</v>
      </c>
      <c r="X676" s="361">
        <f>+VLOOKUP($E676,Emissions!$1:$1048576,MATCH(DATE(X$2,1,1),Emissions!$A$1:$LI$1),FALSE)</f>
        <v>1.5211765299999999E-2</v>
      </c>
      <c r="Y676" s="361">
        <f>+VLOOKUP($E676,Emissions!$1:$1048576,MATCH(DATE(Y$2,1,1),Emissions!$A$1:$LI$1),FALSE)</f>
        <v>1.56965575E-2</v>
      </c>
      <c r="Z676" s="361">
        <f>+VLOOKUP($E676,Emissions!$1:$1048576,MATCH(DATE(Z$2,1,1),Emissions!$A$1:$LI$1),FALSE)</f>
        <v>1.6199422599999999E-2</v>
      </c>
      <c r="AA676" s="361">
        <f>+VLOOKUP($E676,Emissions!$1:$1048576,MATCH(DATE(AA$2,1,1),Emissions!$A$1:$LI$1),FALSE)</f>
        <v>1.6679453800000001E-2</v>
      </c>
      <c r="AB676" s="361">
        <f>+VLOOKUP($E676,Emissions!$1:$1048576,MATCH(DATE(AB$2,1,1),Emissions!$A$1:$LI$1),FALSE)</f>
        <v>1.7171093299999999E-2</v>
      </c>
      <c r="AC676" s="361">
        <f>+VLOOKUP($E676,Emissions!$1:$1048576,MATCH(DATE(AC$2,1,1),Emissions!$A$1:$LI$1),FALSE)</f>
        <v>1.7678504899999999E-2</v>
      </c>
      <c r="AD676" s="361">
        <f>+VLOOKUP($E676,Emissions!$1:$1048576,MATCH(DATE(AD$2,1,1),Emissions!$A$1:$LI$1),FALSE)</f>
        <v>1.8202339599999999E-2</v>
      </c>
      <c r="AE676" s="361">
        <f>+VLOOKUP($E676,Emissions!$1:$1048576,MATCH(DATE(AE$2,1,1),Emissions!$A$1:$LI$1),FALSE)</f>
        <v>1.87432311E-2</v>
      </c>
      <c r="AF676" s="361">
        <f>+VLOOKUP($E676,Emissions!$1:$1048576,MATCH(DATE(AF$2,1,1),Emissions!$A$1:$LI$1),FALSE)</f>
        <v>1.9099307100000001E-2</v>
      </c>
      <c r="AG676" s="361">
        <f>+VLOOKUP($E676,Emissions!$1:$1048576,MATCH(DATE(AG$2,1,1),Emissions!$A$1:$LI$1),FALSE)</f>
        <v>1.94398299E-2</v>
      </c>
      <c r="AH676" s="361">
        <f>+VLOOKUP($E676,Emissions!$1:$1048576,MATCH(DATE(AH$2,1,1),Emissions!$A$1:$LI$1),FALSE)</f>
        <v>1.9783484699999999E-2</v>
      </c>
      <c r="AI676" s="361">
        <f>+VLOOKUP($E676,Emissions!$1:$1048576,MATCH(DATE(AI$2,1,1),Emissions!$A$1:$LI$1),FALSE)</f>
        <v>2.0131513899999998E-2</v>
      </c>
      <c r="AJ676" s="361">
        <f>+VLOOKUP($E676,Emissions!$1:$1048576,MATCH(DATE(AJ$2,1,1),Emissions!$A$1:$LI$1),FALSE)</f>
        <v>2.0483364800000001E-2</v>
      </c>
      <c r="AK676" s="361">
        <f>+VLOOKUP($E676,Emissions!$1:$1048576,MATCH(DATE(AK$2,1,1),Emissions!$A$1:$LI$1),FALSE)</f>
        <v>2.0965523699999999E-2</v>
      </c>
      <c r="AL676" s="361">
        <f>+VLOOKUP($E676,Emissions!$1:$1048576,MATCH(DATE(AL$2,1,1),Emissions!$A$1:$LI$1),FALSE)</f>
        <v>2.1470368600000001E-2</v>
      </c>
      <c r="AM676" s="361">
        <f>+VLOOKUP($E676,Emissions!$1:$1048576,MATCH(DATE(AM$2,1,1),Emissions!$A$1:$LI$1),FALSE)</f>
        <v>2.1985719899999999E-2</v>
      </c>
      <c r="AN676" s="361">
        <f>+VLOOKUP($E676,Emissions!$1:$1048576,MATCH(DATE(AN$2,1,1),Emissions!$A$1:$LI$1),FALSE)</f>
        <v>2.2510445600000002E-2</v>
      </c>
      <c r="AO676" s="361">
        <f>+VLOOKUP($E676,Emissions!$1:$1048576,MATCH(DATE(AO$2,1,1),Emissions!$A$1:$LI$1),FALSE)</f>
        <v>2.30446097E-2</v>
      </c>
    </row>
    <row r="677" spans="1:41" ht="15" customHeight="1" x14ac:dyDescent="0.35">
      <c r="A677" s="411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0.1164690595</v>
      </c>
      <c r="G677" s="361">
        <f>+VLOOKUP($E677,Emissions!$1:$1048576,MATCH(DATE(G$2,1,1),Emissions!$A$1:$LI$1),FALSE)</f>
        <v>0.1175325017</v>
      </c>
      <c r="H677" s="361">
        <f>+VLOOKUP($E677,Emissions!$1:$1048576,MATCH(DATE(H$2,1,1),Emissions!$A$1:$LI$1),FALSE)</f>
        <v>0.11733958949999999</v>
      </c>
      <c r="I677" s="361">
        <f>+VLOOKUP($E677,Emissions!$1:$1048576,MATCH(DATE(I$2,1,1),Emissions!$A$1:$LI$1),FALSE)</f>
        <v>0.11586041749999999</v>
      </c>
      <c r="J677" s="361">
        <f>+VLOOKUP($E677,Emissions!$1:$1048576,MATCH(DATE(J$2,1,1),Emissions!$A$1:$LI$1),FALSE)</f>
        <v>0.1164088044</v>
      </c>
      <c r="K677" s="361">
        <f>+VLOOKUP($E677,Emissions!$1:$1048576,MATCH(DATE(K$2,1,1),Emissions!$A$1:$LI$1),FALSE)</f>
        <v>0.120085072</v>
      </c>
      <c r="L677" s="361">
        <f>+VLOOKUP($E677,Emissions!$1:$1048576,MATCH(DATE(L$2,1,1),Emissions!$A$1:$LI$1),FALSE)</f>
        <v>0.1235937095</v>
      </c>
      <c r="M677" s="361">
        <f>+VLOOKUP($E677,Emissions!$1:$1048576,MATCH(DATE(M$2,1,1),Emissions!$A$1:$LI$1),FALSE)</f>
        <v>0.12728464</v>
      </c>
      <c r="N677" s="361">
        <f>+VLOOKUP($E677,Emissions!$1:$1048576,MATCH(DATE(N$2,1,1),Emissions!$A$1:$LI$1),FALSE)</f>
        <v>0.13123066450000001</v>
      </c>
      <c r="O677" s="361">
        <f>+VLOOKUP($E677,Emissions!$1:$1048576,MATCH(DATE(O$2,1,1),Emissions!$A$1:$LI$1),FALSE)</f>
        <v>0.13543791760000001</v>
      </c>
      <c r="P677" s="361">
        <f>+VLOOKUP($E677,Emissions!$1:$1048576,MATCH(DATE(P$2,1,1),Emissions!$A$1:$LI$1),FALSE)</f>
        <v>0.1399430029</v>
      </c>
      <c r="Q677" s="361">
        <f>+VLOOKUP($E677,Emissions!$1:$1048576,MATCH(DATE(Q$2,1,1),Emissions!$A$1:$LI$1),FALSE)</f>
        <v>0.14468633650000001</v>
      </c>
      <c r="R677" s="361">
        <f>+VLOOKUP($E677,Emissions!$1:$1048576,MATCH(DATE(R$2,1,1),Emissions!$A$1:$LI$1),FALSE)</f>
        <v>0.14969558229999999</v>
      </c>
      <c r="S677" s="361">
        <f>+VLOOKUP($E677,Emissions!$1:$1048576,MATCH(DATE(S$2,1,1),Emissions!$A$1:$LI$1),FALSE)</f>
        <v>0.15498087129999999</v>
      </c>
      <c r="T677" s="361">
        <f>+VLOOKUP($E677,Emissions!$1:$1048576,MATCH(DATE(T$2,1,1),Emissions!$A$1:$LI$1),FALSE)</f>
        <v>0.16054948420000001</v>
      </c>
      <c r="U677" s="361">
        <f>+VLOOKUP($E677,Emissions!$1:$1048576,MATCH(DATE(U$2,1,1),Emissions!$A$1:$LI$1),FALSE)</f>
        <v>0.1664099544</v>
      </c>
      <c r="V677" s="361">
        <f>+VLOOKUP($E677,Emissions!$1:$1048576,MATCH(DATE(V$2,1,1),Emissions!$A$1:$LI$1),FALSE)</f>
        <v>0.17227390109999999</v>
      </c>
      <c r="W677" s="361">
        <f>+VLOOKUP($E677,Emissions!$1:$1048576,MATCH(DATE(W$2,1,1),Emissions!$A$1:$LI$1),FALSE)</f>
        <v>0.17836290569999999</v>
      </c>
      <c r="X677" s="361">
        <f>+VLOOKUP($E677,Emissions!$1:$1048576,MATCH(DATE(X$2,1,1),Emissions!$A$1:$LI$1),FALSE)</f>
        <v>0.18471615159999999</v>
      </c>
      <c r="Y677" s="361">
        <f>+VLOOKUP($E677,Emissions!$1:$1048576,MATCH(DATE(Y$2,1,1),Emissions!$A$1:$LI$1),FALSE)</f>
        <v>0.1913492329</v>
      </c>
      <c r="Z677" s="361">
        <f>+VLOOKUP($E677,Emissions!$1:$1048576,MATCH(DATE(Z$2,1,1),Emissions!$A$1:$LI$1),FALSE)</f>
        <v>0.19824959319999999</v>
      </c>
      <c r="AA677" s="361">
        <f>+VLOOKUP($E677,Emissions!$1:$1048576,MATCH(DATE(AA$2,1,1),Emissions!$A$1:$LI$1),FALSE)</f>
        <v>0.205161538</v>
      </c>
      <c r="AB677" s="361">
        <f>+VLOOKUP($E677,Emissions!$1:$1048576,MATCH(DATE(AB$2,1,1),Emissions!$A$1:$LI$1),FALSE)</f>
        <v>0.21230756510000001</v>
      </c>
      <c r="AC677" s="361">
        <f>+VLOOKUP($E677,Emissions!$1:$1048576,MATCH(DATE(AC$2,1,1),Emissions!$A$1:$LI$1),FALSE)</f>
        <v>0.2197259583</v>
      </c>
      <c r="AD677" s="361">
        <f>+VLOOKUP($E677,Emissions!$1:$1048576,MATCH(DATE(AD$2,1,1),Emissions!$A$1:$LI$1),FALSE)</f>
        <v>0.22743125519999999</v>
      </c>
      <c r="AE677" s="361">
        <f>+VLOOKUP($E677,Emissions!$1:$1048576,MATCH(DATE(AE$2,1,1),Emissions!$A$1:$LI$1),FALSE)</f>
        <v>0.23535275280000001</v>
      </c>
      <c r="AF677" s="361">
        <f>+VLOOKUP($E677,Emissions!$1:$1048576,MATCH(DATE(AF$2,1,1),Emissions!$A$1:$LI$1),FALSE)</f>
        <v>0.2420529532</v>
      </c>
      <c r="AG677" s="361">
        <f>+VLOOKUP($E677,Emissions!$1:$1048576,MATCH(DATE(AG$2,1,1),Emissions!$A$1:$LI$1),FALSE)</f>
        <v>0.2486146021</v>
      </c>
      <c r="AH677" s="361">
        <f>+VLOOKUP($E677,Emissions!$1:$1048576,MATCH(DATE(AH$2,1,1),Emissions!$A$1:$LI$1),FALSE)</f>
        <v>0.2551901748</v>
      </c>
      <c r="AI677" s="361">
        <f>+VLOOKUP($E677,Emissions!$1:$1048576,MATCH(DATE(AI$2,1,1),Emissions!$A$1:$LI$1),FALSE)</f>
        <v>0.26181118180000001</v>
      </c>
      <c r="AJ677" s="361">
        <f>+VLOOKUP($E677,Emissions!$1:$1048576,MATCH(DATE(AJ$2,1,1),Emissions!$A$1:$LI$1),FALSE)</f>
        <v>0.26849256529999999</v>
      </c>
      <c r="AK677" s="361">
        <f>+VLOOKUP($E677,Emissions!$1:$1048576,MATCH(DATE(AK$2,1,1),Emissions!$A$1:$LI$1),FALSE)</f>
        <v>0.2762228498</v>
      </c>
      <c r="AL677" s="361">
        <f>+VLOOKUP($E677,Emissions!$1:$1048576,MATCH(DATE(AL$2,1,1),Emissions!$A$1:$LI$1),FALSE)</f>
        <v>0.28431303600000002</v>
      </c>
      <c r="AM677" s="361">
        <f>+VLOOKUP($E677,Emissions!$1:$1048576,MATCH(DATE(AM$2,1,1),Emissions!$A$1:$LI$1),FALSE)</f>
        <v>0.29267060189999999</v>
      </c>
      <c r="AN677" s="361">
        <f>+VLOOKUP($E677,Emissions!$1:$1048576,MATCH(DATE(AN$2,1,1),Emissions!$A$1:$LI$1),FALSE)</f>
        <v>0.30127788449999998</v>
      </c>
      <c r="AO677" s="361">
        <f>+VLOOKUP($E677,Emissions!$1:$1048576,MATCH(DATE(AO$2,1,1),Emissions!$A$1:$LI$1),FALSE)</f>
        <v>0.31012394310000002</v>
      </c>
    </row>
    <row r="678" spans="1:41" s="92" customFormat="1" ht="15" customHeight="1" x14ac:dyDescent="0.35">
      <c r="A678" s="411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23.0160275</v>
      </c>
      <c r="G678" s="327">
        <f>+VLOOKUP($E678,Emissions!$1:$1048576,MATCH(DATE(G$2,1,1),Emissions!$A$1:$LI$1),FALSE)</f>
        <v>23.20691716</v>
      </c>
      <c r="H678" s="327">
        <f>+VLOOKUP($E678,Emissions!$1:$1048576,MATCH(DATE(H$2,1,1),Emissions!$A$1:$LI$1),FALSE)</f>
        <v>23.138860099999999</v>
      </c>
      <c r="I678" s="327">
        <f>+VLOOKUP($E678,Emissions!$1:$1048576,MATCH(DATE(I$2,1,1),Emissions!$A$1:$LI$1),FALSE)</f>
        <v>22.936368609999999</v>
      </c>
      <c r="J678" s="327">
        <f>+VLOOKUP($E678,Emissions!$1:$1048576,MATCH(DATE(J$2,1,1),Emissions!$A$1:$LI$1),FALSE)</f>
        <v>23.124363120000002</v>
      </c>
      <c r="K678" s="327">
        <f>+VLOOKUP($E678,Emissions!$1:$1048576,MATCH(DATE(K$2,1,1),Emissions!$A$1:$LI$1),FALSE)</f>
        <v>23.761210129999998</v>
      </c>
      <c r="L678" s="327">
        <f>+VLOOKUP($E678,Emissions!$1:$1048576,MATCH(DATE(L$2,1,1),Emissions!$A$1:$LI$1),FALSE)</f>
        <v>24.25447617</v>
      </c>
      <c r="M678" s="327">
        <f>+VLOOKUP($E678,Emissions!$1:$1048576,MATCH(DATE(M$2,1,1),Emissions!$A$1:$LI$1),FALSE)</f>
        <v>24.772041359999999</v>
      </c>
      <c r="N678" s="327">
        <f>+VLOOKUP($E678,Emissions!$1:$1048576,MATCH(DATE(N$2,1,1),Emissions!$A$1:$LI$1),FALSE)</f>
        <v>25.29793029</v>
      </c>
      <c r="O678" s="327">
        <f>+VLOOKUP($E678,Emissions!$1:$1048576,MATCH(DATE(O$2,1,1),Emissions!$A$1:$LI$1),FALSE)</f>
        <v>25.835931590000001</v>
      </c>
      <c r="P678" s="327">
        <f>+VLOOKUP($E678,Emissions!$1:$1048576,MATCH(DATE(P$2,1,1),Emissions!$A$1:$LI$1),FALSE)</f>
        <v>26.395661919999998</v>
      </c>
      <c r="Q678" s="327">
        <f>+VLOOKUP($E678,Emissions!$1:$1048576,MATCH(DATE(Q$2,1,1),Emissions!$A$1:$LI$1),FALSE)</f>
        <v>26.975136389999999</v>
      </c>
      <c r="R678" s="327">
        <f>+VLOOKUP($E678,Emissions!$1:$1048576,MATCH(DATE(R$2,1,1),Emissions!$A$1:$LI$1),FALSE)</f>
        <v>27.578447749999999</v>
      </c>
      <c r="S678" s="327">
        <f>+VLOOKUP($E678,Emissions!$1:$1048576,MATCH(DATE(S$2,1,1),Emissions!$A$1:$LI$1),FALSE)</f>
        <v>28.207909470000001</v>
      </c>
      <c r="T678" s="327">
        <f>+VLOOKUP($E678,Emissions!$1:$1048576,MATCH(DATE(T$2,1,1),Emissions!$A$1:$LI$1),FALSE)</f>
        <v>28.86496657</v>
      </c>
      <c r="U678" s="327">
        <f>+VLOOKUP($E678,Emissions!$1:$1048576,MATCH(DATE(U$2,1,1),Emissions!$A$1:$LI$1),FALSE)</f>
        <v>29.550866249999999</v>
      </c>
      <c r="V678" s="327">
        <f>+VLOOKUP($E678,Emissions!$1:$1048576,MATCH(DATE(V$2,1,1),Emissions!$A$1:$LI$1),FALSE)</f>
        <v>30.246845669999999</v>
      </c>
      <c r="W678" s="327">
        <f>+VLOOKUP($E678,Emissions!$1:$1048576,MATCH(DATE(W$2,1,1),Emissions!$A$1:$LI$1),FALSE)</f>
        <v>30.966259690000001</v>
      </c>
      <c r="X678" s="327">
        <f>+VLOOKUP($E678,Emissions!$1:$1048576,MATCH(DATE(X$2,1,1),Emissions!$A$1:$LI$1),FALSE)</f>
        <v>31.713550089999998</v>
      </c>
      <c r="Y678" s="327">
        <f>+VLOOKUP($E678,Emissions!$1:$1048576,MATCH(DATE(Y$2,1,1),Emissions!$A$1:$LI$1),FALSE)</f>
        <v>32.490611229999999</v>
      </c>
      <c r="Z678" s="327">
        <f>+VLOOKUP($E678,Emissions!$1:$1048576,MATCH(DATE(Z$2,1,1),Emissions!$A$1:$LI$1),FALSE)</f>
        <v>33.295481359999997</v>
      </c>
      <c r="AA678" s="327">
        <f>+VLOOKUP($E678,Emissions!$1:$1048576,MATCH(DATE(AA$2,1,1),Emissions!$A$1:$LI$1),FALSE)</f>
        <v>34.112463939999998</v>
      </c>
      <c r="AB678" s="327">
        <f>+VLOOKUP($E678,Emissions!$1:$1048576,MATCH(DATE(AB$2,1,1),Emissions!$A$1:$LI$1),FALSE)</f>
        <v>34.954408489999999</v>
      </c>
      <c r="AC678" s="327">
        <f>+VLOOKUP($E678,Emissions!$1:$1048576,MATCH(DATE(AC$2,1,1),Emissions!$A$1:$LI$1),FALSE)</f>
        <v>35.8252734</v>
      </c>
      <c r="AD678" s="327">
        <f>+VLOOKUP($E678,Emissions!$1:$1048576,MATCH(DATE(AD$2,1,1),Emissions!$A$1:$LI$1),FALSE)</f>
        <v>36.726543229999997</v>
      </c>
      <c r="AE678" s="327">
        <f>+VLOOKUP($E678,Emissions!$1:$1048576,MATCH(DATE(AE$2,1,1),Emissions!$A$1:$LI$1),FALSE)</f>
        <v>37.649679310000003</v>
      </c>
      <c r="AF678" s="327">
        <f>+VLOOKUP($E678,Emissions!$1:$1048576,MATCH(DATE(AF$2,1,1),Emissions!$A$1:$LI$1),FALSE)</f>
        <v>38.501511690000001</v>
      </c>
      <c r="AG678" s="327">
        <f>+VLOOKUP($E678,Emissions!$1:$1048576,MATCH(DATE(AG$2,1,1),Emissions!$A$1:$LI$1),FALSE)</f>
        <v>39.342557829999997</v>
      </c>
      <c r="AH678" s="327">
        <f>+VLOOKUP($E678,Emissions!$1:$1048576,MATCH(DATE(AH$2,1,1),Emissions!$A$1:$LI$1),FALSE)</f>
        <v>40.189939559999999</v>
      </c>
      <c r="AI678" s="327">
        <f>+VLOOKUP($E678,Emissions!$1:$1048576,MATCH(DATE(AI$2,1,1),Emissions!$A$1:$LI$1),FALSE)</f>
        <v>41.048963540000003</v>
      </c>
      <c r="AJ678" s="327">
        <f>+VLOOKUP($E678,Emissions!$1:$1048576,MATCH(DATE(AJ$2,1,1),Emissions!$A$1:$LI$1),FALSE)</f>
        <v>41.921411050000003</v>
      </c>
      <c r="AK678" s="327">
        <f>+VLOOKUP($E678,Emissions!$1:$1048576,MATCH(DATE(AK$2,1,1),Emissions!$A$1:$LI$1),FALSE)</f>
        <v>42.871383569999999</v>
      </c>
      <c r="AL678" s="327">
        <f>+VLOOKUP($E678,Emissions!$1:$1048576,MATCH(DATE(AL$2,1,1),Emissions!$A$1:$LI$1),FALSE)</f>
        <v>43.86026562</v>
      </c>
      <c r="AM678" s="327">
        <f>+VLOOKUP($E678,Emissions!$1:$1048576,MATCH(DATE(AM$2,1,1),Emissions!$A$1:$LI$1),FALSE)</f>
        <v>44.876836590000003</v>
      </c>
      <c r="AN678" s="327">
        <f>+VLOOKUP($E678,Emissions!$1:$1048576,MATCH(DATE(AN$2,1,1),Emissions!$A$1:$LI$1),FALSE)</f>
        <v>45.917269509999997</v>
      </c>
      <c r="AO678" s="327">
        <f>+VLOOKUP($E678,Emissions!$1:$1048576,MATCH(DATE(AO$2,1,1),Emissions!$A$1:$LI$1),FALSE)</f>
        <v>46.979697799999997</v>
      </c>
    </row>
    <row r="679" spans="1:41" ht="15" customHeight="1" x14ac:dyDescent="0.35">
      <c r="A679" s="411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15.723249790000001</v>
      </c>
      <c r="G679" s="361">
        <f>+VLOOKUP($E679,Emissions!$1:$1048576,MATCH(DATE(G$2,1,1),Emissions!$A$1:$LI$1),FALSE)</f>
        <v>15.86138614</v>
      </c>
      <c r="H679" s="361">
        <f>+VLOOKUP($E679,Emissions!$1:$1048576,MATCH(DATE(H$2,1,1),Emissions!$A$1:$LI$1),FALSE)</f>
        <v>15.82608735</v>
      </c>
      <c r="I679" s="361">
        <f>+VLOOKUP($E679,Emissions!$1:$1048576,MATCH(DATE(I$2,1,1),Emissions!$A$1:$LI$1),FALSE)</f>
        <v>15.69799428</v>
      </c>
      <c r="J679" s="361">
        <f>+VLOOKUP($E679,Emissions!$1:$1048576,MATCH(DATE(J$2,1,1),Emissions!$A$1:$LI$1),FALSE)</f>
        <v>15.84174522</v>
      </c>
      <c r="K679" s="361">
        <f>+VLOOKUP($E679,Emissions!$1:$1048576,MATCH(DATE(K$2,1,1),Emissions!$A$1:$LI$1),FALSE)</f>
        <v>16.306050089999999</v>
      </c>
      <c r="L679" s="361">
        <f>+VLOOKUP($E679,Emissions!$1:$1048576,MATCH(DATE(L$2,1,1),Emissions!$A$1:$LI$1),FALSE)</f>
        <v>16.683974540000001</v>
      </c>
      <c r="M679" s="361">
        <f>+VLOOKUP($E679,Emissions!$1:$1048576,MATCH(DATE(M$2,1,1),Emissions!$A$1:$LI$1),FALSE)</f>
        <v>17.082503590000002</v>
      </c>
      <c r="N679" s="361">
        <f>+VLOOKUP($E679,Emissions!$1:$1048576,MATCH(DATE(N$2,1,1),Emissions!$A$1:$LI$1),FALSE)</f>
        <v>17.489698539999999</v>
      </c>
      <c r="O679" s="361">
        <f>+VLOOKUP($E679,Emissions!$1:$1048576,MATCH(DATE(O$2,1,1),Emissions!$A$1:$LI$1),FALSE)</f>
        <v>17.908228810000001</v>
      </c>
      <c r="P679" s="361">
        <f>+VLOOKUP($E679,Emissions!$1:$1048576,MATCH(DATE(P$2,1,1),Emissions!$A$1:$LI$1),FALSE)</f>
        <v>18.34574954</v>
      </c>
      <c r="Q679" s="361">
        <f>+VLOOKUP($E679,Emissions!$1:$1048576,MATCH(DATE(Q$2,1,1),Emissions!$A$1:$LI$1),FALSE)</f>
        <v>18.799576550000001</v>
      </c>
      <c r="R679" s="361">
        <f>+VLOOKUP($E679,Emissions!$1:$1048576,MATCH(DATE(R$2,1,1),Emissions!$A$1:$LI$1),FALSE)</f>
        <v>19.2727951</v>
      </c>
      <c r="S679" s="361">
        <f>+VLOOKUP($E679,Emissions!$1:$1048576,MATCH(DATE(S$2,1,1),Emissions!$A$1:$LI$1),FALSE)</f>
        <v>19.767085519999998</v>
      </c>
      <c r="T679" s="361">
        <f>+VLOOKUP($E679,Emissions!$1:$1048576,MATCH(DATE(T$2,1,1),Emissions!$A$1:$LI$1),FALSE)</f>
        <v>20.283457689999999</v>
      </c>
      <c r="U679" s="361">
        <f>+VLOOKUP($E679,Emissions!$1:$1048576,MATCH(DATE(U$2,1,1),Emissions!$A$1:$LI$1),FALSE)</f>
        <v>20.82279655</v>
      </c>
      <c r="V679" s="361">
        <f>+VLOOKUP($E679,Emissions!$1:$1048576,MATCH(DATE(V$2,1,1),Emissions!$A$1:$LI$1),FALSE)</f>
        <v>21.367314459999999</v>
      </c>
      <c r="W679" s="361">
        <f>+VLOOKUP($E679,Emissions!$1:$1048576,MATCH(DATE(W$2,1,1),Emissions!$A$1:$LI$1),FALSE)</f>
        <v>21.929020380000001</v>
      </c>
      <c r="X679" s="361">
        <f>+VLOOKUP($E679,Emissions!$1:$1048576,MATCH(DATE(X$2,1,1),Emissions!$A$1:$LI$1),FALSE)</f>
        <v>22.511821149999999</v>
      </c>
      <c r="Y679" s="361">
        <f>+VLOOKUP($E679,Emissions!$1:$1048576,MATCH(DATE(Y$2,1,1),Emissions!$A$1:$LI$1),FALSE)</f>
        <v>23.117423160000001</v>
      </c>
      <c r="Z679" s="361">
        <f>+VLOOKUP($E679,Emissions!$1:$1048576,MATCH(DATE(Z$2,1,1),Emissions!$A$1:$LI$1),FALSE)</f>
        <v>23.74414483</v>
      </c>
      <c r="AA679" s="361">
        <f>+VLOOKUP($E679,Emissions!$1:$1048576,MATCH(DATE(AA$2,1,1),Emissions!$A$1:$LI$1),FALSE)</f>
        <v>24.37728714</v>
      </c>
      <c r="AB679" s="361">
        <f>+VLOOKUP($E679,Emissions!$1:$1048576,MATCH(DATE(AB$2,1,1),Emissions!$A$1:$LI$1),FALSE)</f>
        <v>25.028679239999999</v>
      </c>
      <c r="AC679" s="361">
        <f>+VLOOKUP($E679,Emissions!$1:$1048576,MATCH(DATE(AC$2,1,1),Emissions!$A$1:$LI$1),FALSE)</f>
        <v>25.70198289</v>
      </c>
      <c r="AD679" s="361">
        <f>+VLOOKUP($E679,Emissions!$1:$1048576,MATCH(DATE(AD$2,1,1),Emissions!$A$1:$LI$1),FALSE)</f>
        <v>26.398682059999999</v>
      </c>
      <c r="AE679" s="361">
        <f>+VLOOKUP($E679,Emissions!$1:$1048576,MATCH(DATE(AE$2,1,1),Emissions!$A$1:$LI$1),FALSE)</f>
        <v>27.111335919999998</v>
      </c>
      <c r="AF679" s="361">
        <f>+VLOOKUP($E679,Emissions!$1:$1048576,MATCH(DATE(AF$2,1,1),Emissions!$A$1:$LI$1),FALSE)</f>
        <v>27.753153659999999</v>
      </c>
      <c r="AG679" s="361">
        <f>+VLOOKUP($E679,Emissions!$1:$1048576,MATCH(DATE(AG$2,1,1),Emissions!$A$1:$LI$1),FALSE)</f>
        <v>28.37976776</v>
      </c>
      <c r="AH679" s="361">
        <f>+VLOOKUP($E679,Emissions!$1:$1048576,MATCH(DATE(AH$2,1,1),Emissions!$A$1:$LI$1),FALSE)</f>
        <v>29.006884549999999</v>
      </c>
      <c r="AI679" s="361">
        <f>+VLOOKUP($E679,Emissions!$1:$1048576,MATCH(DATE(AI$2,1,1),Emissions!$A$1:$LI$1),FALSE)</f>
        <v>29.639710990000001</v>
      </c>
      <c r="AJ679" s="361">
        <f>+VLOOKUP($E679,Emissions!$1:$1048576,MATCH(DATE(AJ$2,1,1),Emissions!$A$1:$LI$1),FALSE)</f>
        <v>30.280396369999998</v>
      </c>
      <c r="AK679" s="361">
        <f>+VLOOKUP($E679,Emissions!$1:$1048576,MATCH(DATE(AK$2,1,1),Emissions!$A$1:$LI$1),FALSE)</f>
        <v>30.989233349999999</v>
      </c>
      <c r="AL679" s="361">
        <f>+VLOOKUP($E679,Emissions!$1:$1048576,MATCH(DATE(AL$2,1,1),Emissions!$A$1:$LI$1),FALSE)</f>
        <v>31.731397189999999</v>
      </c>
      <c r="AM679" s="361">
        <f>+VLOOKUP($E679,Emissions!$1:$1048576,MATCH(DATE(AM$2,1,1),Emissions!$A$1:$LI$1),FALSE)</f>
        <v>32.497149110000002</v>
      </c>
      <c r="AN679" s="361">
        <f>+VLOOKUP($E679,Emissions!$1:$1048576,MATCH(DATE(AN$2,1,1),Emissions!$A$1:$LI$1),FALSE)</f>
        <v>33.283215830000003</v>
      </c>
      <c r="AO679" s="361">
        <f>+VLOOKUP($E679,Emissions!$1:$1048576,MATCH(DATE(AO$2,1,1),Emissions!$A$1:$LI$1),FALSE)</f>
        <v>34.087946109999997</v>
      </c>
    </row>
    <row r="680" spans="1:41" ht="15" customHeight="1" x14ac:dyDescent="0.35">
      <c r="A680" s="411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7.2927777120000004</v>
      </c>
      <c r="G680" s="361">
        <f>+VLOOKUP($E680,Emissions!$1:$1048576,MATCH(DATE(G$2,1,1),Emissions!$A$1:$LI$1),FALSE)</f>
        <v>7.3455310139999996</v>
      </c>
      <c r="H680" s="361">
        <f>+VLOOKUP($E680,Emissions!$1:$1048576,MATCH(DATE(H$2,1,1),Emissions!$A$1:$LI$1),FALSE)</f>
        <v>7.3127727460000003</v>
      </c>
      <c r="I680" s="361">
        <f>+VLOOKUP($E680,Emissions!$1:$1048576,MATCH(DATE(I$2,1,1),Emissions!$A$1:$LI$1),FALSE)</f>
        <v>7.2383743259999997</v>
      </c>
      <c r="J680" s="361">
        <f>+VLOOKUP($E680,Emissions!$1:$1048576,MATCH(DATE(J$2,1,1),Emissions!$A$1:$LI$1),FALSE)</f>
        <v>7.2826179040000003</v>
      </c>
      <c r="K680" s="361">
        <f>+VLOOKUP($E680,Emissions!$1:$1048576,MATCH(DATE(K$2,1,1),Emissions!$A$1:$LI$1),FALSE)</f>
        <v>7.4551600410000001</v>
      </c>
      <c r="L680" s="361">
        <f>+VLOOKUP($E680,Emissions!$1:$1048576,MATCH(DATE(L$2,1,1),Emissions!$A$1:$LI$1),FALSE)</f>
        <v>7.5705016299999999</v>
      </c>
      <c r="M680" s="361">
        <f>+VLOOKUP($E680,Emissions!$1:$1048576,MATCH(DATE(M$2,1,1),Emissions!$A$1:$LI$1),FALSE)</f>
        <v>7.6895377680000001</v>
      </c>
      <c r="N680" s="361">
        <f>+VLOOKUP($E680,Emissions!$1:$1048576,MATCH(DATE(N$2,1,1),Emissions!$A$1:$LI$1),FALSE)</f>
        <v>7.8082317489999999</v>
      </c>
      <c r="O680" s="361">
        <f>+VLOOKUP($E680,Emissions!$1:$1048576,MATCH(DATE(O$2,1,1),Emissions!$A$1:$LI$1),FALSE)</f>
        <v>7.9277027750000002</v>
      </c>
      <c r="P680" s="361">
        <f>+VLOOKUP($E680,Emissions!$1:$1048576,MATCH(DATE(P$2,1,1),Emissions!$A$1:$LI$1),FALSE)</f>
        <v>8.0499123770000001</v>
      </c>
      <c r="Q680" s="361">
        <f>+VLOOKUP($E680,Emissions!$1:$1048576,MATCH(DATE(Q$2,1,1),Emissions!$A$1:$LI$1),FALSE)</f>
        <v>8.1755598430000003</v>
      </c>
      <c r="R680" s="361">
        <f>+VLOOKUP($E680,Emissions!$1:$1048576,MATCH(DATE(R$2,1,1),Emissions!$A$1:$LI$1),FALSE)</f>
        <v>8.3056526549999994</v>
      </c>
      <c r="S680" s="361">
        <f>+VLOOKUP($E680,Emissions!$1:$1048576,MATCH(DATE(S$2,1,1),Emissions!$A$1:$LI$1),FALSE)</f>
        <v>8.4408239470000002</v>
      </c>
      <c r="T680" s="361">
        <f>+VLOOKUP($E680,Emissions!$1:$1048576,MATCH(DATE(T$2,1,1),Emissions!$A$1:$LI$1),FALSE)</f>
        <v>8.5815088730000006</v>
      </c>
      <c r="U680" s="361">
        <f>+VLOOKUP($E680,Emissions!$1:$1048576,MATCH(DATE(U$2,1,1),Emissions!$A$1:$LI$1),FALSE)</f>
        <v>8.7280697069999995</v>
      </c>
      <c r="V680" s="361">
        <f>+VLOOKUP($E680,Emissions!$1:$1048576,MATCH(DATE(V$2,1,1),Emissions!$A$1:$LI$1),FALSE)</f>
        <v>8.8795312109999998</v>
      </c>
      <c r="W680" s="361">
        <f>+VLOOKUP($E680,Emissions!$1:$1048576,MATCH(DATE(W$2,1,1),Emissions!$A$1:$LI$1),FALSE)</f>
        <v>9.0372393080000002</v>
      </c>
      <c r="X680" s="361">
        <f>+VLOOKUP($E680,Emissions!$1:$1048576,MATCH(DATE(X$2,1,1),Emissions!$A$1:$LI$1),FALSE)</f>
        <v>9.2017289439999992</v>
      </c>
      <c r="Y680" s="361">
        <f>+VLOOKUP($E680,Emissions!$1:$1048576,MATCH(DATE(Y$2,1,1),Emissions!$A$1:$LI$1),FALSE)</f>
        <v>9.3731880679999993</v>
      </c>
      <c r="Z680" s="361">
        <f>+VLOOKUP($E680,Emissions!$1:$1048576,MATCH(DATE(Z$2,1,1),Emissions!$A$1:$LI$1),FALSE)</f>
        <v>9.5513365280000002</v>
      </c>
      <c r="AA680" s="361">
        <f>+VLOOKUP($E680,Emissions!$1:$1048576,MATCH(DATE(AA$2,1,1),Emissions!$A$1:$LI$1),FALSE)</f>
        <v>9.7351767949999992</v>
      </c>
      <c r="AB680" s="361">
        <f>+VLOOKUP($E680,Emissions!$1:$1048576,MATCH(DATE(AB$2,1,1),Emissions!$A$1:$LI$1),FALSE)</f>
        <v>9.9257292469999996</v>
      </c>
      <c r="AC680" s="361">
        <f>+VLOOKUP($E680,Emissions!$1:$1048576,MATCH(DATE(AC$2,1,1),Emissions!$A$1:$LI$1),FALSE)</f>
        <v>10.12329051</v>
      </c>
      <c r="AD680" s="361">
        <f>+VLOOKUP($E680,Emissions!$1:$1048576,MATCH(DATE(AD$2,1,1),Emissions!$A$1:$LI$1),FALSE)</f>
        <v>10.327861159999999</v>
      </c>
      <c r="AE680" s="361">
        <f>+VLOOKUP($E680,Emissions!$1:$1048576,MATCH(DATE(AE$2,1,1),Emissions!$A$1:$LI$1),FALSE)</f>
        <v>10.5383434</v>
      </c>
      <c r="AF680" s="361">
        <f>+VLOOKUP($E680,Emissions!$1:$1048576,MATCH(DATE(AF$2,1,1),Emissions!$A$1:$LI$1),FALSE)</f>
        <v>10.748358039999999</v>
      </c>
      <c r="AG680" s="361">
        <f>+VLOOKUP($E680,Emissions!$1:$1048576,MATCH(DATE(AG$2,1,1),Emissions!$A$1:$LI$1),FALSE)</f>
        <v>10.96279008</v>
      </c>
      <c r="AH680" s="361">
        <f>+VLOOKUP($E680,Emissions!$1:$1048576,MATCH(DATE(AH$2,1,1),Emissions!$A$1:$LI$1),FALSE)</f>
        <v>11.18305501</v>
      </c>
      <c r="AI680" s="361">
        <f>+VLOOKUP($E680,Emissions!$1:$1048576,MATCH(DATE(AI$2,1,1),Emissions!$A$1:$LI$1),FALSE)</f>
        <v>11.40925255</v>
      </c>
      <c r="AJ680" s="361">
        <f>+VLOOKUP($E680,Emissions!$1:$1048576,MATCH(DATE(AJ$2,1,1),Emissions!$A$1:$LI$1),FALSE)</f>
        <v>11.64101469</v>
      </c>
      <c r="AK680" s="361">
        <f>+VLOOKUP($E680,Emissions!$1:$1048576,MATCH(DATE(AK$2,1,1),Emissions!$A$1:$LI$1),FALSE)</f>
        <v>11.88215022</v>
      </c>
      <c r="AL680" s="361">
        <f>+VLOOKUP($E680,Emissions!$1:$1048576,MATCH(DATE(AL$2,1,1),Emissions!$A$1:$LI$1),FALSE)</f>
        <v>12.128868430000001</v>
      </c>
      <c r="AM680" s="361">
        <f>+VLOOKUP($E680,Emissions!$1:$1048576,MATCH(DATE(AM$2,1,1),Emissions!$A$1:$LI$1),FALSE)</f>
        <v>12.379687479999999</v>
      </c>
      <c r="AN680" s="361">
        <f>+VLOOKUP($E680,Emissions!$1:$1048576,MATCH(DATE(AN$2,1,1),Emissions!$A$1:$LI$1),FALSE)</f>
        <v>12.63405369</v>
      </c>
      <c r="AO680" s="361">
        <f>+VLOOKUP($E680,Emissions!$1:$1048576,MATCH(DATE(AO$2,1,1),Emissions!$A$1:$LI$1),FALSE)</f>
        <v>12.89175169</v>
      </c>
    </row>
    <row r="681" spans="1:41" s="92" customFormat="1" ht="15" customHeight="1" x14ac:dyDescent="0.35">
      <c r="A681" s="411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0.52363076710000001</v>
      </c>
      <c r="G681" s="327">
        <f>+VLOOKUP($E681,Emissions!$1:$1048576,MATCH(DATE(G$2,1,1),Emissions!$A$1:$LI$1),FALSE)</f>
        <v>0.52309773459999998</v>
      </c>
      <c r="H681" s="327">
        <f>+VLOOKUP($E681,Emissions!$1:$1048576,MATCH(DATE(H$2,1,1),Emissions!$A$1:$LI$1),FALSE)</f>
        <v>0.52473315750000005</v>
      </c>
      <c r="I681" s="327">
        <f>+VLOOKUP($E681,Emissions!$1:$1048576,MATCH(DATE(I$2,1,1),Emissions!$A$1:$LI$1),FALSE)</f>
        <v>0.52877929089999998</v>
      </c>
      <c r="J681" s="327">
        <f>+VLOOKUP($E681,Emissions!$1:$1048576,MATCH(DATE(J$2,1,1),Emissions!$A$1:$LI$1),FALSE)</f>
        <v>0.53389341769999998</v>
      </c>
      <c r="K681" s="327">
        <f>+VLOOKUP($E681,Emissions!$1:$1048576,MATCH(DATE(K$2,1,1),Emissions!$A$1:$LI$1),FALSE)</f>
        <v>0.53333201679999998</v>
      </c>
      <c r="L681" s="327">
        <f>+VLOOKUP($E681,Emissions!$1:$1048576,MATCH(DATE(L$2,1,1),Emissions!$A$1:$LI$1),FALSE)</f>
        <v>0.54255398119999998</v>
      </c>
      <c r="M681" s="327">
        <f>+VLOOKUP($E681,Emissions!$1:$1048576,MATCH(DATE(M$2,1,1),Emissions!$A$1:$LI$1),FALSE)</f>
        <v>0.55232482159999996</v>
      </c>
      <c r="N681" s="327">
        <f>+VLOOKUP($E681,Emissions!$1:$1048576,MATCH(DATE(N$2,1,1),Emissions!$A$1:$LI$1),FALSE)</f>
        <v>0.56241452199999997</v>
      </c>
      <c r="O681" s="327">
        <f>+VLOOKUP($E681,Emissions!$1:$1048576,MATCH(DATE(O$2,1,1),Emissions!$A$1:$LI$1),FALSE)</f>
        <v>0.57270844359999995</v>
      </c>
      <c r="P681" s="327">
        <f>+VLOOKUP($E681,Emissions!$1:$1048576,MATCH(DATE(P$2,1,1),Emissions!$A$1:$LI$1),FALSE)</f>
        <v>0.58326471749999997</v>
      </c>
      <c r="Q681" s="327">
        <f>+VLOOKUP($E681,Emissions!$1:$1048576,MATCH(DATE(Q$2,1,1),Emissions!$A$1:$LI$1),FALSE)</f>
        <v>0.59400228300000002</v>
      </c>
      <c r="R681" s="327">
        <f>+VLOOKUP($E681,Emissions!$1:$1048576,MATCH(DATE(R$2,1,1),Emissions!$A$1:$LI$1),FALSE)</f>
        <v>0.60499354589999998</v>
      </c>
      <c r="S681" s="327">
        <f>+VLOOKUP($E681,Emissions!$1:$1048576,MATCH(DATE(S$2,1,1),Emissions!$A$1:$LI$1),FALSE)</f>
        <v>0.61628129359999995</v>
      </c>
      <c r="T681" s="327">
        <f>+VLOOKUP($E681,Emissions!$1:$1048576,MATCH(DATE(T$2,1,1),Emissions!$A$1:$LI$1),FALSE)</f>
        <v>0.62788885630000002</v>
      </c>
      <c r="U681" s="327">
        <f>+VLOOKUP($E681,Emissions!$1:$1048576,MATCH(DATE(U$2,1,1),Emissions!$A$1:$LI$1),FALSE)</f>
        <v>0.63982986809999998</v>
      </c>
      <c r="V681" s="327">
        <f>+VLOOKUP($E681,Emissions!$1:$1048576,MATCH(DATE(V$2,1,1),Emissions!$A$1:$LI$1),FALSE)</f>
        <v>0.65150466470000001</v>
      </c>
      <c r="W681" s="327">
        <f>+VLOOKUP($E681,Emissions!$1:$1048576,MATCH(DATE(W$2,1,1),Emissions!$A$1:$LI$1),FALSE)</f>
        <v>0.6633145936</v>
      </c>
      <c r="X681" s="327">
        <f>+VLOOKUP($E681,Emissions!$1:$1048576,MATCH(DATE(X$2,1,1),Emissions!$A$1:$LI$1),FALSE)</f>
        <v>0.67537176580000002</v>
      </c>
      <c r="Y681" s="327">
        <f>+VLOOKUP($E681,Emissions!$1:$1048576,MATCH(DATE(Y$2,1,1),Emissions!$A$1:$LI$1),FALSE)</f>
        <v>0.68770573700000004</v>
      </c>
      <c r="Z681" s="327">
        <f>+VLOOKUP($E681,Emissions!$1:$1048576,MATCH(DATE(Z$2,1,1),Emissions!$A$1:$LI$1),FALSE)</f>
        <v>0.70028855980000004</v>
      </c>
      <c r="AA681" s="327">
        <f>+VLOOKUP($E681,Emissions!$1:$1048576,MATCH(DATE(AA$2,1,1),Emissions!$A$1:$LI$1),FALSE)</f>
        <v>0.71257389130000004</v>
      </c>
      <c r="AB681" s="327">
        <f>+VLOOKUP($E681,Emissions!$1:$1048576,MATCH(DATE(AB$2,1,1),Emissions!$A$1:$LI$1),FALSE)</f>
        <v>0.72496103190000005</v>
      </c>
      <c r="AC681" s="327">
        <f>+VLOOKUP($E681,Emissions!$1:$1048576,MATCH(DATE(AC$2,1,1),Emissions!$A$1:$LI$1),FALSE)</f>
        <v>0.73756002669999998</v>
      </c>
      <c r="AD681" s="327">
        <f>+VLOOKUP($E681,Emissions!$1:$1048576,MATCH(DATE(AD$2,1,1),Emissions!$A$1:$LI$1),FALSE)</f>
        <v>0.75040015599999998</v>
      </c>
      <c r="AE681" s="327">
        <f>+VLOOKUP($E681,Emissions!$1:$1048576,MATCH(DATE(AE$2,1,1),Emissions!$A$1:$LI$1),FALSE)</f>
        <v>0.76338084819999996</v>
      </c>
      <c r="AF681" s="327">
        <f>+VLOOKUP($E681,Emissions!$1:$1048576,MATCH(DATE(AF$2,1,1),Emissions!$A$1:$LI$1),FALSE)</f>
        <v>0.77368914099999997</v>
      </c>
      <c r="AG681" s="327">
        <f>+VLOOKUP($E681,Emissions!$1:$1048576,MATCH(DATE(AG$2,1,1),Emissions!$A$1:$LI$1),FALSE)</f>
        <v>0.78326595919999997</v>
      </c>
      <c r="AH681" s="327">
        <f>+VLOOKUP($E681,Emissions!$1:$1048576,MATCH(DATE(AH$2,1,1),Emissions!$A$1:$LI$1),FALSE)</f>
        <v>0.79264576369999995</v>
      </c>
      <c r="AI681" s="327">
        <f>+VLOOKUP($E681,Emissions!$1:$1048576,MATCH(DATE(AI$2,1,1),Emissions!$A$1:$LI$1),FALSE)</f>
        <v>0.8019637449</v>
      </c>
      <c r="AJ681" s="327">
        <f>+VLOOKUP($E681,Emissions!$1:$1048576,MATCH(DATE(AJ$2,1,1),Emissions!$A$1:$LI$1),FALSE)</f>
        <v>0.81126607920000005</v>
      </c>
      <c r="AK681" s="327">
        <f>+VLOOKUP($E681,Emissions!$1:$1048576,MATCH(DATE(AK$2,1,1),Emissions!$A$1:$LI$1),FALSE)</f>
        <v>0.82237931279999998</v>
      </c>
      <c r="AL681" s="327">
        <f>+VLOOKUP($E681,Emissions!$1:$1048576,MATCH(DATE(AL$2,1,1),Emissions!$A$1:$LI$1),FALSE)</f>
        <v>0.83411471540000004</v>
      </c>
      <c r="AM681" s="327">
        <f>+VLOOKUP($E681,Emissions!$1:$1048576,MATCH(DATE(AM$2,1,1),Emissions!$A$1:$LI$1),FALSE)</f>
        <v>0.84615461930000002</v>
      </c>
      <c r="AN681" s="327">
        <f>+VLOOKUP($E681,Emissions!$1:$1048576,MATCH(DATE(AN$2,1,1),Emissions!$A$1:$LI$1),FALSE)</f>
        <v>0.85842857220000002</v>
      </c>
      <c r="AO681" s="327">
        <f>+VLOOKUP($E681,Emissions!$1:$1048576,MATCH(DATE(AO$2,1,1),Emissions!$A$1:$LI$1),FALSE)</f>
        <v>0.8709194831</v>
      </c>
    </row>
    <row r="682" spans="1:41" ht="15" customHeight="1" x14ac:dyDescent="0.35">
      <c r="A682" s="411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0.52363076710000001</v>
      </c>
      <c r="G682" s="361">
        <f>+VLOOKUP($E682,Emissions!$1:$1048576,MATCH(DATE(G$2,1,1),Emissions!$A$1:$LI$1),FALSE)</f>
        <v>0.52309773459999998</v>
      </c>
      <c r="H682" s="361">
        <f>+VLOOKUP($E682,Emissions!$1:$1048576,MATCH(DATE(H$2,1,1),Emissions!$A$1:$LI$1),FALSE)</f>
        <v>0.52473315750000005</v>
      </c>
      <c r="I682" s="361">
        <f>+VLOOKUP($E682,Emissions!$1:$1048576,MATCH(DATE(I$2,1,1),Emissions!$A$1:$LI$1),FALSE)</f>
        <v>0.52877929089999998</v>
      </c>
      <c r="J682" s="361">
        <f>+VLOOKUP($E682,Emissions!$1:$1048576,MATCH(DATE(J$2,1,1),Emissions!$A$1:$LI$1),FALSE)</f>
        <v>0.53389341769999998</v>
      </c>
      <c r="K682" s="361">
        <f>+VLOOKUP($E682,Emissions!$1:$1048576,MATCH(DATE(K$2,1,1),Emissions!$A$1:$LI$1),FALSE)</f>
        <v>0.53333201679999998</v>
      </c>
      <c r="L682" s="361">
        <f>+VLOOKUP($E682,Emissions!$1:$1048576,MATCH(DATE(L$2,1,1),Emissions!$A$1:$LI$1),FALSE)</f>
        <v>0.54255398119999998</v>
      </c>
      <c r="M682" s="361">
        <f>+VLOOKUP($E682,Emissions!$1:$1048576,MATCH(DATE(M$2,1,1),Emissions!$A$1:$LI$1),FALSE)</f>
        <v>0.55232482159999996</v>
      </c>
      <c r="N682" s="361">
        <f>+VLOOKUP($E682,Emissions!$1:$1048576,MATCH(DATE(N$2,1,1),Emissions!$A$1:$LI$1),FALSE)</f>
        <v>0.56241452199999997</v>
      </c>
      <c r="O682" s="361">
        <f>+VLOOKUP($E682,Emissions!$1:$1048576,MATCH(DATE(O$2,1,1),Emissions!$A$1:$LI$1),FALSE)</f>
        <v>0.57270844359999995</v>
      </c>
      <c r="P682" s="361">
        <f>+VLOOKUP($E682,Emissions!$1:$1048576,MATCH(DATE(P$2,1,1),Emissions!$A$1:$LI$1),FALSE)</f>
        <v>0.58326471749999997</v>
      </c>
      <c r="Q682" s="361">
        <f>+VLOOKUP($E682,Emissions!$1:$1048576,MATCH(DATE(Q$2,1,1),Emissions!$A$1:$LI$1),FALSE)</f>
        <v>0.59400228300000002</v>
      </c>
      <c r="R682" s="361">
        <f>+VLOOKUP($E682,Emissions!$1:$1048576,MATCH(DATE(R$2,1,1),Emissions!$A$1:$LI$1),FALSE)</f>
        <v>0.60499354589999998</v>
      </c>
      <c r="S682" s="361">
        <f>+VLOOKUP($E682,Emissions!$1:$1048576,MATCH(DATE(S$2,1,1),Emissions!$A$1:$LI$1),FALSE)</f>
        <v>0.61628129359999995</v>
      </c>
      <c r="T682" s="361">
        <f>+VLOOKUP($E682,Emissions!$1:$1048576,MATCH(DATE(T$2,1,1),Emissions!$A$1:$LI$1),FALSE)</f>
        <v>0.62788885630000002</v>
      </c>
      <c r="U682" s="361">
        <f>+VLOOKUP($E682,Emissions!$1:$1048576,MATCH(DATE(U$2,1,1),Emissions!$A$1:$LI$1),FALSE)</f>
        <v>0.63982986809999998</v>
      </c>
      <c r="V682" s="361">
        <f>+VLOOKUP($E682,Emissions!$1:$1048576,MATCH(DATE(V$2,1,1),Emissions!$A$1:$LI$1),FALSE)</f>
        <v>0.65150466470000001</v>
      </c>
      <c r="W682" s="361">
        <f>+VLOOKUP($E682,Emissions!$1:$1048576,MATCH(DATE(W$2,1,1),Emissions!$A$1:$LI$1),FALSE)</f>
        <v>0.6633145936</v>
      </c>
      <c r="X682" s="361">
        <f>+VLOOKUP($E682,Emissions!$1:$1048576,MATCH(DATE(X$2,1,1),Emissions!$A$1:$LI$1),FALSE)</f>
        <v>0.67537176580000002</v>
      </c>
      <c r="Y682" s="361">
        <f>+VLOOKUP($E682,Emissions!$1:$1048576,MATCH(DATE(Y$2,1,1),Emissions!$A$1:$LI$1),FALSE)</f>
        <v>0.68770573700000004</v>
      </c>
      <c r="Z682" s="361">
        <f>+VLOOKUP($E682,Emissions!$1:$1048576,MATCH(DATE(Z$2,1,1),Emissions!$A$1:$LI$1),FALSE)</f>
        <v>0.70028855980000004</v>
      </c>
      <c r="AA682" s="361">
        <f>+VLOOKUP($E682,Emissions!$1:$1048576,MATCH(DATE(AA$2,1,1),Emissions!$A$1:$LI$1),FALSE)</f>
        <v>0.71257389130000004</v>
      </c>
      <c r="AB682" s="361">
        <f>+VLOOKUP($E682,Emissions!$1:$1048576,MATCH(DATE(AB$2,1,1),Emissions!$A$1:$LI$1),FALSE)</f>
        <v>0.72496103190000005</v>
      </c>
      <c r="AC682" s="361">
        <f>+VLOOKUP($E682,Emissions!$1:$1048576,MATCH(DATE(AC$2,1,1),Emissions!$A$1:$LI$1),FALSE)</f>
        <v>0.73756002669999998</v>
      </c>
      <c r="AD682" s="361">
        <f>+VLOOKUP($E682,Emissions!$1:$1048576,MATCH(DATE(AD$2,1,1),Emissions!$A$1:$LI$1),FALSE)</f>
        <v>0.75040015599999998</v>
      </c>
      <c r="AE682" s="361">
        <f>+VLOOKUP($E682,Emissions!$1:$1048576,MATCH(DATE(AE$2,1,1),Emissions!$A$1:$LI$1),FALSE)</f>
        <v>0.76338084819999996</v>
      </c>
      <c r="AF682" s="361">
        <f>+VLOOKUP($E682,Emissions!$1:$1048576,MATCH(DATE(AF$2,1,1),Emissions!$A$1:$LI$1),FALSE)</f>
        <v>0.77368914099999997</v>
      </c>
      <c r="AG682" s="361">
        <f>+VLOOKUP($E682,Emissions!$1:$1048576,MATCH(DATE(AG$2,1,1),Emissions!$A$1:$LI$1),FALSE)</f>
        <v>0.78326595919999997</v>
      </c>
      <c r="AH682" s="361">
        <f>+VLOOKUP($E682,Emissions!$1:$1048576,MATCH(DATE(AH$2,1,1),Emissions!$A$1:$LI$1),FALSE)</f>
        <v>0.79264576369999995</v>
      </c>
      <c r="AI682" s="361">
        <f>+VLOOKUP($E682,Emissions!$1:$1048576,MATCH(DATE(AI$2,1,1),Emissions!$A$1:$LI$1),FALSE)</f>
        <v>0.8019637449</v>
      </c>
      <c r="AJ682" s="361">
        <f>+VLOOKUP($E682,Emissions!$1:$1048576,MATCH(DATE(AJ$2,1,1),Emissions!$A$1:$LI$1),FALSE)</f>
        <v>0.81126607920000005</v>
      </c>
      <c r="AK682" s="361">
        <f>+VLOOKUP($E682,Emissions!$1:$1048576,MATCH(DATE(AK$2,1,1),Emissions!$A$1:$LI$1),FALSE)</f>
        <v>0.82237931279999998</v>
      </c>
      <c r="AL682" s="361">
        <f>+VLOOKUP($E682,Emissions!$1:$1048576,MATCH(DATE(AL$2,1,1),Emissions!$A$1:$LI$1),FALSE)</f>
        <v>0.83411471540000004</v>
      </c>
      <c r="AM682" s="361">
        <f>+VLOOKUP($E682,Emissions!$1:$1048576,MATCH(DATE(AM$2,1,1),Emissions!$A$1:$LI$1),FALSE)</f>
        <v>0.84615461930000002</v>
      </c>
      <c r="AN682" s="361">
        <f>+VLOOKUP($E682,Emissions!$1:$1048576,MATCH(DATE(AN$2,1,1),Emissions!$A$1:$LI$1),FALSE)</f>
        <v>0.85842857220000002</v>
      </c>
      <c r="AO682" s="361">
        <f>+VLOOKUP($E682,Emissions!$1:$1048576,MATCH(DATE(AO$2,1,1),Emissions!$A$1:$LI$1),FALSE)</f>
        <v>0.8709194831</v>
      </c>
    </row>
    <row r="683" spans="1:41" ht="15" customHeight="1" x14ac:dyDescent="0.35">
      <c r="A683" s="411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411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411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411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9.4350301880000007</v>
      </c>
      <c r="G686" s="327">
        <f>+VLOOKUP($E686,Emissions!$1:$1048576,MATCH(DATE(G$2,1,1),Emissions!$A$1:$LI$1),FALSE)</f>
        <v>9.4955810439999997</v>
      </c>
      <c r="H686" s="327">
        <f>+VLOOKUP($E686,Emissions!$1:$1048576,MATCH(DATE(H$2,1,1),Emissions!$A$1:$LI$1),FALSE)</f>
        <v>9.4712204199999999</v>
      </c>
      <c r="I686" s="327">
        <f>+VLOOKUP($E686,Emissions!$1:$1048576,MATCH(DATE(I$2,1,1),Emissions!$A$1:$LI$1),FALSE)</f>
        <v>9.4284881550000001</v>
      </c>
      <c r="J686" s="327">
        <f>+VLOOKUP($E686,Emissions!$1:$1048576,MATCH(DATE(J$2,1,1),Emissions!$A$1:$LI$1),FALSE)</f>
        <v>9.4858943730000007</v>
      </c>
      <c r="K686" s="327">
        <f>+VLOOKUP($E686,Emissions!$1:$1048576,MATCH(DATE(K$2,1,1),Emissions!$A$1:$LI$1),FALSE)</f>
        <v>9.659667593</v>
      </c>
      <c r="L686" s="327">
        <f>+VLOOKUP($E686,Emissions!$1:$1048576,MATCH(DATE(L$2,1,1),Emissions!$A$1:$LI$1),FALSE)</f>
        <v>9.8038274439999995</v>
      </c>
      <c r="M686" s="327">
        <f>+VLOOKUP($E686,Emissions!$1:$1048576,MATCH(DATE(M$2,1,1),Emissions!$A$1:$LI$1),FALSE)</f>
        <v>9.9530848079999998</v>
      </c>
      <c r="N686" s="327">
        <f>+VLOOKUP($E686,Emissions!$1:$1048576,MATCH(DATE(N$2,1,1),Emissions!$A$1:$LI$1),FALSE)</f>
        <v>10.103908840000001</v>
      </c>
      <c r="O686" s="327">
        <f>+VLOOKUP($E686,Emissions!$1:$1048576,MATCH(DATE(O$2,1,1),Emissions!$A$1:$LI$1),FALSE)</f>
        <v>10.25682857</v>
      </c>
      <c r="P686" s="327">
        <f>+VLOOKUP($E686,Emissions!$1:$1048576,MATCH(DATE(P$2,1,1),Emissions!$A$1:$LI$1),FALSE)</f>
        <v>10.418403720000001</v>
      </c>
      <c r="Q686" s="327">
        <f>+VLOOKUP($E686,Emissions!$1:$1048576,MATCH(DATE(Q$2,1,1),Emissions!$A$1:$LI$1),FALSE)</f>
        <v>10.58182624</v>
      </c>
      <c r="R686" s="327">
        <f>+VLOOKUP($E686,Emissions!$1:$1048576,MATCH(DATE(R$2,1,1),Emissions!$A$1:$LI$1),FALSE)</f>
        <v>10.749258449999999</v>
      </c>
      <c r="S686" s="327">
        <f>+VLOOKUP($E686,Emissions!$1:$1048576,MATCH(DATE(S$2,1,1),Emissions!$A$1:$LI$1),FALSE)</f>
        <v>10.92243431</v>
      </c>
      <c r="T686" s="327">
        <f>+VLOOKUP($E686,Emissions!$1:$1048576,MATCH(DATE(T$2,1,1),Emissions!$A$1:$LI$1),FALSE)</f>
        <v>11.10237564</v>
      </c>
      <c r="U686" s="327">
        <f>+VLOOKUP($E686,Emissions!$1:$1048576,MATCH(DATE(U$2,1,1),Emissions!$A$1:$LI$1),FALSE)</f>
        <v>11.28972317</v>
      </c>
      <c r="V686" s="327">
        <f>+VLOOKUP($E686,Emissions!$1:$1048576,MATCH(DATE(V$2,1,1),Emissions!$A$1:$LI$1),FALSE)</f>
        <v>11.47706376</v>
      </c>
      <c r="W686" s="327">
        <f>+VLOOKUP($E686,Emissions!$1:$1048576,MATCH(DATE(W$2,1,1),Emissions!$A$1:$LI$1),FALSE)</f>
        <v>11.669641390000001</v>
      </c>
      <c r="X686" s="327">
        <f>+VLOOKUP($E686,Emissions!$1:$1048576,MATCH(DATE(X$2,1,1),Emissions!$A$1:$LI$1),FALSE)</f>
        <v>11.869259599999999</v>
      </c>
      <c r="Y686" s="327">
        <f>+VLOOKUP($E686,Emissions!$1:$1048576,MATCH(DATE(Y$2,1,1),Emissions!$A$1:$LI$1),FALSE)</f>
        <v>12.076522929999999</v>
      </c>
      <c r="Z686" s="327">
        <f>+VLOOKUP($E686,Emissions!$1:$1048576,MATCH(DATE(Z$2,1,1),Emissions!$A$1:$LI$1),FALSE)</f>
        <v>12.28811548</v>
      </c>
      <c r="AA686" s="327">
        <f>+VLOOKUP($E686,Emissions!$1:$1048576,MATCH(DATE(AA$2,1,1),Emissions!$A$1:$LI$1),FALSE)</f>
        <v>12.50152838</v>
      </c>
      <c r="AB686" s="327">
        <f>+VLOOKUP($E686,Emissions!$1:$1048576,MATCH(DATE(AB$2,1,1),Emissions!$A$1:$LI$1),FALSE)</f>
        <v>12.72129456</v>
      </c>
      <c r="AC686" s="327">
        <f>+VLOOKUP($E686,Emissions!$1:$1048576,MATCH(DATE(AC$2,1,1),Emissions!$A$1:$LI$1),FALSE)</f>
        <v>12.9484756</v>
      </c>
      <c r="AD686" s="327">
        <f>+VLOOKUP($E686,Emissions!$1:$1048576,MATCH(DATE(AD$2,1,1),Emissions!$A$1:$LI$1),FALSE)</f>
        <v>13.183245940000001</v>
      </c>
      <c r="AE686" s="327">
        <f>+VLOOKUP($E686,Emissions!$1:$1048576,MATCH(DATE(AE$2,1,1),Emissions!$A$1:$LI$1),FALSE)</f>
        <v>13.415533870000001</v>
      </c>
      <c r="AF686" s="327">
        <f>+VLOOKUP($E686,Emissions!$1:$1048576,MATCH(DATE(AF$2,1,1),Emissions!$A$1:$LI$1),FALSE)</f>
        <v>13.61688517</v>
      </c>
      <c r="AG686" s="327">
        <f>+VLOOKUP($E686,Emissions!$1:$1048576,MATCH(DATE(AG$2,1,1),Emissions!$A$1:$LI$1),FALSE)</f>
        <v>13.8119706</v>
      </c>
      <c r="AH686" s="327">
        <f>+VLOOKUP($E686,Emissions!$1:$1048576,MATCH(DATE(AH$2,1,1),Emissions!$A$1:$LI$1),FALSE)</f>
        <v>14.008035960000001</v>
      </c>
      <c r="AI686" s="327">
        <f>+VLOOKUP($E686,Emissions!$1:$1048576,MATCH(DATE(AI$2,1,1),Emissions!$A$1:$LI$1),FALSE)</f>
        <v>14.20672263</v>
      </c>
      <c r="AJ686" s="327">
        <f>+VLOOKUP($E686,Emissions!$1:$1048576,MATCH(DATE(AJ$2,1,1),Emissions!$A$1:$LI$1),FALSE)</f>
        <v>14.408221559999999</v>
      </c>
      <c r="AK686" s="327">
        <f>+VLOOKUP($E686,Emissions!$1:$1048576,MATCH(DATE(AK$2,1,1),Emissions!$A$1:$LI$1),FALSE)</f>
        <v>14.636339</v>
      </c>
      <c r="AL686" s="327">
        <f>+VLOOKUP($E686,Emissions!$1:$1048576,MATCH(DATE(AL$2,1,1),Emissions!$A$1:$LI$1),FALSE)</f>
        <v>14.87562694</v>
      </c>
      <c r="AM686" s="327">
        <f>+VLOOKUP($E686,Emissions!$1:$1048576,MATCH(DATE(AM$2,1,1),Emissions!$A$1:$LI$1),FALSE)</f>
        <v>15.121114779999999</v>
      </c>
      <c r="AN686" s="327">
        <f>+VLOOKUP($E686,Emissions!$1:$1048576,MATCH(DATE(AN$2,1,1),Emissions!$A$1:$LI$1),FALSE)</f>
        <v>15.37141023</v>
      </c>
      <c r="AO686" s="327">
        <f>+VLOOKUP($E686,Emissions!$1:$1048576,MATCH(DATE(AO$2,1,1),Emissions!$A$1:$LI$1),FALSE)</f>
        <v>15.626086369999999</v>
      </c>
    </row>
    <row r="687" spans="1:41" ht="15" customHeight="1" x14ac:dyDescent="0.35">
      <c r="A687" s="411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411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7.6812449599999999E-2</v>
      </c>
      <c r="G688" s="361">
        <f>+VLOOKUP($E688,Emissions!$1:$1048576,MATCH(DATE(G$2,1,1),Emissions!$A$1:$LI$1),FALSE)</f>
        <v>7.7342318399999999E-2</v>
      </c>
      <c r="H688" s="361">
        <f>+VLOOKUP($E688,Emissions!$1:$1048576,MATCH(DATE(H$2,1,1),Emissions!$A$1:$LI$1),FALSE)</f>
        <v>7.7334791200000003E-2</v>
      </c>
      <c r="I688" s="361">
        <f>+VLOOKUP($E688,Emissions!$1:$1048576,MATCH(DATE(I$2,1,1),Emissions!$A$1:$LI$1),FALSE)</f>
        <v>7.7303794100000003E-2</v>
      </c>
      <c r="J688" s="361">
        <f>+VLOOKUP($E688,Emissions!$1:$1048576,MATCH(DATE(J$2,1,1),Emissions!$A$1:$LI$1),FALSE)</f>
        <v>7.7791823900000001E-2</v>
      </c>
      <c r="K688" s="361">
        <f>+VLOOKUP($E688,Emissions!$1:$1048576,MATCH(DATE(K$2,1,1),Emissions!$A$1:$LI$1),FALSE)</f>
        <v>7.8802290699999999E-2</v>
      </c>
      <c r="L688" s="361">
        <f>+VLOOKUP($E688,Emissions!$1:$1048576,MATCH(DATE(L$2,1,1),Emissions!$A$1:$LI$1),FALSE)</f>
        <v>7.9890373099999995E-2</v>
      </c>
      <c r="M688" s="361">
        <f>+VLOOKUP($E688,Emissions!$1:$1048576,MATCH(DATE(M$2,1,1),Emissions!$A$1:$LI$1),FALSE)</f>
        <v>8.1022130299999995E-2</v>
      </c>
      <c r="N688" s="361">
        <f>+VLOOKUP($E688,Emissions!$1:$1048576,MATCH(DATE(N$2,1,1),Emissions!$A$1:$LI$1),FALSE)</f>
        <v>8.2179044500000006E-2</v>
      </c>
      <c r="O688" s="361">
        <f>+VLOOKUP($E688,Emissions!$1:$1048576,MATCH(DATE(O$2,1,1),Emissions!$A$1:$LI$1),FALSE)</f>
        <v>8.3363935599999994E-2</v>
      </c>
      <c r="P688" s="361">
        <f>+VLOOKUP($E688,Emissions!$1:$1048576,MATCH(DATE(P$2,1,1),Emissions!$A$1:$LI$1),FALSE)</f>
        <v>8.4602140399999998E-2</v>
      </c>
      <c r="Q688" s="361">
        <f>+VLOOKUP($E688,Emissions!$1:$1048576,MATCH(DATE(Q$2,1,1),Emissions!$A$1:$LI$1),FALSE)</f>
        <v>8.5873919199999996E-2</v>
      </c>
      <c r="R688" s="361">
        <f>+VLOOKUP($E688,Emissions!$1:$1048576,MATCH(DATE(R$2,1,1),Emissions!$A$1:$LI$1),FALSE)</f>
        <v>8.7191939199999999E-2</v>
      </c>
      <c r="S688" s="361">
        <f>+VLOOKUP($E688,Emissions!$1:$1048576,MATCH(DATE(S$2,1,1),Emissions!$A$1:$LI$1),FALSE)</f>
        <v>8.8564636399999994E-2</v>
      </c>
      <c r="T688" s="361">
        <f>+VLOOKUP($E688,Emissions!$1:$1048576,MATCH(DATE(T$2,1,1),Emissions!$A$1:$LI$1),FALSE)</f>
        <v>8.9996901500000004E-2</v>
      </c>
      <c r="U688" s="361">
        <f>+VLOOKUP($E688,Emissions!$1:$1048576,MATCH(DATE(U$2,1,1),Emissions!$A$1:$LI$1),FALSE)</f>
        <v>9.1492047500000007E-2</v>
      </c>
      <c r="V688" s="361">
        <f>+VLOOKUP($E688,Emissions!$1:$1048576,MATCH(DATE(V$2,1,1),Emissions!$A$1:$LI$1),FALSE)</f>
        <v>9.2969021600000007E-2</v>
      </c>
      <c r="W688" s="361">
        <f>+VLOOKUP($E688,Emissions!$1:$1048576,MATCH(DATE(W$2,1,1),Emissions!$A$1:$LI$1),FALSE)</f>
        <v>9.44832273E-2</v>
      </c>
      <c r="X688" s="361">
        <f>+VLOOKUP($E688,Emissions!$1:$1048576,MATCH(DATE(X$2,1,1),Emissions!$A$1:$LI$1),FALSE)</f>
        <v>9.60530463E-2</v>
      </c>
      <c r="Y688" s="361">
        <f>+VLOOKUP($E688,Emissions!$1:$1048576,MATCH(DATE(Y$2,1,1),Emissions!$A$1:$LI$1),FALSE)</f>
        <v>9.7684398699999994E-2</v>
      </c>
      <c r="Z688" s="361">
        <f>+VLOOKUP($E688,Emissions!$1:$1048576,MATCH(DATE(Z$2,1,1),Emissions!$A$1:$LI$1),FALSE)</f>
        <v>9.9368512899999997E-2</v>
      </c>
      <c r="AA688" s="361">
        <f>+VLOOKUP($E688,Emissions!$1:$1048576,MATCH(DATE(AA$2,1,1),Emissions!$A$1:$LI$1),FALSE)</f>
        <v>0.1010390189</v>
      </c>
      <c r="AB688" s="361">
        <f>+VLOOKUP($E688,Emissions!$1:$1048576,MATCH(DATE(AB$2,1,1),Emissions!$A$1:$LI$1),FALSE)</f>
        <v>0.102749118</v>
      </c>
      <c r="AC688" s="361">
        <f>+VLOOKUP($E688,Emissions!$1:$1048576,MATCH(DATE(AC$2,1,1),Emissions!$A$1:$LI$1),FALSE)</f>
        <v>0.104514774</v>
      </c>
      <c r="AD688" s="361">
        <f>+VLOOKUP($E688,Emissions!$1:$1048576,MATCH(DATE(AD$2,1,1),Emissions!$A$1:$LI$1),FALSE)</f>
        <v>0.1063404053</v>
      </c>
      <c r="AE688" s="361">
        <f>+VLOOKUP($E688,Emissions!$1:$1048576,MATCH(DATE(AE$2,1,1),Emissions!$A$1:$LI$1),FALSE)</f>
        <v>0.10819569800000001</v>
      </c>
      <c r="AF688" s="361">
        <f>+VLOOKUP($E688,Emissions!$1:$1048576,MATCH(DATE(AF$2,1,1),Emissions!$A$1:$LI$1),FALSE)</f>
        <v>0.1097069846</v>
      </c>
      <c r="AG688" s="361">
        <f>+VLOOKUP($E688,Emissions!$1:$1048576,MATCH(DATE(AG$2,1,1),Emissions!$A$1:$LI$1),FALSE)</f>
        <v>0.1111353645</v>
      </c>
      <c r="AH688" s="361">
        <f>+VLOOKUP($E688,Emissions!$1:$1048576,MATCH(DATE(AH$2,1,1),Emissions!$A$1:$LI$1),FALSE)</f>
        <v>0.1125606238</v>
      </c>
      <c r="AI688" s="361">
        <f>+VLOOKUP($E688,Emissions!$1:$1048576,MATCH(DATE(AI$2,1,1),Emissions!$A$1:$LI$1),FALSE)</f>
        <v>0.1140035963</v>
      </c>
      <c r="AJ688" s="361">
        <f>+VLOOKUP($E688,Emissions!$1:$1048576,MATCH(DATE(AJ$2,1,1),Emissions!$A$1:$LI$1),FALSE)</f>
        <v>0.1154694996</v>
      </c>
      <c r="AK688" s="361">
        <f>+VLOOKUP($E688,Emissions!$1:$1048576,MATCH(DATE(AK$2,1,1),Emissions!$A$1:$LI$1),FALSE)</f>
        <v>0.11720983359999999</v>
      </c>
      <c r="AL688" s="361">
        <f>+VLOOKUP($E688,Emissions!$1:$1048576,MATCH(DATE(AL$2,1,1),Emissions!$A$1:$LI$1),FALSE)</f>
        <v>0.1190621316</v>
      </c>
      <c r="AM688" s="361">
        <f>+VLOOKUP($E688,Emissions!$1:$1048576,MATCH(DATE(AM$2,1,1),Emissions!$A$1:$LI$1),FALSE)</f>
        <v>0.12097591689999999</v>
      </c>
      <c r="AN688" s="361">
        <f>+VLOOKUP($E688,Emissions!$1:$1048576,MATCH(DATE(AN$2,1,1),Emissions!$A$1:$LI$1),FALSE)</f>
        <v>0.1229376536</v>
      </c>
      <c r="AO688" s="361">
        <f>+VLOOKUP($E688,Emissions!$1:$1048576,MATCH(DATE(AO$2,1,1),Emissions!$A$1:$LI$1),FALSE)</f>
        <v>0.1249435638</v>
      </c>
    </row>
    <row r="689" spans="1:41" ht="15" customHeight="1" x14ac:dyDescent="0.35">
      <c r="A689" s="411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3.6097545539999998</v>
      </c>
      <c r="G689" s="361">
        <f>+VLOOKUP($E689,Emissions!$1:$1048576,MATCH(DATE(G$2,1,1),Emissions!$A$1:$LI$1),FALSE)</f>
        <v>3.640085606</v>
      </c>
      <c r="H689" s="361">
        <f>+VLOOKUP($E689,Emissions!$1:$1048576,MATCH(DATE(H$2,1,1),Emissions!$A$1:$LI$1),FALSE)</f>
        <v>3.6438601340000001</v>
      </c>
      <c r="I689" s="361">
        <f>+VLOOKUP($E689,Emissions!$1:$1048576,MATCH(DATE(I$2,1,1),Emissions!$A$1:$LI$1),FALSE)</f>
        <v>3.639504912</v>
      </c>
      <c r="J689" s="361">
        <f>+VLOOKUP($E689,Emissions!$1:$1048576,MATCH(DATE(J$2,1,1),Emissions!$A$1:$LI$1),FALSE)</f>
        <v>3.655626008</v>
      </c>
      <c r="K689" s="361">
        <f>+VLOOKUP($E689,Emissions!$1:$1048576,MATCH(DATE(K$2,1,1),Emissions!$A$1:$LI$1),FALSE)</f>
        <v>3.7070609729999999</v>
      </c>
      <c r="L689" s="361">
        <f>+VLOOKUP($E689,Emissions!$1:$1048576,MATCH(DATE(L$2,1,1),Emissions!$A$1:$LI$1),FALSE)</f>
        <v>3.7571257939999998</v>
      </c>
      <c r="M689" s="361">
        <f>+VLOOKUP($E689,Emissions!$1:$1048576,MATCH(DATE(M$2,1,1),Emissions!$A$1:$LI$1),FALSE)</f>
        <v>3.80947463</v>
      </c>
      <c r="N689" s="361">
        <f>+VLOOKUP($E689,Emissions!$1:$1048576,MATCH(DATE(N$2,1,1),Emissions!$A$1:$LI$1),FALSE)</f>
        <v>3.8632312240000002</v>
      </c>
      <c r="O689" s="361">
        <f>+VLOOKUP($E689,Emissions!$1:$1048576,MATCH(DATE(O$2,1,1),Emissions!$A$1:$LI$1),FALSE)</f>
        <v>3.9184335360000002</v>
      </c>
      <c r="P689" s="361">
        <f>+VLOOKUP($E689,Emissions!$1:$1048576,MATCH(DATE(P$2,1,1),Emissions!$A$1:$LI$1),FALSE)</f>
        <v>3.9762310040000002</v>
      </c>
      <c r="Q689" s="361">
        <f>+VLOOKUP($E689,Emissions!$1:$1048576,MATCH(DATE(Q$2,1,1),Emissions!$A$1:$LI$1),FALSE)</f>
        <v>4.0356598149999998</v>
      </c>
      <c r="R689" s="361">
        <f>+VLOOKUP($E689,Emissions!$1:$1048576,MATCH(DATE(R$2,1,1),Emissions!$A$1:$LI$1),FALSE)</f>
        <v>4.0972918189999996</v>
      </c>
      <c r="S689" s="361">
        <f>+VLOOKUP($E689,Emissions!$1:$1048576,MATCH(DATE(S$2,1,1),Emissions!$A$1:$LI$1),FALSE)</f>
        <v>4.1615099969999996</v>
      </c>
      <c r="T689" s="361">
        <f>+VLOOKUP($E689,Emissions!$1:$1048576,MATCH(DATE(T$2,1,1),Emissions!$A$1:$LI$1),FALSE)</f>
        <v>4.2285376479999996</v>
      </c>
      <c r="U689" s="361">
        <f>+VLOOKUP($E689,Emissions!$1:$1048576,MATCH(DATE(U$2,1,1),Emissions!$A$1:$LI$1),FALSE)</f>
        <v>4.2985284520000002</v>
      </c>
      <c r="V689" s="361">
        <f>+VLOOKUP($E689,Emissions!$1:$1048576,MATCH(DATE(V$2,1,1),Emissions!$A$1:$LI$1),FALSE)</f>
        <v>4.3676710769999998</v>
      </c>
      <c r="W689" s="361">
        <f>+VLOOKUP($E689,Emissions!$1:$1048576,MATCH(DATE(W$2,1,1),Emissions!$A$1:$LI$1),FALSE)</f>
        <v>4.4385678950000003</v>
      </c>
      <c r="X689" s="361">
        <f>+VLOOKUP($E689,Emissions!$1:$1048576,MATCH(DATE(X$2,1,1),Emissions!$A$1:$LI$1),FALSE)</f>
        <v>4.5120856309999997</v>
      </c>
      <c r="Y689" s="361">
        <f>+VLOOKUP($E689,Emissions!$1:$1048576,MATCH(DATE(Y$2,1,1),Emissions!$A$1:$LI$1),FALSE)</f>
        <v>4.5885088539999996</v>
      </c>
      <c r="Z689" s="361">
        <f>+VLOOKUP($E689,Emissions!$1:$1048576,MATCH(DATE(Z$2,1,1),Emissions!$A$1:$LI$1),FALSE)</f>
        <v>4.6674311880000001</v>
      </c>
      <c r="AA689" s="361">
        <f>+VLOOKUP($E689,Emissions!$1:$1048576,MATCH(DATE(AA$2,1,1),Emissions!$A$1:$LI$1),FALSE)</f>
        <v>4.7457439880000001</v>
      </c>
      <c r="AB689" s="361">
        <f>+VLOOKUP($E689,Emissions!$1:$1048576,MATCH(DATE(AB$2,1,1),Emissions!$A$1:$LI$1),FALSE)</f>
        <v>4.8259534420000003</v>
      </c>
      <c r="AC689" s="361">
        <f>+VLOOKUP($E689,Emissions!$1:$1048576,MATCH(DATE(AC$2,1,1),Emissions!$A$1:$LI$1),FALSE)</f>
        <v>4.908817462</v>
      </c>
      <c r="AD689" s="361">
        <f>+VLOOKUP($E689,Emissions!$1:$1048576,MATCH(DATE(AD$2,1,1),Emissions!$A$1:$LI$1),FALSE)</f>
        <v>4.9945532149999998</v>
      </c>
      <c r="AE689" s="361">
        <f>+VLOOKUP($E689,Emissions!$1:$1048576,MATCH(DATE(AE$2,1,1),Emissions!$A$1:$LI$1),FALSE)</f>
        <v>5.0817390119999999</v>
      </c>
      <c r="AF689" s="361">
        <f>+VLOOKUP($E689,Emissions!$1:$1048576,MATCH(DATE(AF$2,1,1),Emissions!$A$1:$LI$1),FALSE)</f>
        <v>5.1528144200000003</v>
      </c>
      <c r="AG689" s="361">
        <f>+VLOOKUP($E689,Emissions!$1:$1048576,MATCH(DATE(AG$2,1,1),Emissions!$A$1:$LI$1),FALSE)</f>
        <v>5.2200303669999997</v>
      </c>
      <c r="AH689" s="361">
        <f>+VLOOKUP($E689,Emissions!$1:$1048576,MATCH(DATE(AH$2,1,1),Emissions!$A$1:$LI$1),FALSE)</f>
        <v>5.2871296770000002</v>
      </c>
      <c r="AI689" s="361">
        <f>+VLOOKUP($E689,Emissions!$1:$1048576,MATCH(DATE(AI$2,1,1),Emissions!$A$1:$LI$1),FALSE)</f>
        <v>5.3550927829999999</v>
      </c>
      <c r="AJ689" s="361">
        <f>+VLOOKUP($E689,Emissions!$1:$1048576,MATCH(DATE(AJ$2,1,1),Emissions!$A$1:$LI$1),FALSE)</f>
        <v>5.424168807</v>
      </c>
      <c r="AK689" s="361">
        <f>+VLOOKUP($E689,Emissions!$1:$1048576,MATCH(DATE(AK$2,1,1),Emissions!$A$1:$LI$1),FALSE)</f>
        <v>5.5061949649999997</v>
      </c>
      <c r="AL689" s="361">
        <f>+VLOOKUP($E689,Emissions!$1:$1048576,MATCH(DATE(AL$2,1,1),Emissions!$A$1:$LI$1),FALSE)</f>
        <v>5.5935595820000001</v>
      </c>
      <c r="AM689" s="361">
        <f>+VLOOKUP($E689,Emissions!$1:$1048576,MATCH(DATE(AM$2,1,1),Emissions!$A$1:$LI$1),FALSE)</f>
        <v>5.6839001900000001</v>
      </c>
      <c r="AN689" s="361">
        <f>+VLOOKUP($E689,Emissions!$1:$1048576,MATCH(DATE(AN$2,1,1),Emissions!$A$1:$LI$1),FALSE)</f>
        <v>5.7765803519999999</v>
      </c>
      <c r="AO689" s="361">
        <f>+VLOOKUP($E689,Emissions!$1:$1048576,MATCH(DATE(AO$2,1,1),Emissions!$A$1:$LI$1),FALSE)</f>
        <v>5.8714170059999997</v>
      </c>
    </row>
    <row r="690" spans="1:41" ht="15" customHeight="1" x14ac:dyDescent="0.35">
      <c r="A690" s="411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411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411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411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411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5.7484631840000002</v>
      </c>
      <c r="G694" s="361">
        <f>+VLOOKUP($E694,Emissions!$1:$1048576,MATCH(DATE(G$2,1,1),Emissions!$A$1:$LI$1),FALSE)</f>
        <v>5.7781531199999998</v>
      </c>
      <c r="H694" s="361">
        <f>+VLOOKUP($E694,Emissions!$1:$1048576,MATCH(DATE(H$2,1,1),Emissions!$A$1:$LI$1),FALSE)</f>
        <v>5.750025494</v>
      </c>
      <c r="I694" s="361">
        <f>+VLOOKUP($E694,Emissions!$1:$1048576,MATCH(DATE(I$2,1,1),Emissions!$A$1:$LI$1),FALSE)</f>
        <v>5.711679449</v>
      </c>
      <c r="J694" s="361">
        <f>+VLOOKUP($E694,Emissions!$1:$1048576,MATCH(DATE(J$2,1,1),Emissions!$A$1:$LI$1),FALSE)</f>
        <v>5.7524765410000001</v>
      </c>
      <c r="K694" s="361">
        <f>+VLOOKUP($E694,Emissions!$1:$1048576,MATCH(DATE(K$2,1,1),Emissions!$A$1:$LI$1),FALSE)</f>
        <v>5.8738043290000004</v>
      </c>
      <c r="L694" s="361">
        <f>+VLOOKUP($E694,Emissions!$1:$1048576,MATCH(DATE(L$2,1,1),Emissions!$A$1:$LI$1),FALSE)</f>
        <v>5.9668112769999997</v>
      </c>
      <c r="M694" s="361">
        <f>+VLOOKUP($E694,Emissions!$1:$1048576,MATCH(DATE(M$2,1,1),Emissions!$A$1:$LI$1),FALSE)</f>
        <v>6.0625880480000003</v>
      </c>
      <c r="N694" s="361">
        <f>+VLOOKUP($E694,Emissions!$1:$1048576,MATCH(DATE(N$2,1,1),Emissions!$A$1:$LI$1),FALSE)</f>
        <v>6.1584985699999999</v>
      </c>
      <c r="O694" s="361">
        <f>+VLOOKUP($E694,Emissions!$1:$1048576,MATCH(DATE(O$2,1,1),Emissions!$A$1:$LI$1),FALSE)</f>
        <v>6.2550311020000002</v>
      </c>
      <c r="P694" s="361">
        <f>+VLOOKUP($E694,Emissions!$1:$1048576,MATCH(DATE(P$2,1,1),Emissions!$A$1:$LI$1),FALSE)</f>
        <v>6.3575705789999999</v>
      </c>
      <c r="Q694" s="361">
        <f>+VLOOKUP($E694,Emissions!$1:$1048576,MATCH(DATE(Q$2,1,1),Emissions!$A$1:$LI$1),FALSE)</f>
        <v>6.460292505</v>
      </c>
      <c r="R694" s="361">
        <f>+VLOOKUP($E694,Emissions!$1:$1048576,MATCH(DATE(R$2,1,1),Emissions!$A$1:$LI$1),FALSE)</f>
        <v>6.5647746890000001</v>
      </c>
      <c r="S694" s="361">
        <f>+VLOOKUP($E694,Emissions!$1:$1048576,MATCH(DATE(S$2,1,1),Emissions!$A$1:$LI$1),FALSE)</f>
        <v>6.672359674</v>
      </c>
      <c r="T694" s="361">
        <f>+VLOOKUP($E694,Emissions!$1:$1048576,MATCH(DATE(T$2,1,1),Emissions!$A$1:$LI$1),FALSE)</f>
        <v>6.7838410910000002</v>
      </c>
      <c r="U694" s="361">
        <f>+VLOOKUP($E694,Emissions!$1:$1048576,MATCH(DATE(U$2,1,1),Emissions!$A$1:$LI$1),FALSE)</f>
        <v>6.8997026730000002</v>
      </c>
      <c r="V694" s="361">
        <f>+VLOOKUP($E694,Emissions!$1:$1048576,MATCH(DATE(V$2,1,1),Emissions!$A$1:$LI$1),FALSE)</f>
        <v>7.0164236640000004</v>
      </c>
      <c r="W694" s="361">
        <f>+VLOOKUP($E694,Emissions!$1:$1048576,MATCH(DATE(W$2,1,1),Emissions!$A$1:$LI$1),FALSE)</f>
        <v>7.1365902669999999</v>
      </c>
      <c r="X694" s="361">
        <f>+VLOOKUP($E694,Emissions!$1:$1048576,MATCH(DATE(X$2,1,1),Emissions!$A$1:$LI$1),FALSE)</f>
        <v>7.2611209270000003</v>
      </c>
      <c r="Y694" s="361">
        <f>+VLOOKUP($E694,Emissions!$1:$1048576,MATCH(DATE(Y$2,1,1),Emissions!$A$1:$LI$1),FALSE)</f>
        <v>7.3903296770000004</v>
      </c>
      <c r="Z694" s="361">
        <f>+VLOOKUP($E694,Emissions!$1:$1048576,MATCH(DATE(Z$2,1,1),Emissions!$A$1:$LI$1),FALSE)</f>
        <v>7.5213157759999998</v>
      </c>
      <c r="AA694" s="361">
        <f>+VLOOKUP($E694,Emissions!$1:$1048576,MATCH(DATE(AA$2,1,1),Emissions!$A$1:$LI$1),FALSE)</f>
        <v>7.654745374</v>
      </c>
      <c r="AB694" s="361">
        <f>+VLOOKUP($E694,Emissions!$1:$1048576,MATCH(DATE(AB$2,1,1),Emissions!$A$1:$LI$1),FALSE)</f>
        <v>7.7925920040000003</v>
      </c>
      <c r="AC694" s="361">
        <f>+VLOOKUP($E694,Emissions!$1:$1048576,MATCH(DATE(AC$2,1,1),Emissions!$A$1:$LI$1),FALSE)</f>
        <v>7.9351433670000002</v>
      </c>
      <c r="AD694" s="361">
        <f>+VLOOKUP($E694,Emissions!$1:$1048576,MATCH(DATE(AD$2,1,1),Emissions!$A$1:$LI$1),FALSE)</f>
        <v>8.0823523240000004</v>
      </c>
      <c r="AE694" s="361">
        <f>+VLOOKUP($E694,Emissions!$1:$1048576,MATCH(DATE(AE$2,1,1),Emissions!$A$1:$LI$1),FALSE)</f>
        <v>8.2255991609999999</v>
      </c>
      <c r="AF694" s="361">
        <f>+VLOOKUP($E694,Emissions!$1:$1048576,MATCH(DATE(AF$2,1,1),Emissions!$A$1:$LI$1),FALSE)</f>
        <v>8.3543637680000007</v>
      </c>
      <c r="AG694" s="361">
        <f>+VLOOKUP($E694,Emissions!$1:$1048576,MATCH(DATE(AG$2,1,1),Emissions!$A$1:$LI$1),FALSE)</f>
        <v>8.4808048679999999</v>
      </c>
      <c r="AH694" s="361">
        <f>+VLOOKUP($E694,Emissions!$1:$1048576,MATCH(DATE(AH$2,1,1),Emissions!$A$1:$LI$1),FALSE)</f>
        <v>8.6083456609999995</v>
      </c>
      <c r="AI694" s="361">
        <f>+VLOOKUP($E694,Emissions!$1:$1048576,MATCH(DATE(AI$2,1,1),Emissions!$A$1:$LI$1),FALSE)</f>
        <v>8.7376262550000003</v>
      </c>
      <c r="AJ694" s="361">
        <f>+VLOOKUP($E694,Emissions!$1:$1048576,MATCH(DATE(AJ$2,1,1),Emissions!$A$1:$LI$1),FALSE)</f>
        <v>8.8685832490000003</v>
      </c>
      <c r="AK694" s="361">
        <f>+VLOOKUP($E694,Emissions!$1:$1048576,MATCH(DATE(AK$2,1,1),Emissions!$A$1:$LI$1),FALSE)</f>
        <v>9.0129342040000004</v>
      </c>
      <c r="AL694" s="361">
        <f>+VLOOKUP($E694,Emissions!$1:$1048576,MATCH(DATE(AL$2,1,1),Emissions!$A$1:$LI$1),FALSE)</f>
        <v>9.1630052289999995</v>
      </c>
      <c r="AM694" s="361">
        <f>+VLOOKUP($E694,Emissions!$1:$1048576,MATCH(DATE(AM$2,1,1),Emissions!$A$1:$LI$1),FALSE)</f>
        <v>9.3162386749999992</v>
      </c>
      <c r="AN694" s="361">
        <f>+VLOOKUP($E694,Emissions!$1:$1048576,MATCH(DATE(AN$2,1,1),Emissions!$A$1:$LI$1),FALSE)</f>
        <v>9.4718922209999992</v>
      </c>
      <c r="AO694" s="361">
        <f>+VLOOKUP($E694,Emissions!$1:$1048576,MATCH(DATE(AO$2,1,1),Emissions!$A$1:$LI$1),FALSE)</f>
        <v>9.6297258039999996</v>
      </c>
    </row>
    <row r="695" spans="1:41" ht="15" customHeight="1" x14ac:dyDescent="0.35">
      <c r="A695" s="411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411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411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3.8660032979999999</v>
      </c>
      <c r="G697" s="327">
        <f>+VLOOKUP($E697,Emissions!$1:$1048576,MATCH(DATE(G$2,1,1),Emissions!$A$1:$LI$1),FALSE)</f>
        <v>3.8230484599999999</v>
      </c>
      <c r="H697" s="327">
        <f>+VLOOKUP($E697,Emissions!$1:$1048576,MATCH(DATE(H$2,1,1),Emissions!$A$1:$LI$1),FALSE)</f>
        <v>3.7769627969999999</v>
      </c>
      <c r="I697" s="327">
        <f>+VLOOKUP($E697,Emissions!$1:$1048576,MATCH(DATE(I$2,1,1),Emissions!$A$1:$LI$1),FALSE)</f>
        <v>3.7163975690000002</v>
      </c>
      <c r="J697" s="327">
        <f>+VLOOKUP($E697,Emissions!$1:$1048576,MATCH(DATE(J$2,1,1),Emissions!$A$1:$LI$1),FALSE)</f>
        <v>3.700902573</v>
      </c>
      <c r="K697" s="327">
        <f>+VLOOKUP($E697,Emissions!$1:$1048576,MATCH(DATE(K$2,1,1),Emissions!$A$1:$LI$1),FALSE)</f>
        <v>3.7386601800000001</v>
      </c>
      <c r="L697" s="327">
        <f>+VLOOKUP($E697,Emissions!$1:$1048576,MATCH(DATE(L$2,1,1),Emissions!$A$1:$LI$1),FALSE)</f>
        <v>3.7975491080000001</v>
      </c>
      <c r="M697" s="327">
        <f>+VLOOKUP($E697,Emissions!$1:$1048576,MATCH(DATE(M$2,1,1),Emissions!$A$1:$LI$1),FALSE)</f>
        <v>3.867980609</v>
      </c>
      <c r="N697" s="327">
        <f>+VLOOKUP($E697,Emissions!$1:$1048576,MATCH(DATE(N$2,1,1),Emissions!$A$1:$LI$1),FALSE)</f>
        <v>3.9469696660000002</v>
      </c>
      <c r="O697" s="327">
        <f>+VLOOKUP($E697,Emissions!$1:$1048576,MATCH(DATE(O$2,1,1),Emissions!$A$1:$LI$1),FALSE)</f>
        <v>4.032956156</v>
      </c>
      <c r="P697" s="327">
        <f>+VLOOKUP($E697,Emissions!$1:$1048576,MATCH(DATE(P$2,1,1),Emissions!$A$1:$LI$1),FALSE)</f>
        <v>4.1258502249999998</v>
      </c>
      <c r="Q697" s="327">
        <f>+VLOOKUP($E697,Emissions!$1:$1048576,MATCH(DATE(Q$2,1,1),Emissions!$A$1:$LI$1),FALSE)</f>
        <v>4.2239776730000003</v>
      </c>
      <c r="R697" s="327">
        <f>+VLOOKUP($E697,Emissions!$1:$1048576,MATCH(DATE(R$2,1,1),Emissions!$A$1:$LI$1),FALSE)</f>
        <v>4.327391896</v>
      </c>
      <c r="S697" s="327">
        <f>+VLOOKUP($E697,Emissions!$1:$1048576,MATCH(DATE(S$2,1,1),Emissions!$A$1:$LI$1),FALSE)</f>
        <v>4.4359284910000003</v>
      </c>
      <c r="T697" s="327">
        <f>+VLOOKUP($E697,Emissions!$1:$1048576,MATCH(DATE(T$2,1,1),Emissions!$A$1:$LI$1),FALSE)</f>
        <v>4.5494068590000003</v>
      </c>
      <c r="U697" s="327">
        <f>+VLOOKUP($E697,Emissions!$1:$1048576,MATCH(DATE(U$2,1,1),Emissions!$A$1:$LI$1),FALSE)</f>
        <v>4.6677039200000001</v>
      </c>
      <c r="V697" s="327">
        <f>+VLOOKUP($E697,Emissions!$1:$1048576,MATCH(DATE(V$2,1,1),Emissions!$A$1:$LI$1),FALSE)</f>
        <v>4.7850080110000004</v>
      </c>
      <c r="W697" s="327">
        <f>+VLOOKUP($E697,Emissions!$1:$1048576,MATCH(DATE(W$2,1,1),Emissions!$A$1:$LI$1),FALSE)</f>
        <v>4.9052743989999996</v>
      </c>
      <c r="X697" s="327">
        <f>+VLOOKUP($E697,Emissions!$1:$1048576,MATCH(DATE(X$2,1,1),Emissions!$A$1:$LI$1),FALSE)</f>
        <v>5.029314351</v>
      </c>
      <c r="Y697" s="327">
        <f>+VLOOKUP($E697,Emissions!$1:$1048576,MATCH(DATE(Y$2,1,1),Emissions!$A$1:$LI$1),FALSE)</f>
        <v>5.1573442839999997</v>
      </c>
      <c r="Z697" s="327">
        <f>+VLOOKUP($E697,Emissions!$1:$1048576,MATCH(DATE(Z$2,1,1),Emissions!$A$1:$LI$1),FALSE)</f>
        <v>5.2889925020000002</v>
      </c>
      <c r="AA697" s="327">
        <f>+VLOOKUP($E697,Emissions!$1:$1048576,MATCH(DATE(AA$2,1,1),Emissions!$A$1:$LI$1),FALSE)</f>
        <v>5.4191907840000004</v>
      </c>
      <c r="AB697" s="327">
        <f>+VLOOKUP($E697,Emissions!$1:$1048576,MATCH(DATE(AB$2,1,1),Emissions!$A$1:$LI$1),FALSE)</f>
        <v>5.5519292140000003</v>
      </c>
      <c r="AC697" s="327">
        <f>+VLOOKUP($E697,Emissions!$1:$1048576,MATCH(DATE(AC$2,1,1),Emissions!$A$1:$LI$1),FALSE)</f>
        <v>5.6880508150000004</v>
      </c>
      <c r="AD697" s="327">
        <f>+VLOOKUP($E697,Emissions!$1:$1048576,MATCH(DATE(AD$2,1,1),Emissions!$A$1:$LI$1),FALSE)</f>
        <v>5.8278002459999998</v>
      </c>
      <c r="AE697" s="327">
        <f>+VLOOKUP($E697,Emissions!$1:$1048576,MATCH(DATE(AE$2,1,1),Emissions!$A$1:$LI$1),FALSE)</f>
        <v>5.9698984529999999</v>
      </c>
      <c r="AF697" s="327">
        <f>+VLOOKUP($E697,Emissions!$1:$1048576,MATCH(DATE(AF$2,1,1),Emissions!$A$1:$LI$1),FALSE)</f>
        <v>6.0877344689999999</v>
      </c>
      <c r="AG697" s="327">
        <f>+VLOOKUP($E697,Emissions!$1:$1048576,MATCH(DATE(AG$2,1,1),Emissions!$A$1:$LI$1),FALSE)</f>
        <v>6.2007431190000002</v>
      </c>
      <c r="AH697" s="327">
        <f>+VLOOKUP($E697,Emissions!$1:$1048576,MATCH(DATE(AH$2,1,1),Emissions!$A$1:$LI$1),FALSE)</f>
        <v>6.3129475319999999</v>
      </c>
      <c r="AI697" s="327">
        <f>+VLOOKUP($E697,Emissions!$1:$1048576,MATCH(DATE(AI$2,1,1),Emissions!$A$1:$LI$1),FALSE)</f>
        <v>6.4254487530000004</v>
      </c>
      <c r="AJ697" s="327">
        <f>+VLOOKUP($E697,Emissions!$1:$1048576,MATCH(DATE(AJ$2,1,1),Emissions!$A$1:$LI$1),FALSE)</f>
        <v>6.538706737</v>
      </c>
      <c r="AK697" s="327">
        <f>+VLOOKUP($E697,Emissions!$1:$1048576,MATCH(DATE(AK$2,1,1),Emissions!$A$1:$LI$1),FALSE)</f>
        <v>6.670269448</v>
      </c>
      <c r="AL697" s="327">
        <f>+VLOOKUP($E697,Emissions!$1:$1048576,MATCH(DATE(AL$2,1,1),Emissions!$A$1:$LI$1),FALSE)</f>
        <v>6.8081339950000004</v>
      </c>
      <c r="AM697" s="327">
        <f>+VLOOKUP($E697,Emissions!$1:$1048576,MATCH(DATE(AM$2,1,1),Emissions!$A$1:$LI$1),FALSE)</f>
        <v>6.9499114229999996</v>
      </c>
      <c r="AN697" s="327">
        <f>+VLOOKUP($E697,Emissions!$1:$1048576,MATCH(DATE(AN$2,1,1),Emissions!$A$1:$LI$1),FALSE)</f>
        <v>7.0950079739999996</v>
      </c>
      <c r="AO697" s="327">
        <f>+VLOOKUP($E697,Emissions!$1:$1048576,MATCH(DATE(AO$2,1,1),Emissions!$A$1:$LI$1),FALSE)</f>
        <v>7.24318215</v>
      </c>
    </row>
    <row r="698" spans="1:41" s="92" customFormat="1" ht="15" customHeight="1" x14ac:dyDescent="0.35">
      <c r="A698" s="411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8.0286903100000001E-2</v>
      </c>
      <c r="G698" s="327">
        <f>+VLOOKUP($E698,Emissions!$1:$1048576,MATCH(DATE(G$2,1,1),Emissions!$A$1:$LI$1),FALSE)</f>
        <v>7.8947474700000006E-2</v>
      </c>
      <c r="H698" s="327">
        <f>+VLOOKUP($E698,Emissions!$1:$1048576,MATCH(DATE(H$2,1,1),Emissions!$A$1:$LI$1),FALSE)</f>
        <v>7.71537209E-2</v>
      </c>
      <c r="I698" s="327">
        <f>+VLOOKUP($E698,Emissions!$1:$1048576,MATCH(DATE(I$2,1,1),Emissions!$A$1:$LI$1),FALSE)</f>
        <v>7.4747835999999998E-2</v>
      </c>
      <c r="J698" s="327">
        <f>+VLOOKUP($E698,Emissions!$1:$1048576,MATCH(DATE(J$2,1,1),Emissions!$A$1:$LI$1),FALSE)</f>
        <v>7.3224864700000003E-2</v>
      </c>
      <c r="K698" s="327">
        <f>+VLOOKUP($E698,Emissions!$1:$1048576,MATCH(DATE(K$2,1,1),Emissions!$A$1:$LI$1),FALSE)</f>
        <v>7.2854633500000002E-2</v>
      </c>
      <c r="L698" s="327">
        <f>+VLOOKUP($E698,Emissions!$1:$1048576,MATCH(DATE(L$2,1,1),Emissions!$A$1:$LI$1),FALSE)</f>
        <v>7.2739886200000006E-2</v>
      </c>
      <c r="M698" s="327">
        <f>+VLOOKUP($E698,Emissions!$1:$1048576,MATCH(DATE(M$2,1,1),Emissions!$A$1:$LI$1),FALSE)</f>
        <v>7.2757419000000004E-2</v>
      </c>
      <c r="N698" s="327">
        <f>+VLOOKUP($E698,Emissions!$1:$1048576,MATCH(DATE(N$2,1,1),Emissions!$A$1:$LI$1),FALSE)</f>
        <v>7.2890931000000006E-2</v>
      </c>
      <c r="O698" s="327">
        <f>+VLOOKUP($E698,Emissions!$1:$1048576,MATCH(DATE(O$2,1,1),Emissions!$A$1:$LI$1),FALSE)</f>
        <v>7.3111224500000002E-2</v>
      </c>
      <c r="P698" s="327">
        <f>+VLOOKUP($E698,Emissions!$1:$1048576,MATCH(DATE(P$2,1,1),Emissions!$A$1:$LI$1),FALSE)</f>
        <v>7.3431310499999999E-2</v>
      </c>
      <c r="Q698" s="327">
        <f>+VLOOKUP($E698,Emissions!$1:$1048576,MATCH(DATE(Q$2,1,1),Emissions!$A$1:$LI$1),FALSE)</f>
        <v>7.3798224600000004E-2</v>
      </c>
      <c r="R698" s="327">
        <f>+VLOOKUP($E698,Emissions!$1:$1048576,MATCH(DATE(R$2,1,1),Emissions!$A$1:$LI$1),FALSE)</f>
        <v>7.4213751300000005E-2</v>
      </c>
      <c r="S698" s="327">
        <f>+VLOOKUP($E698,Emissions!$1:$1048576,MATCH(DATE(S$2,1,1),Emissions!$A$1:$LI$1),FALSE)</f>
        <v>7.4678874000000006E-2</v>
      </c>
      <c r="T698" s="327">
        <f>+VLOOKUP($E698,Emissions!$1:$1048576,MATCH(DATE(T$2,1,1),Emissions!$A$1:$LI$1),FALSE)</f>
        <v>7.5192511399999995E-2</v>
      </c>
      <c r="U698" s="327">
        <f>+VLOOKUP($E698,Emissions!$1:$1048576,MATCH(DATE(U$2,1,1),Emissions!$A$1:$LI$1),FALSE)</f>
        <v>7.5752874100000006E-2</v>
      </c>
      <c r="V698" s="327">
        <f>+VLOOKUP($E698,Emissions!$1:$1048576,MATCH(DATE(V$2,1,1),Emissions!$A$1:$LI$1),FALSE)</f>
        <v>7.63132651E-2</v>
      </c>
      <c r="W698" s="327">
        <f>+VLOOKUP($E698,Emissions!$1:$1048576,MATCH(DATE(W$2,1,1),Emissions!$A$1:$LI$1),FALSE)</f>
        <v>7.6908205899999998E-2</v>
      </c>
      <c r="X698" s="327">
        <f>+VLOOKUP($E698,Emissions!$1:$1048576,MATCH(DATE(X$2,1,1),Emissions!$A$1:$LI$1),FALSE)</f>
        <v>7.7543091999999994E-2</v>
      </c>
      <c r="Y698" s="327">
        <f>+VLOOKUP($E698,Emissions!$1:$1048576,MATCH(DATE(Y$2,1,1),Emissions!$A$1:$LI$1),FALSE)</f>
        <v>7.8217338400000003E-2</v>
      </c>
      <c r="Z698" s="327">
        <f>+VLOOKUP($E698,Emissions!$1:$1048576,MATCH(DATE(Z$2,1,1),Emissions!$A$1:$LI$1),FALSE)</f>
        <v>7.8910057399999997E-2</v>
      </c>
      <c r="AA698" s="327">
        <f>+VLOOKUP($E698,Emissions!$1:$1048576,MATCH(DATE(AA$2,1,1),Emissions!$A$1:$LI$1),FALSE)</f>
        <v>7.9602204199999999E-2</v>
      </c>
      <c r="AB698" s="327">
        <f>+VLOOKUP($E698,Emissions!$1:$1048576,MATCH(DATE(AB$2,1,1),Emissions!$A$1:$LI$1),FALSE)</f>
        <v>8.03250831E-2</v>
      </c>
      <c r="AC698" s="327">
        <f>+VLOOKUP($E698,Emissions!$1:$1048576,MATCH(DATE(AC$2,1,1),Emissions!$A$1:$LI$1),FALSE)</f>
        <v>8.10809485E-2</v>
      </c>
      <c r="AD698" s="327">
        <f>+VLOOKUP($E698,Emissions!$1:$1048576,MATCH(DATE(AD$2,1,1),Emissions!$A$1:$LI$1),FALSE)</f>
        <v>8.1867834799999997E-2</v>
      </c>
      <c r="AE698" s="327">
        <f>+VLOOKUP($E698,Emissions!$1:$1048576,MATCH(DATE(AE$2,1,1),Emissions!$A$1:$LI$1),FALSE)</f>
        <v>8.2630501300000006E-2</v>
      </c>
      <c r="AF698" s="327">
        <f>+VLOOKUP($E698,Emissions!$1:$1048576,MATCH(DATE(AF$2,1,1),Emissions!$A$1:$LI$1),FALSE)</f>
        <v>8.3201667899999998E-2</v>
      </c>
      <c r="AG698" s="327">
        <f>+VLOOKUP($E698,Emissions!$1:$1048576,MATCH(DATE(AG$2,1,1),Emissions!$A$1:$LI$1),FALSE)</f>
        <v>8.3758594699999994E-2</v>
      </c>
      <c r="AH698" s="327">
        <f>+VLOOKUP($E698,Emissions!$1:$1048576,MATCH(DATE(AH$2,1,1),Emissions!$A$1:$LI$1),FALSE)</f>
        <v>8.4332731199999997E-2</v>
      </c>
      <c r="AI698" s="327">
        <f>+VLOOKUP($E698,Emissions!$1:$1048576,MATCH(DATE(AI$2,1,1),Emissions!$A$1:$LI$1),FALSE)</f>
        <v>8.4927102800000001E-2</v>
      </c>
      <c r="AJ698" s="327">
        <f>+VLOOKUP($E698,Emissions!$1:$1048576,MATCH(DATE(AJ$2,1,1),Emissions!$A$1:$LI$1),FALSE)</f>
        <v>8.5538984200000001E-2</v>
      </c>
      <c r="AK698" s="327">
        <f>+VLOOKUP($E698,Emissions!$1:$1048576,MATCH(DATE(AK$2,1,1),Emissions!$A$1:$LI$1),FALSE)</f>
        <v>8.6300655500000004E-2</v>
      </c>
      <c r="AL698" s="327">
        <f>+VLOOKUP($E698,Emissions!$1:$1048576,MATCH(DATE(AL$2,1,1),Emissions!$A$1:$LI$1),FALSE)</f>
        <v>8.70987347E-2</v>
      </c>
      <c r="AM698" s="327">
        <f>+VLOOKUP($E698,Emissions!$1:$1048576,MATCH(DATE(AM$2,1,1),Emissions!$A$1:$LI$1),FALSE)</f>
        <v>8.7909660900000006E-2</v>
      </c>
      <c r="AN698" s="327">
        <f>+VLOOKUP($E698,Emissions!$1:$1048576,MATCH(DATE(AN$2,1,1),Emissions!$A$1:$LI$1),FALSE)</f>
        <v>8.8728833600000001E-2</v>
      </c>
      <c r="AO698" s="327">
        <f>+VLOOKUP($E698,Emissions!$1:$1048576,MATCH(DATE(AO$2,1,1),Emissions!$A$1:$LI$1),FALSE)</f>
        <v>8.9556222300000002E-2</v>
      </c>
    </row>
    <row r="699" spans="1:41" ht="15" customHeight="1" x14ac:dyDescent="0.35">
      <c r="A699" s="411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411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8.0286903100000001E-2</v>
      </c>
      <c r="G700" s="361">
        <f>+VLOOKUP($E700,Emissions!$1:$1048576,MATCH(DATE(G$2,1,1),Emissions!$A$1:$LI$1),FALSE)</f>
        <v>7.8947474700000006E-2</v>
      </c>
      <c r="H700" s="361">
        <f>+VLOOKUP($E700,Emissions!$1:$1048576,MATCH(DATE(H$2,1,1),Emissions!$A$1:$LI$1),FALSE)</f>
        <v>7.71537209E-2</v>
      </c>
      <c r="I700" s="361">
        <f>+VLOOKUP($E700,Emissions!$1:$1048576,MATCH(DATE(I$2,1,1),Emissions!$A$1:$LI$1),FALSE)</f>
        <v>7.4747835999999998E-2</v>
      </c>
      <c r="J700" s="361">
        <f>+VLOOKUP($E700,Emissions!$1:$1048576,MATCH(DATE(J$2,1,1),Emissions!$A$1:$LI$1),FALSE)</f>
        <v>7.3224864700000003E-2</v>
      </c>
      <c r="K700" s="361">
        <f>+VLOOKUP($E700,Emissions!$1:$1048576,MATCH(DATE(K$2,1,1),Emissions!$A$1:$LI$1),FALSE)</f>
        <v>7.2854633500000002E-2</v>
      </c>
      <c r="L700" s="361">
        <f>+VLOOKUP($E700,Emissions!$1:$1048576,MATCH(DATE(L$2,1,1),Emissions!$A$1:$LI$1),FALSE)</f>
        <v>7.2739886200000006E-2</v>
      </c>
      <c r="M700" s="361">
        <f>+VLOOKUP($E700,Emissions!$1:$1048576,MATCH(DATE(M$2,1,1),Emissions!$A$1:$LI$1),FALSE)</f>
        <v>7.2757419000000004E-2</v>
      </c>
      <c r="N700" s="361">
        <f>+VLOOKUP($E700,Emissions!$1:$1048576,MATCH(DATE(N$2,1,1),Emissions!$A$1:$LI$1),FALSE)</f>
        <v>7.2890931000000006E-2</v>
      </c>
      <c r="O700" s="361">
        <f>+VLOOKUP($E700,Emissions!$1:$1048576,MATCH(DATE(O$2,1,1),Emissions!$A$1:$LI$1),FALSE)</f>
        <v>7.3111224500000002E-2</v>
      </c>
      <c r="P700" s="361">
        <f>+VLOOKUP($E700,Emissions!$1:$1048576,MATCH(DATE(P$2,1,1),Emissions!$A$1:$LI$1),FALSE)</f>
        <v>7.3431310499999999E-2</v>
      </c>
      <c r="Q700" s="361">
        <f>+VLOOKUP($E700,Emissions!$1:$1048576,MATCH(DATE(Q$2,1,1),Emissions!$A$1:$LI$1),FALSE)</f>
        <v>7.3798224600000004E-2</v>
      </c>
      <c r="R700" s="361">
        <f>+VLOOKUP($E700,Emissions!$1:$1048576,MATCH(DATE(R$2,1,1),Emissions!$A$1:$LI$1),FALSE)</f>
        <v>7.4213751300000005E-2</v>
      </c>
      <c r="S700" s="361">
        <f>+VLOOKUP($E700,Emissions!$1:$1048576,MATCH(DATE(S$2,1,1),Emissions!$A$1:$LI$1),FALSE)</f>
        <v>7.4678874000000006E-2</v>
      </c>
      <c r="T700" s="361">
        <f>+VLOOKUP($E700,Emissions!$1:$1048576,MATCH(DATE(T$2,1,1),Emissions!$A$1:$LI$1),FALSE)</f>
        <v>7.5192511399999995E-2</v>
      </c>
      <c r="U700" s="361">
        <f>+VLOOKUP($E700,Emissions!$1:$1048576,MATCH(DATE(U$2,1,1),Emissions!$A$1:$LI$1),FALSE)</f>
        <v>7.5752874100000006E-2</v>
      </c>
      <c r="V700" s="361">
        <f>+VLOOKUP($E700,Emissions!$1:$1048576,MATCH(DATE(V$2,1,1),Emissions!$A$1:$LI$1),FALSE)</f>
        <v>7.63132651E-2</v>
      </c>
      <c r="W700" s="361">
        <f>+VLOOKUP($E700,Emissions!$1:$1048576,MATCH(DATE(W$2,1,1),Emissions!$A$1:$LI$1),FALSE)</f>
        <v>7.6908205899999998E-2</v>
      </c>
      <c r="X700" s="361">
        <f>+VLOOKUP($E700,Emissions!$1:$1048576,MATCH(DATE(X$2,1,1),Emissions!$A$1:$LI$1),FALSE)</f>
        <v>7.7543091999999994E-2</v>
      </c>
      <c r="Y700" s="361">
        <f>+VLOOKUP($E700,Emissions!$1:$1048576,MATCH(DATE(Y$2,1,1),Emissions!$A$1:$LI$1),FALSE)</f>
        <v>7.8217338400000003E-2</v>
      </c>
      <c r="Z700" s="361">
        <f>+VLOOKUP($E700,Emissions!$1:$1048576,MATCH(DATE(Z$2,1,1),Emissions!$A$1:$LI$1),FALSE)</f>
        <v>7.8910057399999997E-2</v>
      </c>
      <c r="AA700" s="361">
        <f>+VLOOKUP($E700,Emissions!$1:$1048576,MATCH(DATE(AA$2,1,1),Emissions!$A$1:$LI$1),FALSE)</f>
        <v>7.9602204199999999E-2</v>
      </c>
      <c r="AB700" s="361">
        <f>+VLOOKUP($E700,Emissions!$1:$1048576,MATCH(DATE(AB$2,1,1),Emissions!$A$1:$LI$1),FALSE)</f>
        <v>8.03250831E-2</v>
      </c>
      <c r="AC700" s="361">
        <f>+VLOOKUP($E700,Emissions!$1:$1048576,MATCH(DATE(AC$2,1,1),Emissions!$A$1:$LI$1),FALSE)</f>
        <v>8.10809485E-2</v>
      </c>
      <c r="AD700" s="361">
        <f>+VLOOKUP($E700,Emissions!$1:$1048576,MATCH(DATE(AD$2,1,1),Emissions!$A$1:$LI$1),FALSE)</f>
        <v>8.1867834799999997E-2</v>
      </c>
      <c r="AE700" s="361">
        <f>+VLOOKUP($E700,Emissions!$1:$1048576,MATCH(DATE(AE$2,1,1),Emissions!$A$1:$LI$1),FALSE)</f>
        <v>8.2630501300000006E-2</v>
      </c>
      <c r="AF700" s="361">
        <f>+VLOOKUP($E700,Emissions!$1:$1048576,MATCH(DATE(AF$2,1,1),Emissions!$A$1:$LI$1),FALSE)</f>
        <v>8.3201667899999998E-2</v>
      </c>
      <c r="AG700" s="361">
        <f>+VLOOKUP($E700,Emissions!$1:$1048576,MATCH(DATE(AG$2,1,1),Emissions!$A$1:$LI$1),FALSE)</f>
        <v>8.3758594699999994E-2</v>
      </c>
      <c r="AH700" s="361">
        <f>+VLOOKUP($E700,Emissions!$1:$1048576,MATCH(DATE(AH$2,1,1),Emissions!$A$1:$LI$1),FALSE)</f>
        <v>8.4332731199999997E-2</v>
      </c>
      <c r="AI700" s="361">
        <f>+VLOOKUP($E700,Emissions!$1:$1048576,MATCH(DATE(AI$2,1,1),Emissions!$A$1:$LI$1),FALSE)</f>
        <v>8.4927102800000001E-2</v>
      </c>
      <c r="AJ700" s="361">
        <f>+VLOOKUP($E700,Emissions!$1:$1048576,MATCH(DATE(AJ$2,1,1),Emissions!$A$1:$LI$1),FALSE)</f>
        <v>8.5538984200000001E-2</v>
      </c>
      <c r="AK700" s="361">
        <f>+VLOOKUP($E700,Emissions!$1:$1048576,MATCH(DATE(AK$2,1,1),Emissions!$A$1:$LI$1),FALSE)</f>
        <v>8.6300655500000004E-2</v>
      </c>
      <c r="AL700" s="361">
        <f>+VLOOKUP($E700,Emissions!$1:$1048576,MATCH(DATE(AL$2,1,1),Emissions!$A$1:$LI$1),FALSE)</f>
        <v>8.70987347E-2</v>
      </c>
      <c r="AM700" s="361">
        <f>+VLOOKUP($E700,Emissions!$1:$1048576,MATCH(DATE(AM$2,1,1),Emissions!$A$1:$LI$1),FALSE)</f>
        <v>8.7909660900000006E-2</v>
      </c>
      <c r="AN700" s="361">
        <f>+VLOOKUP($E700,Emissions!$1:$1048576,MATCH(DATE(AN$2,1,1),Emissions!$A$1:$LI$1),FALSE)</f>
        <v>8.8728833600000001E-2</v>
      </c>
      <c r="AO700" s="361">
        <f>+VLOOKUP($E700,Emissions!$1:$1048576,MATCH(DATE(AO$2,1,1),Emissions!$A$1:$LI$1),FALSE)</f>
        <v>8.9556222300000002E-2</v>
      </c>
    </row>
    <row r="701" spans="1:41" s="92" customFormat="1" ht="15" customHeight="1" x14ac:dyDescent="0.35">
      <c r="A701" s="411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2.5306588689999998</v>
      </c>
      <c r="G701" s="327">
        <f>+VLOOKUP($E701,Emissions!$1:$1048576,MATCH(DATE(G$2,1,1),Emissions!$A$1:$LI$1),FALSE)</f>
        <v>2.5088597730000002</v>
      </c>
      <c r="H701" s="327">
        <f>+VLOOKUP($E701,Emissions!$1:$1048576,MATCH(DATE(H$2,1,1),Emissions!$A$1:$LI$1),FALSE)</f>
        <v>2.4878956529999998</v>
      </c>
      <c r="I701" s="327">
        <f>+VLOOKUP($E701,Emissions!$1:$1048576,MATCH(DATE(I$2,1,1),Emissions!$A$1:$LI$1),FALSE)</f>
        <v>2.4605945230000001</v>
      </c>
      <c r="J701" s="327">
        <f>+VLOOKUP($E701,Emissions!$1:$1048576,MATCH(DATE(J$2,1,1),Emissions!$A$1:$LI$1),FALSE)</f>
        <v>2.4600424410000001</v>
      </c>
      <c r="K701" s="327">
        <f>+VLOOKUP($E701,Emissions!$1:$1048576,MATCH(DATE(K$2,1,1),Emissions!$A$1:$LI$1),FALSE)</f>
        <v>2.4916033729999998</v>
      </c>
      <c r="L701" s="327">
        <f>+VLOOKUP($E701,Emissions!$1:$1048576,MATCH(DATE(L$2,1,1),Emissions!$A$1:$LI$1),FALSE)</f>
        <v>2.5377959909999999</v>
      </c>
      <c r="M701" s="327">
        <f>+VLOOKUP($E701,Emissions!$1:$1048576,MATCH(DATE(M$2,1,1),Emissions!$A$1:$LI$1),FALSE)</f>
        <v>2.5914321170000001</v>
      </c>
      <c r="N701" s="327">
        <f>+VLOOKUP($E701,Emissions!$1:$1048576,MATCH(DATE(N$2,1,1),Emissions!$A$1:$LI$1),FALSE)</f>
        <v>2.6506061939999999</v>
      </c>
      <c r="O701" s="327">
        <f>+VLOOKUP($E701,Emissions!$1:$1048576,MATCH(DATE(O$2,1,1),Emissions!$A$1:$LI$1),FALSE)</f>
        <v>2.7143578559999999</v>
      </c>
      <c r="P701" s="327">
        <f>+VLOOKUP($E701,Emissions!$1:$1048576,MATCH(DATE(P$2,1,1),Emissions!$A$1:$LI$1),FALSE)</f>
        <v>2.7826639279999998</v>
      </c>
      <c r="Q701" s="327">
        <f>+VLOOKUP($E701,Emissions!$1:$1048576,MATCH(DATE(Q$2,1,1),Emissions!$A$1:$LI$1),FALSE)</f>
        <v>2.8544017519999998</v>
      </c>
      <c r="R701" s="327">
        <f>+VLOOKUP($E701,Emissions!$1:$1048576,MATCH(DATE(R$2,1,1),Emissions!$A$1:$LI$1),FALSE)</f>
        <v>2.9297122600000001</v>
      </c>
      <c r="S701" s="327">
        <f>+VLOOKUP($E701,Emissions!$1:$1048576,MATCH(DATE(S$2,1,1),Emissions!$A$1:$LI$1),FALSE)</f>
        <v>3.00853094</v>
      </c>
      <c r="T701" s="327">
        <f>+VLOOKUP($E701,Emissions!$1:$1048576,MATCH(DATE(T$2,1,1),Emissions!$A$1:$LI$1),FALSE)</f>
        <v>3.0907684309999999</v>
      </c>
      <c r="U701" s="327">
        <f>+VLOOKUP($E701,Emissions!$1:$1048576,MATCH(DATE(U$2,1,1),Emissions!$A$1:$LI$1),FALSE)</f>
        <v>3.1763659500000001</v>
      </c>
      <c r="V701" s="327">
        <f>+VLOOKUP($E701,Emissions!$1:$1048576,MATCH(DATE(V$2,1,1),Emissions!$A$1:$LI$1),FALSE)</f>
        <v>3.2605759839999999</v>
      </c>
      <c r="W701" s="327">
        <f>+VLOOKUP($E701,Emissions!$1:$1048576,MATCH(DATE(W$2,1,1),Emissions!$A$1:$LI$1),FALSE)</f>
        <v>3.34673585</v>
      </c>
      <c r="X701" s="327">
        <f>+VLOOKUP($E701,Emissions!$1:$1048576,MATCH(DATE(X$2,1,1),Emissions!$A$1:$LI$1),FALSE)</f>
        <v>3.4354921699999998</v>
      </c>
      <c r="Y701" s="327">
        <f>+VLOOKUP($E701,Emissions!$1:$1048576,MATCH(DATE(Y$2,1,1),Emissions!$A$1:$LI$1),FALSE)</f>
        <v>3.527017587</v>
      </c>
      <c r="Z701" s="327">
        <f>+VLOOKUP($E701,Emissions!$1:$1048576,MATCH(DATE(Z$2,1,1),Emissions!$A$1:$LI$1),FALSE)</f>
        <v>3.621100566</v>
      </c>
      <c r="AA701" s="327">
        <f>+VLOOKUP($E701,Emissions!$1:$1048576,MATCH(DATE(AA$2,1,1),Emissions!$A$1:$LI$1),FALSE)</f>
        <v>3.7134960459999999</v>
      </c>
      <c r="AB701" s="327">
        <f>+VLOOKUP($E701,Emissions!$1:$1048576,MATCH(DATE(AB$2,1,1),Emissions!$A$1:$LI$1),FALSE)</f>
        <v>3.8075595189999998</v>
      </c>
      <c r="AC701" s="327">
        <f>+VLOOKUP($E701,Emissions!$1:$1048576,MATCH(DATE(AC$2,1,1),Emissions!$A$1:$LI$1),FALSE)</f>
        <v>3.903961791</v>
      </c>
      <c r="AD701" s="327">
        <f>+VLOOKUP($E701,Emissions!$1:$1048576,MATCH(DATE(AD$2,1,1),Emissions!$A$1:$LI$1),FALSE)</f>
        <v>4.0028980379999997</v>
      </c>
      <c r="AE701" s="327">
        <f>+VLOOKUP($E701,Emissions!$1:$1048576,MATCH(DATE(AE$2,1,1),Emissions!$A$1:$LI$1),FALSE)</f>
        <v>4.1035848279999998</v>
      </c>
      <c r="AF701" s="327">
        <f>+VLOOKUP($E701,Emissions!$1:$1048576,MATCH(DATE(AF$2,1,1),Emissions!$A$1:$LI$1),FALSE)</f>
        <v>4.1841202600000003</v>
      </c>
      <c r="AG701" s="327">
        <f>+VLOOKUP($E701,Emissions!$1:$1048576,MATCH(DATE(AG$2,1,1),Emissions!$A$1:$LI$1),FALSE)</f>
        <v>4.2607863540000004</v>
      </c>
      <c r="AH701" s="327">
        <f>+VLOOKUP($E701,Emissions!$1:$1048576,MATCH(DATE(AH$2,1,1),Emissions!$A$1:$LI$1),FALSE)</f>
        <v>4.3367156070000004</v>
      </c>
      <c r="AI701" s="327">
        <f>+VLOOKUP($E701,Emissions!$1:$1048576,MATCH(DATE(AI$2,1,1),Emissions!$A$1:$LI$1),FALSE)</f>
        <v>4.4127159249999997</v>
      </c>
      <c r="AJ701" s="327">
        <f>+VLOOKUP($E701,Emissions!$1:$1048576,MATCH(DATE(AJ$2,1,1),Emissions!$A$1:$LI$1),FALSE)</f>
        <v>4.4891258169999997</v>
      </c>
      <c r="AK701" s="327">
        <f>+VLOOKUP($E701,Emissions!$1:$1048576,MATCH(DATE(AK$2,1,1),Emissions!$A$1:$LI$1),FALSE)</f>
        <v>4.5802386400000001</v>
      </c>
      <c r="AL701" s="327">
        <f>+VLOOKUP($E701,Emissions!$1:$1048576,MATCH(DATE(AL$2,1,1),Emissions!$A$1:$LI$1),FALSE)</f>
        <v>4.6760184320000002</v>
      </c>
      <c r="AM701" s="327">
        <f>+VLOOKUP($E701,Emissions!$1:$1048576,MATCH(DATE(AM$2,1,1),Emissions!$A$1:$LI$1),FALSE)</f>
        <v>4.7746254869999998</v>
      </c>
      <c r="AN701" s="327">
        <f>+VLOOKUP($E701,Emissions!$1:$1048576,MATCH(DATE(AN$2,1,1),Emissions!$A$1:$LI$1),FALSE)</f>
        <v>4.8756419910000002</v>
      </c>
      <c r="AO701" s="327">
        <f>+VLOOKUP($E701,Emissions!$1:$1048576,MATCH(DATE(AO$2,1,1),Emissions!$A$1:$LI$1),FALSE)</f>
        <v>4.978905599</v>
      </c>
    </row>
    <row r="702" spans="1:41" ht="15" customHeight="1" x14ac:dyDescent="0.35">
      <c r="A702" s="411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0.59894539120000001</v>
      </c>
      <c r="G702" s="361">
        <f>+VLOOKUP($E702,Emissions!$1:$1048576,MATCH(DATE(G$2,1,1),Emissions!$A$1:$LI$1),FALSE)</f>
        <v>0.56325219130000004</v>
      </c>
      <c r="H702" s="361">
        <f>+VLOOKUP($E702,Emissions!$1:$1048576,MATCH(DATE(H$2,1,1),Emissions!$A$1:$LI$1),FALSE)</f>
        <v>0.53189944199999994</v>
      </c>
      <c r="I702" s="361">
        <f>+VLOOKUP($E702,Emissions!$1:$1048576,MATCH(DATE(I$2,1,1),Emissions!$A$1:$LI$1),FALSE)</f>
        <v>0.5022155774</v>
      </c>
      <c r="J702" s="361">
        <f>+VLOOKUP($E702,Emissions!$1:$1048576,MATCH(DATE(J$2,1,1),Emissions!$A$1:$LI$1),FALSE)</f>
        <v>0.48639330510000001</v>
      </c>
      <c r="K702" s="361">
        <f>+VLOOKUP($E702,Emissions!$1:$1048576,MATCH(DATE(K$2,1,1),Emissions!$A$1:$LI$1),FALSE)</f>
        <v>0.48285279759999999</v>
      </c>
      <c r="L702" s="361">
        <f>+VLOOKUP($E702,Emissions!$1:$1048576,MATCH(DATE(L$2,1,1),Emissions!$A$1:$LI$1),FALSE)</f>
        <v>0.4849634236</v>
      </c>
      <c r="M702" s="361">
        <f>+VLOOKUP($E702,Emissions!$1:$1048576,MATCH(DATE(M$2,1,1),Emissions!$A$1:$LI$1),FALSE)</f>
        <v>0.49062314169999999</v>
      </c>
      <c r="N702" s="361">
        <f>+VLOOKUP($E702,Emissions!$1:$1048576,MATCH(DATE(N$2,1,1),Emissions!$A$1:$LI$1),FALSE)</f>
        <v>0.49886276839999999</v>
      </c>
      <c r="O702" s="361">
        <f>+VLOOKUP($E702,Emissions!$1:$1048576,MATCH(DATE(O$2,1,1),Emissions!$A$1:$LI$1),FALSE)</f>
        <v>0.50909096600000003</v>
      </c>
      <c r="P702" s="361">
        <f>+VLOOKUP($E702,Emissions!$1:$1048576,MATCH(DATE(P$2,1,1),Emissions!$A$1:$LI$1),FALSE)</f>
        <v>0.52108139070000004</v>
      </c>
      <c r="Q702" s="361">
        <f>+VLOOKUP($E702,Emissions!$1:$1048576,MATCH(DATE(Q$2,1,1),Emissions!$A$1:$LI$1),FALSE)</f>
        <v>0.53438417910000002</v>
      </c>
      <c r="R702" s="361">
        <f>+VLOOKUP($E702,Emissions!$1:$1048576,MATCH(DATE(R$2,1,1),Emissions!$A$1:$LI$1),FALSE)</f>
        <v>0.5488759299</v>
      </c>
      <c r="S702" s="361">
        <f>+VLOOKUP($E702,Emissions!$1:$1048576,MATCH(DATE(S$2,1,1),Emissions!$A$1:$LI$1),FALSE)</f>
        <v>0.56445476829999996</v>
      </c>
      <c r="T702" s="361">
        <f>+VLOOKUP($E702,Emissions!$1:$1048576,MATCH(DATE(T$2,1,1),Emissions!$A$1:$LI$1),FALSE)</f>
        <v>0.58104526239999998</v>
      </c>
      <c r="U702" s="361">
        <f>+VLOOKUP($E702,Emissions!$1:$1048576,MATCH(DATE(U$2,1,1),Emissions!$A$1:$LI$1),FALSE)</f>
        <v>0.59859995860000004</v>
      </c>
      <c r="V702" s="361">
        <f>+VLOOKUP($E702,Emissions!$1:$1048576,MATCH(DATE(V$2,1,1),Emissions!$A$1:$LI$1),FALSE)</f>
        <v>0.61651654140000001</v>
      </c>
      <c r="W702" s="361">
        <f>+VLOOKUP($E702,Emissions!$1:$1048576,MATCH(DATE(W$2,1,1),Emissions!$A$1:$LI$1),FALSE)</f>
        <v>0.63512188089999999</v>
      </c>
      <c r="X702" s="361">
        <f>+VLOOKUP($E702,Emissions!$1:$1048576,MATCH(DATE(X$2,1,1),Emissions!$A$1:$LI$1),FALSE)</f>
        <v>0.65447781289999996</v>
      </c>
      <c r="Y702" s="361">
        <f>+VLOOKUP($E702,Emissions!$1:$1048576,MATCH(DATE(Y$2,1,1),Emissions!$A$1:$LI$1),FALSE)</f>
        <v>0.67461008099999997</v>
      </c>
      <c r="Z702" s="361">
        <f>+VLOOKUP($E702,Emissions!$1:$1048576,MATCH(DATE(Z$2,1,1),Emissions!$A$1:$LI$1),FALSE)</f>
        <v>0.69544101800000002</v>
      </c>
      <c r="AA702" s="361">
        <f>+VLOOKUP($E702,Emissions!$1:$1048576,MATCH(DATE(AA$2,1,1),Emissions!$A$1:$LI$1),FALSE)</f>
        <v>0.71653563480000004</v>
      </c>
      <c r="AB702" s="361">
        <f>+VLOOKUP($E702,Emissions!$1:$1048576,MATCH(DATE(AB$2,1,1),Emissions!$A$1:$LI$1),FALSE)</f>
        <v>0.7382508727</v>
      </c>
      <c r="AC702" s="361">
        <f>+VLOOKUP($E702,Emissions!$1:$1048576,MATCH(DATE(AC$2,1,1),Emissions!$A$1:$LI$1),FALSE)</f>
        <v>0.76066588239999999</v>
      </c>
      <c r="AD702" s="361">
        <f>+VLOOKUP($E702,Emissions!$1:$1048576,MATCH(DATE(AD$2,1,1),Emissions!$A$1:$LI$1),FALSE)</f>
        <v>0.78381801939999995</v>
      </c>
      <c r="AE702" s="361">
        <f>+VLOOKUP($E702,Emissions!$1:$1048576,MATCH(DATE(AE$2,1,1),Emissions!$A$1:$LI$1),FALSE)</f>
        <v>0.80742878890000003</v>
      </c>
      <c r="AF702" s="361">
        <f>+VLOOKUP($E702,Emissions!$1:$1048576,MATCH(DATE(AF$2,1,1),Emissions!$A$1:$LI$1),FALSE)</f>
        <v>0.82882498589999998</v>
      </c>
      <c r="AG702" s="361">
        <f>+VLOOKUP($E702,Emissions!$1:$1048576,MATCH(DATE(AG$2,1,1),Emissions!$A$1:$LI$1),FALSE)</f>
        <v>0.8497513995</v>
      </c>
      <c r="AH702" s="361">
        <f>+VLOOKUP($E702,Emissions!$1:$1048576,MATCH(DATE(AH$2,1,1),Emissions!$A$1:$LI$1),FALSE)</f>
        <v>0.87054969230000001</v>
      </c>
      <c r="AI702" s="361">
        <f>+VLOOKUP($E702,Emissions!$1:$1048576,MATCH(DATE(AI$2,1,1),Emissions!$A$1:$LI$1),FALSE)</f>
        <v>0.89134696830000004</v>
      </c>
      <c r="AJ702" s="361">
        <f>+VLOOKUP($E702,Emissions!$1:$1048576,MATCH(DATE(AJ$2,1,1),Emissions!$A$1:$LI$1),FALSE)</f>
        <v>0.91222595370000004</v>
      </c>
      <c r="AK702" s="361">
        <f>+VLOOKUP($E702,Emissions!$1:$1048576,MATCH(DATE(AK$2,1,1),Emissions!$A$1:$LI$1),FALSE)</f>
        <v>0.93513721650000003</v>
      </c>
      <c r="AL702" s="361">
        <f>+VLOOKUP($E702,Emissions!$1:$1048576,MATCH(DATE(AL$2,1,1),Emissions!$A$1:$LI$1),FALSE)</f>
        <v>0.95900035589999999</v>
      </c>
      <c r="AM702" s="361">
        <f>+VLOOKUP($E702,Emissions!$1:$1048576,MATCH(DATE(AM$2,1,1),Emissions!$A$1:$LI$1),FALSE)</f>
        <v>0.98362142100000005</v>
      </c>
      <c r="AN702" s="361">
        <f>+VLOOKUP($E702,Emissions!$1:$1048576,MATCH(DATE(AN$2,1,1),Emissions!$A$1:$LI$1),FALSE)</f>
        <v>1.0089315510000001</v>
      </c>
      <c r="AO702" s="361">
        <f>+VLOOKUP($E702,Emissions!$1:$1048576,MATCH(DATE(AO$2,1,1),Emissions!$A$1:$LI$1),FALSE)</f>
        <v>1.0348743490000001</v>
      </c>
    </row>
    <row r="703" spans="1:41" ht="15" customHeight="1" x14ac:dyDescent="0.35">
      <c r="A703" s="411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411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411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1.0868084039999999</v>
      </c>
      <c r="G705" s="361">
        <f>+VLOOKUP($E705,Emissions!$1:$1048576,MATCH(DATE(G$2,1,1),Emissions!$A$1:$LI$1),FALSE)</f>
        <v>1.0918465580000001</v>
      </c>
      <c r="H705" s="361">
        <f>+VLOOKUP($E705,Emissions!$1:$1048576,MATCH(DATE(H$2,1,1),Emissions!$A$1:$LI$1),FALSE)</f>
        <v>1.09486325</v>
      </c>
      <c r="I705" s="361">
        <f>+VLOOKUP($E705,Emissions!$1:$1048576,MATCH(DATE(I$2,1,1),Emissions!$A$1:$LI$1),FALSE)</f>
        <v>1.0934580330000001</v>
      </c>
      <c r="J705" s="361">
        <f>+VLOOKUP($E705,Emissions!$1:$1048576,MATCH(DATE(J$2,1,1),Emissions!$A$1:$LI$1),FALSE)</f>
        <v>1.1004183729999999</v>
      </c>
      <c r="K705" s="361">
        <f>+VLOOKUP($E705,Emissions!$1:$1048576,MATCH(DATE(K$2,1,1),Emissions!$A$1:$LI$1),FALSE)</f>
        <v>1.1184738890000001</v>
      </c>
      <c r="L705" s="361">
        <f>+VLOOKUP($E705,Emissions!$1:$1048576,MATCH(DATE(L$2,1,1),Emissions!$A$1:$LI$1),FALSE)</f>
        <v>1.1422506560000001</v>
      </c>
      <c r="M705" s="361">
        <f>+VLOOKUP($E705,Emissions!$1:$1048576,MATCH(DATE(M$2,1,1),Emissions!$A$1:$LI$1),FALSE)</f>
        <v>1.168757254</v>
      </c>
      <c r="N705" s="361">
        <f>+VLOOKUP($E705,Emissions!$1:$1048576,MATCH(DATE(N$2,1,1),Emissions!$A$1:$LI$1),FALSE)</f>
        <v>1.1973346060000001</v>
      </c>
      <c r="O705" s="361">
        <f>+VLOOKUP($E705,Emissions!$1:$1048576,MATCH(DATE(O$2,1,1),Emissions!$A$1:$LI$1),FALSE)</f>
        <v>1.2276676209999999</v>
      </c>
      <c r="P705" s="361">
        <f>+VLOOKUP($E705,Emissions!$1:$1048576,MATCH(DATE(P$2,1,1),Emissions!$A$1:$LI$1),FALSE)</f>
        <v>1.259788487</v>
      </c>
      <c r="Q705" s="361">
        <f>+VLOOKUP($E705,Emissions!$1:$1048576,MATCH(DATE(Q$2,1,1),Emissions!$A$1:$LI$1),FALSE)</f>
        <v>1.293246881</v>
      </c>
      <c r="R705" s="361">
        <f>+VLOOKUP($E705,Emissions!$1:$1048576,MATCH(DATE(R$2,1,1),Emissions!$A$1:$LI$1),FALSE)</f>
        <v>1.328154214</v>
      </c>
      <c r="S705" s="361">
        <f>+VLOOKUP($E705,Emissions!$1:$1048576,MATCH(DATE(S$2,1,1),Emissions!$A$1:$LI$1),FALSE)</f>
        <v>1.3645066130000001</v>
      </c>
      <c r="T705" s="361">
        <f>+VLOOKUP($E705,Emissions!$1:$1048576,MATCH(DATE(T$2,1,1),Emissions!$A$1:$LI$1),FALSE)</f>
        <v>1.4022797039999999</v>
      </c>
      <c r="U705" s="361">
        <f>+VLOOKUP($E705,Emissions!$1:$1048576,MATCH(DATE(U$2,1,1),Emissions!$A$1:$LI$1),FALSE)</f>
        <v>1.441455486</v>
      </c>
      <c r="V705" s="361">
        <f>+VLOOKUP($E705,Emissions!$1:$1048576,MATCH(DATE(V$2,1,1),Emissions!$A$1:$LI$1),FALSE)</f>
        <v>1.479659021</v>
      </c>
      <c r="W705" s="361">
        <f>+VLOOKUP($E705,Emissions!$1:$1048576,MATCH(DATE(W$2,1,1),Emissions!$A$1:$LI$1),FALSE)</f>
        <v>1.518598152</v>
      </c>
      <c r="X705" s="361">
        <f>+VLOOKUP($E705,Emissions!$1:$1048576,MATCH(DATE(X$2,1,1),Emissions!$A$1:$LI$1),FALSE)</f>
        <v>1.558586993</v>
      </c>
      <c r="Y705" s="361">
        <f>+VLOOKUP($E705,Emissions!$1:$1048576,MATCH(DATE(Y$2,1,1),Emissions!$A$1:$LI$1),FALSE)</f>
        <v>1.599699956</v>
      </c>
      <c r="Z705" s="361">
        <f>+VLOOKUP($E705,Emissions!$1:$1048576,MATCH(DATE(Z$2,1,1),Emissions!$A$1:$LI$1),FALSE)</f>
        <v>1.6418571639999999</v>
      </c>
      <c r="AA705" s="361">
        <f>+VLOOKUP($E705,Emissions!$1:$1048576,MATCH(DATE(AA$2,1,1),Emissions!$A$1:$LI$1),FALSE)</f>
        <v>1.6828848249999999</v>
      </c>
      <c r="AB705" s="361">
        <f>+VLOOKUP($E705,Emissions!$1:$1048576,MATCH(DATE(AB$2,1,1),Emissions!$A$1:$LI$1),FALSE)</f>
        <v>1.7244953190000001</v>
      </c>
      <c r="AC705" s="361">
        <f>+VLOOKUP($E705,Emissions!$1:$1048576,MATCH(DATE(AC$2,1,1),Emissions!$A$1:$LI$1),FALSE)</f>
        <v>1.7670120419999999</v>
      </c>
      <c r="AD705" s="361">
        <f>+VLOOKUP($E705,Emissions!$1:$1048576,MATCH(DATE(AD$2,1,1),Emissions!$A$1:$LI$1),FALSE)</f>
        <v>1.8105192219999999</v>
      </c>
      <c r="AE705" s="361">
        <f>+VLOOKUP($E705,Emissions!$1:$1048576,MATCH(DATE(AE$2,1,1),Emissions!$A$1:$LI$1),FALSE)</f>
        <v>1.8547249050000001</v>
      </c>
      <c r="AF705" s="361">
        <f>+VLOOKUP($E705,Emissions!$1:$1048576,MATCH(DATE(AF$2,1,1),Emissions!$A$1:$LI$1),FALSE)</f>
        <v>1.8886306390000001</v>
      </c>
      <c r="AG705" s="361">
        <f>+VLOOKUP($E705,Emissions!$1:$1048576,MATCH(DATE(AG$2,1,1),Emissions!$A$1:$LI$1),FALSE)</f>
        <v>1.920569169</v>
      </c>
      <c r="AH705" s="361">
        <f>+VLOOKUP($E705,Emissions!$1:$1048576,MATCH(DATE(AH$2,1,1),Emissions!$A$1:$LI$1),FALSE)</f>
        <v>1.952077142</v>
      </c>
      <c r="AI705" s="361">
        <f>+VLOOKUP($E705,Emissions!$1:$1048576,MATCH(DATE(AI$2,1,1),Emissions!$A$1:$LI$1),FALSE)</f>
        <v>1.9835196660000001</v>
      </c>
      <c r="AJ705" s="361">
        <f>+VLOOKUP($E705,Emissions!$1:$1048576,MATCH(DATE(AJ$2,1,1),Emissions!$A$1:$LI$1),FALSE)</f>
        <v>2.0150430340000001</v>
      </c>
      <c r="AK705" s="361">
        <f>+VLOOKUP($E705,Emissions!$1:$1048576,MATCH(DATE(AK$2,1,1),Emissions!$A$1:$LI$1),FALSE)</f>
        <v>2.0537349859999998</v>
      </c>
      <c r="AL705" s="361">
        <f>+VLOOKUP($E705,Emissions!$1:$1048576,MATCH(DATE(AL$2,1,1),Emissions!$A$1:$LI$1),FALSE)</f>
        <v>2.094466728</v>
      </c>
      <c r="AM705" s="361">
        <f>+VLOOKUP($E705,Emissions!$1:$1048576,MATCH(DATE(AM$2,1,1),Emissions!$A$1:$LI$1),FALSE)</f>
        <v>2.136340396</v>
      </c>
      <c r="AN705" s="361">
        <f>+VLOOKUP($E705,Emissions!$1:$1048576,MATCH(DATE(AN$2,1,1),Emissions!$A$1:$LI$1),FALSE)</f>
        <v>2.1791756420000001</v>
      </c>
      <c r="AO705" s="361">
        <f>+VLOOKUP($E705,Emissions!$1:$1048576,MATCH(DATE(AO$2,1,1),Emissions!$A$1:$LI$1),FALSE)</f>
        <v>2.2229136860000001</v>
      </c>
    </row>
    <row r="706" spans="1:41" ht="15" customHeight="1" x14ac:dyDescent="0.35">
      <c r="A706" s="411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0.2112350113</v>
      </c>
      <c r="G706" s="361">
        <f>+VLOOKUP($E706,Emissions!$1:$1048576,MATCH(DATE(G$2,1,1),Emissions!$A$1:$LI$1),FALSE)</f>
        <v>0.2120138778</v>
      </c>
      <c r="H706" s="361">
        <f>+VLOOKUP($E706,Emissions!$1:$1048576,MATCH(DATE(H$2,1,1),Emissions!$A$1:$LI$1),FALSE)</f>
        <v>0.2127199857</v>
      </c>
      <c r="I706" s="361">
        <f>+VLOOKUP($E706,Emissions!$1:$1048576,MATCH(DATE(I$2,1,1),Emissions!$A$1:$LI$1),FALSE)</f>
        <v>0.2125752981</v>
      </c>
      <c r="J706" s="361">
        <f>+VLOOKUP($E706,Emissions!$1:$1048576,MATCH(DATE(J$2,1,1),Emissions!$A$1:$LI$1),FALSE)</f>
        <v>0.2139620283</v>
      </c>
      <c r="K706" s="361">
        <f>+VLOOKUP($E706,Emissions!$1:$1048576,MATCH(DATE(K$2,1,1),Emissions!$A$1:$LI$1),FALSE)</f>
        <v>0.21721032160000001</v>
      </c>
      <c r="L706" s="361">
        <f>+VLOOKUP($E706,Emissions!$1:$1048576,MATCH(DATE(L$2,1,1),Emissions!$A$1:$LI$1),FALSE)</f>
        <v>0.22206552299999999</v>
      </c>
      <c r="M706" s="361">
        <f>+VLOOKUP($E706,Emissions!$1:$1048576,MATCH(DATE(M$2,1,1),Emissions!$A$1:$LI$1),FALSE)</f>
        <v>0.22759751689999999</v>
      </c>
      <c r="N706" s="361">
        <f>+VLOOKUP($E706,Emissions!$1:$1048576,MATCH(DATE(N$2,1,1),Emissions!$A$1:$LI$1),FALSE)</f>
        <v>0.2336224023</v>
      </c>
      <c r="O706" s="361">
        <f>+VLOOKUP($E706,Emissions!$1:$1048576,MATCH(DATE(O$2,1,1),Emissions!$A$1:$LI$1),FALSE)</f>
        <v>0.2400590226</v>
      </c>
      <c r="P706" s="361">
        <f>+VLOOKUP($E706,Emissions!$1:$1048576,MATCH(DATE(P$2,1,1),Emissions!$A$1:$LI$1),FALSE)</f>
        <v>0.24688641040000001</v>
      </c>
      <c r="Q706" s="361">
        <f>+VLOOKUP($E706,Emissions!$1:$1048576,MATCH(DATE(Q$2,1,1),Emissions!$A$1:$LI$1),FALSE)</f>
        <v>0.25400885350000002</v>
      </c>
      <c r="R706" s="361">
        <f>+VLOOKUP($E706,Emissions!$1:$1048576,MATCH(DATE(R$2,1,1),Emissions!$A$1:$LI$1),FALSE)</f>
        <v>0.26145929829999998</v>
      </c>
      <c r="S706" s="361">
        <f>+VLOOKUP($E706,Emissions!$1:$1048576,MATCH(DATE(S$2,1,1),Emissions!$A$1:$LI$1),FALSE)</f>
        <v>0.26923830929999998</v>
      </c>
      <c r="T706" s="361">
        <f>+VLOOKUP($E706,Emissions!$1:$1048576,MATCH(DATE(T$2,1,1),Emissions!$A$1:$LI$1),FALSE)</f>
        <v>0.27734300470000001</v>
      </c>
      <c r="U706" s="361">
        <f>+VLOOKUP($E706,Emissions!$1:$1048576,MATCH(DATE(U$2,1,1),Emissions!$A$1:$LI$1),FALSE)</f>
        <v>0.28577199419999999</v>
      </c>
      <c r="V706" s="361">
        <f>+VLOOKUP($E706,Emissions!$1:$1048576,MATCH(DATE(V$2,1,1),Emissions!$A$1:$LI$1),FALSE)</f>
        <v>0.29391325019999998</v>
      </c>
      <c r="W706" s="361">
        <f>+VLOOKUP($E706,Emissions!$1:$1048576,MATCH(DATE(W$2,1,1),Emissions!$A$1:$LI$1),FALSE)</f>
        <v>0.30223927849999999</v>
      </c>
      <c r="X706" s="361">
        <f>+VLOOKUP($E706,Emissions!$1:$1048576,MATCH(DATE(X$2,1,1),Emissions!$A$1:$LI$1),FALSE)</f>
        <v>0.31082141499999999</v>
      </c>
      <c r="Y706" s="361">
        <f>+VLOOKUP($E706,Emissions!$1:$1048576,MATCH(DATE(Y$2,1,1),Emissions!$A$1:$LI$1),FALSE)</f>
        <v>0.31967249530000003</v>
      </c>
      <c r="Z706" s="361">
        <f>+VLOOKUP($E706,Emissions!$1:$1048576,MATCH(DATE(Z$2,1,1),Emissions!$A$1:$LI$1),FALSE)</f>
        <v>0.32878524840000001</v>
      </c>
      <c r="AA706" s="361">
        <f>+VLOOKUP($E706,Emissions!$1:$1048576,MATCH(DATE(AA$2,1,1),Emissions!$A$1:$LI$1),FALSE)</f>
        <v>0.3375743497</v>
      </c>
      <c r="AB706" s="361">
        <f>+VLOOKUP($E706,Emissions!$1:$1048576,MATCH(DATE(AB$2,1,1),Emissions!$A$1:$LI$1),FALSE)</f>
        <v>0.34651070519999999</v>
      </c>
      <c r="AC706" s="361">
        <f>+VLOOKUP($E706,Emissions!$1:$1048576,MATCH(DATE(AC$2,1,1),Emissions!$A$1:$LI$1),FALSE)</f>
        <v>0.35566613250000001</v>
      </c>
      <c r="AD706" s="361">
        <f>+VLOOKUP($E706,Emissions!$1:$1048576,MATCH(DATE(AD$2,1,1),Emissions!$A$1:$LI$1),FALSE)</f>
        <v>0.36505423269999998</v>
      </c>
      <c r="AE706" s="361">
        <f>+VLOOKUP($E706,Emissions!$1:$1048576,MATCH(DATE(AE$2,1,1),Emissions!$A$1:$LI$1),FALSE)</f>
        <v>0.37464446890000003</v>
      </c>
      <c r="AF706" s="361">
        <f>+VLOOKUP($E706,Emissions!$1:$1048576,MATCH(DATE(AF$2,1,1),Emissions!$A$1:$LI$1),FALSE)</f>
        <v>0.38153817670000001</v>
      </c>
      <c r="AG706" s="361">
        <f>+VLOOKUP($E706,Emissions!$1:$1048576,MATCH(DATE(AG$2,1,1),Emissions!$A$1:$LI$1),FALSE)</f>
        <v>0.38804774850000001</v>
      </c>
      <c r="AH706" s="361">
        <f>+VLOOKUP($E706,Emissions!$1:$1048576,MATCH(DATE(AH$2,1,1),Emissions!$A$1:$LI$1),FALSE)</f>
        <v>0.39451642240000001</v>
      </c>
      <c r="AI706" s="361">
        <f>+VLOOKUP($E706,Emissions!$1:$1048576,MATCH(DATE(AI$2,1,1),Emissions!$A$1:$LI$1),FALSE)</f>
        <v>0.40099962480000001</v>
      </c>
      <c r="AJ706" s="361">
        <f>+VLOOKUP($E706,Emissions!$1:$1048576,MATCH(DATE(AJ$2,1,1),Emissions!$A$1:$LI$1),FALSE)</f>
        <v>0.40751098219999998</v>
      </c>
      <c r="AK706" s="361">
        <f>+VLOOKUP($E706,Emissions!$1:$1048576,MATCH(DATE(AK$2,1,1),Emissions!$A$1:$LI$1),FALSE)</f>
        <v>0.4158846095</v>
      </c>
      <c r="AL706" s="361">
        <f>+VLOOKUP($E706,Emissions!$1:$1048576,MATCH(DATE(AL$2,1,1),Emissions!$A$1:$LI$1),FALSE)</f>
        <v>0.42467521689999999</v>
      </c>
      <c r="AM706" s="361">
        <f>+VLOOKUP($E706,Emissions!$1:$1048576,MATCH(DATE(AM$2,1,1),Emissions!$A$1:$LI$1),FALSE)</f>
        <v>0.43367309009999999</v>
      </c>
      <c r="AN706" s="361">
        <f>+VLOOKUP($E706,Emissions!$1:$1048576,MATCH(DATE(AN$2,1,1),Emissions!$A$1:$LI$1),FALSE)</f>
        <v>0.44284766920000002</v>
      </c>
      <c r="AO706" s="361">
        <f>+VLOOKUP($E706,Emissions!$1:$1048576,MATCH(DATE(AO$2,1,1),Emissions!$A$1:$LI$1),FALSE)</f>
        <v>0.45219343290000003</v>
      </c>
    </row>
    <row r="707" spans="1:41" ht="15" customHeight="1" x14ac:dyDescent="0.35">
      <c r="A707" s="411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411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411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3.0424997399999998E-3</v>
      </c>
      <c r="G709" s="361">
        <f>+VLOOKUP($E709,Emissions!$1:$1048576,MATCH(DATE(G$2,1,1),Emissions!$A$1:$LI$1),FALSE)</f>
        <v>3.09637972E-3</v>
      </c>
      <c r="H709" s="361">
        <f>+VLOOKUP($E709,Emissions!$1:$1048576,MATCH(DATE(H$2,1,1),Emissions!$A$1:$LI$1),FALSE)</f>
        <v>3.1469327699999998E-3</v>
      </c>
      <c r="I709" s="361">
        <f>+VLOOKUP($E709,Emissions!$1:$1048576,MATCH(DATE(I$2,1,1),Emissions!$A$1:$LI$1),FALSE)</f>
        <v>3.1849340299999998E-3</v>
      </c>
      <c r="J709" s="361">
        <f>+VLOOKUP($E709,Emissions!$1:$1048576,MATCH(DATE(J$2,1,1),Emissions!$A$1:$LI$1),FALSE)</f>
        <v>3.2361777E-3</v>
      </c>
      <c r="K709" s="361">
        <f>+VLOOKUP($E709,Emissions!$1:$1048576,MATCH(DATE(K$2,1,1),Emissions!$A$1:$LI$1),FALSE)</f>
        <v>3.31041666E-3</v>
      </c>
      <c r="L709" s="361">
        <f>+VLOOKUP($E709,Emissions!$1:$1048576,MATCH(DATE(L$2,1,1),Emissions!$A$1:$LI$1),FALSE)</f>
        <v>3.3999270900000001E-3</v>
      </c>
      <c r="M709" s="361">
        <f>+VLOOKUP($E709,Emissions!$1:$1048576,MATCH(DATE(M$2,1,1),Emissions!$A$1:$LI$1),FALSE)</f>
        <v>3.4941408199999999E-3</v>
      </c>
      <c r="N709" s="361">
        <f>+VLOOKUP($E709,Emissions!$1:$1048576,MATCH(DATE(N$2,1,1),Emissions!$A$1:$LI$1),FALSE)</f>
        <v>3.5920055899999999E-3</v>
      </c>
      <c r="O709" s="361">
        <f>+VLOOKUP($E709,Emissions!$1:$1048576,MATCH(DATE(O$2,1,1),Emissions!$A$1:$LI$1),FALSE)</f>
        <v>3.69327352E-3</v>
      </c>
      <c r="P709" s="361">
        <f>+VLOOKUP($E709,Emissions!$1:$1048576,MATCH(DATE(P$2,1,1),Emissions!$A$1:$LI$1),FALSE)</f>
        <v>3.7981770100000002E-3</v>
      </c>
      <c r="Q709" s="361">
        <f>+VLOOKUP($E709,Emissions!$1:$1048576,MATCH(DATE(Q$2,1,1),Emissions!$A$1:$LI$1),FALSE)</f>
        <v>3.9057869299999998E-3</v>
      </c>
      <c r="R709" s="361">
        <f>+VLOOKUP($E709,Emissions!$1:$1048576,MATCH(DATE(R$2,1,1),Emissions!$A$1:$LI$1),FALSE)</f>
        <v>4.0171049000000004E-3</v>
      </c>
      <c r="S709" s="361">
        <f>+VLOOKUP($E709,Emissions!$1:$1048576,MATCH(DATE(S$2,1,1),Emissions!$A$1:$LI$1),FALSE)</f>
        <v>4.1323498900000004E-3</v>
      </c>
      <c r="T709" s="361">
        <f>+VLOOKUP($E709,Emissions!$1:$1048576,MATCH(DATE(T$2,1,1),Emissions!$A$1:$LI$1),FALSE)</f>
        <v>4.2516176400000001E-3</v>
      </c>
      <c r="U709" s="361">
        <f>+VLOOKUP($E709,Emissions!$1:$1048576,MATCH(DATE(U$2,1,1),Emissions!$A$1:$LI$1),FALSE)</f>
        <v>4.3749916799999998E-3</v>
      </c>
      <c r="V709" s="361">
        <f>+VLOOKUP($E709,Emissions!$1:$1048576,MATCH(DATE(V$2,1,1),Emissions!$A$1:$LI$1),FALSE)</f>
        <v>4.4914706100000002E-3</v>
      </c>
      <c r="W709" s="361">
        <f>+VLOOKUP($E709,Emissions!$1:$1048576,MATCH(DATE(W$2,1,1),Emissions!$A$1:$LI$1),FALSE)</f>
        <v>4.6103122100000001E-3</v>
      </c>
      <c r="X709" s="361">
        <f>+VLOOKUP($E709,Emissions!$1:$1048576,MATCH(DATE(X$2,1,1),Emissions!$A$1:$LI$1),FALSE)</f>
        <v>4.7328389100000003E-3</v>
      </c>
      <c r="Y709" s="361">
        <f>+VLOOKUP($E709,Emissions!$1:$1048576,MATCH(DATE(Y$2,1,1),Emissions!$A$1:$LI$1),FALSE)</f>
        <v>4.8592857300000002E-3</v>
      </c>
      <c r="Z709" s="361">
        <f>+VLOOKUP($E709,Emissions!$1:$1048576,MATCH(DATE(Z$2,1,1),Emissions!$A$1:$LI$1),FALSE)</f>
        <v>4.9896455099999997E-3</v>
      </c>
      <c r="AA709" s="361">
        <f>+VLOOKUP($E709,Emissions!$1:$1048576,MATCH(DATE(AA$2,1,1),Emissions!$A$1:$LI$1),FALSE)</f>
        <v>5.1132169000000002E-3</v>
      </c>
      <c r="AB709" s="361">
        <f>+VLOOKUP($E709,Emissions!$1:$1048576,MATCH(DATE(AB$2,1,1),Emissions!$A$1:$LI$1),FALSE)</f>
        <v>5.2390057300000003E-3</v>
      </c>
      <c r="AC709" s="361">
        <f>+VLOOKUP($E709,Emissions!$1:$1048576,MATCH(DATE(AC$2,1,1),Emissions!$A$1:$LI$1),FALSE)</f>
        <v>5.3682699999999996E-3</v>
      </c>
      <c r="AD709" s="361">
        <f>+VLOOKUP($E709,Emissions!$1:$1048576,MATCH(DATE(AD$2,1,1),Emissions!$A$1:$LI$1),FALSE)</f>
        <v>5.5012130400000003E-3</v>
      </c>
      <c r="AE709" s="361">
        <f>+VLOOKUP($E709,Emissions!$1:$1048576,MATCH(DATE(AE$2,1,1),Emissions!$A$1:$LI$1),FALSE)</f>
        <v>5.6376642900000003E-3</v>
      </c>
      <c r="AF709" s="361">
        <f>+VLOOKUP($E709,Emissions!$1:$1048576,MATCH(DATE(AF$2,1,1),Emissions!$A$1:$LI$1),FALSE)</f>
        <v>5.7260002300000001E-3</v>
      </c>
      <c r="AG709" s="361">
        <f>+VLOOKUP($E709,Emissions!$1:$1048576,MATCH(DATE(AG$2,1,1),Emissions!$A$1:$LI$1),FALSE)</f>
        <v>5.8097935500000001E-3</v>
      </c>
      <c r="AH709" s="361">
        <f>+VLOOKUP($E709,Emissions!$1:$1048576,MATCH(DATE(AH$2,1,1),Emissions!$A$1:$LI$1),FALSE)</f>
        <v>5.8948988400000001E-3</v>
      </c>
      <c r="AI709" s="361">
        <f>+VLOOKUP($E709,Emissions!$1:$1048576,MATCH(DATE(AI$2,1,1),Emissions!$A$1:$LI$1),FALSE)</f>
        <v>5.9820674599999997E-3</v>
      </c>
      <c r="AJ709" s="361">
        <f>+VLOOKUP($E709,Emissions!$1:$1048576,MATCH(DATE(AJ$2,1,1),Emissions!$A$1:$LI$1),FALSE)</f>
        <v>6.0712868099999998E-3</v>
      </c>
      <c r="AK709" s="361">
        <f>+VLOOKUP($E709,Emissions!$1:$1048576,MATCH(DATE(AK$2,1,1),Emissions!$A$1:$LI$1),FALSE)</f>
        <v>6.19440631E-3</v>
      </c>
      <c r="AL709" s="361">
        <f>+VLOOKUP($E709,Emissions!$1:$1048576,MATCH(DATE(AL$2,1,1),Emissions!$A$1:$LI$1),FALSE)</f>
        <v>6.3242126000000003E-3</v>
      </c>
      <c r="AM709" s="361">
        <f>+VLOOKUP($E709,Emissions!$1:$1048576,MATCH(DATE(AM$2,1,1),Emissions!$A$1:$LI$1),FALSE)</f>
        <v>6.4569852699999999E-3</v>
      </c>
      <c r="AN709" s="361">
        <f>+VLOOKUP($E709,Emissions!$1:$1048576,MATCH(DATE(AN$2,1,1),Emissions!$A$1:$LI$1),FALSE)</f>
        <v>6.5922107499999999E-3</v>
      </c>
      <c r="AO709" s="361">
        <f>+VLOOKUP($E709,Emissions!$1:$1048576,MATCH(DATE(AO$2,1,1),Emissions!$A$1:$LI$1),FALSE)</f>
        <v>6.7298824600000003E-3</v>
      </c>
    </row>
    <row r="710" spans="1:41" ht="15" customHeight="1" x14ac:dyDescent="0.35">
      <c r="A710" s="411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0.63060838630000005</v>
      </c>
      <c r="G710" s="361">
        <f>+VLOOKUP($E710,Emissions!$1:$1048576,MATCH(DATE(G$2,1,1),Emissions!$A$1:$LI$1),FALSE)</f>
        <v>0.6386315548</v>
      </c>
      <c r="H710" s="361">
        <f>+VLOOKUP($E710,Emissions!$1:$1048576,MATCH(DATE(H$2,1,1),Emissions!$A$1:$LI$1),FALSE)</f>
        <v>0.64524683530000004</v>
      </c>
      <c r="I710" s="361">
        <f>+VLOOKUP($E710,Emissions!$1:$1048576,MATCH(DATE(I$2,1,1),Emissions!$A$1:$LI$1),FALSE)</f>
        <v>0.64914159490000001</v>
      </c>
      <c r="J710" s="361">
        <f>+VLOOKUP($E710,Emissions!$1:$1048576,MATCH(DATE(J$2,1,1),Emissions!$A$1:$LI$1),FALSE)</f>
        <v>0.65601349539999998</v>
      </c>
      <c r="K710" s="361">
        <f>+VLOOKUP($E710,Emissions!$1:$1048576,MATCH(DATE(K$2,1,1),Emissions!$A$1:$LI$1),FALSE)</f>
        <v>0.66973672240000004</v>
      </c>
      <c r="L710" s="361">
        <f>+VLOOKUP($E710,Emissions!$1:$1048576,MATCH(DATE(L$2,1,1),Emissions!$A$1:$LI$1),FALSE)</f>
        <v>0.68509695179999996</v>
      </c>
      <c r="M710" s="361">
        <f>+VLOOKUP($E710,Emissions!$1:$1048576,MATCH(DATE(M$2,1,1),Emissions!$A$1:$LI$1),FALSE)</f>
        <v>0.70094022339999995</v>
      </c>
      <c r="N710" s="361">
        <f>+VLOOKUP($E710,Emissions!$1:$1048576,MATCH(DATE(N$2,1,1),Emissions!$A$1:$LI$1),FALSE)</f>
        <v>0.71717420430000001</v>
      </c>
      <c r="O710" s="361">
        <f>+VLOOKUP($E710,Emissions!$1:$1048576,MATCH(DATE(O$2,1,1),Emissions!$A$1:$LI$1),FALSE)</f>
        <v>0.73382637139999995</v>
      </c>
      <c r="P710" s="361">
        <f>+VLOOKUP($E710,Emissions!$1:$1048576,MATCH(DATE(P$2,1,1),Emissions!$A$1:$LI$1),FALSE)</f>
        <v>0.75108843989999996</v>
      </c>
      <c r="Q710" s="361">
        <f>+VLOOKUP($E710,Emissions!$1:$1048576,MATCH(DATE(Q$2,1,1),Emissions!$A$1:$LI$1),FALSE)</f>
        <v>0.7688345821</v>
      </c>
      <c r="R710" s="361">
        <f>+VLOOKUP($E710,Emissions!$1:$1048576,MATCH(DATE(R$2,1,1),Emissions!$A$1:$LI$1),FALSE)</f>
        <v>0.78718377269999995</v>
      </c>
      <c r="S710" s="361">
        <f>+VLOOKUP($E710,Emissions!$1:$1048576,MATCH(DATE(S$2,1,1),Emissions!$A$1:$LI$1),FALSE)</f>
        <v>0.80617646529999998</v>
      </c>
      <c r="T710" s="361">
        <f>+VLOOKUP($E710,Emissions!$1:$1048576,MATCH(DATE(T$2,1,1),Emissions!$A$1:$LI$1),FALSE)</f>
        <v>0.82582588889999997</v>
      </c>
      <c r="U710" s="361">
        <f>+VLOOKUP($E710,Emissions!$1:$1048576,MATCH(DATE(U$2,1,1),Emissions!$A$1:$LI$1),FALSE)</f>
        <v>0.84614002430000002</v>
      </c>
      <c r="V710" s="361">
        <f>+VLOOKUP($E710,Emissions!$1:$1048576,MATCH(DATE(V$2,1,1),Emissions!$A$1:$LI$1),FALSE)</f>
        <v>0.86597164869999999</v>
      </c>
      <c r="W710" s="361">
        <f>+VLOOKUP($E710,Emissions!$1:$1048576,MATCH(DATE(W$2,1,1),Emissions!$A$1:$LI$1),FALSE)</f>
        <v>0.88614160200000003</v>
      </c>
      <c r="X710" s="361">
        <f>+VLOOKUP($E710,Emissions!$1:$1048576,MATCH(DATE(X$2,1,1),Emissions!$A$1:$LI$1),FALSE)</f>
        <v>0.90684789489999995</v>
      </c>
      <c r="Y710" s="361">
        <f>+VLOOKUP($E710,Emissions!$1:$1048576,MATCH(DATE(Y$2,1,1),Emissions!$A$1:$LI$1),FALSE)</f>
        <v>0.92814994370000004</v>
      </c>
      <c r="Z710" s="361">
        <f>+VLOOKUP($E710,Emissions!$1:$1048576,MATCH(DATE(Z$2,1,1),Emissions!$A$1:$LI$1),FALSE)</f>
        <v>0.95000103609999997</v>
      </c>
      <c r="AA710" s="361">
        <f>+VLOOKUP($E710,Emissions!$1:$1048576,MATCH(DATE(AA$2,1,1),Emissions!$A$1:$LI$1),FALSE)</f>
        <v>0.97136092640000005</v>
      </c>
      <c r="AB710" s="361">
        <f>+VLOOKUP($E710,Emissions!$1:$1048576,MATCH(DATE(AB$2,1,1),Emissions!$A$1:$LI$1),FALSE)</f>
        <v>0.99303586980000003</v>
      </c>
      <c r="AC710" s="361">
        <f>+VLOOKUP($E710,Emissions!$1:$1048576,MATCH(DATE(AC$2,1,1),Emissions!$A$1:$LI$1),FALSE)</f>
        <v>1.015221049</v>
      </c>
      <c r="AD710" s="361">
        <f>+VLOOKUP($E710,Emissions!$1:$1048576,MATCH(DATE(AD$2,1,1),Emissions!$A$1:$LI$1),FALSE)</f>
        <v>1.0379762509999999</v>
      </c>
      <c r="AE710" s="361">
        <f>+VLOOKUP($E710,Emissions!$1:$1048576,MATCH(DATE(AE$2,1,1),Emissions!$A$1:$LI$1),FALSE)</f>
        <v>1.0611192030000001</v>
      </c>
      <c r="AF710" s="361">
        <f>+VLOOKUP($E710,Emissions!$1:$1048576,MATCH(DATE(AF$2,1,1),Emissions!$A$1:$LI$1),FALSE)</f>
        <v>1.0793699919999999</v>
      </c>
      <c r="AG710" s="361">
        <f>+VLOOKUP($E710,Emissions!$1:$1048576,MATCH(DATE(AG$2,1,1),Emissions!$A$1:$LI$1),FALSE)</f>
        <v>1.096577135</v>
      </c>
      <c r="AH710" s="361">
        <f>+VLOOKUP($E710,Emissions!$1:$1048576,MATCH(DATE(AH$2,1,1),Emissions!$A$1:$LI$1),FALSE)</f>
        <v>1.113645714</v>
      </c>
      <c r="AI710" s="361">
        <f>+VLOOKUP($E710,Emissions!$1:$1048576,MATCH(DATE(AI$2,1,1),Emissions!$A$1:$LI$1),FALSE)</f>
        <v>1.1308352420000001</v>
      </c>
      <c r="AJ710" s="361">
        <f>+VLOOKUP($E710,Emissions!$1:$1048576,MATCH(DATE(AJ$2,1,1),Emissions!$A$1:$LI$1),FALSE)</f>
        <v>1.1482415850000001</v>
      </c>
      <c r="AK710" s="361">
        <f>+VLOOKUP($E710,Emissions!$1:$1048576,MATCH(DATE(AK$2,1,1),Emissions!$A$1:$LI$1),FALSE)</f>
        <v>1.169253801</v>
      </c>
      <c r="AL710" s="361">
        <f>+VLOOKUP($E710,Emissions!$1:$1048576,MATCH(DATE(AL$2,1,1),Emissions!$A$1:$LI$1),FALSE)</f>
        <v>1.1915176240000001</v>
      </c>
      <c r="AM710" s="361">
        <f>+VLOOKUP($E710,Emissions!$1:$1048576,MATCH(DATE(AM$2,1,1),Emissions!$A$1:$LI$1),FALSE)</f>
        <v>1.214498603</v>
      </c>
      <c r="AN710" s="361">
        <f>+VLOOKUP($E710,Emissions!$1:$1048576,MATCH(DATE(AN$2,1,1),Emissions!$A$1:$LI$1),FALSE)</f>
        <v>1.238059209</v>
      </c>
      <c r="AO710" s="361">
        <f>+VLOOKUP($E710,Emissions!$1:$1048576,MATCH(DATE(AO$2,1,1),Emissions!$A$1:$LI$1),FALSE)</f>
        <v>1.2621578019999999</v>
      </c>
    </row>
    <row r="711" spans="1:41" ht="15" customHeight="1" x14ac:dyDescent="0.35">
      <c r="A711" s="411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1.9176480700000002E-5</v>
      </c>
      <c r="G711" s="361">
        <f>+VLOOKUP($E711,Emissions!$1:$1048576,MATCH(DATE(G$2,1,1),Emissions!$A$1:$LI$1),FALSE)</f>
        <v>1.9211327000000001E-5</v>
      </c>
      <c r="H711" s="361">
        <f>+VLOOKUP($E711,Emissions!$1:$1048576,MATCH(DATE(H$2,1,1),Emissions!$A$1:$LI$1),FALSE)</f>
        <v>1.9207756100000001E-5</v>
      </c>
      <c r="I711" s="361">
        <f>+VLOOKUP($E711,Emissions!$1:$1048576,MATCH(DATE(I$2,1,1),Emissions!$A$1:$LI$1),FALSE)</f>
        <v>1.90861253E-5</v>
      </c>
      <c r="J711" s="361">
        <f>+VLOOKUP($E711,Emissions!$1:$1048576,MATCH(DATE(J$2,1,1),Emissions!$A$1:$LI$1),FALSE)</f>
        <v>1.90621329E-5</v>
      </c>
      <c r="K711" s="361">
        <f>+VLOOKUP($E711,Emissions!$1:$1048576,MATCH(DATE(K$2,1,1),Emissions!$A$1:$LI$1),FALSE)</f>
        <v>1.9225329500000001E-5</v>
      </c>
      <c r="L711" s="361">
        <f>+VLOOKUP($E711,Emissions!$1:$1048576,MATCH(DATE(L$2,1,1),Emissions!$A$1:$LI$1),FALSE)</f>
        <v>1.9509864500000001E-5</v>
      </c>
      <c r="M711" s="361">
        <f>+VLOOKUP($E711,Emissions!$1:$1048576,MATCH(DATE(M$2,1,1),Emissions!$A$1:$LI$1),FALSE)</f>
        <v>1.9840230599999999E-5</v>
      </c>
      <c r="N711" s="361">
        <f>+VLOOKUP($E711,Emissions!$1:$1048576,MATCH(DATE(N$2,1,1),Emissions!$A$1:$LI$1),FALSE)</f>
        <v>2.0206998500000001E-5</v>
      </c>
      <c r="O711" s="361">
        <f>+VLOOKUP($E711,Emissions!$1:$1048576,MATCH(DATE(O$2,1,1),Emissions!$A$1:$LI$1),FALSE)</f>
        <v>2.0601655799999999E-5</v>
      </c>
      <c r="P711" s="361">
        <f>+VLOOKUP($E711,Emissions!$1:$1048576,MATCH(DATE(P$2,1,1),Emissions!$A$1:$LI$1),FALSE)</f>
        <v>2.1023534399999999E-5</v>
      </c>
      <c r="Q711" s="361">
        <f>+VLOOKUP($E711,Emissions!$1:$1048576,MATCH(DATE(Q$2,1,1),Emissions!$A$1:$LI$1),FALSE)</f>
        <v>2.14697424E-5</v>
      </c>
      <c r="R711" s="361">
        <f>+VLOOKUP($E711,Emissions!$1:$1048576,MATCH(DATE(R$2,1,1),Emissions!$A$1:$LI$1),FALSE)</f>
        <v>2.19400365E-5</v>
      </c>
      <c r="S711" s="361">
        <f>+VLOOKUP($E711,Emissions!$1:$1048576,MATCH(DATE(S$2,1,1),Emissions!$A$1:$LI$1),FALSE)</f>
        <v>2.24344249E-5</v>
      </c>
      <c r="T711" s="361">
        <f>+VLOOKUP($E711,Emissions!$1:$1048576,MATCH(DATE(T$2,1,1),Emissions!$A$1:$LI$1),FALSE)</f>
        <v>2.2952807099999999E-5</v>
      </c>
      <c r="U711" s="361">
        <f>+VLOOKUP($E711,Emissions!$1:$1048576,MATCH(DATE(U$2,1,1),Emissions!$A$1:$LI$1),FALSE)</f>
        <v>2.3495081999999999E-5</v>
      </c>
      <c r="V711" s="361">
        <f>+VLOOKUP($E711,Emissions!$1:$1048576,MATCH(DATE(V$2,1,1),Emissions!$A$1:$LI$1),FALSE)</f>
        <v>2.4051994300000001E-5</v>
      </c>
      <c r="W711" s="361">
        <f>+VLOOKUP($E711,Emissions!$1:$1048576,MATCH(DATE(W$2,1,1),Emissions!$A$1:$LI$1),FALSE)</f>
        <v>2.4624820100000001E-5</v>
      </c>
      <c r="X711" s="361">
        <f>+VLOOKUP($E711,Emissions!$1:$1048576,MATCH(DATE(X$2,1,1),Emissions!$A$1:$LI$1),FALSE)</f>
        <v>2.52155637E-5</v>
      </c>
      <c r="Y711" s="361">
        <f>+VLOOKUP($E711,Emissions!$1:$1048576,MATCH(DATE(Y$2,1,1),Emissions!$A$1:$LI$1),FALSE)</f>
        <v>2.58256461E-5</v>
      </c>
      <c r="Z711" s="361">
        <f>+VLOOKUP($E711,Emissions!$1:$1048576,MATCH(DATE(Z$2,1,1),Emissions!$A$1:$LI$1),FALSE)</f>
        <v>2.6454297700000002E-5</v>
      </c>
      <c r="AA711" s="361">
        <f>+VLOOKUP($E711,Emissions!$1:$1048576,MATCH(DATE(AA$2,1,1),Emissions!$A$1:$LI$1),FALSE)</f>
        <v>2.7093984699999999E-5</v>
      </c>
      <c r="AB711" s="361">
        <f>+VLOOKUP($E711,Emissions!$1:$1048576,MATCH(DATE(AB$2,1,1),Emissions!$A$1:$LI$1),FALSE)</f>
        <v>2.7746660700000002E-5</v>
      </c>
      <c r="AC711" s="361">
        <f>+VLOOKUP($E711,Emissions!$1:$1048576,MATCH(DATE(AC$2,1,1),Emissions!$A$1:$LI$1),FALSE)</f>
        <v>2.8414752900000001E-5</v>
      </c>
      <c r="AD711" s="361">
        <f>+VLOOKUP($E711,Emissions!$1:$1048576,MATCH(DATE(AD$2,1,1),Emissions!$A$1:$LI$1),FALSE)</f>
        <v>2.90999812E-5</v>
      </c>
      <c r="AE711" s="361">
        <f>+VLOOKUP($E711,Emissions!$1:$1048576,MATCH(DATE(AE$2,1,1),Emissions!$A$1:$LI$1),FALSE)</f>
        <v>2.9798462599999998E-5</v>
      </c>
      <c r="AF711" s="361">
        <f>+VLOOKUP($E711,Emissions!$1:$1048576,MATCH(DATE(AF$2,1,1),Emissions!$A$1:$LI$1),FALSE)</f>
        <v>3.0466137699999999E-5</v>
      </c>
      <c r="AG711" s="361">
        <f>+VLOOKUP($E711,Emissions!$1:$1048576,MATCH(DATE(AG$2,1,1),Emissions!$A$1:$LI$1),FALSE)</f>
        <v>3.1109086500000003E-5</v>
      </c>
      <c r="AH711" s="361">
        <f>+VLOOKUP($E711,Emissions!$1:$1048576,MATCH(DATE(AH$2,1,1),Emissions!$A$1:$LI$1),FALSE)</f>
        <v>3.1737027200000002E-5</v>
      </c>
      <c r="AI711" s="361">
        <f>+VLOOKUP($E711,Emissions!$1:$1048576,MATCH(DATE(AI$2,1,1),Emissions!$A$1:$LI$1),FALSE)</f>
        <v>3.2357101799999998E-5</v>
      </c>
      <c r="AJ711" s="361">
        <f>+VLOOKUP($E711,Emissions!$1:$1048576,MATCH(DATE(AJ$2,1,1),Emissions!$A$1:$LI$1),FALSE)</f>
        <v>3.29741618E-5</v>
      </c>
      <c r="AK711" s="361">
        <f>+VLOOKUP($E711,Emissions!$1:$1048576,MATCH(DATE(AK$2,1,1),Emissions!$A$1:$LI$1),FALSE)</f>
        <v>3.36201792E-5</v>
      </c>
      <c r="AL711" s="361">
        <f>+VLOOKUP($E711,Emissions!$1:$1048576,MATCH(DATE(AL$2,1,1),Emissions!$A$1:$LI$1),FALSE)</f>
        <v>3.4293889100000002E-5</v>
      </c>
      <c r="AM711" s="361">
        <f>+VLOOKUP($E711,Emissions!$1:$1048576,MATCH(DATE(AM$2,1,1),Emissions!$A$1:$LI$1),FALSE)</f>
        <v>3.4991194199999998E-5</v>
      </c>
      <c r="AN711" s="361">
        <f>+VLOOKUP($E711,Emissions!$1:$1048576,MATCH(DATE(AN$2,1,1),Emissions!$A$1:$LI$1),FALSE)</f>
        <v>3.5709325999999998E-5</v>
      </c>
      <c r="AO711" s="361">
        <f>+VLOOKUP($E711,Emissions!$1:$1048576,MATCH(DATE(AO$2,1,1),Emissions!$A$1:$LI$1),FALSE)</f>
        <v>3.6446677899999999E-5</v>
      </c>
    </row>
    <row r="712" spans="1:41" ht="15" customHeight="1" x14ac:dyDescent="0.35">
      <c r="A712" s="411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411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411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411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411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411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411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1.2550575260000001</v>
      </c>
      <c r="G718" s="327">
        <f>+VLOOKUP($E718,Emissions!$1:$1048576,MATCH(DATE(G$2,1,1),Emissions!$A$1:$LI$1),FALSE)</f>
        <v>1.2352412129999999</v>
      </c>
      <c r="H718" s="327">
        <f>+VLOOKUP($E718,Emissions!$1:$1048576,MATCH(DATE(H$2,1,1),Emissions!$A$1:$LI$1),FALSE)</f>
        <v>1.2119134229999999</v>
      </c>
      <c r="I718" s="327">
        <f>+VLOOKUP($E718,Emissions!$1:$1048576,MATCH(DATE(I$2,1,1),Emissions!$A$1:$LI$1),FALSE)</f>
        <v>1.18105521</v>
      </c>
      <c r="J718" s="327">
        <f>+VLOOKUP($E718,Emissions!$1:$1048576,MATCH(DATE(J$2,1,1),Emissions!$A$1:$LI$1),FALSE)</f>
        <v>1.1676352670000001</v>
      </c>
      <c r="K718" s="327">
        <f>+VLOOKUP($E718,Emissions!$1:$1048576,MATCH(DATE(K$2,1,1),Emissions!$A$1:$LI$1),FALSE)</f>
        <v>1.1742021730000001</v>
      </c>
      <c r="L718" s="327">
        <f>+VLOOKUP($E718,Emissions!$1:$1048576,MATCH(DATE(L$2,1,1),Emissions!$A$1:$LI$1),FALSE)</f>
        <v>1.18701323</v>
      </c>
      <c r="M718" s="327">
        <f>+VLOOKUP($E718,Emissions!$1:$1048576,MATCH(DATE(M$2,1,1),Emissions!$A$1:$LI$1),FALSE)</f>
        <v>1.2037910730000001</v>
      </c>
      <c r="N718" s="327">
        <f>+VLOOKUP($E718,Emissions!$1:$1048576,MATCH(DATE(N$2,1,1),Emissions!$A$1:$LI$1),FALSE)</f>
        <v>1.2234725420000001</v>
      </c>
      <c r="O718" s="327">
        <f>+VLOOKUP($E718,Emissions!$1:$1048576,MATCH(DATE(O$2,1,1),Emissions!$A$1:$LI$1),FALSE)</f>
        <v>1.2454870760000001</v>
      </c>
      <c r="P718" s="327">
        <f>+VLOOKUP($E718,Emissions!$1:$1048576,MATCH(DATE(P$2,1,1),Emissions!$A$1:$LI$1),FALSE)</f>
        <v>1.269754987</v>
      </c>
      <c r="Q718" s="327">
        <f>+VLOOKUP($E718,Emissions!$1:$1048576,MATCH(DATE(Q$2,1,1),Emissions!$A$1:$LI$1),FALSE)</f>
        <v>1.295777696</v>
      </c>
      <c r="R718" s="327">
        <f>+VLOOKUP($E718,Emissions!$1:$1048576,MATCH(DATE(R$2,1,1),Emissions!$A$1:$LI$1),FALSE)</f>
        <v>1.323465884</v>
      </c>
      <c r="S718" s="327">
        <f>+VLOOKUP($E718,Emissions!$1:$1048576,MATCH(DATE(S$2,1,1),Emissions!$A$1:$LI$1),FALSE)</f>
        <v>1.352718678</v>
      </c>
      <c r="T718" s="327">
        <f>+VLOOKUP($E718,Emissions!$1:$1048576,MATCH(DATE(T$2,1,1),Emissions!$A$1:$LI$1),FALSE)</f>
        <v>1.383445917</v>
      </c>
      <c r="U718" s="327">
        <f>+VLOOKUP($E718,Emissions!$1:$1048576,MATCH(DATE(U$2,1,1),Emissions!$A$1:$LI$1),FALSE)</f>
        <v>1.415585096</v>
      </c>
      <c r="V718" s="327">
        <f>+VLOOKUP($E718,Emissions!$1:$1048576,MATCH(DATE(V$2,1,1),Emissions!$A$1:$LI$1),FALSE)</f>
        <v>1.448118762</v>
      </c>
      <c r="W718" s="327">
        <f>+VLOOKUP($E718,Emissions!$1:$1048576,MATCH(DATE(W$2,1,1),Emissions!$A$1:$LI$1),FALSE)</f>
        <v>1.481630343</v>
      </c>
      <c r="X718" s="327">
        <f>+VLOOKUP($E718,Emissions!$1:$1048576,MATCH(DATE(X$2,1,1),Emissions!$A$1:$LI$1),FALSE)</f>
        <v>1.5162790880000001</v>
      </c>
      <c r="Y718" s="327">
        <f>+VLOOKUP($E718,Emissions!$1:$1048576,MATCH(DATE(Y$2,1,1),Emissions!$A$1:$LI$1),FALSE)</f>
        <v>1.5521093580000001</v>
      </c>
      <c r="Z718" s="327">
        <f>+VLOOKUP($E718,Emissions!$1:$1048576,MATCH(DATE(Z$2,1,1),Emissions!$A$1:$LI$1),FALSE)</f>
        <v>1.588981878</v>
      </c>
      <c r="AA718" s="327">
        <f>+VLOOKUP($E718,Emissions!$1:$1048576,MATCH(DATE(AA$2,1,1),Emissions!$A$1:$LI$1),FALSE)</f>
        <v>1.6260925340000001</v>
      </c>
      <c r="AB718" s="327">
        <f>+VLOOKUP($E718,Emissions!$1:$1048576,MATCH(DATE(AB$2,1,1),Emissions!$A$1:$LI$1),FALSE)</f>
        <v>1.6640446120000001</v>
      </c>
      <c r="AC718" s="327">
        <f>+VLOOKUP($E718,Emissions!$1:$1048576,MATCH(DATE(AC$2,1,1),Emissions!$A$1:$LI$1),FALSE)</f>
        <v>1.7030080759999999</v>
      </c>
      <c r="AD718" s="327">
        <f>+VLOOKUP($E718,Emissions!$1:$1048576,MATCH(DATE(AD$2,1,1),Emissions!$A$1:$LI$1),FALSE)</f>
        <v>1.7430343740000001</v>
      </c>
      <c r="AE718" s="327">
        <f>+VLOOKUP($E718,Emissions!$1:$1048576,MATCH(DATE(AE$2,1,1),Emissions!$A$1:$LI$1),FALSE)</f>
        <v>1.783683124</v>
      </c>
      <c r="AF718" s="327">
        <f>+VLOOKUP($E718,Emissions!$1:$1048576,MATCH(DATE(AF$2,1,1),Emissions!$A$1:$LI$1),FALSE)</f>
        <v>1.8204125410000001</v>
      </c>
      <c r="AG718" s="327">
        <f>+VLOOKUP($E718,Emissions!$1:$1048576,MATCH(DATE(AG$2,1,1),Emissions!$A$1:$LI$1),FALSE)</f>
        <v>1.8561981700000001</v>
      </c>
      <c r="AH718" s="327">
        <f>+VLOOKUP($E718,Emissions!$1:$1048576,MATCH(DATE(AH$2,1,1),Emissions!$A$1:$LI$1),FALSE)</f>
        <v>1.891899193</v>
      </c>
      <c r="AI718" s="327">
        <f>+VLOOKUP($E718,Emissions!$1:$1048576,MATCH(DATE(AI$2,1,1),Emissions!$A$1:$LI$1),FALSE)</f>
        <v>1.927805725</v>
      </c>
      <c r="AJ718" s="327">
        <f>+VLOOKUP($E718,Emissions!$1:$1048576,MATCH(DATE(AJ$2,1,1),Emissions!$A$1:$LI$1),FALSE)</f>
        <v>1.9640419360000001</v>
      </c>
      <c r="AK718" s="327">
        <f>+VLOOKUP($E718,Emissions!$1:$1048576,MATCH(DATE(AK$2,1,1),Emissions!$A$1:$LI$1),FALSE)</f>
        <v>2.0037301529999998</v>
      </c>
      <c r="AL718" s="327">
        <f>+VLOOKUP($E718,Emissions!$1:$1048576,MATCH(DATE(AL$2,1,1),Emissions!$A$1:$LI$1),FALSE)</f>
        <v>2.0450168280000001</v>
      </c>
      <c r="AM718" s="327">
        <f>+VLOOKUP($E718,Emissions!$1:$1048576,MATCH(DATE(AM$2,1,1),Emissions!$A$1:$LI$1),FALSE)</f>
        <v>2.087376275</v>
      </c>
      <c r="AN718" s="327">
        <f>+VLOOKUP($E718,Emissions!$1:$1048576,MATCH(DATE(AN$2,1,1),Emissions!$A$1:$LI$1),FALSE)</f>
        <v>2.130637149</v>
      </c>
      <c r="AO718" s="327">
        <f>+VLOOKUP($E718,Emissions!$1:$1048576,MATCH(DATE(AO$2,1,1),Emissions!$A$1:$LI$1),FALSE)</f>
        <v>2.1747203289999999</v>
      </c>
    </row>
    <row r="719" spans="1:41" ht="15" customHeight="1" x14ac:dyDescent="0.35">
      <c r="A719" s="411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0.91124791000000005</v>
      </c>
      <c r="G719" s="361">
        <f>+VLOOKUP($E719,Emissions!$1:$1048576,MATCH(DATE(G$2,1,1),Emissions!$A$1:$LI$1),FALSE)</f>
        <v>0.89233805830000001</v>
      </c>
      <c r="H719" s="361">
        <f>+VLOOKUP($E719,Emissions!$1:$1048576,MATCH(DATE(H$2,1,1),Emissions!$A$1:$LI$1),FALSE)</f>
        <v>0.87145208679999997</v>
      </c>
      <c r="I719" s="361">
        <f>+VLOOKUP($E719,Emissions!$1:$1048576,MATCH(DATE(I$2,1,1),Emissions!$A$1:$LI$1),FALSE)</f>
        <v>0.84533761569999999</v>
      </c>
      <c r="J719" s="361">
        <f>+VLOOKUP($E719,Emissions!$1:$1048576,MATCH(DATE(J$2,1,1),Emissions!$A$1:$LI$1),FALSE)</f>
        <v>0.83360348640000004</v>
      </c>
      <c r="K719" s="361">
        <f>+VLOOKUP($E719,Emissions!$1:$1048576,MATCH(DATE(K$2,1,1),Emissions!$A$1:$LI$1),FALSE)</f>
        <v>0.83779800680000005</v>
      </c>
      <c r="L719" s="361">
        <f>+VLOOKUP($E719,Emissions!$1:$1048576,MATCH(DATE(L$2,1,1),Emissions!$A$1:$LI$1),FALSE)</f>
        <v>0.84750646689999998</v>
      </c>
      <c r="M719" s="361">
        <f>+VLOOKUP($E719,Emissions!$1:$1048576,MATCH(DATE(M$2,1,1),Emissions!$A$1:$LI$1),FALSE)</f>
        <v>0.86067414620000005</v>
      </c>
      <c r="N719" s="361">
        <f>+VLOOKUP($E719,Emissions!$1:$1048576,MATCH(DATE(N$2,1,1),Emissions!$A$1:$LI$1),FALSE)</f>
        <v>0.87636718739999997</v>
      </c>
      <c r="O719" s="361">
        <f>+VLOOKUP($E719,Emissions!$1:$1048576,MATCH(DATE(O$2,1,1),Emissions!$A$1:$LI$1),FALSE)</f>
        <v>0.89410048210000004</v>
      </c>
      <c r="P719" s="361">
        <f>+VLOOKUP($E719,Emissions!$1:$1048576,MATCH(DATE(P$2,1,1),Emissions!$A$1:$LI$1),FALSE)</f>
        <v>0.91380812639999998</v>
      </c>
      <c r="Q719" s="361">
        <f>+VLOOKUP($E719,Emissions!$1:$1048576,MATCH(DATE(Q$2,1,1),Emissions!$A$1:$LI$1),FALSE)</f>
        <v>0.935034633</v>
      </c>
      <c r="R719" s="361">
        <f>+VLOOKUP($E719,Emissions!$1:$1048576,MATCH(DATE(R$2,1,1),Emissions!$A$1:$LI$1),FALSE)</f>
        <v>0.95770125390000005</v>
      </c>
      <c r="S719" s="361">
        <f>+VLOOKUP($E719,Emissions!$1:$1048576,MATCH(DATE(S$2,1,1),Emissions!$A$1:$LI$1),FALSE)</f>
        <v>0.98172099369999999</v>
      </c>
      <c r="T719" s="361">
        <f>+VLOOKUP($E719,Emissions!$1:$1048576,MATCH(DATE(T$2,1,1),Emissions!$A$1:$LI$1),FALSE)</f>
        <v>1.0070168880000001</v>
      </c>
      <c r="U719" s="361">
        <f>+VLOOKUP($E719,Emissions!$1:$1048576,MATCH(DATE(U$2,1,1),Emissions!$A$1:$LI$1),FALSE)</f>
        <v>1.0335360950000001</v>
      </c>
      <c r="V719" s="361">
        <f>+VLOOKUP($E719,Emissions!$1:$1048576,MATCH(DATE(V$2,1,1),Emissions!$A$1:$LI$1),FALSE)</f>
        <v>1.0603224819999999</v>
      </c>
      <c r="W719" s="361">
        <f>+VLOOKUP($E719,Emissions!$1:$1048576,MATCH(DATE(W$2,1,1),Emissions!$A$1:$LI$1),FALSE)</f>
        <v>1.08791489</v>
      </c>
      <c r="X719" s="361">
        <f>+VLOOKUP($E719,Emissions!$1:$1048576,MATCH(DATE(X$2,1,1),Emissions!$A$1:$LI$1),FALSE)</f>
        <v>1.1164608199999999</v>
      </c>
      <c r="Y719" s="361">
        <f>+VLOOKUP($E719,Emissions!$1:$1048576,MATCH(DATE(Y$2,1,1),Emissions!$A$1:$LI$1),FALSE)</f>
        <v>1.146006096</v>
      </c>
      <c r="Z719" s="361">
        <f>+VLOOKUP($E719,Emissions!$1:$1048576,MATCH(DATE(Z$2,1,1),Emissions!$A$1:$LI$1),FALSE)</f>
        <v>1.1764325449999999</v>
      </c>
      <c r="AA719" s="361">
        <f>+VLOOKUP($E719,Emissions!$1:$1048576,MATCH(DATE(AA$2,1,1),Emissions!$A$1:$LI$1),FALSE)</f>
        <v>1.206984332</v>
      </c>
      <c r="AB719" s="361">
        <f>+VLOOKUP($E719,Emissions!$1:$1048576,MATCH(DATE(AB$2,1,1),Emissions!$A$1:$LI$1),FALSE)</f>
        <v>1.2382241599999999</v>
      </c>
      <c r="AC719" s="361">
        <f>+VLOOKUP($E719,Emissions!$1:$1048576,MATCH(DATE(AC$2,1,1),Emissions!$A$1:$LI$1),FALSE)</f>
        <v>1.2703119389999999</v>
      </c>
      <c r="AD719" s="361">
        <f>+VLOOKUP($E719,Emissions!$1:$1048576,MATCH(DATE(AD$2,1,1),Emissions!$A$1:$LI$1),FALSE)</f>
        <v>1.3033011809999999</v>
      </c>
      <c r="AE719" s="361">
        <f>+VLOOKUP($E719,Emissions!$1:$1048576,MATCH(DATE(AE$2,1,1),Emissions!$A$1:$LI$1),FALSE)</f>
        <v>1.336802171</v>
      </c>
      <c r="AF719" s="361">
        <f>+VLOOKUP($E719,Emissions!$1:$1048576,MATCH(DATE(AF$2,1,1),Emissions!$A$1:$LI$1),FALSE)</f>
        <v>1.3665358910000001</v>
      </c>
      <c r="AG719" s="361">
        <f>+VLOOKUP($E719,Emissions!$1:$1048576,MATCH(DATE(AG$2,1,1),Emissions!$A$1:$LI$1),FALSE)</f>
        <v>1.3952589129999999</v>
      </c>
      <c r="AH719" s="361">
        <f>+VLOOKUP($E719,Emissions!$1:$1048576,MATCH(DATE(AH$2,1,1),Emissions!$A$1:$LI$1),FALSE)</f>
        <v>1.423758563</v>
      </c>
      <c r="AI719" s="361">
        <f>+VLOOKUP($E719,Emissions!$1:$1048576,MATCH(DATE(AI$2,1,1),Emissions!$A$1:$LI$1),FALSE)</f>
        <v>1.4523079759999999</v>
      </c>
      <c r="AJ719" s="361">
        <f>+VLOOKUP($E719,Emissions!$1:$1048576,MATCH(DATE(AJ$2,1,1),Emissions!$A$1:$LI$1),FALSE)</f>
        <v>1.481033195</v>
      </c>
      <c r="AK719" s="361">
        <f>+VLOOKUP($E719,Emissions!$1:$1048576,MATCH(DATE(AK$2,1,1),Emissions!$A$1:$LI$1),FALSE)</f>
        <v>1.512891158</v>
      </c>
      <c r="AL719" s="361">
        <f>+VLOOKUP($E719,Emissions!$1:$1048576,MATCH(DATE(AL$2,1,1),Emissions!$A$1:$LI$1),FALSE)</f>
        <v>1.546180012</v>
      </c>
      <c r="AM719" s="361">
        <f>+VLOOKUP($E719,Emissions!$1:$1048576,MATCH(DATE(AM$2,1,1),Emissions!$A$1:$LI$1),FALSE)</f>
        <v>1.5804294210000001</v>
      </c>
      <c r="AN719" s="361">
        <f>+VLOOKUP($E719,Emissions!$1:$1048576,MATCH(DATE(AN$2,1,1),Emissions!$A$1:$LI$1),FALSE)</f>
        <v>1.6154853300000001</v>
      </c>
      <c r="AO719" s="361">
        <f>+VLOOKUP($E719,Emissions!$1:$1048576,MATCH(DATE(AO$2,1,1),Emissions!$A$1:$LI$1),FALSE)</f>
        <v>1.6512725189999999</v>
      </c>
    </row>
    <row r="720" spans="1:41" ht="15" customHeight="1" x14ac:dyDescent="0.35">
      <c r="A720" s="411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0.34380961640000002</v>
      </c>
      <c r="G720" s="361">
        <f>+VLOOKUP($E720,Emissions!$1:$1048576,MATCH(DATE(G$2,1,1),Emissions!$A$1:$LI$1),FALSE)</f>
        <v>0.34290315459999998</v>
      </c>
      <c r="H720" s="361">
        <f>+VLOOKUP($E720,Emissions!$1:$1048576,MATCH(DATE(H$2,1,1),Emissions!$A$1:$LI$1),FALSE)</f>
        <v>0.34046133579999999</v>
      </c>
      <c r="I720" s="361">
        <f>+VLOOKUP($E720,Emissions!$1:$1048576,MATCH(DATE(I$2,1,1),Emissions!$A$1:$LI$1),FALSE)</f>
        <v>0.33571759439999999</v>
      </c>
      <c r="J720" s="361">
        <f>+VLOOKUP($E720,Emissions!$1:$1048576,MATCH(DATE(J$2,1,1),Emissions!$A$1:$LI$1),FALSE)</f>
        <v>0.33403178059999999</v>
      </c>
      <c r="K720" s="361">
        <f>+VLOOKUP($E720,Emissions!$1:$1048576,MATCH(DATE(K$2,1,1),Emissions!$A$1:$LI$1),FALSE)</f>
        <v>0.33640416649999999</v>
      </c>
      <c r="L720" s="361">
        <f>+VLOOKUP($E720,Emissions!$1:$1048576,MATCH(DATE(L$2,1,1),Emissions!$A$1:$LI$1),FALSE)</f>
        <v>0.33950676349999998</v>
      </c>
      <c r="M720" s="361">
        <f>+VLOOKUP($E720,Emissions!$1:$1048576,MATCH(DATE(M$2,1,1),Emissions!$A$1:$LI$1),FALSE)</f>
        <v>0.34311692649999997</v>
      </c>
      <c r="N720" s="361">
        <f>+VLOOKUP($E720,Emissions!$1:$1048576,MATCH(DATE(N$2,1,1),Emissions!$A$1:$LI$1),FALSE)</f>
        <v>0.3471053543</v>
      </c>
      <c r="O720" s="361">
        <f>+VLOOKUP($E720,Emissions!$1:$1048576,MATCH(DATE(O$2,1,1),Emissions!$A$1:$LI$1),FALSE)</f>
        <v>0.35138659350000001</v>
      </c>
      <c r="P720" s="361">
        <f>+VLOOKUP($E720,Emissions!$1:$1048576,MATCH(DATE(P$2,1,1),Emissions!$A$1:$LI$1),FALSE)</f>
        <v>0.35594686019999999</v>
      </c>
      <c r="Q720" s="361">
        <f>+VLOOKUP($E720,Emissions!$1:$1048576,MATCH(DATE(Q$2,1,1),Emissions!$A$1:$LI$1),FALSE)</f>
        <v>0.36074306350000002</v>
      </c>
      <c r="R720" s="361">
        <f>+VLOOKUP($E720,Emissions!$1:$1048576,MATCH(DATE(R$2,1,1),Emissions!$A$1:$LI$1),FALSE)</f>
        <v>0.36576463050000002</v>
      </c>
      <c r="S720" s="361">
        <f>+VLOOKUP($E720,Emissions!$1:$1048576,MATCH(DATE(S$2,1,1),Emissions!$A$1:$LI$1),FALSE)</f>
        <v>0.37099768389999999</v>
      </c>
      <c r="T720" s="361">
        <f>+VLOOKUP($E720,Emissions!$1:$1048576,MATCH(DATE(T$2,1,1),Emissions!$A$1:$LI$1),FALSE)</f>
        <v>0.37642902919999999</v>
      </c>
      <c r="U720" s="361">
        <f>+VLOOKUP($E720,Emissions!$1:$1048576,MATCH(DATE(U$2,1,1),Emissions!$A$1:$LI$1),FALSE)</f>
        <v>0.38204900079999998</v>
      </c>
      <c r="V720" s="361">
        <f>+VLOOKUP($E720,Emissions!$1:$1048576,MATCH(DATE(V$2,1,1),Emissions!$A$1:$LI$1),FALSE)</f>
        <v>0.38779627999999999</v>
      </c>
      <c r="W720" s="361">
        <f>+VLOOKUP($E720,Emissions!$1:$1048576,MATCH(DATE(W$2,1,1),Emissions!$A$1:$LI$1),FALSE)</f>
        <v>0.3937154537</v>
      </c>
      <c r="X720" s="361">
        <f>+VLOOKUP($E720,Emissions!$1:$1048576,MATCH(DATE(X$2,1,1),Emissions!$A$1:$LI$1),FALSE)</f>
        <v>0.39981826819999999</v>
      </c>
      <c r="Y720" s="361">
        <f>+VLOOKUP($E720,Emissions!$1:$1048576,MATCH(DATE(Y$2,1,1),Emissions!$A$1:$LI$1),FALSE)</f>
        <v>0.4061032624</v>
      </c>
      <c r="Z720" s="361">
        <f>+VLOOKUP($E720,Emissions!$1:$1048576,MATCH(DATE(Z$2,1,1),Emissions!$A$1:$LI$1),FALSE)</f>
        <v>0.4125493335</v>
      </c>
      <c r="AA720" s="361">
        <f>+VLOOKUP($E720,Emissions!$1:$1048576,MATCH(DATE(AA$2,1,1),Emissions!$A$1:$LI$1),FALSE)</f>
        <v>0.4191082015</v>
      </c>
      <c r="AB720" s="361">
        <f>+VLOOKUP($E720,Emissions!$1:$1048576,MATCH(DATE(AB$2,1,1),Emissions!$A$1:$LI$1),FALSE)</f>
        <v>0.42582045169999999</v>
      </c>
      <c r="AC720" s="361">
        <f>+VLOOKUP($E720,Emissions!$1:$1048576,MATCH(DATE(AC$2,1,1),Emissions!$A$1:$LI$1),FALSE)</f>
        <v>0.43269613750000002</v>
      </c>
      <c r="AD720" s="361">
        <f>+VLOOKUP($E720,Emissions!$1:$1048576,MATCH(DATE(AD$2,1,1),Emissions!$A$1:$LI$1),FALSE)</f>
        <v>0.43973319249999998</v>
      </c>
      <c r="AE720" s="361">
        <f>+VLOOKUP($E720,Emissions!$1:$1048576,MATCH(DATE(AE$2,1,1),Emissions!$A$1:$LI$1),FALSE)</f>
        <v>0.44688095300000003</v>
      </c>
      <c r="AF720" s="361">
        <f>+VLOOKUP($E720,Emissions!$1:$1048576,MATCH(DATE(AF$2,1,1),Emissions!$A$1:$LI$1),FALSE)</f>
        <v>0.45387664950000001</v>
      </c>
      <c r="AG720" s="361">
        <f>+VLOOKUP($E720,Emissions!$1:$1048576,MATCH(DATE(AG$2,1,1),Emissions!$A$1:$LI$1),FALSE)</f>
        <v>0.46093925749999998</v>
      </c>
      <c r="AH720" s="361">
        <f>+VLOOKUP($E720,Emissions!$1:$1048576,MATCH(DATE(AH$2,1,1),Emissions!$A$1:$LI$1),FALSE)</f>
        <v>0.46814063010000001</v>
      </c>
      <c r="AI720" s="361">
        <f>+VLOOKUP($E720,Emissions!$1:$1048576,MATCH(DATE(AI$2,1,1),Emissions!$A$1:$LI$1),FALSE)</f>
        <v>0.47549774960000002</v>
      </c>
      <c r="AJ720" s="361">
        <f>+VLOOKUP($E720,Emissions!$1:$1048576,MATCH(DATE(AJ$2,1,1),Emissions!$A$1:$LI$1),FALSE)</f>
        <v>0.48300874129999999</v>
      </c>
      <c r="AK720" s="361">
        <f>+VLOOKUP($E720,Emissions!$1:$1048576,MATCH(DATE(AK$2,1,1),Emissions!$A$1:$LI$1),FALSE)</f>
        <v>0.49083899489999999</v>
      </c>
      <c r="AL720" s="361">
        <f>+VLOOKUP($E720,Emissions!$1:$1048576,MATCH(DATE(AL$2,1,1),Emissions!$A$1:$LI$1),FALSE)</f>
        <v>0.49883681600000002</v>
      </c>
      <c r="AM720" s="361">
        <f>+VLOOKUP($E720,Emissions!$1:$1048576,MATCH(DATE(AM$2,1,1),Emissions!$A$1:$LI$1),FALSE)</f>
        <v>0.50694685399999995</v>
      </c>
      <c r="AN720" s="361">
        <f>+VLOOKUP($E720,Emissions!$1:$1048576,MATCH(DATE(AN$2,1,1),Emissions!$A$1:$LI$1),FALSE)</f>
        <v>0.5151518195</v>
      </c>
      <c r="AO720" s="361">
        <f>+VLOOKUP($E720,Emissions!$1:$1048576,MATCH(DATE(AO$2,1,1),Emissions!$A$1:$LI$1),FALSE)</f>
        <v>0.52344781029999998</v>
      </c>
    </row>
    <row r="721" spans="1:41" s="92" customFormat="1" ht="15" customHeight="1" x14ac:dyDescent="0.35">
      <c r="A721" s="411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411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411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411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411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411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411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411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411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411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411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411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411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411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411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411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411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18.44464679</v>
      </c>
      <c r="G737" s="327">
        <f>+VLOOKUP($E737,Emissions!$1:$1048576,MATCH(DATE(G$2,1,1),Emissions!$A$1:$LI$1),FALSE)</f>
        <v>18.688287339999999</v>
      </c>
      <c r="H737" s="327">
        <f>+VLOOKUP($E737,Emissions!$1:$1048576,MATCH(DATE(H$2,1,1),Emissions!$A$1:$LI$1),FALSE)</f>
        <v>18.876879420000002</v>
      </c>
      <c r="I737" s="327">
        <f>+VLOOKUP($E737,Emissions!$1:$1048576,MATCH(DATE(I$2,1,1),Emissions!$A$1:$LI$1),FALSE)</f>
        <v>18.938402480000001</v>
      </c>
      <c r="J737" s="327">
        <f>+VLOOKUP($E737,Emissions!$1:$1048576,MATCH(DATE(J$2,1,1),Emissions!$A$1:$LI$1),FALSE)</f>
        <v>19.0631421</v>
      </c>
      <c r="K737" s="327">
        <f>+VLOOKUP($E737,Emissions!$1:$1048576,MATCH(DATE(K$2,1,1),Emissions!$A$1:$LI$1),FALSE)</f>
        <v>19.469231969999999</v>
      </c>
      <c r="L737" s="327">
        <f>+VLOOKUP($E737,Emissions!$1:$1048576,MATCH(DATE(L$2,1,1),Emissions!$A$1:$LI$1),FALSE)</f>
        <v>19.969927630000001</v>
      </c>
      <c r="M737" s="327">
        <f>+VLOOKUP($E737,Emissions!$1:$1048576,MATCH(DATE(M$2,1,1),Emissions!$A$1:$LI$1),FALSE)</f>
        <v>20.484441830000002</v>
      </c>
      <c r="N737" s="327">
        <f>+VLOOKUP($E737,Emissions!$1:$1048576,MATCH(DATE(N$2,1,1),Emissions!$A$1:$LI$1),FALSE)</f>
        <v>21.011484159999998</v>
      </c>
      <c r="O737" s="327">
        <f>+VLOOKUP($E737,Emissions!$1:$1048576,MATCH(DATE(O$2,1,1),Emissions!$A$1:$LI$1),FALSE)</f>
        <v>21.551647840000001</v>
      </c>
      <c r="P737" s="327">
        <f>+VLOOKUP($E737,Emissions!$1:$1048576,MATCH(DATE(P$2,1,1),Emissions!$A$1:$LI$1),FALSE)</f>
        <v>22.11112992</v>
      </c>
      <c r="Q737" s="327">
        <f>+VLOOKUP($E737,Emissions!$1:$1048576,MATCH(DATE(Q$2,1,1),Emissions!$A$1:$LI$1),FALSE)</f>
        <v>22.685000120000002</v>
      </c>
      <c r="R737" s="327">
        <f>+VLOOKUP($E737,Emissions!$1:$1048576,MATCH(DATE(R$2,1,1),Emissions!$A$1:$LI$1),FALSE)</f>
        <v>23.278910700000001</v>
      </c>
      <c r="S737" s="327">
        <f>+VLOOKUP($E737,Emissions!$1:$1048576,MATCH(DATE(S$2,1,1),Emissions!$A$1:$LI$1),FALSE)</f>
        <v>23.895707789999999</v>
      </c>
      <c r="T737" s="327">
        <f>+VLOOKUP($E737,Emissions!$1:$1048576,MATCH(DATE(T$2,1,1),Emissions!$A$1:$LI$1),FALSE)</f>
        <v>24.537188109999999</v>
      </c>
      <c r="U737" s="327">
        <f>+VLOOKUP($E737,Emissions!$1:$1048576,MATCH(DATE(U$2,1,1),Emissions!$A$1:$LI$1),FALSE)</f>
        <v>25.204704880000001</v>
      </c>
      <c r="V737" s="327">
        <f>+VLOOKUP($E737,Emissions!$1:$1048576,MATCH(DATE(V$2,1,1),Emissions!$A$1:$LI$1),FALSE)</f>
        <v>25.858006060000001</v>
      </c>
      <c r="W737" s="327">
        <f>+VLOOKUP($E737,Emissions!$1:$1048576,MATCH(DATE(W$2,1,1),Emissions!$A$1:$LI$1),FALSE)</f>
        <v>26.528401819999999</v>
      </c>
      <c r="X737" s="327">
        <f>+VLOOKUP($E737,Emissions!$1:$1048576,MATCH(DATE(X$2,1,1),Emissions!$A$1:$LI$1),FALSE)</f>
        <v>27.221842550000002</v>
      </c>
      <c r="Y737" s="327">
        <f>+VLOOKUP($E737,Emissions!$1:$1048576,MATCH(DATE(Y$2,1,1),Emissions!$A$1:$LI$1),FALSE)</f>
        <v>27.939999149999998</v>
      </c>
      <c r="Z737" s="327">
        <f>+VLOOKUP($E737,Emissions!$1:$1048576,MATCH(DATE(Z$2,1,1),Emissions!$A$1:$LI$1),FALSE)</f>
        <v>28.681361020000001</v>
      </c>
      <c r="AA737" s="327">
        <f>+VLOOKUP($E737,Emissions!$1:$1048576,MATCH(DATE(AA$2,1,1),Emissions!$A$1:$LI$1),FALSE)</f>
        <v>29.408740080000001</v>
      </c>
      <c r="AB737" s="327">
        <f>+VLOOKUP($E737,Emissions!$1:$1048576,MATCH(DATE(AB$2,1,1),Emissions!$A$1:$LI$1),FALSE)</f>
        <v>30.152701929999999</v>
      </c>
      <c r="AC737" s="327">
        <f>+VLOOKUP($E737,Emissions!$1:$1048576,MATCH(DATE(AC$2,1,1),Emissions!$A$1:$LI$1),FALSE)</f>
        <v>30.91863996</v>
      </c>
      <c r="AD737" s="327">
        <f>+VLOOKUP($E737,Emissions!$1:$1048576,MATCH(DATE(AD$2,1,1),Emissions!$A$1:$LI$1),FALSE)</f>
        <v>31.70785661</v>
      </c>
      <c r="AE737" s="327">
        <f>+VLOOKUP($E737,Emissions!$1:$1048576,MATCH(DATE(AE$2,1,1),Emissions!$A$1:$LI$1),FALSE)</f>
        <v>32.513992199999997</v>
      </c>
      <c r="AF737" s="327">
        <f>+VLOOKUP($E737,Emissions!$1:$1048576,MATCH(DATE(AF$2,1,1),Emissions!$A$1:$LI$1),FALSE)</f>
        <v>33.143377950000001</v>
      </c>
      <c r="AG737" s="327">
        <f>+VLOOKUP($E737,Emissions!$1:$1048576,MATCH(DATE(AG$2,1,1),Emissions!$A$1:$LI$1),FALSE)</f>
        <v>33.745802349999998</v>
      </c>
      <c r="AH737" s="327">
        <f>+VLOOKUP($E737,Emissions!$1:$1048576,MATCH(DATE(AH$2,1,1),Emissions!$A$1:$LI$1),FALSE)</f>
        <v>34.346758639999997</v>
      </c>
      <c r="AI737" s="327">
        <f>+VLOOKUP($E737,Emissions!$1:$1048576,MATCH(DATE(AI$2,1,1),Emissions!$A$1:$LI$1),FALSE)</f>
        <v>34.951265329999998</v>
      </c>
      <c r="AJ737" s="327">
        <f>+VLOOKUP($E737,Emissions!$1:$1048576,MATCH(DATE(AJ$2,1,1),Emissions!$A$1:$LI$1),FALSE)</f>
        <v>35.560689959999998</v>
      </c>
      <c r="AK737" s="327">
        <f>+VLOOKUP($E737,Emissions!$1:$1048576,MATCH(DATE(AK$2,1,1),Emissions!$A$1:$LI$1),FALSE)</f>
        <v>36.301002529999998</v>
      </c>
      <c r="AL737" s="327">
        <f>+VLOOKUP($E737,Emissions!$1:$1048576,MATCH(DATE(AL$2,1,1),Emissions!$A$1:$LI$1),FALSE)</f>
        <v>37.07808095</v>
      </c>
      <c r="AM737" s="327">
        <f>+VLOOKUP($E737,Emissions!$1:$1048576,MATCH(DATE(AM$2,1,1),Emissions!$A$1:$LI$1),FALSE)</f>
        <v>37.875930359999998</v>
      </c>
      <c r="AN737" s="327">
        <f>+VLOOKUP($E737,Emissions!$1:$1048576,MATCH(DATE(AN$2,1,1),Emissions!$A$1:$LI$1),FALSE)</f>
        <v>38.691364069999999</v>
      </c>
      <c r="AO737" s="327">
        <f>+VLOOKUP($E737,Emissions!$1:$1048576,MATCH(DATE(AO$2,1,1),Emissions!$A$1:$LI$1),FALSE)</f>
        <v>39.523405990000001</v>
      </c>
    </row>
    <row r="738" spans="1:41" s="92" customFormat="1" ht="15" customHeight="1" x14ac:dyDescent="0.35">
      <c r="A738" s="411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411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411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411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11.564616709999999</v>
      </c>
      <c r="G741" s="327">
        <f>+VLOOKUP($E741,Emissions!$1:$1048576,MATCH(DATE(G$2,1,1),Emissions!$A$1:$LI$1),FALSE)</f>
        <v>11.75209051</v>
      </c>
      <c r="H741" s="327">
        <f>+VLOOKUP($E741,Emissions!$1:$1048576,MATCH(DATE(H$2,1,1),Emissions!$A$1:$LI$1),FALSE)</f>
        <v>11.903432459999999</v>
      </c>
      <c r="I741" s="327">
        <f>+VLOOKUP($E741,Emissions!$1:$1048576,MATCH(DATE(I$2,1,1),Emissions!$A$1:$LI$1),FALSE)</f>
        <v>11.97144497</v>
      </c>
      <c r="J741" s="327">
        <f>+VLOOKUP($E741,Emissions!$1:$1048576,MATCH(DATE(J$2,1,1),Emissions!$A$1:$LI$1),FALSE)</f>
        <v>12.08503642</v>
      </c>
      <c r="K741" s="327">
        <f>+VLOOKUP($E741,Emissions!$1:$1048576,MATCH(DATE(K$2,1,1),Emissions!$A$1:$LI$1),FALSE)</f>
        <v>12.39965926</v>
      </c>
      <c r="L741" s="327">
        <f>+VLOOKUP($E741,Emissions!$1:$1048576,MATCH(DATE(L$2,1,1),Emissions!$A$1:$LI$1),FALSE)</f>
        <v>12.75674201</v>
      </c>
      <c r="M741" s="327">
        <f>+VLOOKUP($E741,Emissions!$1:$1048576,MATCH(DATE(M$2,1,1),Emissions!$A$1:$LI$1),FALSE)</f>
        <v>13.125424369999999</v>
      </c>
      <c r="N741" s="327">
        <f>+VLOOKUP($E741,Emissions!$1:$1048576,MATCH(DATE(N$2,1,1),Emissions!$A$1:$LI$1),FALSE)</f>
        <v>13.502195690000001</v>
      </c>
      <c r="O741" s="327">
        <f>+VLOOKUP($E741,Emissions!$1:$1048576,MATCH(DATE(O$2,1,1),Emissions!$A$1:$LI$1),FALSE)</f>
        <v>13.88761103</v>
      </c>
      <c r="P741" s="327">
        <f>+VLOOKUP($E741,Emissions!$1:$1048576,MATCH(DATE(P$2,1,1),Emissions!$A$1:$LI$1),FALSE)</f>
        <v>14.28489283</v>
      </c>
      <c r="Q741" s="327">
        <f>+VLOOKUP($E741,Emissions!$1:$1048576,MATCH(DATE(Q$2,1,1),Emissions!$A$1:$LI$1),FALSE)</f>
        <v>14.69238131</v>
      </c>
      <c r="R741" s="327">
        <f>+VLOOKUP($E741,Emissions!$1:$1048576,MATCH(DATE(R$2,1,1),Emissions!$A$1:$LI$1),FALSE)</f>
        <v>15.11417595</v>
      </c>
      <c r="S741" s="327">
        <f>+VLOOKUP($E741,Emissions!$1:$1048576,MATCH(DATE(S$2,1,1),Emissions!$A$1:$LI$1),FALSE)</f>
        <v>15.55220501</v>
      </c>
      <c r="T741" s="327">
        <f>+VLOOKUP($E741,Emissions!$1:$1048576,MATCH(DATE(T$2,1,1),Emissions!$A$1:$LI$1),FALSE)</f>
        <v>16.007736609999998</v>
      </c>
      <c r="U741" s="327">
        <f>+VLOOKUP($E741,Emissions!$1:$1048576,MATCH(DATE(U$2,1,1),Emissions!$A$1:$LI$1),FALSE)</f>
        <v>16.481766969999999</v>
      </c>
      <c r="V741" s="327">
        <f>+VLOOKUP($E741,Emissions!$1:$1048576,MATCH(DATE(V$2,1,1),Emissions!$A$1:$LI$1),FALSE)</f>
        <v>16.944083620000001</v>
      </c>
      <c r="W741" s="327">
        <f>+VLOOKUP($E741,Emissions!$1:$1048576,MATCH(DATE(W$2,1,1),Emissions!$A$1:$LI$1),FALSE)</f>
        <v>17.41860943</v>
      </c>
      <c r="X741" s="327">
        <f>+VLOOKUP($E741,Emissions!$1:$1048576,MATCH(DATE(X$2,1,1),Emissions!$A$1:$LI$1),FALSE)</f>
        <v>17.90966757</v>
      </c>
      <c r="Y741" s="327">
        <f>+VLOOKUP($E741,Emissions!$1:$1048576,MATCH(DATE(Y$2,1,1),Emissions!$A$1:$LI$1),FALSE)</f>
        <v>18.418446540000001</v>
      </c>
      <c r="Z741" s="327">
        <f>+VLOOKUP($E741,Emissions!$1:$1048576,MATCH(DATE(Z$2,1,1),Emissions!$A$1:$LI$1),FALSE)</f>
        <v>18.944808290000001</v>
      </c>
      <c r="AA741" s="327">
        <f>+VLOOKUP($E741,Emissions!$1:$1048576,MATCH(DATE(AA$2,1,1),Emissions!$A$1:$LI$1),FALSE)</f>
        <v>19.459366729999999</v>
      </c>
      <c r="AB741" s="327">
        <f>+VLOOKUP($E741,Emissions!$1:$1048576,MATCH(DATE(AB$2,1,1),Emissions!$A$1:$LI$1),FALSE)</f>
        <v>19.985573890000001</v>
      </c>
      <c r="AC741" s="327">
        <f>+VLOOKUP($E741,Emissions!$1:$1048576,MATCH(DATE(AC$2,1,1),Emissions!$A$1:$LI$1),FALSE)</f>
        <v>20.527453609999998</v>
      </c>
      <c r="AD741" s="327">
        <f>+VLOOKUP($E741,Emissions!$1:$1048576,MATCH(DATE(AD$2,1,1),Emissions!$A$1:$LI$1),FALSE)</f>
        <v>21.085967119999999</v>
      </c>
      <c r="AE741" s="327">
        <f>+VLOOKUP($E741,Emissions!$1:$1048576,MATCH(DATE(AE$2,1,1),Emissions!$A$1:$LI$1),FALSE)</f>
        <v>21.65927392</v>
      </c>
      <c r="AF741" s="327">
        <f>+VLOOKUP($E741,Emissions!$1:$1048576,MATCH(DATE(AF$2,1,1),Emissions!$A$1:$LI$1),FALSE)</f>
        <v>22.09939863</v>
      </c>
      <c r="AG741" s="327">
        <f>+VLOOKUP($E741,Emissions!$1:$1048576,MATCH(DATE(AG$2,1,1),Emissions!$A$1:$LI$1),FALSE)</f>
        <v>22.520577800000002</v>
      </c>
      <c r="AH741" s="327">
        <f>+VLOOKUP($E741,Emissions!$1:$1048576,MATCH(DATE(AH$2,1,1),Emissions!$A$1:$LI$1),FALSE)</f>
        <v>22.94120702</v>
      </c>
      <c r="AI741" s="327">
        <f>+VLOOKUP($E741,Emissions!$1:$1048576,MATCH(DATE(AI$2,1,1),Emissions!$A$1:$LI$1),FALSE)</f>
        <v>23.364684530000002</v>
      </c>
      <c r="AJ741" s="327">
        <f>+VLOOKUP($E741,Emissions!$1:$1048576,MATCH(DATE(AJ$2,1,1),Emissions!$A$1:$LI$1),FALSE)</f>
        <v>23.791842070000001</v>
      </c>
      <c r="AK741" s="327">
        <f>+VLOOKUP($E741,Emissions!$1:$1048576,MATCH(DATE(AK$2,1,1),Emissions!$A$1:$LI$1),FALSE)</f>
        <v>24.316920799999998</v>
      </c>
      <c r="AL741" s="327">
        <f>+VLOOKUP($E741,Emissions!$1:$1048576,MATCH(DATE(AL$2,1,1),Emissions!$A$1:$LI$1),FALSE)</f>
        <v>24.867905990000001</v>
      </c>
      <c r="AM741" s="327">
        <f>+VLOOKUP($E741,Emissions!$1:$1048576,MATCH(DATE(AM$2,1,1),Emissions!$A$1:$LI$1),FALSE)</f>
        <v>25.433198220000001</v>
      </c>
      <c r="AN741" s="327">
        <f>+VLOOKUP($E741,Emissions!$1:$1048576,MATCH(DATE(AN$2,1,1),Emissions!$A$1:$LI$1),FALSE)</f>
        <v>26.010596119999999</v>
      </c>
      <c r="AO741" s="327">
        <f>+VLOOKUP($E741,Emissions!$1:$1048576,MATCH(DATE(AO$2,1,1),Emissions!$A$1:$LI$1),FALSE)</f>
        <v>26.599468219999999</v>
      </c>
    </row>
    <row r="742" spans="1:41" ht="15" customHeight="1" x14ac:dyDescent="0.35">
      <c r="A742" s="411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6.0205128899999997E-4</v>
      </c>
      <c r="G742" s="361">
        <f>+VLOOKUP($E742,Emissions!$1:$1048576,MATCH(DATE(G$2,1,1),Emissions!$A$1:$LI$1),FALSE)</f>
        <v>6.1018246100000002E-4</v>
      </c>
      <c r="H742" s="361">
        <f>+VLOOKUP($E742,Emissions!$1:$1048576,MATCH(DATE(H$2,1,1),Emissions!$A$1:$LI$1),FALSE)</f>
        <v>6.14652308E-4</v>
      </c>
      <c r="I742" s="361">
        <f>+VLOOKUP($E742,Emissions!$1:$1048576,MATCH(DATE(I$2,1,1),Emissions!$A$1:$LI$1),FALSE)</f>
        <v>6.1441110500000005E-4</v>
      </c>
      <c r="J742" s="361">
        <f>+VLOOKUP($E742,Emissions!$1:$1048576,MATCH(DATE(J$2,1,1),Emissions!$A$1:$LI$1),FALSE)</f>
        <v>6.1786762000000004E-4</v>
      </c>
      <c r="K742" s="361">
        <f>+VLOOKUP($E742,Emissions!$1:$1048576,MATCH(DATE(K$2,1,1),Emissions!$A$1:$LI$1),FALSE)</f>
        <v>6.3442638199999999E-4</v>
      </c>
      <c r="L742" s="361">
        <f>+VLOOKUP($E742,Emissions!$1:$1048576,MATCH(DATE(L$2,1,1),Emissions!$A$1:$LI$1),FALSE)</f>
        <v>6.5153920699999996E-4</v>
      </c>
      <c r="M742" s="361">
        <f>+VLOOKUP($E742,Emissions!$1:$1048576,MATCH(DATE(M$2,1,1),Emissions!$A$1:$LI$1),FALSE)</f>
        <v>6.6875580599999997E-4</v>
      </c>
      <c r="N742" s="361">
        <f>+VLOOKUP($E742,Emissions!$1:$1048576,MATCH(DATE(N$2,1,1),Emissions!$A$1:$LI$1),FALSE)</f>
        <v>6.86091299E-4</v>
      </c>
      <c r="O742" s="361">
        <f>+VLOOKUP($E742,Emissions!$1:$1048576,MATCH(DATE(O$2,1,1),Emissions!$A$1:$LI$1),FALSE)</f>
        <v>7.0366465499999999E-4</v>
      </c>
      <c r="P742" s="361">
        <f>+VLOOKUP($E742,Emissions!$1:$1048576,MATCH(DATE(P$2,1,1),Emissions!$A$1:$LI$1),FALSE)</f>
        <v>7.2182443200000004E-4</v>
      </c>
      <c r="Q742" s="361">
        <f>+VLOOKUP($E742,Emissions!$1:$1048576,MATCH(DATE(Q$2,1,1),Emissions!$A$1:$LI$1),FALSE)</f>
        <v>7.4041443300000001E-4</v>
      </c>
      <c r="R742" s="361">
        <f>+VLOOKUP($E742,Emissions!$1:$1048576,MATCH(DATE(R$2,1,1),Emissions!$A$1:$LI$1),FALSE)</f>
        <v>7.5958961899999999E-4</v>
      </c>
      <c r="S742" s="361">
        <f>+VLOOKUP($E742,Emissions!$1:$1048576,MATCH(DATE(S$2,1,1),Emissions!$A$1:$LI$1),FALSE)</f>
        <v>7.7943425000000005E-4</v>
      </c>
      <c r="T742" s="361">
        <f>+VLOOKUP($E742,Emissions!$1:$1048576,MATCH(DATE(T$2,1,1),Emissions!$A$1:$LI$1),FALSE)</f>
        <v>7.99997052E-4</v>
      </c>
      <c r="U742" s="361">
        <f>+VLOOKUP($E742,Emissions!$1:$1048576,MATCH(DATE(U$2,1,1),Emissions!$A$1:$LI$1),FALSE)</f>
        <v>8.2131406200000004E-4</v>
      </c>
      <c r="V742" s="361">
        <f>+VLOOKUP($E742,Emissions!$1:$1048576,MATCH(DATE(V$2,1,1),Emissions!$A$1:$LI$1),FALSE)</f>
        <v>8.4263147599999999E-4</v>
      </c>
      <c r="W742" s="361">
        <f>+VLOOKUP($E742,Emissions!$1:$1048576,MATCH(DATE(W$2,1,1),Emissions!$A$1:$LI$1),FALSE)</f>
        <v>8.6444878299999999E-4</v>
      </c>
      <c r="X742" s="361">
        <f>+VLOOKUP($E742,Emissions!$1:$1048576,MATCH(DATE(X$2,1,1),Emissions!$A$1:$LI$1),FALSE)</f>
        <v>8.8688102099999998E-4</v>
      </c>
      <c r="Y742" s="361">
        <f>+VLOOKUP($E742,Emissions!$1:$1048576,MATCH(DATE(Y$2,1,1),Emissions!$A$1:$LI$1),FALSE)</f>
        <v>9.0997987299999998E-4</v>
      </c>
      <c r="Z742" s="361">
        <f>+VLOOKUP($E742,Emissions!$1:$1048576,MATCH(DATE(Z$2,1,1),Emissions!$A$1:$LI$1),FALSE)</f>
        <v>9.3364717599999996E-4</v>
      </c>
      <c r="AA742" s="361">
        <f>+VLOOKUP($E742,Emissions!$1:$1048576,MATCH(DATE(AA$2,1,1),Emissions!$A$1:$LI$1),FALSE)</f>
        <v>9.57308171E-4</v>
      </c>
      <c r="AB742" s="361">
        <f>+VLOOKUP($E742,Emissions!$1:$1048576,MATCH(DATE(AB$2,1,1),Emissions!$A$1:$LI$1),FALSE)</f>
        <v>9.8145002699999992E-4</v>
      </c>
      <c r="AC742" s="361">
        <f>+VLOOKUP($E742,Emissions!$1:$1048576,MATCH(DATE(AC$2,1,1),Emissions!$A$1:$LI$1),FALSE)</f>
        <v>1.0061807800000001E-3</v>
      </c>
      <c r="AD742" s="361">
        <f>+VLOOKUP($E742,Emissions!$1:$1048576,MATCH(DATE(AD$2,1,1),Emissions!$A$1:$LI$1),FALSE)</f>
        <v>1.03154945E-3</v>
      </c>
      <c r="AE742" s="361">
        <f>+VLOOKUP($E742,Emissions!$1:$1048576,MATCH(DATE(AE$2,1,1),Emissions!$A$1:$LI$1),FALSE)</f>
        <v>1.05718593E-3</v>
      </c>
      <c r="AF742" s="361">
        <f>+VLOOKUP($E742,Emissions!$1:$1048576,MATCH(DATE(AF$2,1,1),Emissions!$A$1:$LI$1),FALSE)</f>
        <v>1.0796299699999999E-3</v>
      </c>
      <c r="AG742" s="361">
        <f>+VLOOKUP($E742,Emissions!$1:$1048576,MATCH(DATE(AG$2,1,1),Emissions!$A$1:$LI$1),FALSE)</f>
        <v>1.10122395E-3</v>
      </c>
      <c r="AH742" s="361">
        <f>+VLOOKUP($E742,Emissions!$1:$1048576,MATCH(DATE(AH$2,1,1),Emissions!$A$1:$LI$1),FALSE)</f>
        <v>1.12245366E-3</v>
      </c>
      <c r="AI742" s="361">
        <f>+VLOOKUP($E742,Emissions!$1:$1048576,MATCH(DATE(AI$2,1,1),Emissions!$A$1:$LI$1),FALSE)</f>
        <v>1.1435173299999999E-3</v>
      </c>
      <c r="AJ742" s="361">
        <f>+VLOOKUP($E742,Emissions!$1:$1048576,MATCH(DATE(AJ$2,1,1),Emissions!$A$1:$LI$1),FALSE)</f>
        <v>1.16454975E-3</v>
      </c>
      <c r="AK742" s="361">
        <f>+VLOOKUP($E742,Emissions!$1:$1048576,MATCH(DATE(AK$2,1,1),Emissions!$A$1:$LI$1),FALSE)</f>
        <v>1.1880398599999999E-3</v>
      </c>
      <c r="AL742" s="361">
        <f>+VLOOKUP($E742,Emissions!$1:$1048576,MATCH(DATE(AL$2,1,1),Emissions!$A$1:$LI$1),FALSE)</f>
        <v>1.21259236E-3</v>
      </c>
      <c r="AM742" s="361">
        <f>+VLOOKUP($E742,Emissions!$1:$1048576,MATCH(DATE(AM$2,1,1),Emissions!$A$1:$LI$1),FALSE)</f>
        <v>1.23795467E-3</v>
      </c>
      <c r="AN742" s="361">
        <f>+VLOOKUP($E742,Emissions!$1:$1048576,MATCH(DATE(AN$2,1,1),Emissions!$A$1:$LI$1),FALSE)</f>
        <v>1.2640380399999999E-3</v>
      </c>
      <c r="AO742" s="361">
        <f>+VLOOKUP($E742,Emissions!$1:$1048576,MATCH(DATE(AO$2,1,1),Emissions!$A$1:$LI$1),FALSE)</f>
        <v>1.2907735300000001E-3</v>
      </c>
    </row>
    <row r="743" spans="1:41" ht="15" customHeight="1" x14ac:dyDescent="0.35">
      <c r="A743" s="411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1.4651921000000001E-4</v>
      </c>
      <c r="G743" s="361">
        <f>+VLOOKUP($E743,Emissions!$1:$1048576,MATCH(DATE(G$2,1,1),Emissions!$A$1:$LI$1),FALSE)</f>
        <v>1.5079651099999999E-4</v>
      </c>
      <c r="H743" s="361">
        <f>+VLOOKUP($E743,Emissions!$1:$1048576,MATCH(DATE(H$2,1,1),Emissions!$A$1:$LI$1),FALSE)</f>
        <v>1.5465547000000001E-4</v>
      </c>
      <c r="I743" s="361">
        <f>+VLOOKUP($E743,Emissions!$1:$1048576,MATCH(DATE(I$2,1,1),Emissions!$A$1:$LI$1),FALSE)</f>
        <v>1.5711577400000001E-4</v>
      </c>
      <c r="J743" s="361">
        <f>+VLOOKUP($E743,Emissions!$1:$1048576,MATCH(DATE(J$2,1,1),Emissions!$A$1:$LI$1),FALSE)</f>
        <v>1.60300479E-4</v>
      </c>
      <c r="K743" s="361">
        <f>+VLOOKUP($E743,Emissions!$1:$1048576,MATCH(DATE(K$2,1,1),Emissions!$A$1:$LI$1),FALSE)</f>
        <v>1.6636508399999999E-4</v>
      </c>
      <c r="L743" s="361">
        <f>+VLOOKUP($E743,Emissions!$1:$1048576,MATCH(DATE(L$2,1,1),Emissions!$A$1:$LI$1),FALSE)</f>
        <v>1.71927501E-4</v>
      </c>
      <c r="M743" s="361">
        <f>+VLOOKUP($E743,Emissions!$1:$1048576,MATCH(DATE(M$2,1,1),Emissions!$A$1:$LI$1),FALSE)</f>
        <v>1.7728190600000001E-4</v>
      </c>
      <c r="N743" s="361">
        <f>+VLOOKUP($E743,Emissions!$1:$1048576,MATCH(DATE(N$2,1,1),Emissions!$A$1:$LI$1),FALSE)</f>
        <v>1.8264670499999999E-4</v>
      </c>
      <c r="O743" s="361">
        <f>+VLOOKUP($E743,Emissions!$1:$1048576,MATCH(DATE(O$2,1,1),Emissions!$A$1:$LI$1),FALSE)</f>
        <v>1.8812109599999999E-4</v>
      </c>
      <c r="P743" s="361">
        <f>+VLOOKUP($E743,Emissions!$1:$1048576,MATCH(DATE(P$2,1,1),Emissions!$A$1:$LI$1),FALSE)</f>
        <v>1.9377894100000001E-4</v>
      </c>
      <c r="Q743" s="361">
        <f>+VLOOKUP($E743,Emissions!$1:$1048576,MATCH(DATE(Q$2,1,1),Emissions!$A$1:$LI$1),FALSE)</f>
        <v>1.9957383799999999E-4</v>
      </c>
      <c r="R743" s="361">
        <f>+VLOOKUP($E743,Emissions!$1:$1048576,MATCH(DATE(R$2,1,1),Emissions!$A$1:$LI$1),FALSE)</f>
        <v>2.05571275E-4</v>
      </c>
      <c r="S743" s="361">
        <f>+VLOOKUP($E743,Emissions!$1:$1048576,MATCH(DATE(S$2,1,1),Emissions!$A$1:$LI$1),FALSE)</f>
        <v>2.11792042E-4</v>
      </c>
      <c r="T743" s="361">
        <f>+VLOOKUP($E743,Emissions!$1:$1048576,MATCH(DATE(T$2,1,1),Emissions!$A$1:$LI$1),FALSE)</f>
        <v>2.1824734799999999E-4</v>
      </c>
      <c r="U743" s="361">
        <f>+VLOOKUP($E743,Emissions!$1:$1048576,MATCH(DATE(U$2,1,1),Emissions!$A$1:$LI$1),FALSE)</f>
        <v>2.2494663200000001E-4</v>
      </c>
      <c r="V743" s="361">
        <f>+VLOOKUP($E743,Emissions!$1:$1048576,MATCH(DATE(V$2,1,1),Emissions!$A$1:$LI$1),FALSE)</f>
        <v>2.3133231399999999E-4</v>
      </c>
      <c r="W743" s="361">
        <f>+VLOOKUP($E743,Emissions!$1:$1048576,MATCH(DATE(W$2,1,1),Emissions!$A$1:$LI$1),FALSE)</f>
        <v>2.3785692999999999E-4</v>
      </c>
      <c r="X743" s="361">
        <f>+VLOOKUP($E743,Emissions!$1:$1048576,MATCH(DATE(X$2,1,1),Emissions!$A$1:$LI$1),FALSE)</f>
        <v>2.4459145700000002E-4</v>
      </c>
      <c r="Y743" s="361">
        <f>+VLOOKUP($E743,Emissions!$1:$1048576,MATCH(DATE(Y$2,1,1),Emissions!$A$1:$LI$1),FALSE)</f>
        <v>2.5155290899999999E-4</v>
      </c>
      <c r="Z743" s="361">
        <f>+VLOOKUP($E743,Emissions!$1:$1048576,MATCH(DATE(Z$2,1,1),Emissions!$A$1:$LI$1),FALSE)</f>
        <v>2.5873879900000001E-4</v>
      </c>
      <c r="AA743" s="361">
        <f>+VLOOKUP($E743,Emissions!$1:$1048576,MATCH(DATE(AA$2,1,1),Emissions!$A$1:$LI$1),FALSE)</f>
        <v>2.6561479600000003E-4</v>
      </c>
      <c r="AB743" s="361">
        <f>+VLOOKUP($E743,Emissions!$1:$1048576,MATCH(DATE(AB$2,1,1),Emissions!$A$1:$LI$1),FALSE)</f>
        <v>2.7262181600000001E-4</v>
      </c>
      <c r="AC743" s="361">
        <f>+VLOOKUP($E743,Emissions!$1:$1048576,MATCH(DATE(AC$2,1,1),Emissions!$A$1:$LI$1),FALSE)</f>
        <v>2.79824102E-4</v>
      </c>
      <c r="AD743" s="361">
        <f>+VLOOKUP($E743,Emissions!$1:$1048576,MATCH(DATE(AD$2,1,1),Emissions!$A$1:$LI$1),FALSE)</f>
        <v>2.87233696E-4</v>
      </c>
      <c r="AE743" s="361">
        <f>+VLOOKUP($E743,Emissions!$1:$1048576,MATCH(DATE(AE$2,1,1),Emissions!$A$1:$LI$1),FALSE)</f>
        <v>2.9482480499999999E-4</v>
      </c>
      <c r="AF743" s="361">
        <f>+VLOOKUP($E743,Emissions!$1:$1048576,MATCH(DATE(AF$2,1,1),Emissions!$A$1:$LI$1),FALSE)</f>
        <v>2.9992763099999999E-4</v>
      </c>
      <c r="AG743" s="361">
        <f>+VLOOKUP($E743,Emissions!$1:$1048576,MATCH(DATE(AG$2,1,1),Emissions!$A$1:$LI$1),FALSE)</f>
        <v>3.0471720099999999E-4</v>
      </c>
      <c r="AH743" s="361">
        <f>+VLOOKUP($E743,Emissions!$1:$1048576,MATCH(DATE(AH$2,1,1),Emissions!$A$1:$LI$1),FALSE)</f>
        <v>3.0950133299999997E-4</v>
      </c>
      <c r="AI743" s="361">
        <f>+VLOOKUP($E743,Emissions!$1:$1048576,MATCH(DATE(AI$2,1,1),Emissions!$A$1:$LI$1),FALSE)</f>
        <v>3.1432714000000002E-4</v>
      </c>
      <c r="AJ743" s="361">
        <f>+VLOOKUP($E743,Emissions!$1:$1048576,MATCH(DATE(AJ$2,1,1),Emissions!$A$1:$LI$1),FALSE)</f>
        <v>3.1919969E-4</v>
      </c>
      <c r="AK743" s="361">
        <f>+VLOOKUP($E743,Emissions!$1:$1048576,MATCH(DATE(AK$2,1,1),Emissions!$A$1:$LI$1),FALSE)</f>
        <v>3.2580574399999998E-4</v>
      </c>
      <c r="AL743" s="361">
        <f>+VLOOKUP($E743,Emissions!$1:$1048576,MATCH(DATE(AL$2,1,1),Emissions!$A$1:$LI$1),FALSE)</f>
        <v>3.3277037499999999E-4</v>
      </c>
      <c r="AM743" s="361">
        <f>+VLOOKUP($E743,Emissions!$1:$1048576,MATCH(DATE(AM$2,1,1),Emissions!$A$1:$LI$1),FALSE)</f>
        <v>3.39894484E-4</v>
      </c>
      <c r="AN743" s="361">
        <f>+VLOOKUP($E743,Emissions!$1:$1048576,MATCH(DATE(AN$2,1,1),Emissions!$A$1:$LI$1),FALSE)</f>
        <v>3.47143708E-4</v>
      </c>
      <c r="AO743" s="361">
        <f>+VLOOKUP($E743,Emissions!$1:$1048576,MATCH(DATE(AO$2,1,1),Emissions!$A$1:$LI$1),FALSE)</f>
        <v>3.5451095399999997E-4</v>
      </c>
    </row>
    <row r="744" spans="1:41" ht="15" customHeight="1" x14ac:dyDescent="0.35">
      <c r="A744" s="411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2.9654683890000002</v>
      </c>
      <c r="G744" s="361">
        <f>+VLOOKUP($E744,Emissions!$1:$1048576,MATCH(DATE(G$2,1,1),Emissions!$A$1:$LI$1),FALSE)</f>
        <v>2.9878164730000001</v>
      </c>
      <c r="H744" s="361">
        <f>+VLOOKUP($E744,Emissions!$1:$1048576,MATCH(DATE(H$2,1,1),Emissions!$A$1:$LI$1),FALSE)</f>
        <v>2.9947374400000002</v>
      </c>
      <c r="I744" s="361">
        <f>+VLOOKUP($E744,Emissions!$1:$1048576,MATCH(DATE(I$2,1,1),Emissions!$A$1:$LI$1),FALSE)</f>
        <v>2.9760761339999999</v>
      </c>
      <c r="J744" s="361">
        <f>+VLOOKUP($E744,Emissions!$1:$1048576,MATCH(DATE(J$2,1,1),Emissions!$A$1:$LI$1),FALSE)</f>
        <v>2.9777178659999999</v>
      </c>
      <c r="K744" s="361">
        <f>+VLOOKUP($E744,Emissions!$1:$1048576,MATCH(DATE(K$2,1,1),Emissions!$A$1:$LI$1),FALSE)</f>
        <v>3.03917087</v>
      </c>
      <c r="L744" s="361">
        <f>+VLOOKUP($E744,Emissions!$1:$1048576,MATCH(DATE(L$2,1,1),Emissions!$A$1:$LI$1),FALSE)</f>
        <v>3.1102984720000002</v>
      </c>
      <c r="M744" s="361">
        <f>+VLOOKUP($E744,Emissions!$1:$1048576,MATCH(DATE(M$2,1,1),Emissions!$A$1:$LI$1),FALSE)</f>
        <v>3.1858804749999998</v>
      </c>
      <c r="N744" s="361">
        <f>+VLOOKUP($E744,Emissions!$1:$1048576,MATCH(DATE(N$2,1,1),Emissions!$A$1:$LI$1),FALSE)</f>
        <v>3.26452579</v>
      </c>
      <c r="O744" s="361">
        <f>+VLOOKUP($E744,Emissions!$1:$1048576,MATCH(DATE(O$2,1,1),Emissions!$A$1:$LI$1),FALSE)</f>
        <v>3.3458143730000001</v>
      </c>
      <c r="P744" s="361">
        <f>+VLOOKUP($E744,Emissions!$1:$1048576,MATCH(DATE(P$2,1,1),Emissions!$A$1:$LI$1),FALSE)</f>
        <v>3.4303740669999998</v>
      </c>
      <c r="Q744" s="361">
        <f>+VLOOKUP($E744,Emissions!$1:$1048576,MATCH(DATE(Q$2,1,1),Emissions!$A$1:$LI$1),FALSE)</f>
        <v>3.5180051080000001</v>
      </c>
      <c r="R744" s="361">
        <f>+VLOOKUP($E744,Emissions!$1:$1048576,MATCH(DATE(R$2,1,1),Emissions!$A$1:$LI$1),FALSE)</f>
        <v>3.6093438299999998</v>
      </c>
      <c r="S744" s="361">
        <f>+VLOOKUP($E744,Emissions!$1:$1048576,MATCH(DATE(S$2,1,1),Emissions!$A$1:$LI$1),FALSE)</f>
        <v>3.704768928</v>
      </c>
      <c r="T744" s="361">
        <f>+VLOOKUP($E744,Emissions!$1:$1048576,MATCH(DATE(T$2,1,1),Emissions!$A$1:$LI$1),FALSE)</f>
        <v>3.8045364140000002</v>
      </c>
      <c r="U744" s="361">
        <f>+VLOOKUP($E744,Emissions!$1:$1048576,MATCH(DATE(U$2,1,1),Emissions!$A$1:$LI$1),FALSE)</f>
        <v>3.9088469140000002</v>
      </c>
      <c r="V744" s="361">
        <f>+VLOOKUP($E744,Emissions!$1:$1048576,MATCH(DATE(V$2,1,1),Emissions!$A$1:$LI$1),FALSE)</f>
        <v>4.0135805089999996</v>
      </c>
      <c r="W744" s="361">
        <f>+VLOOKUP($E744,Emissions!$1:$1048576,MATCH(DATE(W$2,1,1),Emissions!$A$1:$LI$1),FALSE)</f>
        <v>4.1215714280000002</v>
      </c>
      <c r="X744" s="361">
        <f>+VLOOKUP($E744,Emissions!$1:$1048576,MATCH(DATE(X$2,1,1),Emissions!$A$1:$LI$1),FALSE)</f>
        <v>4.2335907779999999</v>
      </c>
      <c r="Y744" s="361">
        <f>+VLOOKUP($E744,Emissions!$1:$1048576,MATCH(DATE(Y$2,1,1),Emissions!$A$1:$LI$1),FALSE)</f>
        <v>4.3499528659999998</v>
      </c>
      <c r="Z744" s="361">
        <f>+VLOOKUP($E744,Emissions!$1:$1048576,MATCH(DATE(Z$2,1,1),Emissions!$A$1:$LI$1),FALSE)</f>
        <v>4.4705888040000001</v>
      </c>
      <c r="AA744" s="361">
        <f>+VLOOKUP($E744,Emissions!$1:$1048576,MATCH(DATE(AA$2,1,1),Emissions!$A$1:$LI$1),FALSE)</f>
        <v>4.5915585090000004</v>
      </c>
      <c r="AB744" s="361">
        <f>+VLOOKUP($E744,Emissions!$1:$1048576,MATCH(DATE(AB$2,1,1),Emissions!$A$1:$LI$1),FALSE)</f>
        <v>4.7156584620000004</v>
      </c>
      <c r="AC744" s="361">
        <f>+VLOOKUP($E744,Emissions!$1:$1048576,MATCH(DATE(AC$2,1,1),Emissions!$A$1:$LI$1),FALSE)</f>
        <v>4.8436174510000001</v>
      </c>
      <c r="AD744" s="361">
        <f>+VLOOKUP($E744,Emissions!$1:$1048576,MATCH(DATE(AD$2,1,1),Emissions!$A$1:$LI$1),FALSE)</f>
        <v>4.9757091999999998</v>
      </c>
      <c r="AE744" s="361">
        <f>+VLOOKUP($E744,Emissions!$1:$1048576,MATCH(DATE(AE$2,1,1),Emissions!$A$1:$LI$1),FALSE)</f>
        <v>5.1113287229999997</v>
      </c>
      <c r="AF744" s="361">
        <f>+VLOOKUP($E744,Emissions!$1:$1048576,MATCH(DATE(AF$2,1,1),Emissions!$A$1:$LI$1),FALSE)</f>
        <v>5.2298293029999998</v>
      </c>
      <c r="AG744" s="361">
        <f>+VLOOKUP($E744,Emissions!$1:$1048576,MATCH(DATE(AG$2,1,1),Emissions!$A$1:$LI$1),FALSE)</f>
        <v>5.3445091649999998</v>
      </c>
      <c r="AH744" s="361">
        <f>+VLOOKUP($E744,Emissions!$1:$1048576,MATCH(DATE(AH$2,1,1),Emissions!$A$1:$LI$1),FALSE)</f>
        <v>5.4585702620000003</v>
      </c>
      <c r="AI744" s="361">
        <f>+VLOOKUP($E744,Emissions!$1:$1048576,MATCH(DATE(AI$2,1,1),Emissions!$A$1:$LI$1),FALSE)</f>
        <v>5.5730616340000001</v>
      </c>
      <c r="AJ744" s="361">
        <f>+VLOOKUP($E744,Emissions!$1:$1048576,MATCH(DATE(AJ$2,1,1),Emissions!$A$1:$LI$1),FALSE)</f>
        <v>5.6884319799999998</v>
      </c>
      <c r="AK744" s="361">
        <f>+VLOOKUP($E744,Emissions!$1:$1048576,MATCH(DATE(AK$2,1,1),Emissions!$A$1:$LI$1),FALSE)</f>
        <v>5.818161237</v>
      </c>
      <c r="AL744" s="361">
        <f>+VLOOKUP($E744,Emissions!$1:$1048576,MATCH(DATE(AL$2,1,1),Emissions!$A$1:$LI$1),FALSE)</f>
        <v>5.9539254640000001</v>
      </c>
      <c r="AM744" s="361">
        <f>+VLOOKUP($E744,Emissions!$1:$1048576,MATCH(DATE(AM$2,1,1),Emissions!$A$1:$LI$1),FALSE)</f>
        <v>6.0937530899999999</v>
      </c>
      <c r="AN744" s="361">
        <f>+VLOOKUP($E744,Emissions!$1:$1048576,MATCH(DATE(AN$2,1,1),Emissions!$A$1:$LI$1),FALSE)</f>
        <v>6.23701595</v>
      </c>
      <c r="AO744" s="361">
        <f>+VLOOKUP($E744,Emissions!$1:$1048576,MATCH(DATE(AO$2,1,1),Emissions!$A$1:$LI$1),FALSE)</f>
        <v>6.3834457540000002</v>
      </c>
    </row>
    <row r="745" spans="1:41" ht="15" customHeight="1" x14ac:dyDescent="0.35">
      <c r="A745" s="411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3.9470648800000001E-3</v>
      </c>
      <c r="G745" s="361">
        <f>+VLOOKUP($E745,Emissions!$1:$1048576,MATCH(DATE(G$2,1,1),Emissions!$A$1:$LI$1),FALSE)</f>
        <v>4.0162049800000002E-3</v>
      </c>
      <c r="H745" s="361">
        <f>+VLOOKUP($E745,Emissions!$1:$1048576,MATCH(DATE(H$2,1,1),Emissions!$A$1:$LI$1),FALSE)</f>
        <v>4.0698403800000001E-3</v>
      </c>
      <c r="I745" s="361">
        <f>+VLOOKUP($E745,Emissions!$1:$1048576,MATCH(DATE(I$2,1,1),Emissions!$A$1:$LI$1),FALSE)</f>
        <v>4.0950888100000004E-3</v>
      </c>
      <c r="J745" s="361">
        <f>+VLOOKUP($E745,Emissions!$1:$1048576,MATCH(DATE(J$2,1,1),Emissions!$A$1:$LI$1),FALSE)</f>
        <v>4.1371834599999999E-3</v>
      </c>
      <c r="K745" s="361">
        <f>+VLOOKUP($E745,Emissions!$1:$1048576,MATCH(DATE(K$2,1,1),Emissions!$A$1:$LI$1),FALSE)</f>
        <v>4.2512994999999998E-3</v>
      </c>
      <c r="L745" s="361">
        <f>+VLOOKUP($E745,Emissions!$1:$1048576,MATCH(DATE(L$2,1,1),Emissions!$A$1:$LI$1),FALSE)</f>
        <v>4.3729305100000003E-3</v>
      </c>
      <c r="M745" s="361">
        <f>+VLOOKUP($E745,Emissions!$1:$1048576,MATCH(DATE(M$2,1,1),Emissions!$A$1:$LI$1),FALSE)</f>
        <v>4.49629608E-3</v>
      </c>
      <c r="N745" s="361">
        <f>+VLOOKUP($E745,Emissions!$1:$1048576,MATCH(DATE(N$2,1,1),Emissions!$A$1:$LI$1),FALSE)</f>
        <v>4.6212090000000003E-3</v>
      </c>
      <c r="O745" s="361">
        <f>+VLOOKUP($E745,Emissions!$1:$1048576,MATCH(DATE(O$2,1,1),Emissions!$A$1:$LI$1),FALSE)</f>
        <v>4.7482775799999998E-3</v>
      </c>
      <c r="P745" s="361">
        <f>+VLOOKUP($E745,Emissions!$1:$1048576,MATCH(DATE(P$2,1,1),Emissions!$A$1:$LI$1),FALSE)</f>
        <v>4.87905006E-3</v>
      </c>
      <c r="Q745" s="361">
        <f>+VLOOKUP($E745,Emissions!$1:$1048576,MATCH(DATE(Q$2,1,1),Emissions!$A$1:$LI$1),FALSE)</f>
        <v>5.0128830699999998E-3</v>
      </c>
      <c r="R745" s="361">
        <f>+VLOOKUP($E745,Emissions!$1:$1048576,MATCH(DATE(R$2,1,1),Emissions!$A$1:$LI$1),FALSE)</f>
        <v>5.1510413499999998E-3</v>
      </c>
      <c r="S745" s="361">
        <f>+VLOOKUP($E745,Emissions!$1:$1048576,MATCH(DATE(S$2,1,1),Emissions!$A$1:$LI$1),FALSE)</f>
        <v>5.2941370699999997E-3</v>
      </c>
      <c r="T745" s="361">
        <f>+VLOOKUP($E745,Emissions!$1:$1048576,MATCH(DATE(T$2,1,1),Emissions!$A$1:$LI$1),FALSE)</f>
        <v>5.44254652E-3</v>
      </c>
      <c r="U745" s="361">
        <f>+VLOOKUP($E745,Emissions!$1:$1048576,MATCH(DATE(U$2,1,1),Emissions!$A$1:$LI$1),FALSE)</f>
        <v>5.5965552600000003E-3</v>
      </c>
      <c r="V745" s="361">
        <f>+VLOOKUP($E745,Emissions!$1:$1048576,MATCH(DATE(V$2,1,1),Emissions!$A$1:$LI$1),FALSE)</f>
        <v>5.7472081700000004E-3</v>
      </c>
      <c r="W745" s="361">
        <f>+VLOOKUP($E745,Emissions!$1:$1048576,MATCH(DATE(W$2,1,1),Emissions!$A$1:$LI$1),FALSE)</f>
        <v>5.9013321999999997E-3</v>
      </c>
      <c r="X745" s="361">
        <f>+VLOOKUP($E745,Emissions!$1:$1048576,MATCH(DATE(X$2,1,1),Emissions!$A$1:$LI$1),FALSE)</f>
        <v>6.0602965500000001E-3</v>
      </c>
      <c r="Y745" s="361">
        <f>+VLOOKUP($E745,Emissions!$1:$1048576,MATCH(DATE(Y$2,1,1),Emissions!$A$1:$LI$1),FALSE)</f>
        <v>6.2245032699999999E-3</v>
      </c>
      <c r="Z745" s="361">
        <f>+VLOOKUP($E745,Emissions!$1:$1048576,MATCH(DATE(Z$2,1,1),Emissions!$A$1:$LI$1),FALSE)</f>
        <v>6.3937338299999997E-3</v>
      </c>
      <c r="AA745" s="361">
        <f>+VLOOKUP($E745,Emissions!$1:$1048576,MATCH(DATE(AA$2,1,1),Emissions!$A$1:$LI$1),FALSE)</f>
        <v>6.5595784499999999E-3</v>
      </c>
      <c r="AB745" s="361">
        <f>+VLOOKUP($E745,Emissions!$1:$1048576,MATCH(DATE(AB$2,1,1),Emissions!$A$1:$LI$1),FALSE)</f>
        <v>6.7287374500000002E-3</v>
      </c>
      <c r="AC745" s="361">
        <f>+VLOOKUP($E745,Emissions!$1:$1048576,MATCH(DATE(AC$2,1,1),Emissions!$A$1:$LI$1),FALSE)</f>
        <v>6.9024963700000004E-3</v>
      </c>
      <c r="AD745" s="361">
        <f>+VLOOKUP($E745,Emissions!$1:$1048576,MATCH(DATE(AD$2,1,1),Emissions!$A$1:$LI$1),FALSE)</f>
        <v>7.0811986199999996E-3</v>
      </c>
      <c r="AE745" s="361">
        <f>+VLOOKUP($E745,Emissions!$1:$1048576,MATCH(DATE(AE$2,1,1),Emissions!$A$1:$LI$1),FALSE)</f>
        <v>7.26372662E-3</v>
      </c>
      <c r="AF745" s="361">
        <f>+VLOOKUP($E745,Emissions!$1:$1048576,MATCH(DATE(AF$2,1,1),Emissions!$A$1:$LI$1),FALSE)</f>
        <v>7.4069329700000002E-3</v>
      </c>
      <c r="AG745" s="361">
        <f>+VLOOKUP($E745,Emissions!$1:$1048576,MATCH(DATE(AG$2,1,1),Emissions!$A$1:$LI$1),FALSE)</f>
        <v>7.54331959E-3</v>
      </c>
      <c r="AH745" s="361">
        <f>+VLOOKUP($E745,Emissions!$1:$1048576,MATCH(DATE(AH$2,1,1),Emissions!$A$1:$LI$1),FALSE)</f>
        <v>7.6788176300000002E-3</v>
      </c>
      <c r="AI745" s="361">
        <f>+VLOOKUP($E745,Emissions!$1:$1048576,MATCH(DATE(AI$2,1,1),Emissions!$A$1:$LI$1),FALSE)</f>
        <v>7.81475446E-3</v>
      </c>
      <c r="AJ745" s="361">
        <f>+VLOOKUP($E745,Emissions!$1:$1048576,MATCH(DATE(AJ$2,1,1),Emissions!$A$1:$LI$1),FALSE)</f>
        <v>7.9515828800000004E-3</v>
      </c>
      <c r="AK745" s="361">
        <f>+VLOOKUP($E745,Emissions!$1:$1048576,MATCH(DATE(AK$2,1,1),Emissions!$A$1:$LI$1),FALSE)</f>
        <v>8.1171932299999999E-3</v>
      </c>
      <c r="AL745" s="361">
        <f>+VLOOKUP($E745,Emissions!$1:$1048576,MATCH(DATE(AL$2,1,1),Emissions!$A$1:$LI$1),FALSE)</f>
        <v>8.2912968200000003E-3</v>
      </c>
      <c r="AM745" s="361">
        <f>+VLOOKUP($E745,Emissions!$1:$1048576,MATCH(DATE(AM$2,1,1),Emissions!$A$1:$LI$1),FALSE)</f>
        <v>8.4702657000000001E-3</v>
      </c>
      <c r="AN745" s="361">
        <f>+VLOOKUP($E745,Emissions!$1:$1048576,MATCH(DATE(AN$2,1,1),Emissions!$A$1:$LI$1),FALSE)</f>
        <v>8.6533205299999996E-3</v>
      </c>
      <c r="AO745" s="361">
        <f>+VLOOKUP($E745,Emissions!$1:$1048576,MATCH(DATE(AO$2,1,1),Emissions!$A$1:$LI$1),FALSE)</f>
        <v>8.8401832000000007E-3</v>
      </c>
    </row>
    <row r="746" spans="1:41" ht="15" customHeight="1" x14ac:dyDescent="0.35">
      <c r="A746" s="411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7.9888143679999999</v>
      </c>
      <c r="G746" s="361">
        <f>+VLOOKUP($E746,Emissions!$1:$1048576,MATCH(DATE(G$2,1,1),Emissions!$A$1:$LI$1),FALSE)</f>
        <v>8.1512953909999997</v>
      </c>
      <c r="H746" s="361">
        <f>+VLOOKUP($E746,Emissions!$1:$1048576,MATCH(DATE(H$2,1,1),Emissions!$A$1:$LI$1),FALSE)</f>
        <v>8.2959911630000001</v>
      </c>
      <c r="I746" s="361">
        <f>+VLOOKUP($E746,Emissions!$1:$1048576,MATCH(DATE(I$2,1,1),Emissions!$A$1:$LI$1),FALSE)</f>
        <v>8.3870923029999993</v>
      </c>
      <c r="J746" s="361">
        <f>+VLOOKUP($E746,Emissions!$1:$1048576,MATCH(DATE(J$2,1,1),Emissions!$A$1:$LI$1),FALSE)</f>
        <v>8.4978721690000008</v>
      </c>
      <c r="K746" s="361">
        <f>+VLOOKUP($E746,Emissions!$1:$1048576,MATCH(DATE(K$2,1,1),Emissions!$A$1:$LI$1),FALSE)</f>
        <v>8.7388060369999998</v>
      </c>
      <c r="L746" s="361">
        <f>+VLOOKUP($E746,Emissions!$1:$1048576,MATCH(DATE(L$2,1,1),Emissions!$A$1:$LI$1),FALSE)</f>
        <v>9.0096164989999998</v>
      </c>
      <c r="M746" s="361">
        <f>+VLOOKUP($E746,Emissions!$1:$1048576,MATCH(DATE(M$2,1,1),Emissions!$A$1:$LI$1),FALSE)</f>
        <v>9.2860768329999992</v>
      </c>
      <c r="N746" s="361">
        <f>+VLOOKUP($E746,Emissions!$1:$1048576,MATCH(DATE(N$2,1,1),Emissions!$A$1:$LI$1),FALSE)</f>
        <v>9.5664967139999995</v>
      </c>
      <c r="O746" s="361">
        <f>+VLOOKUP($E746,Emissions!$1:$1048576,MATCH(DATE(O$2,1,1),Emissions!$A$1:$LI$1),FALSE)</f>
        <v>9.8519880369999999</v>
      </c>
      <c r="P746" s="361">
        <f>+VLOOKUP($E746,Emissions!$1:$1048576,MATCH(DATE(P$2,1,1),Emissions!$A$1:$LI$1),FALSE)</f>
        <v>10.14511077</v>
      </c>
      <c r="Q746" s="361">
        <f>+VLOOKUP($E746,Emissions!$1:$1048576,MATCH(DATE(Q$2,1,1),Emissions!$A$1:$LI$1),FALSE)</f>
        <v>10.444548149999999</v>
      </c>
      <c r="R746" s="361">
        <f>+VLOOKUP($E746,Emissions!$1:$1048576,MATCH(DATE(R$2,1,1),Emissions!$A$1:$LI$1),FALSE)</f>
        <v>10.753622030000001</v>
      </c>
      <c r="S746" s="361">
        <f>+VLOOKUP($E746,Emissions!$1:$1048576,MATCH(DATE(S$2,1,1),Emissions!$A$1:$LI$1),FALSE)</f>
        <v>11.07382666</v>
      </c>
      <c r="T746" s="361">
        <f>+VLOOKUP($E746,Emissions!$1:$1048576,MATCH(DATE(T$2,1,1),Emissions!$A$1:$LI$1),FALSE)</f>
        <v>11.40614001</v>
      </c>
      <c r="U746" s="361">
        <f>+VLOOKUP($E746,Emissions!$1:$1048576,MATCH(DATE(U$2,1,1),Emissions!$A$1:$LI$1),FALSE)</f>
        <v>11.75132694</v>
      </c>
      <c r="V746" s="361">
        <f>+VLOOKUP($E746,Emissions!$1:$1048576,MATCH(DATE(V$2,1,1),Emissions!$A$1:$LI$1),FALSE)</f>
        <v>12.08485016</v>
      </c>
      <c r="W746" s="361">
        <f>+VLOOKUP($E746,Emissions!$1:$1048576,MATCH(DATE(W$2,1,1),Emissions!$A$1:$LI$1),FALSE)</f>
        <v>12.426617780000001</v>
      </c>
      <c r="X746" s="361">
        <f>+VLOOKUP($E746,Emissions!$1:$1048576,MATCH(DATE(X$2,1,1),Emissions!$A$1:$LI$1),FALSE)</f>
        <v>12.779922880000001</v>
      </c>
      <c r="Y746" s="361">
        <f>+VLOOKUP($E746,Emissions!$1:$1048576,MATCH(DATE(Y$2,1,1),Emissions!$A$1:$LI$1),FALSE)</f>
        <v>13.145568799999999</v>
      </c>
      <c r="Z746" s="361">
        <f>+VLOOKUP($E746,Emissions!$1:$1048576,MATCH(DATE(Z$2,1,1),Emissions!$A$1:$LI$1),FALSE)</f>
        <v>13.523482599999999</v>
      </c>
      <c r="AA746" s="361">
        <f>+VLOOKUP($E746,Emissions!$1:$1048576,MATCH(DATE(AA$2,1,1),Emissions!$A$1:$LI$1),FALSE)</f>
        <v>13.889753130000001</v>
      </c>
      <c r="AB746" s="361">
        <f>+VLOOKUP($E746,Emissions!$1:$1048576,MATCH(DATE(AB$2,1,1),Emissions!$A$1:$LI$1),FALSE)</f>
        <v>14.26386859</v>
      </c>
      <c r="AC746" s="361">
        <f>+VLOOKUP($E746,Emissions!$1:$1048576,MATCH(DATE(AC$2,1,1),Emissions!$A$1:$LI$1),FALSE)</f>
        <v>14.648878119999999</v>
      </c>
      <c r="AD746" s="361">
        <f>+VLOOKUP($E746,Emissions!$1:$1048576,MATCH(DATE(AD$2,1,1),Emissions!$A$1:$LI$1),FALSE)</f>
        <v>15.04541085</v>
      </c>
      <c r="AE746" s="361">
        <f>+VLOOKUP($E746,Emissions!$1:$1048576,MATCH(DATE(AE$2,1,1),Emissions!$A$1:$LI$1),FALSE)</f>
        <v>15.452292050000001</v>
      </c>
      <c r="AF746" s="361">
        <f>+VLOOKUP($E746,Emissions!$1:$1048576,MATCH(DATE(AF$2,1,1),Emissions!$A$1:$LI$1),FALSE)</f>
        <v>15.749903010000001</v>
      </c>
      <c r="AG746" s="361">
        <f>+VLOOKUP($E746,Emissions!$1:$1048576,MATCH(DATE(AG$2,1,1),Emissions!$A$1:$LI$1),FALSE)</f>
        <v>16.033452669999999</v>
      </c>
      <c r="AH746" s="361">
        <f>+VLOOKUP($E746,Emissions!$1:$1048576,MATCH(DATE(AH$2,1,1),Emissions!$A$1:$LI$1),FALSE)</f>
        <v>16.31698514</v>
      </c>
      <c r="AI746" s="361">
        <f>+VLOOKUP($E746,Emissions!$1:$1048576,MATCH(DATE(AI$2,1,1),Emissions!$A$1:$LI$1),FALSE)</f>
        <v>16.602625459999999</v>
      </c>
      <c r="AJ746" s="361">
        <f>+VLOOKUP($E746,Emissions!$1:$1048576,MATCH(DATE(AJ$2,1,1),Emissions!$A$1:$LI$1),FALSE)</f>
        <v>16.890726860000001</v>
      </c>
      <c r="AK746" s="361">
        <f>+VLOOKUP($E746,Emissions!$1:$1048576,MATCH(DATE(AK$2,1,1),Emissions!$A$1:$LI$1),FALSE)</f>
        <v>17.25716194</v>
      </c>
      <c r="AL746" s="361">
        <f>+VLOOKUP($E746,Emissions!$1:$1048576,MATCH(DATE(AL$2,1,1),Emissions!$A$1:$LI$1),FALSE)</f>
        <v>17.64191662</v>
      </c>
      <c r="AM746" s="361">
        <f>+VLOOKUP($E746,Emissions!$1:$1048576,MATCH(DATE(AM$2,1,1),Emissions!$A$1:$LI$1),FALSE)</f>
        <v>18.036120709999999</v>
      </c>
      <c r="AN746" s="361">
        <f>+VLOOKUP($E746,Emissions!$1:$1048576,MATCH(DATE(AN$2,1,1),Emissions!$A$1:$LI$1),FALSE)</f>
        <v>18.43836713</v>
      </c>
      <c r="AO746" s="361">
        <f>+VLOOKUP($E746,Emissions!$1:$1048576,MATCH(DATE(AO$2,1,1),Emissions!$A$1:$LI$1),FALSE)</f>
        <v>18.848331600000002</v>
      </c>
    </row>
    <row r="747" spans="1:41" ht="15" customHeight="1" x14ac:dyDescent="0.35">
      <c r="A747" s="411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5.2956285999999995E-4</v>
      </c>
      <c r="G747" s="361">
        <f>+VLOOKUP($E747,Emissions!$1:$1048576,MATCH(DATE(G$2,1,1),Emissions!$A$1:$LI$1),FALSE)</f>
        <v>5.3847265400000001E-4</v>
      </c>
      <c r="H747" s="361">
        <f>+VLOOKUP($E747,Emissions!$1:$1048576,MATCH(DATE(H$2,1,1),Emissions!$A$1:$LI$1),FALSE)</f>
        <v>5.4434516999999998E-4</v>
      </c>
      <c r="I747" s="361">
        <f>+VLOOKUP($E747,Emissions!$1:$1048576,MATCH(DATE(I$2,1,1),Emissions!$A$1:$LI$1),FALSE)</f>
        <v>5.44900994E-4</v>
      </c>
      <c r="J747" s="361">
        <f>+VLOOKUP($E747,Emissions!$1:$1048576,MATCH(DATE(J$2,1,1),Emissions!$A$1:$LI$1),FALSE)</f>
        <v>5.4877138399999996E-4</v>
      </c>
      <c r="K747" s="361">
        <f>+VLOOKUP($E747,Emissions!$1:$1048576,MATCH(DATE(K$2,1,1),Emissions!$A$1:$LI$1),FALSE)</f>
        <v>5.6376418099999995E-4</v>
      </c>
      <c r="L747" s="361">
        <f>+VLOOKUP($E747,Emissions!$1:$1048576,MATCH(DATE(L$2,1,1),Emissions!$A$1:$LI$1),FALSE)</f>
        <v>5.7983762600000003E-4</v>
      </c>
      <c r="M747" s="361">
        <f>+VLOOKUP($E747,Emissions!$1:$1048576,MATCH(DATE(M$2,1,1),Emissions!$A$1:$LI$1),FALSE)</f>
        <v>5.9626286699999997E-4</v>
      </c>
      <c r="N747" s="361">
        <f>+VLOOKUP($E747,Emissions!$1:$1048576,MATCH(DATE(N$2,1,1),Emissions!$A$1:$LI$1),FALSE)</f>
        <v>6.1293931599999999E-4</v>
      </c>
      <c r="O747" s="361">
        <f>+VLOOKUP($E747,Emissions!$1:$1048576,MATCH(DATE(O$2,1,1),Emissions!$A$1:$LI$1),FALSE)</f>
        <v>6.2992324400000001E-4</v>
      </c>
      <c r="P747" s="361">
        <f>+VLOOKUP($E747,Emissions!$1:$1048576,MATCH(DATE(P$2,1,1),Emissions!$A$1:$LI$1),FALSE)</f>
        <v>6.4739181399999998E-4</v>
      </c>
      <c r="Q747" s="361">
        <f>+VLOOKUP($E747,Emissions!$1:$1048576,MATCH(DATE(Q$2,1,1),Emissions!$A$1:$LI$1),FALSE)</f>
        <v>6.6528794599999999E-4</v>
      </c>
      <c r="R747" s="361">
        <f>+VLOOKUP($E747,Emissions!$1:$1048576,MATCH(DATE(R$2,1,1),Emissions!$A$1:$LI$1),FALSE)</f>
        <v>6.8380526500000003E-4</v>
      </c>
      <c r="S747" s="361">
        <f>+VLOOKUP($E747,Emissions!$1:$1048576,MATCH(DATE(S$2,1,1),Emissions!$A$1:$LI$1),FALSE)</f>
        <v>7.0303400300000005E-4</v>
      </c>
      <c r="T747" s="361">
        <f>+VLOOKUP($E747,Emissions!$1:$1048576,MATCH(DATE(T$2,1,1),Emissions!$A$1:$LI$1),FALSE)</f>
        <v>7.2303105399999996E-4</v>
      </c>
      <c r="U747" s="361">
        <f>+VLOOKUP($E747,Emissions!$1:$1048576,MATCH(DATE(U$2,1,1),Emissions!$A$1:$LI$1),FALSE)</f>
        <v>7.4384145200000001E-4</v>
      </c>
      <c r="V747" s="361">
        <f>+VLOOKUP($E747,Emissions!$1:$1048576,MATCH(DATE(V$2,1,1),Emissions!$A$1:$LI$1),FALSE)</f>
        <v>7.6408749499999996E-4</v>
      </c>
      <c r="W747" s="361">
        <f>+VLOOKUP($E747,Emissions!$1:$1048576,MATCH(DATE(W$2,1,1),Emissions!$A$1:$LI$1),FALSE)</f>
        <v>7.84884546E-4</v>
      </c>
      <c r="X747" s="361">
        <f>+VLOOKUP($E747,Emissions!$1:$1048576,MATCH(DATE(X$2,1,1),Emissions!$A$1:$LI$1),FALSE)</f>
        <v>8.0646074400000001E-4</v>
      </c>
      <c r="Y747" s="361">
        <f>+VLOOKUP($E747,Emissions!$1:$1048576,MATCH(DATE(Y$2,1,1),Emissions!$A$1:$LI$1),FALSE)</f>
        <v>8.2887565099999997E-4</v>
      </c>
      <c r="Z747" s="361">
        <f>+VLOOKUP($E747,Emissions!$1:$1048576,MATCH(DATE(Z$2,1,1),Emissions!$A$1:$LI$1),FALSE)</f>
        <v>8.5211628700000003E-4</v>
      </c>
      <c r="AA747" s="361">
        <f>+VLOOKUP($E747,Emissions!$1:$1048576,MATCH(DATE(AA$2,1,1),Emissions!$A$1:$LI$1),FALSE)</f>
        <v>8.74835549E-4</v>
      </c>
      <c r="AB747" s="361">
        <f>+VLOOKUP($E747,Emissions!$1:$1048576,MATCH(DATE(AB$2,1,1),Emissions!$A$1:$LI$1),FALSE)</f>
        <v>8.9811619799999999E-4</v>
      </c>
      <c r="AC747" s="361">
        <f>+VLOOKUP($E747,Emissions!$1:$1048576,MATCH(DATE(AC$2,1,1),Emissions!$A$1:$LI$1),FALSE)</f>
        <v>9.2216590400000004E-4</v>
      </c>
      <c r="AD747" s="361">
        <f>+VLOOKUP($E747,Emissions!$1:$1048576,MATCH(DATE(AD$2,1,1),Emissions!$A$1:$LI$1),FALSE)</f>
        <v>9.4702875399999996E-4</v>
      </c>
      <c r="AE747" s="361">
        <f>+VLOOKUP($E747,Emissions!$1:$1048576,MATCH(DATE(AE$2,1,1),Emissions!$A$1:$LI$1),FALSE)</f>
        <v>9.7260642400000003E-4</v>
      </c>
      <c r="AF747" s="361">
        <f>+VLOOKUP($E747,Emissions!$1:$1048576,MATCH(DATE(AF$2,1,1),Emissions!$A$1:$LI$1),FALSE)</f>
        <v>9.9214728900000001E-4</v>
      </c>
      <c r="AG747" s="361">
        <f>+VLOOKUP($E747,Emissions!$1:$1048576,MATCH(DATE(AG$2,1,1),Emissions!$A$1:$LI$1),FALSE)</f>
        <v>1.01092521E-3</v>
      </c>
      <c r="AH747" s="361">
        <f>+VLOOKUP($E747,Emissions!$1:$1048576,MATCH(DATE(AH$2,1,1),Emissions!$A$1:$LI$1),FALSE)</f>
        <v>1.0299083899999999E-3</v>
      </c>
      <c r="AI747" s="361">
        <f>+VLOOKUP($E747,Emissions!$1:$1048576,MATCH(DATE(AI$2,1,1),Emissions!$A$1:$LI$1),FALSE)</f>
        <v>1.0492686600000001E-3</v>
      </c>
      <c r="AJ747" s="361">
        <f>+VLOOKUP($E747,Emissions!$1:$1048576,MATCH(DATE(AJ$2,1,1),Emissions!$A$1:$LI$1),FALSE)</f>
        <v>1.06902054E-3</v>
      </c>
      <c r="AK747" s="361">
        <f>+VLOOKUP($E747,Emissions!$1:$1048576,MATCH(DATE(AK$2,1,1),Emissions!$A$1:$LI$1),FALSE)</f>
        <v>1.09343136E-3</v>
      </c>
      <c r="AL747" s="361">
        <f>+VLOOKUP($E747,Emissions!$1:$1048576,MATCH(DATE(AL$2,1,1),Emissions!$A$1:$LI$1),FALSE)</f>
        <v>1.11913849E-3</v>
      </c>
      <c r="AM747" s="361">
        <f>+VLOOKUP($E747,Emissions!$1:$1048576,MATCH(DATE(AM$2,1,1),Emissions!$A$1:$LI$1),FALSE)</f>
        <v>1.14550425E-3</v>
      </c>
      <c r="AN747" s="361">
        <f>+VLOOKUP($E747,Emissions!$1:$1048576,MATCH(DATE(AN$2,1,1),Emissions!$A$1:$LI$1),FALSE)</f>
        <v>1.1723981100000001E-3</v>
      </c>
      <c r="AO747" s="361">
        <f>+VLOOKUP($E747,Emissions!$1:$1048576,MATCH(DATE(AO$2,1,1),Emissions!$A$1:$LI$1),FALSE)</f>
        <v>1.1997920999999999E-3</v>
      </c>
    </row>
    <row r="748" spans="1:41" ht="15" customHeight="1" x14ac:dyDescent="0.35">
      <c r="A748" s="411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0.60457437150000004</v>
      </c>
      <c r="G748" s="327">
        <f>+VLOOKUP($E748,Emissions!$1:$1048576,MATCH(DATE(G$2,1,1),Emissions!$A$1:$LI$1),FALSE)</f>
        <v>0.6071187777</v>
      </c>
      <c r="H748" s="327">
        <f>+VLOOKUP($E748,Emissions!$1:$1048576,MATCH(DATE(H$2,1,1),Emissions!$A$1:$LI$1),FALSE)</f>
        <v>0.60676889460000005</v>
      </c>
      <c r="I748" s="327">
        <f>+VLOOKUP($E748,Emissions!$1:$1048576,MATCH(DATE(I$2,1,1),Emissions!$A$1:$LI$1),FALSE)</f>
        <v>0.60231116849999999</v>
      </c>
      <c r="J748" s="327">
        <f>+VLOOKUP($E748,Emissions!$1:$1048576,MATCH(DATE(J$2,1,1),Emissions!$A$1:$LI$1),FALSE)</f>
        <v>0.60342369309999999</v>
      </c>
      <c r="K748" s="327">
        <f>+VLOOKUP($E748,Emissions!$1:$1048576,MATCH(DATE(K$2,1,1),Emissions!$A$1:$LI$1),FALSE)</f>
        <v>0.61549226040000005</v>
      </c>
      <c r="L748" s="327">
        <f>+VLOOKUP($E748,Emissions!$1:$1048576,MATCH(DATE(L$2,1,1),Emissions!$A$1:$LI$1),FALSE)</f>
        <v>0.63046042980000006</v>
      </c>
      <c r="M748" s="327">
        <f>+VLOOKUP($E748,Emissions!$1:$1048576,MATCH(DATE(M$2,1,1),Emissions!$A$1:$LI$1),FALSE)</f>
        <v>0.64692206419999998</v>
      </c>
      <c r="N748" s="327">
        <f>+VLOOKUP($E748,Emissions!$1:$1048576,MATCH(DATE(N$2,1,1),Emissions!$A$1:$LI$1),FALSE)</f>
        <v>0.66444791089999999</v>
      </c>
      <c r="O748" s="327">
        <f>+VLOOKUP($E748,Emissions!$1:$1048576,MATCH(DATE(O$2,1,1),Emissions!$A$1:$LI$1),FALSE)</f>
        <v>0.68290013810000005</v>
      </c>
      <c r="P748" s="327">
        <f>+VLOOKUP($E748,Emissions!$1:$1048576,MATCH(DATE(P$2,1,1),Emissions!$A$1:$LI$1),FALSE)</f>
        <v>0.70231096400000004</v>
      </c>
      <c r="Q748" s="327">
        <f>+VLOOKUP($E748,Emissions!$1:$1048576,MATCH(DATE(Q$2,1,1),Emissions!$A$1:$LI$1),FALSE)</f>
        <v>0.72253806519999997</v>
      </c>
      <c r="R748" s="327">
        <f>+VLOOKUP($E748,Emissions!$1:$1048576,MATCH(DATE(R$2,1,1),Emissions!$A$1:$LI$1),FALSE)</f>
        <v>0.74372087509999996</v>
      </c>
      <c r="S748" s="327">
        <f>+VLOOKUP($E748,Emissions!$1:$1048576,MATCH(DATE(S$2,1,1),Emissions!$A$1:$LI$1),FALSE)</f>
        <v>0.76591378570000002</v>
      </c>
      <c r="T748" s="327">
        <f>+VLOOKUP($E748,Emissions!$1:$1048576,MATCH(DATE(T$2,1,1),Emissions!$A$1:$LI$1),FALSE)</f>
        <v>0.78915041990000001</v>
      </c>
      <c r="U748" s="327">
        <f>+VLOOKUP($E748,Emissions!$1:$1048576,MATCH(DATE(U$2,1,1),Emissions!$A$1:$LI$1),FALSE)</f>
        <v>0.81346106600000001</v>
      </c>
      <c r="V748" s="327">
        <f>+VLOOKUP($E748,Emissions!$1:$1048576,MATCH(DATE(V$2,1,1),Emissions!$A$1:$LI$1),FALSE)</f>
        <v>0.83730320309999995</v>
      </c>
      <c r="W748" s="327">
        <f>+VLOOKUP($E748,Emissions!$1:$1048576,MATCH(DATE(W$2,1,1),Emissions!$A$1:$LI$1),FALSE)</f>
        <v>0.86184764879999998</v>
      </c>
      <c r="X748" s="327">
        <f>+VLOOKUP($E748,Emissions!$1:$1048576,MATCH(DATE(X$2,1,1),Emissions!$A$1:$LI$1),FALSE)</f>
        <v>0.88735138049999995</v>
      </c>
      <c r="Y748" s="327">
        <f>+VLOOKUP($E748,Emissions!$1:$1048576,MATCH(DATE(Y$2,1,1),Emissions!$A$1:$LI$1),FALSE)</f>
        <v>0.91388467289999997</v>
      </c>
      <c r="Z748" s="327">
        <f>+VLOOKUP($E748,Emissions!$1:$1048576,MATCH(DATE(Z$2,1,1),Emissions!$A$1:$LI$1),FALSE)</f>
        <v>0.94145167090000004</v>
      </c>
      <c r="AA748" s="327">
        <f>+VLOOKUP($E748,Emissions!$1:$1048576,MATCH(DATE(AA$2,1,1),Emissions!$A$1:$LI$1),FALSE)</f>
        <v>0.9685294176</v>
      </c>
      <c r="AB748" s="327">
        <f>+VLOOKUP($E748,Emissions!$1:$1048576,MATCH(DATE(AB$2,1,1),Emissions!$A$1:$LI$1),FALSE)</f>
        <v>0.99627572919999996</v>
      </c>
      <c r="AC748" s="327">
        <f>+VLOOKUP($E748,Emissions!$1:$1048576,MATCH(DATE(AC$2,1,1),Emissions!$A$1:$LI$1),FALSE)</f>
        <v>1.02493469</v>
      </c>
      <c r="AD748" s="327">
        <f>+VLOOKUP($E748,Emissions!$1:$1048576,MATCH(DATE(AD$2,1,1),Emissions!$A$1:$LI$1),FALSE)</f>
        <v>1.054564163</v>
      </c>
      <c r="AE748" s="327">
        <f>+VLOOKUP($E748,Emissions!$1:$1048576,MATCH(DATE(AE$2,1,1),Emissions!$A$1:$LI$1),FALSE)</f>
        <v>1.0851051330000001</v>
      </c>
      <c r="AF748" s="327">
        <f>+VLOOKUP($E748,Emissions!$1:$1048576,MATCH(DATE(AF$2,1,1),Emissions!$A$1:$LI$1),FALSE)</f>
        <v>1.1089089569999999</v>
      </c>
      <c r="AG748" s="327">
        <f>+VLOOKUP($E748,Emissions!$1:$1048576,MATCH(DATE(AG$2,1,1),Emissions!$A$1:$LI$1),FALSE)</f>
        <v>1.1316588169999999</v>
      </c>
      <c r="AH748" s="327">
        <f>+VLOOKUP($E748,Emissions!$1:$1048576,MATCH(DATE(AH$2,1,1),Emissions!$A$1:$LI$1),FALSE)</f>
        <v>1.1544957170000001</v>
      </c>
      <c r="AI748" s="327">
        <f>+VLOOKUP($E748,Emissions!$1:$1048576,MATCH(DATE(AI$2,1,1),Emissions!$A$1:$LI$1),FALSE)</f>
        <v>1.1776418710000001</v>
      </c>
      <c r="AJ748" s="327">
        <f>+VLOOKUP($E748,Emissions!$1:$1048576,MATCH(DATE(AJ$2,1,1),Emissions!$A$1:$LI$1),FALSE)</f>
        <v>1.2011264260000001</v>
      </c>
      <c r="AK748" s="327">
        <f>+VLOOKUP($E748,Emissions!$1:$1048576,MATCH(DATE(AK$2,1,1),Emissions!$A$1:$LI$1),FALSE)</f>
        <v>1.229798291</v>
      </c>
      <c r="AL748" s="327">
        <f>+VLOOKUP($E748,Emissions!$1:$1048576,MATCH(DATE(AL$2,1,1),Emissions!$A$1:$LI$1),FALSE)</f>
        <v>1.260009647</v>
      </c>
      <c r="AM748" s="327">
        <f>+VLOOKUP($E748,Emissions!$1:$1048576,MATCH(DATE(AM$2,1,1),Emissions!$A$1:$LI$1),FALSE)</f>
        <v>1.2910080669999999</v>
      </c>
      <c r="AN748" s="327">
        <f>+VLOOKUP($E748,Emissions!$1:$1048576,MATCH(DATE(AN$2,1,1),Emissions!$A$1:$LI$1),FALSE)</f>
        <v>1.3226285769999999</v>
      </c>
      <c r="AO748" s="327">
        <f>+VLOOKUP($E748,Emissions!$1:$1048576,MATCH(DATE(AO$2,1,1),Emissions!$A$1:$LI$1),FALSE)</f>
        <v>1.354832729</v>
      </c>
    </row>
    <row r="749" spans="1:41" ht="15" customHeight="1" x14ac:dyDescent="0.35">
      <c r="A749" s="411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5.9207872199999999E-5</v>
      </c>
      <c r="G749" s="361">
        <f>+VLOOKUP($E749,Emissions!$1:$1048576,MATCH(DATE(G$2,1,1),Emissions!$A$1:$LI$1),FALSE)</f>
        <v>6.0658200400000001E-5</v>
      </c>
      <c r="H749" s="361">
        <f>+VLOOKUP($E749,Emissions!$1:$1048576,MATCH(DATE(H$2,1,1),Emissions!$A$1:$LI$1),FALSE)</f>
        <v>6.1899003199999996E-5</v>
      </c>
      <c r="I749" s="361">
        <f>+VLOOKUP($E749,Emissions!$1:$1048576,MATCH(DATE(I$2,1,1),Emissions!$A$1:$LI$1),FALSE)</f>
        <v>6.2641933799999997E-5</v>
      </c>
      <c r="J749" s="361">
        <f>+VLOOKUP($E749,Emissions!$1:$1048576,MATCH(DATE(J$2,1,1),Emissions!$A$1:$LI$1),FALSE)</f>
        <v>6.35800848E-5</v>
      </c>
      <c r="K749" s="361">
        <f>+VLOOKUP($E749,Emissions!$1:$1048576,MATCH(DATE(K$2,1,1),Emissions!$A$1:$LI$1),FALSE)</f>
        <v>6.55288777E-5</v>
      </c>
      <c r="L749" s="361">
        <f>+VLOOKUP($E749,Emissions!$1:$1048576,MATCH(DATE(L$2,1,1),Emissions!$A$1:$LI$1),FALSE)</f>
        <v>6.7640528100000006E-5</v>
      </c>
      <c r="M749" s="361">
        <f>+VLOOKUP($E749,Emissions!$1:$1048576,MATCH(DATE(M$2,1,1),Emissions!$A$1:$LI$1),FALSE)</f>
        <v>6.9769176399999997E-5</v>
      </c>
      <c r="N749" s="361">
        <f>+VLOOKUP($E749,Emissions!$1:$1048576,MATCH(DATE(N$2,1,1),Emissions!$A$1:$LI$1),FALSE)</f>
        <v>7.1914753099999994E-5</v>
      </c>
      <c r="O749" s="361">
        <f>+VLOOKUP($E749,Emissions!$1:$1048576,MATCH(DATE(O$2,1,1),Emissions!$A$1:$LI$1),FALSE)</f>
        <v>7.40897913E-5</v>
      </c>
      <c r="P749" s="361">
        <f>+VLOOKUP($E749,Emissions!$1:$1048576,MATCH(DATE(P$2,1,1),Emissions!$A$1:$LI$1),FALSE)</f>
        <v>7.6313420199999998E-5</v>
      </c>
      <c r="Q749" s="361">
        <f>+VLOOKUP($E749,Emissions!$1:$1048576,MATCH(DATE(Q$2,1,1),Emissions!$A$1:$LI$1),FALSE)</f>
        <v>7.8578756500000005E-5</v>
      </c>
      <c r="R749" s="361">
        <f>+VLOOKUP($E749,Emissions!$1:$1048576,MATCH(DATE(R$2,1,1),Emissions!$A$1:$LI$1),FALSE)</f>
        <v>8.0915246999999996E-5</v>
      </c>
      <c r="S749" s="361">
        <f>+VLOOKUP($E749,Emissions!$1:$1048576,MATCH(DATE(S$2,1,1),Emissions!$A$1:$LI$1),FALSE)</f>
        <v>8.3334604700000006E-5</v>
      </c>
      <c r="T749" s="361">
        <f>+VLOOKUP($E749,Emissions!$1:$1048576,MATCH(DATE(T$2,1,1),Emissions!$A$1:$LI$1),FALSE)</f>
        <v>8.5844454999999998E-5</v>
      </c>
      <c r="U749" s="361">
        <f>+VLOOKUP($E749,Emissions!$1:$1048576,MATCH(DATE(U$2,1,1),Emissions!$A$1:$LI$1),FALSE)</f>
        <v>8.8450946499999994E-5</v>
      </c>
      <c r="V749" s="361">
        <f>+VLOOKUP($E749,Emissions!$1:$1048576,MATCH(DATE(V$2,1,1),Emissions!$A$1:$LI$1),FALSE)</f>
        <v>9.0934731400000007E-5</v>
      </c>
      <c r="W749" s="361">
        <f>+VLOOKUP($E749,Emissions!$1:$1048576,MATCH(DATE(W$2,1,1),Emissions!$A$1:$LI$1),FALSE)</f>
        <v>9.3485077700000002E-5</v>
      </c>
      <c r="X749" s="361">
        <f>+VLOOKUP($E749,Emissions!$1:$1048576,MATCH(DATE(X$2,1,1),Emissions!$A$1:$LI$1),FALSE)</f>
        <v>9.6130555299999996E-5</v>
      </c>
      <c r="Y749" s="361">
        <f>+VLOOKUP($E749,Emissions!$1:$1048576,MATCH(DATE(Y$2,1,1),Emissions!$A$1:$LI$1),FALSE)</f>
        <v>9.8877319700000003E-5</v>
      </c>
      <c r="Z749" s="361">
        <f>+VLOOKUP($E749,Emissions!$1:$1048576,MATCH(DATE(Z$2,1,1),Emissions!$A$1:$LI$1),FALSE)</f>
        <v>1.01726426E-4</v>
      </c>
      <c r="AA749" s="361">
        <f>+VLOOKUP($E749,Emissions!$1:$1048576,MATCH(DATE(AA$2,1,1),Emissions!$A$1:$LI$1),FALSE)</f>
        <v>1.04459932E-4</v>
      </c>
      <c r="AB749" s="361">
        <f>+VLOOKUP($E749,Emissions!$1:$1048576,MATCH(DATE(AB$2,1,1),Emissions!$A$1:$LI$1),FALSE)</f>
        <v>1.07261201E-4</v>
      </c>
      <c r="AC749" s="361">
        <f>+VLOOKUP($E749,Emissions!$1:$1048576,MATCH(DATE(AC$2,1,1),Emissions!$A$1:$LI$1),FALSE)</f>
        <v>1.10155948E-4</v>
      </c>
      <c r="AD749" s="361">
        <f>+VLOOKUP($E749,Emissions!$1:$1048576,MATCH(DATE(AD$2,1,1),Emissions!$A$1:$LI$1),FALSE)</f>
        <v>1.13148264E-4</v>
      </c>
      <c r="AE749" s="361">
        <f>+VLOOKUP($E749,Emissions!$1:$1048576,MATCH(DATE(AE$2,1,1),Emissions!$A$1:$LI$1),FALSE)</f>
        <v>1.16234874E-4</v>
      </c>
      <c r="AF749" s="361">
        <f>+VLOOKUP($E749,Emissions!$1:$1048576,MATCH(DATE(AF$2,1,1),Emissions!$A$1:$LI$1),FALSE)</f>
        <v>1.18348063E-4</v>
      </c>
      <c r="AG749" s="361">
        <f>+VLOOKUP($E749,Emissions!$1:$1048576,MATCH(DATE(AG$2,1,1),Emissions!$A$1:$LI$1),FALSE)</f>
        <v>1.2038149000000001E-4</v>
      </c>
      <c r="AH749" s="361">
        <f>+VLOOKUP($E749,Emissions!$1:$1048576,MATCH(DATE(AH$2,1,1),Emissions!$A$1:$LI$1),FALSE)</f>
        <v>1.2245394500000001E-4</v>
      </c>
      <c r="AI749" s="361">
        <f>+VLOOKUP($E749,Emissions!$1:$1048576,MATCH(DATE(AI$2,1,1),Emissions!$A$1:$LI$1),FALSE)</f>
        <v>1.2457889699999999E-4</v>
      </c>
      <c r="AJ749" s="361">
        <f>+VLOOKUP($E749,Emissions!$1:$1048576,MATCH(DATE(AJ$2,1,1),Emissions!$A$1:$LI$1),FALSE)</f>
        <v>1.2675381E-4</v>
      </c>
      <c r="AK749" s="361">
        <f>+VLOOKUP($E749,Emissions!$1:$1048576,MATCH(DATE(AK$2,1,1),Emissions!$A$1:$LI$1),FALSE)</f>
        <v>1.2964327000000001E-4</v>
      </c>
      <c r="AL749" s="361">
        <f>+VLOOKUP($E749,Emissions!$1:$1048576,MATCH(DATE(AL$2,1,1),Emissions!$A$1:$LI$1),FALSE)</f>
        <v>1.3267936900000001E-4</v>
      </c>
      <c r="AM749" s="361">
        <f>+VLOOKUP($E749,Emissions!$1:$1048576,MATCH(DATE(AM$2,1,1),Emissions!$A$1:$LI$1),FALSE)</f>
        <v>1.35782931E-4</v>
      </c>
      <c r="AN749" s="361">
        <f>+VLOOKUP($E749,Emissions!$1:$1048576,MATCH(DATE(AN$2,1,1),Emissions!$A$1:$LI$1),FALSE)</f>
        <v>1.38942E-4</v>
      </c>
      <c r="AO749" s="361">
        <f>+VLOOKUP($E749,Emissions!$1:$1048576,MATCH(DATE(AO$2,1,1),Emissions!$A$1:$LI$1),FALSE)</f>
        <v>1.42155607E-4</v>
      </c>
    </row>
    <row r="750" spans="1:41" ht="15" customHeight="1" x14ac:dyDescent="0.35">
      <c r="A750" s="411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4.7517185199999999E-4</v>
      </c>
      <c r="G750" s="361">
        <f>+VLOOKUP($E750,Emissions!$1:$1048576,MATCH(DATE(G$2,1,1),Emissions!$A$1:$LI$1),FALSE)</f>
        <v>4.8355702099999999E-4</v>
      </c>
      <c r="H750" s="361">
        <f>+VLOOKUP($E750,Emissions!$1:$1048576,MATCH(DATE(H$2,1,1),Emissions!$A$1:$LI$1),FALSE)</f>
        <v>4.8956711299999998E-4</v>
      </c>
      <c r="I750" s="361">
        <f>+VLOOKUP($E750,Emissions!$1:$1048576,MATCH(DATE(I$2,1,1),Emissions!$A$1:$LI$1),FALSE)</f>
        <v>4.9120123399999996E-4</v>
      </c>
      <c r="J750" s="361">
        <f>+VLOOKUP($E750,Emissions!$1:$1048576,MATCH(DATE(J$2,1,1),Emissions!$A$1:$LI$1),FALSE)</f>
        <v>4.9498840700000003E-4</v>
      </c>
      <c r="K750" s="361">
        <f>+VLOOKUP($E750,Emissions!$1:$1048576,MATCH(DATE(K$2,1,1),Emissions!$A$1:$LI$1),FALSE)</f>
        <v>5.08710001E-4</v>
      </c>
      <c r="L750" s="361">
        <f>+VLOOKUP($E750,Emissions!$1:$1048576,MATCH(DATE(L$2,1,1),Emissions!$A$1:$LI$1),FALSE)</f>
        <v>5.2272985300000005E-4</v>
      </c>
      <c r="M750" s="361">
        <f>+VLOOKUP($E750,Emissions!$1:$1048576,MATCH(DATE(M$2,1,1),Emissions!$A$1:$LI$1),FALSE)</f>
        <v>5.3663043699999995E-4</v>
      </c>
      <c r="N750" s="361">
        <f>+VLOOKUP($E750,Emissions!$1:$1048576,MATCH(DATE(N$2,1,1),Emissions!$A$1:$LI$1),FALSE)</f>
        <v>5.5047728200000002E-4</v>
      </c>
      <c r="O750" s="361">
        <f>+VLOOKUP($E750,Emissions!$1:$1048576,MATCH(DATE(O$2,1,1),Emissions!$A$1:$LI$1),FALSE)</f>
        <v>5.6440880000000002E-4</v>
      </c>
      <c r="P750" s="361">
        <f>+VLOOKUP($E750,Emissions!$1:$1048576,MATCH(DATE(P$2,1,1),Emissions!$A$1:$LI$1),FALSE)</f>
        <v>5.7867111299999999E-4</v>
      </c>
      <c r="Q750" s="361">
        <f>+VLOOKUP($E750,Emissions!$1:$1048576,MATCH(DATE(Q$2,1,1),Emissions!$A$1:$LI$1),FALSE)</f>
        <v>5.9324863399999996E-4</v>
      </c>
      <c r="R750" s="361">
        <f>+VLOOKUP($E750,Emissions!$1:$1048576,MATCH(DATE(R$2,1,1),Emissions!$A$1:$LI$1),FALSE)</f>
        <v>6.0829727100000005E-4</v>
      </c>
      <c r="S750" s="361">
        <f>+VLOOKUP($E750,Emissions!$1:$1048576,MATCH(DATE(S$2,1,1),Emissions!$A$1:$LI$1),FALSE)</f>
        <v>6.2389828599999995E-4</v>
      </c>
      <c r="T750" s="361">
        <f>+VLOOKUP($E750,Emissions!$1:$1048576,MATCH(DATE(T$2,1,1),Emissions!$A$1:$LI$1),FALSE)</f>
        <v>6.4010050700000003E-4</v>
      </c>
      <c r="U750" s="361">
        <f>+VLOOKUP($E750,Emissions!$1:$1048576,MATCH(DATE(U$2,1,1),Emissions!$A$1:$LI$1),FALSE)</f>
        <v>6.5693988299999999E-4</v>
      </c>
      <c r="V750" s="361">
        <f>+VLOOKUP($E750,Emissions!$1:$1048576,MATCH(DATE(V$2,1,1),Emissions!$A$1:$LI$1),FALSE)</f>
        <v>6.7354576599999998E-4</v>
      </c>
      <c r="W750" s="361">
        <f>+VLOOKUP($E750,Emissions!$1:$1048576,MATCH(DATE(W$2,1,1),Emissions!$A$1:$LI$1),FALSE)</f>
        <v>6.9056833699999997E-4</v>
      </c>
      <c r="X750" s="361">
        <f>+VLOOKUP($E750,Emissions!$1:$1048576,MATCH(DATE(X$2,1,1),Emissions!$A$1:$LI$1),FALSE)</f>
        <v>7.08171584E-4</v>
      </c>
      <c r="Y750" s="361">
        <f>+VLOOKUP($E750,Emissions!$1:$1048576,MATCH(DATE(Y$2,1,1),Emissions!$A$1:$LI$1),FALSE)</f>
        <v>7.2640894400000002E-4</v>
      </c>
      <c r="Z750" s="361">
        <f>+VLOOKUP($E750,Emissions!$1:$1048576,MATCH(DATE(Z$2,1,1),Emissions!$A$1:$LI$1),FALSE)</f>
        <v>7.4524972800000004E-4</v>
      </c>
      <c r="AA750" s="361">
        <f>+VLOOKUP($E750,Emissions!$1:$1048576,MATCH(DATE(AA$2,1,1),Emissions!$A$1:$LI$1),FALSE)</f>
        <v>7.6387748599999995E-4</v>
      </c>
      <c r="AB750" s="361">
        <f>+VLOOKUP($E750,Emissions!$1:$1048576,MATCH(DATE(AB$2,1,1),Emissions!$A$1:$LI$1),FALSE)</f>
        <v>7.8292114099999999E-4</v>
      </c>
      <c r="AC750" s="361">
        <f>+VLOOKUP($E750,Emissions!$1:$1048576,MATCH(DATE(AC$2,1,1),Emissions!$A$1:$LI$1),FALSE)</f>
        <v>8.0253147099999995E-4</v>
      </c>
      <c r="AD750" s="361">
        <f>+VLOOKUP($E750,Emissions!$1:$1048576,MATCH(DATE(AD$2,1,1),Emissions!$A$1:$LI$1),FALSE)</f>
        <v>8.2275249500000003E-4</v>
      </c>
      <c r="AE750" s="361">
        <f>+VLOOKUP($E750,Emissions!$1:$1048576,MATCH(DATE(AE$2,1,1),Emissions!$A$1:$LI$1),FALSE)</f>
        <v>8.4343897899999995E-4</v>
      </c>
      <c r="AF750" s="361">
        <f>+VLOOKUP($E750,Emissions!$1:$1048576,MATCH(DATE(AF$2,1,1),Emissions!$A$1:$LI$1),FALSE)</f>
        <v>8.6037293500000004E-4</v>
      </c>
      <c r="AG750" s="361">
        <f>+VLOOKUP($E750,Emissions!$1:$1048576,MATCH(DATE(AG$2,1,1),Emissions!$A$1:$LI$1),FALSE)</f>
        <v>8.7658244700000005E-4</v>
      </c>
      <c r="AH750" s="361">
        <f>+VLOOKUP($E750,Emissions!$1:$1048576,MATCH(DATE(AH$2,1,1),Emissions!$A$1:$LI$1),FALSE)</f>
        <v>8.9276870800000005E-4</v>
      </c>
      <c r="AI750" s="361">
        <f>+VLOOKUP($E750,Emissions!$1:$1048576,MATCH(DATE(AI$2,1,1),Emissions!$A$1:$LI$1),FALSE)</f>
        <v>9.0912036499999997E-4</v>
      </c>
      <c r="AJ750" s="361">
        <f>+VLOOKUP($E750,Emissions!$1:$1048576,MATCH(DATE(AJ$2,1,1),Emissions!$A$1:$LI$1),FALSE)</f>
        <v>9.2569518800000004E-4</v>
      </c>
      <c r="AK750" s="361">
        <f>+VLOOKUP($E750,Emissions!$1:$1048576,MATCH(DATE(AK$2,1,1),Emissions!$A$1:$LI$1),FALSE)</f>
        <v>9.4521666299999998E-4</v>
      </c>
      <c r="AL750" s="361">
        <f>+VLOOKUP($E750,Emissions!$1:$1048576,MATCH(DATE(AL$2,1,1),Emissions!$A$1:$LI$1),FALSE)</f>
        <v>9.6578391500000004E-4</v>
      </c>
      <c r="AM750" s="361">
        <f>+VLOOKUP($E750,Emissions!$1:$1048576,MATCH(DATE(AM$2,1,1),Emissions!$A$1:$LI$1),FALSE)</f>
        <v>9.86956376E-4</v>
      </c>
      <c r="AN750" s="361">
        <f>+VLOOKUP($E750,Emissions!$1:$1048576,MATCH(DATE(AN$2,1,1),Emissions!$A$1:$LI$1),FALSE)</f>
        <v>1.0086151299999999E-3</v>
      </c>
      <c r="AO750" s="361">
        <f>+VLOOKUP($E750,Emissions!$1:$1048576,MATCH(DATE(AO$2,1,1),Emissions!$A$1:$LI$1),FALSE)</f>
        <v>1.03072129E-3</v>
      </c>
    </row>
    <row r="751" spans="1:41" ht="15" customHeight="1" x14ac:dyDescent="0.35">
      <c r="A751" s="411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411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411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1.9416548979999999</v>
      </c>
      <c r="G753" s="327">
        <f>+VLOOKUP($E753,Emissions!$1:$1048576,MATCH(DATE(G$2,1,1),Emissions!$A$1:$LI$1),FALSE)</f>
        <v>1.9796262710000001</v>
      </c>
      <c r="H753" s="327">
        <f>+VLOOKUP($E753,Emissions!$1:$1048576,MATCH(DATE(H$2,1,1),Emissions!$A$1:$LI$1),FALSE)</f>
        <v>2.00570731</v>
      </c>
      <c r="I753" s="327">
        <f>+VLOOKUP($E753,Emissions!$1:$1048576,MATCH(DATE(I$2,1,1),Emissions!$A$1:$LI$1),FALSE)</f>
        <v>2.007017077</v>
      </c>
      <c r="J753" s="327">
        <f>+VLOOKUP($E753,Emissions!$1:$1048576,MATCH(DATE(J$2,1,1),Emissions!$A$1:$LI$1),FALSE)</f>
        <v>2.0211668380000001</v>
      </c>
      <c r="K753" s="327">
        <f>+VLOOKUP($E753,Emissions!$1:$1048576,MATCH(DATE(K$2,1,1),Emissions!$A$1:$LI$1),FALSE)</f>
        <v>2.084777012</v>
      </c>
      <c r="L753" s="327">
        <f>+VLOOKUP($E753,Emissions!$1:$1048576,MATCH(DATE(L$2,1,1),Emissions!$A$1:$LI$1),FALSE)</f>
        <v>2.15268981</v>
      </c>
      <c r="M753" s="327">
        <f>+VLOOKUP($E753,Emissions!$1:$1048576,MATCH(DATE(M$2,1,1),Emissions!$A$1:$LI$1),FALSE)</f>
        <v>2.2206708480000001</v>
      </c>
      <c r="N753" s="327">
        <f>+VLOOKUP($E753,Emissions!$1:$1048576,MATCH(DATE(N$2,1,1),Emissions!$A$1:$LI$1),FALSE)</f>
        <v>2.29099203</v>
      </c>
      <c r="O753" s="327">
        <f>+VLOOKUP($E753,Emissions!$1:$1048576,MATCH(DATE(O$2,1,1),Emissions!$A$1:$LI$1),FALSE)</f>
        <v>2.3640980360000001</v>
      </c>
      <c r="P753" s="327">
        <f>+VLOOKUP($E753,Emissions!$1:$1048576,MATCH(DATE(P$2,1,1),Emissions!$A$1:$LI$1),FALSE)</f>
        <v>2.4408036019999999</v>
      </c>
      <c r="Q753" s="327">
        <f>+VLOOKUP($E753,Emissions!$1:$1048576,MATCH(DATE(Q$2,1,1),Emissions!$A$1:$LI$1),FALSE)</f>
        <v>2.520341545</v>
      </c>
      <c r="R753" s="327">
        <f>+VLOOKUP($E753,Emissions!$1:$1048576,MATCH(DATE(R$2,1,1),Emissions!$A$1:$LI$1),FALSE)</f>
        <v>2.6033785300000001</v>
      </c>
      <c r="S753" s="327">
        <f>+VLOOKUP($E753,Emissions!$1:$1048576,MATCH(DATE(S$2,1,1),Emissions!$A$1:$LI$1),FALSE)</f>
        <v>2.6901816279999999</v>
      </c>
      <c r="T753" s="327">
        <f>+VLOOKUP($E753,Emissions!$1:$1048576,MATCH(DATE(T$2,1,1),Emissions!$A$1:$LI$1),FALSE)</f>
        <v>2.7809223240000001</v>
      </c>
      <c r="U753" s="327">
        <f>+VLOOKUP($E753,Emissions!$1:$1048576,MATCH(DATE(U$2,1,1),Emissions!$A$1:$LI$1),FALSE)</f>
        <v>2.8757558859999999</v>
      </c>
      <c r="V753" s="327">
        <f>+VLOOKUP($E753,Emissions!$1:$1048576,MATCH(DATE(V$2,1,1),Emissions!$A$1:$LI$1),FALSE)</f>
        <v>2.9691861070000001</v>
      </c>
      <c r="W753" s="327">
        <f>+VLOOKUP($E753,Emissions!$1:$1048576,MATCH(DATE(W$2,1,1),Emissions!$A$1:$LI$1),FALSE)</f>
        <v>3.0655413299999998</v>
      </c>
      <c r="X753" s="327">
        <f>+VLOOKUP($E753,Emissions!$1:$1048576,MATCH(DATE(X$2,1,1),Emissions!$A$1:$LI$1),FALSE)</f>
        <v>3.16550763</v>
      </c>
      <c r="Y753" s="327">
        <f>+VLOOKUP($E753,Emissions!$1:$1048576,MATCH(DATE(Y$2,1,1),Emissions!$A$1:$LI$1),FALSE)</f>
        <v>3.2693024550000001</v>
      </c>
      <c r="Z753" s="327">
        <f>+VLOOKUP($E753,Emissions!$1:$1048576,MATCH(DATE(Z$2,1,1),Emissions!$A$1:$LI$1),FALSE)</f>
        <v>3.3767223030000002</v>
      </c>
      <c r="AA753" s="327">
        <f>+VLOOKUP($E753,Emissions!$1:$1048576,MATCH(DATE(AA$2,1,1),Emissions!$A$1:$LI$1),FALSE)</f>
        <v>3.4827638950000002</v>
      </c>
      <c r="AB753" s="327">
        <f>+VLOOKUP($E753,Emissions!$1:$1048576,MATCH(DATE(AB$2,1,1),Emissions!$A$1:$LI$1),FALSE)</f>
        <v>3.5916973859999999</v>
      </c>
      <c r="AC753" s="327">
        <f>+VLOOKUP($E753,Emissions!$1:$1048576,MATCH(DATE(AC$2,1,1),Emissions!$A$1:$LI$1),FALSE)</f>
        <v>3.7041731819999999</v>
      </c>
      <c r="AD753" s="327">
        <f>+VLOOKUP($E753,Emissions!$1:$1048576,MATCH(DATE(AD$2,1,1),Emissions!$A$1:$LI$1),FALSE)</f>
        <v>3.8203844939999998</v>
      </c>
      <c r="AE753" s="327">
        <f>+VLOOKUP($E753,Emissions!$1:$1048576,MATCH(DATE(AE$2,1,1),Emissions!$A$1:$LI$1),FALSE)</f>
        <v>3.9393164500000002</v>
      </c>
      <c r="AF753" s="327">
        <f>+VLOOKUP($E753,Emissions!$1:$1048576,MATCH(DATE(AF$2,1,1),Emissions!$A$1:$LI$1),FALSE)</f>
        <v>4.034333985</v>
      </c>
      <c r="AG753" s="327">
        <f>+VLOOKUP($E753,Emissions!$1:$1048576,MATCH(DATE(AG$2,1,1),Emissions!$A$1:$LI$1),FALSE)</f>
        <v>4.1262485760000001</v>
      </c>
      <c r="AH753" s="327">
        <f>+VLOOKUP($E753,Emissions!$1:$1048576,MATCH(DATE(AH$2,1,1),Emissions!$A$1:$LI$1),FALSE)</f>
        <v>4.2178939709999996</v>
      </c>
      <c r="AI753" s="327">
        <f>+VLOOKUP($E753,Emissions!$1:$1048576,MATCH(DATE(AI$2,1,1),Emissions!$A$1:$LI$1),FALSE)</f>
        <v>4.3098263880000003</v>
      </c>
      <c r="AJ753" s="327">
        <f>+VLOOKUP($E753,Emissions!$1:$1048576,MATCH(DATE(AJ$2,1,1),Emissions!$A$1:$LI$1),FALSE)</f>
        <v>4.4023029940000002</v>
      </c>
      <c r="AK753" s="327">
        <f>+VLOOKUP($E753,Emissions!$1:$1048576,MATCH(DATE(AK$2,1,1),Emissions!$A$1:$LI$1),FALSE)</f>
        <v>4.5130395080000003</v>
      </c>
      <c r="AL753" s="327">
        <f>+VLOOKUP($E753,Emissions!$1:$1048576,MATCH(DATE(AL$2,1,1),Emissions!$A$1:$LI$1),FALSE)</f>
        <v>4.6290047679999997</v>
      </c>
      <c r="AM753" s="327">
        <f>+VLOOKUP($E753,Emissions!$1:$1048576,MATCH(DATE(AM$2,1,1),Emissions!$A$1:$LI$1),FALSE)</f>
        <v>4.7485090230000004</v>
      </c>
      <c r="AN753" s="327">
        <f>+VLOOKUP($E753,Emissions!$1:$1048576,MATCH(DATE(AN$2,1,1),Emissions!$A$1:$LI$1),FALSE)</f>
        <v>4.8712645779999999</v>
      </c>
      <c r="AO753" s="327">
        <f>+VLOOKUP($E753,Emissions!$1:$1048576,MATCH(DATE(AO$2,1,1),Emissions!$A$1:$LI$1),FALSE)</f>
        <v>4.9971241160000002</v>
      </c>
    </row>
    <row r="754" spans="1:41" ht="15" customHeight="1" x14ac:dyDescent="0.35">
      <c r="A754" s="411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3.8991806100000001E-3</v>
      </c>
      <c r="G754" s="361">
        <f>+VLOOKUP($E754,Emissions!$1:$1048576,MATCH(DATE(G$2,1,1),Emissions!$A$1:$LI$1),FALSE)</f>
        <v>3.9665764200000004E-3</v>
      </c>
      <c r="H754" s="361">
        <f>+VLOOKUP($E754,Emissions!$1:$1048576,MATCH(DATE(H$2,1,1),Emissions!$A$1:$LI$1),FALSE)</f>
        <v>4.0119468199999999E-3</v>
      </c>
      <c r="I754" s="361">
        <f>+VLOOKUP($E754,Emissions!$1:$1048576,MATCH(DATE(I$2,1,1),Emissions!$A$1:$LI$1),FALSE)</f>
        <v>4.0163324899999998E-3</v>
      </c>
      <c r="J754" s="361">
        <f>+VLOOKUP($E754,Emissions!$1:$1048576,MATCH(DATE(J$2,1,1),Emissions!$A$1:$LI$1),FALSE)</f>
        <v>4.0353099499999996E-3</v>
      </c>
      <c r="K754" s="361">
        <f>+VLOOKUP($E754,Emissions!$1:$1048576,MATCH(DATE(K$2,1,1),Emissions!$A$1:$LI$1),FALSE)</f>
        <v>4.1401705399999999E-3</v>
      </c>
      <c r="L754" s="361">
        <f>+VLOOKUP($E754,Emissions!$1:$1048576,MATCH(DATE(L$2,1,1),Emissions!$A$1:$LI$1),FALSE)</f>
        <v>4.2444265300000004E-3</v>
      </c>
      <c r="M754" s="361">
        <f>+VLOOKUP($E754,Emissions!$1:$1048576,MATCH(DATE(M$2,1,1),Emissions!$A$1:$LI$1),FALSE)</f>
        <v>4.34513609E-3</v>
      </c>
      <c r="N754" s="361">
        <f>+VLOOKUP($E754,Emissions!$1:$1048576,MATCH(DATE(N$2,1,1),Emissions!$A$1:$LI$1),FALSE)</f>
        <v>4.4456249100000003E-3</v>
      </c>
      <c r="O754" s="361">
        <f>+VLOOKUP($E754,Emissions!$1:$1048576,MATCH(DATE(O$2,1,1),Emissions!$A$1:$LI$1),FALSE)</f>
        <v>4.5471395599999999E-3</v>
      </c>
      <c r="P754" s="361">
        <f>+VLOOKUP($E754,Emissions!$1:$1048576,MATCH(DATE(P$2,1,1),Emissions!$A$1:$LI$1),FALSE)</f>
        <v>4.6514479899999999E-3</v>
      </c>
      <c r="Q754" s="361">
        <f>+VLOOKUP($E754,Emissions!$1:$1048576,MATCH(DATE(Q$2,1,1),Emissions!$A$1:$LI$1),FALSE)</f>
        <v>4.7582837799999998E-3</v>
      </c>
      <c r="R754" s="361">
        <f>+VLOOKUP($E754,Emissions!$1:$1048576,MATCH(DATE(R$2,1,1),Emissions!$A$1:$LI$1),FALSE)</f>
        <v>4.8686451799999997E-3</v>
      </c>
      <c r="S754" s="361">
        <f>+VLOOKUP($E754,Emissions!$1:$1048576,MATCH(DATE(S$2,1,1),Emissions!$A$1:$LI$1),FALSE)</f>
        <v>4.9830857800000003E-3</v>
      </c>
      <c r="T754" s="361">
        <f>+VLOOKUP($E754,Emissions!$1:$1048576,MATCH(DATE(T$2,1,1),Emissions!$A$1:$LI$1),FALSE)</f>
        <v>5.1019357E-3</v>
      </c>
      <c r="U754" s="361">
        <f>+VLOOKUP($E754,Emissions!$1:$1048576,MATCH(DATE(U$2,1,1),Emissions!$A$1:$LI$1),FALSE)</f>
        <v>5.2254272700000002E-3</v>
      </c>
      <c r="V754" s="361">
        <f>+VLOOKUP($E754,Emissions!$1:$1048576,MATCH(DATE(V$2,1,1),Emissions!$A$1:$LI$1),FALSE)</f>
        <v>5.3482287199999997E-3</v>
      </c>
      <c r="W754" s="361">
        <f>+VLOOKUP($E754,Emissions!$1:$1048576,MATCH(DATE(W$2,1,1),Emissions!$A$1:$LI$1),FALSE)</f>
        <v>5.4740194400000001E-3</v>
      </c>
      <c r="X754" s="361">
        <f>+VLOOKUP($E754,Emissions!$1:$1048576,MATCH(DATE(X$2,1,1),Emissions!$A$1:$LI$1),FALSE)</f>
        <v>5.6037080600000004E-3</v>
      </c>
      <c r="Y754" s="361">
        <f>+VLOOKUP($E754,Emissions!$1:$1048576,MATCH(DATE(Y$2,1,1),Emissions!$A$1:$LI$1),FALSE)</f>
        <v>5.7376107800000001E-3</v>
      </c>
      <c r="Z754" s="361">
        <f>+VLOOKUP($E754,Emissions!$1:$1048576,MATCH(DATE(Z$2,1,1),Emissions!$A$1:$LI$1),FALSE)</f>
        <v>5.8754810699999998E-3</v>
      </c>
      <c r="AA754" s="361">
        <f>+VLOOKUP($E754,Emissions!$1:$1048576,MATCH(DATE(AA$2,1,1),Emissions!$A$1:$LI$1),FALSE)</f>
        <v>6.01250533E-3</v>
      </c>
      <c r="AB754" s="361">
        <f>+VLOOKUP($E754,Emissions!$1:$1048576,MATCH(DATE(AB$2,1,1),Emissions!$A$1:$LI$1),FALSE)</f>
        <v>6.1523042299999999E-3</v>
      </c>
      <c r="AC754" s="361">
        <f>+VLOOKUP($E754,Emissions!$1:$1048576,MATCH(DATE(AC$2,1,1),Emissions!$A$1:$LI$1),FALSE)</f>
        <v>6.2957262399999997E-3</v>
      </c>
      <c r="AD754" s="361">
        <f>+VLOOKUP($E754,Emissions!$1:$1048576,MATCH(DATE(AD$2,1,1),Emissions!$A$1:$LI$1),FALSE)</f>
        <v>6.44304037E-3</v>
      </c>
      <c r="AE754" s="361">
        <f>+VLOOKUP($E754,Emissions!$1:$1048576,MATCH(DATE(AE$2,1,1),Emissions!$A$1:$LI$1),FALSE)</f>
        <v>6.5931300199999999E-3</v>
      </c>
      <c r="AF754" s="361">
        <f>+VLOOKUP($E754,Emissions!$1:$1048576,MATCH(DATE(AF$2,1,1),Emissions!$A$1:$LI$1),FALSE)</f>
        <v>6.7202947600000004E-3</v>
      </c>
      <c r="AG754" s="361">
        <f>+VLOOKUP($E754,Emissions!$1:$1048576,MATCH(DATE(AG$2,1,1),Emissions!$A$1:$LI$1),FALSE)</f>
        <v>6.8421161799999998E-3</v>
      </c>
      <c r="AH754" s="361">
        <f>+VLOOKUP($E754,Emissions!$1:$1048576,MATCH(DATE(AH$2,1,1),Emissions!$A$1:$LI$1),FALSE)</f>
        <v>6.9625552199999996E-3</v>
      </c>
      <c r="AI754" s="361">
        <f>+VLOOKUP($E754,Emissions!$1:$1048576,MATCH(DATE(AI$2,1,1),Emissions!$A$1:$LI$1),FALSE)</f>
        <v>7.0827255500000002E-3</v>
      </c>
      <c r="AJ754" s="361">
        <f>+VLOOKUP($E754,Emissions!$1:$1048576,MATCH(DATE(AJ$2,1,1),Emissions!$A$1:$LI$1),FALSE)</f>
        <v>7.2030875499999999E-3</v>
      </c>
      <c r="AK754" s="361">
        <f>+VLOOKUP($E754,Emissions!$1:$1048576,MATCH(DATE(AK$2,1,1),Emissions!$A$1:$LI$1),FALSE)</f>
        <v>7.3406840899999997E-3</v>
      </c>
      <c r="AL754" s="361">
        <f>+VLOOKUP($E754,Emissions!$1:$1048576,MATCH(DATE(AL$2,1,1),Emissions!$A$1:$LI$1),FALSE)</f>
        <v>7.48457006E-3</v>
      </c>
      <c r="AM754" s="361">
        <f>+VLOOKUP($E754,Emissions!$1:$1048576,MATCH(DATE(AM$2,1,1),Emissions!$A$1:$LI$1),FALSE)</f>
        <v>7.6323296700000001E-3</v>
      </c>
      <c r="AN754" s="361">
        <f>+VLOOKUP($E754,Emissions!$1:$1048576,MATCH(DATE(AN$2,1,1),Emissions!$A$1:$LI$1),FALSE)</f>
        <v>7.7832966600000003E-3</v>
      </c>
      <c r="AO754" s="361">
        <f>+VLOOKUP($E754,Emissions!$1:$1048576,MATCH(DATE(AO$2,1,1),Emissions!$A$1:$LI$1),FALSE)</f>
        <v>7.9371633699999999E-3</v>
      </c>
    </row>
    <row r="755" spans="1:41" ht="15" customHeight="1" x14ac:dyDescent="0.35">
      <c r="A755" s="411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3.8914033899999999E-2</v>
      </c>
      <c r="G755" s="361">
        <f>+VLOOKUP($E755,Emissions!$1:$1048576,MATCH(DATE(G$2,1,1),Emissions!$A$1:$LI$1),FALSE)</f>
        <v>3.9617453300000001E-2</v>
      </c>
      <c r="H755" s="361">
        <f>+VLOOKUP($E755,Emissions!$1:$1048576,MATCH(DATE(H$2,1,1),Emissions!$A$1:$LI$1),FALSE)</f>
        <v>4.0040898800000002E-2</v>
      </c>
      <c r="I755" s="361">
        <f>+VLOOKUP($E755,Emissions!$1:$1048576,MATCH(DATE(I$2,1,1),Emissions!$A$1:$LI$1),FALSE)</f>
        <v>3.9976708399999998E-2</v>
      </c>
      <c r="J755" s="361">
        <f>+VLOOKUP($E755,Emissions!$1:$1048576,MATCH(DATE(J$2,1,1),Emissions!$A$1:$LI$1),FALSE)</f>
        <v>4.00988444E-2</v>
      </c>
      <c r="K755" s="361">
        <f>+VLOOKUP($E755,Emissions!$1:$1048576,MATCH(DATE(K$2,1,1),Emissions!$A$1:$LI$1),FALSE)</f>
        <v>4.1215487699999998E-2</v>
      </c>
      <c r="L755" s="361">
        <f>+VLOOKUP($E755,Emissions!$1:$1048576,MATCH(DATE(L$2,1,1),Emissions!$A$1:$LI$1),FALSE)</f>
        <v>4.2273560000000002E-2</v>
      </c>
      <c r="M755" s="361">
        <f>+VLOOKUP($E755,Emissions!$1:$1048576,MATCH(DATE(M$2,1,1),Emissions!$A$1:$LI$1),FALSE)</f>
        <v>4.3292040800000001E-2</v>
      </c>
      <c r="N755" s="361">
        <f>+VLOOKUP($E755,Emissions!$1:$1048576,MATCH(DATE(N$2,1,1),Emissions!$A$1:$LI$1),FALSE)</f>
        <v>4.43063473E-2</v>
      </c>
      <c r="O755" s="361">
        <f>+VLOOKUP($E755,Emissions!$1:$1048576,MATCH(DATE(O$2,1,1),Emissions!$A$1:$LI$1),FALSE)</f>
        <v>4.5329794600000001E-2</v>
      </c>
      <c r="P755" s="361">
        <f>+VLOOKUP($E755,Emissions!$1:$1048576,MATCH(DATE(P$2,1,1),Emissions!$A$1:$LI$1),FALSE)</f>
        <v>4.6380905200000003E-2</v>
      </c>
      <c r="Q755" s="361">
        <f>+VLOOKUP($E755,Emissions!$1:$1048576,MATCH(DATE(Q$2,1,1),Emissions!$A$1:$LI$1),FALSE)</f>
        <v>4.7458059599999998E-2</v>
      </c>
      <c r="R755" s="361">
        <f>+VLOOKUP($E755,Emissions!$1:$1048576,MATCH(DATE(R$2,1,1),Emissions!$A$1:$LI$1),FALSE)</f>
        <v>4.85719872E-2</v>
      </c>
      <c r="S755" s="361">
        <f>+VLOOKUP($E755,Emissions!$1:$1048576,MATCH(DATE(S$2,1,1),Emissions!$A$1:$LI$1),FALSE)</f>
        <v>4.9728762099999997E-2</v>
      </c>
      <c r="T755" s="361">
        <f>+VLOOKUP($E755,Emissions!$1:$1048576,MATCH(DATE(T$2,1,1),Emissions!$A$1:$LI$1),FALSE)</f>
        <v>5.09320817E-2</v>
      </c>
      <c r="U755" s="361">
        <f>+VLOOKUP($E755,Emissions!$1:$1048576,MATCH(DATE(U$2,1,1),Emissions!$A$1:$LI$1),FALSE)</f>
        <v>5.2184577400000001E-2</v>
      </c>
      <c r="V755" s="361">
        <f>+VLOOKUP($E755,Emissions!$1:$1048576,MATCH(DATE(V$2,1,1),Emissions!$A$1:$LI$1),FALSE)</f>
        <v>5.3433425E-2</v>
      </c>
      <c r="W755" s="361">
        <f>+VLOOKUP($E755,Emissions!$1:$1048576,MATCH(DATE(W$2,1,1),Emissions!$A$1:$LI$1),FALSE)</f>
        <v>5.4715660200000002E-2</v>
      </c>
      <c r="X755" s="361">
        <f>+VLOOKUP($E755,Emissions!$1:$1048576,MATCH(DATE(X$2,1,1),Emissions!$A$1:$LI$1),FALSE)</f>
        <v>5.60405031E-2</v>
      </c>
      <c r="Y755" s="361">
        <f>+VLOOKUP($E755,Emissions!$1:$1048576,MATCH(DATE(Y$2,1,1),Emissions!$A$1:$LI$1),FALSE)</f>
        <v>5.7411137000000001E-2</v>
      </c>
      <c r="Z755" s="361">
        <f>+VLOOKUP($E755,Emissions!$1:$1048576,MATCH(DATE(Z$2,1,1),Emissions!$A$1:$LI$1),FALSE)</f>
        <v>5.8825115800000001E-2</v>
      </c>
      <c r="AA755" s="361">
        <f>+VLOOKUP($E755,Emissions!$1:$1048576,MATCH(DATE(AA$2,1,1),Emissions!$A$1:$LI$1),FALSE)</f>
        <v>6.02342435E-2</v>
      </c>
      <c r="AB755" s="361">
        <f>+VLOOKUP($E755,Emissions!$1:$1048576,MATCH(DATE(AB$2,1,1),Emissions!$A$1:$LI$1),FALSE)</f>
        <v>6.1674759099999997E-2</v>
      </c>
      <c r="AC755" s="361">
        <f>+VLOOKUP($E755,Emissions!$1:$1048576,MATCH(DATE(AC$2,1,1),Emissions!$A$1:$LI$1),FALSE)</f>
        <v>6.3155097300000004E-2</v>
      </c>
      <c r="AD755" s="361">
        <f>+VLOOKUP($E755,Emissions!$1:$1048576,MATCH(DATE(AD$2,1,1),Emissions!$A$1:$LI$1),FALSE)</f>
        <v>6.4677817200000001E-2</v>
      </c>
      <c r="AE755" s="361">
        <f>+VLOOKUP($E755,Emissions!$1:$1048576,MATCH(DATE(AE$2,1,1),Emissions!$A$1:$LI$1),FALSE)</f>
        <v>6.6231718199999998E-2</v>
      </c>
      <c r="AF755" s="361">
        <f>+VLOOKUP($E755,Emissions!$1:$1048576,MATCH(DATE(AF$2,1,1),Emissions!$A$1:$LI$1),FALSE)</f>
        <v>6.7559004800000003E-2</v>
      </c>
      <c r="AG755" s="361">
        <f>+VLOOKUP($E755,Emissions!$1:$1048576,MATCH(DATE(AG$2,1,1),Emissions!$A$1:$LI$1),FALSE)</f>
        <v>6.8836376699999993E-2</v>
      </c>
      <c r="AH755" s="361">
        <f>+VLOOKUP($E755,Emissions!$1:$1048576,MATCH(DATE(AH$2,1,1),Emissions!$A$1:$LI$1),FALSE)</f>
        <v>7.0103442599999996E-2</v>
      </c>
      <c r="AI755" s="361">
        <f>+VLOOKUP($E755,Emissions!$1:$1048576,MATCH(DATE(AI$2,1,1),Emissions!$A$1:$LI$1),FALSE)</f>
        <v>7.1370892800000002E-2</v>
      </c>
      <c r="AJ755" s="361">
        <f>+VLOOKUP($E755,Emissions!$1:$1048576,MATCH(DATE(AJ$2,1,1),Emissions!$A$1:$LI$1),FALSE)</f>
        <v>7.2642725399999997E-2</v>
      </c>
      <c r="AK755" s="361">
        <f>+VLOOKUP($E755,Emissions!$1:$1048576,MATCH(DATE(AK$2,1,1),Emissions!$A$1:$LI$1),FALSE)</f>
        <v>7.4089701100000002E-2</v>
      </c>
      <c r="AL755" s="361">
        <f>+VLOOKUP($E755,Emissions!$1:$1048576,MATCH(DATE(AL$2,1,1),Emissions!$A$1:$LI$1),FALSE)</f>
        <v>7.5600667900000001E-2</v>
      </c>
      <c r="AM755" s="361">
        <f>+VLOOKUP($E755,Emissions!$1:$1048576,MATCH(DATE(AM$2,1,1),Emissions!$A$1:$LI$1),FALSE)</f>
        <v>7.7150797199999996E-2</v>
      </c>
      <c r="AN755" s="361">
        <f>+VLOOKUP($E755,Emissions!$1:$1048576,MATCH(DATE(AN$2,1,1),Emissions!$A$1:$LI$1),FALSE)</f>
        <v>7.8733226700000006E-2</v>
      </c>
      <c r="AO755" s="361">
        <f>+VLOOKUP($E755,Emissions!$1:$1048576,MATCH(DATE(AO$2,1,1),Emissions!$A$1:$LI$1),FALSE)</f>
        <v>8.0344881100000001E-2</v>
      </c>
    </row>
    <row r="756" spans="1:41" ht="15" customHeight="1" x14ac:dyDescent="0.35">
      <c r="A756" s="411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0.29147409800000001</v>
      </c>
      <c r="G756" s="361">
        <f>+VLOOKUP($E756,Emissions!$1:$1048576,MATCH(DATE(G$2,1,1),Emissions!$A$1:$LI$1),FALSE)</f>
        <v>0.29909136330000002</v>
      </c>
      <c r="H756" s="361">
        <f>+VLOOKUP($E756,Emissions!$1:$1048576,MATCH(DATE(H$2,1,1),Emissions!$A$1:$LI$1),FALSE)</f>
        <v>0.30701723359999999</v>
      </c>
      <c r="I756" s="361">
        <f>+VLOOKUP($E756,Emissions!$1:$1048576,MATCH(DATE(I$2,1,1),Emissions!$A$1:$LI$1),FALSE)</f>
        <v>0.313984712</v>
      </c>
      <c r="J756" s="361">
        <f>+VLOOKUP($E756,Emissions!$1:$1048576,MATCH(DATE(J$2,1,1),Emissions!$A$1:$LI$1),FALSE)</f>
        <v>0.32095922809999999</v>
      </c>
      <c r="K756" s="361">
        <f>+VLOOKUP($E756,Emissions!$1:$1048576,MATCH(DATE(K$2,1,1),Emissions!$A$1:$LI$1),FALSE)</f>
        <v>0.33021092629999999</v>
      </c>
      <c r="L756" s="361">
        <f>+VLOOKUP($E756,Emissions!$1:$1048576,MATCH(DATE(L$2,1,1),Emissions!$A$1:$LI$1),FALSE)</f>
        <v>0.3413843017</v>
      </c>
      <c r="M756" s="361">
        <f>+VLOOKUP($E756,Emissions!$1:$1048576,MATCH(DATE(M$2,1,1),Emissions!$A$1:$LI$1),FALSE)</f>
        <v>0.35283424899999999</v>
      </c>
      <c r="N756" s="361">
        <f>+VLOOKUP($E756,Emissions!$1:$1048576,MATCH(DATE(N$2,1,1),Emissions!$A$1:$LI$1),FALSE)</f>
        <v>0.36456322759999998</v>
      </c>
      <c r="O756" s="361">
        <f>+VLOOKUP($E756,Emissions!$1:$1048576,MATCH(DATE(O$2,1,1),Emissions!$A$1:$LI$1),FALSE)</f>
        <v>0.37660512709999999</v>
      </c>
      <c r="P756" s="361">
        <f>+VLOOKUP($E756,Emissions!$1:$1048576,MATCH(DATE(P$2,1,1),Emissions!$A$1:$LI$1),FALSE)</f>
        <v>0.38899985279999999</v>
      </c>
      <c r="Q756" s="361">
        <f>+VLOOKUP($E756,Emissions!$1:$1048576,MATCH(DATE(Q$2,1,1),Emissions!$A$1:$LI$1),FALSE)</f>
        <v>0.40166375850000002</v>
      </c>
      <c r="R756" s="361">
        <f>+VLOOKUP($E756,Emissions!$1:$1048576,MATCH(DATE(R$2,1,1),Emissions!$A$1:$LI$1),FALSE)</f>
        <v>0.4147402174</v>
      </c>
      <c r="S756" s="361">
        <f>+VLOOKUP($E756,Emissions!$1:$1048576,MATCH(DATE(S$2,1,1),Emissions!$A$1:$LI$1),FALSE)</f>
        <v>0.42827531839999999</v>
      </c>
      <c r="T756" s="361">
        <f>+VLOOKUP($E756,Emissions!$1:$1048576,MATCH(DATE(T$2,1,1),Emissions!$A$1:$LI$1),FALSE)</f>
        <v>0.44229956180000002</v>
      </c>
      <c r="U756" s="361">
        <f>+VLOOKUP($E756,Emissions!$1:$1048576,MATCH(DATE(U$2,1,1),Emissions!$A$1:$LI$1),FALSE)</f>
        <v>0.4568385928</v>
      </c>
      <c r="V756" s="361">
        <f>+VLOOKUP($E756,Emissions!$1:$1048576,MATCH(DATE(V$2,1,1),Emissions!$A$1:$LI$1),FALSE)</f>
        <v>0.47054427580000002</v>
      </c>
      <c r="W756" s="361">
        <f>+VLOOKUP($E756,Emissions!$1:$1048576,MATCH(DATE(W$2,1,1),Emissions!$A$1:$LI$1),FALSE)</f>
        <v>0.4845643885</v>
      </c>
      <c r="X756" s="361">
        <f>+VLOOKUP($E756,Emissions!$1:$1048576,MATCH(DATE(X$2,1,1),Emissions!$A$1:$LI$1),FALSE)</f>
        <v>0.49904214629999999</v>
      </c>
      <c r="Y756" s="361">
        <f>+VLOOKUP($E756,Emissions!$1:$1048576,MATCH(DATE(Y$2,1,1),Emissions!$A$1:$LI$1),FALSE)</f>
        <v>0.51400288640000003</v>
      </c>
      <c r="Z756" s="361">
        <f>+VLOOKUP($E756,Emissions!$1:$1048576,MATCH(DATE(Z$2,1,1),Emissions!$A$1:$LI$1),FALSE)</f>
        <v>0.52946223410000004</v>
      </c>
      <c r="AA756" s="361">
        <f>+VLOOKUP($E756,Emissions!$1:$1048576,MATCH(DATE(AA$2,1,1),Emissions!$A$1:$LI$1),FALSE)</f>
        <v>0.54408196549999999</v>
      </c>
      <c r="AB756" s="361">
        <f>+VLOOKUP($E756,Emissions!$1:$1048576,MATCH(DATE(AB$2,1,1),Emissions!$A$1:$LI$1),FALSE)</f>
        <v>0.55898806940000001</v>
      </c>
      <c r="AC756" s="361">
        <f>+VLOOKUP($E756,Emissions!$1:$1048576,MATCH(DATE(AC$2,1,1),Emissions!$A$1:$LI$1),FALSE)</f>
        <v>0.57431419699999997</v>
      </c>
      <c r="AD756" s="361">
        <f>+VLOOKUP($E756,Emissions!$1:$1048576,MATCH(DATE(AD$2,1,1),Emissions!$A$1:$LI$1),FALSE)</f>
        <v>0.59007908580000001</v>
      </c>
      <c r="AE756" s="361">
        <f>+VLOOKUP($E756,Emissions!$1:$1048576,MATCH(DATE(AE$2,1,1),Emissions!$A$1:$LI$1),FALSE)</f>
        <v>0.60629959749999995</v>
      </c>
      <c r="AF756" s="361">
        <f>+VLOOKUP($E756,Emissions!$1:$1048576,MATCH(DATE(AF$2,1,1),Emissions!$A$1:$LI$1),FALSE)</f>
        <v>0.61646391869999995</v>
      </c>
      <c r="AG756" s="361">
        <f>+VLOOKUP($E756,Emissions!$1:$1048576,MATCH(DATE(AG$2,1,1),Emissions!$A$1:$LI$1),FALSE)</f>
        <v>0.62607260379999996</v>
      </c>
      <c r="AH756" s="361">
        <f>+VLOOKUP($E756,Emissions!$1:$1048576,MATCH(DATE(AH$2,1,1),Emissions!$A$1:$LI$1),FALSE)</f>
        <v>0.63573992820000003</v>
      </c>
      <c r="AI756" s="361">
        <f>+VLOOKUP($E756,Emissions!$1:$1048576,MATCH(DATE(AI$2,1,1),Emissions!$A$1:$LI$1),FALSE)</f>
        <v>0.64551512450000004</v>
      </c>
      <c r="AJ756" s="361">
        <f>+VLOOKUP($E756,Emissions!$1:$1048576,MATCH(DATE(AJ$2,1,1),Emissions!$A$1:$LI$1),FALSE)</f>
        <v>0.65538888689999997</v>
      </c>
      <c r="AK756" s="361">
        <f>+VLOOKUP($E756,Emissions!$1:$1048576,MATCH(DATE(AK$2,1,1),Emissions!$A$1:$LI$1),FALSE)</f>
        <v>0.66940284279999995</v>
      </c>
      <c r="AL756" s="361">
        <f>+VLOOKUP($E756,Emissions!$1:$1048576,MATCH(DATE(AL$2,1,1),Emissions!$A$1:$LI$1),FALSE)</f>
        <v>0.68410424469999997</v>
      </c>
      <c r="AM756" s="361">
        <f>+VLOOKUP($E756,Emissions!$1:$1048576,MATCH(DATE(AM$2,1,1),Emissions!$A$1:$LI$1),FALSE)</f>
        <v>0.69910369210000001</v>
      </c>
      <c r="AN756" s="361">
        <f>+VLOOKUP($E756,Emissions!$1:$1048576,MATCH(DATE(AN$2,1,1),Emissions!$A$1:$LI$1),FALSE)</f>
        <v>0.7143658343</v>
      </c>
      <c r="AO756" s="361">
        <f>+VLOOKUP($E756,Emissions!$1:$1048576,MATCH(DATE(AO$2,1,1),Emissions!$A$1:$LI$1),FALSE)</f>
        <v>0.72989397680000001</v>
      </c>
    </row>
    <row r="757" spans="1:41" ht="15" customHeight="1" x14ac:dyDescent="0.35">
      <c r="A757" s="411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1.607367585</v>
      </c>
      <c r="G757" s="361">
        <f>+VLOOKUP($E757,Emissions!$1:$1048576,MATCH(DATE(G$2,1,1),Emissions!$A$1:$LI$1),FALSE)</f>
        <v>1.6369508779999999</v>
      </c>
      <c r="H757" s="361">
        <f>+VLOOKUP($E757,Emissions!$1:$1048576,MATCH(DATE(H$2,1,1),Emissions!$A$1:$LI$1),FALSE)</f>
        <v>1.6546372300000001</v>
      </c>
      <c r="I757" s="361">
        <f>+VLOOKUP($E757,Emissions!$1:$1048576,MATCH(DATE(I$2,1,1),Emissions!$A$1:$LI$1),FALSE)</f>
        <v>1.6490393240000001</v>
      </c>
      <c r="J757" s="361">
        <f>+VLOOKUP($E757,Emissions!$1:$1048576,MATCH(DATE(J$2,1,1),Emissions!$A$1:$LI$1),FALSE)</f>
        <v>1.6560734560000001</v>
      </c>
      <c r="K757" s="361">
        <f>+VLOOKUP($E757,Emissions!$1:$1048576,MATCH(DATE(K$2,1,1),Emissions!$A$1:$LI$1),FALSE)</f>
        <v>1.7092104269999999</v>
      </c>
      <c r="L757" s="361">
        <f>+VLOOKUP($E757,Emissions!$1:$1048576,MATCH(DATE(L$2,1,1),Emissions!$A$1:$LI$1),FALSE)</f>
        <v>1.764787522</v>
      </c>
      <c r="M757" s="361">
        <f>+VLOOKUP($E757,Emissions!$1:$1048576,MATCH(DATE(M$2,1,1),Emissions!$A$1:$LI$1),FALSE)</f>
        <v>1.820199422</v>
      </c>
      <c r="N757" s="361">
        <f>+VLOOKUP($E757,Emissions!$1:$1048576,MATCH(DATE(N$2,1,1),Emissions!$A$1:$LI$1),FALSE)</f>
        <v>1.87767683</v>
      </c>
      <c r="O757" s="361">
        <f>+VLOOKUP($E757,Emissions!$1:$1048576,MATCH(DATE(O$2,1,1),Emissions!$A$1:$LI$1),FALSE)</f>
        <v>1.9376159740000001</v>
      </c>
      <c r="P757" s="361">
        <f>+VLOOKUP($E757,Emissions!$1:$1048576,MATCH(DATE(P$2,1,1),Emissions!$A$1:$LI$1),FALSE)</f>
        <v>2.0007713960000002</v>
      </c>
      <c r="Q757" s="361">
        <f>+VLOOKUP($E757,Emissions!$1:$1048576,MATCH(DATE(Q$2,1,1),Emissions!$A$1:$LI$1),FALSE)</f>
        <v>2.0664614430000001</v>
      </c>
      <c r="R757" s="361">
        <f>+VLOOKUP($E757,Emissions!$1:$1048576,MATCH(DATE(R$2,1,1),Emissions!$A$1:$LI$1),FALSE)</f>
        <v>2.1351976800000001</v>
      </c>
      <c r="S757" s="361">
        <f>+VLOOKUP($E757,Emissions!$1:$1048576,MATCH(DATE(S$2,1,1),Emissions!$A$1:$LI$1),FALSE)</f>
        <v>2.2071944609999998</v>
      </c>
      <c r="T757" s="361">
        <f>+VLOOKUP($E757,Emissions!$1:$1048576,MATCH(DATE(T$2,1,1),Emissions!$A$1:$LI$1),FALSE)</f>
        <v>2.282588745</v>
      </c>
      <c r="U757" s="361">
        <f>+VLOOKUP($E757,Emissions!$1:$1048576,MATCH(DATE(U$2,1,1),Emissions!$A$1:$LI$1),FALSE)</f>
        <v>2.3615072879999999</v>
      </c>
      <c r="V757" s="361">
        <f>+VLOOKUP($E757,Emissions!$1:$1048576,MATCH(DATE(V$2,1,1),Emissions!$A$1:$LI$1),FALSE)</f>
        <v>2.439860178</v>
      </c>
      <c r="W757" s="361">
        <f>+VLOOKUP($E757,Emissions!$1:$1048576,MATCH(DATE(W$2,1,1),Emissions!$A$1:$LI$1),FALSE)</f>
        <v>2.5207872619999998</v>
      </c>
      <c r="X757" s="361">
        <f>+VLOOKUP($E757,Emissions!$1:$1048576,MATCH(DATE(X$2,1,1),Emissions!$A$1:$LI$1),FALSE)</f>
        <v>2.6048212730000002</v>
      </c>
      <c r="Y757" s="361">
        <f>+VLOOKUP($E757,Emissions!$1:$1048576,MATCH(DATE(Y$2,1,1),Emissions!$A$1:$LI$1),FALSE)</f>
        <v>2.6921508209999998</v>
      </c>
      <c r="Z757" s="361">
        <f>+VLOOKUP($E757,Emissions!$1:$1048576,MATCH(DATE(Z$2,1,1),Emissions!$A$1:$LI$1),FALSE)</f>
        <v>2.782559472</v>
      </c>
      <c r="AA757" s="361">
        <f>+VLOOKUP($E757,Emissions!$1:$1048576,MATCH(DATE(AA$2,1,1),Emissions!$A$1:$LI$1),FALSE)</f>
        <v>2.8724351810000002</v>
      </c>
      <c r="AB757" s="361">
        <f>+VLOOKUP($E757,Emissions!$1:$1048576,MATCH(DATE(AB$2,1,1),Emissions!$A$1:$LI$1),FALSE)</f>
        <v>2.9648822529999999</v>
      </c>
      <c r="AC757" s="361">
        <f>+VLOOKUP($E757,Emissions!$1:$1048576,MATCH(DATE(AC$2,1,1),Emissions!$A$1:$LI$1),FALSE)</f>
        <v>3.0604081609999998</v>
      </c>
      <c r="AD757" s="361">
        <f>+VLOOKUP($E757,Emissions!$1:$1048576,MATCH(DATE(AD$2,1,1),Emissions!$A$1:$LI$1),FALSE)</f>
        <v>3.15918455</v>
      </c>
      <c r="AE757" s="361">
        <f>+VLOOKUP($E757,Emissions!$1:$1048576,MATCH(DATE(AE$2,1,1),Emissions!$A$1:$LI$1),FALSE)</f>
        <v>3.2601920039999999</v>
      </c>
      <c r="AF757" s="361">
        <f>+VLOOKUP($E757,Emissions!$1:$1048576,MATCH(DATE(AF$2,1,1),Emissions!$A$1:$LI$1),FALSE)</f>
        <v>3.3435907660000002</v>
      </c>
      <c r="AG757" s="361">
        <f>+VLOOKUP($E757,Emissions!$1:$1048576,MATCH(DATE(AG$2,1,1),Emissions!$A$1:$LI$1),FALSE)</f>
        <v>3.4244974789999998</v>
      </c>
      <c r="AH757" s="361">
        <f>+VLOOKUP($E757,Emissions!$1:$1048576,MATCH(DATE(AH$2,1,1),Emissions!$A$1:$LI$1),FALSE)</f>
        <v>3.5050880449999999</v>
      </c>
      <c r="AI757" s="361">
        <f>+VLOOKUP($E757,Emissions!$1:$1048576,MATCH(DATE(AI$2,1,1),Emissions!$A$1:$LI$1),FALSE)</f>
        <v>3.5858576449999999</v>
      </c>
      <c r="AJ757" s="361">
        <f>+VLOOKUP($E757,Emissions!$1:$1048576,MATCH(DATE(AJ$2,1,1),Emissions!$A$1:$LI$1),FALSE)</f>
        <v>3.667068295</v>
      </c>
      <c r="AK757" s="361">
        <f>+VLOOKUP($E757,Emissions!$1:$1048576,MATCH(DATE(AK$2,1,1),Emissions!$A$1:$LI$1),FALSE)</f>
        <v>3.76220628</v>
      </c>
      <c r="AL757" s="361">
        <f>+VLOOKUP($E757,Emissions!$1:$1048576,MATCH(DATE(AL$2,1,1),Emissions!$A$1:$LI$1),FALSE)</f>
        <v>3.861815285</v>
      </c>
      <c r="AM757" s="361">
        <f>+VLOOKUP($E757,Emissions!$1:$1048576,MATCH(DATE(AM$2,1,1),Emissions!$A$1:$LI$1),FALSE)</f>
        <v>3.9646222039999999</v>
      </c>
      <c r="AN757" s="361">
        <f>+VLOOKUP($E757,Emissions!$1:$1048576,MATCH(DATE(AN$2,1,1),Emissions!$A$1:$LI$1),FALSE)</f>
        <v>4.0703822199999999</v>
      </c>
      <c r="AO757" s="361">
        <f>+VLOOKUP($E757,Emissions!$1:$1048576,MATCH(DATE(AO$2,1,1),Emissions!$A$1:$LI$1),FALSE)</f>
        <v>4.178948095</v>
      </c>
    </row>
    <row r="758" spans="1:41" s="92" customFormat="1" ht="15" customHeight="1" x14ac:dyDescent="0.35">
      <c r="A758" s="411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411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411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411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1.6622887740000001</v>
      </c>
      <c r="G761" s="327">
        <f>+VLOOKUP($E761,Emissions!$1:$1048576,MATCH(DATE(G$2,1,1),Emissions!$A$1:$LI$1),FALSE)</f>
        <v>1.6621264870000001</v>
      </c>
      <c r="H761" s="327">
        <f>+VLOOKUP($E761,Emissions!$1:$1048576,MATCH(DATE(H$2,1,1),Emissions!$A$1:$LI$1),FALSE)</f>
        <v>1.6737692959999999</v>
      </c>
      <c r="I761" s="327">
        <f>+VLOOKUP($E761,Emissions!$1:$1048576,MATCH(DATE(I$2,1,1),Emissions!$A$1:$LI$1),FALSE)</f>
        <v>1.6869711140000001</v>
      </c>
      <c r="J761" s="327">
        <f>+VLOOKUP($E761,Emissions!$1:$1048576,MATCH(DATE(J$2,1,1),Emissions!$A$1:$LI$1),FALSE)</f>
        <v>1.6916355009999999</v>
      </c>
      <c r="K761" s="327">
        <f>+VLOOKUP($E761,Emissions!$1:$1048576,MATCH(DATE(K$2,1,1),Emissions!$A$1:$LI$1),FALSE)</f>
        <v>1.6818850910000001</v>
      </c>
      <c r="L761" s="327">
        <f>+VLOOKUP($E761,Emissions!$1:$1048576,MATCH(DATE(L$2,1,1),Emissions!$A$1:$LI$1),FALSE)</f>
        <v>1.7113459799999999</v>
      </c>
      <c r="M761" s="327">
        <f>+VLOOKUP($E761,Emissions!$1:$1048576,MATCH(DATE(M$2,1,1),Emissions!$A$1:$LI$1),FALSE)</f>
        <v>1.7416717589999999</v>
      </c>
      <c r="N761" s="327">
        <f>+VLOOKUP($E761,Emissions!$1:$1048576,MATCH(DATE(N$2,1,1),Emissions!$A$1:$LI$1),FALSE)</f>
        <v>1.772921725</v>
      </c>
      <c r="O761" s="327">
        <f>+VLOOKUP($E761,Emissions!$1:$1048576,MATCH(DATE(O$2,1,1),Emissions!$A$1:$LI$1),FALSE)</f>
        <v>1.8047142009999999</v>
      </c>
      <c r="P761" s="327">
        <f>+VLOOKUP($E761,Emissions!$1:$1048576,MATCH(DATE(P$2,1,1),Emissions!$A$1:$LI$1),FALSE)</f>
        <v>1.8372310169999999</v>
      </c>
      <c r="Q761" s="327">
        <f>+VLOOKUP($E761,Emissions!$1:$1048576,MATCH(DATE(Q$2,1,1),Emissions!$A$1:$LI$1),FALSE)</f>
        <v>1.8702294239999999</v>
      </c>
      <c r="R761" s="327">
        <f>+VLOOKUP($E761,Emissions!$1:$1048576,MATCH(DATE(R$2,1,1),Emissions!$A$1:$LI$1),FALSE)</f>
        <v>1.9039508060000001</v>
      </c>
      <c r="S761" s="327">
        <f>+VLOOKUP($E761,Emissions!$1:$1048576,MATCH(DATE(S$2,1,1),Emissions!$A$1:$LI$1),FALSE)</f>
        <v>1.938538753</v>
      </c>
      <c r="T761" s="327">
        <f>+VLOOKUP($E761,Emissions!$1:$1048576,MATCH(DATE(T$2,1,1),Emissions!$A$1:$LI$1),FALSE)</f>
        <v>1.9740702830000001</v>
      </c>
      <c r="U761" s="327">
        <f>+VLOOKUP($E761,Emissions!$1:$1048576,MATCH(DATE(U$2,1,1),Emissions!$A$1:$LI$1),FALSE)</f>
        <v>2.0105874400000001</v>
      </c>
      <c r="V761" s="327">
        <f>+VLOOKUP($E761,Emissions!$1:$1048576,MATCH(DATE(V$2,1,1),Emissions!$A$1:$LI$1),FALSE)</f>
        <v>2.0462054200000002</v>
      </c>
      <c r="W761" s="327">
        <f>+VLOOKUP($E761,Emissions!$1:$1048576,MATCH(DATE(W$2,1,1),Emissions!$A$1:$LI$1),FALSE)</f>
        <v>2.0821841120000002</v>
      </c>
      <c r="X761" s="327">
        <f>+VLOOKUP($E761,Emissions!$1:$1048576,MATCH(DATE(X$2,1,1),Emissions!$A$1:$LI$1),FALSE)</f>
        <v>2.1188726450000002</v>
      </c>
      <c r="Y761" s="327">
        <f>+VLOOKUP($E761,Emissions!$1:$1048576,MATCH(DATE(Y$2,1,1),Emissions!$A$1:$LI$1),FALSE)</f>
        <v>2.1563602849999999</v>
      </c>
      <c r="Z761" s="327">
        <f>+VLOOKUP($E761,Emissions!$1:$1048576,MATCH(DATE(Z$2,1,1),Emissions!$A$1:$LI$1),FALSE)</f>
        <v>2.1945556939999999</v>
      </c>
      <c r="AA761" s="327">
        <f>+VLOOKUP($E761,Emissions!$1:$1048576,MATCH(DATE(AA$2,1,1),Emissions!$A$1:$LI$1),FALSE)</f>
        <v>2.2317460109999998</v>
      </c>
      <c r="AB761" s="327">
        <f>+VLOOKUP($E761,Emissions!$1:$1048576,MATCH(DATE(AB$2,1,1),Emissions!$A$1:$LI$1),FALSE)</f>
        <v>2.2691833400000001</v>
      </c>
      <c r="AC761" s="327">
        <f>+VLOOKUP($E761,Emissions!$1:$1048576,MATCH(DATE(AC$2,1,1),Emissions!$A$1:$LI$1),FALSE)</f>
        <v>2.3072130089999998</v>
      </c>
      <c r="AD761" s="327">
        <f>+VLOOKUP($E761,Emissions!$1:$1048576,MATCH(DATE(AD$2,1,1),Emissions!$A$1:$LI$1),FALSE)</f>
        <v>2.3459276390000001</v>
      </c>
      <c r="AE761" s="327">
        <f>+VLOOKUP($E761,Emissions!$1:$1048576,MATCH(DATE(AE$2,1,1),Emissions!$A$1:$LI$1),FALSE)</f>
        <v>2.3850139750000001</v>
      </c>
      <c r="AF761" s="327">
        <f>+VLOOKUP($E761,Emissions!$1:$1048576,MATCH(DATE(AF$2,1,1),Emissions!$A$1:$LI$1),FALSE)</f>
        <v>2.415697497</v>
      </c>
      <c r="AG761" s="327">
        <f>+VLOOKUP($E761,Emissions!$1:$1048576,MATCH(DATE(AG$2,1,1),Emissions!$A$1:$LI$1),FALSE)</f>
        <v>2.4440609759999998</v>
      </c>
      <c r="AH761" s="327">
        <f>+VLOOKUP($E761,Emissions!$1:$1048576,MATCH(DATE(AH$2,1,1),Emissions!$A$1:$LI$1),FALSE)</f>
        <v>2.4717879049999998</v>
      </c>
      <c r="AI761" s="327">
        <f>+VLOOKUP($E761,Emissions!$1:$1048576,MATCH(DATE(AI$2,1,1),Emissions!$A$1:$LI$1),FALSE)</f>
        <v>2.499313618</v>
      </c>
      <c r="AJ761" s="327">
        <f>+VLOOKUP($E761,Emissions!$1:$1048576,MATCH(DATE(AJ$2,1,1),Emissions!$A$1:$LI$1),FALSE)</f>
        <v>2.5267939500000001</v>
      </c>
      <c r="AK761" s="327">
        <f>+VLOOKUP($E761,Emissions!$1:$1048576,MATCH(DATE(AK$2,1,1),Emissions!$A$1:$LI$1),FALSE)</f>
        <v>2.5599203479999999</v>
      </c>
      <c r="AL761" s="327">
        <f>+VLOOKUP($E761,Emissions!$1:$1048576,MATCH(DATE(AL$2,1,1),Emissions!$A$1:$LI$1),FALSE)</f>
        <v>2.5949879189999998</v>
      </c>
      <c r="AM761" s="327">
        <f>+VLOOKUP($E761,Emissions!$1:$1048576,MATCH(DATE(AM$2,1,1),Emissions!$A$1:$LI$1),FALSE)</f>
        <v>2.6310062649999999</v>
      </c>
      <c r="AN761" s="327">
        <f>+VLOOKUP($E761,Emissions!$1:$1048576,MATCH(DATE(AN$2,1,1),Emissions!$A$1:$LI$1),FALSE)</f>
        <v>2.6677544549999999</v>
      </c>
      <c r="AO761" s="327">
        <f>+VLOOKUP($E761,Emissions!$1:$1048576,MATCH(DATE(AO$2,1,1),Emissions!$A$1:$LI$1),FALSE)</f>
        <v>2.7051781030000002</v>
      </c>
    </row>
    <row r="762" spans="1:41" ht="15" customHeight="1" x14ac:dyDescent="0.35">
      <c r="A762" s="411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1.6622887740000001</v>
      </c>
      <c r="G762" s="361">
        <f>+VLOOKUP($E762,Emissions!$1:$1048576,MATCH(DATE(G$2,1,1),Emissions!$A$1:$LI$1),FALSE)</f>
        <v>1.6621264870000001</v>
      </c>
      <c r="H762" s="361">
        <f>+VLOOKUP($E762,Emissions!$1:$1048576,MATCH(DATE(H$2,1,1),Emissions!$A$1:$LI$1),FALSE)</f>
        <v>1.6737692959999999</v>
      </c>
      <c r="I762" s="361">
        <f>+VLOOKUP($E762,Emissions!$1:$1048576,MATCH(DATE(I$2,1,1),Emissions!$A$1:$LI$1),FALSE)</f>
        <v>1.6869711140000001</v>
      </c>
      <c r="J762" s="361">
        <f>+VLOOKUP($E762,Emissions!$1:$1048576,MATCH(DATE(J$2,1,1),Emissions!$A$1:$LI$1),FALSE)</f>
        <v>1.6916355009999999</v>
      </c>
      <c r="K762" s="361">
        <f>+VLOOKUP($E762,Emissions!$1:$1048576,MATCH(DATE(K$2,1,1),Emissions!$A$1:$LI$1),FALSE)</f>
        <v>1.6818850910000001</v>
      </c>
      <c r="L762" s="361">
        <f>+VLOOKUP($E762,Emissions!$1:$1048576,MATCH(DATE(L$2,1,1),Emissions!$A$1:$LI$1),FALSE)</f>
        <v>1.7113459799999999</v>
      </c>
      <c r="M762" s="361">
        <f>+VLOOKUP($E762,Emissions!$1:$1048576,MATCH(DATE(M$2,1,1),Emissions!$A$1:$LI$1),FALSE)</f>
        <v>1.7416717589999999</v>
      </c>
      <c r="N762" s="361">
        <f>+VLOOKUP($E762,Emissions!$1:$1048576,MATCH(DATE(N$2,1,1),Emissions!$A$1:$LI$1),FALSE)</f>
        <v>1.772921725</v>
      </c>
      <c r="O762" s="361">
        <f>+VLOOKUP($E762,Emissions!$1:$1048576,MATCH(DATE(O$2,1,1),Emissions!$A$1:$LI$1),FALSE)</f>
        <v>1.8047142009999999</v>
      </c>
      <c r="P762" s="361">
        <f>+VLOOKUP($E762,Emissions!$1:$1048576,MATCH(DATE(P$2,1,1),Emissions!$A$1:$LI$1),FALSE)</f>
        <v>1.8372310169999999</v>
      </c>
      <c r="Q762" s="361">
        <f>+VLOOKUP($E762,Emissions!$1:$1048576,MATCH(DATE(Q$2,1,1),Emissions!$A$1:$LI$1),FALSE)</f>
        <v>1.8702294239999999</v>
      </c>
      <c r="R762" s="361">
        <f>+VLOOKUP($E762,Emissions!$1:$1048576,MATCH(DATE(R$2,1,1),Emissions!$A$1:$LI$1),FALSE)</f>
        <v>1.9039508060000001</v>
      </c>
      <c r="S762" s="361">
        <f>+VLOOKUP($E762,Emissions!$1:$1048576,MATCH(DATE(S$2,1,1),Emissions!$A$1:$LI$1),FALSE)</f>
        <v>1.938538753</v>
      </c>
      <c r="T762" s="361">
        <f>+VLOOKUP($E762,Emissions!$1:$1048576,MATCH(DATE(T$2,1,1),Emissions!$A$1:$LI$1),FALSE)</f>
        <v>1.9740702830000001</v>
      </c>
      <c r="U762" s="361">
        <f>+VLOOKUP($E762,Emissions!$1:$1048576,MATCH(DATE(U$2,1,1),Emissions!$A$1:$LI$1),FALSE)</f>
        <v>2.0105874400000001</v>
      </c>
      <c r="V762" s="361">
        <f>+VLOOKUP($E762,Emissions!$1:$1048576,MATCH(DATE(V$2,1,1),Emissions!$A$1:$LI$1),FALSE)</f>
        <v>2.0462054200000002</v>
      </c>
      <c r="W762" s="361">
        <f>+VLOOKUP($E762,Emissions!$1:$1048576,MATCH(DATE(W$2,1,1),Emissions!$A$1:$LI$1),FALSE)</f>
        <v>2.0821841120000002</v>
      </c>
      <c r="X762" s="361">
        <f>+VLOOKUP($E762,Emissions!$1:$1048576,MATCH(DATE(X$2,1,1),Emissions!$A$1:$LI$1),FALSE)</f>
        <v>2.1188726450000002</v>
      </c>
      <c r="Y762" s="361">
        <f>+VLOOKUP($E762,Emissions!$1:$1048576,MATCH(DATE(Y$2,1,1),Emissions!$A$1:$LI$1),FALSE)</f>
        <v>2.1563602849999999</v>
      </c>
      <c r="Z762" s="361">
        <f>+VLOOKUP($E762,Emissions!$1:$1048576,MATCH(DATE(Z$2,1,1),Emissions!$A$1:$LI$1),FALSE)</f>
        <v>2.1945556939999999</v>
      </c>
      <c r="AA762" s="361">
        <f>+VLOOKUP($E762,Emissions!$1:$1048576,MATCH(DATE(AA$2,1,1),Emissions!$A$1:$LI$1),FALSE)</f>
        <v>2.2317460109999998</v>
      </c>
      <c r="AB762" s="361">
        <f>+VLOOKUP($E762,Emissions!$1:$1048576,MATCH(DATE(AB$2,1,1),Emissions!$A$1:$LI$1),FALSE)</f>
        <v>2.2691833400000001</v>
      </c>
      <c r="AC762" s="361">
        <f>+VLOOKUP($E762,Emissions!$1:$1048576,MATCH(DATE(AC$2,1,1),Emissions!$A$1:$LI$1),FALSE)</f>
        <v>2.3072130089999998</v>
      </c>
      <c r="AD762" s="361">
        <f>+VLOOKUP($E762,Emissions!$1:$1048576,MATCH(DATE(AD$2,1,1),Emissions!$A$1:$LI$1),FALSE)</f>
        <v>2.3459276390000001</v>
      </c>
      <c r="AE762" s="361">
        <f>+VLOOKUP($E762,Emissions!$1:$1048576,MATCH(DATE(AE$2,1,1),Emissions!$A$1:$LI$1),FALSE)</f>
        <v>2.3850139750000001</v>
      </c>
      <c r="AF762" s="361">
        <f>+VLOOKUP($E762,Emissions!$1:$1048576,MATCH(DATE(AF$2,1,1),Emissions!$A$1:$LI$1),FALSE)</f>
        <v>2.415697497</v>
      </c>
      <c r="AG762" s="361">
        <f>+VLOOKUP($E762,Emissions!$1:$1048576,MATCH(DATE(AG$2,1,1),Emissions!$A$1:$LI$1),FALSE)</f>
        <v>2.4440609759999998</v>
      </c>
      <c r="AH762" s="361">
        <f>+VLOOKUP($E762,Emissions!$1:$1048576,MATCH(DATE(AH$2,1,1),Emissions!$A$1:$LI$1),FALSE)</f>
        <v>2.4717879049999998</v>
      </c>
      <c r="AI762" s="361">
        <f>+VLOOKUP($E762,Emissions!$1:$1048576,MATCH(DATE(AI$2,1,1),Emissions!$A$1:$LI$1),FALSE)</f>
        <v>2.499313618</v>
      </c>
      <c r="AJ762" s="361">
        <f>+VLOOKUP($E762,Emissions!$1:$1048576,MATCH(DATE(AJ$2,1,1),Emissions!$A$1:$LI$1),FALSE)</f>
        <v>2.5267939500000001</v>
      </c>
      <c r="AK762" s="361">
        <f>+VLOOKUP($E762,Emissions!$1:$1048576,MATCH(DATE(AK$2,1,1),Emissions!$A$1:$LI$1),FALSE)</f>
        <v>2.5599203479999999</v>
      </c>
      <c r="AL762" s="361">
        <f>+VLOOKUP($E762,Emissions!$1:$1048576,MATCH(DATE(AL$2,1,1),Emissions!$A$1:$LI$1),FALSE)</f>
        <v>2.5949879189999998</v>
      </c>
      <c r="AM762" s="361">
        <f>+VLOOKUP($E762,Emissions!$1:$1048576,MATCH(DATE(AM$2,1,1),Emissions!$A$1:$LI$1),FALSE)</f>
        <v>2.6310062649999999</v>
      </c>
      <c r="AN762" s="361">
        <f>+VLOOKUP($E762,Emissions!$1:$1048576,MATCH(DATE(AN$2,1,1),Emissions!$A$1:$LI$1),FALSE)</f>
        <v>2.6677544549999999</v>
      </c>
      <c r="AO762" s="361">
        <f>+VLOOKUP($E762,Emissions!$1:$1048576,MATCH(DATE(AO$2,1,1),Emissions!$A$1:$LI$1),FALSE)</f>
        <v>2.7051781030000002</v>
      </c>
    </row>
    <row r="763" spans="1:41" ht="15" customHeight="1" x14ac:dyDescent="0.35">
      <c r="A763" s="411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411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411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411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3.2760864139999999</v>
      </c>
      <c r="G766" s="327">
        <f>+VLOOKUP($E766,Emissions!$1:$1048576,MATCH(DATE(G$2,1,1),Emissions!$A$1:$LI$1),FALSE)</f>
        <v>3.2944440699999999</v>
      </c>
      <c r="H766" s="327">
        <f>+VLOOKUP($E766,Emissions!$1:$1048576,MATCH(DATE(H$2,1,1),Emissions!$A$1:$LI$1),FALSE)</f>
        <v>3.293970362</v>
      </c>
      <c r="I766" s="327">
        <f>+VLOOKUP($E766,Emissions!$1:$1048576,MATCH(DATE(I$2,1,1),Emissions!$A$1:$LI$1),FALSE)</f>
        <v>3.2729693219999998</v>
      </c>
      <c r="J766" s="327">
        <f>+VLOOKUP($E766,Emissions!$1:$1048576,MATCH(DATE(J$2,1,1),Emissions!$A$1:$LI$1),FALSE)</f>
        <v>3.2653033410000001</v>
      </c>
      <c r="K766" s="327">
        <f>+VLOOKUP($E766,Emissions!$1:$1048576,MATCH(DATE(K$2,1,1),Emissions!$A$1:$LI$1),FALSE)</f>
        <v>3.302910604</v>
      </c>
      <c r="L766" s="327">
        <f>+VLOOKUP($E766,Emissions!$1:$1048576,MATCH(DATE(L$2,1,1),Emissions!$A$1:$LI$1),FALSE)</f>
        <v>3.3491498339999999</v>
      </c>
      <c r="M766" s="327">
        <f>+VLOOKUP($E766,Emissions!$1:$1048576,MATCH(DATE(M$2,1,1),Emissions!$A$1:$LI$1),FALSE)</f>
        <v>3.3966748500000001</v>
      </c>
      <c r="N766" s="327">
        <f>+VLOOKUP($E766,Emissions!$1:$1048576,MATCH(DATE(N$2,1,1),Emissions!$A$1:$LI$1),FALSE)</f>
        <v>3.4453747149999998</v>
      </c>
      <c r="O766" s="327">
        <f>+VLOOKUP($E766,Emissions!$1:$1048576,MATCH(DATE(O$2,1,1),Emissions!$A$1:$LI$1),FALSE)</f>
        <v>3.4952245689999999</v>
      </c>
      <c r="P766" s="327">
        <f>+VLOOKUP($E766,Emissions!$1:$1048576,MATCH(DATE(P$2,1,1),Emissions!$A$1:$LI$1),FALSE)</f>
        <v>3.5482024650000001</v>
      </c>
      <c r="Q766" s="327">
        <f>+VLOOKUP($E766,Emissions!$1:$1048576,MATCH(DATE(Q$2,1,1),Emissions!$A$1:$LI$1),FALSE)</f>
        <v>3.6020478389999999</v>
      </c>
      <c r="R766" s="327">
        <f>+VLOOKUP($E766,Emissions!$1:$1048576,MATCH(DATE(R$2,1,1),Emissions!$A$1:$LI$1),FALSE)</f>
        <v>3.6574054170000001</v>
      </c>
      <c r="S766" s="327">
        <f>+VLOOKUP($E766,Emissions!$1:$1048576,MATCH(DATE(S$2,1,1),Emissions!$A$1:$LI$1),FALSE)</f>
        <v>3.714782407</v>
      </c>
      <c r="T766" s="327">
        <f>+VLOOKUP($E766,Emissions!$1:$1048576,MATCH(DATE(T$2,1,1),Emissions!$A$1:$LI$1),FALSE)</f>
        <v>3.7744588860000001</v>
      </c>
      <c r="U766" s="327">
        <f>+VLOOKUP($E766,Emissions!$1:$1048576,MATCH(DATE(U$2,1,1),Emissions!$A$1:$LI$1),FALSE)</f>
        <v>3.8365945859999999</v>
      </c>
      <c r="V766" s="327">
        <f>+VLOOKUP($E766,Emissions!$1:$1048576,MATCH(DATE(V$2,1,1),Emissions!$A$1:$LI$1),FALSE)</f>
        <v>3.8985309180000001</v>
      </c>
      <c r="W766" s="327">
        <f>+VLOOKUP($E766,Emissions!$1:$1048576,MATCH(DATE(W$2,1,1),Emissions!$A$1:$LI$1),FALSE)</f>
        <v>3.9620669469999998</v>
      </c>
      <c r="X766" s="327">
        <f>+VLOOKUP($E766,Emissions!$1:$1048576,MATCH(DATE(X$2,1,1),Emissions!$A$1:$LI$1),FALSE)</f>
        <v>4.0277947120000004</v>
      </c>
      <c r="Y766" s="327">
        <f>+VLOOKUP($E766,Emissions!$1:$1048576,MATCH(DATE(Y$2,1,1),Emissions!$A$1:$LI$1),FALSE)</f>
        <v>4.0958898689999996</v>
      </c>
      <c r="Z766" s="327">
        <f>+VLOOKUP($E766,Emissions!$1:$1048576,MATCH(DATE(Z$2,1,1),Emissions!$A$1:$LI$1),FALSE)</f>
        <v>4.1652747330000004</v>
      </c>
      <c r="AA766" s="327">
        <f>+VLOOKUP($E766,Emissions!$1:$1048576,MATCH(DATE(AA$2,1,1),Emissions!$A$1:$LI$1),FALSE)</f>
        <v>4.234863442</v>
      </c>
      <c r="AB766" s="327">
        <f>+VLOOKUP($E766,Emissions!$1:$1048576,MATCH(DATE(AB$2,1,1),Emissions!$A$1:$LI$1),FALSE)</f>
        <v>4.3062473130000001</v>
      </c>
      <c r="AC766" s="327">
        <f>+VLOOKUP($E766,Emissions!$1:$1048576,MATCH(DATE(AC$2,1,1),Emissions!$A$1:$LI$1),FALSE)</f>
        <v>4.379800157</v>
      </c>
      <c r="AD766" s="327">
        <f>+VLOOKUP($E766,Emissions!$1:$1048576,MATCH(DATE(AD$2,1,1),Emissions!$A$1:$LI$1),FALSE)</f>
        <v>4.455577355</v>
      </c>
      <c r="AE766" s="327">
        <f>+VLOOKUP($E766,Emissions!$1:$1048576,MATCH(DATE(AE$2,1,1),Emissions!$A$1:$LI$1),FALSE)</f>
        <v>4.5303878600000003</v>
      </c>
      <c r="AF766" s="327">
        <f>+VLOOKUP($E766,Emissions!$1:$1048576,MATCH(DATE(AF$2,1,1),Emissions!$A$1:$LI$1),FALSE)</f>
        <v>4.5939478439999997</v>
      </c>
      <c r="AG766" s="327">
        <f>+VLOOKUP($E766,Emissions!$1:$1048576,MATCH(DATE(AG$2,1,1),Emissions!$A$1:$LI$1),FALSE)</f>
        <v>4.6549149950000004</v>
      </c>
      <c r="AH766" s="327">
        <f>+VLOOKUP($E766,Emissions!$1:$1048576,MATCH(DATE(AH$2,1,1),Emissions!$A$1:$LI$1),FALSE)</f>
        <v>4.7158697429999998</v>
      </c>
      <c r="AI766" s="327">
        <f>+VLOOKUP($E766,Emissions!$1:$1048576,MATCH(DATE(AI$2,1,1),Emissions!$A$1:$LI$1),FALSE)</f>
        <v>4.7774407889999999</v>
      </c>
      <c r="AJ766" s="327">
        <f>+VLOOKUP($E766,Emissions!$1:$1048576,MATCH(DATE(AJ$2,1,1),Emissions!$A$1:$LI$1),FALSE)</f>
        <v>4.8397509430000003</v>
      </c>
      <c r="AK766" s="327">
        <f>+VLOOKUP($E766,Emissions!$1:$1048576,MATCH(DATE(AK$2,1,1),Emissions!$A$1:$LI$1),FALSE)</f>
        <v>4.9111218790000004</v>
      </c>
      <c r="AL766" s="327">
        <f>+VLOOKUP($E766,Emissions!$1:$1048576,MATCH(DATE(AL$2,1,1),Emissions!$A$1:$LI$1),FALSE)</f>
        <v>4.9861822690000004</v>
      </c>
      <c r="AM766" s="327">
        <f>+VLOOKUP($E766,Emissions!$1:$1048576,MATCH(DATE(AM$2,1,1),Emissions!$A$1:$LI$1),FALSE)</f>
        <v>5.0632168479999997</v>
      </c>
      <c r="AN766" s="327">
        <f>+VLOOKUP($E766,Emissions!$1:$1048576,MATCH(DATE(AN$2,1,1),Emissions!$A$1:$LI$1),FALSE)</f>
        <v>5.1417489219999997</v>
      </c>
      <c r="AO766" s="327">
        <f>+VLOOKUP($E766,Emissions!$1:$1048576,MATCH(DATE(AO$2,1,1),Emissions!$A$1:$LI$1),FALSE)</f>
        <v>5.2216355549999998</v>
      </c>
    </row>
    <row r="767" spans="1:41" ht="15" customHeight="1" x14ac:dyDescent="0.35">
      <c r="A767" s="411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411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0.14836889880000001</v>
      </c>
      <c r="G768" s="361">
        <f>+VLOOKUP($E768,Emissions!$1:$1048576,MATCH(DATE(G$2,1,1),Emissions!$A$1:$LI$1),FALSE)</f>
        <v>0.14942182330000001</v>
      </c>
      <c r="H768" s="361">
        <f>+VLOOKUP($E768,Emissions!$1:$1048576,MATCH(DATE(H$2,1,1),Emissions!$A$1:$LI$1),FALSE)</f>
        <v>0.14983495190000001</v>
      </c>
      <c r="I768" s="361">
        <f>+VLOOKUP($E768,Emissions!$1:$1048576,MATCH(DATE(I$2,1,1),Emissions!$A$1:$LI$1),FALSE)</f>
        <v>0.1496901487</v>
      </c>
      <c r="J768" s="361">
        <f>+VLOOKUP($E768,Emissions!$1:$1048576,MATCH(DATE(J$2,1,1),Emissions!$A$1:$LI$1),FALSE)</f>
        <v>0.14965409860000001</v>
      </c>
      <c r="K768" s="361">
        <f>+VLOOKUP($E768,Emissions!$1:$1048576,MATCH(DATE(K$2,1,1),Emissions!$A$1:$LI$1),FALSE)</f>
        <v>0.1508973482</v>
      </c>
      <c r="L768" s="361">
        <f>+VLOOKUP($E768,Emissions!$1:$1048576,MATCH(DATE(L$2,1,1),Emissions!$A$1:$LI$1),FALSE)</f>
        <v>0.1529587603</v>
      </c>
      <c r="M768" s="361">
        <f>+VLOOKUP($E768,Emissions!$1:$1048576,MATCH(DATE(M$2,1,1),Emissions!$A$1:$LI$1),FALSE)</f>
        <v>0.15505294519999999</v>
      </c>
      <c r="N768" s="361">
        <f>+VLOOKUP($E768,Emissions!$1:$1048576,MATCH(DATE(N$2,1,1),Emissions!$A$1:$LI$1),FALSE)</f>
        <v>0.15720147370000001</v>
      </c>
      <c r="O768" s="361">
        <f>+VLOOKUP($E768,Emissions!$1:$1048576,MATCH(DATE(O$2,1,1),Emissions!$A$1:$LI$1),FALSE)</f>
        <v>0.15940471780000001</v>
      </c>
      <c r="P768" s="361">
        <f>+VLOOKUP($E768,Emissions!$1:$1048576,MATCH(DATE(P$2,1,1),Emissions!$A$1:$LI$1),FALSE)</f>
        <v>0.16170846799999999</v>
      </c>
      <c r="Q768" s="361">
        <f>+VLOOKUP($E768,Emissions!$1:$1048576,MATCH(DATE(Q$2,1,1),Emissions!$A$1:$LI$1),FALSE)</f>
        <v>0.16407409140000001</v>
      </c>
      <c r="R768" s="361">
        <f>+VLOOKUP($E768,Emissions!$1:$1048576,MATCH(DATE(R$2,1,1),Emissions!$A$1:$LI$1),FALSE)</f>
        <v>0.16652547409999999</v>
      </c>
      <c r="S768" s="361">
        <f>+VLOOKUP($E768,Emissions!$1:$1048576,MATCH(DATE(S$2,1,1),Emissions!$A$1:$LI$1),FALSE)</f>
        <v>0.1690784313</v>
      </c>
      <c r="T768" s="361">
        <f>+VLOOKUP($E768,Emissions!$1:$1048576,MATCH(DATE(T$2,1,1),Emissions!$A$1:$LI$1),FALSE)</f>
        <v>0.171741855</v>
      </c>
      <c r="U768" s="361">
        <f>+VLOOKUP($E768,Emissions!$1:$1048576,MATCH(DATE(U$2,1,1),Emissions!$A$1:$LI$1),FALSE)</f>
        <v>0.1745214645</v>
      </c>
      <c r="V768" s="361">
        <f>+VLOOKUP($E768,Emissions!$1:$1048576,MATCH(DATE(V$2,1,1),Emissions!$A$1:$LI$1),FALSE)</f>
        <v>0.1772621965</v>
      </c>
      <c r="W768" s="361">
        <f>+VLOOKUP($E768,Emissions!$1:$1048576,MATCH(DATE(W$2,1,1),Emissions!$A$1:$LI$1),FALSE)</f>
        <v>0.1800692955</v>
      </c>
      <c r="X768" s="361">
        <f>+VLOOKUP($E768,Emissions!$1:$1048576,MATCH(DATE(X$2,1,1),Emissions!$A$1:$LI$1),FALSE)</f>
        <v>0.18297730840000001</v>
      </c>
      <c r="Y768" s="361">
        <f>+VLOOKUP($E768,Emissions!$1:$1048576,MATCH(DATE(Y$2,1,1),Emissions!$A$1:$LI$1),FALSE)</f>
        <v>0.18599701339999999</v>
      </c>
      <c r="Z768" s="361">
        <f>+VLOOKUP($E768,Emissions!$1:$1048576,MATCH(DATE(Z$2,1,1),Emissions!$A$1:$LI$1),FALSE)</f>
        <v>0.189111219</v>
      </c>
      <c r="AA768" s="361">
        <f>+VLOOKUP($E768,Emissions!$1:$1048576,MATCH(DATE(AA$2,1,1),Emissions!$A$1:$LI$1),FALSE)</f>
        <v>0.19219337019999999</v>
      </c>
      <c r="AB768" s="361">
        <f>+VLOOKUP($E768,Emissions!$1:$1048576,MATCH(DATE(AB$2,1,1),Emissions!$A$1:$LI$1),FALSE)</f>
        <v>0.1953445895</v>
      </c>
      <c r="AC768" s="361">
        <f>+VLOOKUP($E768,Emissions!$1:$1048576,MATCH(DATE(AC$2,1,1),Emissions!$A$1:$LI$1),FALSE)</f>
        <v>0.19859512609999999</v>
      </c>
      <c r="AD768" s="361">
        <f>+VLOOKUP($E768,Emissions!$1:$1048576,MATCH(DATE(AD$2,1,1),Emissions!$A$1:$LI$1),FALSE)</f>
        <v>0.2019532946</v>
      </c>
      <c r="AE768" s="361">
        <f>+VLOOKUP($E768,Emissions!$1:$1048576,MATCH(DATE(AE$2,1,1),Emissions!$A$1:$LI$1),FALSE)</f>
        <v>0.20536147060000001</v>
      </c>
      <c r="AF768" s="361">
        <f>+VLOOKUP($E768,Emissions!$1:$1048576,MATCH(DATE(AF$2,1,1),Emissions!$A$1:$LI$1),FALSE)</f>
        <v>0.20811140289999999</v>
      </c>
      <c r="AG768" s="361">
        <f>+VLOOKUP($E768,Emissions!$1:$1048576,MATCH(DATE(AG$2,1,1),Emissions!$A$1:$LI$1),FALSE)</f>
        <v>0.2107000554</v>
      </c>
      <c r="AH768" s="361">
        <f>+VLOOKUP($E768,Emissions!$1:$1048576,MATCH(DATE(AH$2,1,1),Emissions!$A$1:$LI$1),FALSE)</f>
        <v>0.213279888</v>
      </c>
      <c r="AI768" s="361">
        <f>+VLOOKUP($E768,Emissions!$1:$1048576,MATCH(DATE(AI$2,1,1),Emissions!$A$1:$LI$1),FALSE)</f>
        <v>0.2158914254</v>
      </c>
      <c r="AJ768" s="361">
        <f>+VLOOKUP($E768,Emissions!$1:$1048576,MATCH(DATE(AJ$2,1,1),Emissions!$A$1:$LI$1),FALSE)</f>
        <v>0.21854547390000001</v>
      </c>
      <c r="AK768" s="361">
        <f>+VLOOKUP($E768,Emissions!$1:$1048576,MATCH(DATE(AK$2,1,1),Emissions!$A$1:$LI$1),FALSE)</f>
        <v>0.22171821159999999</v>
      </c>
      <c r="AL768" s="361">
        <f>+VLOOKUP($E768,Emissions!$1:$1048576,MATCH(DATE(AL$2,1,1),Emissions!$A$1:$LI$1),FALSE)</f>
        <v>0.22510192600000001</v>
      </c>
      <c r="AM768" s="361">
        <f>+VLOOKUP($E768,Emissions!$1:$1048576,MATCH(DATE(AM$2,1,1),Emissions!$A$1:$LI$1),FALSE)</f>
        <v>0.22860099880000001</v>
      </c>
      <c r="AN768" s="361">
        <f>+VLOOKUP($E768,Emissions!$1:$1048576,MATCH(DATE(AN$2,1,1),Emissions!$A$1:$LI$1),FALSE)</f>
        <v>0.2321897054</v>
      </c>
      <c r="AO768" s="361">
        <f>+VLOOKUP($E768,Emissions!$1:$1048576,MATCH(DATE(AO$2,1,1),Emissions!$A$1:$LI$1),FALSE)</f>
        <v>0.23586082389999999</v>
      </c>
    </row>
    <row r="769" spans="1:41" ht="15" customHeight="1" x14ac:dyDescent="0.35">
      <c r="A769" s="411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411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411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411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411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411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1.8008398430000001</v>
      </c>
      <c r="G774" s="361">
        <f>+VLOOKUP($E774,Emissions!$1:$1048576,MATCH(DATE(G$2,1,1),Emissions!$A$1:$LI$1),FALSE)</f>
        <v>1.8069651790000001</v>
      </c>
      <c r="H774" s="361">
        <f>+VLOOKUP($E774,Emissions!$1:$1048576,MATCH(DATE(H$2,1,1),Emissions!$A$1:$LI$1),FALSE)</f>
        <v>1.8033981029999999</v>
      </c>
      <c r="I774" s="361">
        <f>+VLOOKUP($E774,Emissions!$1:$1048576,MATCH(DATE(I$2,1,1),Emissions!$A$1:$LI$1),FALSE)</f>
        <v>1.788459923</v>
      </c>
      <c r="J774" s="361">
        <f>+VLOOKUP($E774,Emissions!$1:$1048576,MATCH(DATE(J$2,1,1),Emissions!$A$1:$LI$1),FALSE)</f>
        <v>1.782095816</v>
      </c>
      <c r="K774" s="361">
        <f>+VLOOKUP($E774,Emissions!$1:$1048576,MATCH(DATE(K$2,1,1),Emissions!$A$1:$LI$1),FALSE)</f>
        <v>1.8022089990000001</v>
      </c>
      <c r="L774" s="361">
        <f>+VLOOKUP($E774,Emissions!$1:$1048576,MATCH(DATE(L$2,1,1),Emissions!$A$1:$LI$1),FALSE)</f>
        <v>1.8279475199999999</v>
      </c>
      <c r="M774" s="361">
        <f>+VLOOKUP($E774,Emissions!$1:$1048576,MATCH(DATE(M$2,1,1),Emissions!$A$1:$LI$1),FALSE)</f>
        <v>1.8541253689999999</v>
      </c>
      <c r="N774" s="361">
        <f>+VLOOKUP($E774,Emissions!$1:$1048576,MATCH(DATE(N$2,1,1),Emissions!$A$1:$LI$1),FALSE)</f>
        <v>1.880882502</v>
      </c>
      <c r="O774" s="361">
        <f>+VLOOKUP($E774,Emissions!$1:$1048576,MATCH(DATE(O$2,1,1),Emissions!$A$1:$LI$1),FALSE)</f>
        <v>1.9081358420000001</v>
      </c>
      <c r="P774" s="361">
        <f>+VLOOKUP($E774,Emissions!$1:$1048576,MATCH(DATE(P$2,1,1),Emissions!$A$1:$LI$1),FALSE)</f>
        <v>1.937369785</v>
      </c>
      <c r="Q774" s="361">
        <f>+VLOOKUP($E774,Emissions!$1:$1048576,MATCH(DATE(Q$2,1,1),Emissions!$A$1:$LI$1),FALSE)</f>
        <v>1.9667073500000001</v>
      </c>
      <c r="R774" s="361">
        <f>+VLOOKUP($E774,Emissions!$1:$1048576,MATCH(DATE(R$2,1,1),Emissions!$A$1:$LI$1),FALSE)</f>
        <v>1.9965598600000001</v>
      </c>
      <c r="S774" s="361">
        <f>+VLOOKUP($E774,Emissions!$1:$1048576,MATCH(DATE(S$2,1,1),Emissions!$A$1:$LI$1),FALSE)</f>
        <v>2.027280776</v>
      </c>
      <c r="T774" s="361">
        <f>+VLOOKUP($E774,Emissions!$1:$1048576,MATCH(DATE(T$2,1,1),Emissions!$A$1:$LI$1),FALSE)</f>
        <v>2.0590639849999999</v>
      </c>
      <c r="U774" s="361">
        <f>+VLOOKUP($E774,Emissions!$1:$1048576,MATCH(DATE(U$2,1,1),Emissions!$A$1:$LI$1),FALSE)</f>
        <v>2.0920138439999998</v>
      </c>
      <c r="V774" s="361">
        <f>+VLOOKUP($E774,Emissions!$1:$1048576,MATCH(DATE(V$2,1,1),Emissions!$A$1:$LI$1),FALSE)</f>
        <v>2.1250324229999999</v>
      </c>
      <c r="W774" s="361">
        <f>+VLOOKUP($E774,Emissions!$1:$1048576,MATCH(DATE(W$2,1,1),Emissions!$A$1:$LI$1),FALSE)</f>
        <v>2.158878896</v>
      </c>
      <c r="X774" s="361">
        <f>+VLOOKUP($E774,Emissions!$1:$1048576,MATCH(DATE(X$2,1,1),Emissions!$A$1:$LI$1),FALSE)</f>
        <v>2.1938076469999999</v>
      </c>
      <c r="Y774" s="361">
        <f>+VLOOKUP($E774,Emissions!$1:$1048576,MATCH(DATE(Y$2,1,1),Emissions!$A$1:$LI$1),FALSE)</f>
        <v>2.2298909899999999</v>
      </c>
      <c r="Z774" s="361">
        <f>+VLOOKUP($E774,Emissions!$1:$1048576,MATCH(DATE(Z$2,1,1),Emissions!$A$1:$LI$1),FALSE)</f>
        <v>2.2662316549999999</v>
      </c>
      <c r="AA774" s="361">
        <f>+VLOOKUP($E774,Emissions!$1:$1048576,MATCH(DATE(AA$2,1,1),Emissions!$A$1:$LI$1),FALSE)</f>
        <v>2.303019376</v>
      </c>
      <c r="AB774" s="361">
        <f>+VLOOKUP($E774,Emissions!$1:$1048576,MATCH(DATE(AB$2,1,1),Emissions!$A$1:$LI$1),FALSE)</f>
        <v>2.3408393689999998</v>
      </c>
      <c r="AC774" s="361">
        <f>+VLOOKUP($E774,Emissions!$1:$1048576,MATCH(DATE(AC$2,1,1),Emissions!$A$1:$LI$1),FALSE)</f>
        <v>2.3797693710000001</v>
      </c>
      <c r="AD774" s="361">
        <f>+VLOOKUP($E774,Emissions!$1:$1048576,MATCH(DATE(AD$2,1,1),Emissions!$A$1:$LI$1),FALSE)</f>
        <v>2.4197870140000002</v>
      </c>
      <c r="AE774" s="361">
        <f>+VLOOKUP($E774,Emissions!$1:$1048576,MATCH(DATE(AE$2,1,1),Emissions!$A$1:$LI$1),FALSE)</f>
        <v>2.4583033090000002</v>
      </c>
      <c r="AF774" s="361">
        <f>+VLOOKUP($E774,Emissions!$1:$1048576,MATCH(DATE(AF$2,1,1),Emissions!$A$1:$LI$1),FALSE)</f>
        <v>2.4922143179999998</v>
      </c>
      <c r="AG774" s="361">
        <f>+VLOOKUP($E774,Emissions!$1:$1048576,MATCH(DATE(AG$2,1,1),Emissions!$A$1:$LI$1),FALSE)</f>
        <v>2.5252023349999999</v>
      </c>
      <c r="AH774" s="361">
        <f>+VLOOKUP($E774,Emissions!$1:$1048576,MATCH(DATE(AH$2,1,1),Emissions!$A$1:$LI$1),FALSE)</f>
        <v>2.5583289649999998</v>
      </c>
      <c r="AI774" s="361">
        <f>+VLOOKUP($E774,Emissions!$1:$1048576,MATCH(DATE(AI$2,1,1),Emissions!$A$1:$LI$1),FALSE)</f>
        <v>2.591821334</v>
      </c>
      <c r="AJ774" s="361">
        <f>+VLOOKUP($E774,Emissions!$1:$1048576,MATCH(DATE(AJ$2,1,1),Emissions!$A$1:$LI$1),FALSE)</f>
        <v>2.6256944029999998</v>
      </c>
      <c r="AK774" s="361">
        <f>+VLOOKUP($E774,Emissions!$1:$1048576,MATCH(DATE(AK$2,1,1),Emissions!$A$1:$LI$1),FALSE)</f>
        <v>2.663421778</v>
      </c>
      <c r="AL774" s="361">
        <f>+VLOOKUP($E774,Emissions!$1:$1048576,MATCH(DATE(AL$2,1,1),Emissions!$A$1:$LI$1),FALSE)</f>
        <v>2.702725037</v>
      </c>
      <c r="AM774" s="361">
        <f>+VLOOKUP($E774,Emissions!$1:$1048576,MATCH(DATE(AM$2,1,1),Emissions!$A$1:$LI$1),FALSE)</f>
        <v>2.742848145</v>
      </c>
      <c r="AN774" s="361">
        <f>+VLOOKUP($E774,Emissions!$1:$1048576,MATCH(DATE(AN$2,1,1),Emissions!$A$1:$LI$1),FALSE)</f>
        <v>2.783575709</v>
      </c>
      <c r="AO774" s="361">
        <f>+VLOOKUP($E774,Emissions!$1:$1048576,MATCH(DATE(AO$2,1,1),Emissions!$A$1:$LI$1),FALSE)</f>
        <v>2.824843564</v>
      </c>
    </row>
    <row r="775" spans="1:41" ht="15" customHeight="1" x14ac:dyDescent="0.35">
      <c r="A775" s="411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1.326877672</v>
      </c>
      <c r="G775" s="361">
        <f>+VLOOKUP($E775,Emissions!$1:$1048576,MATCH(DATE(G$2,1,1),Emissions!$A$1:$LI$1),FALSE)</f>
        <v>1.338057067</v>
      </c>
      <c r="H775" s="361">
        <f>+VLOOKUP($E775,Emissions!$1:$1048576,MATCH(DATE(H$2,1,1),Emissions!$A$1:$LI$1),FALSE)</f>
        <v>1.3407373069999999</v>
      </c>
      <c r="I775" s="361">
        <f>+VLOOKUP($E775,Emissions!$1:$1048576,MATCH(DATE(I$2,1,1),Emissions!$A$1:$LI$1),FALSE)</f>
        <v>1.33481925</v>
      </c>
      <c r="J775" s="361">
        <f>+VLOOKUP($E775,Emissions!$1:$1048576,MATCH(DATE(J$2,1,1),Emissions!$A$1:$LI$1),FALSE)</f>
        <v>1.3335534259999999</v>
      </c>
      <c r="K775" s="361">
        <f>+VLOOKUP($E775,Emissions!$1:$1048576,MATCH(DATE(K$2,1,1),Emissions!$A$1:$LI$1),FALSE)</f>
        <v>1.349804257</v>
      </c>
      <c r="L775" s="361">
        <f>+VLOOKUP($E775,Emissions!$1:$1048576,MATCH(DATE(L$2,1,1),Emissions!$A$1:$LI$1),FALSE)</f>
        <v>1.368243554</v>
      </c>
      <c r="M775" s="361">
        <f>+VLOOKUP($E775,Emissions!$1:$1048576,MATCH(DATE(M$2,1,1),Emissions!$A$1:$LI$1),FALSE)</f>
        <v>1.387496536</v>
      </c>
      <c r="N775" s="361">
        <f>+VLOOKUP($E775,Emissions!$1:$1048576,MATCH(DATE(N$2,1,1),Emissions!$A$1:$LI$1),FALSE)</f>
        <v>1.407290739</v>
      </c>
      <c r="O775" s="361">
        <f>+VLOOKUP($E775,Emissions!$1:$1048576,MATCH(DATE(O$2,1,1),Emissions!$A$1:$LI$1),FALSE)</f>
        <v>1.4276840099999999</v>
      </c>
      <c r="P775" s="361">
        <f>+VLOOKUP($E775,Emissions!$1:$1048576,MATCH(DATE(P$2,1,1),Emissions!$A$1:$LI$1),FALSE)</f>
        <v>1.4491242120000001</v>
      </c>
      <c r="Q775" s="361">
        <f>+VLOOKUP($E775,Emissions!$1:$1048576,MATCH(DATE(Q$2,1,1),Emissions!$A$1:$LI$1),FALSE)</f>
        <v>1.471266398</v>
      </c>
      <c r="R775" s="361">
        <f>+VLOOKUP($E775,Emissions!$1:$1048576,MATCH(DATE(R$2,1,1),Emissions!$A$1:$LI$1),FALSE)</f>
        <v>1.4943200830000001</v>
      </c>
      <c r="S775" s="361">
        <f>+VLOOKUP($E775,Emissions!$1:$1048576,MATCH(DATE(S$2,1,1),Emissions!$A$1:$LI$1),FALSE)</f>
        <v>1.5184232</v>
      </c>
      <c r="T775" s="361">
        <f>+VLOOKUP($E775,Emissions!$1:$1048576,MATCH(DATE(T$2,1,1),Emissions!$A$1:$LI$1),FALSE)</f>
        <v>1.543653046</v>
      </c>
      <c r="U775" s="361">
        <f>+VLOOKUP($E775,Emissions!$1:$1048576,MATCH(DATE(U$2,1,1),Emissions!$A$1:$LI$1),FALSE)</f>
        <v>1.5700592769999999</v>
      </c>
      <c r="V775" s="361">
        <f>+VLOOKUP($E775,Emissions!$1:$1048576,MATCH(DATE(V$2,1,1),Emissions!$A$1:$LI$1),FALSE)</f>
        <v>1.5962362990000001</v>
      </c>
      <c r="W775" s="361">
        <f>+VLOOKUP($E775,Emissions!$1:$1048576,MATCH(DATE(W$2,1,1),Emissions!$A$1:$LI$1),FALSE)</f>
        <v>1.6231187549999999</v>
      </c>
      <c r="X775" s="361">
        <f>+VLOOKUP($E775,Emissions!$1:$1048576,MATCH(DATE(X$2,1,1),Emissions!$A$1:$LI$1),FALSE)</f>
        <v>1.651009757</v>
      </c>
      <c r="Y775" s="361">
        <f>+VLOOKUP($E775,Emissions!$1:$1048576,MATCH(DATE(Y$2,1,1),Emissions!$A$1:$LI$1),FALSE)</f>
        <v>1.6800018649999999</v>
      </c>
      <c r="Z775" s="361">
        <f>+VLOOKUP($E775,Emissions!$1:$1048576,MATCH(DATE(Z$2,1,1),Emissions!$A$1:$LI$1),FALSE)</f>
        <v>1.709931858</v>
      </c>
      <c r="AA775" s="361">
        <f>+VLOOKUP($E775,Emissions!$1:$1048576,MATCH(DATE(AA$2,1,1),Emissions!$A$1:$LI$1),FALSE)</f>
        <v>1.739650696</v>
      </c>
      <c r="AB775" s="361">
        <f>+VLOOKUP($E775,Emissions!$1:$1048576,MATCH(DATE(AB$2,1,1),Emissions!$A$1:$LI$1),FALSE)</f>
        <v>1.7700633539999999</v>
      </c>
      <c r="AC775" s="361">
        <f>+VLOOKUP($E775,Emissions!$1:$1048576,MATCH(DATE(AC$2,1,1),Emissions!$A$1:$LI$1),FALSE)</f>
        <v>1.8014356600000001</v>
      </c>
      <c r="AD775" s="361">
        <f>+VLOOKUP($E775,Emissions!$1:$1048576,MATCH(DATE(AD$2,1,1),Emissions!$A$1:$LI$1),FALSE)</f>
        <v>1.8338370450000001</v>
      </c>
      <c r="AE775" s="361">
        <f>+VLOOKUP($E775,Emissions!$1:$1048576,MATCH(DATE(AE$2,1,1),Emissions!$A$1:$LI$1),FALSE)</f>
        <v>1.8667230800000001</v>
      </c>
      <c r="AF775" s="361">
        <f>+VLOOKUP($E775,Emissions!$1:$1048576,MATCH(DATE(AF$2,1,1),Emissions!$A$1:$LI$1),FALSE)</f>
        <v>1.8936221230000001</v>
      </c>
      <c r="AG775" s="361">
        <f>+VLOOKUP($E775,Emissions!$1:$1048576,MATCH(DATE(AG$2,1,1),Emissions!$A$1:$LI$1),FALSE)</f>
        <v>1.919012604</v>
      </c>
      <c r="AH775" s="361">
        <f>+VLOOKUP($E775,Emissions!$1:$1048576,MATCH(DATE(AH$2,1,1),Emissions!$A$1:$LI$1),FALSE)</f>
        <v>1.94426089</v>
      </c>
      <c r="AI775" s="361">
        <f>+VLOOKUP($E775,Emissions!$1:$1048576,MATCH(DATE(AI$2,1,1),Emissions!$A$1:$LI$1),FALSE)</f>
        <v>1.96972803</v>
      </c>
      <c r="AJ775" s="361">
        <f>+VLOOKUP($E775,Emissions!$1:$1048576,MATCH(DATE(AJ$2,1,1),Emissions!$A$1:$LI$1),FALSE)</f>
        <v>1.995511067</v>
      </c>
      <c r="AK775" s="361">
        <f>+VLOOKUP($E775,Emissions!$1:$1048576,MATCH(DATE(AK$2,1,1),Emissions!$A$1:$LI$1),FALSE)</f>
        <v>2.0259818890000001</v>
      </c>
      <c r="AL775" s="361">
        <f>+VLOOKUP($E775,Emissions!$1:$1048576,MATCH(DATE(AL$2,1,1),Emissions!$A$1:$LI$1),FALSE)</f>
        <v>2.0583553060000002</v>
      </c>
      <c r="AM775" s="361">
        <f>+VLOOKUP($E775,Emissions!$1:$1048576,MATCH(DATE(AM$2,1,1),Emissions!$A$1:$LI$1),FALSE)</f>
        <v>2.091767704</v>
      </c>
      <c r="AN775" s="361">
        <f>+VLOOKUP($E775,Emissions!$1:$1048576,MATCH(DATE(AN$2,1,1),Emissions!$A$1:$LI$1),FALSE)</f>
        <v>2.125983508</v>
      </c>
      <c r="AO775" s="361">
        <f>+VLOOKUP($E775,Emissions!$1:$1048576,MATCH(DATE(AO$2,1,1),Emissions!$A$1:$LI$1),FALSE)</f>
        <v>2.1609311670000002</v>
      </c>
    </row>
    <row r="776" spans="1:41" ht="15" customHeight="1" x14ac:dyDescent="0.35">
      <c r="A776" s="411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411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27.948688560000001</v>
      </c>
      <c r="G777" s="327">
        <f>+VLOOKUP($E777,Emissions!$1:$1048576,MATCH(DATE(G$2,1,1),Emissions!$A$1:$LI$1),FALSE)</f>
        <v>28.318354190000001</v>
      </c>
      <c r="H777" s="327">
        <f>+VLOOKUP($E777,Emissions!$1:$1048576,MATCH(DATE(H$2,1,1),Emissions!$A$1:$LI$1),FALSE)</f>
        <v>28.686130179999999</v>
      </c>
      <c r="I777" s="327">
        <f>+VLOOKUP($E777,Emissions!$1:$1048576,MATCH(DATE(I$2,1,1),Emissions!$A$1:$LI$1),FALSE)</f>
        <v>29.040512530000001</v>
      </c>
      <c r="J777" s="327">
        <f>+VLOOKUP($E777,Emissions!$1:$1048576,MATCH(DATE(J$2,1,1),Emissions!$A$1:$LI$1),FALSE)</f>
        <v>29.422437080000002</v>
      </c>
      <c r="K777" s="327">
        <f>+VLOOKUP($E777,Emissions!$1:$1048576,MATCH(DATE(K$2,1,1),Emissions!$A$1:$LI$1),FALSE)</f>
        <v>29.888091249999999</v>
      </c>
      <c r="L777" s="327">
        <f>+VLOOKUP($E777,Emissions!$1:$1048576,MATCH(DATE(L$2,1,1),Emissions!$A$1:$LI$1),FALSE)</f>
        <v>30.39652989</v>
      </c>
      <c r="M777" s="327">
        <f>+VLOOKUP($E777,Emissions!$1:$1048576,MATCH(DATE(M$2,1,1),Emissions!$A$1:$LI$1),FALSE)</f>
        <v>30.92539219</v>
      </c>
      <c r="N777" s="327">
        <f>+VLOOKUP($E777,Emissions!$1:$1048576,MATCH(DATE(N$2,1,1),Emissions!$A$1:$LI$1),FALSE)</f>
        <v>31.46808472</v>
      </c>
      <c r="O777" s="327">
        <f>+VLOOKUP($E777,Emissions!$1:$1048576,MATCH(DATE(O$2,1,1),Emissions!$A$1:$LI$1),FALSE)</f>
        <v>32.023708800000001</v>
      </c>
      <c r="P777" s="327">
        <f>+VLOOKUP($E777,Emissions!$1:$1048576,MATCH(DATE(P$2,1,1),Emissions!$A$1:$LI$1),FALSE)</f>
        <v>32.595773909999998</v>
      </c>
      <c r="Q777" s="327">
        <f>+VLOOKUP($E777,Emissions!$1:$1048576,MATCH(DATE(Q$2,1,1),Emissions!$A$1:$LI$1),FALSE)</f>
        <v>33.180834699999998</v>
      </c>
      <c r="R777" s="327">
        <f>+VLOOKUP($E777,Emissions!$1:$1048576,MATCH(DATE(R$2,1,1),Emissions!$A$1:$LI$1),FALSE)</f>
        <v>33.78065952</v>
      </c>
      <c r="S777" s="327">
        <f>+VLOOKUP($E777,Emissions!$1:$1048576,MATCH(DATE(S$2,1,1),Emissions!$A$1:$LI$1),FALSE)</f>
        <v>34.396079950000001</v>
      </c>
      <c r="T777" s="327">
        <f>+VLOOKUP($E777,Emissions!$1:$1048576,MATCH(DATE(T$2,1,1),Emissions!$A$1:$LI$1),FALSE)</f>
        <v>35.02752203</v>
      </c>
      <c r="U777" s="327">
        <f>+VLOOKUP($E777,Emissions!$1:$1048576,MATCH(DATE(U$2,1,1),Emissions!$A$1:$LI$1),FALSE)</f>
        <v>35.675297630000003</v>
      </c>
      <c r="V777" s="327">
        <f>+VLOOKUP($E777,Emissions!$1:$1048576,MATCH(DATE(V$2,1,1),Emissions!$A$1:$LI$1),FALSE)</f>
        <v>36.31918409</v>
      </c>
      <c r="W777" s="327">
        <f>+VLOOKUP($E777,Emissions!$1:$1048576,MATCH(DATE(W$2,1,1),Emissions!$A$1:$LI$1),FALSE)</f>
        <v>36.971507099999997</v>
      </c>
      <c r="X777" s="327">
        <f>+VLOOKUP($E777,Emissions!$1:$1048576,MATCH(DATE(X$2,1,1),Emissions!$A$1:$LI$1),FALSE)</f>
        <v>37.63566814</v>
      </c>
      <c r="Y777" s="327">
        <f>+VLOOKUP($E777,Emissions!$1:$1048576,MATCH(DATE(Y$2,1,1),Emissions!$A$1:$LI$1),FALSE)</f>
        <v>38.313151240000003</v>
      </c>
      <c r="Z777" s="327">
        <f>+VLOOKUP($E777,Emissions!$1:$1048576,MATCH(DATE(Z$2,1,1),Emissions!$A$1:$LI$1),FALSE)</f>
        <v>39.002986010000001</v>
      </c>
      <c r="AA777" s="327">
        <f>+VLOOKUP($E777,Emissions!$1:$1048576,MATCH(DATE(AA$2,1,1),Emissions!$A$1:$LI$1),FALSE)</f>
        <v>39.687905700000002</v>
      </c>
      <c r="AB777" s="327">
        <f>+VLOOKUP($E777,Emissions!$1:$1048576,MATCH(DATE(AB$2,1,1),Emissions!$A$1:$LI$1),FALSE)</f>
        <v>40.380476369999997</v>
      </c>
      <c r="AC777" s="327">
        <f>+VLOOKUP($E777,Emissions!$1:$1048576,MATCH(DATE(AC$2,1,1),Emissions!$A$1:$LI$1),FALSE)</f>
        <v>41.084284539999999</v>
      </c>
      <c r="AD777" s="327">
        <f>+VLOOKUP($E777,Emissions!$1:$1048576,MATCH(DATE(AD$2,1,1),Emissions!$A$1:$LI$1),FALSE)</f>
        <v>41.800959220000003</v>
      </c>
      <c r="AE777" s="327">
        <f>+VLOOKUP($E777,Emissions!$1:$1048576,MATCH(DATE(AE$2,1,1),Emissions!$A$1:$LI$1),FALSE)</f>
        <v>42.525883329999999</v>
      </c>
      <c r="AF777" s="327">
        <f>+VLOOKUP($E777,Emissions!$1:$1048576,MATCH(DATE(AF$2,1,1),Emissions!$A$1:$LI$1),FALSE)</f>
        <v>43.166985410000002</v>
      </c>
      <c r="AG777" s="327">
        <f>+VLOOKUP($E777,Emissions!$1:$1048576,MATCH(DATE(AG$2,1,1),Emissions!$A$1:$LI$1),FALSE)</f>
        <v>43.782380490000001</v>
      </c>
      <c r="AH777" s="327">
        <f>+VLOOKUP($E777,Emissions!$1:$1048576,MATCH(DATE(AH$2,1,1),Emissions!$A$1:$LI$1),FALSE)</f>
        <v>44.387603140000003</v>
      </c>
      <c r="AI777" s="327">
        <f>+VLOOKUP($E777,Emissions!$1:$1048576,MATCH(DATE(AI$2,1,1),Emissions!$A$1:$LI$1),FALSE)</f>
        <v>44.989099770000003</v>
      </c>
      <c r="AJ777" s="327">
        <f>+VLOOKUP($E777,Emissions!$1:$1048576,MATCH(DATE(AJ$2,1,1),Emissions!$A$1:$LI$1),FALSE)</f>
        <v>45.590784339999999</v>
      </c>
      <c r="AK777" s="327">
        <f>+VLOOKUP($E777,Emissions!$1:$1048576,MATCH(DATE(AK$2,1,1),Emissions!$A$1:$LI$1),FALSE)</f>
        <v>46.254503640000003</v>
      </c>
      <c r="AL777" s="327">
        <f>+VLOOKUP($E777,Emissions!$1:$1048576,MATCH(DATE(AL$2,1,1),Emissions!$A$1:$LI$1),FALSE)</f>
        <v>46.946901410000002</v>
      </c>
      <c r="AM777" s="327">
        <f>+VLOOKUP($E777,Emissions!$1:$1048576,MATCH(DATE(AM$2,1,1),Emissions!$A$1:$LI$1),FALSE)</f>
        <v>47.66021404</v>
      </c>
      <c r="AN777" s="327">
        <f>+VLOOKUP($E777,Emissions!$1:$1048576,MATCH(DATE(AN$2,1,1),Emissions!$A$1:$LI$1),FALSE)</f>
        <v>48.391826010000003</v>
      </c>
      <c r="AO777" s="327">
        <f>+VLOOKUP($E777,Emissions!$1:$1048576,MATCH(DATE(AO$2,1,1),Emissions!$A$1:$LI$1),FALSE)</f>
        <v>49.140298690000002</v>
      </c>
    </row>
    <row r="778" spans="1:41" s="92" customFormat="1" ht="15" customHeight="1" x14ac:dyDescent="0.35">
      <c r="A778" s="411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411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411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411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10.94658725</v>
      </c>
      <c r="G781" s="327">
        <f>+VLOOKUP($E781,Emissions!$1:$1048576,MATCH(DATE(G$2,1,1),Emissions!$A$1:$LI$1),FALSE)</f>
        <v>11.107916510000001</v>
      </c>
      <c r="H781" s="327">
        <f>+VLOOKUP($E781,Emissions!$1:$1048576,MATCH(DATE(H$2,1,1),Emissions!$A$1:$LI$1),FALSE)</f>
        <v>11.26582969</v>
      </c>
      <c r="I781" s="327">
        <f>+VLOOKUP($E781,Emissions!$1:$1048576,MATCH(DATE(I$2,1,1),Emissions!$A$1:$LI$1),FALSE)</f>
        <v>11.408251849999999</v>
      </c>
      <c r="J781" s="327">
        <f>+VLOOKUP($E781,Emissions!$1:$1048576,MATCH(DATE(J$2,1,1),Emissions!$A$1:$LI$1),FALSE)</f>
        <v>11.56840429</v>
      </c>
      <c r="K781" s="327">
        <f>+VLOOKUP($E781,Emissions!$1:$1048576,MATCH(DATE(K$2,1,1),Emissions!$A$1:$LI$1),FALSE)</f>
        <v>11.790539020000001</v>
      </c>
      <c r="L781" s="327">
        <f>+VLOOKUP($E781,Emissions!$1:$1048576,MATCH(DATE(L$2,1,1),Emissions!$A$1:$LI$1),FALSE)</f>
        <v>12.04664788</v>
      </c>
      <c r="M781" s="327">
        <f>+VLOOKUP($E781,Emissions!$1:$1048576,MATCH(DATE(M$2,1,1),Emissions!$A$1:$LI$1),FALSE)</f>
        <v>12.31811059</v>
      </c>
      <c r="N781" s="327">
        <f>+VLOOKUP($E781,Emissions!$1:$1048576,MATCH(DATE(N$2,1,1),Emissions!$A$1:$LI$1),FALSE)</f>
        <v>12.59900071</v>
      </c>
      <c r="O781" s="327">
        <f>+VLOOKUP($E781,Emissions!$1:$1048576,MATCH(DATE(O$2,1,1),Emissions!$A$1:$LI$1),FALSE)</f>
        <v>12.88806419</v>
      </c>
      <c r="P781" s="327">
        <f>+VLOOKUP($E781,Emissions!$1:$1048576,MATCH(DATE(P$2,1,1),Emissions!$A$1:$LI$1),FALSE)</f>
        <v>13.18726506</v>
      </c>
      <c r="Q781" s="327">
        <f>+VLOOKUP($E781,Emissions!$1:$1048576,MATCH(DATE(Q$2,1,1),Emissions!$A$1:$LI$1),FALSE)</f>
        <v>13.49474547</v>
      </c>
      <c r="R781" s="327">
        <f>+VLOOKUP($E781,Emissions!$1:$1048576,MATCH(DATE(R$2,1,1),Emissions!$A$1:$LI$1),FALSE)</f>
        <v>13.81203271</v>
      </c>
      <c r="S781" s="327">
        <f>+VLOOKUP($E781,Emissions!$1:$1048576,MATCH(DATE(S$2,1,1),Emissions!$A$1:$LI$1),FALSE)</f>
        <v>14.139869640000001</v>
      </c>
      <c r="T781" s="327">
        <f>+VLOOKUP($E781,Emissions!$1:$1048576,MATCH(DATE(T$2,1,1),Emissions!$A$1:$LI$1),FALSE)</f>
        <v>14.47867946</v>
      </c>
      <c r="U781" s="327">
        <f>+VLOOKUP($E781,Emissions!$1:$1048576,MATCH(DATE(U$2,1,1),Emissions!$A$1:$LI$1),FALSE)</f>
        <v>14.82876824</v>
      </c>
      <c r="V781" s="327">
        <f>+VLOOKUP($E781,Emissions!$1:$1048576,MATCH(DATE(V$2,1,1),Emissions!$A$1:$LI$1),FALSE)</f>
        <v>15.173983979999999</v>
      </c>
      <c r="W781" s="327">
        <f>+VLOOKUP($E781,Emissions!$1:$1048576,MATCH(DATE(W$2,1,1),Emissions!$A$1:$LI$1),FALSE)</f>
        <v>15.524735570000001</v>
      </c>
      <c r="X781" s="327">
        <f>+VLOOKUP($E781,Emissions!$1:$1048576,MATCH(DATE(X$2,1,1),Emissions!$A$1:$LI$1),FALSE)</f>
        <v>15.88373777</v>
      </c>
      <c r="Y781" s="327">
        <f>+VLOOKUP($E781,Emissions!$1:$1048576,MATCH(DATE(Y$2,1,1),Emissions!$A$1:$LI$1),FALSE)</f>
        <v>16.252101490000001</v>
      </c>
      <c r="Z781" s="327">
        <f>+VLOOKUP($E781,Emissions!$1:$1048576,MATCH(DATE(Z$2,1,1),Emissions!$A$1:$LI$1),FALSE)</f>
        <v>16.629423410000001</v>
      </c>
      <c r="AA781" s="327">
        <f>+VLOOKUP($E781,Emissions!$1:$1048576,MATCH(DATE(AA$2,1,1),Emissions!$A$1:$LI$1),FALSE)</f>
        <v>17.001118290000001</v>
      </c>
      <c r="AB781" s="327">
        <f>+VLOOKUP($E781,Emissions!$1:$1048576,MATCH(DATE(AB$2,1,1),Emissions!$A$1:$LI$1),FALSE)</f>
        <v>17.37768196</v>
      </c>
      <c r="AC781" s="327">
        <f>+VLOOKUP($E781,Emissions!$1:$1048576,MATCH(DATE(AC$2,1,1),Emissions!$A$1:$LI$1),FALSE)</f>
        <v>17.76191597</v>
      </c>
      <c r="AD781" s="327">
        <f>+VLOOKUP($E781,Emissions!$1:$1048576,MATCH(DATE(AD$2,1,1),Emissions!$A$1:$LI$1),FALSE)</f>
        <v>18.154996969999999</v>
      </c>
      <c r="AE781" s="327">
        <f>+VLOOKUP($E781,Emissions!$1:$1048576,MATCH(DATE(AE$2,1,1),Emissions!$A$1:$LI$1),FALSE)</f>
        <v>18.55448788</v>
      </c>
      <c r="AF781" s="327">
        <f>+VLOOKUP($E781,Emissions!$1:$1048576,MATCH(DATE(AF$2,1,1),Emissions!$A$1:$LI$1),FALSE)</f>
        <v>18.885370429999998</v>
      </c>
      <c r="AG781" s="327">
        <f>+VLOOKUP($E781,Emissions!$1:$1048576,MATCH(DATE(AG$2,1,1),Emissions!$A$1:$LI$1),FALSE)</f>
        <v>19.196361060000001</v>
      </c>
      <c r="AH781" s="327">
        <f>+VLOOKUP($E781,Emissions!$1:$1048576,MATCH(DATE(AH$2,1,1),Emissions!$A$1:$LI$1),FALSE)</f>
        <v>19.499619939999999</v>
      </c>
      <c r="AI781" s="327">
        <f>+VLOOKUP($E781,Emissions!$1:$1048576,MATCH(DATE(AI$2,1,1),Emissions!$A$1:$LI$1),FALSE)</f>
        <v>19.799795570000001</v>
      </c>
      <c r="AJ781" s="327">
        <f>+VLOOKUP($E781,Emissions!$1:$1048576,MATCH(DATE(AJ$2,1,1),Emissions!$A$1:$LI$1),FALSE)</f>
        <v>20.099478139999999</v>
      </c>
      <c r="AK781" s="327">
        <f>+VLOOKUP($E781,Emissions!$1:$1048576,MATCH(DATE(AK$2,1,1),Emissions!$A$1:$LI$1),FALSE)</f>
        <v>20.447654180000001</v>
      </c>
      <c r="AL781" s="327">
        <f>+VLOOKUP($E781,Emissions!$1:$1048576,MATCH(DATE(AL$2,1,1),Emissions!$A$1:$LI$1),FALSE)</f>
        <v>20.815763459999999</v>
      </c>
      <c r="AM781" s="327">
        <f>+VLOOKUP($E781,Emissions!$1:$1048576,MATCH(DATE(AM$2,1,1),Emissions!$A$1:$LI$1),FALSE)</f>
        <v>21.19741514</v>
      </c>
      <c r="AN781" s="327">
        <f>+VLOOKUP($E781,Emissions!$1:$1048576,MATCH(DATE(AN$2,1,1),Emissions!$A$1:$LI$1),FALSE)</f>
        <v>21.590586909999999</v>
      </c>
      <c r="AO781" s="327">
        <f>+VLOOKUP($E781,Emissions!$1:$1048576,MATCH(DATE(AO$2,1,1),Emissions!$A$1:$LI$1),FALSE)</f>
        <v>21.994316430000001</v>
      </c>
    </row>
    <row r="782" spans="1:41" ht="15" customHeight="1" x14ac:dyDescent="0.35">
      <c r="A782" s="411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411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411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10.94658725</v>
      </c>
      <c r="G784" s="361">
        <f>+VLOOKUP($E784,Emissions!$1:$1048576,MATCH(DATE(G$2,1,1),Emissions!$A$1:$LI$1),FALSE)</f>
        <v>11.107916510000001</v>
      </c>
      <c r="H784" s="361">
        <f>+VLOOKUP($E784,Emissions!$1:$1048576,MATCH(DATE(H$2,1,1),Emissions!$A$1:$LI$1),FALSE)</f>
        <v>11.26582969</v>
      </c>
      <c r="I784" s="361">
        <f>+VLOOKUP($E784,Emissions!$1:$1048576,MATCH(DATE(I$2,1,1),Emissions!$A$1:$LI$1),FALSE)</f>
        <v>11.408251849999999</v>
      </c>
      <c r="J784" s="361">
        <f>+VLOOKUP($E784,Emissions!$1:$1048576,MATCH(DATE(J$2,1,1),Emissions!$A$1:$LI$1),FALSE)</f>
        <v>11.56840429</v>
      </c>
      <c r="K784" s="361">
        <f>+VLOOKUP($E784,Emissions!$1:$1048576,MATCH(DATE(K$2,1,1),Emissions!$A$1:$LI$1),FALSE)</f>
        <v>11.790539020000001</v>
      </c>
      <c r="L784" s="361">
        <f>+VLOOKUP($E784,Emissions!$1:$1048576,MATCH(DATE(L$2,1,1),Emissions!$A$1:$LI$1),FALSE)</f>
        <v>12.04664788</v>
      </c>
      <c r="M784" s="361">
        <f>+VLOOKUP($E784,Emissions!$1:$1048576,MATCH(DATE(M$2,1,1),Emissions!$A$1:$LI$1),FALSE)</f>
        <v>12.31811059</v>
      </c>
      <c r="N784" s="361">
        <f>+VLOOKUP($E784,Emissions!$1:$1048576,MATCH(DATE(N$2,1,1),Emissions!$A$1:$LI$1),FALSE)</f>
        <v>12.59900071</v>
      </c>
      <c r="O784" s="361">
        <f>+VLOOKUP($E784,Emissions!$1:$1048576,MATCH(DATE(O$2,1,1),Emissions!$A$1:$LI$1),FALSE)</f>
        <v>12.88806419</v>
      </c>
      <c r="P784" s="361">
        <f>+VLOOKUP($E784,Emissions!$1:$1048576,MATCH(DATE(P$2,1,1),Emissions!$A$1:$LI$1),FALSE)</f>
        <v>13.18726506</v>
      </c>
      <c r="Q784" s="361">
        <f>+VLOOKUP($E784,Emissions!$1:$1048576,MATCH(DATE(Q$2,1,1),Emissions!$A$1:$LI$1),FALSE)</f>
        <v>13.49474547</v>
      </c>
      <c r="R784" s="361">
        <f>+VLOOKUP($E784,Emissions!$1:$1048576,MATCH(DATE(R$2,1,1),Emissions!$A$1:$LI$1),FALSE)</f>
        <v>13.81203271</v>
      </c>
      <c r="S784" s="361">
        <f>+VLOOKUP($E784,Emissions!$1:$1048576,MATCH(DATE(S$2,1,1),Emissions!$A$1:$LI$1),FALSE)</f>
        <v>14.139869640000001</v>
      </c>
      <c r="T784" s="361">
        <f>+VLOOKUP($E784,Emissions!$1:$1048576,MATCH(DATE(T$2,1,1),Emissions!$A$1:$LI$1),FALSE)</f>
        <v>14.47867946</v>
      </c>
      <c r="U784" s="361">
        <f>+VLOOKUP($E784,Emissions!$1:$1048576,MATCH(DATE(U$2,1,1),Emissions!$A$1:$LI$1),FALSE)</f>
        <v>14.82876824</v>
      </c>
      <c r="V784" s="361">
        <f>+VLOOKUP($E784,Emissions!$1:$1048576,MATCH(DATE(V$2,1,1),Emissions!$A$1:$LI$1),FALSE)</f>
        <v>15.173983979999999</v>
      </c>
      <c r="W784" s="361">
        <f>+VLOOKUP($E784,Emissions!$1:$1048576,MATCH(DATE(W$2,1,1),Emissions!$A$1:$LI$1),FALSE)</f>
        <v>15.524735570000001</v>
      </c>
      <c r="X784" s="361">
        <f>+VLOOKUP($E784,Emissions!$1:$1048576,MATCH(DATE(X$2,1,1),Emissions!$A$1:$LI$1),FALSE)</f>
        <v>15.88373777</v>
      </c>
      <c r="Y784" s="361">
        <f>+VLOOKUP($E784,Emissions!$1:$1048576,MATCH(DATE(Y$2,1,1),Emissions!$A$1:$LI$1),FALSE)</f>
        <v>16.252101490000001</v>
      </c>
      <c r="Z784" s="361">
        <f>+VLOOKUP($E784,Emissions!$1:$1048576,MATCH(DATE(Z$2,1,1),Emissions!$A$1:$LI$1),FALSE)</f>
        <v>16.629423410000001</v>
      </c>
      <c r="AA784" s="361">
        <f>+VLOOKUP($E784,Emissions!$1:$1048576,MATCH(DATE(AA$2,1,1),Emissions!$A$1:$LI$1),FALSE)</f>
        <v>17.001118290000001</v>
      </c>
      <c r="AB784" s="361">
        <f>+VLOOKUP($E784,Emissions!$1:$1048576,MATCH(DATE(AB$2,1,1),Emissions!$A$1:$LI$1),FALSE)</f>
        <v>17.37768196</v>
      </c>
      <c r="AC784" s="361">
        <f>+VLOOKUP($E784,Emissions!$1:$1048576,MATCH(DATE(AC$2,1,1),Emissions!$A$1:$LI$1),FALSE)</f>
        <v>17.76191597</v>
      </c>
      <c r="AD784" s="361">
        <f>+VLOOKUP($E784,Emissions!$1:$1048576,MATCH(DATE(AD$2,1,1),Emissions!$A$1:$LI$1),FALSE)</f>
        <v>18.154996969999999</v>
      </c>
      <c r="AE784" s="361">
        <f>+VLOOKUP($E784,Emissions!$1:$1048576,MATCH(DATE(AE$2,1,1),Emissions!$A$1:$LI$1),FALSE)</f>
        <v>18.55448788</v>
      </c>
      <c r="AF784" s="361">
        <f>+VLOOKUP($E784,Emissions!$1:$1048576,MATCH(DATE(AF$2,1,1),Emissions!$A$1:$LI$1),FALSE)</f>
        <v>18.885370429999998</v>
      </c>
      <c r="AG784" s="361">
        <f>+VLOOKUP($E784,Emissions!$1:$1048576,MATCH(DATE(AG$2,1,1),Emissions!$A$1:$LI$1),FALSE)</f>
        <v>19.196361060000001</v>
      </c>
      <c r="AH784" s="361">
        <f>+VLOOKUP($E784,Emissions!$1:$1048576,MATCH(DATE(AH$2,1,1),Emissions!$A$1:$LI$1),FALSE)</f>
        <v>19.499619939999999</v>
      </c>
      <c r="AI784" s="361">
        <f>+VLOOKUP($E784,Emissions!$1:$1048576,MATCH(DATE(AI$2,1,1),Emissions!$A$1:$LI$1),FALSE)</f>
        <v>19.799795570000001</v>
      </c>
      <c r="AJ784" s="361">
        <f>+VLOOKUP($E784,Emissions!$1:$1048576,MATCH(DATE(AJ$2,1,1),Emissions!$A$1:$LI$1),FALSE)</f>
        <v>20.099478139999999</v>
      </c>
      <c r="AK784" s="361">
        <f>+VLOOKUP($E784,Emissions!$1:$1048576,MATCH(DATE(AK$2,1,1),Emissions!$A$1:$LI$1),FALSE)</f>
        <v>20.447654180000001</v>
      </c>
      <c r="AL784" s="361">
        <f>+VLOOKUP($E784,Emissions!$1:$1048576,MATCH(DATE(AL$2,1,1),Emissions!$A$1:$LI$1),FALSE)</f>
        <v>20.815763459999999</v>
      </c>
      <c r="AM784" s="361">
        <f>+VLOOKUP($E784,Emissions!$1:$1048576,MATCH(DATE(AM$2,1,1),Emissions!$A$1:$LI$1),FALSE)</f>
        <v>21.19741514</v>
      </c>
      <c r="AN784" s="361">
        <f>+VLOOKUP($E784,Emissions!$1:$1048576,MATCH(DATE(AN$2,1,1),Emissions!$A$1:$LI$1),FALSE)</f>
        <v>21.590586909999999</v>
      </c>
      <c r="AO784" s="361">
        <f>+VLOOKUP($E784,Emissions!$1:$1048576,MATCH(DATE(AO$2,1,1),Emissions!$A$1:$LI$1),FALSE)</f>
        <v>21.994316430000001</v>
      </c>
    </row>
    <row r="785" spans="1:41" ht="15" customHeight="1" x14ac:dyDescent="0.35">
      <c r="A785" s="411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411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411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411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411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411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411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411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411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411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411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411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411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411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17.00210131</v>
      </c>
      <c r="G798" s="327">
        <f>+VLOOKUP($E798,Emissions!$1:$1048576,MATCH(DATE(G$2,1,1),Emissions!$A$1:$LI$1),FALSE)</f>
        <v>17.210437679999998</v>
      </c>
      <c r="H798" s="327">
        <f>+VLOOKUP($E798,Emissions!$1:$1048576,MATCH(DATE(H$2,1,1),Emissions!$A$1:$LI$1),FALSE)</f>
        <v>17.420300489999999</v>
      </c>
      <c r="I798" s="327">
        <f>+VLOOKUP($E798,Emissions!$1:$1048576,MATCH(DATE(I$2,1,1),Emissions!$A$1:$LI$1),FALSE)</f>
        <v>17.632260680000002</v>
      </c>
      <c r="J798" s="327">
        <f>+VLOOKUP($E798,Emissions!$1:$1048576,MATCH(DATE(J$2,1,1),Emissions!$A$1:$LI$1),FALSE)</f>
        <v>17.854032799999999</v>
      </c>
      <c r="K798" s="327">
        <f>+VLOOKUP($E798,Emissions!$1:$1048576,MATCH(DATE(K$2,1,1),Emissions!$A$1:$LI$1),FALSE)</f>
        <v>18.097552220000001</v>
      </c>
      <c r="L798" s="327">
        <f>+VLOOKUP($E798,Emissions!$1:$1048576,MATCH(DATE(L$2,1,1),Emissions!$A$1:$LI$1),FALSE)</f>
        <v>18.349882010000002</v>
      </c>
      <c r="M798" s="327">
        <f>+VLOOKUP($E798,Emissions!$1:$1048576,MATCH(DATE(M$2,1,1),Emissions!$A$1:$LI$1),FALSE)</f>
        <v>18.6072816</v>
      </c>
      <c r="N798" s="327">
        <f>+VLOOKUP($E798,Emissions!$1:$1048576,MATCH(DATE(N$2,1,1),Emissions!$A$1:$LI$1),FALSE)</f>
        <v>18.869084019999999</v>
      </c>
      <c r="O798" s="327">
        <f>+VLOOKUP($E798,Emissions!$1:$1048576,MATCH(DATE(O$2,1,1),Emissions!$A$1:$LI$1),FALSE)</f>
        <v>19.13564461</v>
      </c>
      <c r="P798" s="327">
        <f>+VLOOKUP($E798,Emissions!$1:$1048576,MATCH(DATE(P$2,1,1),Emissions!$A$1:$LI$1),FALSE)</f>
        <v>19.40850885</v>
      </c>
      <c r="Q798" s="327">
        <f>+VLOOKUP($E798,Emissions!$1:$1048576,MATCH(DATE(Q$2,1,1),Emissions!$A$1:$LI$1),FALSE)</f>
        <v>19.68608923</v>
      </c>
      <c r="R798" s="327">
        <f>+VLOOKUP($E798,Emissions!$1:$1048576,MATCH(DATE(R$2,1,1),Emissions!$A$1:$LI$1),FALSE)</f>
        <v>19.968626820000001</v>
      </c>
      <c r="S798" s="327">
        <f>+VLOOKUP($E798,Emissions!$1:$1048576,MATCH(DATE(S$2,1,1),Emissions!$A$1:$LI$1),FALSE)</f>
        <v>20.25621031</v>
      </c>
      <c r="T798" s="327">
        <f>+VLOOKUP($E798,Emissions!$1:$1048576,MATCH(DATE(T$2,1,1),Emissions!$A$1:$LI$1),FALSE)</f>
        <v>20.548842570000001</v>
      </c>
      <c r="U798" s="327">
        <f>+VLOOKUP($E798,Emissions!$1:$1048576,MATCH(DATE(U$2,1,1),Emissions!$A$1:$LI$1),FALSE)</f>
        <v>20.846529390000001</v>
      </c>
      <c r="V798" s="327">
        <f>+VLOOKUP($E798,Emissions!$1:$1048576,MATCH(DATE(V$2,1,1),Emissions!$A$1:$LI$1),FALSE)</f>
        <v>21.145200110000001</v>
      </c>
      <c r="W798" s="327">
        <f>+VLOOKUP($E798,Emissions!$1:$1048576,MATCH(DATE(W$2,1,1),Emissions!$A$1:$LI$1),FALSE)</f>
        <v>21.446771519999999</v>
      </c>
      <c r="X798" s="327">
        <f>+VLOOKUP($E798,Emissions!$1:$1048576,MATCH(DATE(X$2,1,1),Emissions!$A$1:$LI$1),FALSE)</f>
        <v>21.75193037</v>
      </c>
      <c r="Y798" s="327">
        <f>+VLOOKUP($E798,Emissions!$1:$1048576,MATCH(DATE(Y$2,1,1),Emissions!$A$1:$LI$1),FALSE)</f>
        <v>22.061049740000001</v>
      </c>
      <c r="Z798" s="327">
        <f>+VLOOKUP($E798,Emissions!$1:$1048576,MATCH(DATE(Z$2,1,1),Emissions!$A$1:$LI$1),FALSE)</f>
        <v>22.373562589999999</v>
      </c>
      <c r="AA798" s="327">
        <f>+VLOOKUP($E798,Emissions!$1:$1048576,MATCH(DATE(AA$2,1,1),Emissions!$A$1:$LI$1),FALSE)</f>
        <v>22.686787410000001</v>
      </c>
      <c r="AB798" s="327">
        <f>+VLOOKUP($E798,Emissions!$1:$1048576,MATCH(DATE(AB$2,1,1),Emissions!$A$1:$LI$1),FALSE)</f>
        <v>23.00279441</v>
      </c>
      <c r="AC798" s="327">
        <f>+VLOOKUP($E798,Emissions!$1:$1048576,MATCH(DATE(AC$2,1,1),Emissions!$A$1:$LI$1),FALSE)</f>
        <v>23.322368569999998</v>
      </c>
      <c r="AD798" s="327">
        <f>+VLOOKUP($E798,Emissions!$1:$1048576,MATCH(DATE(AD$2,1,1),Emissions!$A$1:$LI$1),FALSE)</f>
        <v>23.64596225</v>
      </c>
      <c r="AE798" s="327">
        <f>+VLOOKUP($E798,Emissions!$1:$1048576,MATCH(DATE(AE$2,1,1),Emissions!$A$1:$LI$1),FALSE)</f>
        <v>23.971395439999998</v>
      </c>
      <c r="AF798" s="327">
        <f>+VLOOKUP($E798,Emissions!$1:$1048576,MATCH(DATE(AF$2,1,1),Emissions!$A$1:$LI$1),FALSE)</f>
        <v>24.281614980000001</v>
      </c>
      <c r="AG798" s="327">
        <f>+VLOOKUP($E798,Emissions!$1:$1048576,MATCH(DATE(AG$2,1,1),Emissions!$A$1:$LI$1),FALSE)</f>
        <v>24.58601942</v>
      </c>
      <c r="AH798" s="327">
        <f>+VLOOKUP($E798,Emissions!$1:$1048576,MATCH(DATE(AH$2,1,1),Emissions!$A$1:$LI$1),FALSE)</f>
        <v>24.887983200000001</v>
      </c>
      <c r="AI798" s="327">
        <f>+VLOOKUP($E798,Emissions!$1:$1048576,MATCH(DATE(AI$2,1,1),Emissions!$A$1:$LI$1),FALSE)</f>
        <v>25.189304199999999</v>
      </c>
      <c r="AJ798" s="327">
        <f>+VLOOKUP($E798,Emissions!$1:$1048576,MATCH(DATE(AJ$2,1,1),Emissions!$A$1:$LI$1),FALSE)</f>
        <v>25.4913062</v>
      </c>
      <c r="AK798" s="327">
        <f>+VLOOKUP($E798,Emissions!$1:$1048576,MATCH(DATE(AK$2,1,1),Emissions!$A$1:$LI$1),FALSE)</f>
        <v>25.806849459999999</v>
      </c>
      <c r="AL798" s="327">
        <f>+VLOOKUP($E798,Emissions!$1:$1048576,MATCH(DATE(AL$2,1,1),Emissions!$A$1:$LI$1),FALSE)</f>
        <v>26.131137949999999</v>
      </c>
      <c r="AM798" s="327">
        <f>+VLOOKUP($E798,Emissions!$1:$1048576,MATCH(DATE(AM$2,1,1),Emissions!$A$1:$LI$1),FALSE)</f>
        <v>26.462798899999999</v>
      </c>
      <c r="AN798" s="327">
        <f>+VLOOKUP($E798,Emissions!$1:$1048576,MATCH(DATE(AN$2,1,1),Emissions!$A$1:$LI$1),FALSE)</f>
        <v>26.8012391</v>
      </c>
      <c r="AO798" s="327">
        <f>+VLOOKUP($E798,Emissions!$1:$1048576,MATCH(DATE(AO$2,1,1),Emissions!$A$1:$LI$1),FALSE)</f>
        <v>27.14598226</v>
      </c>
    </row>
    <row r="799" spans="1:41" ht="15" customHeight="1" x14ac:dyDescent="0.35">
      <c r="A799" s="411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411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17.00210131</v>
      </c>
      <c r="G800" s="361">
        <f>+VLOOKUP($E800,Emissions!$1:$1048576,MATCH(DATE(G$2,1,1),Emissions!$A$1:$LI$1),FALSE)</f>
        <v>17.210437679999998</v>
      </c>
      <c r="H800" s="361">
        <f>+VLOOKUP($E800,Emissions!$1:$1048576,MATCH(DATE(H$2,1,1),Emissions!$A$1:$LI$1),FALSE)</f>
        <v>17.420300489999999</v>
      </c>
      <c r="I800" s="361">
        <f>+VLOOKUP($E800,Emissions!$1:$1048576,MATCH(DATE(I$2,1,1),Emissions!$A$1:$LI$1),FALSE)</f>
        <v>17.632260680000002</v>
      </c>
      <c r="J800" s="361">
        <f>+VLOOKUP($E800,Emissions!$1:$1048576,MATCH(DATE(J$2,1,1),Emissions!$A$1:$LI$1),FALSE)</f>
        <v>17.854032799999999</v>
      </c>
      <c r="K800" s="361">
        <f>+VLOOKUP($E800,Emissions!$1:$1048576,MATCH(DATE(K$2,1,1),Emissions!$A$1:$LI$1),FALSE)</f>
        <v>18.097552220000001</v>
      </c>
      <c r="L800" s="361">
        <f>+VLOOKUP($E800,Emissions!$1:$1048576,MATCH(DATE(L$2,1,1),Emissions!$A$1:$LI$1),FALSE)</f>
        <v>18.349882010000002</v>
      </c>
      <c r="M800" s="361">
        <f>+VLOOKUP($E800,Emissions!$1:$1048576,MATCH(DATE(M$2,1,1),Emissions!$A$1:$LI$1),FALSE)</f>
        <v>18.6072816</v>
      </c>
      <c r="N800" s="361">
        <f>+VLOOKUP($E800,Emissions!$1:$1048576,MATCH(DATE(N$2,1,1),Emissions!$A$1:$LI$1),FALSE)</f>
        <v>18.869084019999999</v>
      </c>
      <c r="O800" s="361">
        <f>+VLOOKUP($E800,Emissions!$1:$1048576,MATCH(DATE(O$2,1,1),Emissions!$A$1:$LI$1),FALSE)</f>
        <v>19.13564461</v>
      </c>
      <c r="P800" s="361">
        <f>+VLOOKUP($E800,Emissions!$1:$1048576,MATCH(DATE(P$2,1,1),Emissions!$A$1:$LI$1),FALSE)</f>
        <v>19.40850885</v>
      </c>
      <c r="Q800" s="361">
        <f>+VLOOKUP($E800,Emissions!$1:$1048576,MATCH(DATE(Q$2,1,1),Emissions!$A$1:$LI$1),FALSE)</f>
        <v>19.68608923</v>
      </c>
      <c r="R800" s="361">
        <f>+VLOOKUP($E800,Emissions!$1:$1048576,MATCH(DATE(R$2,1,1),Emissions!$A$1:$LI$1),FALSE)</f>
        <v>19.968626820000001</v>
      </c>
      <c r="S800" s="361">
        <f>+VLOOKUP($E800,Emissions!$1:$1048576,MATCH(DATE(S$2,1,1),Emissions!$A$1:$LI$1),FALSE)</f>
        <v>20.25621031</v>
      </c>
      <c r="T800" s="361">
        <f>+VLOOKUP($E800,Emissions!$1:$1048576,MATCH(DATE(T$2,1,1),Emissions!$A$1:$LI$1),FALSE)</f>
        <v>20.548842570000001</v>
      </c>
      <c r="U800" s="361">
        <f>+VLOOKUP($E800,Emissions!$1:$1048576,MATCH(DATE(U$2,1,1),Emissions!$A$1:$LI$1),FALSE)</f>
        <v>20.846529390000001</v>
      </c>
      <c r="V800" s="361">
        <f>+VLOOKUP($E800,Emissions!$1:$1048576,MATCH(DATE(V$2,1,1),Emissions!$A$1:$LI$1),FALSE)</f>
        <v>21.145200110000001</v>
      </c>
      <c r="W800" s="361">
        <f>+VLOOKUP($E800,Emissions!$1:$1048576,MATCH(DATE(W$2,1,1),Emissions!$A$1:$LI$1),FALSE)</f>
        <v>21.446771519999999</v>
      </c>
      <c r="X800" s="361">
        <f>+VLOOKUP($E800,Emissions!$1:$1048576,MATCH(DATE(X$2,1,1),Emissions!$A$1:$LI$1),FALSE)</f>
        <v>21.75193037</v>
      </c>
      <c r="Y800" s="361">
        <f>+VLOOKUP($E800,Emissions!$1:$1048576,MATCH(DATE(Y$2,1,1),Emissions!$A$1:$LI$1),FALSE)</f>
        <v>22.061049740000001</v>
      </c>
      <c r="Z800" s="361">
        <f>+VLOOKUP($E800,Emissions!$1:$1048576,MATCH(DATE(Z$2,1,1),Emissions!$A$1:$LI$1),FALSE)</f>
        <v>22.373562589999999</v>
      </c>
      <c r="AA800" s="361">
        <f>+VLOOKUP($E800,Emissions!$1:$1048576,MATCH(DATE(AA$2,1,1),Emissions!$A$1:$LI$1),FALSE)</f>
        <v>22.686787410000001</v>
      </c>
      <c r="AB800" s="361">
        <f>+VLOOKUP($E800,Emissions!$1:$1048576,MATCH(DATE(AB$2,1,1),Emissions!$A$1:$LI$1),FALSE)</f>
        <v>23.00279441</v>
      </c>
      <c r="AC800" s="361">
        <f>+VLOOKUP($E800,Emissions!$1:$1048576,MATCH(DATE(AC$2,1,1),Emissions!$A$1:$LI$1),FALSE)</f>
        <v>23.322368569999998</v>
      </c>
      <c r="AD800" s="361">
        <f>+VLOOKUP($E800,Emissions!$1:$1048576,MATCH(DATE(AD$2,1,1),Emissions!$A$1:$LI$1),FALSE)</f>
        <v>23.64596225</v>
      </c>
      <c r="AE800" s="361">
        <f>+VLOOKUP($E800,Emissions!$1:$1048576,MATCH(DATE(AE$2,1,1),Emissions!$A$1:$LI$1),FALSE)</f>
        <v>23.971395439999998</v>
      </c>
      <c r="AF800" s="361">
        <f>+VLOOKUP($E800,Emissions!$1:$1048576,MATCH(DATE(AF$2,1,1),Emissions!$A$1:$LI$1),FALSE)</f>
        <v>24.281614980000001</v>
      </c>
      <c r="AG800" s="361">
        <f>+VLOOKUP($E800,Emissions!$1:$1048576,MATCH(DATE(AG$2,1,1),Emissions!$A$1:$LI$1),FALSE)</f>
        <v>24.58601942</v>
      </c>
      <c r="AH800" s="361">
        <f>+VLOOKUP($E800,Emissions!$1:$1048576,MATCH(DATE(AH$2,1,1),Emissions!$A$1:$LI$1),FALSE)</f>
        <v>24.887983200000001</v>
      </c>
      <c r="AI800" s="361">
        <f>+VLOOKUP($E800,Emissions!$1:$1048576,MATCH(DATE(AI$2,1,1),Emissions!$A$1:$LI$1),FALSE)</f>
        <v>25.189304199999999</v>
      </c>
      <c r="AJ800" s="361">
        <f>+VLOOKUP($E800,Emissions!$1:$1048576,MATCH(DATE(AJ$2,1,1),Emissions!$A$1:$LI$1),FALSE)</f>
        <v>25.4913062</v>
      </c>
      <c r="AK800" s="361">
        <f>+VLOOKUP($E800,Emissions!$1:$1048576,MATCH(DATE(AK$2,1,1),Emissions!$A$1:$LI$1),FALSE)</f>
        <v>25.806849459999999</v>
      </c>
      <c r="AL800" s="361">
        <f>+VLOOKUP($E800,Emissions!$1:$1048576,MATCH(DATE(AL$2,1,1),Emissions!$A$1:$LI$1),FALSE)</f>
        <v>26.131137949999999</v>
      </c>
      <c r="AM800" s="361">
        <f>+VLOOKUP($E800,Emissions!$1:$1048576,MATCH(DATE(AM$2,1,1),Emissions!$A$1:$LI$1),FALSE)</f>
        <v>26.462798899999999</v>
      </c>
      <c r="AN800" s="361">
        <f>+VLOOKUP($E800,Emissions!$1:$1048576,MATCH(DATE(AN$2,1,1),Emissions!$A$1:$LI$1),FALSE)</f>
        <v>26.8012391</v>
      </c>
      <c r="AO800" s="361">
        <f>+VLOOKUP($E800,Emissions!$1:$1048576,MATCH(DATE(AO$2,1,1),Emissions!$A$1:$LI$1),FALSE)</f>
        <v>27.14598226</v>
      </c>
    </row>
    <row r="801" spans="1:41" s="92" customFormat="1" ht="15" customHeight="1" x14ac:dyDescent="0.35">
      <c r="A801" s="411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411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411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411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411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411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411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411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411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411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411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411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411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411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411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411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411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92.240102910000004</v>
      </c>
      <c r="G817" s="327">
        <f>+VLOOKUP($E817,Emissions!$1:$1048576,MATCH(DATE(G$2,1,1),Emissions!$A$1:$LI$1),FALSE)</f>
        <v>93.511120399999996</v>
      </c>
      <c r="H817" s="327">
        <f>+VLOOKUP($E817,Emissions!$1:$1048576,MATCH(DATE(H$2,1,1),Emissions!$A$1:$LI$1),FALSE)</f>
        <v>94.782464509999997</v>
      </c>
      <c r="I817" s="327">
        <f>+VLOOKUP($E817,Emissions!$1:$1048576,MATCH(DATE(I$2,1,1),Emissions!$A$1:$LI$1),FALSE)</f>
        <v>96.073889010000002</v>
      </c>
      <c r="J817" s="327">
        <f>+VLOOKUP($E817,Emissions!$1:$1048576,MATCH(DATE(J$2,1,1),Emissions!$A$1:$LI$1),FALSE)</f>
        <v>97.603647580000001</v>
      </c>
      <c r="K817" s="327">
        <f>+VLOOKUP($E817,Emissions!$1:$1048576,MATCH(DATE(K$2,1,1),Emissions!$A$1:$LI$1),FALSE)</f>
        <v>99.697944969999995</v>
      </c>
      <c r="L817" s="327">
        <f>+VLOOKUP($E817,Emissions!$1:$1048576,MATCH(DATE(L$2,1,1),Emissions!$A$1:$LI$1),FALSE)</f>
        <v>102.04343489999999</v>
      </c>
      <c r="M817" s="327">
        <f>+VLOOKUP($E817,Emissions!$1:$1048576,MATCH(DATE(M$2,1,1),Emissions!$A$1:$LI$1),FALSE)</f>
        <v>104.4924534</v>
      </c>
      <c r="N817" s="327">
        <f>+VLOOKUP($E817,Emissions!$1:$1048576,MATCH(DATE(N$2,1,1),Emissions!$A$1:$LI$1),FALSE)</f>
        <v>107.02334829999999</v>
      </c>
      <c r="O817" s="327">
        <f>+VLOOKUP($E817,Emissions!$1:$1048576,MATCH(DATE(O$2,1,1),Emissions!$A$1:$LI$1),FALSE)</f>
        <v>109.6391885</v>
      </c>
      <c r="P817" s="327">
        <f>+VLOOKUP($E817,Emissions!$1:$1048576,MATCH(DATE(P$2,1,1),Emissions!$A$1:$LI$1),FALSE)</f>
        <v>112.37144290000001</v>
      </c>
      <c r="Q817" s="327">
        <f>+VLOOKUP($E817,Emissions!$1:$1048576,MATCH(DATE(Q$2,1,1),Emissions!$A$1:$LI$1),FALSE)</f>
        <v>115.1737846</v>
      </c>
      <c r="R817" s="327">
        <f>+VLOOKUP($E817,Emissions!$1:$1048576,MATCH(DATE(R$2,1,1),Emissions!$A$1:$LI$1),FALSE)</f>
        <v>118.06183609999999</v>
      </c>
      <c r="S817" s="327">
        <f>+VLOOKUP($E817,Emissions!$1:$1048576,MATCH(DATE(S$2,1,1),Emissions!$A$1:$LI$1),FALSE)</f>
        <v>121.0375016</v>
      </c>
      <c r="T817" s="327">
        <f>+VLOOKUP($E817,Emissions!$1:$1048576,MATCH(DATE(T$2,1,1),Emissions!$A$1:$LI$1),FALSE)</f>
        <v>124.1007134</v>
      </c>
      <c r="U817" s="327">
        <f>+VLOOKUP($E817,Emissions!$1:$1048576,MATCH(DATE(U$2,1,1),Emissions!$A$1:$LI$1),FALSE)</f>
        <v>127.2514257</v>
      </c>
      <c r="V817" s="327">
        <f>+VLOOKUP($E817,Emissions!$1:$1048576,MATCH(DATE(V$2,1,1),Emissions!$A$1:$LI$1),FALSE)</f>
        <v>130.32242239999999</v>
      </c>
      <c r="W817" s="327">
        <f>+VLOOKUP($E817,Emissions!$1:$1048576,MATCH(DATE(W$2,1,1),Emissions!$A$1:$LI$1),FALSE)</f>
        <v>133.4364769</v>
      </c>
      <c r="X817" s="327">
        <f>+VLOOKUP($E817,Emissions!$1:$1048576,MATCH(DATE(X$2,1,1),Emissions!$A$1:$LI$1),FALSE)</f>
        <v>136.6037657</v>
      </c>
      <c r="Y817" s="327">
        <f>+VLOOKUP($E817,Emissions!$1:$1048576,MATCH(DATE(Y$2,1,1),Emissions!$A$1:$LI$1),FALSE)</f>
        <v>139.83024169999999</v>
      </c>
      <c r="Z817" s="327">
        <f>+VLOOKUP($E817,Emissions!$1:$1048576,MATCH(DATE(Z$2,1,1),Emissions!$A$1:$LI$1),FALSE)</f>
        <v>143.10194670000001</v>
      </c>
      <c r="AA817" s="327">
        <f>+VLOOKUP($E817,Emissions!$1:$1048576,MATCH(DATE(AA$2,1,1),Emissions!$A$1:$LI$1),FALSE)</f>
        <v>146.28618610000001</v>
      </c>
      <c r="AB817" s="327">
        <f>+VLOOKUP($E817,Emissions!$1:$1048576,MATCH(DATE(AB$2,1,1),Emissions!$A$1:$LI$1),FALSE)</f>
        <v>149.5046979</v>
      </c>
      <c r="AC817" s="327">
        <f>+VLOOKUP($E817,Emissions!$1:$1048576,MATCH(DATE(AC$2,1,1),Emissions!$A$1:$LI$1),FALSE)</f>
        <v>152.76968199999999</v>
      </c>
      <c r="AD817" s="327">
        <f>+VLOOKUP($E817,Emissions!$1:$1048576,MATCH(DATE(AD$2,1,1),Emissions!$A$1:$LI$1),FALSE)</f>
        <v>156.089001</v>
      </c>
      <c r="AE817" s="327">
        <f>+VLOOKUP($E817,Emissions!$1:$1048576,MATCH(DATE(AE$2,1,1),Emissions!$A$1:$LI$1),FALSE)</f>
        <v>159.41278410000001</v>
      </c>
      <c r="AF817" s="327">
        <f>+VLOOKUP($E817,Emissions!$1:$1048576,MATCH(DATE(AF$2,1,1),Emissions!$A$1:$LI$1),FALSE)</f>
        <v>162.01328899999999</v>
      </c>
      <c r="AG817" s="327">
        <f>+VLOOKUP($E817,Emissions!$1:$1048576,MATCH(DATE(AG$2,1,1),Emissions!$A$1:$LI$1),FALSE)</f>
        <v>164.47449320000001</v>
      </c>
      <c r="AH817" s="327">
        <f>+VLOOKUP($E817,Emissions!$1:$1048576,MATCH(DATE(AH$2,1,1),Emissions!$A$1:$LI$1),FALSE)</f>
        <v>166.84772910000001</v>
      </c>
      <c r="AI817" s="327">
        <f>+VLOOKUP($E817,Emissions!$1:$1048576,MATCH(DATE(AI$2,1,1),Emissions!$A$1:$LI$1),FALSE)</f>
        <v>169.1629078</v>
      </c>
      <c r="AJ817" s="327">
        <f>+VLOOKUP($E817,Emissions!$1:$1048576,MATCH(DATE(AJ$2,1,1),Emissions!$A$1:$LI$1),FALSE)</f>
        <v>171.44465349999999</v>
      </c>
      <c r="AK817" s="327">
        <f>+VLOOKUP($E817,Emissions!$1:$1048576,MATCH(DATE(AK$2,1,1),Emissions!$A$1:$LI$1),FALSE)</f>
        <v>174.193432</v>
      </c>
      <c r="AL817" s="327">
        <f>+VLOOKUP($E817,Emissions!$1:$1048576,MATCH(DATE(AL$2,1,1),Emissions!$A$1:$LI$1),FALSE)</f>
        <v>177.06673319999999</v>
      </c>
      <c r="AM817" s="327">
        <f>+VLOOKUP($E817,Emissions!$1:$1048576,MATCH(DATE(AM$2,1,1),Emissions!$A$1:$LI$1),FALSE)</f>
        <v>180.04674589999999</v>
      </c>
      <c r="AN817" s="327">
        <f>+VLOOKUP($E817,Emissions!$1:$1048576,MATCH(DATE(AN$2,1,1),Emissions!$A$1:$LI$1),FALSE)</f>
        <v>183.1252657</v>
      </c>
      <c r="AO817" s="327">
        <f>+VLOOKUP($E817,Emissions!$1:$1048576,MATCH(DATE(AO$2,1,1),Emissions!$A$1:$LI$1),FALSE)</f>
        <v>186.29374899999999</v>
      </c>
    </row>
    <row r="818" spans="1:41" s="92" customFormat="1" ht="15" customHeight="1" x14ac:dyDescent="0.35">
      <c r="A818" s="411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76.819978050000003</v>
      </c>
      <c r="G818" s="327">
        <f>+VLOOKUP($E818,Emissions!$1:$1048576,MATCH(DATE(G$2,1,1),Emissions!$A$1:$LI$1),FALSE)</f>
        <v>77.837394970000005</v>
      </c>
      <c r="H818" s="327">
        <f>+VLOOKUP($E818,Emissions!$1:$1048576,MATCH(DATE(H$2,1,1),Emissions!$A$1:$LI$1),FALSE)</f>
        <v>78.860862760000003</v>
      </c>
      <c r="I818" s="327">
        <f>+VLOOKUP($E818,Emissions!$1:$1048576,MATCH(DATE(I$2,1,1),Emissions!$A$1:$LI$1),FALSE)</f>
        <v>79.909096030000001</v>
      </c>
      <c r="J818" s="327">
        <f>+VLOOKUP($E818,Emissions!$1:$1048576,MATCH(DATE(J$2,1,1),Emissions!$A$1:$LI$1),FALSE)</f>
        <v>81.160604140000004</v>
      </c>
      <c r="K818" s="327">
        <f>+VLOOKUP($E818,Emissions!$1:$1048576,MATCH(DATE(K$2,1,1),Emissions!$A$1:$LI$1),FALSE)</f>
        <v>82.894830010000007</v>
      </c>
      <c r="L818" s="327">
        <f>+VLOOKUP($E818,Emissions!$1:$1048576,MATCH(DATE(L$2,1,1),Emissions!$A$1:$LI$1),FALSE)</f>
        <v>84.850477720000001</v>
      </c>
      <c r="M818" s="327">
        <f>+VLOOKUP($E818,Emissions!$1:$1048576,MATCH(DATE(M$2,1,1),Emissions!$A$1:$LI$1),FALSE)</f>
        <v>86.897604369999996</v>
      </c>
      <c r="N818" s="327">
        <f>+VLOOKUP($E818,Emissions!$1:$1048576,MATCH(DATE(N$2,1,1),Emissions!$A$1:$LI$1),FALSE)</f>
        <v>89.015752500000005</v>
      </c>
      <c r="O818" s="327">
        <f>+VLOOKUP($E818,Emissions!$1:$1048576,MATCH(DATE(O$2,1,1),Emissions!$A$1:$LI$1),FALSE)</f>
        <v>91.206644190000006</v>
      </c>
      <c r="P818" s="327">
        <f>+VLOOKUP($E818,Emissions!$1:$1048576,MATCH(DATE(P$2,1,1),Emissions!$A$1:$LI$1),FALSE)</f>
        <v>93.496898119999997</v>
      </c>
      <c r="Q818" s="327">
        <f>+VLOOKUP($E818,Emissions!$1:$1048576,MATCH(DATE(Q$2,1,1),Emissions!$A$1:$LI$1),FALSE)</f>
        <v>95.84664214</v>
      </c>
      <c r="R818" s="327">
        <f>+VLOOKUP($E818,Emissions!$1:$1048576,MATCH(DATE(R$2,1,1),Emissions!$A$1:$LI$1),FALSE)</f>
        <v>98.268610570000007</v>
      </c>
      <c r="S818" s="327">
        <f>+VLOOKUP($E818,Emissions!$1:$1048576,MATCH(DATE(S$2,1,1),Emissions!$A$1:$LI$1),FALSE)</f>
        <v>100.7643408</v>
      </c>
      <c r="T818" s="327">
        <f>+VLOOKUP($E818,Emissions!$1:$1048576,MATCH(DATE(T$2,1,1),Emissions!$A$1:$LI$1),FALSE)</f>
        <v>103.3336942</v>
      </c>
      <c r="U818" s="327">
        <f>+VLOOKUP($E818,Emissions!$1:$1048576,MATCH(DATE(U$2,1,1),Emissions!$A$1:$LI$1),FALSE)</f>
        <v>105.97654780000001</v>
      </c>
      <c r="V818" s="327">
        <f>+VLOOKUP($E818,Emissions!$1:$1048576,MATCH(DATE(V$2,1,1),Emissions!$A$1:$LI$1),FALSE)</f>
        <v>108.5546653</v>
      </c>
      <c r="W818" s="327">
        <f>+VLOOKUP($E818,Emissions!$1:$1048576,MATCH(DATE(W$2,1,1),Emissions!$A$1:$LI$1),FALSE)</f>
        <v>111.16833920000001</v>
      </c>
      <c r="X818" s="327">
        <f>+VLOOKUP($E818,Emissions!$1:$1048576,MATCH(DATE(X$2,1,1),Emissions!$A$1:$LI$1),FALSE)</f>
        <v>113.825959</v>
      </c>
      <c r="Y818" s="327">
        <f>+VLOOKUP($E818,Emissions!$1:$1048576,MATCH(DATE(Y$2,1,1),Emissions!$A$1:$LI$1),FALSE)</f>
        <v>116.53249460000001</v>
      </c>
      <c r="Z818" s="327">
        <f>+VLOOKUP($E818,Emissions!$1:$1048576,MATCH(DATE(Z$2,1,1),Emissions!$A$1:$LI$1),FALSE)</f>
        <v>119.2757725</v>
      </c>
      <c r="AA818" s="327">
        <f>+VLOOKUP($E818,Emissions!$1:$1048576,MATCH(DATE(AA$2,1,1),Emissions!$A$1:$LI$1),FALSE)</f>
        <v>121.9473488</v>
      </c>
      <c r="AB818" s="327">
        <f>+VLOOKUP($E818,Emissions!$1:$1048576,MATCH(DATE(AB$2,1,1),Emissions!$A$1:$LI$1),FALSE)</f>
        <v>124.64684130000001</v>
      </c>
      <c r="AC818" s="327">
        <f>+VLOOKUP($E818,Emissions!$1:$1048576,MATCH(DATE(AC$2,1,1),Emissions!$A$1:$LI$1),FALSE)</f>
        <v>127.384434</v>
      </c>
      <c r="AD818" s="327">
        <f>+VLOOKUP($E818,Emissions!$1:$1048576,MATCH(DATE(AD$2,1,1),Emissions!$A$1:$LI$1),FALSE)</f>
        <v>130.16679819999999</v>
      </c>
      <c r="AE818" s="327">
        <f>+VLOOKUP($E818,Emissions!$1:$1048576,MATCH(DATE(AE$2,1,1),Emissions!$A$1:$LI$1),FALSE)</f>
        <v>132.9506743</v>
      </c>
      <c r="AF818" s="327">
        <f>+VLOOKUP($E818,Emissions!$1:$1048576,MATCH(DATE(AF$2,1,1),Emissions!$A$1:$LI$1),FALSE)</f>
        <v>135.1369128</v>
      </c>
      <c r="AG818" s="327">
        <f>+VLOOKUP($E818,Emissions!$1:$1048576,MATCH(DATE(AG$2,1,1),Emissions!$A$1:$LI$1),FALSE)</f>
        <v>137.20325890000001</v>
      </c>
      <c r="AH818" s="327">
        <f>+VLOOKUP($E818,Emissions!$1:$1048576,MATCH(DATE(AH$2,1,1),Emissions!$A$1:$LI$1),FALSE)</f>
        <v>139.19259249999999</v>
      </c>
      <c r="AI818" s="327">
        <f>+VLOOKUP($E818,Emissions!$1:$1048576,MATCH(DATE(AI$2,1,1),Emissions!$A$1:$LI$1),FALSE)</f>
        <v>141.1303585</v>
      </c>
      <c r="AJ818" s="327">
        <f>+VLOOKUP($E818,Emissions!$1:$1048576,MATCH(DATE(AJ$2,1,1),Emissions!$A$1:$LI$1),FALSE)</f>
        <v>143.03788349999999</v>
      </c>
      <c r="AK818" s="327">
        <f>+VLOOKUP($E818,Emissions!$1:$1048576,MATCH(DATE(AK$2,1,1),Emissions!$A$1:$LI$1),FALSE)</f>
        <v>145.3296278</v>
      </c>
      <c r="AL818" s="327">
        <f>+VLOOKUP($E818,Emissions!$1:$1048576,MATCH(DATE(AL$2,1,1),Emissions!$A$1:$LI$1),FALSE)</f>
        <v>147.7264467</v>
      </c>
      <c r="AM818" s="327">
        <f>+VLOOKUP($E818,Emissions!$1:$1048576,MATCH(DATE(AM$2,1,1),Emissions!$A$1:$LI$1),FALSE)</f>
        <v>150.21393320000001</v>
      </c>
      <c r="AN818" s="327">
        <f>+VLOOKUP($E818,Emissions!$1:$1048576,MATCH(DATE(AN$2,1,1),Emissions!$A$1:$LI$1),FALSE)</f>
        <v>152.78526210000001</v>
      </c>
      <c r="AO818" s="327">
        <f>+VLOOKUP($E818,Emissions!$1:$1048576,MATCH(DATE(AO$2,1,1),Emissions!$A$1:$LI$1),FALSE)</f>
        <v>155.43299590000001</v>
      </c>
    </row>
    <row r="819" spans="1:41" ht="15" customHeight="1" x14ac:dyDescent="0.35">
      <c r="A819" s="411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76.819908940000005</v>
      </c>
      <c r="G819" s="361">
        <f>+VLOOKUP($E819,Emissions!$1:$1048576,MATCH(DATE(G$2,1,1),Emissions!$A$1:$LI$1),FALSE)</f>
        <v>77.837326500000003</v>
      </c>
      <c r="H819" s="361">
        <f>+VLOOKUP($E819,Emissions!$1:$1048576,MATCH(DATE(H$2,1,1),Emissions!$A$1:$LI$1),FALSE)</f>
        <v>78.860794889999994</v>
      </c>
      <c r="I819" s="361">
        <f>+VLOOKUP($E819,Emissions!$1:$1048576,MATCH(DATE(I$2,1,1),Emissions!$A$1:$LI$1),FALSE)</f>
        <v>79.909028829999997</v>
      </c>
      <c r="J819" s="361">
        <f>+VLOOKUP($E819,Emissions!$1:$1048576,MATCH(DATE(J$2,1,1),Emissions!$A$1:$LI$1),FALSE)</f>
        <v>81.160537259999998</v>
      </c>
      <c r="K819" s="361">
        <f>+VLOOKUP($E819,Emissions!$1:$1048576,MATCH(DATE(K$2,1,1),Emissions!$A$1:$LI$1),FALSE)</f>
        <v>82.894763220000002</v>
      </c>
      <c r="L819" s="361">
        <f>+VLOOKUP($E819,Emissions!$1:$1048576,MATCH(DATE(L$2,1,1),Emissions!$A$1:$LI$1),FALSE)</f>
        <v>84.850410870000005</v>
      </c>
      <c r="M819" s="361">
        <f>+VLOOKUP($E819,Emissions!$1:$1048576,MATCH(DATE(M$2,1,1),Emissions!$A$1:$LI$1),FALSE)</f>
        <v>86.897537400000004</v>
      </c>
      <c r="N819" s="361">
        <f>+VLOOKUP($E819,Emissions!$1:$1048576,MATCH(DATE(N$2,1,1),Emissions!$A$1:$LI$1),FALSE)</f>
        <v>89.015685360000006</v>
      </c>
      <c r="O819" s="361">
        <f>+VLOOKUP($E819,Emissions!$1:$1048576,MATCH(DATE(O$2,1,1),Emissions!$A$1:$LI$1),FALSE)</f>
        <v>91.206576850000005</v>
      </c>
      <c r="P819" s="361">
        <f>+VLOOKUP($E819,Emissions!$1:$1048576,MATCH(DATE(P$2,1,1),Emissions!$A$1:$LI$1),FALSE)</f>
        <v>93.496830509999995</v>
      </c>
      <c r="Q819" s="361">
        <f>+VLOOKUP($E819,Emissions!$1:$1048576,MATCH(DATE(Q$2,1,1),Emissions!$A$1:$LI$1),FALSE)</f>
        <v>95.846574250000003</v>
      </c>
      <c r="R819" s="361">
        <f>+VLOOKUP($E819,Emissions!$1:$1048576,MATCH(DATE(R$2,1,1),Emissions!$A$1:$LI$1),FALSE)</f>
        <v>98.26854238</v>
      </c>
      <c r="S819" s="361">
        <f>+VLOOKUP($E819,Emissions!$1:$1048576,MATCH(DATE(S$2,1,1),Emissions!$A$1:$LI$1),FALSE)</f>
        <v>100.7642723</v>
      </c>
      <c r="T819" s="361">
        <f>+VLOOKUP($E819,Emissions!$1:$1048576,MATCH(DATE(T$2,1,1),Emissions!$A$1:$LI$1),FALSE)</f>
        <v>103.3336254</v>
      </c>
      <c r="U819" s="361">
        <f>+VLOOKUP($E819,Emissions!$1:$1048576,MATCH(DATE(U$2,1,1),Emissions!$A$1:$LI$1),FALSE)</f>
        <v>105.97647859999999</v>
      </c>
      <c r="V819" s="361">
        <f>+VLOOKUP($E819,Emissions!$1:$1048576,MATCH(DATE(V$2,1,1),Emissions!$A$1:$LI$1),FALSE)</f>
        <v>108.55459569999999</v>
      </c>
      <c r="W819" s="361">
        <f>+VLOOKUP($E819,Emissions!$1:$1048576,MATCH(DATE(W$2,1,1),Emissions!$A$1:$LI$1),FALSE)</f>
        <v>111.1682692</v>
      </c>
      <c r="X819" s="361">
        <f>+VLOOKUP($E819,Emissions!$1:$1048576,MATCH(DATE(X$2,1,1),Emissions!$A$1:$LI$1),FALSE)</f>
        <v>113.82588869999999</v>
      </c>
      <c r="Y819" s="361">
        <f>+VLOOKUP($E819,Emissions!$1:$1048576,MATCH(DATE(Y$2,1,1),Emissions!$A$1:$LI$1),FALSE)</f>
        <v>116.5324239</v>
      </c>
      <c r="Z819" s="361">
        <f>+VLOOKUP($E819,Emissions!$1:$1048576,MATCH(DATE(Z$2,1,1),Emissions!$A$1:$LI$1),FALSE)</f>
        <v>119.27570129999999</v>
      </c>
      <c r="AA819" s="361">
        <f>+VLOOKUP($E819,Emissions!$1:$1048576,MATCH(DATE(AA$2,1,1),Emissions!$A$1:$LI$1),FALSE)</f>
        <v>121.9472772</v>
      </c>
      <c r="AB819" s="361">
        <f>+VLOOKUP($E819,Emissions!$1:$1048576,MATCH(DATE(AB$2,1,1),Emissions!$A$1:$LI$1),FALSE)</f>
        <v>124.6467693</v>
      </c>
      <c r="AC819" s="361">
        <f>+VLOOKUP($E819,Emissions!$1:$1048576,MATCH(DATE(AC$2,1,1),Emissions!$A$1:$LI$1),FALSE)</f>
        <v>127.3843615</v>
      </c>
      <c r="AD819" s="361">
        <f>+VLOOKUP($E819,Emissions!$1:$1048576,MATCH(DATE(AD$2,1,1),Emissions!$A$1:$LI$1),FALSE)</f>
        <v>130.1667253</v>
      </c>
      <c r="AE819" s="361">
        <f>+VLOOKUP($E819,Emissions!$1:$1048576,MATCH(DATE(AE$2,1,1),Emissions!$A$1:$LI$1),FALSE)</f>
        <v>132.95060100000001</v>
      </c>
      <c r="AF819" s="361">
        <f>+VLOOKUP($E819,Emissions!$1:$1048576,MATCH(DATE(AF$2,1,1),Emissions!$A$1:$LI$1),FALSE)</f>
        <v>135.13683929999999</v>
      </c>
      <c r="AG819" s="361">
        <f>+VLOOKUP($E819,Emissions!$1:$1048576,MATCH(DATE(AG$2,1,1),Emissions!$A$1:$LI$1),FALSE)</f>
        <v>137.20318510000001</v>
      </c>
      <c r="AH819" s="361">
        <f>+VLOOKUP($E819,Emissions!$1:$1048576,MATCH(DATE(AH$2,1,1),Emissions!$A$1:$LI$1),FALSE)</f>
        <v>139.19251850000001</v>
      </c>
      <c r="AI819" s="361">
        <f>+VLOOKUP($E819,Emissions!$1:$1048576,MATCH(DATE(AI$2,1,1),Emissions!$A$1:$LI$1),FALSE)</f>
        <v>141.13028420000001</v>
      </c>
      <c r="AJ819" s="361">
        <f>+VLOOKUP($E819,Emissions!$1:$1048576,MATCH(DATE(AJ$2,1,1),Emissions!$A$1:$LI$1),FALSE)</f>
        <v>143.0378091</v>
      </c>
      <c r="AK819" s="361">
        <f>+VLOOKUP($E819,Emissions!$1:$1048576,MATCH(DATE(AK$2,1,1),Emissions!$A$1:$LI$1),FALSE)</f>
        <v>145.32955290000001</v>
      </c>
      <c r="AL819" s="361">
        <f>+VLOOKUP($E819,Emissions!$1:$1048576,MATCH(DATE(AL$2,1,1),Emissions!$A$1:$LI$1),FALSE)</f>
        <v>147.7263715</v>
      </c>
      <c r="AM819" s="361">
        <f>+VLOOKUP($E819,Emissions!$1:$1048576,MATCH(DATE(AM$2,1,1),Emissions!$A$1:$LI$1),FALSE)</f>
        <v>150.21385749999999</v>
      </c>
      <c r="AN819" s="361">
        <f>+VLOOKUP($E819,Emissions!$1:$1048576,MATCH(DATE(AN$2,1,1),Emissions!$A$1:$LI$1),FALSE)</f>
        <v>152.78518600000001</v>
      </c>
      <c r="AO819" s="361">
        <f>+VLOOKUP($E819,Emissions!$1:$1048576,MATCH(DATE(AO$2,1,1),Emissions!$A$1:$LI$1),FALSE)</f>
        <v>155.4329194</v>
      </c>
    </row>
    <row r="820" spans="1:41" ht="15" customHeight="1" x14ac:dyDescent="0.35">
      <c r="A820" s="411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6.9106966699999996E-5</v>
      </c>
      <c r="G820" s="361">
        <f>+VLOOKUP($E820,Emissions!$1:$1048576,MATCH(DATE(G$2,1,1),Emissions!$A$1:$LI$1),FALSE)</f>
        <v>6.8471520900000002E-5</v>
      </c>
      <c r="H820" s="361">
        <f>+VLOOKUP($E820,Emissions!$1:$1048576,MATCH(DATE(H$2,1,1),Emissions!$A$1:$LI$1),FALSE)</f>
        <v>6.7864484500000001E-5</v>
      </c>
      <c r="I820" s="361">
        <f>+VLOOKUP($E820,Emissions!$1:$1048576,MATCH(DATE(I$2,1,1),Emissions!$A$1:$LI$1),FALSE)</f>
        <v>6.7207996400000007E-5</v>
      </c>
      <c r="J820" s="361">
        <f>+VLOOKUP($E820,Emissions!$1:$1048576,MATCH(DATE(J$2,1,1),Emissions!$A$1:$LI$1),FALSE)</f>
        <v>6.68788012E-5</v>
      </c>
      <c r="K820" s="361">
        <f>+VLOOKUP($E820,Emissions!$1:$1048576,MATCH(DATE(K$2,1,1),Emissions!$A$1:$LI$1),FALSE)</f>
        <v>6.6788215500000004E-5</v>
      </c>
      <c r="L820" s="361">
        <f>+VLOOKUP($E820,Emissions!$1:$1048576,MATCH(DATE(L$2,1,1),Emissions!$A$1:$LI$1),FALSE)</f>
        <v>6.6845485900000006E-5</v>
      </c>
      <c r="M820" s="361">
        <f>+VLOOKUP($E820,Emissions!$1:$1048576,MATCH(DATE(M$2,1,1),Emissions!$A$1:$LI$1),FALSE)</f>
        <v>6.6966665500000006E-5</v>
      </c>
      <c r="N820" s="361">
        <f>+VLOOKUP($E820,Emissions!$1:$1048576,MATCH(DATE(N$2,1,1),Emissions!$A$1:$LI$1),FALSE)</f>
        <v>6.7135165500000003E-5</v>
      </c>
      <c r="O820" s="361">
        <f>+VLOOKUP($E820,Emissions!$1:$1048576,MATCH(DATE(O$2,1,1),Emissions!$A$1:$LI$1),FALSE)</f>
        <v>6.7341628800000002E-5</v>
      </c>
      <c r="P820" s="361">
        <f>+VLOOKUP($E820,Emissions!$1:$1048576,MATCH(DATE(P$2,1,1),Emissions!$A$1:$LI$1),FALSE)</f>
        <v>6.7610414100000002E-5</v>
      </c>
      <c r="Q820" s="361">
        <f>+VLOOKUP($E820,Emissions!$1:$1048576,MATCH(DATE(Q$2,1,1),Emissions!$A$1:$LI$1),FALSE)</f>
        <v>6.7889756600000004E-5</v>
      </c>
      <c r="R820" s="361">
        <f>+VLOOKUP($E820,Emissions!$1:$1048576,MATCH(DATE(R$2,1,1),Emissions!$A$1:$LI$1),FALSE)</f>
        <v>6.81898959E-5</v>
      </c>
      <c r="S820" s="361">
        <f>+VLOOKUP($E820,Emissions!$1:$1048576,MATCH(DATE(S$2,1,1),Emissions!$A$1:$LI$1),FALSE)</f>
        <v>6.8514078300000003E-5</v>
      </c>
      <c r="T820" s="361">
        <f>+VLOOKUP($E820,Emissions!$1:$1048576,MATCH(DATE(T$2,1,1),Emissions!$A$1:$LI$1),FALSE)</f>
        <v>6.8863296699999999E-5</v>
      </c>
      <c r="U820" s="361">
        <f>+VLOOKUP($E820,Emissions!$1:$1048576,MATCH(DATE(U$2,1,1),Emissions!$A$1:$LI$1),FALSE)</f>
        <v>6.9237645999999995E-5</v>
      </c>
      <c r="V820" s="361">
        <f>+VLOOKUP($E820,Emissions!$1:$1048576,MATCH(DATE(V$2,1,1),Emissions!$A$1:$LI$1),FALSE)</f>
        <v>6.9590283199999993E-5</v>
      </c>
      <c r="W820" s="361">
        <f>+VLOOKUP($E820,Emissions!$1:$1048576,MATCH(DATE(W$2,1,1),Emissions!$A$1:$LI$1),FALSE)</f>
        <v>6.9960456700000003E-5</v>
      </c>
      <c r="X820" s="361">
        <f>+VLOOKUP($E820,Emissions!$1:$1048576,MATCH(DATE(X$2,1,1),Emissions!$A$1:$LI$1),FALSE)</f>
        <v>7.03507292E-5</v>
      </c>
      <c r="Y820" s="361">
        <f>+VLOOKUP($E820,Emissions!$1:$1048576,MATCH(DATE(Y$2,1,1),Emissions!$A$1:$LI$1),FALSE)</f>
        <v>7.0761715700000006E-5</v>
      </c>
      <c r="Z820" s="361">
        <f>+VLOOKUP($E820,Emissions!$1:$1048576,MATCH(DATE(Z$2,1,1),Emissions!$A$1:$LI$1),FALSE)</f>
        <v>7.1174389700000005E-5</v>
      </c>
      <c r="AA820" s="361">
        <f>+VLOOKUP($E820,Emissions!$1:$1048576,MATCH(DATE(AA$2,1,1),Emissions!$A$1:$LI$1),FALSE)</f>
        <v>7.1573320700000004E-5</v>
      </c>
      <c r="AB820" s="361">
        <f>+VLOOKUP($E820,Emissions!$1:$1048576,MATCH(DATE(AB$2,1,1),Emissions!$A$1:$LI$1),FALSE)</f>
        <v>7.1991729700000005E-5</v>
      </c>
      <c r="AC820" s="361">
        <f>+VLOOKUP($E820,Emissions!$1:$1048576,MATCH(DATE(AC$2,1,1),Emissions!$A$1:$LI$1),FALSE)</f>
        <v>7.2429629100000006E-5</v>
      </c>
      <c r="AD820" s="361">
        <f>+VLOOKUP($E820,Emissions!$1:$1048576,MATCH(DATE(AD$2,1,1),Emissions!$A$1:$LI$1),FALSE)</f>
        <v>7.2886626900000003E-5</v>
      </c>
      <c r="AE820" s="361">
        <f>+VLOOKUP($E820,Emissions!$1:$1048576,MATCH(DATE(AE$2,1,1),Emissions!$A$1:$LI$1),FALSE)</f>
        <v>7.3309934099999999E-5</v>
      </c>
      <c r="AF820" s="361">
        <f>+VLOOKUP($E820,Emissions!$1:$1048576,MATCH(DATE(AF$2,1,1),Emissions!$A$1:$LI$1),FALSE)</f>
        <v>7.3539838499999999E-5</v>
      </c>
      <c r="AG820" s="361">
        <f>+VLOOKUP($E820,Emissions!$1:$1048576,MATCH(DATE(AG$2,1,1),Emissions!$A$1:$LI$1),FALSE)</f>
        <v>7.3761573600000005E-5</v>
      </c>
      <c r="AH820" s="361">
        <f>+VLOOKUP($E820,Emissions!$1:$1048576,MATCH(DATE(AH$2,1,1),Emissions!$A$1:$LI$1),FALSE)</f>
        <v>7.3987061299999997E-5</v>
      </c>
      <c r="AI820" s="361">
        <f>+VLOOKUP($E820,Emissions!$1:$1048576,MATCH(DATE(AI$2,1,1),Emissions!$A$1:$LI$1),FALSE)</f>
        <v>7.4219281200000001E-5</v>
      </c>
      <c r="AJ820" s="361">
        <f>+VLOOKUP($E820,Emissions!$1:$1048576,MATCH(DATE(AJ$2,1,1),Emissions!$A$1:$LI$1),FALSE)</f>
        <v>7.4459261100000005E-5</v>
      </c>
      <c r="AK820" s="361">
        <f>+VLOOKUP($E820,Emissions!$1:$1048576,MATCH(DATE(AK$2,1,1),Emissions!$A$1:$LI$1),FALSE)</f>
        <v>7.4840758000000002E-5</v>
      </c>
      <c r="AL820" s="361">
        <f>+VLOOKUP($E820,Emissions!$1:$1048576,MATCH(DATE(AL$2,1,1),Emissions!$A$1:$LI$1),FALSE)</f>
        <v>7.5248777099999999E-5</v>
      </c>
      <c r="AM820" s="361">
        <f>+VLOOKUP($E820,Emissions!$1:$1048576,MATCH(DATE(AM$2,1,1),Emissions!$A$1:$LI$1),FALSE)</f>
        <v>7.5675489099999999E-5</v>
      </c>
      <c r="AN820" s="361">
        <f>+VLOOKUP($E820,Emissions!$1:$1048576,MATCH(DATE(AN$2,1,1),Emissions!$A$1:$LI$1),FALSE)</f>
        <v>7.6118910600000004E-5</v>
      </c>
      <c r="AO820" s="361">
        <f>+VLOOKUP($E820,Emissions!$1:$1048576,MATCH(DATE(AO$2,1,1),Emissions!$A$1:$LI$1),FALSE)</f>
        <v>7.6578414700000005E-5</v>
      </c>
    </row>
    <row r="821" spans="1:41" s="92" customFormat="1" ht="15" customHeight="1" x14ac:dyDescent="0.35">
      <c r="A821" s="411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6.0689759390000004</v>
      </c>
      <c r="G821" s="327">
        <f>+VLOOKUP($E821,Emissions!$1:$1048576,MATCH(DATE(G$2,1,1),Emissions!$A$1:$LI$1),FALSE)</f>
        <v>6.1771641339999999</v>
      </c>
      <c r="H821" s="327">
        <f>+VLOOKUP($E821,Emissions!$1:$1048576,MATCH(DATE(H$2,1,1),Emissions!$A$1:$LI$1),FALSE)</f>
        <v>6.284498159</v>
      </c>
      <c r="I821" s="327">
        <f>+VLOOKUP($E821,Emissions!$1:$1048576,MATCH(DATE(I$2,1,1),Emissions!$A$1:$LI$1),FALSE)</f>
        <v>6.3910935090000001</v>
      </c>
      <c r="J821" s="327">
        <f>+VLOOKUP($E821,Emissions!$1:$1048576,MATCH(DATE(J$2,1,1),Emissions!$A$1:$LI$1),FALSE)</f>
        <v>6.5115198540000003</v>
      </c>
      <c r="K821" s="327">
        <f>+VLOOKUP($E821,Emissions!$1:$1048576,MATCH(DATE(K$2,1,1),Emissions!$A$1:$LI$1),FALSE)</f>
        <v>6.6634409449999996</v>
      </c>
      <c r="L821" s="327">
        <f>+VLOOKUP($E821,Emissions!$1:$1048576,MATCH(DATE(L$2,1,1),Emissions!$A$1:$LI$1),FALSE)</f>
        <v>6.8307103629999997</v>
      </c>
      <c r="M821" s="327">
        <f>+VLOOKUP($E821,Emissions!$1:$1048576,MATCH(DATE(M$2,1,1),Emissions!$A$1:$LI$1),FALSE)</f>
        <v>7.0037738999999997</v>
      </c>
      <c r="N821" s="327">
        <f>+VLOOKUP($E821,Emissions!$1:$1048576,MATCH(DATE(N$2,1,1),Emissions!$A$1:$LI$1),FALSE)</f>
        <v>7.1820262120000002</v>
      </c>
      <c r="O821" s="327">
        <f>+VLOOKUP($E821,Emissions!$1:$1048576,MATCH(DATE(O$2,1,1),Emissions!$A$1:$LI$1),FALSE)</f>
        <v>7.3658372050000001</v>
      </c>
      <c r="P821" s="327">
        <f>+VLOOKUP($E821,Emissions!$1:$1048576,MATCH(DATE(P$2,1,1),Emissions!$A$1:$LI$1),FALSE)</f>
        <v>7.556894497</v>
      </c>
      <c r="Q821" s="327">
        <f>+VLOOKUP($E821,Emissions!$1:$1048576,MATCH(DATE(Q$2,1,1),Emissions!$A$1:$LI$1),FALSE)</f>
        <v>7.7524091989999997</v>
      </c>
      <c r="R821" s="327">
        <f>+VLOOKUP($E821,Emissions!$1:$1048576,MATCH(DATE(R$2,1,1),Emissions!$A$1:$LI$1),FALSE)</f>
        <v>7.9538783469999998</v>
      </c>
      <c r="S821" s="327">
        <f>+VLOOKUP($E821,Emissions!$1:$1048576,MATCH(DATE(S$2,1,1),Emissions!$A$1:$LI$1),FALSE)</f>
        <v>8.1614793920000004</v>
      </c>
      <c r="T821" s="327">
        <f>+VLOOKUP($E821,Emissions!$1:$1048576,MATCH(DATE(T$2,1,1),Emissions!$A$1:$LI$1),FALSE)</f>
        <v>8.3752857669999994</v>
      </c>
      <c r="U821" s="327">
        <f>+VLOOKUP($E821,Emissions!$1:$1048576,MATCH(DATE(U$2,1,1),Emissions!$A$1:$LI$1),FALSE)</f>
        <v>8.5953729689999996</v>
      </c>
      <c r="V821" s="327">
        <f>+VLOOKUP($E821,Emissions!$1:$1048576,MATCH(DATE(V$2,1,1),Emissions!$A$1:$LI$1),FALSE)</f>
        <v>8.8068079099999999</v>
      </c>
      <c r="W821" s="327">
        <f>+VLOOKUP($E821,Emissions!$1:$1048576,MATCH(DATE(W$2,1,1),Emissions!$A$1:$LI$1),FALSE)</f>
        <v>9.0220120440000002</v>
      </c>
      <c r="X821" s="327">
        <f>+VLOOKUP($E821,Emissions!$1:$1048576,MATCH(DATE(X$2,1,1),Emissions!$A$1:$LI$1),FALSE)</f>
        <v>9.2416393350000003</v>
      </c>
      <c r="Y821" s="327">
        <f>+VLOOKUP($E821,Emissions!$1:$1048576,MATCH(DATE(Y$2,1,1),Emissions!$A$1:$LI$1),FALSE)</f>
        <v>9.4660675370000007</v>
      </c>
      <c r="Z821" s="327">
        <f>+VLOOKUP($E821,Emissions!$1:$1048576,MATCH(DATE(Z$2,1,1),Emissions!$A$1:$LI$1),FALSE)</f>
        <v>9.6946812970000007</v>
      </c>
      <c r="AA821" s="327">
        <f>+VLOOKUP($E821,Emissions!$1:$1048576,MATCH(DATE(AA$2,1,1),Emissions!$A$1:$LI$1),FALSE)</f>
        <v>9.9143960670000002</v>
      </c>
      <c r="AB821" s="327">
        <f>+VLOOKUP($E821,Emissions!$1:$1048576,MATCH(DATE(AB$2,1,1),Emissions!$A$1:$LI$1),FALSE)</f>
        <v>10.137370170000001</v>
      </c>
      <c r="AC821" s="327">
        <f>+VLOOKUP($E821,Emissions!$1:$1048576,MATCH(DATE(AC$2,1,1),Emissions!$A$1:$LI$1),FALSE)</f>
        <v>10.36433098</v>
      </c>
      <c r="AD821" s="327">
        <f>+VLOOKUP($E821,Emissions!$1:$1048576,MATCH(DATE(AD$2,1,1),Emissions!$A$1:$LI$1),FALSE)</f>
        <v>10.595726000000001</v>
      </c>
      <c r="AE821" s="327">
        <f>+VLOOKUP($E821,Emissions!$1:$1048576,MATCH(DATE(AE$2,1,1),Emissions!$A$1:$LI$1),FALSE)</f>
        <v>10.829186229999999</v>
      </c>
      <c r="AF821" s="327">
        <f>+VLOOKUP($E821,Emissions!$1:$1048576,MATCH(DATE(AF$2,1,1),Emissions!$A$1:$LI$1),FALSE)</f>
        <v>10.9974908</v>
      </c>
      <c r="AG821" s="327">
        <f>+VLOOKUP($E821,Emissions!$1:$1048576,MATCH(DATE(AG$2,1,1),Emissions!$A$1:$LI$1),FALSE)</f>
        <v>11.15912251</v>
      </c>
      <c r="AH821" s="327">
        <f>+VLOOKUP($E821,Emissions!$1:$1048576,MATCH(DATE(AH$2,1,1),Emissions!$A$1:$LI$1),FALSE)</f>
        <v>11.3170267</v>
      </c>
      <c r="AI821" s="327">
        <f>+VLOOKUP($E821,Emissions!$1:$1048576,MATCH(DATE(AI$2,1,1),Emissions!$A$1:$LI$1),FALSE)</f>
        <v>11.47278727</v>
      </c>
      <c r="AJ821" s="327">
        <f>+VLOOKUP($E821,Emissions!$1:$1048576,MATCH(DATE(AJ$2,1,1),Emissions!$A$1:$LI$1),FALSE)</f>
        <v>11.627607429999999</v>
      </c>
      <c r="AK821" s="327">
        <f>+VLOOKUP($E821,Emissions!$1:$1048576,MATCH(DATE(AK$2,1,1),Emissions!$A$1:$LI$1),FALSE)</f>
        <v>11.82538503</v>
      </c>
      <c r="AL821" s="327">
        <f>+VLOOKUP($E821,Emissions!$1:$1048576,MATCH(DATE(AL$2,1,1),Emissions!$A$1:$LI$1),FALSE)</f>
        <v>12.03081905</v>
      </c>
      <c r="AM821" s="327">
        <f>+VLOOKUP($E821,Emissions!$1:$1048576,MATCH(DATE(AM$2,1,1),Emissions!$A$1:$LI$1),FALSE)</f>
        <v>12.242757409999999</v>
      </c>
      <c r="AN821" s="327">
        <f>+VLOOKUP($E821,Emissions!$1:$1048576,MATCH(DATE(AN$2,1,1),Emissions!$A$1:$LI$1),FALSE)</f>
        <v>12.46073075</v>
      </c>
      <c r="AO821" s="327">
        <f>+VLOOKUP($E821,Emissions!$1:$1048576,MATCH(DATE(AO$2,1,1),Emissions!$A$1:$LI$1),FALSE)</f>
        <v>12.68434222</v>
      </c>
    </row>
    <row r="822" spans="1:41" ht="15" customHeight="1" x14ac:dyDescent="0.35">
      <c r="A822" s="411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2.4702853810000001</v>
      </c>
      <c r="G822" s="361">
        <f>+VLOOKUP($E822,Emissions!$1:$1048576,MATCH(DATE(G$2,1,1),Emissions!$A$1:$LI$1),FALSE)</f>
        <v>2.5058892290000001</v>
      </c>
      <c r="H822" s="361">
        <f>+VLOOKUP($E822,Emissions!$1:$1048576,MATCH(DATE(H$2,1,1),Emissions!$A$1:$LI$1),FALSE)</f>
        <v>2.5405444030000002</v>
      </c>
      <c r="I822" s="361">
        <f>+VLOOKUP($E822,Emissions!$1:$1048576,MATCH(DATE(I$2,1,1),Emissions!$A$1:$LI$1),FALSE)</f>
        <v>2.5760705260000001</v>
      </c>
      <c r="J822" s="361">
        <f>+VLOOKUP($E822,Emissions!$1:$1048576,MATCH(DATE(J$2,1,1),Emissions!$A$1:$LI$1),FALSE)</f>
        <v>2.6178151980000002</v>
      </c>
      <c r="K822" s="361">
        <f>+VLOOKUP($E822,Emissions!$1:$1048576,MATCH(DATE(K$2,1,1),Emissions!$A$1:$LI$1),FALSE)</f>
        <v>2.6745609529999999</v>
      </c>
      <c r="L822" s="361">
        <f>+VLOOKUP($E822,Emissions!$1:$1048576,MATCH(DATE(L$2,1,1),Emissions!$A$1:$LI$1),FALSE)</f>
        <v>2.7366577639999998</v>
      </c>
      <c r="M822" s="361">
        <f>+VLOOKUP($E822,Emissions!$1:$1048576,MATCH(DATE(M$2,1,1),Emissions!$A$1:$LI$1),FALSE)</f>
        <v>2.8011418950000002</v>
      </c>
      <c r="N822" s="361">
        <f>+VLOOKUP($E822,Emissions!$1:$1048576,MATCH(DATE(N$2,1,1),Emissions!$A$1:$LI$1),FALSE)</f>
        <v>2.8675943820000001</v>
      </c>
      <c r="O822" s="361">
        <f>+VLOOKUP($E822,Emissions!$1:$1048576,MATCH(DATE(O$2,1,1),Emissions!$A$1:$LI$1),FALSE)</f>
        <v>2.9361752659999998</v>
      </c>
      <c r="P822" s="361">
        <f>+VLOOKUP($E822,Emissions!$1:$1048576,MATCH(DATE(P$2,1,1),Emissions!$A$1:$LI$1),FALSE)</f>
        <v>3.0078960349999999</v>
      </c>
      <c r="Q822" s="361">
        <f>+VLOOKUP($E822,Emissions!$1:$1048576,MATCH(DATE(Q$2,1,1),Emissions!$A$1:$LI$1),FALSE)</f>
        <v>3.0813388270000002</v>
      </c>
      <c r="R822" s="361">
        <f>+VLOOKUP($E822,Emissions!$1:$1048576,MATCH(DATE(R$2,1,1),Emissions!$A$1:$LI$1),FALSE)</f>
        <v>3.1569060360000001</v>
      </c>
      <c r="S822" s="361">
        <f>+VLOOKUP($E822,Emissions!$1:$1048576,MATCH(DATE(S$2,1,1),Emissions!$A$1:$LI$1),FALSE)</f>
        <v>3.2346324919999998</v>
      </c>
      <c r="T822" s="361">
        <f>+VLOOKUP($E822,Emissions!$1:$1048576,MATCH(DATE(T$2,1,1),Emissions!$A$1:$LI$1),FALSE)</f>
        <v>3.3145034039999999</v>
      </c>
      <c r="U822" s="361">
        <f>+VLOOKUP($E822,Emissions!$1:$1048576,MATCH(DATE(U$2,1,1),Emissions!$A$1:$LI$1),FALSE)</f>
        <v>3.3965104269999999</v>
      </c>
      <c r="V822" s="361">
        <f>+VLOOKUP($E822,Emissions!$1:$1048576,MATCH(DATE(V$2,1,1),Emissions!$A$1:$LI$1),FALSE)</f>
        <v>3.477037282</v>
      </c>
      <c r="W822" s="361">
        <f>+VLOOKUP($E822,Emissions!$1:$1048576,MATCH(DATE(W$2,1,1),Emissions!$A$1:$LI$1),FALSE)</f>
        <v>3.5585490869999998</v>
      </c>
      <c r="X822" s="361">
        <f>+VLOOKUP($E822,Emissions!$1:$1048576,MATCH(DATE(X$2,1,1),Emissions!$A$1:$LI$1),FALSE)</f>
        <v>3.6412322530000001</v>
      </c>
      <c r="Y822" s="361">
        <f>+VLOOKUP($E822,Emissions!$1:$1048576,MATCH(DATE(Y$2,1,1),Emissions!$A$1:$LI$1),FALSE)</f>
        <v>3.725248578</v>
      </c>
      <c r="Z822" s="361">
        <f>+VLOOKUP($E822,Emissions!$1:$1048576,MATCH(DATE(Z$2,1,1),Emissions!$A$1:$LI$1),FALSE)</f>
        <v>3.810126388</v>
      </c>
      <c r="AA822" s="361">
        <f>+VLOOKUP($E822,Emissions!$1:$1048576,MATCH(DATE(AA$2,1,1),Emissions!$A$1:$LI$1),FALSE)</f>
        <v>3.8933542349999999</v>
      </c>
      <c r="AB822" s="361">
        <f>+VLOOKUP($E822,Emissions!$1:$1048576,MATCH(DATE(AB$2,1,1),Emissions!$A$1:$LI$1),FALSE)</f>
        <v>3.9773504370000001</v>
      </c>
      <c r="AC822" s="361">
        <f>+VLOOKUP($E822,Emissions!$1:$1048576,MATCH(DATE(AC$2,1,1),Emissions!$A$1:$LI$1),FALSE)</f>
        <v>4.0623664709999998</v>
      </c>
      <c r="AD822" s="361">
        <f>+VLOOKUP($E822,Emissions!$1:$1048576,MATCH(DATE(AD$2,1,1),Emissions!$A$1:$LI$1),FALSE)</f>
        <v>4.1486252270000001</v>
      </c>
      <c r="AE822" s="361">
        <f>+VLOOKUP($E822,Emissions!$1:$1048576,MATCH(DATE(AE$2,1,1),Emissions!$A$1:$LI$1),FALSE)</f>
        <v>4.2344787899999998</v>
      </c>
      <c r="AF822" s="361">
        <f>+VLOOKUP($E822,Emissions!$1:$1048576,MATCH(DATE(AF$2,1,1),Emissions!$A$1:$LI$1),FALSE)</f>
        <v>4.3048253809999997</v>
      </c>
      <c r="AG822" s="361">
        <f>+VLOOKUP($E822,Emissions!$1:$1048576,MATCH(DATE(AG$2,1,1),Emissions!$A$1:$LI$1),FALSE)</f>
        <v>4.3713687500000002</v>
      </c>
      <c r="AH822" s="361">
        <f>+VLOOKUP($E822,Emissions!$1:$1048576,MATCH(DATE(AH$2,1,1),Emissions!$A$1:$LI$1),FALSE)</f>
        <v>4.4351070589999999</v>
      </c>
      <c r="AI822" s="361">
        <f>+VLOOKUP($E822,Emissions!$1:$1048576,MATCH(DATE(AI$2,1,1),Emissions!$A$1:$LI$1),FALSE)</f>
        <v>4.4968844649999999</v>
      </c>
      <c r="AJ822" s="361">
        <f>+VLOOKUP($E822,Emissions!$1:$1048576,MATCH(DATE(AJ$2,1,1),Emissions!$A$1:$LI$1),FALSE)</f>
        <v>4.5574640750000004</v>
      </c>
      <c r="AK822" s="361">
        <f>+VLOOKUP($E822,Emissions!$1:$1048576,MATCH(DATE(AK$2,1,1),Emissions!$A$1:$LI$1),FALSE)</f>
        <v>4.6278964890000003</v>
      </c>
      <c r="AL822" s="361">
        <f>+VLOOKUP($E822,Emissions!$1:$1048576,MATCH(DATE(AL$2,1,1),Emissions!$A$1:$LI$1),FALSE)</f>
        <v>4.7014767290000004</v>
      </c>
      <c r="AM822" s="361">
        <f>+VLOOKUP($E822,Emissions!$1:$1048576,MATCH(DATE(AM$2,1,1),Emissions!$A$1:$LI$1),FALSE)</f>
        <v>4.7780169729999997</v>
      </c>
      <c r="AN822" s="361">
        <f>+VLOOKUP($E822,Emissions!$1:$1048576,MATCH(DATE(AN$2,1,1),Emissions!$A$1:$LI$1),FALSE)</f>
        <v>4.8573148140000004</v>
      </c>
      <c r="AO822" s="361">
        <f>+VLOOKUP($E822,Emissions!$1:$1048576,MATCH(DATE(AO$2,1,1),Emissions!$A$1:$LI$1),FALSE)</f>
        <v>4.9391034979999997</v>
      </c>
    </row>
    <row r="823" spans="1:41" ht="15" customHeight="1" x14ac:dyDescent="0.35">
      <c r="A823" s="411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0.35419380490000002</v>
      </c>
      <c r="G823" s="361">
        <f>+VLOOKUP($E823,Emissions!$1:$1048576,MATCH(DATE(G$2,1,1),Emissions!$A$1:$LI$1),FALSE)</f>
        <v>0.36455396709999999</v>
      </c>
      <c r="H823" s="361">
        <f>+VLOOKUP($E823,Emissions!$1:$1048576,MATCH(DATE(H$2,1,1),Emissions!$A$1:$LI$1),FALSE)</f>
        <v>0.37427372050000002</v>
      </c>
      <c r="I823" s="361">
        <f>+VLOOKUP($E823,Emissions!$1:$1048576,MATCH(DATE(I$2,1,1),Emissions!$A$1:$LI$1),FALSE)</f>
        <v>0.38282486189999998</v>
      </c>
      <c r="J823" s="361">
        <f>+VLOOKUP($E823,Emissions!$1:$1048576,MATCH(DATE(J$2,1,1),Emissions!$A$1:$LI$1),FALSE)</f>
        <v>0.39325102670000001</v>
      </c>
      <c r="K823" s="361">
        <f>+VLOOKUP($E823,Emissions!$1:$1048576,MATCH(DATE(K$2,1,1),Emissions!$A$1:$LI$1),FALSE)</f>
        <v>0.40685817140000002</v>
      </c>
      <c r="L823" s="361">
        <f>+VLOOKUP($E823,Emissions!$1:$1048576,MATCH(DATE(L$2,1,1),Emissions!$A$1:$LI$1),FALSE)</f>
        <v>0.4188397257</v>
      </c>
      <c r="M823" s="361">
        <f>+VLOOKUP($E823,Emissions!$1:$1048576,MATCH(DATE(M$2,1,1),Emissions!$A$1:$LI$1),FALSE)</f>
        <v>0.43061449330000001</v>
      </c>
      <c r="N823" s="361">
        <f>+VLOOKUP($E823,Emissions!$1:$1048576,MATCH(DATE(N$2,1,1),Emissions!$A$1:$LI$1),FALSE)</f>
        <v>0.44254279000000002</v>
      </c>
      <c r="O823" s="361">
        <f>+VLOOKUP($E823,Emissions!$1:$1048576,MATCH(DATE(O$2,1,1),Emissions!$A$1:$LI$1),FALSE)</f>
        <v>0.4547867317</v>
      </c>
      <c r="P823" s="361">
        <f>+VLOOKUP($E823,Emissions!$1:$1048576,MATCH(DATE(P$2,1,1),Emissions!$A$1:$LI$1),FALSE)</f>
        <v>0.46747526379999998</v>
      </c>
      <c r="Q823" s="361">
        <f>+VLOOKUP($E823,Emissions!$1:$1048576,MATCH(DATE(Q$2,1,1),Emissions!$A$1:$LI$1),FALSE)</f>
        <v>0.4804220421</v>
      </c>
      <c r="R823" s="361">
        <f>+VLOOKUP($E823,Emissions!$1:$1048576,MATCH(DATE(R$2,1,1),Emissions!$A$1:$LI$1),FALSE)</f>
        <v>0.49377707770000001</v>
      </c>
      <c r="S823" s="361">
        <f>+VLOOKUP($E823,Emissions!$1:$1048576,MATCH(DATE(S$2,1,1),Emissions!$A$1:$LI$1),FALSE)</f>
        <v>0.50754781459999998</v>
      </c>
      <c r="T823" s="361">
        <f>+VLOOKUP($E823,Emissions!$1:$1048576,MATCH(DATE(T$2,1,1),Emissions!$A$1:$LI$1),FALSE)</f>
        <v>0.52173670019999996</v>
      </c>
      <c r="U823" s="361">
        <f>+VLOOKUP($E823,Emissions!$1:$1048576,MATCH(DATE(U$2,1,1),Emissions!$A$1:$LI$1),FALSE)</f>
        <v>0.53634919839999995</v>
      </c>
      <c r="V823" s="361">
        <f>+VLOOKUP($E823,Emissions!$1:$1048576,MATCH(DATE(V$2,1,1),Emissions!$A$1:$LI$1),FALSE)</f>
        <v>0.54993461320000003</v>
      </c>
      <c r="W823" s="361">
        <f>+VLOOKUP($E823,Emissions!$1:$1048576,MATCH(DATE(W$2,1,1),Emissions!$A$1:$LI$1),FALSE)</f>
        <v>0.56382002009999999</v>
      </c>
      <c r="X823" s="361">
        <f>+VLOOKUP($E823,Emissions!$1:$1048576,MATCH(DATE(X$2,1,1),Emissions!$A$1:$LI$1),FALSE)</f>
        <v>0.57805131539999999</v>
      </c>
      <c r="Y823" s="361">
        <f>+VLOOKUP($E823,Emissions!$1:$1048576,MATCH(DATE(Y$2,1,1),Emissions!$A$1:$LI$1),FALSE)</f>
        <v>0.59265172529999999</v>
      </c>
      <c r="Z823" s="361">
        <f>+VLOOKUP($E823,Emissions!$1:$1048576,MATCH(DATE(Z$2,1,1),Emissions!$A$1:$LI$1),FALSE)</f>
        <v>0.60760474190000002</v>
      </c>
      <c r="AA823" s="361">
        <f>+VLOOKUP($E823,Emissions!$1:$1048576,MATCH(DATE(AA$2,1,1),Emissions!$A$1:$LI$1),FALSE)</f>
        <v>0.62156147760000002</v>
      </c>
      <c r="AB823" s="361">
        <f>+VLOOKUP($E823,Emissions!$1:$1048576,MATCH(DATE(AB$2,1,1),Emissions!$A$1:$LI$1),FALSE)</f>
        <v>0.63580451969999996</v>
      </c>
      <c r="AC823" s="361">
        <f>+VLOOKUP($E823,Emissions!$1:$1048576,MATCH(DATE(AC$2,1,1),Emissions!$A$1:$LI$1),FALSE)</f>
        <v>0.65037357689999997</v>
      </c>
      <c r="AD823" s="361">
        <f>+VLOOKUP($E823,Emissions!$1:$1048576,MATCH(DATE(AD$2,1,1),Emissions!$A$1:$LI$1),FALSE)</f>
        <v>0.66528681239999998</v>
      </c>
      <c r="AE823" s="361">
        <f>+VLOOKUP($E823,Emissions!$1:$1048576,MATCH(DATE(AE$2,1,1),Emissions!$A$1:$LI$1),FALSE)</f>
        <v>0.68046384849999997</v>
      </c>
      <c r="AF823" s="361">
        <f>+VLOOKUP($E823,Emissions!$1:$1048576,MATCH(DATE(AF$2,1,1),Emissions!$A$1:$LI$1),FALSE)</f>
        <v>0.68927061000000001</v>
      </c>
      <c r="AG823" s="361">
        <f>+VLOOKUP($E823,Emissions!$1:$1048576,MATCH(DATE(AG$2,1,1),Emissions!$A$1:$LI$1),FALSE)</f>
        <v>0.69792105130000004</v>
      </c>
      <c r="AH823" s="361">
        <f>+VLOOKUP($E823,Emissions!$1:$1048576,MATCH(DATE(AH$2,1,1),Emissions!$A$1:$LI$1),FALSE)</f>
        <v>0.70658401699999995</v>
      </c>
      <c r="AI823" s="361">
        <f>+VLOOKUP($E823,Emissions!$1:$1048576,MATCH(DATE(AI$2,1,1),Emissions!$A$1:$LI$1),FALSE)</f>
        <v>0.7153182441</v>
      </c>
      <c r="AJ823" s="361">
        <f>+VLOOKUP($E823,Emissions!$1:$1048576,MATCH(DATE(AJ$2,1,1),Emissions!$A$1:$LI$1),FALSE)</f>
        <v>0.72414683229999999</v>
      </c>
      <c r="AK823" s="361">
        <f>+VLOOKUP($E823,Emissions!$1:$1048576,MATCH(DATE(AK$2,1,1),Emissions!$A$1:$LI$1),FALSE)</f>
        <v>0.73722455139999998</v>
      </c>
      <c r="AL823" s="361">
        <f>+VLOOKUP($E823,Emissions!$1:$1048576,MATCH(DATE(AL$2,1,1),Emissions!$A$1:$LI$1),FALSE)</f>
        <v>0.75071386100000004</v>
      </c>
      <c r="AM823" s="361">
        <f>+VLOOKUP($E823,Emissions!$1:$1048576,MATCH(DATE(AM$2,1,1),Emissions!$A$1:$LI$1),FALSE)</f>
        <v>0.76451496279999998</v>
      </c>
      <c r="AN823" s="361">
        <f>+VLOOKUP($E823,Emissions!$1:$1048576,MATCH(DATE(AN$2,1,1),Emissions!$A$1:$LI$1),FALSE)</f>
        <v>0.77859600579999999</v>
      </c>
      <c r="AO823" s="361">
        <f>+VLOOKUP($E823,Emissions!$1:$1048576,MATCH(DATE(AO$2,1,1),Emissions!$A$1:$LI$1),FALSE)</f>
        <v>0.79294578589999998</v>
      </c>
    </row>
    <row r="824" spans="1:41" ht="15" customHeight="1" x14ac:dyDescent="0.35">
      <c r="A824" s="411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0.1226932104</v>
      </c>
      <c r="G824" s="361">
        <f>+VLOOKUP($E824,Emissions!$1:$1048576,MATCH(DATE(G$2,1,1),Emissions!$A$1:$LI$1),FALSE)</f>
        <v>0.1245411703</v>
      </c>
      <c r="H824" s="361">
        <f>+VLOOKUP($E824,Emissions!$1:$1048576,MATCH(DATE(H$2,1,1),Emissions!$A$1:$LI$1),FALSE)</f>
        <v>0.1262954433</v>
      </c>
      <c r="I824" s="361">
        <f>+VLOOKUP($E824,Emissions!$1:$1048576,MATCH(DATE(I$2,1,1),Emissions!$A$1:$LI$1),FALSE)</f>
        <v>0.1278688919</v>
      </c>
      <c r="J824" s="361">
        <f>+VLOOKUP($E824,Emissions!$1:$1048576,MATCH(DATE(J$2,1,1),Emissions!$A$1:$LI$1),FALSE)</f>
        <v>0.12968040589999999</v>
      </c>
      <c r="K824" s="361">
        <f>+VLOOKUP($E824,Emissions!$1:$1048576,MATCH(DATE(K$2,1,1),Emissions!$A$1:$LI$1),FALSE)</f>
        <v>0.13222490640000001</v>
      </c>
      <c r="L824" s="361">
        <f>+VLOOKUP($E824,Emissions!$1:$1048576,MATCH(DATE(L$2,1,1),Emissions!$A$1:$LI$1),FALSE)</f>
        <v>0.13510565250000001</v>
      </c>
      <c r="M824" s="361">
        <f>+VLOOKUP($E824,Emissions!$1:$1048576,MATCH(DATE(M$2,1,1),Emissions!$A$1:$LI$1),FALSE)</f>
        <v>0.1381362776</v>
      </c>
      <c r="N824" s="361">
        <f>+VLOOKUP($E824,Emissions!$1:$1048576,MATCH(DATE(N$2,1,1),Emissions!$A$1:$LI$1),FALSE)</f>
        <v>0.1412696286</v>
      </c>
      <c r="O824" s="361">
        <f>+VLOOKUP($E824,Emissions!$1:$1048576,MATCH(DATE(O$2,1,1),Emissions!$A$1:$LI$1),FALSE)</f>
        <v>0.14449727500000001</v>
      </c>
      <c r="P824" s="361">
        <f>+VLOOKUP($E824,Emissions!$1:$1048576,MATCH(DATE(P$2,1,1),Emissions!$A$1:$LI$1),FALSE)</f>
        <v>0.14784368489999999</v>
      </c>
      <c r="Q824" s="361">
        <f>+VLOOKUP($E824,Emissions!$1:$1048576,MATCH(DATE(Q$2,1,1),Emissions!$A$1:$LI$1),FALSE)</f>
        <v>0.15128279180000001</v>
      </c>
      <c r="R824" s="361">
        <f>+VLOOKUP($E824,Emissions!$1:$1048576,MATCH(DATE(R$2,1,1),Emissions!$A$1:$LI$1),FALSE)</f>
        <v>0.15483513339999999</v>
      </c>
      <c r="S824" s="361">
        <f>+VLOOKUP($E824,Emissions!$1:$1048576,MATCH(DATE(S$2,1,1),Emissions!$A$1:$LI$1),FALSE)</f>
        <v>0.1585072874</v>
      </c>
      <c r="T824" s="361">
        <f>+VLOOKUP($E824,Emissions!$1:$1048576,MATCH(DATE(T$2,1,1),Emissions!$A$1:$LI$1),FALSE)</f>
        <v>0.16230322180000001</v>
      </c>
      <c r="U824" s="361">
        <f>+VLOOKUP($E824,Emissions!$1:$1048576,MATCH(DATE(U$2,1,1),Emissions!$A$1:$LI$1),FALSE)</f>
        <v>0.1662260193</v>
      </c>
      <c r="V824" s="361">
        <f>+VLOOKUP($E824,Emissions!$1:$1048576,MATCH(DATE(V$2,1,1),Emissions!$A$1:$LI$1),FALSE)</f>
        <v>0.17007845699999999</v>
      </c>
      <c r="W824" s="361">
        <f>+VLOOKUP($E824,Emissions!$1:$1048576,MATCH(DATE(W$2,1,1),Emissions!$A$1:$LI$1),FALSE)</f>
        <v>0.17400820950000001</v>
      </c>
      <c r="X824" s="361">
        <f>+VLOOKUP($E824,Emissions!$1:$1048576,MATCH(DATE(X$2,1,1),Emissions!$A$1:$LI$1),FALSE)</f>
        <v>0.17803349560000001</v>
      </c>
      <c r="Y824" s="361">
        <f>+VLOOKUP($E824,Emissions!$1:$1048576,MATCH(DATE(Y$2,1,1),Emissions!$A$1:$LI$1),FALSE)</f>
        <v>0.18216423779999999</v>
      </c>
      <c r="Z824" s="361">
        <f>+VLOOKUP($E824,Emissions!$1:$1048576,MATCH(DATE(Z$2,1,1),Emissions!$A$1:$LI$1),FALSE)</f>
        <v>0.18639424800000001</v>
      </c>
      <c r="AA824" s="361">
        <f>+VLOOKUP($E824,Emissions!$1:$1048576,MATCH(DATE(AA$2,1,1),Emissions!$A$1:$LI$1),FALSE)</f>
        <v>0.19054656780000001</v>
      </c>
      <c r="AB824" s="361">
        <f>+VLOOKUP($E824,Emissions!$1:$1048576,MATCH(DATE(AB$2,1,1),Emissions!$A$1:$LI$1),FALSE)</f>
        <v>0.194767989</v>
      </c>
      <c r="AC824" s="361">
        <f>+VLOOKUP($E824,Emissions!$1:$1048576,MATCH(DATE(AC$2,1,1),Emissions!$A$1:$LI$1),FALSE)</f>
        <v>0.19907791050000001</v>
      </c>
      <c r="AD824" s="361">
        <f>+VLOOKUP($E824,Emissions!$1:$1048576,MATCH(DATE(AD$2,1,1),Emissions!$A$1:$LI$1),FALSE)</f>
        <v>0.20348711650000001</v>
      </c>
      <c r="AE824" s="361">
        <f>+VLOOKUP($E824,Emissions!$1:$1048576,MATCH(DATE(AE$2,1,1),Emissions!$A$1:$LI$1),FALSE)</f>
        <v>0.20796468849999999</v>
      </c>
      <c r="AF824" s="361">
        <f>+VLOOKUP($E824,Emissions!$1:$1048576,MATCH(DATE(AF$2,1,1),Emissions!$A$1:$LI$1),FALSE)</f>
        <v>0.211600291</v>
      </c>
      <c r="AG824" s="361">
        <f>+VLOOKUP($E824,Emissions!$1:$1048576,MATCH(DATE(AG$2,1,1),Emissions!$A$1:$LI$1),FALSE)</f>
        <v>0.21508371170000001</v>
      </c>
      <c r="AH824" s="361">
        <f>+VLOOKUP($E824,Emissions!$1:$1048576,MATCH(DATE(AH$2,1,1),Emissions!$A$1:$LI$1),FALSE)</f>
        <v>0.21849377619999999</v>
      </c>
      <c r="AI824" s="361">
        <f>+VLOOKUP($E824,Emissions!$1:$1048576,MATCH(DATE(AI$2,1,1),Emissions!$A$1:$LI$1),FALSE)</f>
        <v>0.22187106849999999</v>
      </c>
      <c r="AJ824" s="361">
        <f>+VLOOKUP($E824,Emissions!$1:$1048576,MATCH(DATE(AJ$2,1,1),Emissions!$A$1:$LI$1),FALSE)</f>
        <v>0.22524194359999999</v>
      </c>
      <c r="AK824" s="361">
        <f>+VLOOKUP($E824,Emissions!$1:$1048576,MATCH(DATE(AK$2,1,1),Emissions!$A$1:$LI$1),FALSE)</f>
        <v>0.22920082529999999</v>
      </c>
      <c r="AL824" s="361">
        <f>+VLOOKUP($E824,Emissions!$1:$1048576,MATCH(DATE(AL$2,1,1),Emissions!$A$1:$LI$1),FALSE)</f>
        <v>0.2333379796</v>
      </c>
      <c r="AM824" s="361">
        <f>+VLOOKUP($E824,Emissions!$1:$1048576,MATCH(DATE(AM$2,1,1),Emissions!$A$1:$LI$1),FALSE)</f>
        <v>0.23761699680000001</v>
      </c>
      <c r="AN824" s="361">
        <f>+VLOOKUP($E824,Emissions!$1:$1048576,MATCH(DATE(AN$2,1,1),Emissions!$A$1:$LI$1),FALSE)</f>
        <v>0.2420224762</v>
      </c>
      <c r="AO824" s="361">
        <f>+VLOOKUP($E824,Emissions!$1:$1048576,MATCH(DATE(AO$2,1,1),Emissions!$A$1:$LI$1),FALSE)</f>
        <v>0.24654548430000001</v>
      </c>
    </row>
    <row r="825" spans="1:41" ht="15" customHeight="1" x14ac:dyDescent="0.35">
      <c r="A825" s="411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1.01287824E-2</v>
      </c>
      <c r="G825" s="361">
        <f>+VLOOKUP($E825,Emissions!$1:$1048576,MATCH(DATE(G$2,1,1),Emissions!$A$1:$LI$1),FALSE)</f>
        <v>1.03024525E-2</v>
      </c>
      <c r="H825" s="361">
        <f>+VLOOKUP($E825,Emissions!$1:$1048576,MATCH(DATE(H$2,1,1),Emissions!$A$1:$LI$1),FALSE)</f>
        <v>1.04795379E-2</v>
      </c>
      <c r="I825" s="361">
        <f>+VLOOKUP($E825,Emissions!$1:$1048576,MATCH(DATE(I$2,1,1),Emissions!$A$1:$LI$1),FALSE)</f>
        <v>1.06602682E-2</v>
      </c>
      <c r="J825" s="361">
        <f>+VLOOKUP($E825,Emissions!$1:$1048576,MATCH(DATE(J$2,1,1),Emissions!$A$1:$LI$1),FALSE)</f>
        <v>1.08617006E-2</v>
      </c>
      <c r="K825" s="361">
        <f>+VLOOKUP($E825,Emissions!$1:$1048576,MATCH(DATE(K$2,1,1),Emissions!$A$1:$LI$1),FALSE)</f>
        <v>1.11056075E-2</v>
      </c>
      <c r="L825" s="361">
        <f>+VLOOKUP($E825,Emissions!$1:$1048576,MATCH(DATE(L$2,1,1),Emissions!$A$1:$LI$1),FALSE)</f>
        <v>1.13818788E-2</v>
      </c>
      <c r="M825" s="361">
        <f>+VLOOKUP($E825,Emissions!$1:$1048576,MATCH(DATE(M$2,1,1),Emissions!$A$1:$LI$1),FALSE)</f>
        <v>1.16687419E-2</v>
      </c>
      <c r="N825" s="361">
        <f>+VLOOKUP($E825,Emissions!$1:$1048576,MATCH(DATE(N$2,1,1),Emissions!$A$1:$LI$1),FALSE)</f>
        <v>1.1964555199999999E-2</v>
      </c>
      <c r="O825" s="361">
        <f>+VLOOKUP($E825,Emissions!$1:$1048576,MATCH(DATE(O$2,1,1),Emissions!$A$1:$LI$1),FALSE)</f>
        <v>1.22697239E-2</v>
      </c>
      <c r="P825" s="361">
        <f>+VLOOKUP($E825,Emissions!$1:$1048576,MATCH(DATE(P$2,1,1),Emissions!$A$1:$LI$1),FALSE)</f>
        <v>1.2586662199999999E-2</v>
      </c>
      <c r="Q825" s="361">
        <f>+VLOOKUP($E825,Emissions!$1:$1048576,MATCH(DATE(Q$2,1,1),Emissions!$A$1:$LI$1),FALSE)</f>
        <v>1.29111655E-2</v>
      </c>
      <c r="R825" s="361">
        <f>+VLOOKUP($E825,Emissions!$1:$1048576,MATCH(DATE(R$2,1,1),Emissions!$A$1:$LI$1),FALSE)</f>
        <v>1.3245563700000001E-2</v>
      </c>
      <c r="S825" s="361">
        <f>+VLOOKUP($E825,Emissions!$1:$1048576,MATCH(DATE(S$2,1,1),Emissions!$A$1:$LI$1),FALSE)</f>
        <v>1.3590141199999999E-2</v>
      </c>
      <c r="T825" s="361">
        <f>+VLOOKUP($E825,Emissions!$1:$1048576,MATCH(DATE(T$2,1,1),Emissions!$A$1:$LI$1),FALSE)</f>
        <v>1.39450053E-2</v>
      </c>
      <c r="U825" s="361">
        <f>+VLOOKUP($E825,Emissions!$1:$1048576,MATCH(DATE(U$2,1,1),Emissions!$A$1:$LI$1),FALSE)</f>
        <v>1.4310260999999999E-2</v>
      </c>
      <c r="V825" s="361">
        <f>+VLOOKUP($E825,Emissions!$1:$1048576,MATCH(DATE(V$2,1,1),Emissions!$A$1:$LI$1),FALSE)</f>
        <v>1.4660310399999999E-2</v>
      </c>
      <c r="W825" s="361">
        <f>+VLOOKUP($E825,Emissions!$1:$1048576,MATCH(DATE(W$2,1,1),Emissions!$A$1:$LI$1),FALSE)</f>
        <v>1.5016369E-2</v>
      </c>
      <c r="X825" s="361">
        <f>+VLOOKUP($E825,Emissions!$1:$1048576,MATCH(DATE(X$2,1,1),Emissions!$A$1:$LI$1),FALSE)</f>
        <v>1.53798032E-2</v>
      </c>
      <c r="Y825" s="361">
        <f>+VLOOKUP($E825,Emissions!$1:$1048576,MATCH(DATE(Y$2,1,1),Emissions!$A$1:$LI$1),FALSE)</f>
        <v>1.5751242299999999E-2</v>
      </c>
      <c r="Z825" s="361">
        <f>+VLOOKUP($E825,Emissions!$1:$1048576,MATCH(DATE(Z$2,1,1),Emissions!$A$1:$LI$1),FALSE)</f>
        <v>1.61298551E-2</v>
      </c>
      <c r="AA825" s="361">
        <f>+VLOOKUP($E825,Emissions!$1:$1048576,MATCH(DATE(AA$2,1,1),Emissions!$A$1:$LI$1),FALSE)</f>
        <v>1.6492743800000001E-2</v>
      </c>
      <c r="AB825" s="361">
        <f>+VLOOKUP($E825,Emissions!$1:$1048576,MATCH(DATE(AB$2,1,1),Emissions!$A$1:$LI$1),FALSE)</f>
        <v>1.68608001E-2</v>
      </c>
      <c r="AC825" s="361">
        <f>+VLOOKUP($E825,Emissions!$1:$1048576,MATCH(DATE(AC$2,1,1),Emissions!$A$1:$LI$1),FALSE)</f>
        <v>1.7235511700000001E-2</v>
      </c>
      <c r="AD825" s="361">
        <f>+VLOOKUP($E825,Emissions!$1:$1048576,MATCH(DATE(AD$2,1,1),Emissions!$A$1:$LI$1),FALSE)</f>
        <v>1.7617619300000002E-2</v>
      </c>
      <c r="AE825" s="361">
        <f>+VLOOKUP($E825,Emissions!$1:$1048576,MATCH(DATE(AE$2,1,1),Emissions!$A$1:$LI$1),FALSE)</f>
        <v>1.8003814399999998E-2</v>
      </c>
      <c r="AF825" s="361">
        <f>+VLOOKUP($E825,Emissions!$1:$1048576,MATCH(DATE(AF$2,1,1),Emissions!$A$1:$LI$1),FALSE)</f>
        <v>1.8278146700000001E-2</v>
      </c>
      <c r="AG825" s="361">
        <f>+VLOOKUP($E825,Emissions!$1:$1048576,MATCH(DATE(AG$2,1,1),Emissions!$A$1:$LI$1),FALSE)</f>
        <v>1.85407431E-2</v>
      </c>
      <c r="AH825" s="361">
        <f>+VLOOKUP($E825,Emissions!$1:$1048576,MATCH(DATE(AH$2,1,1),Emissions!$A$1:$LI$1),FALSE)</f>
        <v>1.8797849799999999E-2</v>
      </c>
      <c r="AI825" s="361">
        <f>+VLOOKUP($E825,Emissions!$1:$1048576,MATCH(DATE(AI$2,1,1),Emissions!$A$1:$LI$1),FALSE)</f>
        <v>1.90521014E-2</v>
      </c>
      <c r="AJ825" s="361">
        <f>+VLOOKUP($E825,Emissions!$1:$1048576,MATCH(DATE(AJ$2,1,1),Emissions!$A$1:$LI$1),FALSE)</f>
        <v>1.93053028E-2</v>
      </c>
      <c r="AK825" s="361">
        <f>+VLOOKUP($E825,Emissions!$1:$1048576,MATCH(DATE(AK$2,1,1),Emissions!$A$1:$LI$1),FALSE)</f>
        <v>1.96322858E-2</v>
      </c>
      <c r="AL825" s="361">
        <f>+VLOOKUP($E825,Emissions!$1:$1048576,MATCH(DATE(AL$2,1,1),Emissions!$A$1:$LI$1),FALSE)</f>
        <v>1.9972581E-2</v>
      </c>
      <c r="AM825" s="361">
        <f>+VLOOKUP($E825,Emissions!$1:$1048576,MATCH(DATE(AM$2,1,1),Emissions!$A$1:$LI$1),FALSE)</f>
        <v>2.0323370699999999E-2</v>
      </c>
      <c r="AN825" s="361">
        <f>+VLOOKUP($E825,Emissions!$1:$1048576,MATCH(DATE(AN$2,1,1),Emissions!$A$1:$LI$1),FALSE)</f>
        <v>2.06838118E-2</v>
      </c>
      <c r="AO825" s="361">
        <f>+VLOOKUP($E825,Emissions!$1:$1048576,MATCH(DATE(AO$2,1,1),Emissions!$A$1:$LI$1),FALSE)</f>
        <v>2.1053325800000001E-2</v>
      </c>
    </row>
    <row r="826" spans="1:41" ht="15" customHeight="1" x14ac:dyDescent="0.35">
      <c r="A826" s="411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1.5240634529999999</v>
      </c>
      <c r="G826" s="361">
        <f>+VLOOKUP($E826,Emissions!$1:$1048576,MATCH(DATE(G$2,1,1),Emissions!$A$1:$LI$1),FALSE)</f>
        <v>1.554000869</v>
      </c>
      <c r="H826" s="361">
        <f>+VLOOKUP($E826,Emissions!$1:$1048576,MATCH(DATE(H$2,1,1),Emissions!$A$1:$LI$1),FALSE)</f>
        <v>1.5847121689999999</v>
      </c>
      <c r="I826" s="361">
        <f>+VLOOKUP($E826,Emissions!$1:$1048576,MATCH(DATE(I$2,1,1),Emissions!$A$1:$LI$1),FALSE)</f>
        <v>1.615868935</v>
      </c>
      <c r="J826" s="361">
        <f>+VLOOKUP($E826,Emissions!$1:$1048576,MATCH(DATE(J$2,1,1),Emissions!$A$1:$LI$1),FALSE)</f>
        <v>1.6494744290000001</v>
      </c>
      <c r="K826" s="361">
        <f>+VLOOKUP($E826,Emissions!$1:$1048576,MATCH(DATE(K$2,1,1),Emissions!$A$1:$LI$1),FALSE)</f>
        <v>1.688566832</v>
      </c>
      <c r="L826" s="361">
        <f>+VLOOKUP($E826,Emissions!$1:$1048576,MATCH(DATE(L$2,1,1),Emissions!$A$1:$LI$1),FALSE)</f>
        <v>1.7339684689999999</v>
      </c>
      <c r="M826" s="361">
        <f>+VLOOKUP($E826,Emissions!$1:$1048576,MATCH(DATE(M$2,1,1),Emissions!$A$1:$LI$1),FALSE)</f>
        <v>1.781150011</v>
      </c>
      <c r="N826" s="361">
        <f>+VLOOKUP($E826,Emissions!$1:$1048576,MATCH(DATE(N$2,1,1),Emissions!$A$1:$LI$1),FALSE)</f>
        <v>1.8298410759999999</v>
      </c>
      <c r="O826" s="361">
        <f>+VLOOKUP($E826,Emissions!$1:$1048576,MATCH(DATE(O$2,1,1),Emissions!$A$1:$LI$1),FALSE)</f>
        <v>1.880049598</v>
      </c>
      <c r="P826" s="361">
        <f>+VLOOKUP($E826,Emissions!$1:$1048576,MATCH(DATE(P$2,1,1),Emissions!$A$1:$LI$1),FALSE)</f>
        <v>1.932006382</v>
      </c>
      <c r="Q826" s="361">
        <f>+VLOOKUP($E826,Emissions!$1:$1048576,MATCH(DATE(Q$2,1,1),Emissions!$A$1:$LI$1),FALSE)</f>
        <v>1.9850894130000001</v>
      </c>
      <c r="R826" s="361">
        <f>+VLOOKUP($E826,Emissions!$1:$1048576,MATCH(DATE(R$2,1,1),Emissions!$A$1:$LI$1),FALSE)</f>
        <v>2.0397931460000001</v>
      </c>
      <c r="S826" s="361">
        <f>+VLOOKUP($E826,Emissions!$1:$1048576,MATCH(DATE(S$2,1,1),Emissions!$A$1:$LI$1),FALSE)</f>
        <v>2.096181713</v>
      </c>
      <c r="T826" s="361">
        <f>+VLOOKUP($E826,Emissions!$1:$1048576,MATCH(DATE(T$2,1,1),Emissions!$A$1:$LI$1),FALSE)</f>
        <v>2.1542982140000002</v>
      </c>
      <c r="U826" s="361">
        <f>+VLOOKUP($E826,Emissions!$1:$1048576,MATCH(DATE(U$2,1,1),Emissions!$A$1:$LI$1),FALSE)</f>
        <v>2.2141825399999999</v>
      </c>
      <c r="V826" s="361">
        <f>+VLOOKUP($E826,Emissions!$1:$1048576,MATCH(DATE(V$2,1,1),Emissions!$A$1:$LI$1),FALSE)</f>
        <v>2.2707216350000001</v>
      </c>
      <c r="W826" s="361">
        <f>+VLOOKUP($E826,Emissions!$1:$1048576,MATCH(DATE(W$2,1,1),Emissions!$A$1:$LI$1),FALSE)</f>
        <v>2.3284838899999998</v>
      </c>
      <c r="X826" s="361">
        <f>+VLOOKUP($E826,Emissions!$1:$1048576,MATCH(DATE(X$2,1,1),Emissions!$A$1:$LI$1),FALSE)</f>
        <v>2.3876377500000001</v>
      </c>
      <c r="Y826" s="361">
        <f>+VLOOKUP($E826,Emissions!$1:$1048576,MATCH(DATE(Y$2,1,1),Emissions!$A$1:$LI$1),FALSE)</f>
        <v>2.4482583330000001</v>
      </c>
      <c r="Z826" s="361">
        <f>+VLOOKUP($E826,Emissions!$1:$1048576,MATCH(DATE(Z$2,1,1),Emissions!$A$1:$LI$1),FALSE)</f>
        <v>2.5102851739999998</v>
      </c>
      <c r="AA826" s="361">
        <f>+VLOOKUP($E826,Emissions!$1:$1048576,MATCH(DATE(AA$2,1,1),Emissions!$A$1:$LI$1),FALSE)</f>
        <v>2.5689252159999998</v>
      </c>
      <c r="AB826" s="361">
        <f>+VLOOKUP($E826,Emissions!$1:$1048576,MATCH(DATE(AB$2,1,1),Emissions!$A$1:$LI$1),FALSE)</f>
        <v>2.6286486889999998</v>
      </c>
      <c r="AC826" s="361">
        <f>+VLOOKUP($E826,Emissions!$1:$1048576,MATCH(DATE(AC$2,1,1),Emissions!$A$1:$LI$1),FALSE)</f>
        <v>2.6896299840000002</v>
      </c>
      <c r="AD826" s="361">
        <f>+VLOOKUP($E826,Emissions!$1:$1048576,MATCH(DATE(AD$2,1,1),Emissions!$A$1:$LI$1),FALSE)</f>
        <v>2.7519509609999999</v>
      </c>
      <c r="AE826" s="361">
        <f>+VLOOKUP($E826,Emissions!$1:$1048576,MATCH(DATE(AE$2,1,1),Emissions!$A$1:$LI$1),FALSE)</f>
        <v>2.815318939</v>
      </c>
      <c r="AF826" s="361">
        <f>+VLOOKUP($E826,Emissions!$1:$1048576,MATCH(DATE(AF$2,1,1),Emissions!$A$1:$LI$1),FALSE)</f>
        <v>2.8561805699999998</v>
      </c>
      <c r="AG826" s="361">
        <f>+VLOOKUP($E826,Emissions!$1:$1048576,MATCH(DATE(AG$2,1,1),Emissions!$A$1:$LI$1),FALSE)</f>
        <v>2.896026902</v>
      </c>
      <c r="AH826" s="361">
        <f>+VLOOKUP($E826,Emissions!$1:$1048576,MATCH(DATE(AH$2,1,1),Emissions!$A$1:$LI$1),FALSE)</f>
        <v>2.935552403</v>
      </c>
      <c r="AI826" s="361">
        <f>+VLOOKUP($E826,Emissions!$1:$1048576,MATCH(DATE(AI$2,1,1),Emissions!$A$1:$LI$1),FALSE)</f>
        <v>2.9750011359999999</v>
      </c>
      <c r="AJ826" s="361">
        <f>+VLOOKUP($E826,Emissions!$1:$1048576,MATCH(DATE(AJ$2,1,1),Emissions!$A$1:$LI$1),FALSE)</f>
        <v>3.0145358259999999</v>
      </c>
      <c r="AK826" s="361">
        <f>+VLOOKUP($E826,Emissions!$1:$1048576,MATCH(DATE(AK$2,1,1),Emissions!$A$1:$LI$1),FALSE)</f>
        <v>3.0689781680000001</v>
      </c>
      <c r="AL826" s="361">
        <f>+VLOOKUP($E826,Emissions!$1:$1048576,MATCH(DATE(AL$2,1,1),Emissions!$A$1:$LI$1),FALSE)</f>
        <v>3.1251854529999998</v>
      </c>
      <c r="AM826" s="361">
        <f>+VLOOKUP($E826,Emissions!$1:$1048576,MATCH(DATE(AM$2,1,1),Emissions!$A$1:$LI$1),FALSE)</f>
        <v>3.18283366</v>
      </c>
      <c r="AN826" s="361">
        <f>+VLOOKUP($E826,Emissions!$1:$1048576,MATCH(DATE(AN$2,1,1),Emissions!$A$1:$LI$1),FALSE)</f>
        <v>3.241853447</v>
      </c>
      <c r="AO826" s="361">
        <f>+VLOOKUP($E826,Emissions!$1:$1048576,MATCH(DATE(AO$2,1,1),Emissions!$A$1:$LI$1),FALSE)</f>
        <v>3.3022029220000002</v>
      </c>
    </row>
    <row r="827" spans="1:41" ht="15" customHeight="1" x14ac:dyDescent="0.35">
      <c r="A827" s="411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7.3357779999999997E-2</v>
      </c>
      <c r="G827" s="361">
        <f>+VLOOKUP($E827,Emissions!$1:$1048576,MATCH(DATE(G$2,1,1),Emissions!$A$1:$LI$1),FALSE)</f>
        <v>7.47554364E-2</v>
      </c>
      <c r="H827" s="361">
        <f>+VLOOKUP($E827,Emissions!$1:$1048576,MATCH(DATE(H$2,1,1),Emissions!$A$1:$LI$1),FALSE)</f>
        <v>7.6187289699999994E-2</v>
      </c>
      <c r="I827" s="361">
        <f>+VLOOKUP($E827,Emissions!$1:$1048576,MATCH(DATE(I$2,1,1),Emissions!$A$1:$LI$1),FALSE)</f>
        <v>7.7612263500000001E-2</v>
      </c>
      <c r="J827" s="361">
        <f>+VLOOKUP($E827,Emissions!$1:$1048576,MATCH(DATE(J$2,1,1),Emissions!$A$1:$LI$1),FALSE)</f>
        <v>7.9169849099999995E-2</v>
      </c>
      <c r="K827" s="361">
        <f>+VLOOKUP($E827,Emissions!$1:$1048576,MATCH(DATE(K$2,1,1),Emissions!$A$1:$LI$1),FALSE)</f>
        <v>8.1019406500000002E-2</v>
      </c>
      <c r="L827" s="361">
        <f>+VLOOKUP($E827,Emissions!$1:$1048576,MATCH(DATE(L$2,1,1),Emissions!$A$1:$LI$1),FALSE)</f>
        <v>8.3119655299999998E-2</v>
      </c>
      <c r="M827" s="361">
        <f>+VLOOKUP($E827,Emissions!$1:$1048576,MATCH(DATE(M$2,1,1),Emissions!$A$1:$LI$1),FALSE)</f>
        <v>8.5298604900000005E-2</v>
      </c>
      <c r="N827" s="361">
        <f>+VLOOKUP($E827,Emissions!$1:$1048576,MATCH(DATE(N$2,1,1),Emissions!$A$1:$LI$1),FALSE)</f>
        <v>8.7547106200000002E-2</v>
      </c>
      <c r="O827" s="361">
        <f>+VLOOKUP($E827,Emissions!$1:$1048576,MATCH(DATE(O$2,1,1),Emissions!$A$1:$LI$1),FALSE)</f>
        <v>8.9867368399999994E-2</v>
      </c>
      <c r="P827" s="361">
        <f>+VLOOKUP($E827,Emissions!$1:$1048576,MATCH(DATE(P$2,1,1),Emissions!$A$1:$LI$1),FALSE)</f>
        <v>9.2272275299999998E-2</v>
      </c>
      <c r="Q827" s="361">
        <f>+VLOOKUP($E827,Emissions!$1:$1048576,MATCH(DATE(Q$2,1,1),Emissions!$A$1:$LI$1),FALSE)</f>
        <v>9.4734261099999995E-2</v>
      </c>
      <c r="R827" s="361">
        <f>+VLOOKUP($E827,Emissions!$1:$1048576,MATCH(DATE(R$2,1,1),Emissions!$A$1:$LI$1),FALSE)</f>
        <v>9.7273237400000004E-2</v>
      </c>
      <c r="S827" s="361">
        <f>+VLOOKUP($E827,Emissions!$1:$1048576,MATCH(DATE(S$2,1,1),Emissions!$A$1:$LI$1),FALSE)</f>
        <v>9.9892051999999995E-2</v>
      </c>
      <c r="T827" s="361">
        <f>+VLOOKUP($E827,Emissions!$1:$1048576,MATCH(DATE(T$2,1,1),Emissions!$A$1:$LI$1),FALSE)</f>
        <v>0.10259229540000001</v>
      </c>
      <c r="U827" s="361">
        <f>+VLOOKUP($E827,Emissions!$1:$1048576,MATCH(DATE(U$2,1,1),Emissions!$A$1:$LI$1),FALSE)</f>
        <v>0.10537547730000001</v>
      </c>
      <c r="V827" s="361">
        <f>+VLOOKUP($E827,Emissions!$1:$1048576,MATCH(DATE(V$2,1,1),Emissions!$A$1:$LI$1),FALSE)</f>
        <v>0.1080208585</v>
      </c>
      <c r="W827" s="361">
        <f>+VLOOKUP($E827,Emissions!$1:$1048576,MATCH(DATE(W$2,1,1),Emissions!$A$1:$LI$1),FALSE)</f>
        <v>0.1107173684</v>
      </c>
      <c r="X827" s="361">
        <f>+VLOOKUP($E827,Emissions!$1:$1048576,MATCH(DATE(X$2,1,1),Emissions!$A$1:$LI$1),FALSE)</f>
        <v>0.11347755349999999</v>
      </c>
      <c r="Y827" s="361">
        <f>+VLOOKUP($E827,Emissions!$1:$1048576,MATCH(DATE(Y$2,1,1),Emissions!$A$1:$LI$1),FALSE)</f>
        <v>0.1163062693</v>
      </c>
      <c r="Z827" s="361">
        <f>+VLOOKUP($E827,Emissions!$1:$1048576,MATCH(DATE(Z$2,1,1),Emissions!$A$1:$LI$1),FALSE)</f>
        <v>0.1192005047</v>
      </c>
      <c r="AA827" s="361">
        <f>+VLOOKUP($E827,Emissions!$1:$1048576,MATCH(DATE(AA$2,1,1),Emissions!$A$1:$LI$1),FALSE)</f>
        <v>0.1219546417</v>
      </c>
      <c r="AB827" s="361">
        <f>+VLOOKUP($E827,Emissions!$1:$1048576,MATCH(DATE(AB$2,1,1),Emissions!$A$1:$LI$1),FALSE)</f>
        <v>0.1247541953</v>
      </c>
      <c r="AC827" s="361">
        <f>+VLOOKUP($E827,Emissions!$1:$1048576,MATCH(DATE(AC$2,1,1),Emissions!$A$1:$LI$1),FALSE)</f>
        <v>0.12761198439999999</v>
      </c>
      <c r="AD827" s="361">
        <f>+VLOOKUP($E827,Emissions!$1:$1048576,MATCH(DATE(AD$2,1,1),Emissions!$A$1:$LI$1),FALSE)</f>
        <v>0.13053315739999999</v>
      </c>
      <c r="AE827" s="361">
        <f>+VLOOKUP($E827,Emissions!$1:$1048576,MATCH(DATE(AE$2,1,1),Emissions!$A$1:$LI$1),FALSE)</f>
        <v>0.13350256620000001</v>
      </c>
      <c r="AF827" s="361">
        <f>+VLOOKUP($E827,Emissions!$1:$1048576,MATCH(DATE(AF$2,1,1),Emissions!$A$1:$LI$1),FALSE)</f>
        <v>0.13550466680000001</v>
      </c>
      <c r="AG827" s="361">
        <f>+VLOOKUP($E827,Emissions!$1:$1048576,MATCH(DATE(AG$2,1,1),Emissions!$A$1:$LI$1),FALSE)</f>
        <v>0.1374283245</v>
      </c>
      <c r="AH827" s="361">
        <f>+VLOOKUP($E827,Emissions!$1:$1048576,MATCH(DATE(AH$2,1,1),Emissions!$A$1:$LI$1),FALSE)</f>
        <v>0.1393279342</v>
      </c>
      <c r="AI827" s="361">
        <f>+VLOOKUP($E827,Emissions!$1:$1048576,MATCH(DATE(AI$2,1,1),Emissions!$A$1:$LI$1),FALSE)</f>
        <v>0.14122104620000001</v>
      </c>
      <c r="AJ827" s="361">
        <f>+VLOOKUP($E827,Emissions!$1:$1048576,MATCH(DATE(AJ$2,1,1),Emissions!$A$1:$LI$1),FALSE)</f>
        <v>0.14311759709999999</v>
      </c>
      <c r="AK827" s="361">
        <f>+VLOOKUP($E827,Emissions!$1:$1048576,MATCH(DATE(AK$2,1,1),Emissions!$A$1:$LI$1),FALSE)</f>
        <v>0.14565870140000001</v>
      </c>
      <c r="AL827" s="361">
        <f>+VLOOKUP($E827,Emissions!$1:$1048576,MATCH(DATE(AL$2,1,1),Emissions!$A$1:$LI$1),FALSE)</f>
        <v>0.1483027767</v>
      </c>
      <c r="AM827" s="361">
        <f>+VLOOKUP($E827,Emissions!$1:$1048576,MATCH(DATE(AM$2,1,1),Emissions!$A$1:$LI$1),FALSE)</f>
        <v>0.1510217522</v>
      </c>
      <c r="AN827" s="361">
        <f>+VLOOKUP($E827,Emissions!$1:$1048576,MATCH(DATE(AN$2,1,1),Emissions!$A$1:$LI$1),FALSE)</f>
        <v>0.15380907020000001</v>
      </c>
      <c r="AO827" s="361">
        <f>+VLOOKUP($E827,Emissions!$1:$1048576,MATCH(DATE(AO$2,1,1),Emissions!$A$1:$LI$1),FALSE)</f>
        <v>0.15666174250000001</v>
      </c>
    </row>
    <row r="828" spans="1:41" ht="15" customHeight="1" x14ac:dyDescent="0.35">
      <c r="A828" s="411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0.2664361375</v>
      </c>
      <c r="G828" s="327">
        <f>+VLOOKUP($E828,Emissions!$1:$1048576,MATCH(DATE(G$2,1,1),Emissions!$A$1:$LI$1),FALSE)</f>
        <v>0.27139899719999999</v>
      </c>
      <c r="H828" s="327">
        <f>+VLOOKUP($E828,Emissions!$1:$1048576,MATCH(DATE(H$2,1,1),Emissions!$A$1:$LI$1),FALSE)</f>
        <v>0.27649046659999998</v>
      </c>
      <c r="I828" s="327">
        <f>+VLOOKUP($E828,Emissions!$1:$1048576,MATCH(DATE(I$2,1,1),Emissions!$A$1:$LI$1),FALSE)</f>
        <v>0.28149185920000003</v>
      </c>
      <c r="J828" s="327">
        <f>+VLOOKUP($E828,Emissions!$1:$1048576,MATCH(DATE(J$2,1,1),Emissions!$A$1:$LI$1),FALSE)</f>
        <v>0.28700287050000001</v>
      </c>
      <c r="K828" s="327">
        <f>+VLOOKUP($E828,Emissions!$1:$1048576,MATCH(DATE(K$2,1,1),Emissions!$A$1:$LI$1),FALSE)</f>
        <v>0.29365958110000001</v>
      </c>
      <c r="L828" s="327">
        <f>+VLOOKUP($E828,Emissions!$1:$1048576,MATCH(DATE(L$2,1,1),Emissions!$A$1:$LI$1),FALSE)</f>
        <v>0.30119568200000002</v>
      </c>
      <c r="M828" s="327">
        <f>+VLOOKUP($E828,Emissions!$1:$1048576,MATCH(DATE(M$2,1,1),Emissions!$A$1:$LI$1),FALSE)</f>
        <v>0.30903826249999999</v>
      </c>
      <c r="N828" s="327">
        <f>+VLOOKUP($E828,Emissions!$1:$1048576,MATCH(DATE(N$2,1,1),Emissions!$A$1:$LI$1),FALSE)</f>
        <v>0.3171417701</v>
      </c>
      <c r="O828" s="327">
        <f>+VLOOKUP($E828,Emissions!$1:$1048576,MATCH(DATE(O$2,1,1),Emissions!$A$1:$LI$1),FALSE)</f>
        <v>0.3255084741</v>
      </c>
      <c r="P828" s="327">
        <f>+VLOOKUP($E828,Emissions!$1:$1048576,MATCH(DATE(P$2,1,1),Emissions!$A$1:$LI$1),FALSE)</f>
        <v>0.33417649269999999</v>
      </c>
      <c r="Q828" s="327">
        <f>+VLOOKUP($E828,Emissions!$1:$1048576,MATCH(DATE(Q$2,1,1),Emissions!$A$1:$LI$1),FALSE)</f>
        <v>0.34306120499999998</v>
      </c>
      <c r="R828" s="327">
        <f>+VLOOKUP($E828,Emissions!$1:$1048576,MATCH(DATE(R$2,1,1),Emissions!$A$1:$LI$1),FALSE)</f>
        <v>0.35223458369999999</v>
      </c>
      <c r="S828" s="327">
        <f>+VLOOKUP($E828,Emissions!$1:$1048576,MATCH(DATE(S$2,1,1),Emissions!$A$1:$LI$1),FALSE)</f>
        <v>0.3617092616</v>
      </c>
      <c r="T828" s="327">
        <f>+VLOOKUP($E828,Emissions!$1:$1048576,MATCH(DATE(T$2,1,1),Emissions!$A$1:$LI$1),FALSE)</f>
        <v>0.37149261690000002</v>
      </c>
      <c r="U828" s="327">
        <f>+VLOOKUP($E828,Emissions!$1:$1048576,MATCH(DATE(U$2,1,1),Emissions!$A$1:$LI$1),FALSE)</f>
        <v>0.38159122429999998</v>
      </c>
      <c r="V828" s="327">
        <f>+VLOOKUP($E828,Emissions!$1:$1048576,MATCH(DATE(V$2,1,1),Emissions!$A$1:$LI$1),FALSE)</f>
        <v>0.39120625790000002</v>
      </c>
      <c r="W828" s="327">
        <f>+VLOOKUP($E828,Emissions!$1:$1048576,MATCH(DATE(W$2,1,1),Emissions!$A$1:$LI$1),FALSE)</f>
        <v>0.40101229770000002</v>
      </c>
      <c r="X828" s="327">
        <f>+VLOOKUP($E828,Emissions!$1:$1048576,MATCH(DATE(X$2,1,1),Emissions!$A$1:$LI$1),FALSE)</f>
        <v>0.41106635920000001</v>
      </c>
      <c r="Y828" s="327">
        <f>+VLOOKUP($E828,Emissions!$1:$1048576,MATCH(DATE(Y$2,1,1),Emissions!$A$1:$LI$1),FALSE)</f>
        <v>0.42138883129999999</v>
      </c>
      <c r="Z828" s="327">
        <f>+VLOOKUP($E828,Emissions!$1:$1048576,MATCH(DATE(Z$2,1,1),Emissions!$A$1:$LI$1),FALSE)</f>
        <v>0.43197503939999998</v>
      </c>
      <c r="AA828" s="327">
        <f>+VLOOKUP($E828,Emissions!$1:$1048576,MATCH(DATE(AA$2,1,1),Emissions!$A$1:$LI$1),FALSE)</f>
        <v>0.44206913009999999</v>
      </c>
      <c r="AB828" s="327">
        <f>+VLOOKUP($E828,Emissions!$1:$1048576,MATCH(DATE(AB$2,1,1),Emissions!$A$1:$LI$1),FALSE)</f>
        <v>0.45233323069999998</v>
      </c>
      <c r="AC828" s="327">
        <f>+VLOOKUP($E828,Emissions!$1:$1048576,MATCH(DATE(AC$2,1,1),Emissions!$A$1:$LI$1),FALSE)</f>
        <v>0.46282433560000003</v>
      </c>
      <c r="AD828" s="327">
        <f>+VLOOKUP($E828,Emissions!$1:$1048576,MATCH(DATE(AD$2,1,1),Emissions!$A$1:$LI$1),FALSE)</f>
        <v>0.47356300759999997</v>
      </c>
      <c r="AE828" s="327">
        <f>+VLOOKUP($E828,Emissions!$1:$1048576,MATCH(DATE(AE$2,1,1),Emissions!$A$1:$LI$1),FALSE)</f>
        <v>0.48451186889999998</v>
      </c>
      <c r="AF828" s="327">
        <f>+VLOOKUP($E828,Emissions!$1:$1048576,MATCH(DATE(AF$2,1,1),Emissions!$A$1:$LI$1),FALSE)</f>
        <v>0.49196793640000003</v>
      </c>
      <c r="AG828" s="327">
        <f>+VLOOKUP($E828,Emissions!$1:$1048576,MATCH(DATE(AG$2,1,1),Emissions!$A$1:$LI$1),FALSE)</f>
        <v>0.49910162479999998</v>
      </c>
      <c r="AH828" s="327">
        <f>+VLOOKUP($E828,Emissions!$1:$1048576,MATCH(DATE(AH$2,1,1),Emissions!$A$1:$LI$1),FALSE)</f>
        <v>0.50616055709999996</v>
      </c>
      <c r="AI828" s="327">
        <f>+VLOOKUP($E828,Emissions!$1:$1048576,MATCH(DATE(AI$2,1,1),Emissions!$A$1:$LI$1),FALSE)</f>
        <v>0.51321826729999998</v>
      </c>
      <c r="AJ828" s="327">
        <f>+VLOOKUP($E828,Emissions!$1:$1048576,MATCH(DATE(AJ$2,1,1),Emissions!$A$1:$LI$1),FALSE)</f>
        <v>0.52030916869999999</v>
      </c>
      <c r="AK828" s="327">
        <f>+VLOOKUP($E828,Emissions!$1:$1048576,MATCH(DATE(AK$2,1,1),Emissions!$A$1:$LI$1),FALSE)</f>
        <v>0.52975362989999997</v>
      </c>
      <c r="AL828" s="327">
        <f>+VLOOKUP($E828,Emissions!$1:$1048576,MATCH(DATE(AL$2,1,1),Emissions!$A$1:$LI$1),FALSE)</f>
        <v>0.53961401249999996</v>
      </c>
      <c r="AM828" s="327">
        <f>+VLOOKUP($E828,Emissions!$1:$1048576,MATCH(DATE(AM$2,1,1),Emissions!$A$1:$LI$1),FALSE)</f>
        <v>0.54975316770000004</v>
      </c>
      <c r="AN828" s="327">
        <f>+VLOOKUP($E828,Emissions!$1:$1048576,MATCH(DATE(AN$2,1,1),Emissions!$A$1:$LI$1),FALSE)</f>
        <v>0.56013834259999995</v>
      </c>
      <c r="AO828" s="327">
        <f>+VLOOKUP($E828,Emissions!$1:$1048576,MATCH(DATE(AO$2,1,1),Emissions!$A$1:$LI$1),FALSE)</f>
        <v>0.57075838509999999</v>
      </c>
    </row>
    <row r="829" spans="1:41" ht="15" customHeight="1" x14ac:dyDescent="0.35">
      <c r="A829" s="411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0.53381186329999997</v>
      </c>
      <c r="G829" s="361">
        <f>+VLOOKUP($E829,Emissions!$1:$1048576,MATCH(DATE(G$2,1,1),Emissions!$A$1:$LI$1),FALSE)</f>
        <v>0.54675829890000005</v>
      </c>
      <c r="H829" s="361">
        <f>+VLOOKUP($E829,Emissions!$1:$1048576,MATCH(DATE(H$2,1,1),Emissions!$A$1:$LI$1),FALSE)</f>
        <v>0.55990006240000001</v>
      </c>
      <c r="I829" s="361">
        <f>+VLOOKUP($E829,Emissions!$1:$1048576,MATCH(DATE(I$2,1,1),Emissions!$A$1:$LI$1),FALSE)</f>
        <v>0.57313624559999998</v>
      </c>
      <c r="J829" s="361">
        <f>+VLOOKUP($E829,Emissions!$1:$1048576,MATCH(DATE(J$2,1,1),Emissions!$A$1:$LI$1),FALSE)</f>
        <v>0.58702188499999997</v>
      </c>
      <c r="K829" s="361">
        <f>+VLOOKUP($E829,Emissions!$1:$1048576,MATCH(DATE(K$2,1,1),Emissions!$A$1:$LI$1),FALSE)</f>
        <v>0.60212796049999995</v>
      </c>
      <c r="L829" s="361">
        <f>+VLOOKUP($E829,Emissions!$1:$1048576,MATCH(DATE(L$2,1,1),Emissions!$A$1:$LI$1),FALSE)</f>
        <v>0.61959112360000002</v>
      </c>
      <c r="M829" s="361">
        <f>+VLOOKUP($E829,Emissions!$1:$1048576,MATCH(DATE(M$2,1,1),Emissions!$A$1:$LI$1),FALSE)</f>
        <v>0.63761138939999995</v>
      </c>
      <c r="N829" s="361">
        <f>+VLOOKUP($E829,Emissions!$1:$1048576,MATCH(DATE(N$2,1,1),Emissions!$A$1:$LI$1),FALSE)</f>
        <v>0.65617367839999996</v>
      </c>
      <c r="O829" s="361">
        <f>+VLOOKUP($E829,Emissions!$1:$1048576,MATCH(DATE(O$2,1,1),Emissions!$A$1:$LI$1),FALSE)</f>
        <v>0.67529988439999999</v>
      </c>
      <c r="P829" s="361">
        <f>+VLOOKUP($E829,Emissions!$1:$1048576,MATCH(DATE(P$2,1,1),Emissions!$A$1:$LI$1),FALSE)</f>
        <v>0.69504444850000002</v>
      </c>
      <c r="Q829" s="361">
        <f>+VLOOKUP($E829,Emissions!$1:$1048576,MATCH(DATE(Q$2,1,1),Emissions!$A$1:$LI$1),FALSE)</f>
        <v>0.71519659680000003</v>
      </c>
      <c r="R829" s="361">
        <f>+VLOOKUP($E829,Emissions!$1:$1048576,MATCH(DATE(R$2,1,1),Emissions!$A$1:$LI$1),FALSE)</f>
        <v>0.73596896519999999</v>
      </c>
      <c r="S829" s="361">
        <f>+VLOOKUP($E829,Emissions!$1:$1048576,MATCH(DATE(S$2,1,1),Emissions!$A$1:$LI$1),FALSE)</f>
        <v>0.75738403460000003</v>
      </c>
      <c r="T829" s="361">
        <f>+VLOOKUP($E829,Emissions!$1:$1048576,MATCH(DATE(T$2,1,1),Emissions!$A$1:$LI$1),FALSE)</f>
        <v>0.77946042999999998</v>
      </c>
      <c r="U829" s="361">
        <f>+VLOOKUP($E829,Emissions!$1:$1048576,MATCH(DATE(U$2,1,1),Emissions!$A$1:$LI$1),FALSE)</f>
        <v>0.80221647230000004</v>
      </c>
      <c r="V829" s="361">
        <f>+VLOOKUP($E829,Emissions!$1:$1048576,MATCH(DATE(V$2,1,1),Emissions!$A$1:$LI$1),FALSE)</f>
        <v>0.82343287269999998</v>
      </c>
      <c r="W829" s="361">
        <f>+VLOOKUP($E829,Emissions!$1:$1048576,MATCH(DATE(W$2,1,1),Emissions!$A$1:$LI$1),FALSE)</f>
        <v>0.84517083000000004</v>
      </c>
      <c r="X829" s="361">
        <f>+VLOOKUP($E829,Emissions!$1:$1048576,MATCH(DATE(X$2,1,1),Emissions!$A$1:$LI$1),FALSE)</f>
        <v>0.86747812300000005</v>
      </c>
      <c r="Y829" s="361">
        <f>+VLOOKUP($E829,Emissions!$1:$1048576,MATCH(DATE(Y$2,1,1),Emissions!$A$1:$LI$1),FALSE)</f>
        <v>0.89038065479999995</v>
      </c>
      <c r="Z829" s="361">
        <f>+VLOOKUP($E829,Emissions!$1:$1048576,MATCH(DATE(Z$2,1,1),Emissions!$A$1:$LI$1),FALSE)</f>
        <v>0.91388032230000005</v>
      </c>
      <c r="AA829" s="361">
        <f>+VLOOKUP($E829,Emissions!$1:$1048576,MATCH(DATE(AA$2,1,1),Emissions!$A$1:$LI$1),FALSE)</f>
        <v>0.93584361059999999</v>
      </c>
      <c r="AB829" s="361">
        <f>+VLOOKUP($E829,Emissions!$1:$1048576,MATCH(DATE(AB$2,1,1),Emissions!$A$1:$LI$1),FALSE)</f>
        <v>0.95828351140000001</v>
      </c>
      <c r="AC829" s="361">
        <f>+VLOOKUP($E829,Emissions!$1:$1048576,MATCH(DATE(AC$2,1,1),Emissions!$A$1:$LI$1),FALSE)</f>
        <v>0.9812464004</v>
      </c>
      <c r="AD829" s="361">
        <f>+VLOOKUP($E829,Emissions!$1:$1048576,MATCH(DATE(AD$2,1,1),Emissions!$A$1:$LI$1),FALSE)</f>
        <v>1.004756792</v>
      </c>
      <c r="AE829" s="361">
        <f>+VLOOKUP($E829,Emissions!$1:$1048576,MATCH(DATE(AE$2,1,1),Emissions!$A$1:$LI$1),FALSE)</f>
        <v>1.02877895</v>
      </c>
      <c r="AF829" s="361">
        <f>+VLOOKUP($E829,Emissions!$1:$1048576,MATCH(DATE(AF$2,1,1),Emissions!$A$1:$LI$1),FALSE)</f>
        <v>1.0430037249999999</v>
      </c>
      <c r="AG829" s="361">
        <f>+VLOOKUP($E829,Emissions!$1:$1048576,MATCH(DATE(AG$2,1,1),Emissions!$A$1:$LI$1),FALSE)</f>
        <v>1.057097374</v>
      </c>
      <c r="AH829" s="361">
        <f>+VLOOKUP($E829,Emissions!$1:$1048576,MATCH(DATE(AH$2,1,1),Emissions!$A$1:$LI$1),FALSE)</f>
        <v>1.0712240099999999</v>
      </c>
      <c r="AI829" s="361">
        <f>+VLOOKUP($E829,Emissions!$1:$1048576,MATCH(DATE(AI$2,1,1),Emissions!$A$1:$LI$1),FALSE)</f>
        <v>1.085442161</v>
      </c>
      <c r="AJ829" s="361">
        <f>+VLOOKUP($E829,Emissions!$1:$1048576,MATCH(DATE(AJ$2,1,1),Emissions!$A$1:$LI$1),FALSE)</f>
        <v>1.0997826909999999</v>
      </c>
      <c r="AK829" s="361">
        <f>+VLOOKUP($E829,Emissions!$1:$1048576,MATCH(DATE(AK$2,1,1),Emissions!$A$1:$LI$1),FALSE)</f>
        <v>1.120632243</v>
      </c>
      <c r="AL829" s="361">
        <f>+VLOOKUP($E829,Emissions!$1:$1048576,MATCH(DATE(AL$2,1,1),Emissions!$A$1:$LI$1),FALSE)</f>
        <v>1.1420484399999999</v>
      </c>
      <c r="AM829" s="361">
        <f>+VLOOKUP($E829,Emissions!$1:$1048576,MATCH(DATE(AM$2,1,1),Emissions!$A$1:$LI$1),FALSE)</f>
        <v>1.163950365</v>
      </c>
      <c r="AN829" s="361">
        <f>+VLOOKUP($E829,Emissions!$1:$1048576,MATCH(DATE(AN$2,1,1),Emissions!$A$1:$LI$1),FALSE)</f>
        <v>1.1863198850000001</v>
      </c>
      <c r="AO829" s="361">
        <f>+VLOOKUP($E829,Emissions!$1:$1048576,MATCH(DATE(AO$2,1,1),Emissions!$A$1:$LI$1),FALSE)</f>
        <v>1.2091533880000001</v>
      </c>
    </row>
    <row r="830" spans="1:41" ht="15" customHeight="1" x14ac:dyDescent="0.35">
      <c r="A830" s="411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0.57530354549999996</v>
      </c>
      <c r="G830" s="361">
        <f>+VLOOKUP($E830,Emissions!$1:$1048576,MATCH(DATE(G$2,1,1),Emissions!$A$1:$LI$1),FALSE)</f>
        <v>0.58441278870000002</v>
      </c>
      <c r="H830" s="361">
        <f>+VLOOKUP($E830,Emissions!$1:$1048576,MATCH(DATE(H$2,1,1),Emissions!$A$1:$LI$1),FALSE)</f>
        <v>0.59352047159999999</v>
      </c>
      <c r="I830" s="361">
        <f>+VLOOKUP($E830,Emissions!$1:$1048576,MATCH(DATE(I$2,1,1),Emissions!$A$1:$LI$1),FALSE)</f>
        <v>0.60236808310000001</v>
      </c>
      <c r="J830" s="361">
        <f>+VLOOKUP($E830,Emissions!$1:$1048576,MATCH(DATE(J$2,1,1),Emissions!$A$1:$LI$1),FALSE)</f>
        <v>0.61265469279999996</v>
      </c>
      <c r="K830" s="361">
        <f>+VLOOKUP($E830,Emissions!$1:$1048576,MATCH(DATE(K$2,1,1),Emissions!$A$1:$LI$1),FALSE)</f>
        <v>0.62621763509999995</v>
      </c>
      <c r="L830" s="361">
        <f>+VLOOKUP($E830,Emissions!$1:$1048576,MATCH(DATE(L$2,1,1),Emissions!$A$1:$LI$1),FALSE)</f>
        <v>0.64104581660000004</v>
      </c>
      <c r="M830" s="361">
        <f>+VLOOKUP($E830,Emissions!$1:$1048576,MATCH(DATE(M$2,1,1),Emissions!$A$1:$LI$1),FALSE)</f>
        <v>0.65643650249999996</v>
      </c>
      <c r="N830" s="361">
        <f>+VLOOKUP($E830,Emissions!$1:$1048576,MATCH(DATE(N$2,1,1),Emissions!$A$1:$LI$1),FALSE)</f>
        <v>0.67230668579999997</v>
      </c>
      <c r="O830" s="361">
        <f>+VLOOKUP($E830,Emissions!$1:$1048576,MATCH(DATE(O$2,1,1),Emissions!$A$1:$LI$1),FALSE)</f>
        <v>0.68869086739999996</v>
      </c>
      <c r="P830" s="361">
        <f>+VLOOKUP($E830,Emissions!$1:$1048576,MATCH(DATE(P$2,1,1),Emissions!$A$1:$LI$1),FALSE)</f>
        <v>0.70574018230000002</v>
      </c>
      <c r="Q830" s="361">
        <f>+VLOOKUP($E830,Emissions!$1:$1048576,MATCH(DATE(Q$2,1,1),Emissions!$A$1:$LI$1),FALSE)</f>
        <v>0.72325170250000004</v>
      </c>
      <c r="R830" s="361">
        <f>+VLOOKUP($E830,Emissions!$1:$1048576,MATCH(DATE(R$2,1,1),Emissions!$A$1:$LI$1),FALSE)</f>
        <v>0.74133462250000004</v>
      </c>
      <c r="S830" s="361">
        <f>+VLOOKUP($E830,Emissions!$1:$1048576,MATCH(DATE(S$2,1,1),Emissions!$A$1:$LI$1),FALSE)</f>
        <v>0.76000555459999997</v>
      </c>
      <c r="T830" s="361">
        <f>+VLOOKUP($E830,Emissions!$1:$1048576,MATCH(DATE(T$2,1,1),Emissions!$A$1:$LI$1),FALSE)</f>
        <v>0.77926938530000001</v>
      </c>
      <c r="U830" s="361">
        <f>+VLOOKUP($E830,Emissions!$1:$1048576,MATCH(DATE(U$2,1,1),Emissions!$A$1:$LI$1),FALSE)</f>
        <v>0.79913051140000002</v>
      </c>
      <c r="V830" s="361">
        <f>+VLOOKUP($E830,Emissions!$1:$1048576,MATCH(DATE(V$2,1,1),Emissions!$A$1:$LI$1),FALSE)</f>
        <v>0.81837266440000001</v>
      </c>
      <c r="W830" s="361">
        <f>+VLOOKUP($E830,Emissions!$1:$1048576,MATCH(DATE(W$2,1,1),Emissions!$A$1:$LI$1),FALSE)</f>
        <v>0.83793690600000004</v>
      </c>
      <c r="X830" s="361">
        <f>+VLOOKUP($E830,Emissions!$1:$1048576,MATCH(DATE(X$2,1,1),Emissions!$A$1:$LI$1),FALSE)</f>
        <v>0.8579209498</v>
      </c>
      <c r="Y830" s="361">
        <f>+VLOOKUP($E830,Emissions!$1:$1048576,MATCH(DATE(Y$2,1,1),Emissions!$A$1:$LI$1),FALSE)</f>
        <v>0.87836832409999999</v>
      </c>
      <c r="Z830" s="361">
        <f>+VLOOKUP($E830,Emissions!$1:$1048576,MATCH(DATE(Z$2,1,1),Emissions!$A$1:$LI$1),FALSE)</f>
        <v>0.89923224130000001</v>
      </c>
      <c r="AA830" s="361">
        <f>+VLOOKUP($E830,Emissions!$1:$1048576,MATCH(DATE(AA$2,1,1),Emissions!$A$1:$LI$1),FALSE)</f>
        <v>0.91943658709999998</v>
      </c>
      <c r="AB830" s="361">
        <f>+VLOOKUP($E830,Emissions!$1:$1048576,MATCH(DATE(AB$2,1,1),Emissions!$A$1:$LI$1),FALSE)</f>
        <v>0.93991142900000002</v>
      </c>
      <c r="AC830" s="361">
        <f>+VLOOKUP($E830,Emissions!$1:$1048576,MATCH(DATE(AC$2,1,1),Emissions!$A$1:$LI$1),FALSE)</f>
        <v>0.96076135289999998</v>
      </c>
      <c r="AD830" s="361">
        <f>+VLOOKUP($E830,Emissions!$1:$1048576,MATCH(DATE(AD$2,1,1),Emissions!$A$1:$LI$1),FALSE)</f>
        <v>0.98203581039999999</v>
      </c>
      <c r="AE830" s="361">
        <f>+VLOOKUP($E830,Emissions!$1:$1048576,MATCH(DATE(AE$2,1,1),Emissions!$A$1:$LI$1),FALSE)</f>
        <v>1.0035457780000001</v>
      </c>
      <c r="AF830" s="361">
        <f>+VLOOKUP($E830,Emissions!$1:$1048576,MATCH(DATE(AF$2,1,1),Emissions!$A$1:$LI$1),FALSE)</f>
        <v>1.019775989</v>
      </c>
      <c r="AG830" s="361">
        <f>+VLOOKUP($E830,Emissions!$1:$1048576,MATCH(DATE(AG$2,1,1),Emissions!$A$1:$LI$1),FALSE)</f>
        <v>1.0351756240000001</v>
      </c>
      <c r="AH830" s="361">
        <f>+VLOOKUP($E830,Emissions!$1:$1048576,MATCH(DATE(AH$2,1,1),Emissions!$A$1:$LI$1),FALSE)</f>
        <v>1.0502002130000001</v>
      </c>
      <c r="AI830" s="361">
        <f>+VLOOKUP($E830,Emissions!$1:$1048576,MATCH(DATE(AI$2,1,1),Emissions!$A$1:$LI$1),FALSE)</f>
        <v>1.065042319</v>
      </c>
      <c r="AJ830" s="361">
        <f>+VLOOKUP($E830,Emissions!$1:$1048576,MATCH(DATE(AJ$2,1,1),Emissions!$A$1:$LI$1),FALSE)</f>
        <v>1.079818092</v>
      </c>
      <c r="AK830" s="361">
        <f>+VLOOKUP($E830,Emissions!$1:$1048576,MATCH(DATE(AK$2,1,1),Emissions!$A$1:$LI$1),FALSE)</f>
        <v>1.0981188559999999</v>
      </c>
      <c r="AL830" s="361">
        <f>+VLOOKUP($E830,Emissions!$1:$1048576,MATCH(DATE(AL$2,1,1),Emissions!$A$1:$LI$1),FALSE)</f>
        <v>1.117268589</v>
      </c>
      <c r="AM830" s="361">
        <f>+VLOOKUP($E830,Emissions!$1:$1048576,MATCH(DATE(AM$2,1,1),Emissions!$A$1:$LI$1),FALSE)</f>
        <v>1.1370443969999999</v>
      </c>
      <c r="AN830" s="361">
        <f>+VLOOKUP($E830,Emissions!$1:$1048576,MATCH(DATE(AN$2,1,1),Emissions!$A$1:$LI$1),FALSE)</f>
        <v>1.1573732059999999</v>
      </c>
      <c r="AO830" s="361">
        <f>+VLOOKUP($E830,Emissions!$1:$1048576,MATCH(DATE(AO$2,1,1),Emissions!$A$1:$LI$1),FALSE)</f>
        <v>1.178216344</v>
      </c>
    </row>
    <row r="831" spans="1:41" ht="15" customHeight="1" x14ac:dyDescent="0.35">
      <c r="A831" s="411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0.13636438370000001</v>
      </c>
      <c r="G831" s="361">
        <f>+VLOOKUP($E831,Emissions!$1:$1048576,MATCH(DATE(G$2,1,1),Emissions!$A$1:$LI$1),FALSE)</f>
        <v>0.13818563410000001</v>
      </c>
      <c r="H831" s="361">
        <f>+VLOOKUP($E831,Emissions!$1:$1048576,MATCH(DATE(H$2,1,1),Emissions!$A$1:$LI$1),FALSE)</f>
        <v>0.13970166549999999</v>
      </c>
      <c r="I831" s="361">
        <f>+VLOOKUP($E831,Emissions!$1:$1048576,MATCH(DATE(I$2,1,1),Emissions!$A$1:$LI$1),FALSE)</f>
        <v>0.14077060350000001</v>
      </c>
      <c r="J831" s="361">
        <f>+VLOOKUP($E831,Emissions!$1:$1048576,MATCH(DATE(J$2,1,1),Emissions!$A$1:$LI$1),FALSE)</f>
        <v>0.14213220560000001</v>
      </c>
      <c r="K831" s="361">
        <f>+VLOOKUP($E831,Emissions!$1:$1048576,MATCH(DATE(K$2,1,1),Emissions!$A$1:$LI$1),FALSE)</f>
        <v>0.14459459129999999</v>
      </c>
      <c r="L831" s="361">
        <f>+VLOOKUP($E831,Emissions!$1:$1048576,MATCH(DATE(L$2,1,1),Emissions!$A$1:$LI$1),FALSE)</f>
        <v>0.1472430549</v>
      </c>
      <c r="M831" s="361">
        <f>+VLOOKUP($E831,Emissions!$1:$1048576,MATCH(DATE(M$2,1,1),Emissions!$A$1:$LI$1),FALSE)</f>
        <v>0.15005680960000001</v>
      </c>
      <c r="N831" s="361">
        <f>+VLOOKUP($E831,Emissions!$1:$1048576,MATCH(DATE(N$2,1,1),Emissions!$A$1:$LI$1),FALSE)</f>
        <v>0.15296206709999999</v>
      </c>
      <c r="O831" s="361">
        <f>+VLOOKUP($E831,Emissions!$1:$1048576,MATCH(DATE(O$2,1,1),Emissions!$A$1:$LI$1),FALSE)</f>
        <v>0.15594587009999999</v>
      </c>
      <c r="P831" s="361">
        <f>+VLOOKUP($E831,Emissions!$1:$1048576,MATCH(DATE(P$2,1,1),Emissions!$A$1:$LI$1),FALSE)</f>
        <v>0.15904065719999999</v>
      </c>
      <c r="Q831" s="361">
        <f>+VLOOKUP($E831,Emissions!$1:$1048576,MATCH(DATE(Q$2,1,1),Emissions!$A$1:$LI$1),FALSE)</f>
        <v>0.16224064899999999</v>
      </c>
      <c r="R831" s="361">
        <f>+VLOOKUP($E831,Emissions!$1:$1048576,MATCH(DATE(R$2,1,1),Emissions!$A$1:$LI$1),FALSE)</f>
        <v>0.1655590495</v>
      </c>
      <c r="S831" s="361">
        <f>+VLOOKUP($E831,Emissions!$1:$1048576,MATCH(DATE(S$2,1,1),Emissions!$A$1:$LI$1),FALSE)</f>
        <v>0.16900537669999999</v>
      </c>
      <c r="T831" s="361">
        <f>+VLOOKUP($E831,Emissions!$1:$1048576,MATCH(DATE(T$2,1,1),Emissions!$A$1:$LI$1),FALSE)</f>
        <v>0.17258570970000001</v>
      </c>
      <c r="U831" s="361">
        <f>+VLOOKUP($E831,Emissions!$1:$1048576,MATCH(DATE(U$2,1,1),Emissions!$A$1:$LI$1),FALSE)</f>
        <v>0.1763045114</v>
      </c>
      <c r="V831" s="361">
        <f>+VLOOKUP($E831,Emissions!$1:$1048576,MATCH(DATE(V$2,1,1),Emissions!$A$1:$LI$1),FALSE)</f>
        <v>0.18009130200000001</v>
      </c>
      <c r="W831" s="361">
        <f>+VLOOKUP($E831,Emissions!$1:$1048576,MATCH(DATE(W$2,1,1),Emissions!$A$1:$LI$1),FALSE)</f>
        <v>0.1839687924</v>
      </c>
      <c r="X831" s="361">
        <f>+VLOOKUP($E831,Emissions!$1:$1048576,MATCH(DATE(X$2,1,1),Emissions!$A$1:$LI$1),FALSE)</f>
        <v>0.187955073</v>
      </c>
      <c r="Y831" s="361">
        <f>+VLOOKUP($E831,Emissions!$1:$1048576,MATCH(DATE(Y$2,1,1),Emissions!$A$1:$LI$1),FALSE)</f>
        <v>0.19206234920000001</v>
      </c>
      <c r="Z831" s="361">
        <f>+VLOOKUP($E831,Emissions!$1:$1048576,MATCH(DATE(Z$2,1,1),Emissions!$A$1:$LI$1),FALSE)</f>
        <v>0.19628366150000001</v>
      </c>
      <c r="AA831" s="361">
        <f>+VLOOKUP($E831,Emissions!$1:$1048576,MATCH(DATE(AA$2,1,1),Emissions!$A$1:$LI$1),FALSE)</f>
        <v>0.20056296430000001</v>
      </c>
      <c r="AB831" s="361">
        <f>+VLOOKUP($E831,Emissions!$1:$1048576,MATCH(DATE(AB$2,1,1),Emissions!$A$1:$LI$1),FALSE)</f>
        <v>0.20492557149999999</v>
      </c>
      <c r="AC831" s="361">
        <f>+VLOOKUP($E831,Emissions!$1:$1048576,MATCH(DATE(AC$2,1,1),Emissions!$A$1:$LI$1),FALSE)</f>
        <v>0.20939112979999999</v>
      </c>
      <c r="AD831" s="361">
        <f>+VLOOKUP($E831,Emissions!$1:$1048576,MATCH(DATE(AD$2,1,1),Emissions!$A$1:$LI$1),FALSE)</f>
        <v>0.21397282749999999</v>
      </c>
      <c r="AE831" s="361">
        <f>+VLOOKUP($E831,Emissions!$1:$1048576,MATCH(DATE(AE$2,1,1),Emissions!$A$1:$LI$1),FALSE)</f>
        <v>0.21863479790000001</v>
      </c>
      <c r="AF831" s="361">
        <f>+VLOOKUP($E831,Emissions!$1:$1048576,MATCH(DATE(AF$2,1,1),Emissions!$A$1:$LI$1),FALSE)</f>
        <v>0.22303587929999999</v>
      </c>
      <c r="AG831" s="361">
        <f>+VLOOKUP($E831,Emissions!$1:$1048576,MATCH(DATE(AG$2,1,1),Emissions!$A$1:$LI$1),FALSE)</f>
        <v>0.22726884959999999</v>
      </c>
      <c r="AH831" s="361">
        <f>+VLOOKUP($E831,Emissions!$1:$1048576,MATCH(DATE(AH$2,1,1),Emissions!$A$1:$LI$1),FALSE)</f>
        <v>0.23140864250000001</v>
      </c>
      <c r="AI831" s="361">
        <f>+VLOOKUP($E831,Emissions!$1:$1048576,MATCH(DATE(AI$2,1,1),Emissions!$A$1:$LI$1),FALSE)</f>
        <v>0.235506038</v>
      </c>
      <c r="AJ831" s="361">
        <f>+VLOOKUP($E831,Emissions!$1:$1048576,MATCH(DATE(AJ$2,1,1),Emissions!$A$1:$LI$1),FALSE)</f>
        <v>0.23959538180000001</v>
      </c>
      <c r="AK831" s="361">
        <f>+VLOOKUP($E831,Emissions!$1:$1048576,MATCH(DATE(AK$2,1,1),Emissions!$A$1:$LI$1),FALSE)</f>
        <v>0.24392496380000001</v>
      </c>
      <c r="AL831" s="361">
        <f>+VLOOKUP($E831,Emissions!$1:$1048576,MATCH(DATE(AL$2,1,1),Emissions!$A$1:$LI$1),FALSE)</f>
        <v>0.24845683730000001</v>
      </c>
      <c r="AM831" s="361">
        <f>+VLOOKUP($E831,Emissions!$1:$1048576,MATCH(DATE(AM$2,1,1),Emissions!$A$1:$LI$1),FALSE)</f>
        <v>0.2531599913</v>
      </c>
      <c r="AN831" s="361">
        <f>+VLOOKUP($E831,Emissions!$1:$1048576,MATCH(DATE(AN$2,1,1),Emissions!$A$1:$LI$1),FALSE)</f>
        <v>0.2580157528</v>
      </c>
      <c r="AO831" s="361">
        <f>+VLOOKUP($E831,Emissions!$1:$1048576,MATCH(DATE(AO$2,1,1),Emissions!$A$1:$LI$1),FALSE)</f>
        <v>0.2630132141</v>
      </c>
    </row>
    <row r="832" spans="1:41" ht="15" customHeight="1" x14ac:dyDescent="0.35">
      <c r="A832" s="411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2.3375978100000001E-3</v>
      </c>
      <c r="G832" s="361">
        <f>+VLOOKUP($E832,Emissions!$1:$1048576,MATCH(DATE(G$2,1,1),Emissions!$A$1:$LI$1),FALSE)</f>
        <v>2.3652908000000002E-3</v>
      </c>
      <c r="H832" s="361">
        <f>+VLOOKUP($E832,Emissions!$1:$1048576,MATCH(DATE(H$2,1,1),Emissions!$A$1:$LI$1),FALSE)</f>
        <v>2.3929292600000001E-3</v>
      </c>
      <c r="I832" s="361">
        <f>+VLOOKUP($E832,Emissions!$1:$1048576,MATCH(DATE(I$2,1,1),Emissions!$A$1:$LI$1),FALSE)</f>
        <v>2.42097102E-3</v>
      </c>
      <c r="J832" s="361">
        <f>+VLOOKUP($E832,Emissions!$1:$1048576,MATCH(DATE(J$2,1,1),Emissions!$A$1:$LI$1),FALSE)</f>
        <v>2.4555910700000002E-3</v>
      </c>
      <c r="K832" s="361">
        <f>+VLOOKUP($E832,Emissions!$1:$1048576,MATCH(DATE(K$2,1,1),Emissions!$A$1:$LI$1),FALSE)</f>
        <v>2.5053000899999999E-3</v>
      </c>
      <c r="L832" s="361">
        <f>+VLOOKUP($E832,Emissions!$1:$1048576,MATCH(DATE(L$2,1,1),Emissions!$A$1:$LI$1),FALSE)</f>
        <v>2.5615405700000001E-3</v>
      </c>
      <c r="M832" s="361">
        <f>+VLOOKUP($E832,Emissions!$1:$1048576,MATCH(DATE(M$2,1,1),Emissions!$A$1:$LI$1),FALSE)</f>
        <v>2.62091156E-3</v>
      </c>
      <c r="N832" s="361">
        <f>+VLOOKUP($E832,Emissions!$1:$1048576,MATCH(DATE(N$2,1,1),Emissions!$A$1:$LI$1),FALSE)</f>
        <v>2.68247307E-3</v>
      </c>
      <c r="O832" s="361">
        <f>+VLOOKUP($E832,Emissions!$1:$1048576,MATCH(DATE(O$2,1,1),Emissions!$A$1:$LI$1),FALSE)</f>
        <v>2.7461460800000002E-3</v>
      </c>
      <c r="P832" s="361">
        <f>+VLOOKUP($E832,Emissions!$1:$1048576,MATCH(DATE(P$2,1,1),Emissions!$A$1:$LI$1),FALSE)</f>
        <v>2.8124132100000002E-3</v>
      </c>
      <c r="Q832" s="361">
        <f>+VLOOKUP($E832,Emissions!$1:$1048576,MATCH(DATE(Q$2,1,1),Emissions!$A$1:$LI$1),FALSE)</f>
        <v>2.88054543E-3</v>
      </c>
      <c r="R832" s="361">
        <f>+VLOOKUP($E832,Emissions!$1:$1048576,MATCH(DATE(R$2,1,1),Emissions!$A$1:$LI$1),FALSE)</f>
        <v>2.9509305200000001E-3</v>
      </c>
      <c r="S832" s="361">
        <f>+VLOOKUP($E832,Emissions!$1:$1048576,MATCH(DATE(S$2,1,1),Emissions!$A$1:$LI$1),FALSE)</f>
        <v>3.0236633199999998E-3</v>
      </c>
      <c r="T832" s="361">
        <f>+VLOOKUP($E832,Emissions!$1:$1048576,MATCH(DATE(T$2,1,1),Emissions!$A$1:$LI$1),FALSE)</f>
        <v>3.0987845499999998E-3</v>
      </c>
      <c r="U832" s="361">
        <f>+VLOOKUP($E832,Emissions!$1:$1048576,MATCH(DATE(U$2,1,1),Emissions!$A$1:$LI$1),FALSE)</f>
        <v>3.1763268E-3</v>
      </c>
      <c r="V832" s="361">
        <f>+VLOOKUP($E832,Emissions!$1:$1048576,MATCH(DATE(V$2,1,1),Emissions!$A$1:$LI$1),FALSE)</f>
        <v>3.2516566900000002E-3</v>
      </c>
      <c r="W832" s="361">
        <f>+VLOOKUP($E832,Emissions!$1:$1048576,MATCH(DATE(W$2,1,1),Emissions!$A$1:$LI$1),FALSE)</f>
        <v>3.3282743000000001E-3</v>
      </c>
      <c r="X832" s="361">
        <f>+VLOOKUP($E832,Emissions!$1:$1048576,MATCH(DATE(X$2,1,1),Emissions!$A$1:$LI$1),FALSE)</f>
        <v>3.4066585900000002E-3</v>
      </c>
      <c r="Y832" s="361">
        <f>+VLOOKUP($E832,Emissions!$1:$1048576,MATCH(DATE(Y$2,1,1),Emissions!$A$1:$LI$1),FALSE)</f>
        <v>3.4869918500000001E-3</v>
      </c>
      <c r="Z832" s="361">
        <f>+VLOOKUP($E832,Emissions!$1:$1048576,MATCH(DATE(Z$2,1,1),Emissions!$A$1:$LI$1),FALSE)</f>
        <v>3.5691213899999999E-3</v>
      </c>
      <c r="AA832" s="361">
        <f>+VLOOKUP($E832,Emissions!$1:$1048576,MATCH(DATE(AA$2,1,1),Emissions!$A$1:$LI$1),FALSE)</f>
        <v>3.6488927200000001E-3</v>
      </c>
      <c r="AB832" s="361">
        <f>+VLOOKUP($E832,Emissions!$1:$1048576,MATCH(DATE(AB$2,1,1),Emissions!$A$1:$LI$1),FALSE)</f>
        <v>3.7297929500000001E-3</v>
      </c>
      <c r="AC832" s="361">
        <f>+VLOOKUP($E832,Emissions!$1:$1048576,MATCH(DATE(AC$2,1,1),Emissions!$A$1:$LI$1),FALSE)</f>
        <v>3.8123196700000001E-3</v>
      </c>
      <c r="AD832" s="361">
        <f>+VLOOKUP($E832,Emissions!$1:$1048576,MATCH(DATE(AD$2,1,1),Emissions!$A$1:$LI$1),FALSE)</f>
        <v>3.8966711900000001E-3</v>
      </c>
      <c r="AE832" s="361">
        <f>+VLOOKUP($E832,Emissions!$1:$1048576,MATCH(DATE(AE$2,1,1),Emissions!$A$1:$LI$1),FALSE)</f>
        <v>3.98218588E-3</v>
      </c>
      <c r="AF832" s="361">
        <f>+VLOOKUP($E832,Emissions!$1:$1048576,MATCH(DATE(AF$2,1,1),Emissions!$A$1:$LI$1),FALSE)</f>
        <v>4.0476015300000001E-3</v>
      </c>
      <c r="AG832" s="361">
        <f>+VLOOKUP($E832,Emissions!$1:$1048576,MATCH(DATE(AG$2,1,1),Emissions!$A$1:$LI$1),FALSE)</f>
        <v>4.1095531700000004E-3</v>
      </c>
      <c r="AH832" s="361">
        <f>+VLOOKUP($E832,Emissions!$1:$1048576,MATCH(DATE(AH$2,1,1),Emissions!$A$1:$LI$1),FALSE)</f>
        <v>4.1702421700000004E-3</v>
      </c>
      <c r="AI832" s="361">
        <f>+VLOOKUP($E832,Emissions!$1:$1048576,MATCH(DATE(AI$2,1,1),Emissions!$A$1:$LI$1),FALSE)</f>
        <v>4.2304253699999997E-3</v>
      </c>
      <c r="AJ832" s="361">
        <f>+VLOOKUP($E832,Emissions!$1:$1048576,MATCH(DATE(AJ$2,1,1),Emissions!$A$1:$LI$1),FALSE)</f>
        <v>4.2905163399999998E-3</v>
      </c>
      <c r="AK832" s="361">
        <f>+VLOOKUP($E832,Emissions!$1:$1048576,MATCH(DATE(AK$2,1,1),Emissions!$A$1:$LI$1),FALSE)</f>
        <v>4.3643173299999999E-3</v>
      </c>
      <c r="AL832" s="361">
        <f>+VLOOKUP($E832,Emissions!$1:$1048576,MATCH(DATE(AL$2,1,1),Emissions!$A$1:$LI$1),FALSE)</f>
        <v>4.4417934500000002E-3</v>
      </c>
      <c r="AM832" s="361">
        <f>+VLOOKUP($E832,Emissions!$1:$1048576,MATCH(DATE(AM$2,1,1),Emissions!$A$1:$LI$1),FALSE)</f>
        <v>4.5217746200000002E-3</v>
      </c>
      <c r="AN832" s="361">
        <f>+VLOOKUP($E832,Emissions!$1:$1048576,MATCH(DATE(AN$2,1,1),Emissions!$A$1:$LI$1),FALSE)</f>
        <v>4.6039377900000001E-3</v>
      </c>
      <c r="AO832" s="361">
        <f>+VLOOKUP($E832,Emissions!$1:$1048576,MATCH(DATE(AO$2,1,1),Emissions!$A$1:$LI$1),FALSE)</f>
        <v>4.6881263700000002E-3</v>
      </c>
    </row>
    <row r="833" spans="1:41" s="92" customFormat="1" ht="15" customHeight="1" x14ac:dyDescent="0.35">
      <c r="A833" s="411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1.3348901849999999</v>
      </c>
      <c r="G833" s="327">
        <f>+VLOOKUP($E833,Emissions!$1:$1048576,MATCH(DATE(G$2,1,1),Emissions!$A$1:$LI$1),FALSE)</f>
        <v>1.3605113600000001</v>
      </c>
      <c r="H833" s="327">
        <f>+VLOOKUP($E833,Emissions!$1:$1048576,MATCH(DATE(H$2,1,1),Emissions!$A$1:$LI$1),FALSE)</f>
        <v>1.3852856229999999</v>
      </c>
      <c r="I833" s="327">
        <f>+VLOOKUP($E833,Emissions!$1:$1048576,MATCH(DATE(I$2,1,1),Emissions!$A$1:$LI$1),FALSE)</f>
        <v>1.409081646</v>
      </c>
      <c r="J833" s="327">
        <f>+VLOOKUP($E833,Emissions!$1:$1048576,MATCH(DATE(J$2,1,1),Emissions!$A$1:$LI$1),FALSE)</f>
        <v>1.435708784</v>
      </c>
      <c r="K833" s="327">
        <f>+VLOOKUP($E833,Emissions!$1:$1048576,MATCH(DATE(K$2,1,1),Emissions!$A$1:$LI$1),FALSE)</f>
        <v>1.468887421</v>
      </c>
      <c r="L833" s="327">
        <f>+VLOOKUP($E833,Emissions!$1:$1048576,MATCH(DATE(L$2,1,1),Emissions!$A$1:$LI$1),FALSE)</f>
        <v>1.504925536</v>
      </c>
      <c r="M833" s="327">
        <f>+VLOOKUP($E833,Emissions!$1:$1048576,MATCH(DATE(M$2,1,1),Emissions!$A$1:$LI$1),FALSE)</f>
        <v>1.541882612</v>
      </c>
      <c r="N833" s="327">
        <f>+VLOOKUP($E833,Emissions!$1:$1048576,MATCH(DATE(N$2,1,1),Emissions!$A$1:$LI$1),FALSE)</f>
        <v>1.5797932809999999</v>
      </c>
      <c r="O833" s="327">
        <f>+VLOOKUP($E833,Emissions!$1:$1048576,MATCH(DATE(O$2,1,1),Emissions!$A$1:$LI$1),FALSE)</f>
        <v>1.618789982</v>
      </c>
      <c r="P833" s="327">
        <f>+VLOOKUP($E833,Emissions!$1:$1048576,MATCH(DATE(P$2,1,1),Emissions!$A$1:$LI$1),FALSE)</f>
        <v>1.6591687079999999</v>
      </c>
      <c r="Q833" s="327">
        <f>+VLOOKUP($E833,Emissions!$1:$1048576,MATCH(DATE(Q$2,1,1),Emissions!$A$1:$LI$1),FALSE)</f>
        <v>1.7004258350000001</v>
      </c>
      <c r="R833" s="327">
        <f>+VLOOKUP($E833,Emissions!$1:$1048576,MATCH(DATE(R$2,1,1),Emissions!$A$1:$LI$1),FALSE)</f>
        <v>1.7429181760000001</v>
      </c>
      <c r="S833" s="327">
        <f>+VLOOKUP($E833,Emissions!$1:$1048576,MATCH(DATE(S$2,1,1),Emissions!$A$1:$LI$1),FALSE)</f>
        <v>1.786684293</v>
      </c>
      <c r="T833" s="327">
        <f>+VLOOKUP($E833,Emissions!$1:$1048576,MATCH(DATE(T$2,1,1),Emissions!$A$1:$LI$1),FALSE)</f>
        <v>1.8317440039999999</v>
      </c>
      <c r="U833" s="327">
        <f>+VLOOKUP($E833,Emissions!$1:$1048576,MATCH(DATE(U$2,1,1),Emissions!$A$1:$LI$1),FALSE)</f>
        <v>1.878116385</v>
      </c>
      <c r="V833" s="327">
        <f>+VLOOKUP($E833,Emissions!$1:$1048576,MATCH(DATE(V$2,1,1),Emissions!$A$1:$LI$1),FALSE)</f>
        <v>1.9221613500000001</v>
      </c>
      <c r="W833" s="327">
        <f>+VLOOKUP($E833,Emissions!$1:$1048576,MATCH(DATE(W$2,1,1),Emissions!$A$1:$LI$1),FALSE)</f>
        <v>1.967072516</v>
      </c>
      <c r="X833" s="327">
        <f>+VLOOKUP($E833,Emissions!$1:$1048576,MATCH(DATE(X$2,1,1),Emissions!$A$1:$LI$1),FALSE)</f>
        <v>2.0129656420000002</v>
      </c>
      <c r="Y833" s="327">
        <f>+VLOOKUP($E833,Emissions!$1:$1048576,MATCH(DATE(Y$2,1,1),Emissions!$A$1:$LI$1),FALSE)</f>
        <v>2.0599060630000001</v>
      </c>
      <c r="Z833" s="327">
        <f>+VLOOKUP($E833,Emissions!$1:$1048576,MATCH(DATE(Z$2,1,1),Emissions!$A$1:$LI$1),FALSE)</f>
        <v>2.1078158070000002</v>
      </c>
      <c r="AA833" s="327">
        <f>+VLOOKUP($E833,Emissions!$1:$1048576,MATCH(DATE(AA$2,1,1),Emissions!$A$1:$LI$1),FALSE)</f>
        <v>2.1533632659999999</v>
      </c>
      <c r="AB833" s="327">
        <f>+VLOOKUP($E833,Emissions!$1:$1048576,MATCH(DATE(AB$2,1,1),Emissions!$A$1:$LI$1),FALSE)</f>
        <v>2.1996779360000001</v>
      </c>
      <c r="AC833" s="327">
        <f>+VLOOKUP($E833,Emissions!$1:$1048576,MATCH(DATE(AC$2,1,1),Emissions!$A$1:$LI$1),FALSE)</f>
        <v>2.2468861310000001</v>
      </c>
      <c r="AD833" s="327">
        <f>+VLOOKUP($E833,Emissions!$1:$1048576,MATCH(DATE(AD$2,1,1),Emissions!$A$1:$LI$1),FALSE)</f>
        <v>2.2950621020000002</v>
      </c>
      <c r="AE833" s="327">
        <f>+VLOOKUP($E833,Emissions!$1:$1048576,MATCH(DATE(AE$2,1,1),Emissions!$A$1:$LI$1),FALSE)</f>
        <v>2.3438756019999998</v>
      </c>
      <c r="AF833" s="327">
        <f>+VLOOKUP($E833,Emissions!$1:$1048576,MATCH(DATE(AF$2,1,1),Emissions!$A$1:$LI$1),FALSE)</f>
        <v>2.3767265979999999</v>
      </c>
      <c r="AG833" s="327">
        <f>+VLOOKUP($E833,Emissions!$1:$1048576,MATCH(DATE(AG$2,1,1),Emissions!$A$1:$LI$1),FALSE)</f>
        <v>2.40864513</v>
      </c>
      <c r="AH833" s="327">
        <f>+VLOOKUP($E833,Emissions!$1:$1048576,MATCH(DATE(AH$2,1,1),Emissions!$A$1:$LI$1),FALSE)</f>
        <v>2.4401246830000001</v>
      </c>
      <c r="AI833" s="327">
        <f>+VLOOKUP($E833,Emissions!$1:$1048576,MATCH(DATE(AI$2,1,1),Emissions!$A$1:$LI$1),FALSE)</f>
        <v>2.4714043389999998</v>
      </c>
      <c r="AJ833" s="327">
        <f>+VLOOKUP($E833,Emissions!$1:$1048576,MATCH(DATE(AJ$2,1,1),Emissions!$A$1:$LI$1),FALSE)</f>
        <v>2.5026561100000002</v>
      </c>
      <c r="AK833" s="327">
        <f>+VLOOKUP($E833,Emissions!$1:$1048576,MATCH(DATE(AK$2,1,1),Emissions!$A$1:$LI$1),FALSE)</f>
        <v>2.5444447010000002</v>
      </c>
      <c r="AL833" s="327">
        <f>+VLOOKUP($E833,Emissions!$1:$1048576,MATCH(DATE(AL$2,1,1),Emissions!$A$1:$LI$1),FALSE)</f>
        <v>2.587621124</v>
      </c>
      <c r="AM833" s="327">
        <f>+VLOOKUP($E833,Emissions!$1:$1048576,MATCH(DATE(AM$2,1,1),Emissions!$A$1:$LI$1),FALSE)</f>
        <v>2.6319824170000001</v>
      </c>
      <c r="AN833" s="327">
        <f>+VLOOKUP($E833,Emissions!$1:$1048576,MATCH(DATE(AN$2,1,1),Emissions!$A$1:$LI$1),FALSE)</f>
        <v>2.6774591540000001</v>
      </c>
      <c r="AO833" s="327">
        <f>+VLOOKUP($E833,Emissions!$1:$1048576,MATCH(DATE(AO$2,1,1),Emissions!$A$1:$LI$1),FALSE)</f>
        <v>2.7239997979999999</v>
      </c>
    </row>
    <row r="834" spans="1:41" ht="15" customHeight="1" x14ac:dyDescent="0.35">
      <c r="A834" s="411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6.4330628900000006E-2</v>
      </c>
      <c r="G834" s="361">
        <f>+VLOOKUP($E834,Emissions!$1:$1048576,MATCH(DATE(G$2,1,1),Emissions!$A$1:$LI$1),FALSE)</f>
        <v>6.5276303300000005E-2</v>
      </c>
      <c r="H834" s="361">
        <f>+VLOOKUP($E834,Emissions!$1:$1048576,MATCH(DATE(H$2,1,1),Emissions!$A$1:$LI$1),FALSE)</f>
        <v>6.6148165699999997E-2</v>
      </c>
      <c r="I834" s="361">
        <f>+VLOOKUP($E834,Emissions!$1:$1048576,MATCH(DATE(I$2,1,1),Emissions!$A$1:$LI$1),FALSE)</f>
        <v>6.6944975899999995E-2</v>
      </c>
      <c r="J834" s="361">
        <f>+VLOOKUP($E834,Emissions!$1:$1048576,MATCH(DATE(J$2,1,1),Emissions!$A$1:$LI$1),FALSE)</f>
        <v>6.7905378799999999E-2</v>
      </c>
      <c r="K834" s="361">
        <f>+VLOOKUP($E834,Emissions!$1:$1048576,MATCH(DATE(K$2,1,1),Emissions!$A$1:$LI$1),FALSE)</f>
        <v>6.9264216000000003E-2</v>
      </c>
      <c r="L834" s="361">
        <f>+VLOOKUP($E834,Emissions!$1:$1048576,MATCH(DATE(L$2,1,1),Emissions!$A$1:$LI$1),FALSE)</f>
        <v>7.0660570699999994E-2</v>
      </c>
      <c r="M834" s="361">
        <f>+VLOOKUP($E834,Emissions!$1:$1048576,MATCH(DATE(M$2,1,1),Emissions!$A$1:$LI$1),FALSE)</f>
        <v>7.2089360699999994E-2</v>
      </c>
      <c r="N834" s="361">
        <f>+VLOOKUP($E834,Emissions!$1:$1048576,MATCH(DATE(N$2,1,1),Emissions!$A$1:$LI$1),FALSE)</f>
        <v>7.3549742500000001E-2</v>
      </c>
      <c r="O834" s="361">
        <f>+VLOOKUP($E834,Emissions!$1:$1048576,MATCH(DATE(O$2,1,1),Emissions!$A$1:$LI$1),FALSE)</f>
        <v>7.5048843500000004E-2</v>
      </c>
      <c r="P834" s="361">
        <f>+VLOOKUP($E834,Emissions!$1:$1048576,MATCH(DATE(P$2,1,1),Emissions!$A$1:$LI$1),FALSE)</f>
        <v>7.6604640700000004E-2</v>
      </c>
      <c r="Q834" s="361">
        <f>+VLOOKUP($E834,Emissions!$1:$1048576,MATCH(DATE(Q$2,1,1),Emissions!$A$1:$LI$1),FALSE)</f>
        <v>7.8196690400000005E-2</v>
      </c>
      <c r="R834" s="361">
        <f>+VLOOKUP($E834,Emissions!$1:$1048576,MATCH(DATE(R$2,1,1),Emissions!$A$1:$LI$1),FALSE)</f>
        <v>7.9834375499999999E-2</v>
      </c>
      <c r="S834" s="361">
        <f>+VLOOKUP($E834,Emissions!$1:$1048576,MATCH(DATE(S$2,1,1),Emissions!$A$1:$LI$1),FALSE)</f>
        <v>8.1519024499999995E-2</v>
      </c>
      <c r="T834" s="361">
        <f>+VLOOKUP($E834,Emissions!$1:$1048576,MATCH(DATE(T$2,1,1),Emissions!$A$1:$LI$1),FALSE)</f>
        <v>8.3250666000000001E-2</v>
      </c>
      <c r="U834" s="361">
        <f>+VLOOKUP($E834,Emissions!$1:$1048576,MATCH(DATE(U$2,1,1),Emissions!$A$1:$LI$1),FALSE)</f>
        <v>8.5029232400000002E-2</v>
      </c>
      <c r="V834" s="361">
        <f>+VLOOKUP($E834,Emissions!$1:$1048576,MATCH(DATE(V$2,1,1),Emissions!$A$1:$LI$1),FALSE)</f>
        <v>8.6756818599999994E-2</v>
      </c>
      <c r="W834" s="361">
        <f>+VLOOKUP($E834,Emissions!$1:$1048576,MATCH(DATE(W$2,1,1),Emissions!$A$1:$LI$1),FALSE)</f>
        <v>8.8506624800000003E-2</v>
      </c>
      <c r="X834" s="361">
        <f>+VLOOKUP($E834,Emissions!$1:$1048576,MATCH(DATE(X$2,1,1),Emissions!$A$1:$LI$1),FALSE)</f>
        <v>9.0286091999999998E-2</v>
      </c>
      <c r="Y834" s="361">
        <f>+VLOOKUP($E834,Emissions!$1:$1048576,MATCH(DATE(Y$2,1,1),Emissions!$A$1:$LI$1),FALSE)</f>
        <v>9.2098747300000006E-2</v>
      </c>
      <c r="Z834" s="361">
        <f>+VLOOKUP($E834,Emissions!$1:$1048576,MATCH(DATE(Z$2,1,1),Emissions!$A$1:$LI$1),FALSE)</f>
        <v>9.3938921300000006E-2</v>
      </c>
      <c r="AA834" s="361">
        <f>+VLOOKUP($E834,Emissions!$1:$1048576,MATCH(DATE(AA$2,1,1),Emissions!$A$1:$LI$1),FALSE)</f>
        <v>9.5724488400000002E-2</v>
      </c>
      <c r="AB834" s="361">
        <f>+VLOOKUP($E834,Emissions!$1:$1048576,MATCH(DATE(AB$2,1,1),Emissions!$A$1:$LI$1),FALSE)</f>
        <v>9.7528132899999995E-2</v>
      </c>
      <c r="AC834" s="361">
        <f>+VLOOKUP($E834,Emissions!$1:$1048576,MATCH(DATE(AC$2,1,1),Emissions!$A$1:$LI$1),FALSE)</f>
        <v>9.9358181399999995E-2</v>
      </c>
      <c r="AD834" s="361">
        <f>+VLOOKUP($E834,Emissions!$1:$1048576,MATCH(DATE(AD$2,1,1),Emissions!$A$1:$LI$1),FALSE)</f>
        <v>0.10121890629999999</v>
      </c>
      <c r="AE834" s="361">
        <f>+VLOOKUP($E834,Emissions!$1:$1048576,MATCH(DATE(AE$2,1,1),Emissions!$A$1:$LI$1),FALSE)</f>
        <v>0.1030893125</v>
      </c>
      <c r="AF834" s="361">
        <f>+VLOOKUP($E834,Emissions!$1:$1048576,MATCH(DATE(AF$2,1,1),Emissions!$A$1:$LI$1),FALSE)</f>
        <v>0.10453623920000001</v>
      </c>
      <c r="AG834" s="361">
        <f>+VLOOKUP($E834,Emissions!$1:$1048576,MATCH(DATE(AG$2,1,1),Emissions!$A$1:$LI$1),FALSE)</f>
        <v>0.1059080553</v>
      </c>
      <c r="AH834" s="361">
        <f>+VLOOKUP($E834,Emissions!$1:$1048576,MATCH(DATE(AH$2,1,1),Emissions!$A$1:$LI$1),FALSE)</f>
        <v>0.10724089689999999</v>
      </c>
      <c r="AI834" s="361">
        <f>+VLOOKUP($E834,Emissions!$1:$1048576,MATCH(DATE(AI$2,1,1),Emissions!$A$1:$LI$1),FALSE)</f>
        <v>0.1085512506</v>
      </c>
      <c r="AJ834" s="361">
        <f>+VLOOKUP($E834,Emissions!$1:$1048576,MATCH(DATE(AJ$2,1,1),Emissions!$A$1:$LI$1),FALSE)</f>
        <v>0.1098504035</v>
      </c>
      <c r="AK834" s="361">
        <f>+VLOOKUP($E834,Emissions!$1:$1048576,MATCH(DATE(AK$2,1,1),Emissions!$A$1:$LI$1),FALSE)</f>
        <v>0.11142666280000001</v>
      </c>
      <c r="AL834" s="361">
        <f>+VLOOKUP($E834,Emissions!$1:$1048576,MATCH(DATE(AL$2,1,1),Emissions!$A$1:$LI$1),FALSE)</f>
        <v>0.1130727149</v>
      </c>
      <c r="AM834" s="361">
        <f>+VLOOKUP($E834,Emissions!$1:$1048576,MATCH(DATE(AM$2,1,1),Emissions!$A$1:$LI$1),FALSE)</f>
        <v>0.1147722925</v>
      </c>
      <c r="AN834" s="361">
        <f>+VLOOKUP($E834,Emissions!$1:$1048576,MATCH(DATE(AN$2,1,1),Emissions!$A$1:$LI$1),FALSE)</f>
        <v>0.1165197072</v>
      </c>
      <c r="AO834" s="361">
        <f>+VLOOKUP($E834,Emissions!$1:$1048576,MATCH(DATE(AO$2,1,1),Emissions!$A$1:$LI$1),FALSE)</f>
        <v>0.1183109717</v>
      </c>
    </row>
    <row r="835" spans="1:41" ht="15" customHeight="1" x14ac:dyDescent="0.35">
      <c r="A835" s="411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0.74007582620000001</v>
      </c>
      <c r="G835" s="361">
        <f>+VLOOKUP($E835,Emissions!$1:$1048576,MATCH(DATE(G$2,1,1),Emissions!$A$1:$LI$1),FALSE)</f>
        <v>0.7509551029</v>
      </c>
      <c r="H835" s="361">
        <f>+VLOOKUP($E835,Emissions!$1:$1048576,MATCH(DATE(H$2,1,1),Emissions!$A$1:$LI$1),FALSE)</f>
        <v>0.7609852292</v>
      </c>
      <c r="I835" s="361">
        <f>+VLOOKUP($E835,Emissions!$1:$1048576,MATCH(DATE(I$2,1,1),Emissions!$A$1:$LI$1),FALSE)</f>
        <v>0.77015193520000003</v>
      </c>
      <c r="J835" s="361">
        <f>+VLOOKUP($E835,Emissions!$1:$1048576,MATCH(DATE(J$2,1,1),Emissions!$A$1:$LI$1),FALSE)</f>
        <v>0.78120065240000003</v>
      </c>
      <c r="K835" s="361">
        <f>+VLOOKUP($E835,Emissions!$1:$1048576,MATCH(DATE(K$2,1,1),Emissions!$A$1:$LI$1),FALSE)</f>
        <v>0.79683305999999998</v>
      </c>
      <c r="L835" s="361">
        <f>+VLOOKUP($E835,Emissions!$1:$1048576,MATCH(DATE(L$2,1,1),Emissions!$A$1:$LI$1),FALSE)</f>
        <v>0.81289707690000002</v>
      </c>
      <c r="M835" s="361">
        <f>+VLOOKUP($E835,Emissions!$1:$1048576,MATCH(DATE(M$2,1,1),Emissions!$A$1:$LI$1),FALSE)</f>
        <v>0.82933423939999995</v>
      </c>
      <c r="N835" s="361">
        <f>+VLOOKUP($E835,Emissions!$1:$1048576,MATCH(DATE(N$2,1,1),Emissions!$A$1:$LI$1),FALSE)</f>
        <v>0.84613484009999995</v>
      </c>
      <c r="O835" s="361">
        <f>+VLOOKUP($E835,Emissions!$1:$1048576,MATCH(DATE(O$2,1,1),Emissions!$A$1:$LI$1),FALSE)</f>
        <v>0.86338087770000005</v>
      </c>
      <c r="P835" s="361">
        <f>+VLOOKUP($E835,Emissions!$1:$1048576,MATCH(DATE(P$2,1,1),Emissions!$A$1:$LI$1),FALSE)</f>
        <v>0.88127916169999998</v>
      </c>
      <c r="Q835" s="361">
        <f>+VLOOKUP($E835,Emissions!$1:$1048576,MATCH(DATE(Q$2,1,1),Emissions!$A$1:$LI$1),FALSE)</f>
        <v>0.89959450480000003</v>
      </c>
      <c r="R835" s="361">
        <f>+VLOOKUP($E835,Emissions!$1:$1048576,MATCH(DATE(R$2,1,1),Emissions!$A$1:$LI$1),FALSE)</f>
        <v>0.9184348483</v>
      </c>
      <c r="S835" s="361">
        <f>+VLOOKUP($E835,Emissions!$1:$1048576,MATCH(DATE(S$2,1,1),Emissions!$A$1:$LI$1),FALSE)</f>
        <v>0.93781547649999997</v>
      </c>
      <c r="T835" s="361">
        <f>+VLOOKUP($E835,Emissions!$1:$1048576,MATCH(DATE(T$2,1,1),Emissions!$A$1:$LI$1),FALSE)</f>
        <v>0.95773671810000005</v>
      </c>
      <c r="U835" s="361">
        <f>+VLOOKUP($E835,Emissions!$1:$1048576,MATCH(DATE(U$2,1,1),Emissions!$A$1:$LI$1),FALSE)</f>
        <v>0.97819779539999996</v>
      </c>
      <c r="V835" s="361">
        <f>+VLOOKUP($E835,Emissions!$1:$1048576,MATCH(DATE(V$2,1,1),Emissions!$A$1:$LI$1),FALSE)</f>
        <v>0.99807238389999997</v>
      </c>
      <c r="W835" s="361">
        <f>+VLOOKUP($E835,Emissions!$1:$1048576,MATCH(DATE(W$2,1,1),Emissions!$A$1:$LI$1),FALSE)</f>
        <v>1.018202598</v>
      </c>
      <c r="X835" s="361">
        <f>+VLOOKUP($E835,Emissions!$1:$1048576,MATCH(DATE(X$2,1,1),Emissions!$A$1:$LI$1),FALSE)</f>
        <v>1.0386740379999999</v>
      </c>
      <c r="Y835" s="361">
        <f>+VLOOKUP($E835,Emissions!$1:$1048576,MATCH(DATE(Y$2,1,1),Emissions!$A$1:$LI$1),FALSE)</f>
        <v>1.059527283</v>
      </c>
      <c r="Z835" s="361">
        <f>+VLOOKUP($E835,Emissions!$1:$1048576,MATCH(DATE(Z$2,1,1),Emissions!$A$1:$LI$1),FALSE)</f>
        <v>1.08069711</v>
      </c>
      <c r="AA835" s="361">
        <f>+VLOOKUP($E835,Emissions!$1:$1048576,MATCH(DATE(AA$2,1,1),Emissions!$A$1:$LI$1),FALSE)</f>
        <v>1.1012387260000001</v>
      </c>
      <c r="AB835" s="361">
        <f>+VLOOKUP($E835,Emissions!$1:$1048576,MATCH(DATE(AB$2,1,1),Emissions!$A$1:$LI$1),FALSE)</f>
        <v>1.1219883079999999</v>
      </c>
      <c r="AC835" s="361">
        <f>+VLOOKUP($E835,Emissions!$1:$1048576,MATCH(DATE(AC$2,1,1),Emissions!$A$1:$LI$1),FALSE)</f>
        <v>1.14304165</v>
      </c>
      <c r="AD835" s="361">
        <f>+VLOOKUP($E835,Emissions!$1:$1048576,MATCH(DATE(AD$2,1,1),Emissions!$A$1:$LI$1),FALSE)</f>
        <v>1.1644479000000001</v>
      </c>
      <c r="AE835" s="361">
        <f>+VLOOKUP($E835,Emissions!$1:$1048576,MATCH(DATE(AE$2,1,1),Emissions!$A$1:$LI$1),FALSE)</f>
        <v>1.1859655259999999</v>
      </c>
      <c r="AF835" s="361">
        <f>+VLOOKUP($E835,Emissions!$1:$1048576,MATCH(DATE(AF$2,1,1),Emissions!$A$1:$LI$1),FALSE)</f>
        <v>1.2026113359999999</v>
      </c>
      <c r="AG835" s="361">
        <f>+VLOOKUP($E835,Emissions!$1:$1048576,MATCH(DATE(AG$2,1,1),Emissions!$A$1:$LI$1),FALSE)</f>
        <v>1.218393056</v>
      </c>
      <c r="AH835" s="361">
        <f>+VLOOKUP($E835,Emissions!$1:$1048576,MATCH(DATE(AH$2,1,1),Emissions!$A$1:$LI$1),FALSE)</f>
        <v>1.2337264020000001</v>
      </c>
      <c r="AI835" s="361">
        <f>+VLOOKUP($E835,Emissions!$1:$1048576,MATCH(DATE(AI$2,1,1),Emissions!$A$1:$LI$1),FALSE)</f>
        <v>1.248801042</v>
      </c>
      <c r="AJ835" s="361">
        <f>+VLOOKUP($E835,Emissions!$1:$1048576,MATCH(DATE(AJ$2,1,1),Emissions!$A$1:$LI$1),FALSE)</f>
        <v>1.263746826</v>
      </c>
      <c r="AK835" s="361">
        <f>+VLOOKUP($E835,Emissions!$1:$1048576,MATCH(DATE(AK$2,1,1),Emissions!$A$1:$LI$1),FALSE)</f>
        <v>1.281880511</v>
      </c>
      <c r="AL835" s="361">
        <f>+VLOOKUP($E835,Emissions!$1:$1048576,MATCH(DATE(AL$2,1,1),Emissions!$A$1:$LI$1),FALSE)</f>
        <v>1.300817111</v>
      </c>
      <c r="AM835" s="361">
        <f>+VLOOKUP($E835,Emissions!$1:$1048576,MATCH(DATE(AM$2,1,1),Emissions!$A$1:$LI$1),FALSE)</f>
        <v>1.320369482</v>
      </c>
      <c r="AN835" s="361">
        <f>+VLOOKUP($E835,Emissions!$1:$1048576,MATCH(DATE(AN$2,1,1),Emissions!$A$1:$LI$1),FALSE)</f>
        <v>1.3404721829999999</v>
      </c>
      <c r="AO835" s="361">
        <f>+VLOOKUP($E835,Emissions!$1:$1048576,MATCH(DATE(AO$2,1,1),Emissions!$A$1:$LI$1),FALSE)</f>
        <v>1.361079342</v>
      </c>
    </row>
    <row r="836" spans="1:41" ht="15" customHeight="1" x14ac:dyDescent="0.35">
      <c r="A836" s="411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0.42596253439999998</v>
      </c>
      <c r="G836" s="361">
        <f>+VLOOKUP($E836,Emissions!$1:$1048576,MATCH(DATE(G$2,1,1),Emissions!$A$1:$LI$1),FALSE)</f>
        <v>0.43735637779999997</v>
      </c>
      <c r="H836" s="361">
        <f>+VLOOKUP($E836,Emissions!$1:$1048576,MATCH(DATE(H$2,1,1),Emissions!$A$1:$LI$1),FALSE)</f>
        <v>0.44904421719999998</v>
      </c>
      <c r="I836" s="361">
        <f>+VLOOKUP($E836,Emissions!$1:$1048576,MATCH(DATE(I$2,1,1),Emissions!$A$1:$LI$1),FALSE)</f>
        <v>0.46103089330000002</v>
      </c>
      <c r="J836" s="361">
        <f>+VLOOKUP($E836,Emissions!$1:$1048576,MATCH(DATE(J$2,1,1),Emissions!$A$1:$LI$1),FALSE)</f>
        <v>0.473354726</v>
      </c>
      <c r="K836" s="361">
        <f>+VLOOKUP($E836,Emissions!$1:$1048576,MATCH(DATE(K$2,1,1),Emissions!$A$1:$LI$1),FALSE)</f>
        <v>0.48606390049999998</v>
      </c>
      <c r="L836" s="361">
        <f>+VLOOKUP($E836,Emissions!$1:$1048576,MATCH(DATE(L$2,1,1),Emissions!$A$1:$LI$1),FALSE)</f>
        <v>0.50105617960000004</v>
      </c>
      <c r="M836" s="361">
        <f>+VLOOKUP($E836,Emissions!$1:$1048576,MATCH(DATE(M$2,1,1),Emissions!$A$1:$LI$1),FALSE)</f>
        <v>0.51650925560000005</v>
      </c>
      <c r="N836" s="361">
        <f>+VLOOKUP($E836,Emissions!$1:$1048576,MATCH(DATE(N$2,1,1),Emissions!$A$1:$LI$1),FALSE)</f>
        <v>0.53243629069999998</v>
      </c>
      <c r="O836" s="361">
        <f>+VLOOKUP($E836,Emissions!$1:$1048576,MATCH(DATE(O$2,1,1),Emissions!$A$1:$LI$1),FALSE)</f>
        <v>0.54885327949999996</v>
      </c>
      <c r="P836" s="361">
        <f>+VLOOKUP($E836,Emissions!$1:$1048576,MATCH(DATE(P$2,1,1),Emissions!$A$1:$LI$1),FALSE)</f>
        <v>0.56577873879999996</v>
      </c>
      <c r="Q836" s="361">
        <f>+VLOOKUP($E836,Emissions!$1:$1048576,MATCH(DATE(Q$2,1,1),Emissions!$A$1:$LI$1),FALSE)</f>
        <v>0.58302846919999995</v>
      </c>
      <c r="R836" s="361">
        <f>+VLOOKUP($E836,Emissions!$1:$1048576,MATCH(DATE(R$2,1,1),Emissions!$A$1:$LI$1),FALSE)</f>
        <v>0.60080525330000001</v>
      </c>
      <c r="S836" s="361">
        <f>+VLOOKUP($E836,Emissions!$1:$1048576,MATCH(DATE(S$2,1,1),Emissions!$A$1:$LI$1),FALSE)</f>
        <v>0.61912544830000005</v>
      </c>
      <c r="T836" s="361">
        <f>+VLOOKUP($E836,Emissions!$1:$1048576,MATCH(DATE(T$2,1,1),Emissions!$A$1:$LI$1),FALSE)</f>
        <v>0.63800557660000001</v>
      </c>
      <c r="U836" s="361">
        <f>+VLOOKUP($E836,Emissions!$1:$1048576,MATCH(DATE(U$2,1,1),Emissions!$A$1:$LI$1),FALSE)</f>
        <v>0.6574625838</v>
      </c>
      <c r="V836" s="361">
        <f>+VLOOKUP($E836,Emissions!$1:$1048576,MATCH(DATE(V$2,1,1),Emissions!$A$1:$LI$1),FALSE)</f>
        <v>0.67538359889999999</v>
      </c>
      <c r="W836" s="361">
        <f>+VLOOKUP($E836,Emissions!$1:$1048576,MATCH(DATE(W$2,1,1),Emissions!$A$1:$LI$1),FALSE)</f>
        <v>0.69379152659999999</v>
      </c>
      <c r="X836" s="361">
        <f>+VLOOKUP($E836,Emissions!$1:$1048576,MATCH(DATE(X$2,1,1),Emissions!$A$1:$LI$1),FALSE)</f>
        <v>0.71270028480000003</v>
      </c>
      <c r="Y836" s="361">
        <f>+VLOOKUP($E836,Emissions!$1:$1048576,MATCH(DATE(Y$2,1,1),Emissions!$A$1:$LI$1),FALSE)</f>
        <v>0.73212371980000002</v>
      </c>
      <c r="Z836" s="361">
        <f>+VLOOKUP($E836,Emissions!$1:$1048576,MATCH(DATE(Z$2,1,1),Emissions!$A$1:$LI$1),FALSE)</f>
        <v>0.75207455850000005</v>
      </c>
      <c r="AA836" s="361">
        <f>+VLOOKUP($E836,Emissions!$1:$1048576,MATCH(DATE(AA$2,1,1),Emissions!$A$1:$LI$1),FALSE)</f>
        <v>0.77050132680000005</v>
      </c>
      <c r="AB836" s="361">
        <f>+VLOOKUP($E836,Emissions!$1:$1048576,MATCH(DATE(AB$2,1,1),Emissions!$A$1:$LI$1),FALSE)</f>
        <v>0.78937738800000001</v>
      </c>
      <c r="AC836" s="361">
        <f>+VLOOKUP($E836,Emissions!$1:$1048576,MATCH(DATE(AC$2,1,1),Emissions!$A$1:$LI$1),FALSE)</f>
        <v>0.80871453959999995</v>
      </c>
      <c r="AD836" s="361">
        <f>+VLOOKUP($E836,Emissions!$1:$1048576,MATCH(DATE(AD$2,1,1),Emissions!$A$1:$LI$1),FALSE)</f>
        <v>0.82852442930000003</v>
      </c>
      <c r="AE836" s="361">
        <f>+VLOOKUP($E836,Emissions!$1:$1048576,MATCH(DATE(AE$2,1,1),Emissions!$A$1:$LI$1),FALSE)</f>
        <v>0.84881464039999999</v>
      </c>
      <c r="AF836" s="361">
        <f>+VLOOKUP($E836,Emissions!$1:$1048576,MATCH(DATE(AF$2,1,1),Emissions!$A$1:$LI$1),FALSE)</f>
        <v>0.85975256349999996</v>
      </c>
      <c r="AG836" s="361">
        <f>+VLOOKUP($E836,Emissions!$1:$1048576,MATCH(DATE(AG$2,1,1),Emissions!$A$1:$LI$1),FALSE)</f>
        <v>0.87082027569999998</v>
      </c>
      <c r="AH836" s="361">
        <f>+VLOOKUP($E836,Emissions!$1:$1048576,MATCH(DATE(AH$2,1,1),Emissions!$A$1:$LI$1),FALSE)</f>
        <v>0.88202322249999998</v>
      </c>
      <c r="AI836" s="361">
        <f>+VLOOKUP($E836,Emissions!$1:$1048576,MATCH(DATE(AI$2,1,1),Emissions!$A$1:$LI$1),FALSE)</f>
        <v>0.8933647924</v>
      </c>
      <c r="AJ836" s="361">
        <f>+VLOOKUP($E836,Emissions!$1:$1048576,MATCH(DATE(AJ$2,1,1),Emissions!$A$1:$LI$1),FALSE)</f>
        <v>0.90484806070000001</v>
      </c>
      <c r="AK836" s="361">
        <f>+VLOOKUP($E836,Emissions!$1:$1048576,MATCH(DATE(AK$2,1,1),Emissions!$A$1:$LI$1),FALSE)</f>
        <v>0.92252259270000003</v>
      </c>
      <c r="AL836" s="361">
        <f>+VLOOKUP($E836,Emissions!$1:$1048576,MATCH(DATE(AL$2,1,1),Emissions!$A$1:$LI$1),FALSE)</f>
        <v>0.94054690929999996</v>
      </c>
      <c r="AM836" s="361">
        <f>+VLOOKUP($E836,Emissions!$1:$1048576,MATCH(DATE(AM$2,1,1),Emissions!$A$1:$LI$1),FALSE)</f>
        <v>0.95892621830000002</v>
      </c>
      <c r="AN836" s="361">
        <f>+VLOOKUP($E836,Emissions!$1:$1048576,MATCH(DATE(AN$2,1,1),Emissions!$A$1:$LI$1),FALSE)</f>
        <v>0.9776669737</v>
      </c>
      <c r="AO836" s="361">
        <f>+VLOOKUP($E836,Emissions!$1:$1048576,MATCH(DATE(AO$2,1,1),Emissions!$A$1:$LI$1),FALSE)</f>
        <v>0.99677576729999995</v>
      </c>
    </row>
    <row r="837" spans="1:41" ht="15" customHeight="1" x14ac:dyDescent="0.35">
      <c r="A837" s="411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0.1045211955</v>
      </c>
      <c r="G837" s="361">
        <f>+VLOOKUP($E837,Emissions!$1:$1048576,MATCH(DATE(G$2,1,1),Emissions!$A$1:$LI$1),FALSE)</f>
        <v>0.1069235764</v>
      </c>
      <c r="H837" s="361">
        <f>+VLOOKUP($E837,Emissions!$1:$1048576,MATCH(DATE(H$2,1,1),Emissions!$A$1:$LI$1),FALSE)</f>
        <v>0.1091080111</v>
      </c>
      <c r="I837" s="361">
        <f>+VLOOKUP($E837,Emissions!$1:$1048576,MATCH(DATE(I$2,1,1),Emissions!$A$1:$LI$1),FALSE)</f>
        <v>0.1109538414</v>
      </c>
      <c r="J837" s="361">
        <f>+VLOOKUP($E837,Emissions!$1:$1048576,MATCH(DATE(J$2,1,1),Emissions!$A$1:$LI$1),FALSE)</f>
        <v>0.11324802639999999</v>
      </c>
      <c r="K837" s="361">
        <f>+VLOOKUP($E837,Emissions!$1:$1048576,MATCH(DATE(K$2,1,1),Emissions!$A$1:$LI$1),FALSE)</f>
        <v>0.1167262448</v>
      </c>
      <c r="L837" s="361">
        <f>+VLOOKUP($E837,Emissions!$1:$1048576,MATCH(DATE(L$2,1,1),Emissions!$A$1:$LI$1),FALSE)</f>
        <v>0.1203117091</v>
      </c>
      <c r="M837" s="361">
        <f>+VLOOKUP($E837,Emissions!$1:$1048576,MATCH(DATE(M$2,1,1),Emissions!$A$1:$LI$1),FALSE)</f>
        <v>0.1239497568</v>
      </c>
      <c r="N837" s="361">
        <f>+VLOOKUP($E837,Emissions!$1:$1048576,MATCH(DATE(N$2,1,1),Emissions!$A$1:$LI$1),FALSE)</f>
        <v>0.12767240790000001</v>
      </c>
      <c r="O837" s="361">
        <f>+VLOOKUP($E837,Emissions!$1:$1048576,MATCH(DATE(O$2,1,1),Emissions!$A$1:$LI$1),FALSE)</f>
        <v>0.13150698120000001</v>
      </c>
      <c r="P837" s="361">
        <f>+VLOOKUP($E837,Emissions!$1:$1048576,MATCH(DATE(P$2,1,1),Emissions!$A$1:$LI$1),FALSE)</f>
        <v>0.13550616670000001</v>
      </c>
      <c r="Q837" s="361">
        <f>+VLOOKUP($E837,Emissions!$1:$1048576,MATCH(DATE(Q$2,1,1),Emissions!$A$1:$LI$1),FALSE)</f>
        <v>0.1396061706</v>
      </c>
      <c r="R837" s="361">
        <f>+VLOOKUP($E837,Emissions!$1:$1048576,MATCH(DATE(R$2,1,1),Emissions!$A$1:$LI$1),FALSE)</f>
        <v>0.14384369859999999</v>
      </c>
      <c r="S837" s="361">
        <f>+VLOOKUP($E837,Emissions!$1:$1048576,MATCH(DATE(S$2,1,1),Emissions!$A$1:$LI$1),FALSE)</f>
        <v>0.14822434409999999</v>
      </c>
      <c r="T837" s="361">
        <f>+VLOOKUP($E837,Emissions!$1:$1048576,MATCH(DATE(T$2,1,1),Emissions!$A$1:$LI$1),FALSE)</f>
        <v>0.15275104289999999</v>
      </c>
      <c r="U837" s="361">
        <f>+VLOOKUP($E837,Emissions!$1:$1048576,MATCH(DATE(U$2,1,1),Emissions!$A$1:$LI$1),FALSE)</f>
        <v>0.15742677299999999</v>
      </c>
      <c r="V837" s="361">
        <f>+VLOOKUP($E837,Emissions!$1:$1048576,MATCH(DATE(V$2,1,1),Emissions!$A$1:$LI$1),FALSE)</f>
        <v>0.16194854829999999</v>
      </c>
      <c r="W837" s="361">
        <f>+VLOOKUP($E837,Emissions!$1:$1048576,MATCH(DATE(W$2,1,1),Emissions!$A$1:$LI$1),FALSE)</f>
        <v>0.1665717666</v>
      </c>
      <c r="X837" s="361">
        <f>+VLOOKUP($E837,Emissions!$1:$1048576,MATCH(DATE(X$2,1,1),Emissions!$A$1:$LI$1),FALSE)</f>
        <v>0.17130522649999999</v>
      </c>
      <c r="Y837" s="361">
        <f>+VLOOKUP($E837,Emissions!$1:$1048576,MATCH(DATE(Y$2,1,1),Emissions!$A$1:$LI$1),FALSE)</f>
        <v>0.17615631349999999</v>
      </c>
      <c r="Z837" s="361">
        <f>+VLOOKUP($E837,Emissions!$1:$1048576,MATCH(DATE(Z$2,1,1),Emissions!$A$1:$LI$1),FALSE)</f>
        <v>0.18110521739999999</v>
      </c>
      <c r="AA837" s="361">
        <f>+VLOOKUP($E837,Emissions!$1:$1048576,MATCH(DATE(AA$2,1,1),Emissions!$A$1:$LI$1),FALSE)</f>
        <v>0.18589872399999999</v>
      </c>
      <c r="AB837" s="361">
        <f>+VLOOKUP($E837,Emissions!$1:$1048576,MATCH(DATE(AB$2,1,1),Emissions!$A$1:$LI$1),FALSE)</f>
        <v>0.1907841069</v>
      </c>
      <c r="AC837" s="361">
        <f>+VLOOKUP($E837,Emissions!$1:$1048576,MATCH(DATE(AC$2,1,1),Emissions!$A$1:$LI$1),FALSE)</f>
        <v>0.19577176060000001</v>
      </c>
      <c r="AD837" s="361">
        <f>+VLOOKUP($E837,Emissions!$1:$1048576,MATCH(DATE(AD$2,1,1),Emissions!$A$1:$LI$1),FALSE)</f>
        <v>0.20087086649999999</v>
      </c>
      <c r="AE837" s="361">
        <f>+VLOOKUP($E837,Emissions!$1:$1048576,MATCH(DATE(AE$2,1,1),Emissions!$A$1:$LI$1),FALSE)</f>
        <v>0.20600612360000001</v>
      </c>
      <c r="AF837" s="361">
        <f>+VLOOKUP($E837,Emissions!$1:$1048576,MATCH(DATE(AF$2,1,1),Emissions!$A$1:$LI$1),FALSE)</f>
        <v>0.20982645890000001</v>
      </c>
      <c r="AG837" s="361">
        <f>+VLOOKUP($E837,Emissions!$1:$1048576,MATCH(DATE(AG$2,1,1),Emissions!$A$1:$LI$1),FALSE)</f>
        <v>0.2135237431</v>
      </c>
      <c r="AH837" s="361">
        <f>+VLOOKUP($E837,Emissions!$1:$1048576,MATCH(DATE(AH$2,1,1),Emissions!$A$1:$LI$1),FALSE)</f>
        <v>0.21713416150000001</v>
      </c>
      <c r="AI837" s="361">
        <f>+VLOOKUP($E837,Emissions!$1:$1048576,MATCH(DATE(AI$2,1,1),Emissions!$A$1:$LI$1),FALSE)</f>
        <v>0.22068725380000001</v>
      </c>
      <c r="AJ837" s="361">
        <f>+VLOOKUP($E837,Emissions!$1:$1048576,MATCH(DATE(AJ$2,1,1),Emissions!$A$1:$LI$1),FALSE)</f>
        <v>0.2242108196</v>
      </c>
      <c r="AK837" s="361">
        <f>+VLOOKUP($E837,Emissions!$1:$1048576,MATCH(DATE(AK$2,1,1),Emissions!$A$1:$LI$1),FALSE)</f>
        <v>0.2286149338</v>
      </c>
      <c r="AL837" s="361">
        <f>+VLOOKUP($E837,Emissions!$1:$1048576,MATCH(DATE(AL$2,1,1),Emissions!$A$1:$LI$1),FALSE)</f>
        <v>0.23318438850000001</v>
      </c>
      <c r="AM837" s="361">
        <f>+VLOOKUP($E837,Emissions!$1:$1048576,MATCH(DATE(AM$2,1,1),Emissions!$A$1:$LI$1),FALSE)</f>
        <v>0.23791442500000001</v>
      </c>
      <c r="AN837" s="361">
        <f>+VLOOKUP($E837,Emissions!$1:$1048576,MATCH(DATE(AN$2,1,1),Emissions!$A$1:$LI$1),FALSE)</f>
        <v>0.24280029019999999</v>
      </c>
      <c r="AO837" s="361">
        <f>+VLOOKUP($E837,Emissions!$1:$1048576,MATCH(DATE(AO$2,1,1),Emissions!$A$1:$LI$1),FALSE)</f>
        <v>0.24783371630000001</v>
      </c>
    </row>
    <row r="838" spans="1:41" s="92" customFormat="1" ht="15" customHeight="1" x14ac:dyDescent="0.35">
      <c r="A838" s="411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7.7489383700000003</v>
      </c>
      <c r="G838" s="327">
        <f>+VLOOKUP($E838,Emissions!$1:$1048576,MATCH(DATE(G$2,1,1),Emissions!$A$1:$LI$1),FALSE)</f>
        <v>7.8671819110000003</v>
      </c>
      <c r="H838" s="327">
        <f>+VLOOKUP($E838,Emissions!$1:$1048576,MATCH(DATE(H$2,1,1),Emissions!$A$1:$LI$1),FALSE)</f>
        <v>7.9818361539999998</v>
      </c>
      <c r="I838" s="327">
        <f>+VLOOKUP($E838,Emissions!$1:$1048576,MATCH(DATE(I$2,1,1),Emissions!$A$1:$LI$1),FALSE)</f>
        <v>8.0936935830000003</v>
      </c>
      <c r="J838" s="327">
        <f>+VLOOKUP($E838,Emissions!$1:$1048576,MATCH(DATE(J$2,1,1),Emissions!$A$1:$LI$1),FALSE)</f>
        <v>8.2236529780000005</v>
      </c>
      <c r="K838" s="327">
        <f>+VLOOKUP($E838,Emissions!$1:$1048576,MATCH(DATE(K$2,1,1),Emissions!$A$1:$LI$1),FALSE)</f>
        <v>8.3965529799999992</v>
      </c>
      <c r="L838" s="327">
        <f>+VLOOKUP($E838,Emissions!$1:$1048576,MATCH(DATE(L$2,1,1),Emissions!$A$1:$LI$1),FALSE)</f>
        <v>8.5792071500000002</v>
      </c>
      <c r="M838" s="327">
        <f>+VLOOKUP($E838,Emissions!$1:$1048576,MATCH(DATE(M$2,1,1),Emissions!$A$1:$LI$1),FALSE)</f>
        <v>8.7670958789999993</v>
      </c>
      <c r="N838" s="327">
        <f>+VLOOKUP($E838,Emissions!$1:$1048576,MATCH(DATE(N$2,1,1),Emissions!$A$1:$LI$1),FALSE)</f>
        <v>8.9596016620000007</v>
      </c>
      <c r="O838" s="327">
        <f>+VLOOKUP($E838,Emissions!$1:$1048576,MATCH(DATE(O$2,1,1),Emissions!$A$1:$LI$1),FALSE)</f>
        <v>9.1575788110000005</v>
      </c>
      <c r="P838" s="327">
        <f>+VLOOKUP($E838,Emissions!$1:$1048576,MATCH(DATE(P$2,1,1),Emissions!$A$1:$LI$1),FALSE)</f>
        <v>9.3638222310000003</v>
      </c>
      <c r="Q838" s="327">
        <f>+VLOOKUP($E838,Emissions!$1:$1048576,MATCH(DATE(Q$2,1,1),Emissions!$A$1:$LI$1),FALSE)</f>
        <v>9.5752521460000004</v>
      </c>
      <c r="R838" s="327">
        <f>+VLOOKUP($E838,Emissions!$1:$1048576,MATCH(DATE(R$2,1,1),Emissions!$A$1:$LI$1),FALSE)</f>
        <v>9.7928613349999996</v>
      </c>
      <c r="S838" s="327">
        <f>+VLOOKUP($E838,Emissions!$1:$1048576,MATCH(DATE(S$2,1,1),Emissions!$A$1:$LI$1),FALSE)</f>
        <v>10.016782389999999</v>
      </c>
      <c r="T838" s="327">
        <f>+VLOOKUP($E838,Emissions!$1:$1048576,MATCH(DATE(T$2,1,1),Emissions!$A$1:$LI$1),FALSE)</f>
        <v>10.246984080000001</v>
      </c>
      <c r="U838" s="327">
        <f>+VLOOKUP($E838,Emissions!$1:$1048576,MATCH(DATE(U$2,1,1),Emissions!$A$1:$LI$1),FALSE)</f>
        <v>10.48344393</v>
      </c>
      <c r="V838" s="327">
        <f>+VLOOKUP($E838,Emissions!$1:$1048576,MATCH(DATE(V$2,1,1),Emissions!$A$1:$LI$1),FALSE)</f>
        <v>10.71601662</v>
      </c>
      <c r="W838" s="327">
        <f>+VLOOKUP($E838,Emissions!$1:$1048576,MATCH(DATE(W$2,1,1),Emissions!$A$1:$LI$1),FALSE)</f>
        <v>10.951371</v>
      </c>
      <c r="X838" s="327">
        <f>+VLOOKUP($E838,Emissions!$1:$1048576,MATCH(DATE(X$2,1,1),Emissions!$A$1:$LI$1),FALSE)</f>
        <v>11.19048914</v>
      </c>
      <c r="Y838" s="327">
        <f>+VLOOKUP($E838,Emissions!$1:$1048576,MATCH(DATE(Y$2,1,1),Emissions!$A$1:$LI$1),FALSE)</f>
        <v>11.433900059999999</v>
      </c>
      <c r="Z838" s="327">
        <f>+VLOOKUP($E838,Emissions!$1:$1048576,MATCH(DATE(Z$2,1,1),Emissions!$A$1:$LI$1),FALSE)</f>
        <v>11.68054551</v>
      </c>
      <c r="AA838" s="327">
        <f>+VLOOKUP($E838,Emissions!$1:$1048576,MATCH(DATE(AA$2,1,1),Emissions!$A$1:$LI$1),FALSE)</f>
        <v>11.92279402</v>
      </c>
      <c r="AB838" s="327">
        <f>+VLOOKUP($E838,Emissions!$1:$1048576,MATCH(DATE(AB$2,1,1),Emissions!$A$1:$LI$1),FALSE)</f>
        <v>12.16728969</v>
      </c>
      <c r="AC838" s="327">
        <f>+VLOOKUP($E838,Emissions!$1:$1048576,MATCH(DATE(AC$2,1,1),Emissions!$A$1:$LI$1),FALSE)</f>
        <v>12.415163059999999</v>
      </c>
      <c r="AD838" s="327">
        <f>+VLOOKUP($E838,Emissions!$1:$1048576,MATCH(DATE(AD$2,1,1),Emissions!$A$1:$LI$1),FALSE)</f>
        <v>12.66707392</v>
      </c>
      <c r="AE838" s="327">
        <f>+VLOOKUP($E838,Emissions!$1:$1048576,MATCH(DATE(AE$2,1,1),Emissions!$A$1:$LI$1),FALSE)</f>
        <v>12.91921359</v>
      </c>
      <c r="AF838" s="327">
        <f>+VLOOKUP($E838,Emissions!$1:$1048576,MATCH(DATE(AF$2,1,1),Emissions!$A$1:$LI$1),FALSE)</f>
        <v>13.127964629999999</v>
      </c>
      <c r="AG838" s="327">
        <f>+VLOOKUP($E838,Emissions!$1:$1048576,MATCH(DATE(AG$2,1,1),Emissions!$A$1:$LI$1),FALSE)</f>
        <v>13.32511229</v>
      </c>
      <c r="AH838" s="327">
        <f>+VLOOKUP($E838,Emissions!$1:$1048576,MATCH(DATE(AH$2,1,1),Emissions!$A$1:$LI$1),FALSE)</f>
        <v>13.515510949999999</v>
      </c>
      <c r="AI838" s="327">
        <f>+VLOOKUP($E838,Emissions!$1:$1048576,MATCH(DATE(AI$2,1,1),Emissions!$A$1:$LI$1),FALSE)</f>
        <v>13.7017595</v>
      </c>
      <c r="AJ838" s="327">
        <f>+VLOOKUP($E838,Emissions!$1:$1048576,MATCH(DATE(AJ$2,1,1),Emissions!$A$1:$LI$1),FALSE)</f>
        <v>13.885760940000001</v>
      </c>
      <c r="AK838" s="327">
        <f>+VLOOKUP($E838,Emissions!$1:$1048576,MATCH(DATE(AK$2,1,1),Emissions!$A$1:$LI$1),FALSE)</f>
        <v>14.098268020000001</v>
      </c>
      <c r="AL838" s="327">
        <f>+VLOOKUP($E838,Emissions!$1:$1048576,MATCH(DATE(AL$2,1,1),Emissions!$A$1:$LI$1),FALSE)</f>
        <v>14.3209383</v>
      </c>
      <c r="AM838" s="327">
        <f>+VLOOKUP($E838,Emissions!$1:$1048576,MATCH(DATE(AM$2,1,1),Emissions!$A$1:$LI$1),FALSE)</f>
        <v>14.55181539</v>
      </c>
      <c r="AN838" s="327">
        <f>+VLOOKUP($E838,Emissions!$1:$1048576,MATCH(DATE(AN$2,1,1),Emissions!$A$1:$LI$1),FALSE)</f>
        <v>14.79008035</v>
      </c>
      <c r="AO838" s="327">
        <f>+VLOOKUP($E838,Emissions!$1:$1048576,MATCH(DATE(AO$2,1,1),Emissions!$A$1:$LI$1),FALSE)</f>
        <v>15.03508268</v>
      </c>
    </row>
    <row r="839" spans="1:41" ht="15" customHeight="1" x14ac:dyDescent="0.35">
      <c r="A839" s="411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7.2518684410000001</v>
      </c>
      <c r="G839" s="361">
        <f>+VLOOKUP($E839,Emissions!$1:$1048576,MATCH(DATE(G$2,1,1),Emissions!$A$1:$LI$1),FALSE)</f>
        <v>7.3639980960000004</v>
      </c>
      <c r="H839" s="361">
        <f>+VLOOKUP($E839,Emissions!$1:$1048576,MATCH(DATE(H$2,1,1),Emissions!$A$1:$LI$1),FALSE)</f>
        <v>7.472527973</v>
      </c>
      <c r="I839" s="361">
        <f>+VLOOKUP($E839,Emissions!$1:$1048576,MATCH(DATE(I$2,1,1),Emissions!$A$1:$LI$1),FALSE)</f>
        <v>7.5781951320000003</v>
      </c>
      <c r="J839" s="361">
        <f>+VLOOKUP($E839,Emissions!$1:$1048576,MATCH(DATE(J$2,1,1),Emissions!$A$1:$LI$1),FALSE)</f>
        <v>7.7016559879999997</v>
      </c>
      <c r="K839" s="361">
        <f>+VLOOKUP($E839,Emissions!$1:$1048576,MATCH(DATE(K$2,1,1),Emissions!$A$1:$LI$1),FALSE)</f>
        <v>7.8673960599999999</v>
      </c>
      <c r="L839" s="361">
        <f>+VLOOKUP($E839,Emissions!$1:$1048576,MATCH(DATE(L$2,1,1),Emissions!$A$1:$LI$1),FALSE)</f>
        <v>8.0426784849999997</v>
      </c>
      <c r="M839" s="361">
        <f>+VLOOKUP($E839,Emissions!$1:$1048576,MATCH(DATE(M$2,1,1),Emissions!$A$1:$LI$1),FALSE)</f>
        <v>8.2230557799999993</v>
      </c>
      <c r="N839" s="361">
        <f>+VLOOKUP($E839,Emissions!$1:$1048576,MATCH(DATE(N$2,1,1),Emissions!$A$1:$LI$1),FALSE)</f>
        <v>8.4079194400000006</v>
      </c>
      <c r="O839" s="361">
        <f>+VLOOKUP($E839,Emissions!$1:$1048576,MATCH(DATE(O$2,1,1),Emissions!$A$1:$LI$1),FALSE)</f>
        <v>8.5981113009999994</v>
      </c>
      <c r="P839" s="361">
        <f>+VLOOKUP($E839,Emissions!$1:$1048576,MATCH(DATE(P$2,1,1),Emissions!$A$1:$LI$1),FALSE)</f>
        <v>8.7963792309999995</v>
      </c>
      <c r="Q839" s="361">
        <f>+VLOOKUP($E839,Emissions!$1:$1048576,MATCH(DATE(Q$2,1,1),Emissions!$A$1:$LI$1),FALSE)</f>
        <v>8.9996996189999994</v>
      </c>
      <c r="R839" s="361">
        <f>+VLOOKUP($E839,Emissions!$1:$1048576,MATCH(DATE(R$2,1,1),Emissions!$A$1:$LI$1),FALSE)</f>
        <v>9.2090523419999997</v>
      </c>
      <c r="S839" s="361">
        <f>+VLOOKUP($E839,Emissions!$1:$1048576,MATCH(DATE(S$2,1,1),Emissions!$A$1:$LI$1),FALSE)</f>
        <v>9.4245683689999993</v>
      </c>
      <c r="T839" s="361">
        <f>+VLOOKUP($E839,Emissions!$1:$1048576,MATCH(DATE(T$2,1,1),Emissions!$A$1:$LI$1),FALSE)</f>
        <v>9.6462169079999995</v>
      </c>
      <c r="U839" s="361">
        <f>+VLOOKUP($E839,Emissions!$1:$1048576,MATCH(DATE(U$2,1,1),Emissions!$A$1:$LI$1),FALSE)</f>
        <v>9.8739754600000005</v>
      </c>
      <c r="V839" s="361">
        <f>+VLOOKUP($E839,Emissions!$1:$1048576,MATCH(DATE(V$2,1,1),Emissions!$A$1:$LI$1),FALSE)</f>
        <v>10.09782817</v>
      </c>
      <c r="W839" s="361">
        <f>+VLOOKUP($E839,Emissions!$1:$1048576,MATCH(DATE(W$2,1,1),Emissions!$A$1:$LI$1),FALSE)</f>
        <v>10.32436946</v>
      </c>
      <c r="X839" s="361">
        <f>+VLOOKUP($E839,Emissions!$1:$1048576,MATCH(DATE(X$2,1,1),Emissions!$A$1:$LI$1),FALSE)</f>
        <v>10.554566960000001</v>
      </c>
      <c r="Y839" s="361">
        <f>+VLOOKUP($E839,Emissions!$1:$1048576,MATCH(DATE(Y$2,1,1),Emissions!$A$1:$LI$1),FALSE)</f>
        <v>10.78894039</v>
      </c>
      <c r="Z839" s="361">
        <f>+VLOOKUP($E839,Emissions!$1:$1048576,MATCH(DATE(Z$2,1,1),Emissions!$A$1:$LI$1),FALSE)</f>
        <v>11.02645077</v>
      </c>
      <c r="AA839" s="361">
        <f>+VLOOKUP($E839,Emissions!$1:$1048576,MATCH(DATE(AA$2,1,1),Emissions!$A$1:$LI$1),FALSE)</f>
        <v>11.25954991</v>
      </c>
      <c r="AB839" s="361">
        <f>+VLOOKUP($E839,Emissions!$1:$1048576,MATCH(DATE(AB$2,1,1),Emissions!$A$1:$LI$1),FALSE)</f>
        <v>11.49480728</v>
      </c>
      <c r="AC839" s="361">
        <f>+VLOOKUP($E839,Emissions!$1:$1048576,MATCH(DATE(AC$2,1,1),Emissions!$A$1:$LI$1),FALSE)</f>
        <v>11.733336019999999</v>
      </c>
      <c r="AD839" s="361">
        <f>+VLOOKUP($E839,Emissions!$1:$1048576,MATCH(DATE(AD$2,1,1),Emissions!$A$1:$LI$1),FALSE)</f>
        <v>11.975784170000001</v>
      </c>
      <c r="AE839" s="361">
        <f>+VLOOKUP($E839,Emissions!$1:$1048576,MATCH(DATE(AE$2,1,1),Emissions!$A$1:$LI$1),FALSE)</f>
        <v>12.21841369</v>
      </c>
      <c r="AF839" s="361">
        <f>+VLOOKUP($E839,Emissions!$1:$1048576,MATCH(DATE(AF$2,1,1),Emissions!$A$1:$LI$1),FALSE)</f>
        <v>12.41814151</v>
      </c>
      <c r="AG839" s="361">
        <f>+VLOOKUP($E839,Emissions!$1:$1048576,MATCH(DATE(AG$2,1,1),Emissions!$A$1:$LI$1),FALSE)</f>
        <v>12.60639774</v>
      </c>
      <c r="AH839" s="361">
        <f>+VLOOKUP($E839,Emissions!$1:$1048576,MATCH(DATE(AH$2,1,1),Emissions!$A$1:$LI$1),FALSE)</f>
        <v>12.78796498</v>
      </c>
      <c r="AI839" s="361">
        <f>+VLOOKUP($E839,Emissions!$1:$1048576,MATCH(DATE(AI$2,1,1),Emissions!$A$1:$LI$1),FALSE)</f>
        <v>12.96539701</v>
      </c>
      <c r="AJ839" s="361">
        <f>+VLOOKUP($E839,Emissions!$1:$1048576,MATCH(DATE(AJ$2,1,1),Emissions!$A$1:$LI$1),FALSE)</f>
        <v>13.14056057</v>
      </c>
      <c r="AK839" s="361">
        <f>+VLOOKUP($E839,Emissions!$1:$1048576,MATCH(DATE(AK$2,1,1),Emissions!$A$1:$LI$1),FALSE)</f>
        <v>13.343803619999999</v>
      </c>
      <c r="AL839" s="361">
        <f>+VLOOKUP($E839,Emissions!$1:$1048576,MATCH(DATE(AL$2,1,1),Emissions!$A$1:$LI$1),FALSE)</f>
        <v>13.55697823</v>
      </c>
      <c r="AM839" s="361">
        <f>+VLOOKUP($E839,Emissions!$1:$1048576,MATCH(DATE(AM$2,1,1),Emissions!$A$1:$LI$1),FALSE)</f>
        <v>13.7781523</v>
      </c>
      <c r="AN839" s="361">
        <f>+VLOOKUP($E839,Emissions!$1:$1048576,MATCH(DATE(AN$2,1,1),Emissions!$A$1:$LI$1),FALSE)</f>
        <v>14.0065198</v>
      </c>
      <c r="AO839" s="361">
        <f>+VLOOKUP($E839,Emissions!$1:$1048576,MATCH(DATE(AO$2,1,1),Emissions!$A$1:$LI$1),FALSE)</f>
        <v>14.241442790000001</v>
      </c>
    </row>
    <row r="840" spans="1:41" ht="15" customHeight="1" x14ac:dyDescent="0.35">
      <c r="A840" s="411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0.49706992929999999</v>
      </c>
      <c r="G840" s="361">
        <f>+VLOOKUP($E840,Emissions!$1:$1048576,MATCH(DATE(G$2,1,1),Emissions!$A$1:$LI$1),FALSE)</f>
        <v>0.50318381469999995</v>
      </c>
      <c r="H840" s="361">
        <f>+VLOOKUP($E840,Emissions!$1:$1048576,MATCH(DATE(H$2,1,1),Emissions!$A$1:$LI$1),FALSE)</f>
        <v>0.5093081813</v>
      </c>
      <c r="I840" s="361">
        <f>+VLOOKUP($E840,Emissions!$1:$1048576,MATCH(DATE(I$2,1,1),Emissions!$A$1:$LI$1),FALSE)</f>
        <v>0.51549845110000003</v>
      </c>
      <c r="J840" s="361">
        <f>+VLOOKUP($E840,Emissions!$1:$1048576,MATCH(DATE(J$2,1,1),Emissions!$A$1:$LI$1),FALSE)</f>
        <v>0.52199698959999996</v>
      </c>
      <c r="K840" s="361">
        <f>+VLOOKUP($E840,Emissions!$1:$1048576,MATCH(DATE(K$2,1,1),Emissions!$A$1:$LI$1),FALSE)</f>
        <v>0.52915692039999995</v>
      </c>
      <c r="L840" s="361">
        <f>+VLOOKUP($E840,Emissions!$1:$1048576,MATCH(DATE(L$2,1,1),Emissions!$A$1:$LI$1),FALSE)</f>
        <v>0.53652866509999997</v>
      </c>
      <c r="M840" s="361">
        <f>+VLOOKUP($E840,Emissions!$1:$1048576,MATCH(DATE(M$2,1,1),Emissions!$A$1:$LI$1),FALSE)</f>
        <v>0.54404009949999999</v>
      </c>
      <c r="N840" s="361">
        <f>+VLOOKUP($E840,Emissions!$1:$1048576,MATCH(DATE(N$2,1,1),Emissions!$A$1:$LI$1),FALSE)</f>
        <v>0.55168222140000001</v>
      </c>
      <c r="O840" s="361">
        <f>+VLOOKUP($E840,Emissions!$1:$1048576,MATCH(DATE(O$2,1,1),Emissions!$A$1:$LI$1),FALSE)</f>
        <v>0.55946750999999995</v>
      </c>
      <c r="P840" s="361">
        <f>+VLOOKUP($E840,Emissions!$1:$1048576,MATCH(DATE(P$2,1,1),Emissions!$A$1:$LI$1),FALSE)</f>
        <v>0.56744300000000003</v>
      </c>
      <c r="Q840" s="361">
        <f>+VLOOKUP($E840,Emissions!$1:$1048576,MATCH(DATE(Q$2,1,1),Emissions!$A$1:$LI$1),FALSE)</f>
        <v>0.57555252649999999</v>
      </c>
      <c r="R840" s="361">
        <f>+VLOOKUP($E840,Emissions!$1:$1048576,MATCH(DATE(R$2,1,1),Emissions!$A$1:$LI$1),FALSE)</f>
        <v>0.58380899259999997</v>
      </c>
      <c r="S840" s="361">
        <f>+VLOOKUP($E840,Emissions!$1:$1048576,MATCH(DATE(S$2,1,1),Emissions!$A$1:$LI$1),FALSE)</f>
        <v>0.59221401760000003</v>
      </c>
      <c r="T840" s="361">
        <f>+VLOOKUP($E840,Emissions!$1:$1048576,MATCH(DATE(T$2,1,1),Emissions!$A$1:$LI$1),FALSE)</f>
        <v>0.60076716819999998</v>
      </c>
      <c r="U840" s="361">
        <f>+VLOOKUP($E840,Emissions!$1:$1048576,MATCH(DATE(U$2,1,1),Emissions!$A$1:$LI$1),FALSE)</f>
        <v>0.60946847469999998</v>
      </c>
      <c r="V840" s="361">
        <f>+VLOOKUP($E840,Emissions!$1:$1048576,MATCH(DATE(V$2,1,1),Emissions!$A$1:$LI$1),FALSE)</f>
        <v>0.61818845909999998</v>
      </c>
      <c r="W840" s="361">
        <f>+VLOOKUP($E840,Emissions!$1:$1048576,MATCH(DATE(W$2,1,1),Emissions!$A$1:$LI$1),FALSE)</f>
        <v>0.62700154070000003</v>
      </c>
      <c r="X840" s="361">
        <f>+VLOOKUP($E840,Emissions!$1:$1048576,MATCH(DATE(X$2,1,1),Emissions!$A$1:$LI$1),FALSE)</f>
        <v>0.63592217929999995</v>
      </c>
      <c r="Y840" s="361">
        <f>+VLOOKUP($E840,Emissions!$1:$1048576,MATCH(DATE(Y$2,1,1),Emissions!$A$1:$LI$1),FALSE)</f>
        <v>0.64495967750000005</v>
      </c>
      <c r="Z840" s="361">
        <f>+VLOOKUP($E840,Emissions!$1:$1048576,MATCH(DATE(Z$2,1,1),Emissions!$A$1:$LI$1),FALSE)</f>
        <v>0.65409473880000002</v>
      </c>
      <c r="AA840" s="361">
        <f>+VLOOKUP($E840,Emissions!$1:$1048576,MATCH(DATE(AA$2,1,1),Emissions!$A$1:$LI$1),FALSE)</f>
        <v>0.66324410369999998</v>
      </c>
      <c r="AB840" s="361">
        <f>+VLOOKUP($E840,Emissions!$1:$1048576,MATCH(DATE(AB$2,1,1),Emissions!$A$1:$LI$1),FALSE)</f>
        <v>0.67248241369999995</v>
      </c>
      <c r="AC840" s="361">
        <f>+VLOOKUP($E840,Emissions!$1:$1048576,MATCH(DATE(AC$2,1,1),Emissions!$A$1:$LI$1),FALSE)</f>
        <v>0.68182704530000005</v>
      </c>
      <c r="AD840" s="361">
        <f>+VLOOKUP($E840,Emissions!$1:$1048576,MATCH(DATE(AD$2,1,1),Emissions!$A$1:$LI$1),FALSE)</f>
        <v>0.69128974570000001</v>
      </c>
      <c r="AE840" s="361">
        <f>+VLOOKUP($E840,Emissions!$1:$1048576,MATCH(DATE(AE$2,1,1),Emissions!$A$1:$LI$1),FALSE)</f>
        <v>0.70079990240000001</v>
      </c>
      <c r="AF840" s="361">
        <f>+VLOOKUP($E840,Emissions!$1:$1048576,MATCH(DATE(AF$2,1,1),Emissions!$A$1:$LI$1),FALSE)</f>
        <v>0.7098231263</v>
      </c>
      <c r="AG840" s="361">
        <f>+VLOOKUP($E840,Emissions!$1:$1048576,MATCH(DATE(AG$2,1,1),Emissions!$A$1:$LI$1),FALSE)</f>
        <v>0.71871454560000003</v>
      </c>
      <c r="AH840" s="361">
        <f>+VLOOKUP($E840,Emissions!$1:$1048576,MATCH(DATE(AH$2,1,1),Emissions!$A$1:$LI$1),FALSE)</f>
        <v>0.72754597040000002</v>
      </c>
      <c r="AI840" s="361">
        <f>+VLOOKUP($E840,Emissions!$1:$1048576,MATCH(DATE(AI$2,1,1),Emissions!$A$1:$LI$1),FALSE)</f>
        <v>0.73636248810000005</v>
      </c>
      <c r="AJ840" s="361">
        <f>+VLOOKUP($E840,Emissions!$1:$1048576,MATCH(DATE(AJ$2,1,1),Emissions!$A$1:$LI$1),FALSE)</f>
        <v>0.74520036540000001</v>
      </c>
      <c r="AK840" s="361">
        <f>+VLOOKUP($E840,Emissions!$1:$1048576,MATCH(DATE(AK$2,1,1),Emissions!$A$1:$LI$1),FALSE)</f>
        <v>0.75446439320000003</v>
      </c>
      <c r="AL840" s="361">
        <f>+VLOOKUP($E840,Emissions!$1:$1048576,MATCH(DATE(AL$2,1,1),Emissions!$A$1:$LI$1),FALSE)</f>
        <v>0.76396006750000001</v>
      </c>
      <c r="AM840" s="361">
        <f>+VLOOKUP($E840,Emissions!$1:$1048576,MATCH(DATE(AM$2,1,1),Emissions!$A$1:$LI$1),FALSE)</f>
        <v>0.77366309899999997</v>
      </c>
      <c r="AN840" s="361">
        <f>+VLOOKUP($E840,Emissions!$1:$1048576,MATCH(DATE(AN$2,1,1),Emissions!$A$1:$LI$1),FALSE)</f>
        <v>0.78356054409999998</v>
      </c>
      <c r="AO840" s="361">
        <f>+VLOOKUP($E840,Emissions!$1:$1048576,MATCH(DATE(AO$2,1,1),Emissions!$A$1:$LI$1),FALSE)</f>
        <v>0.79363989049999994</v>
      </c>
    </row>
    <row r="841" spans="1:41" s="92" customFormat="1" ht="15" customHeight="1" x14ac:dyDescent="0.35">
      <c r="A841" s="411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0.12538662789999999</v>
      </c>
      <c r="G841" s="327">
        <f>+VLOOKUP($E841,Emissions!$1:$1048576,MATCH(DATE(G$2,1,1),Emissions!$A$1:$LI$1),FALSE)</f>
        <v>0.12570561159999999</v>
      </c>
      <c r="H841" s="327">
        <f>+VLOOKUP($E841,Emissions!$1:$1048576,MATCH(DATE(H$2,1,1),Emissions!$A$1:$LI$1),FALSE)</f>
        <v>0.12623636129999999</v>
      </c>
      <c r="I841" s="327">
        <f>+VLOOKUP($E841,Emissions!$1:$1048576,MATCH(DATE(I$2,1,1),Emissions!$A$1:$LI$1),FALSE)</f>
        <v>0.12668871979999999</v>
      </c>
      <c r="J841" s="327">
        <f>+VLOOKUP($E841,Emissions!$1:$1048576,MATCH(DATE(J$2,1,1),Emissions!$A$1:$LI$1),FALSE)</f>
        <v>0.12713764020000001</v>
      </c>
      <c r="K841" s="327">
        <f>+VLOOKUP($E841,Emissions!$1:$1048576,MATCH(DATE(K$2,1,1),Emissions!$A$1:$LI$1),FALSE)</f>
        <v>0.12759463739999999</v>
      </c>
      <c r="L841" s="327">
        <f>+VLOOKUP($E841,Emissions!$1:$1048576,MATCH(DATE(L$2,1,1),Emissions!$A$1:$LI$1),FALSE)</f>
        <v>0.12963883379999999</v>
      </c>
      <c r="M841" s="327">
        <f>+VLOOKUP($E841,Emissions!$1:$1048576,MATCH(DATE(M$2,1,1),Emissions!$A$1:$LI$1),FALSE)</f>
        <v>0.13172181669999999</v>
      </c>
      <c r="N841" s="327">
        <f>+VLOOKUP($E841,Emissions!$1:$1048576,MATCH(DATE(N$2,1,1),Emissions!$A$1:$LI$1),FALSE)</f>
        <v>0.13385445109999999</v>
      </c>
      <c r="O841" s="327">
        <f>+VLOOKUP($E841,Emissions!$1:$1048576,MATCH(DATE(O$2,1,1),Emissions!$A$1:$LI$1),FALSE)</f>
        <v>0.13602595880000001</v>
      </c>
      <c r="P841" s="327">
        <f>+VLOOKUP($E841,Emissions!$1:$1048576,MATCH(DATE(P$2,1,1),Emissions!$A$1:$LI$1),FALSE)</f>
        <v>0.13825337239999999</v>
      </c>
      <c r="Q841" s="327">
        <f>+VLOOKUP($E841,Emissions!$1:$1048576,MATCH(DATE(Q$2,1,1),Emissions!$A$1:$LI$1),FALSE)</f>
        <v>0.1405216088</v>
      </c>
      <c r="R841" s="327">
        <f>+VLOOKUP($E841,Emissions!$1:$1048576,MATCH(DATE(R$2,1,1),Emissions!$A$1:$LI$1),FALSE)</f>
        <v>0.1428446287</v>
      </c>
      <c r="S841" s="327">
        <f>+VLOOKUP($E841,Emissions!$1:$1048576,MATCH(DATE(S$2,1,1),Emissions!$A$1:$LI$1),FALSE)</f>
        <v>0.14522872000000001</v>
      </c>
      <c r="T841" s="327">
        <f>+VLOOKUP($E841,Emissions!$1:$1048576,MATCH(DATE(T$2,1,1),Emissions!$A$1:$LI$1),FALSE)</f>
        <v>0.14767697339999999</v>
      </c>
      <c r="U841" s="327">
        <f>+VLOOKUP($E841,Emissions!$1:$1048576,MATCH(DATE(U$2,1,1),Emissions!$A$1:$LI$1),FALSE)</f>
        <v>0.15019106709999999</v>
      </c>
      <c r="V841" s="327">
        <f>+VLOOKUP($E841,Emissions!$1:$1048576,MATCH(DATE(V$2,1,1),Emissions!$A$1:$LI$1),FALSE)</f>
        <v>0.1526653815</v>
      </c>
      <c r="W841" s="327">
        <f>+VLOOKUP($E841,Emissions!$1:$1048576,MATCH(DATE(W$2,1,1),Emissions!$A$1:$LI$1),FALSE)</f>
        <v>0.15517592459999999</v>
      </c>
      <c r="X841" s="327">
        <f>+VLOOKUP($E841,Emissions!$1:$1048576,MATCH(DATE(X$2,1,1),Emissions!$A$1:$LI$1),FALSE)</f>
        <v>0.15773566210000001</v>
      </c>
      <c r="Y841" s="327">
        <f>+VLOOKUP($E841,Emissions!$1:$1048576,MATCH(DATE(Y$2,1,1),Emissions!$A$1:$LI$1),FALSE)</f>
        <v>0.16034836720000001</v>
      </c>
      <c r="Z841" s="327">
        <f>+VLOOKUP($E841,Emissions!$1:$1048576,MATCH(DATE(Z$2,1,1),Emissions!$A$1:$LI$1),FALSE)</f>
        <v>0.1630074316</v>
      </c>
      <c r="AA841" s="327">
        <f>+VLOOKUP($E841,Emissions!$1:$1048576,MATCH(DATE(AA$2,1,1),Emissions!$A$1:$LI$1),FALSE)</f>
        <v>0.16561912449999999</v>
      </c>
      <c r="AB841" s="327">
        <f>+VLOOKUP($E841,Emissions!$1:$1048576,MATCH(DATE(AB$2,1,1),Emissions!$A$1:$LI$1),FALSE)</f>
        <v>0.16826004689999999</v>
      </c>
      <c r="AC841" s="327">
        <f>+VLOOKUP($E841,Emissions!$1:$1048576,MATCH(DATE(AC$2,1,1),Emissions!$A$1:$LI$1),FALSE)</f>
        <v>0.1709438559</v>
      </c>
      <c r="AD841" s="327">
        <f>+VLOOKUP($E841,Emissions!$1:$1048576,MATCH(DATE(AD$2,1,1),Emissions!$A$1:$LI$1),FALSE)</f>
        <v>0.17367495020000001</v>
      </c>
      <c r="AE841" s="327">
        <f>+VLOOKUP($E841,Emissions!$1:$1048576,MATCH(DATE(AE$2,1,1),Emissions!$A$1:$LI$1),FALSE)</f>
        <v>0.1764306132</v>
      </c>
      <c r="AF841" s="327">
        <f>+VLOOKUP($E841,Emissions!$1:$1048576,MATCH(DATE(AF$2,1,1),Emissions!$A$1:$LI$1),FALSE)</f>
        <v>0.17871534110000001</v>
      </c>
      <c r="AG841" s="327">
        <f>+VLOOKUP($E841,Emissions!$1:$1048576,MATCH(DATE(AG$2,1,1),Emissions!$A$1:$LI$1),FALSE)</f>
        <v>0.18090158279999999</v>
      </c>
      <c r="AH841" s="327">
        <f>+VLOOKUP($E841,Emissions!$1:$1048576,MATCH(DATE(AH$2,1,1),Emissions!$A$1:$LI$1),FALSE)</f>
        <v>0.1830526327</v>
      </c>
      <c r="AI841" s="327">
        <f>+VLOOKUP($E841,Emissions!$1:$1048576,MATCH(DATE(AI$2,1,1),Emissions!$A$1:$LI$1),FALSE)</f>
        <v>0.18518621769999999</v>
      </c>
      <c r="AJ841" s="327">
        <f>+VLOOKUP($E841,Emissions!$1:$1048576,MATCH(DATE(AJ$2,1,1),Emissions!$A$1:$LI$1),FALSE)</f>
        <v>0.1873111606</v>
      </c>
      <c r="AK841" s="327">
        <f>+VLOOKUP($E841,Emissions!$1:$1048576,MATCH(DATE(AK$2,1,1),Emissions!$A$1:$LI$1),FALSE)</f>
        <v>0.18975597929999999</v>
      </c>
      <c r="AL841" s="327">
        <f>+VLOOKUP($E841,Emissions!$1:$1048576,MATCH(DATE(AL$2,1,1),Emissions!$A$1:$LI$1),FALSE)</f>
        <v>0.1922917304</v>
      </c>
      <c r="AM841" s="327">
        <f>+VLOOKUP($E841,Emissions!$1:$1048576,MATCH(DATE(AM$2,1,1),Emissions!$A$1:$LI$1),FALSE)</f>
        <v>0.1948829544</v>
      </c>
      <c r="AN841" s="327">
        <f>+VLOOKUP($E841,Emissions!$1:$1048576,MATCH(DATE(AN$2,1,1),Emissions!$A$1:$LI$1),FALSE)</f>
        <v>0.1975222609</v>
      </c>
      <c r="AO841" s="327">
        <f>+VLOOKUP($E841,Emissions!$1:$1048576,MATCH(DATE(AO$2,1,1),Emissions!$A$1:$LI$1),FALSE)</f>
        <v>0.20020698949999999</v>
      </c>
    </row>
    <row r="842" spans="1:41" ht="15" customHeight="1" x14ac:dyDescent="0.35">
      <c r="A842" s="411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4.3313681600000001E-2</v>
      </c>
      <c r="G842" s="361">
        <f>+VLOOKUP($E842,Emissions!$1:$1048576,MATCH(DATE(G$2,1,1),Emissions!$A$1:$LI$1),FALSE)</f>
        <v>4.35545429E-2</v>
      </c>
      <c r="H842" s="361">
        <f>+VLOOKUP($E842,Emissions!$1:$1048576,MATCH(DATE(H$2,1,1),Emissions!$A$1:$LI$1),FALSE)</f>
        <v>4.3759760699999997E-2</v>
      </c>
      <c r="I842" s="361">
        <f>+VLOOKUP($E842,Emissions!$1:$1048576,MATCH(DATE(I$2,1,1),Emissions!$A$1:$LI$1),FALSE)</f>
        <v>4.3870104100000001E-2</v>
      </c>
      <c r="J842" s="361">
        <f>+VLOOKUP($E842,Emissions!$1:$1048576,MATCH(DATE(J$2,1,1),Emissions!$A$1:$LI$1),FALSE)</f>
        <v>4.4074851200000001E-2</v>
      </c>
      <c r="K842" s="361">
        <f>+VLOOKUP($E842,Emissions!$1:$1048576,MATCH(DATE(K$2,1,1),Emissions!$A$1:$LI$1),FALSE)</f>
        <v>4.4476612300000003E-2</v>
      </c>
      <c r="L842" s="361">
        <f>+VLOOKUP($E842,Emissions!$1:$1048576,MATCH(DATE(L$2,1,1),Emissions!$A$1:$LI$1),FALSE)</f>
        <v>4.5244470699999997E-2</v>
      </c>
      <c r="M842" s="361">
        <f>+VLOOKUP($E842,Emissions!$1:$1048576,MATCH(DATE(M$2,1,1),Emissions!$A$1:$LI$1),FALSE)</f>
        <v>4.6051510800000001E-2</v>
      </c>
      <c r="N842" s="361">
        <f>+VLOOKUP($E842,Emissions!$1:$1048576,MATCH(DATE(N$2,1,1),Emissions!$A$1:$LI$1),FALSE)</f>
        <v>4.6886170800000002E-2</v>
      </c>
      <c r="O842" s="361">
        <f>+VLOOKUP($E842,Emissions!$1:$1048576,MATCH(DATE(O$2,1,1),Emissions!$A$1:$LI$1),FALSE)</f>
        <v>4.7741898300000002E-2</v>
      </c>
      <c r="P842" s="361">
        <f>+VLOOKUP($E842,Emissions!$1:$1048576,MATCH(DATE(P$2,1,1),Emissions!$A$1:$LI$1),FALSE)</f>
        <v>4.8624611800000002E-2</v>
      </c>
      <c r="Q842" s="361">
        <f>+VLOOKUP($E842,Emissions!$1:$1048576,MATCH(DATE(Q$2,1,1),Emissions!$A$1:$LI$1),FALSE)</f>
        <v>4.9525804299999997E-2</v>
      </c>
      <c r="R842" s="361">
        <f>+VLOOKUP($E842,Emissions!$1:$1048576,MATCH(DATE(R$2,1,1),Emissions!$A$1:$LI$1),FALSE)</f>
        <v>5.0452443700000002E-2</v>
      </c>
      <c r="S842" s="361">
        <f>+VLOOKUP($E842,Emissions!$1:$1048576,MATCH(DATE(S$2,1,1),Emissions!$A$1:$LI$1),FALSE)</f>
        <v>5.1407491700000002E-2</v>
      </c>
      <c r="T842" s="361">
        <f>+VLOOKUP($E842,Emissions!$1:$1048576,MATCH(DATE(T$2,1,1),Emissions!$A$1:$LI$1),FALSE)</f>
        <v>5.2392657699999998E-2</v>
      </c>
      <c r="U842" s="361">
        <f>+VLOOKUP($E842,Emissions!$1:$1048576,MATCH(DATE(U$2,1,1),Emissions!$A$1:$LI$1),FALSE)</f>
        <v>5.3409107599999998E-2</v>
      </c>
      <c r="V842" s="361">
        <f>+VLOOKUP($E842,Emissions!$1:$1048576,MATCH(DATE(V$2,1,1),Emissions!$A$1:$LI$1),FALSE)</f>
        <v>5.4402535299999999E-2</v>
      </c>
      <c r="W842" s="361">
        <f>+VLOOKUP($E842,Emissions!$1:$1048576,MATCH(DATE(W$2,1,1),Emissions!$A$1:$LI$1),FALSE)</f>
        <v>5.5415301E-2</v>
      </c>
      <c r="X842" s="361">
        <f>+VLOOKUP($E842,Emissions!$1:$1048576,MATCH(DATE(X$2,1,1),Emissions!$A$1:$LI$1),FALSE)</f>
        <v>5.6453559E-2</v>
      </c>
      <c r="Y842" s="361">
        <f>+VLOOKUP($E842,Emissions!$1:$1048576,MATCH(DATE(Y$2,1,1),Emissions!$A$1:$LI$1),FALSE)</f>
        <v>5.7519105299999998E-2</v>
      </c>
      <c r="Z842" s="361">
        <f>+VLOOKUP($E842,Emissions!$1:$1048576,MATCH(DATE(Z$2,1,1),Emissions!$A$1:$LI$1),FALSE)</f>
        <v>5.8609325499999997E-2</v>
      </c>
      <c r="AA842" s="361">
        <f>+VLOOKUP($E842,Emissions!$1:$1048576,MATCH(DATE(AA$2,1,1),Emissions!$A$1:$LI$1),FALSE)</f>
        <v>5.9675096699999999E-2</v>
      </c>
      <c r="AB842" s="361">
        <f>+VLOOKUP($E842,Emissions!$1:$1048576,MATCH(DATE(AB$2,1,1),Emissions!$A$1:$LI$1),FALSE)</f>
        <v>6.0758157799999997E-2</v>
      </c>
      <c r="AC842" s="361">
        <f>+VLOOKUP($E842,Emissions!$1:$1048576,MATCH(DATE(AC$2,1,1),Emissions!$A$1:$LI$1),FALSE)</f>
        <v>6.1864481200000002E-2</v>
      </c>
      <c r="AD842" s="361">
        <f>+VLOOKUP($E842,Emissions!$1:$1048576,MATCH(DATE(AD$2,1,1),Emissions!$A$1:$LI$1),FALSE)</f>
        <v>6.2995788499999997E-2</v>
      </c>
      <c r="AE842" s="361">
        <f>+VLOOKUP($E842,Emissions!$1:$1048576,MATCH(DATE(AE$2,1,1),Emissions!$A$1:$LI$1),FALSE)</f>
        <v>6.4142602699999995E-2</v>
      </c>
      <c r="AF842" s="361">
        <f>+VLOOKUP($E842,Emissions!$1:$1048576,MATCH(DATE(AF$2,1,1),Emissions!$A$1:$LI$1),FALSE)</f>
        <v>6.5049080100000004E-2</v>
      </c>
      <c r="AG842" s="361">
        <f>+VLOOKUP($E842,Emissions!$1:$1048576,MATCH(DATE(AG$2,1,1),Emissions!$A$1:$LI$1),FALSE)</f>
        <v>6.5919036900000005E-2</v>
      </c>
      <c r="AH842" s="361">
        <f>+VLOOKUP($E842,Emissions!$1:$1048576,MATCH(DATE(AH$2,1,1),Emissions!$A$1:$LI$1),FALSE)</f>
        <v>6.6780439900000002E-2</v>
      </c>
      <c r="AI842" s="361">
        <f>+VLOOKUP($E842,Emissions!$1:$1048576,MATCH(DATE(AI$2,1,1),Emissions!$A$1:$LI$1),FALSE)</f>
        <v>6.7640016999999997E-2</v>
      </c>
      <c r="AJ842" s="361">
        <f>+VLOOKUP($E842,Emissions!$1:$1048576,MATCH(DATE(AJ$2,1,1),Emissions!$A$1:$LI$1),FALSE)</f>
        <v>6.8500510299999998E-2</v>
      </c>
      <c r="AK842" s="361">
        <f>+VLOOKUP($E842,Emissions!$1:$1048576,MATCH(DATE(AK$2,1,1),Emissions!$A$1:$LI$1),FALSE)</f>
        <v>6.9529064900000007E-2</v>
      </c>
      <c r="AL842" s="361">
        <f>+VLOOKUP($E842,Emissions!$1:$1048576,MATCH(DATE(AL$2,1,1),Emissions!$A$1:$LI$1),FALSE)</f>
        <v>7.05991163E-2</v>
      </c>
      <c r="AM842" s="361">
        <f>+VLOOKUP($E842,Emissions!$1:$1048576,MATCH(DATE(AM$2,1,1),Emissions!$A$1:$LI$1),FALSE)</f>
        <v>7.1694083899999997E-2</v>
      </c>
      <c r="AN842" s="361">
        <f>+VLOOKUP($E842,Emissions!$1:$1048576,MATCH(DATE(AN$2,1,1),Emissions!$A$1:$LI$1),FALSE)</f>
        <v>7.2810595500000005E-2</v>
      </c>
      <c r="AO842" s="361">
        <f>+VLOOKUP($E842,Emissions!$1:$1048576,MATCH(DATE(AO$2,1,1),Emissions!$A$1:$LI$1),FALSE)</f>
        <v>7.39475416E-2</v>
      </c>
    </row>
    <row r="843" spans="1:41" ht="15" customHeight="1" x14ac:dyDescent="0.35">
      <c r="A843" s="411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8.0678852499999995E-2</v>
      </c>
      <c r="G843" s="361">
        <f>+VLOOKUP($E843,Emissions!$1:$1048576,MATCH(DATE(G$2,1,1),Emissions!$A$1:$LI$1),FALSE)</f>
        <v>8.0745869999999997E-2</v>
      </c>
      <c r="H843" s="361">
        <f>+VLOOKUP($E843,Emissions!$1:$1048576,MATCH(DATE(H$2,1,1),Emissions!$A$1:$LI$1),FALSE)</f>
        <v>8.1071082399999994E-2</v>
      </c>
      <c r="I843" s="361">
        <f>+VLOOKUP($E843,Emissions!$1:$1048576,MATCH(DATE(I$2,1,1),Emissions!$A$1:$LI$1),FALSE)</f>
        <v>8.1414832699999995E-2</v>
      </c>
      <c r="J843" s="361">
        <f>+VLOOKUP($E843,Emissions!$1:$1048576,MATCH(DATE(J$2,1,1),Emissions!$A$1:$LI$1),FALSE)</f>
        <v>8.1646370300000007E-2</v>
      </c>
      <c r="K843" s="361">
        <f>+VLOOKUP($E843,Emissions!$1:$1048576,MATCH(DATE(K$2,1,1),Emissions!$A$1:$LI$1),FALSE)</f>
        <v>8.1674203500000001E-2</v>
      </c>
      <c r="L843" s="361">
        <f>+VLOOKUP($E843,Emissions!$1:$1048576,MATCH(DATE(L$2,1,1),Emissions!$A$1:$LI$1),FALSE)</f>
        <v>8.2926242999999997E-2</v>
      </c>
      <c r="M843" s="361">
        <f>+VLOOKUP($E843,Emissions!$1:$1048576,MATCH(DATE(M$2,1,1),Emissions!$A$1:$LI$1),FALSE)</f>
        <v>8.4175165199999999E-2</v>
      </c>
      <c r="N843" s="361">
        <f>+VLOOKUP($E843,Emissions!$1:$1048576,MATCH(DATE(N$2,1,1),Emissions!$A$1:$LI$1),FALSE)</f>
        <v>8.5444905500000001E-2</v>
      </c>
      <c r="O843" s="361">
        <f>+VLOOKUP($E843,Emissions!$1:$1048576,MATCH(DATE(O$2,1,1),Emissions!$A$1:$LI$1),FALSE)</f>
        <v>8.67315372E-2</v>
      </c>
      <c r="P843" s="361">
        <f>+VLOOKUP($E843,Emissions!$1:$1048576,MATCH(DATE(P$2,1,1),Emissions!$A$1:$LI$1),FALSE)</f>
        <v>8.8045806599999998E-2</v>
      </c>
      <c r="Q843" s="361">
        <f>+VLOOKUP($E843,Emissions!$1:$1048576,MATCH(DATE(Q$2,1,1),Emissions!$A$1:$LI$1),FALSE)</f>
        <v>8.9381721499999997E-2</v>
      </c>
      <c r="R843" s="361">
        <f>+VLOOKUP($E843,Emissions!$1:$1048576,MATCH(DATE(R$2,1,1),Emissions!$A$1:$LI$1),FALSE)</f>
        <v>9.0745976699999994E-2</v>
      </c>
      <c r="S843" s="361">
        <f>+VLOOKUP($E843,Emissions!$1:$1048576,MATCH(DATE(S$2,1,1),Emissions!$A$1:$LI$1),FALSE)</f>
        <v>9.2141741400000005E-2</v>
      </c>
      <c r="T843" s="361">
        <f>+VLOOKUP($E843,Emissions!$1:$1048576,MATCH(DATE(T$2,1,1),Emissions!$A$1:$LI$1),FALSE)</f>
        <v>9.3570298699999999E-2</v>
      </c>
      <c r="U843" s="361">
        <f>+VLOOKUP($E843,Emissions!$1:$1048576,MATCH(DATE(U$2,1,1),Emissions!$A$1:$LI$1),FALSE)</f>
        <v>9.5032087799999998E-2</v>
      </c>
      <c r="V843" s="361">
        <f>+VLOOKUP($E843,Emissions!$1:$1048576,MATCH(DATE(V$2,1,1),Emissions!$A$1:$LI$1),FALSE)</f>
        <v>9.6477677799999995E-2</v>
      </c>
      <c r="W843" s="361">
        <f>+VLOOKUP($E843,Emissions!$1:$1048576,MATCH(DATE(W$2,1,1),Emissions!$A$1:$LI$1),FALSE)</f>
        <v>9.7939264499999998E-2</v>
      </c>
      <c r="X843" s="361">
        <f>+VLOOKUP($E843,Emissions!$1:$1048576,MATCH(DATE(X$2,1,1),Emissions!$A$1:$LI$1),FALSE)</f>
        <v>9.9423362099999996E-2</v>
      </c>
      <c r="Y843" s="361">
        <f>+VLOOKUP($E843,Emissions!$1:$1048576,MATCH(DATE(Y$2,1,1),Emissions!$A$1:$LI$1),FALSE)</f>
        <v>0.1009318587</v>
      </c>
      <c r="Z843" s="361">
        <f>+VLOOKUP($E843,Emissions!$1:$1048576,MATCH(DATE(Z$2,1,1),Emissions!$A$1:$LI$1),FALSE)</f>
        <v>0.1024609605</v>
      </c>
      <c r="AA843" s="361">
        <f>+VLOOKUP($E843,Emissions!$1:$1048576,MATCH(DATE(AA$2,1,1),Emissions!$A$1:$LI$1),FALSE)</f>
        <v>0.1039675997</v>
      </c>
      <c r="AB843" s="361">
        <f>+VLOOKUP($E843,Emissions!$1:$1048576,MATCH(DATE(AB$2,1,1),Emissions!$A$1:$LI$1),FALSE)</f>
        <v>0.10548525490000001</v>
      </c>
      <c r="AC843" s="361">
        <f>+VLOOKUP($E843,Emissions!$1:$1048576,MATCH(DATE(AC$2,1,1),Emissions!$A$1:$LI$1),FALSE)</f>
        <v>0.1070213601</v>
      </c>
      <c r="AD843" s="361">
        <f>+VLOOKUP($E843,Emissions!$1:$1048576,MATCH(DATE(AD$2,1,1),Emissions!$A$1:$LI$1),FALSE)</f>
        <v>0.1085785311</v>
      </c>
      <c r="AE843" s="361">
        <f>+VLOOKUP($E843,Emissions!$1:$1048576,MATCH(DATE(AE$2,1,1),Emissions!$A$1:$LI$1),FALSE)</f>
        <v>0.1101442088</v>
      </c>
      <c r="AF843" s="361">
        <f>+VLOOKUP($E843,Emissions!$1:$1048576,MATCH(DATE(AF$2,1,1),Emissions!$A$1:$LI$1),FALSE)</f>
        <v>0.11148751279999999</v>
      </c>
      <c r="AG843" s="361">
        <f>+VLOOKUP($E843,Emissions!$1:$1048576,MATCH(DATE(AG$2,1,1),Emissions!$A$1:$LI$1),FALSE)</f>
        <v>0.1127701264</v>
      </c>
      <c r="AH843" s="361">
        <f>+VLOOKUP($E843,Emissions!$1:$1048576,MATCH(DATE(AH$2,1,1),Emissions!$A$1:$LI$1),FALSE)</f>
        <v>0.11402612569999999</v>
      </c>
      <c r="AI843" s="361">
        <f>+VLOOKUP($E843,Emissions!$1:$1048576,MATCH(DATE(AI$2,1,1),Emissions!$A$1:$LI$1),FALSE)</f>
        <v>0.115266255</v>
      </c>
      <c r="AJ843" s="361">
        <f>+VLOOKUP($E843,Emissions!$1:$1048576,MATCH(DATE(AJ$2,1,1),Emissions!$A$1:$LI$1),FALSE)</f>
        <v>0.116496526</v>
      </c>
      <c r="AK843" s="361">
        <f>+VLOOKUP($E843,Emissions!$1:$1048576,MATCH(DATE(AK$2,1,1),Emissions!$A$1:$LI$1),FALSE)</f>
        <v>0.11787230880000001</v>
      </c>
      <c r="AL843" s="361">
        <f>+VLOOKUP($E843,Emissions!$1:$1048576,MATCH(DATE(AL$2,1,1),Emissions!$A$1:$LI$1),FALSE)</f>
        <v>0.11929562220000001</v>
      </c>
      <c r="AM843" s="361">
        <f>+VLOOKUP($E843,Emissions!$1:$1048576,MATCH(DATE(AM$2,1,1),Emissions!$A$1:$LI$1),FALSE)</f>
        <v>0.12074838390000001</v>
      </c>
      <c r="AN843" s="361">
        <f>+VLOOKUP($E843,Emissions!$1:$1048576,MATCH(DATE(AN$2,1,1),Emissions!$A$1:$LI$1),FALSE)</f>
        <v>0.1222267439</v>
      </c>
      <c r="AO843" s="361">
        <f>+VLOOKUP($E843,Emissions!$1:$1048576,MATCH(DATE(AO$2,1,1),Emissions!$A$1:$LI$1),FALSE)</f>
        <v>0.1237292067</v>
      </c>
    </row>
    <row r="844" spans="1:41" ht="15" customHeight="1" x14ac:dyDescent="0.35">
      <c r="A844" s="411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2.21239332E-4</v>
      </c>
      <c r="G844" s="361">
        <f>+VLOOKUP($E844,Emissions!$1:$1048576,MATCH(DATE(G$2,1,1),Emissions!$A$1:$LI$1),FALSE)</f>
        <v>2.2300165900000001E-4</v>
      </c>
      <c r="H844" s="361">
        <f>+VLOOKUP($E844,Emissions!$1:$1048576,MATCH(DATE(H$2,1,1),Emissions!$A$1:$LI$1),FALSE)</f>
        <v>2.23052353E-4</v>
      </c>
      <c r="I844" s="361">
        <f>+VLOOKUP($E844,Emissions!$1:$1048576,MATCH(DATE(I$2,1,1),Emissions!$A$1:$LI$1),FALSE)</f>
        <v>2.2277697899999999E-4</v>
      </c>
      <c r="J844" s="361">
        <f>+VLOOKUP($E844,Emissions!$1:$1048576,MATCH(DATE(J$2,1,1),Emissions!$A$1:$LI$1),FALSE)</f>
        <v>2.2478223299999999E-4</v>
      </c>
      <c r="K844" s="361">
        <f>+VLOOKUP($E844,Emissions!$1:$1048576,MATCH(DATE(K$2,1,1),Emissions!$A$1:$LI$1),FALSE)</f>
        <v>2.29131003E-4</v>
      </c>
      <c r="L844" s="361">
        <f>+VLOOKUP($E844,Emissions!$1:$1048576,MATCH(DATE(L$2,1,1),Emissions!$A$1:$LI$1),FALSE)</f>
        <v>2.3298712200000001E-4</v>
      </c>
      <c r="M844" s="361">
        <f>+VLOOKUP($E844,Emissions!$1:$1048576,MATCH(DATE(M$2,1,1),Emissions!$A$1:$LI$1),FALSE)</f>
        <v>2.3727523399999999E-4</v>
      </c>
      <c r="N844" s="361">
        <f>+VLOOKUP($E844,Emissions!$1:$1048576,MATCH(DATE(N$2,1,1),Emissions!$A$1:$LI$1),FALSE)</f>
        <v>2.41755907E-4</v>
      </c>
      <c r="O844" s="361">
        <f>+VLOOKUP($E844,Emissions!$1:$1048576,MATCH(DATE(O$2,1,1),Emissions!$A$1:$LI$1),FALSE)</f>
        <v>2.4638171999999999E-4</v>
      </c>
      <c r="P844" s="361">
        <f>+VLOOKUP($E844,Emissions!$1:$1048576,MATCH(DATE(P$2,1,1),Emissions!$A$1:$LI$1),FALSE)</f>
        <v>2.5121100099999999E-4</v>
      </c>
      <c r="Q844" s="361">
        <f>+VLOOKUP($E844,Emissions!$1:$1048576,MATCH(DATE(Q$2,1,1),Emissions!$A$1:$LI$1),FALSE)</f>
        <v>2.5615108800000001E-4</v>
      </c>
      <c r="R844" s="361">
        <f>+VLOOKUP($E844,Emissions!$1:$1048576,MATCH(DATE(R$2,1,1),Emissions!$A$1:$LI$1),FALSE)</f>
        <v>2.6124929900000002E-4</v>
      </c>
      <c r="S844" s="361">
        <f>+VLOOKUP($E844,Emissions!$1:$1048576,MATCH(DATE(S$2,1,1),Emissions!$A$1:$LI$1),FALSE)</f>
        <v>2.6653054400000001E-4</v>
      </c>
      <c r="T844" s="361">
        <f>+VLOOKUP($E844,Emissions!$1:$1048576,MATCH(DATE(T$2,1,1),Emissions!$A$1:$LI$1),FALSE)</f>
        <v>2.7201036000000002E-4</v>
      </c>
      <c r="U844" s="361">
        <f>+VLOOKUP($E844,Emissions!$1:$1048576,MATCH(DATE(U$2,1,1),Emissions!$A$1:$LI$1),FALSE)</f>
        <v>2.7770042899999999E-4</v>
      </c>
      <c r="V844" s="361">
        <f>+VLOOKUP($E844,Emissions!$1:$1048576,MATCH(DATE(V$2,1,1),Emissions!$A$1:$LI$1),FALSE)</f>
        <v>2.8330193400000003E-4</v>
      </c>
      <c r="W844" s="361">
        <f>+VLOOKUP($E844,Emissions!$1:$1048576,MATCH(DATE(W$2,1,1),Emissions!$A$1:$LI$1),FALSE)</f>
        <v>2.8904530400000001E-4</v>
      </c>
      <c r="X844" s="361">
        <f>+VLOOKUP($E844,Emissions!$1:$1048576,MATCH(DATE(X$2,1,1),Emissions!$A$1:$LI$1),FALSE)</f>
        <v>2.9497771100000001E-4</v>
      </c>
      <c r="Y844" s="361">
        <f>+VLOOKUP($E844,Emissions!$1:$1048576,MATCH(DATE(Y$2,1,1),Emissions!$A$1:$LI$1),FALSE)</f>
        <v>3.01113322E-4</v>
      </c>
      <c r="Z844" s="361">
        <f>+VLOOKUP($E844,Emissions!$1:$1048576,MATCH(DATE(Z$2,1,1),Emissions!$A$1:$LI$1),FALSE)</f>
        <v>3.0742034500000001E-4</v>
      </c>
      <c r="AA844" s="361">
        <f>+VLOOKUP($E844,Emissions!$1:$1048576,MATCH(DATE(AA$2,1,1),Emissions!$A$1:$LI$1),FALSE)</f>
        <v>3.1365438000000002E-4</v>
      </c>
      <c r="AB844" s="361">
        <f>+VLOOKUP($E844,Emissions!$1:$1048576,MATCH(DATE(AB$2,1,1),Emissions!$A$1:$LI$1),FALSE)</f>
        <v>3.2003498599999998E-4</v>
      </c>
      <c r="AC844" s="361">
        <f>+VLOOKUP($E844,Emissions!$1:$1048576,MATCH(DATE(AC$2,1,1),Emissions!$A$1:$LI$1),FALSE)</f>
        <v>3.2660196299999999E-4</v>
      </c>
      <c r="AD844" s="361">
        <f>+VLOOKUP($E844,Emissions!$1:$1048576,MATCH(DATE(AD$2,1,1),Emissions!$A$1:$LI$1),FALSE)</f>
        <v>3.33365031E-4</v>
      </c>
      <c r="AE844" s="361">
        <f>+VLOOKUP($E844,Emissions!$1:$1048576,MATCH(DATE(AE$2,1,1),Emissions!$A$1:$LI$1),FALSE)</f>
        <v>3.40216166E-4</v>
      </c>
      <c r="AF844" s="361">
        <f>+VLOOKUP($E844,Emissions!$1:$1048576,MATCH(DATE(AF$2,1,1),Emissions!$A$1:$LI$1),FALSE)</f>
        <v>3.4576210200000003E-4</v>
      </c>
      <c r="AG844" s="361">
        <f>+VLOOKUP($E844,Emissions!$1:$1048576,MATCH(DATE(AG$2,1,1),Emissions!$A$1:$LI$1),FALSE)</f>
        <v>3.51105663E-4</v>
      </c>
      <c r="AH844" s="361">
        <f>+VLOOKUP($E844,Emissions!$1:$1048576,MATCH(DATE(AH$2,1,1),Emissions!$A$1:$LI$1),FALSE)</f>
        <v>3.5644543699999998E-4</v>
      </c>
      <c r="AI844" s="361">
        <f>+VLOOKUP($E844,Emissions!$1:$1048576,MATCH(DATE(AI$2,1,1),Emissions!$A$1:$LI$1),FALSE)</f>
        <v>3.6182189700000001E-4</v>
      </c>
      <c r="AJ844" s="361">
        <f>+VLOOKUP($E844,Emissions!$1:$1048576,MATCH(DATE(AJ$2,1,1),Emissions!$A$1:$LI$1),FALSE)</f>
        <v>3.6724596499999998E-4</v>
      </c>
      <c r="AK844" s="361">
        <f>+VLOOKUP($E844,Emissions!$1:$1048576,MATCH(DATE(AK$2,1,1),Emissions!$A$1:$LI$1),FALSE)</f>
        <v>3.7367025000000002E-4</v>
      </c>
      <c r="AL844" s="361">
        <f>+VLOOKUP($E844,Emissions!$1:$1048576,MATCH(DATE(AL$2,1,1),Emissions!$A$1:$LI$1),FALSE)</f>
        <v>3.8039685700000001E-4</v>
      </c>
      <c r="AM844" s="361">
        <f>+VLOOKUP($E844,Emissions!$1:$1048576,MATCH(DATE(AM$2,1,1),Emissions!$A$1:$LI$1),FALSE)</f>
        <v>3.8729936399999997E-4</v>
      </c>
      <c r="AN844" s="361">
        <f>+VLOOKUP($E844,Emissions!$1:$1048576,MATCH(DATE(AN$2,1,1),Emissions!$A$1:$LI$1),FALSE)</f>
        <v>3.9435107200000002E-4</v>
      </c>
      <c r="AO844" s="361">
        <f>+VLOOKUP($E844,Emissions!$1:$1048576,MATCH(DATE(AO$2,1,1),Emissions!$A$1:$LI$1),FALSE)</f>
        <v>4.0154320099999998E-4</v>
      </c>
    </row>
    <row r="845" spans="1:41" ht="15" customHeight="1" x14ac:dyDescent="0.35">
      <c r="A845" s="411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1.17285446E-3</v>
      </c>
      <c r="G845" s="361">
        <f>+VLOOKUP($E845,Emissions!$1:$1048576,MATCH(DATE(G$2,1,1),Emissions!$A$1:$LI$1),FALSE)</f>
        <v>1.18219707E-3</v>
      </c>
      <c r="H845" s="361">
        <f>+VLOOKUP($E845,Emissions!$1:$1048576,MATCH(DATE(H$2,1,1),Emissions!$A$1:$LI$1),FALSE)</f>
        <v>1.1824658199999999E-3</v>
      </c>
      <c r="I845" s="361">
        <f>+VLOOKUP($E845,Emissions!$1:$1048576,MATCH(DATE(I$2,1,1),Emissions!$A$1:$LI$1),FALSE)</f>
        <v>1.1810059799999999E-3</v>
      </c>
      <c r="J845" s="361">
        <f>+VLOOKUP($E845,Emissions!$1:$1048576,MATCH(DATE(J$2,1,1),Emissions!$A$1:$LI$1),FALSE)</f>
        <v>1.1916364200000001E-3</v>
      </c>
      <c r="K845" s="361">
        <f>+VLOOKUP($E845,Emissions!$1:$1048576,MATCH(DATE(K$2,1,1),Emissions!$A$1:$LI$1),FALSE)</f>
        <v>1.2146905199999999E-3</v>
      </c>
      <c r="L845" s="361">
        <f>+VLOOKUP($E845,Emissions!$1:$1048576,MATCH(DATE(L$2,1,1),Emissions!$A$1:$LI$1),FALSE)</f>
        <v>1.2351329300000001E-3</v>
      </c>
      <c r="M845" s="361">
        <f>+VLOOKUP($E845,Emissions!$1:$1048576,MATCH(DATE(M$2,1,1),Emissions!$A$1:$LI$1),FALSE)</f>
        <v>1.25786547E-3</v>
      </c>
      <c r="N845" s="361">
        <f>+VLOOKUP($E845,Emissions!$1:$1048576,MATCH(DATE(N$2,1,1),Emissions!$A$1:$LI$1),FALSE)</f>
        <v>1.2816188299999999E-3</v>
      </c>
      <c r="O845" s="361">
        <f>+VLOOKUP($E845,Emissions!$1:$1048576,MATCH(DATE(O$2,1,1),Emissions!$A$1:$LI$1),FALSE)</f>
        <v>1.3061416199999999E-3</v>
      </c>
      <c r="P845" s="361">
        <f>+VLOOKUP($E845,Emissions!$1:$1048576,MATCH(DATE(P$2,1,1),Emissions!$A$1:$LI$1),FALSE)</f>
        <v>1.33174305E-3</v>
      </c>
      <c r="Q845" s="361">
        <f>+VLOOKUP($E845,Emissions!$1:$1048576,MATCH(DATE(Q$2,1,1),Emissions!$A$1:$LI$1),FALSE)</f>
        <v>1.3579319E-3</v>
      </c>
      <c r="R845" s="361">
        <f>+VLOOKUP($E845,Emissions!$1:$1048576,MATCH(DATE(R$2,1,1),Emissions!$A$1:$LI$1),FALSE)</f>
        <v>1.38495901E-3</v>
      </c>
      <c r="S845" s="361">
        <f>+VLOOKUP($E845,Emissions!$1:$1048576,MATCH(DATE(S$2,1,1),Emissions!$A$1:$LI$1),FALSE)</f>
        <v>1.41295643E-3</v>
      </c>
      <c r="T845" s="361">
        <f>+VLOOKUP($E845,Emissions!$1:$1048576,MATCH(DATE(T$2,1,1),Emissions!$A$1:$LI$1),FALSE)</f>
        <v>1.44200654E-3</v>
      </c>
      <c r="U845" s="361">
        <f>+VLOOKUP($E845,Emissions!$1:$1048576,MATCH(DATE(U$2,1,1),Emissions!$A$1:$LI$1),FALSE)</f>
        <v>1.47217126E-3</v>
      </c>
      <c r="V845" s="361">
        <f>+VLOOKUP($E845,Emissions!$1:$1048576,MATCH(DATE(V$2,1,1),Emissions!$A$1:$LI$1),FALSE)</f>
        <v>1.50186648E-3</v>
      </c>
      <c r="W845" s="361">
        <f>+VLOOKUP($E845,Emissions!$1:$1048576,MATCH(DATE(W$2,1,1),Emissions!$A$1:$LI$1),FALSE)</f>
        <v>1.53231377E-3</v>
      </c>
      <c r="X845" s="361">
        <f>+VLOOKUP($E845,Emissions!$1:$1048576,MATCH(DATE(X$2,1,1),Emissions!$A$1:$LI$1),FALSE)</f>
        <v>1.56376319E-3</v>
      </c>
      <c r="Y845" s="361">
        <f>+VLOOKUP($E845,Emissions!$1:$1048576,MATCH(DATE(Y$2,1,1),Emissions!$A$1:$LI$1),FALSE)</f>
        <v>1.5962898599999999E-3</v>
      </c>
      <c r="Z845" s="361">
        <f>+VLOOKUP($E845,Emissions!$1:$1048576,MATCH(DATE(Z$2,1,1),Emissions!$A$1:$LI$1),FALSE)</f>
        <v>1.62972524E-3</v>
      </c>
      <c r="AA845" s="361">
        <f>+VLOOKUP($E845,Emissions!$1:$1048576,MATCH(DATE(AA$2,1,1),Emissions!$A$1:$LI$1),FALSE)</f>
        <v>1.6627736800000001E-3</v>
      </c>
      <c r="AB845" s="361">
        <f>+VLOOKUP($E845,Emissions!$1:$1048576,MATCH(DATE(AB$2,1,1),Emissions!$A$1:$LI$1),FALSE)</f>
        <v>1.6965991399999999E-3</v>
      </c>
      <c r="AC845" s="361">
        <f>+VLOOKUP($E845,Emissions!$1:$1048576,MATCH(DATE(AC$2,1,1),Emissions!$A$1:$LI$1),FALSE)</f>
        <v>1.73141261E-3</v>
      </c>
      <c r="AD845" s="361">
        <f>+VLOOKUP($E845,Emissions!$1:$1048576,MATCH(DATE(AD$2,1,1),Emissions!$A$1:$LI$1),FALSE)</f>
        <v>1.76726561E-3</v>
      </c>
      <c r="AE845" s="361">
        <f>+VLOOKUP($E845,Emissions!$1:$1048576,MATCH(DATE(AE$2,1,1),Emissions!$A$1:$LI$1),FALSE)</f>
        <v>1.8035854899999999E-3</v>
      </c>
      <c r="AF845" s="361">
        <f>+VLOOKUP($E845,Emissions!$1:$1048576,MATCH(DATE(AF$2,1,1),Emissions!$A$1:$LI$1),FALSE)</f>
        <v>1.8329861199999999E-3</v>
      </c>
      <c r="AG845" s="361">
        <f>+VLOOKUP($E845,Emissions!$1:$1048576,MATCH(DATE(AG$2,1,1),Emissions!$A$1:$LI$1),FALSE)</f>
        <v>1.8613138999999999E-3</v>
      </c>
      <c r="AH845" s="361">
        <f>+VLOOKUP($E845,Emissions!$1:$1048576,MATCH(DATE(AH$2,1,1),Emissions!$A$1:$LI$1),FALSE)</f>
        <v>1.8896216E-3</v>
      </c>
      <c r="AI845" s="361">
        <f>+VLOOKUP($E845,Emissions!$1:$1048576,MATCH(DATE(AI$2,1,1),Emissions!$A$1:$LI$1),FALSE)</f>
        <v>1.91812379E-3</v>
      </c>
      <c r="AJ845" s="361">
        <f>+VLOOKUP($E845,Emissions!$1:$1048576,MATCH(DATE(AJ$2,1,1),Emissions!$A$1:$LI$1),FALSE)</f>
        <v>1.9468783600000001E-3</v>
      </c>
      <c r="AK845" s="361">
        <f>+VLOOKUP($E845,Emissions!$1:$1048576,MATCH(DATE(AK$2,1,1),Emissions!$A$1:$LI$1),FALSE)</f>
        <v>1.9809353799999999E-3</v>
      </c>
      <c r="AL845" s="361">
        <f>+VLOOKUP($E845,Emissions!$1:$1048576,MATCH(DATE(AL$2,1,1),Emissions!$A$1:$LI$1),FALSE)</f>
        <v>2.01659509E-3</v>
      </c>
      <c r="AM845" s="361">
        <f>+VLOOKUP($E845,Emissions!$1:$1048576,MATCH(DATE(AM$2,1,1),Emissions!$A$1:$LI$1),FALSE)</f>
        <v>2.0531872999999998E-3</v>
      </c>
      <c r="AN845" s="361">
        <f>+VLOOKUP($E845,Emissions!$1:$1048576,MATCH(DATE(AN$2,1,1),Emissions!$A$1:$LI$1),FALSE)</f>
        <v>2.0905704699999998E-3</v>
      </c>
      <c r="AO845" s="361">
        <f>+VLOOKUP($E845,Emissions!$1:$1048576,MATCH(DATE(AO$2,1,1),Emissions!$A$1:$LI$1),FALSE)</f>
        <v>2.1286980499999998E-3</v>
      </c>
    </row>
    <row r="846" spans="1:41" s="92" customFormat="1" ht="15" customHeight="1" x14ac:dyDescent="0.35">
      <c r="A846" s="411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0.1419337436</v>
      </c>
      <c r="G846" s="327">
        <f>+VLOOKUP($E846,Emissions!$1:$1048576,MATCH(DATE(G$2,1,1),Emissions!$A$1:$LI$1),FALSE)</f>
        <v>0.1431624121</v>
      </c>
      <c r="H846" s="327">
        <f>+VLOOKUP($E846,Emissions!$1:$1048576,MATCH(DATE(H$2,1,1),Emissions!$A$1:$LI$1),FALSE)</f>
        <v>0.1437454581</v>
      </c>
      <c r="I846" s="327">
        <f>+VLOOKUP($E846,Emissions!$1:$1048576,MATCH(DATE(I$2,1,1),Emissions!$A$1:$LI$1),FALSE)</f>
        <v>0.1442355213</v>
      </c>
      <c r="J846" s="327">
        <f>+VLOOKUP($E846,Emissions!$1:$1048576,MATCH(DATE(J$2,1,1),Emissions!$A$1:$LI$1),FALSE)</f>
        <v>0.14502418510000001</v>
      </c>
      <c r="K846" s="327">
        <f>+VLOOKUP($E846,Emissions!$1:$1048576,MATCH(DATE(K$2,1,1),Emissions!$A$1:$LI$1),FALSE)</f>
        <v>0.14663897740000001</v>
      </c>
      <c r="L846" s="327">
        <f>+VLOOKUP($E846,Emissions!$1:$1048576,MATCH(DATE(L$2,1,1),Emissions!$A$1:$LI$1),FALSE)</f>
        <v>0.14847529279999999</v>
      </c>
      <c r="M846" s="327">
        <f>+VLOOKUP($E846,Emissions!$1:$1048576,MATCH(DATE(M$2,1,1),Emissions!$A$1:$LI$1),FALSE)</f>
        <v>0.1503748409</v>
      </c>
      <c r="N846" s="327">
        <f>+VLOOKUP($E846,Emissions!$1:$1048576,MATCH(DATE(N$2,1,1),Emissions!$A$1:$LI$1),FALSE)</f>
        <v>0.15232017549999999</v>
      </c>
      <c r="O846" s="327">
        <f>+VLOOKUP($E846,Emissions!$1:$1048576,MATCH(DATE(O$2,1,1),Emissions!$A$1:$LI$1),FALSE)</f>
        <v>0.1543123632</v>
      </c>
      <c r="P846" s="327">
        <f>+VLOOKUP($E846,Emissions!$1:$1048576,MATCH(DATE(P$2,1,1),Emissions!$A$1:$LI$1),FALSE)</f>
        <v>0.15640600639999999</v>
      </c>
      <c r="Q846" s="327">
        <f>+VLOOKUP($E846,Emissions!$1:$1048576,MATCH(DATE(Q$2,1,1),Emissions!$A$1:$LI$1),FALSE)</f>
        <v>0.1585336551</v>
      </c>
      <c r="R846" s="327">
        <f>+VLOOKUP($E846,Emissions!$1:$1048576,MATCH(DATE(R$2,1,1),Emissions!$A$1:$LI$1),FALSE)</f>
        <v>0.16072306729999999</v>
      </c>
      <c r="S846" s="327">
        <f>+VLOOKUP($E846,Emissions!$1:$1048576,MATCH(DATE(S$2,1,1),Emissions!$A$1:$LI$1),FALSE)</f>
        <v>0.1629860353</v>
      </c>
      <c r="T846" s="327">
        <f>+VLOOKUP($E846,Emissions!$1:$1048576,MATCH(DATE(T$2,1,1),Emissions!$A$1:$LI$1),FALSE)</f>
        <v>0.16532833150000001</v>
      </c>
      <c r="U846" s="327">
        <f>+VLOOKUP($E846,Emissions!$1:$1048576,MATCH(DATE(U$2,1,1),Emissions!$A$1:$LI$1),FALSE)</f>
        <v>0.1677535084</v>
      </c>
      <c r="V846" s="327">
        <f>+VLOOKUP($E846,Emissions!$1:$1048576,MATCH(DATE(V$2,1,1),Emissions!$A$1:$LI$1),FALSE)</f>
        <v>0.17010583109999999</v>
      </c>
      <c r="W846" s="327">
        <f>+VLOOKUP($E846,Emissions!$1:$1048576,MATCH(DATE(W$2,1,1),Emissions!$A$1:$LI$1),FALSE)</f>
        <v>0.1725062071</v>
      </c>
      <c r="X846" s="327">
        <f>+VLOOKUP($E846,Emissions!$1:$1048576,MATCH(DATE(X$2,1,1),Emissions!$A$1:$LI$1),FALSE)</f>
        <v>0.17497690809999999</v>
      </c>
      <c r="Y846" s="327">
        <f>+VLOOKUP($E846,Emissions!$1:$1048576,MATCH(DATE(Y$2,1,1),Emissions!$A$1:$LI$1),FALSE)</f>
        <v>0.17752504669999999</v>
      </c>
      <c r="Z846" s="327">
        <f>+VLOOKUP($E846,Emissions!$1:$1048576,MATCH(DATE(Z$2,1,1),Emissions!$A$1:$LI$1),FALSE)</f>
        <v>0.18012416070000001</v>
      </c>
      <c r="AA846" s="327">
        <f>+VLOOKUP($E846,Emissions!$1:$1048576,MATCH(DATE(AA$2,1,1),Emissions!$A$1:$LI$1),FALSE)</f>
        <v>0.18266485609999999</v>
      </c>
      <c r="AB846" s="327">
        <f>+VLOOKUP($E846,Emissions!$1:$1048576,MATCH(DATE(AB$2,1,1),Emissions!$A$1:$LI$1),FALSE)</f>
        <v>0.1852587604</v>
      </c>
      <c r="AC846" s="327">
        <f>+VLOOKUP($E846,Emissions!$1:$1048576,MATCH(DATE(AC$2,1,1),Emissions!$A$1:$LI$1),FALSE)</f>
        <v>0.18792398809999999</v>
      </c>
      <c r="AD846" s="327">
        <f>+VLOOKUP($E846,Emissions!$1:$1048576,MATCH(DATE(AD$2,1,1),Emissions!$A$1:$LI$1),FALSE)</f>
        <v>0.1906658292</v>
      </c>
      <c r="AE846" s="327">
        <f>+VLOOKUP($E846,Emissions!$1:$1048576,MATCH(DATE(AE$2,1,1),Emissions!$A$1:$LI$1),FALSE)</f>
        <v>0.19340371789999999</v>
      </c>
      <c r="AF846" s="327">
        <f>+VLOOKUP($E846,Emissions!$1:$1048576,MATCH(DATE(AF$2,1,1),Emissions!$A$1:$LI$1),FALSE)</f>
        <v>0.1954788221</v>
      </c>
      <c r="AG846" s="327">
        <f>+VLOOKUP($E846,Emissions!$1:$1048576,MATCH(DATE(AG$2,1,1),Emissions!$A$1:$LI$1),FALSE)</f>
        <v>0.19745278660000001</v>
      </c>
      <c r="AH846" s="327">
        <f>+VLOOKUP($E846,Emissions!$1:$1048576,MATCH(DATE(AH$2,1,1),Emissions!$A$1:$LI$1),FALSE)</f>
        <v>0.19942158530000001</v>
      </c>
      <c r="AI846" s="327">
        <f>+VLOOKUP($E846,Emissions!$1:$1048576,MATCH(DATE(AI$2,1,1),Emissions!$A$1:$LI$1),FALSE)</f>
        <v>0.2014120237</v>
      </c>
      <c r="AJ846" s="327">
        <f>+VLOOKUP($E846,Emissions!$1:$1048576,MATCH(DATE(AJ$2,1,1),Emissions!$A$1:$LI$1),FALSE)</f>
        <v>0.2034343619</v>
      </c>
      <c r="AK846" s="327">
        <f>+VLOOKUP($E846,Emissions!$1:$1048576,MATCH(DATE(AK$2,1,1),Emissions!$A$1:$LI$1),FALSE)</f>
        <v>0.2059505586</v>
      </c>
      <c r="AL846" s="327">
        <f>+VLOOKUP($E846,Emissions!$1:$1048576,MATCH(DATE(AL$2,1,1),Emissions!$A$1:$LI$1),FALSE)</f>
        <v>0.20861626210000001</v>
      </c>
      <c r="AM846" s="327">
        <f>+VLOOKUP($E846,Emissions!$1:$1048576,MATCH(DATE(AM$2,1,1),Emissions!$A$1:$LI$1),FALSE)</f>
        <v>0.21137451560000001</v>
      </c>
      <c r="AN846" s="327">
        <f>+VLOOKUP($E846,Emissions!$1:$1048576,MATCH(DATE(AN$2,1,1),Emissions!$A$1:$LI$1),FALSE)</f>
        <v>0.21421105339999999</v>
      </c>
      <c r="AO846" s="327">
        <f>+VLOOKUP($E846,Emissions!$1:$1048576,MATCH(DATE(AO$2,1,1),Emissions!$A$1:$LI$1),FALSE)</f>
        <v>0.2171213444</v>
      </c>
    </row>
    <row r="847" spans="1:41" ht="15" customHeight="1" x14ac:dyDescent="0.35">
      <c r="A847" s="411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9.6948044499999997E-2</v>
      </c>
      <c r="G847" s="361">
        <f>+VLOOKUP($E847,Emissions!$1:$1048576,MATCH(DATE(G$2,1,1),Emissions!$A$1:$LI$1),FALSE)</f>
        <v>9.7806492100000003E-2</v>
      </c>
      <c r="H847" s="361">
        <f>+VLOOKUP($E847,Emissions!$1:$1048576,MATCH(DATE(H$2,1,1),Emissions!$A$1:$LI$1),FALSE)</f>
        <v>9.8219110499999998E-2</v>
      </c>
      <c r="I847" s="361">
        <f>+VLOOKUP($E847,Emissions!$1:$1048576,MATCH(DATE(I$2,1,1),Emissions!$A$1:$LI$1),FALSE)</f>
        <v>9.8546460700000005E-2</v>
      </c>
      <c r="J847" s="361">
        <f>+VLOOKUP($E847,Emissions!$1:$1048576,MATCH(DATE(J$2,1,1),Emissions!$A$1:$LI$1),FALSE)</f>
        <v>9.9056063099999994E-2</v>
      </c>
      <c r="K847" s="361">
        <f>+VLOOKUP($E847,Emissions!$1:$1048576,MATCH(DATE(K$2,1,1),Emissions!$A$1:$LI$1),FALSE)</f>
        <v>0.1001280911</v>
      </c>
      <c r="L847" s="361">
        <f>+VLOOKUP($E847,Emissions!$1:$1048576,MATCH(DATE(L$2,1,1),Emissions!$A$1:$LI$1),FALSE)</f>
        <v>0.1013646525</v>
      </c>
      <c r="M847" s="361">
        <f>+VLOOKUP($E847,Emissions!$1:$1048576,MATCH(DATE(M$2,1,1),Emissions!$A$1:$LI$1),FALSE)</f>
        <v>0.1026499766</v>
      </c>
      <c r="N847" s="361">
        <f>+VLOOKUP($E847,Emissions!$1:$1048576,MATCH(DATE(N$2,1,1),Emissions!$A$1:$LI$1),FALSE)</f>
        <v>0.10397111639999999</v>
      </c>
      <c r="O847" s="361">
        <f>+VLOOKUP($E847,Emissions!$1:$1048576,MATCH(DATE(O$2,1,1),Emissions!$A$1:$LI$1),FALSE)</f>
        <v>0.10532808590000001</v>
      </c>
      <c r="P847" s="361">
        <f>+VLOOKUP($E847,Emissions!$1:$1048576,MATCH(DATE(P$2,1,1),Emissions!$A$1:$LI$1),FALSE)</f>
        <v>0.10675086509999999</v>
      </c>
      <c r="Q847" s="361">
        <f>+VLOOKUP($E847,Emissions!$1:$1048576,MATCH(DATE(Q$2,1,1),Emissions!$A$1:$LI$1),FALSE)</f>
        <v>0.10820369689999999</v>
      </c>
      <c r="R847" s="361">
        <f>+VLOOKUP($E847,Emissions!$1:$1048576,MATCH(DATE(R$2,1,1),Emissions!$A$1:$LI$1),FALSE)</f>
        <v>0.1097033026</v>
      </c>
      <c r="S847" s="361">
        <f>+VLOOKUP($E847,Emissions!$1:$1048576,MATCH(DATE(S$2,1,1),Emissions!$A$1:$LI$1),FALSE)</f>
        <v>0.1112565386</v>
      </c>
      <c r="T847" s="361">
        <f>+VLOOKUP($E847,Emissions!$1:$1048576,MATCH(DATE(T$2,1,1),Emissions!$A$1:$LI$1),FALSE)</f>
        <v>0.1128667554</v>
      </c>
      <c r="U847" s="361">
        <f>+VLOOKUP($E847,Emissions!$1:$1048576,MATCH(DATE(U$2,1,1),Emissions!$A$1:$LI$1),FALSE)</f>
        <v>0.11453611430000001</v>
      </c>
      <c r="V847" s="361">
        <f>+VLOOKUP($E847,Emissions!$1:$1048576,MATCH(DATE(V$2,1,1),Emissions!$A$1:$LI$1),FALSE)</f>
        <v>0.1161529471</v>
      </c>
      <c r="W847" s="361">
        <f>+VLOOKUP($E847,Emissions!$1:$1048576,MATCH(DATE(W$2,1,1),Emissions!$A$1:$LI$1),FALSE)</f>
        <v>0.1178037976</v>
      </c>
      <c r="X847" s="361">
        <f>+VLOOKUP($E847,Emissions!$1:$1048576,MATCH(DATE(X$2,1,1),Emissions!$A$1:$LI$1),FALSE)</f>
        <v>0.11950451820000001</v>
      </c>
      <c r="Y847" s="361">
        <f>+VLOOKUP($E847,Emissions!$1:$1048576,MATCH(DATE(Y$2,1,1),Emissions!$A$1:$LI$1),FALSE)</f>
        <v>0.12126018299999999</v>
      </c>
      <c r="Z847" s="361">
        <f>+VLOOKUP($E847,Emissions!$1:$1048576,MATCH(DATE(Z$2,1,1),Emissions!$A$1:$LI$1),FALSE)</f>
        <v>0.1230573942</v>
      </c>
      <c r="AA847" s="361">
        <f>+VLOOKUP($E847,Emissions!$1:$1048576,MATCH(DATE(AA$2,1,1),Emissions!$A$1:$LI$1),FALSE)</f>
        <v>0.1248090997</v>
      </c>
      <c r="AB847" s="361">
        <f>+VLOOKUP($E847,Emissions!$1:$1048576,MATCH(DATE(AB$2,1,1),Emissions!$A$1:$LI$1),FALSE)</f>
        <v>0.1265970931</v>
      </c>
      <c r="AC847" s="361">
        <f>+VLOOKUP($E847,Emissions!$1:$1048576,MATCH(DATE(AC$2,1,1),Emissions!$A$1:$LI$1),FALSE)</f>
        <v>0.12843513910000001</v>
      </c>
      <c r="AD847" s="361">
        <f>+VLOOKUP($E847,Emissions!$1:$1048576,MATCH(DATE(AD$2,1,1),Emissions!$A$1:$LI$1),FALSE)</f>
        <v>0.13032741040000001</v>
      </c>
      <c r="AE847" s="361">
        <f>+VLOOKUP($E847,Emissions!$1:$1048576,MATCH(DATE(AE$2,1,1),Emissions!$A$1:$LI$1),FALSE)</f>
        <v>0.13223159600000001</v>
      </c>
      <c r="AF847" s="361">
        <f>+VLOOKUP($E847,Emissions!$1:$1048576,MATCH(DATE(AF$2,1,1),Emissions!$A$1:$LI$1),FALSE)</f>
        <v>0.1336593704</v>
      </c>
      <c r="AG847" s="361">
        <f>+VLOOKUP($E847,Emissions!$1:$1048576,MATCH(DATE(AG$2,1,1),Emissions!$A$1:$LI$1),FALSE)</f>
        <v>0.13501392670000001</v>
      </c>
      <c r="AH847" s="361">
        <f>+VLOOKUP($E847,Emissions!$1:$1048576,MATCH(DATE(AH$2,1,1),Emissions!$A$1:$LI$1),FALSE)</f>
        <v>0.13636414550000001</v>
      </c>
      <c r="AI847" s="361">
        <f>+VLOOKUP($E847,Emissions!$1:$1048576,MATCH(DATE(AI$2,1,1),Emissions!$A$1:$LI$1),FALSE)</f>
        <v>0.1377294208</v>
      </c>
      <c r="AJ847" s="361">
        <f>+VLOOKUP($E847,Emissions!$1:$1048576,MATCH(DATE(AJ$2,1,1),Emissions!$A$1:$LI$1),FALSE)</f>
        <v>0.13911726520000001</v>
      </c>
      <c r="AK847" s="361">
        <f>+VLOOKUP($E847,Emissions!$1:$1048576,MATCH(DATE(AK$2,1,1),Emissions!$A$1:$LI$1),FALSE)</f>
        <v>0.1408583803</v>
      </c>
      <c r="AL847" s="361">
        <f>+VLOOKUP($E847,Emissions!$1:$1048576,MATCH(DATE(AL$2,1,1),Emissions!$A$1:$LI$1),FALSE)</f>
        <v>0.14270620149999999</v>
      </c>
      <c r="AM847" s="361">
        <f>+VLOOKUP($E847,Emissions!$1:$1048576,MATCH(DATE(AM$2,1,1),Emissions!$A$1:$LI$1),FALSE)</f>
        <v>0.1446202207</v>
      </c>
      <c r="AN847" s="361">
        <f>+VLOOKUP($E847,Emissions!$1:$1048576,MATCH(DATE(AN$2,1,1),Emissions!$A$1:$LI$1),FALSE)</f>
        <v>0.14659032450000001</v>
      </c>
      <c r="AO847" s="361">
        <f>+VLOOKUP($E847,Emissions!$1:$1048576,MATCH(DATE(AO$2,1,1),Emissions!$A$1:$LI$1),FALSE)</f>
        <v>0.1486133097</v>
      </c>
    </row>
    <row r="848" spans="1:41" ht="15" customHeight="1" x14ac:dyDescent="0.35">
      <c r="A848" s="411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1.9504857999999999E-3</v>
      </c>
      <c r="G848" s="361">
        <f>+VLOOKUP($E848,Emissions!$1:$1048576,MATCH(DATE(G$2,1,1),Emissions!$A$1:$LI$1),FALSE)</f>
        <v>1.9677568E-3</v>
      </c>
      <c r="H848" s="361">
        <f>+VLOOKUP($E848,Emissions!$1:$1048576,MATCH(DATE(H$2,1,1),Emissions!$A$1:$LI$1),FALSE)</f>
        <v>1.9760582200000001E-3</v>
      </c>
      <c r="I848" s="361">
        <f>+VLOOKUP($E848,Emissions!$1:$1048576,MATCH(DATE(I$2,1,1),Emissions!$A$1:$LI$1),FALSE)</f>
        <v>1.9826441399999999E-3</v>
      </c>
      <c r="J848" s="361">
        <f>+VLOOKUP($E848,Emissions!$1:$1048576,MATCH(DATE(J$2,1,1),Emissions!$A$1:$LI$1),FALSE)</f>
        <v>1.9928967600000001E-3</v>
      </c>
      <c r="K848" s="361">
        <f>+VLOOKUP($E848,Emissions!$1:$1048576,MATCH(DATE(K$2,1,1),Emissions!$A$1:$LI$1),FALSE)</f>
        <v>2.0144647600000001E-3</v>
      </c>
      <c r="L848" s="361">
        <f>+VLOOKUP($E848,Emissions!$1:$1048576,MATCH(DATE(L$2,1,1),Emissions!$A$1:$LI$1),FALSE)</f>
        <v>2.0393429899999999E-3</v>
      </c>
      <c r="M848" s="361">
        <f>+VLOOKUP($E848,Emissions!$1:$1048576,MATCH(DATE(M$2,1,1),Emissions!$A$1:$LI$1),FALSE)</f>
        <v>2.0652022700000001E-3</v>
      </c>
      <c r="N848" s="361">
        <f>+VLOOKUP($E848,Emissions!$1:$1048576,MATCH(DATE(N$2,1,1),Emissions!$A$1:$LI$1),FALSE)</f>
        <v>2.0917821199999999E-3</v>
      </c>
      <c r="O848" s="361">
        <f>+VLOOKUP($E848,Emissions!$1:$1048576,MATCH(DATE(O$2,1,1),Emissions!$A$1:$LI$1),FALSE)</f>
        <v>2.1190828200000002E-3</v>
      </c>
      <c r="P848" s="361">
        <f>+VLOOKUP($E848,Emissions!$1:$1048576,MATCH(DATE(P$2,1,1),Emissions!$A$1:$LI$1),FALSE)</f>
        <v>2.14770754E-3</v>
      </c>
      <c r="Q848" s="361">
        <f>+VLOOKUP($E848,Emissions!$1:$1048576,MATCH(DATE(Q$2,1,1),Emissions!$A$1:$LI$1),FALSE)</f>
        <v>2.1769368899999999E-3</v>
      </c>
      <c r="R848" s="361">
        <f>+VLOOKUP($E848,Emissions!$1:$1048576,MATCH(DATE(R$2,1,1),Emissions!$A$1:$LI$1),FALSE)</f>
        <v>2.20710727E-3</v>
      </c>
      <c r="S848" s="361">
        <f>+VLOOKUP($E848,Emissions!$1:$1048576,MATCH(DATE(S$2,1,1),Emissions!$A$1:$LI$1),FALSE)</f>
        <v>2.23835663E-3</v>
      </c>
      <c r="T848" s="361">
        <f>+VLOOKUP($E848,Emissions!$1:$1048576,MATCH(DATE(T$2,1,1),Emissions!$A$1:$LI$1),FALSE)</f>
        <v>2.2707523900000002E-3</v>
      </c>
      <c r="U848" s="361">
        <f>+VLOOKUP($E848,Emissions!$1:$1048576,MATCH(DATE(U$2,1,1),Emissions!$A$1:$LI$1),FALSE)</f>
        <v>2.3043380099999999E-3</v>
      </c>
      <c r="V848" s="361">
        <f>+VLOOKUP($E848,Emissions!$1:$1048576,MATCH(DATE(V$2,1,1),Emissions!$A$1:$LI$1),FALSE)</f>
        <v>2.3368668699999999E-3</v>
      </c>
      <c r="W848" s="361">
        <f>+VLOOKUP($E848,Emissions!$1:$1048576,MATCH(DATE(W$2,1,1),Emissions!$A$1:$LI$1),FALSE)</f>
        <v>2.37008013E-3</v>
      </c>
      <c r="X848" s="361">
        <f>+VLOOKUP($E848,Emissions!$1:$1048576,MATCH(DATE(X$2,1,1),Emissions!$A$1:$LI$1),FALSE)</f>
        <v>2.4042967199999999E-3</v>
      </c>
      <c r="Y848" s="361">
        <f>+VLOOKUP($E848,Emissions!$1:$1048576,MATCH(DATE(Y$2,1,1),Emissions!$A$1:$LI$1),FALSE)</f>
        <v>2.4396187199999999E-3</v>
      </c>
      <c r="Z848" s="361">
        <f>+VLOOKUP($E848,Emissions!$1:$1048576,MATCH(DATE(Z$2,1,1),Emissions!$A$1:$LI$1),FALSE)</f>
        <v>2.4757766E-3</v>
      </c>
      <c r="AA848" s="361">
        <f>+VLOOKUP($E848,Emissions!$1:$1048576,MATCH(DATE(AA$2,1,1),Emissions!$A$1:$LI$1),FALSE)</f>
        <v>2.51101894E-3</v>
      </c>
      <c r="AB848" s="361">
        <f>+VLOOKUP($E848,Emissions!$1:$1048576,MATCH(DATE(AB$2,1,1),Emissions!$A$1:$LI$1),FALSE)</f>
        <v>2.54699136E-3</v>
      </c>
      <c r="AC848" s="361">
        <f>+VLOOKUP($E848,Emissions!$1:$1048576,MATCH(DATE(AC$2,1,1),Emissions!$A$1:$LI$1),FALSE)</f>
        <v>2.58397078E-3</v>
      </c>
      <c r="AD848" s="361">
        <f>+VLOOKUP($E848,Emissions!$1:$1048576,MATCH(DATE(AD$2,1,1),Emissions!$A$1:$LI$1),FALSE)</f>
        <v>2.6220411600000001E-3</v>
      </c>
      <c r="AE848" s="361">
        <f>+VLOOKUP($E848,Emissions!$1:$1048576,MATCH(DATE(AE$2,1,1),Emissions!$A$1:$LI$1),FALSE)</f>
        <v>2.66035123E-3</v>
      </c>
      <c r="AF848" s="361">
        <f>+VLOOKUP($E848,Emissions!$1:$1048576,MATCH(DATE(AF$2,1,1),Emissions!$A$1:$LI$1),FALSE)</f>
        <v>2.6890764499999998E-3</v>
      </c>
      <c r="AG848" s="361">
        <f>+VLOOKUP($E848,Emissions!$1:$1048576,MATCH(DATE(AG$2,1,1),Emissions!$A$1:$LI$1),FALSE)</f>
        <v>2.7163286099999998E-3</v>
      </c>
      <c r="AH848" s="361">
        <f>+VLOOKUP($E848,Emissions!$1:$1048576,MATCH(DATE(AH$2,1,1),Emissions!$A$1:$LI$1),FALSE)</f>
        <v>2.7434934899999998E-3</v>
      </c>
      <c r="AI848" s="361">
        <f>+VLOOKUP($E848,Emissions!$1:$1048576,MATCH(DATE(AI$2,1,1),Emissions!$A$1:$LI$1),FALSE)</f>
        <v>2.7709612999999998E-3</v>
      </c>
      <c r="AJ848" s="361">
        <f>+VLOOKUP($E848,Emissions!$1:$1048576,MATCH(DATE(AJ$2,1,1),Emissions!$A$1:$LI$1),FALSE)</f>
        <v>2.79888317E-3</v>
      </c>
      <c r="AK848" s="361">
        <f>+VLOOKUP($E848,Emissions!$1:$1048576,MATCH(DATE(AK$2,1,1),Emissions!$A$1:$LI$1),FALSE)</f>
        <v>2.83391245E-3</v>
      </c>
      <c r="AL848" s="361">
        <f>+VLOOKUP($E848,Emissions!$1:$1048576,MATCH(DATE(AL$2,1,1),Emissions!$A$1:$LI$1),FALSE)</f>
        <v>2.8710885399999999E-3</v>
      </c>
      <c r="AM848" s="361">
        <f>+VLOOKUP($E848,Emissions!$1:$1048576,MATCH(DATE(AM$2,1,1),Emissions!$A$1:$LI$1),FALSE)</f>
        <v>2.9095964499999999E-3</v>
      </c>
      <c r="AN848" s="361">
        <f>+VLOOKUP($E848,Emissions!$1:$1048576,MATCH(DATE(AN$2,1,1),Emissions!$A$1:$LI$1),FALSE)</f>
        <v>2.9492327300000001E-3</v>
      </c>
      <c r="AO848" s="361">
        <f>+VLOOKUP($E848,Emissions!$1:$1048576,MATCH(DATE(AO$2,1,1),Emissions!$A$1:$LI$1),FALSE)</f>
        <v>2.9899329200000001E-3</v>
      </c>
    </row>
    <row r="849" spans="1:41" ht="15" customHeight="1" x14ac:dyDescent="0.35">
      <c r="A849" s="411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2.80779871E-3</v>
      </c>
      <c r="G849" s="361">
        <f>+VLOOKUP($E849,Emissions!$1:$1048576,MATCH(DATE(G$2,1,1),Emissions!$A$1:$LI$1),FALSE)</f>
        <v>2.8326609699999999E-3</v>
      </c>
      <c r="H849" s="361">
        <f>+VLOOKUP($E849,Emissions!$1:$1048576,MATCH(DATE(H$2,1,1),Emissions!$A$1:$LI$1),FALSE)</f>
        <v>2.8446111800000001E-3</v>
      </c>
      <c r="I849" s="361">
        <f>+VLOOKUP($E849,Emissions!$1:$1048576,MATCH(DATE(I$2,1,1),Emissions!$A$1:$LI$1),FALSE)</f>
        <v>2.85409187E-3</v>
      </c>
      <c r="J849" s="361">
        <f>+VLOOKUP($E849,Emissions!$1:$1048576,MATCH(DATE(J$2,1,1),Emissions!$A$1:$LI$1),FALSE)</f>
        <v>2.8688509099999999E-3</v>
      </c>
      <c r="K849" s="361">
        <f>+VLOOKUP($E849,Emissions!$1:$1048576,MATCH(DATE(K$2,1,1),Emissions!$A$1:$LI$1),FALSE)</f>
        <v>2.8998988700000001E-3</v>
      </c>
      <c r="L849" s="361">
        <f>+VLOOKUP($E849,Emissions!$1:$1048576,MATCH(DATE(L$2,1,1),Emissions!$A$1:$LI$1),FALSE)</f>
        <v>2.9357120299999999E-3</v>
      </c>
      <c r="M849" s="361">
        <f>+VLOOKUP($E849,Emissions!$1:$1048576,MATCH(DATE(M$2,1,1),Emissions!$A$1:$LI$1),FALSE)</f>
        <v>2.9729374500000001E-3</v>
      </c>
      <c r="N849" s="361">
        <f>+VLOOKUP($E849,Emissions!$1:$1048576,MATCH(DATE(N$2,1,1),Emissions!$A$1:$LI$1),FALSE)</f>
        <v>3.0112001500000002E-3</v>
      </c>
      <c r="O849" s="361">
        <f>+VLOOKUP($E849,Emissions!$1:$1048576,MATCH(DATE(O$2,1,1),Emissions!$A$1:$LI$1),FALSE)</f>
        <v>3.0505005499999998E-3</v>
      </c>
      <c r="P849" s="361">
        <f>+VLOOKUP($E849,Emissions!$1:$1048576,MATCH(DATE(P$2,1,1),Emissions!$A$1:$LI$1),FALSE)</f>
        <v>3.0917069299999998E-3</v>
      </c>
      <c r="Q849" s="361">
        <f>+VLOOKUP($E849,Emissions!$1:$1048576,MATCH(DATE(Q$2,1,1),Emissions!$A$1:$LI$1),FALSE)</f>
        <v>3.1337836900000001E-3</v>
      </c>
      <c r="R849" s="361">
        <f>+VLOOKUP($E849,Emissions!$1:$1048576,MATCH(DATE(R$2,1,1),Emissions!$A$1:$LI$1),FALSE)</f>
        <v>3.1772151100000002E-3</v>
      </c>
      <c r="S849" s="361">
        <f>+VLOOKUP($E849,Emissions!$1:$1048576,MATCH(DATE(S$2,1,1),Emissions!$A$1:$LI$1),FALSE)</f>
        <v>3.2221997599999998E-3</v>
      </c>
      <c r="T849" s="361">
        <f>+VLOOKUP($E849,Emissions!$1:$1048576,MATCH(DATE(T$2,1,1),Emissions!$A$1:$LI$1),FALSE)</f>
        <v>3.2688346799999999E-3</v>
      </c>
      <c r="U849" s="361">
        <f>+VLOOKUP($E849,Emissions!$1:$1048576,MATCH(DATE(U$2,1,1),Emissions!$A$1:$LI$1),FALSE)</f>
        <v>3.31718247E-3</v>
      </c>
      <c r="V849" s="361">
        <f>+VLOOKUP($E849,Emissions!$1:$1048576,MATCH(DATE(V$2,1,1),Emissions!$A$1:$LI$1),FALSE)</f>
        <v>3.3640090099999998E-3</v>
      </c>
      <c r="W849" s="361">
        <f>+VLOOKUP($E849,Emissions!$1:$1048576,MATCH(DATE(W$2,1,1),Emissions!$A$1:$LI$1),FALSE)</f>
        <v>3.4118207599999999E-3</v>
      </c>
      <c r="X849" s="361">
        <f>+VLOOKUP($E849,Emissions!$1:$1048576,MATCH(DATE(X$2,1,1),Emissions!$A$1:$LI$1),FALSE)</f>
        <v>3.4610768400000001E-3</v>
      </c>
      <c r="Y849" s="361">
        <f>+VLOOKUP($E849,Emissions!$1:$1048576,MATCH(DATE(Y$2,1,1),Emissions!$A$1:$LI$1),FALSE)</f>
        <v>3.51192422E-3</v>
      </c>
      <c r="Z849" s="361">
        <f>+VLOOKUP($E849,Emissions!$1:$1048576,MATCH(DATE(Z$2,1,1),Emissions!$A$1:$LI$1),FALSE)</f>
        <v>3.5639748500000002E-3</v>
      </c>
      <c r="AA849" s="361">
        <f>+VLOOKUP($E849,Emissions!$1:$1048576,MATCH(DATE(AA$2,1,1),Emissions!$A$1:$LI$1),FALSE)</f>
        <v>3.6147075599999999E-3</v>
      </c>
      <c r="AB849" s="361">
        <f>+VLOOKUP($E849,Emissions!$1:$1048576,MATCH(DATE(AB$2,1,1),Emissions!$A$1:$LI$1),FALSE)</f>
        <v>3.66649123E-3</v>
      </c>
      <c r="AC849" s="361">
        <f>+VLOOKUP($E849,Emissions!$1:$1048576,MATCH(DATE(AC$2,1,1),Emissions!$A$1:$LI$1),FALSE)</f>
        <v>3.7197245099999999E-3</v>
      </c>
      <c r="AD849" s="361">
        <f>+VLOOKUP($E849,Emissions!$1:$1048576,MATCH(DATE(AD$2,1,1),Emissions!$A$1:$LI$1),FALSE)</f>
        <v>3.7745282699999999E-3</v>
      </c>
      <c r="AE849" s="361">
        <f>+VLOOKUP($E849,Emissions!$1:$1048576,MATCH(DATE(AE$2,1,1),Emissions!$A$1:$LI$1),FALSE)</f>
        <v>3.8296770800000002E-3</v>
      </c>
      <c r="AF849" s="361">
        <f>+VLOOKUP($E849,Emissions!$1:$1048576,MATCH(DATE(AF$2,1,1),Emissions!$A$1:$LI$1),FALSE)</f>
        <v>3.8710281299999998E-3</v>
      </c>
      <c r="AG849" s="361">
        <f>+VLOOKUP($E849,Emissions!$1:$1048576,MATCH(DATE(AG$2,1,1),Emissions!$A$1:$LI$1),FALSE)</f>
        <v>3.9102586499999998E-3</v>
      </c>
      <c r="AH849" s="361">
        <f>+VLOOKUP($E849,Emissions!$1:$1048576,MATCH(DATE(AH$2,1,1),Emissions!$A$1:$LI$1),FALSE)</f>
        <v>3.9493635299999996E-3</v>
      </c>
      <c r="AI849" s="361">
        <f>+VLOOKUP($E849,Emissions!$1:$1048576,MATCH(DATE(AI$2,1,1),Emissions!$A$1:$LI$1),FALSE)</f>
        <v>3.9889044900000004E-3</v>
      </c>
      <c r="AJ849" s="361">
        <f>+VLOOKUP($E849,Emissions!$1:$1048576,MATCH(DATE(AJ$2,1,1),Emissions!$A$1:$LI$1),FALSE)</f>
        <v>4.02909909E-3</v>
      </c>
      <c r="AK849" s="361">
        <f>+VLOOKUP($E849,Emissions!$1:$1048576,MATCH(DATE(AK$2,1,1),Emissions!$A$1:$LI$1),FALSE)</f>
        <v>4.0795250700000002E-3</v>
      </c>
      <c r="AL849" s="361">
        <f>+VLOOKUP($E849,Emissions!$1:$1048576,MATCH(DATE(AL$2,1,1),Emissions!$A$1:$LI$1),FALSE)</f>
        <v>4.1330414700000003E-3</v>
      </c>
      <c r="AM849" s="361">
        <f>+VLOOKUP($E849,Emissions!$1:$1048576,MATCH(DATE(AM$2,1,1),Emissions!$A$1:$LI$1),FALSE)</f>
        <v>4.1884750800000002E-3</v>
      </c>
      <c r="AN849" s="361">
        <f>+VLOOKUP($E849,Emissions!$1:$1048576,MATCH(DATE(AN$2,1,1),Emissions!$A$1:$LI$1),FALSE)</f>
        <v>4.24553302E-3</v>
      </c>
      <c r="AO849" s="361">
        <f>+VLOOKUP($E849,Emissions!$1:$1048576,MATCH(DATE(AO$2,1,1),Emissions!$A$1:$LI$1),FALSE)</f>
        <v>4.3041224900000003E-3</v>
      </c>
    </row>
    <row r="850" spans="1:41" ht="15" customHeight="1" x14ac:dyDescent="0.35">
      <c r="A850" s="411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2.5520183599999999E-3</v>
      </c>
      <c r="G850" s="361">
        <f>+VLOOKUP($E850,Emissions!$1:$1048576,MATCH(DATE(G$2,1,1),Emissions!$A$1:$LI$1),FALSE)</f>
        <v>2.5746157600000001E-3</v>
      </c>
      <c r="H850" s="361">
        <f>+VLOOKUP($E850,Emissions!$1:$1048576,MATCH(DATE(H$2,1,1),Emissions!$A$1:$LI$1),FALSE)</f>
        <v>2.58547735E-3</v>
      </c>
      <c r="I850" s="361">
        <f>+VLOOKUP($E850,Emissions!$1:$1048576,MATCH(DATE(I$2,1,1),Emissions!$A$1:$LI$1),FALSE)</f>
        <v>2.5940943700000002E-3</v>
      </c>
      <c r="J850" s="361">
        <f>+VLOOKUP($E850,Emissions!$1:$1048576,MATCH(DATE(J$2,1,1),Emissions!$A$1:$LI$1),FALSE)</f>
        <v>2.6075089199999999E-3</v>
      </c>
      <c r="K850" s="361">
        <f>+VLOOKUP($E850,Emissions!$1:$1048576,MATCH(DATE(K$2,1,1),Emissions!$A$1:$LI$1),FALSE)</f>
        <v>2.63572852E-3</v>
      </c>
      <c r="L850" s="361">
        <f>+VLOOKUP($E850,Emissions!$1:$1048576,MATCH(DATE(L$2,1,1),Emissions!$A$1:$LI$1),FALSE)</f>
        <v>2.6682792299999999E-3</v>
      </c>
      <c r="M850" s="361">
        <f>+VLOOKUP($E850,Emissions!$1:$1048576,MATCH(DATE(M$2,1,1),Emissions!$A$1:$LI$1),FALSE)</f>
        <v>2.7021135499999999E-3</v>
      </c>
      <c r="N850" s="361">
        <f>+VLOOKUP($E850,Emissions!$1:$1048576,MATCH(DATE(N$2,1,1),Emissions!$A$1:$LI$1),FALSE)</f>
        <v>2.73689066E-3</v>
      </c>
      <c r="O850" s="361">
        <f>+VLOOKUP($E850,Emissions!$1:$1048576,MATCH(DATE(O$2,1,1),Emissions!$A$1:$LI$1),FALSE)</f>
        <v>2.7726109400000002E-3</v>
      </c>
      <c r="P850" s="361">
        <f>+VLOOKUP($E850,Emissions!$1:$1048576,MATCH(DATE(P$2,1,1),Emissions!$A$1:$LI$1),FALSE)</f>
        <v>2.8100635600000002E-3</v>
      </c>
      <c r="Q850" s="361">
        <f>+VLOOKUP($E850,Emissions!$1:$1048576,MATCH(DATE(Q$2,1,1),Emissions!$A$1:$LI$1),FALSE)</f>
        <v>2.8483072800000002E-3</v>
      </c>
      <c r="R850" s="361">
        <f>+VLOOKUP($E850,Emissions!$1:$1048576,MATCH(DATE(R$2,1,1),Emissions!$A$1:$LI$1),FALSE)</f>
        <v>2.8877822500000001E-3</v>
      </c>
      <c r="S850" s="361">
        <f>+VLOOKUP($E850,Emissions!$1:$1048576,MATCH(DATE(S$2,1,1),Emissions!$A$1:$LI$1),FALSE)</f>
        <v>2.9286689599999998E-3</v>
      </c>
      <c r="T850" s="361">
        <f>+VLOOKUP($E850,Emissions!$1:$1048576,MATCH(DATE(T$2,1,1),Emissions!$A$1:$LI$1),FALSE)</f>
        <v>2.97105561E-3</v>
      </c>
      <c r="U850" s="361">
        <f>+VLOOKUP($E850,Emissions!$1:$1048576,MATCH(DATE(U$2,1,1),Emissions!$A$1:$LI$1),FALSE)</f>
        <v>3.0149990900000001E-3</v>
      </c>
      <c r="V850" s="361">
        <f>+VLOOKUP($E850,Emissions!$1:$1048576,MATCH(DATE(V$2,1,1),Emissions!$A$1:$LI$1),FALSE)</f>
        <v>3.0575598999999999E-3</v>
      </c>
      <c r="W850" s="361">
        <f>+VLOOKUP($E850,Emissions!$1:$1048576,MATCH(DATE(W$2,1,1),Emissions!$A$1:$LI$1),FALSE)</f>
        <v>3.10101617E-3</v>
      </c>
      <c r="X850" s="361">
        <f>+VLOOKUP($E850,Emissions!$1:$1048576,MATCH(DATE(X$2,1,1),Emissions!$A$1:$LI$1),FALSE)</f>
        <v>3.1457852E-3</v>
      </c>
      <c r="Y850" s="361">
        <f>+VLOOKUP($E850,Emissions!$1:$1048576,MATCH(DATE(Y$2,1,1),Emissions!$A$1:$LI$1),FALSE)</f>
        <v>3.1920005599999999E-3</v>
      </c>
      <c r="Z850" s="361">
        <f>+VLOOKUP($E850,Emissions!$1:$1048576,MATCH(DATE(Z$2,1,1),Emissions!$A$1:$LI$1),FALSE)</f>
        <v>3.23930957E-3</v>
      </c>
      <c r="AA850" s="361">
        <f>+VLOOKUP($E850,Emissions!$1:$1048576,MATCH(DATE(AA$2,1,1),Emissions!$A$1:$LI$1),FALSE)</f>
        <v>3.28542071E-3</v>
      </c>
      <c r="AB850" s="361">
        <f>+VLOOKUP($E850,Emissions!$1:$1048576,MATCH(DATE(AB$2,1,1),Emissions!$A$1:$LI$1),FALSE)</f>
        <v>3.33248708E-3</v>
      </c>
      <c r="AC850" s="361">
        <f>+VLOOKUP($E850,Emissions!$1:$1048576,MATCH(DATE(AC$2,1,1),Emissions!$A$1:$LI$1),FALSE)</f>
        <v>3.3808710000000001E-3</v>
      </c>
      <c r="AD850" s="361">
        <f>+VLOOKUP($E850,Emissions!$1:$1048576,MATCH(DATE(AD$2,1,1),Emissions!$A$1:$LI$1),FALSE)</f>
        <v>3.43068233E-3</v>
      </c>
      <c r="AE850" s="361">
        <f>+VLOOKUP($E850,Emissions!$1:$1048576,MATCH(DATE(AE$2,1,1),Emissions!$A$1:$LI$1),FALSE)</f>
        <v>3.48080729E-3</v>
      </c>
      <c r="AF850" s="361">
        <f>+VLOOKUP($E850,Emissions!$1:$1048576,MATCH(DATE(AF$2,1,1),Emissions!$A$1:$LI$1),FALSE)</f>
        <v>3.5183914100000001E-3</v>
      </c>
      <c r="AG850" s="361">
        <f>+VLOOKUP($E850,Emissions!$1:$1048576,MATCH(DATE(AG$2,1,1),Emissions!$A$1:$LI$1),FALSE)</f>
        <v>3.55404816E-3</v>
      </c>
      <c r="AH850" s="361">
        <f>+VLOOKUP($E850,Emissions!$1:$1048576,MATCH(DATE(AH$2,1,1),Emissions!$A$1:$LI$1),FALSE)</f>
        <v>3.5895907299999998E-3</v>
      </c>
      <c r="AI850" s="361">
        <f>+VLOOKUP($E850,Emissions!$1:$1048576,MATCH(DATE(AI$2,1,1),Emissions!$A$1:$LI$1),FALSE)</f>
        <v>3.6255296500000002E-3</v>
      </c>
      <c r="AJ850" s="361">
        <f>+VLOOKUP($E850,Emissions!$1:$1048576,MATCH(DATE(AJ$2,1,1),Emissions!$A$1:$LI$1),FALSE)</f>
        <v>3.6620626600000002E-3</v>
      </c>
      <c r="AK850" s="361">
        <f>+VLOOKUP($E850,Emissions!$1:$1048576,MATCH(DATE(AK$2,1,1),Emissions!$A$1:$LI$1),FALSE)</f>
        <v>3.70789503E-3</v>
      </c>
      <c r="AL850" s="361">
        <f>+VLOOKUP($E850,Emissions!$1:$1048576,MATCH(DATE(AL$2,1,1),Emissions!$A$1:$LI$1),FALSE)</f>
        <v>3.7565362700000002E-3</v>
      </c>
      <c r="AM850" s="361">
        <f>+VLOOKUP($E850,Emissions!$1:$1048576,MATCH(DATE(AM$2,1,1),Emissions!$A$1:$LI$1),FALSE)</f>
        <v>3.8069200800000002E-3</v>
      </c>
      <c r="AN850" s="361">
        <f>+VLOOKUP($E850,Emissions!$1:$1048576,MATCH(DATE(AN$2,1,1),Emissions!$A$1:$LI$1),FALSE)</f>
        <v>3.8587802499999999E-3</v>
      </c>
      <c r="AO850" s="361">
        <f>+VLOOKUP($E850,Emissions!$1:$1048576,MATCH(DATE(AO$2,1,1),Emissions!$A$1:$LI$1),FALSE)</f>
        <v>3.9120324300000002E-3</v>
      </c>
    </row>
    <row r="851" spans="1:41" ht="15" customHeight="1" x14ac:dyDescent="0.35">
      <c r="A851" s="411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5.0200417299999999E-3</v>
      </c>
      <c r="G851" s="361">
        <f>+VLOOKUP($E851,Emissions!$1:$1048576,MATCH(DATE(G$2,1,1),Emissions!$A$1:$LI$1),FALSE)</f>
        <v>5.0644927799999998E-3</v>
      </c>
      <c r="H851" s="361">
        <f>+VLOOKUP($E851,Emissions!$1:$1048576,MATCH(DATE(H$2,1,1),Emissions!$A$1:$LI$1),FALSE)</f>
        <v>5.0858584700000002E-3</v>
      </c>
      <c r="I851" s="361">
        <f>+VLOOKUP($E851,Emissions!$1:$1048576,MATCH(DATE(I$2,1,1),Emissions!$A$1:$LI$1),FALSE)</f>
        <v>5.1028089100000002E-3</v>
      </c>
      <c r="J851" s="361">
        <f>+VLOOKUP($E851,Emissions!$1:$1048576,MATCH(DATE(J$2,1,1),Emissions!$A$1:$LI$1),FALSE)</f>
        <v>5.1291964999999997E-3</v>
      </c>
      <c r="K851" s="361">
        <f>+VLOOKUP($E851,Emissions!$1:$1048576,MATCH(DATE(K$2,1,1),Emissions!$A$1:$LI$1),FALSE)</f>
        <v>5.1847068999999997E-3</v>
      </c>
      <c r="L851" s="361">
        <f>+VLOOKUP($E851,Emissions!$1:$1048576,MATCH(DATE(L$2,1,1),Emissions!$A$1:$LI$1),FALSE)</f>
        <v>5.24873697E-3</v>
      </c>
      <c r="M851" s="361">
        <f>+VLOOKUP($E851,Emissions!$1:$1048576,MATCH(DATE(M$2,1,1),Emissions!$A$1:$LI$1),FALSE)</f>
        <v>5.3152920100000001E-3</v>
      </c>
      <c r="N851" s="361">
        <f>+VLOOKUP($E851,Emissions!$1:$1048576,MATCH(DATE(N$2,1,1),Emissions!$A$1:$LI$1),FALSE)</f>
        <v>5.3837016099999996E-3</v>
      </c>
      <c r="O851" s="361">
        <f>+VLOOKUP($E851,Emissions!$1:$1048576,MATCH(DATE(O$2,1,1),Emissions!$A$1:$LI$1),FALSE)</f>
        <v>5.45396649E-3</v>
      </c>
      <c r="P851" s="361">
        <f>+VLOOKUP($E851,Emissions!$1:$1048576,MATCH(DATE(P$2,1,1),Emissions!$A$1:$LI$1),FALSE)</f>
        <v>5.5276390599999998E-3</v>
      </c>
      <c r="Q851" s="361">
        <f>+VLOOKUP($E851,Emissions!$1:$1048576,MATCH(DATE(Q$2,1,1),Emissions!$A$1:$LI$1),FALSE)</f>
        <v>5.6028677699999996E-3</v>
      </c>
      <c r="R851" s="361">
        <f>+VLOOKUP($E851,Emissions!$1:$1048576,MATCH(DATE(R$2,1,1),Emissions!$A$1:$LI$1),FALSE)</f>
        <v>5.6805184699999997E-3</v>
      </c>
      <c r="S851" s="361">
        <f>+VLOOKUP($E851,Emissions!$1:$1048576,MATCH(DATE(S$2,1,1),Emissions!$A$1:$LI$1),FALSE)</f>
        <v>5.7609461799999996E-3</v>
      </c>
      <c r="T851" s="361">
        <f>+VLOOKUP($E851,Emissions!$1:$1048576,MATCH(DATE(T$2,1,1),Emissions!$A$1:$LI$1),FALSE)</f>
        <v>5.8443243999999998E-3</v>
      </c>
      <c r="U851" s="361">
        <f>+VLOOKUP($E851,Emissions!$1:$1048576,MATCH(DATE(U$2,1,1),Emissions!$A$1:$LI$1),FALSE)</f>
        <v>5.93076504E-3</v>
      </c>
      <c r="V851" s="361">
        <f>+VLOOKUP($E851,Emissions!$1:$1048576,MATCH(DATE(V$2,1,1),Emissions!$A$1:$LI$1),FALSE)</f>
        <v>6.01448585E-3</v>
      </c>
      <c r="W851" s="361">
        <f>+VLOOKUP($E851,Emissions!$1:$1048576,MATCH(DATE(W$2,1,1),Emissions!$A$1:$LI$1),FALSE)</f>
        <v>6.0999681100000003E-3</v>
      </c>
      <c r="X851" s="361">
        <f>+VLOOKUP($E851,Emissions!$1:$1048576,MATCH(DATE(X$2,1,1),Emissions!$A$1:$LI$1),FALSE)</f>
        <v>6.1880326900000003E-3</v>
      </c>
      <c r="Y851" s="361">
        <f>+VLOOKUP($E851,Emissions!$1:$1048576,MATCH(DATE(Y$2,1,1),Emissions!$A$1:$LI$1),FALSE)</f>
        <v>6.2789423099999997E-3</v>
      </c>
      <c r="Z851" s="361">
        <f>+VLOOKUP($E851,Emissions!$1:$1048576,MATCH(DATE(Z$2,1,1),Emissions!$A$1:$LI$1),FALSE)</f>
        <v>6.3720032400000001E-3</v>
      </c>
      <c r="AA851" s="361">
        <f>+VLOOKUP($E851,Emissions!$1:$1048576,MATCH(DATE(AA$2,1,1),Emissions!$A$1:$LI$1),FALSE)</f>
        <v>6.4627078599999999E-3</v>
      </c>
      <c r="AB851" s="361">
        <f>+VLOOKUP($E851,Emissions!$1:$1048576,MATCH(DATE(AB$2,1,1),Emissions!$A$1:$LI$1),FALSE)</f>
        <v>6.5552914800000002E-3</v>
      </c>
      <c r="AC851" s="361">
        <f>+VLOOKUP($E851,Emissions!$1:$1048576,MATCH(DATE(AC$2,1,1),Emissions!$A$1:$LI$1),FALSE)</f>
        <v>6.6504668699999998E-3</v>
      </c>
      <c r="AD851" s="361">
        <f>+VLOOKUP($E851,Emissions!$1:$1048576,MATCH(DATE(AD$2,1,1),Emissions!$A$1:$LI$1),FALSE)</f>
        <v>6.7484500800000001E-3</v>
      </c>
      <c r="AE851" s="361">
        <f>+VLOOKUP($E851,Emissions!$1:$1048576,MATCH(DATE(AE$2,1,1),Emissions!$A$1:$LI$1),FALSE)</f>
        <v>6.8470502200000003E-3</v>
      </c>
      <c r="AF851" s="361">
        <f>+VLOOKUP($E851,Emissions!$1:$1048576,MATCH(DATE(AF$2,1,1),Emissions!$A$1:$LI$1),FALSE)</f>
        <v>6.9209814499999996E-3</v>
      </c>
      <c r="AG851" s="361">
        <f>+VLOOKUP($E851,Emissions!$1:$1048576,MATCH(DATE(AG$2,1,1),Emissions!$A$1:$LI$1),FALSE)</f>
        <v>6.9911213799999997E-3</v>
      </c>
      <c r="AH851" s="361">
        <f>+VLOOKUP($E851,Emissions!$1:$1048576,MATCH(DATE(AH$2,1,1),Emissions!$A$1:$LI$1),FALSE)</f>
        <v>7.0610367000000004E-3</v>
      </c>
      <c r="AI851" s="361">
        <f>+VLOOKUP($E851,Emissions!$1:$1048576,MATCH(DATE(AI$2,1,1),Emissions!$A$1:$LI$1),FALSE)</f>
        <v>7.1317316800000004E-3</v>
      </c>
      <c r="AJ851" s="361">
        <f>+VLOOKUP($E851,Emissions!$1:$1048576,MATCH(DATE(AJ$2,1,1),Emissions!$A$1:$LI$1),FALSE)</f>
        <v>7.2035952899999998E-3</v>
      </c>
      <c r="AK851" s="361">
        <f>+VLOOKUP($E851,Emissions!$1:$1048576,MATCH(DATE(AK$2,1,1),Emissions!$A$1:$LI$1),FALSE)</f>
        <v>7.2937515199999999E-3</v>
      </c>
      <c r="AL851" s="361">
        <f>+VLOOKUP($E851,Emissions!$1:$1048576,MATCH(DATE(AL$2,1,1),Emissions!$A$1:$LI$1),FALSE)</f>
        <v>7.3894330799999996E-3</v>
      </c>
      <c r="AM851" s="361">
        <f>+VLOOKUP($E851,Emissions!$1:$1048576,MATCH(DATE(AM$2,1,1),Emissions!$A$1:$LI$1),FALSE)</f>
        <v>7.48854241E-3</v>
      </c>
      <c r="AN851" s="361">
        <f>+VLOOKUP($E851,Emissions!$1:$1048576,MATCH(DATE(AN$2,1,1),Emissions!$A$1:$LI$1),FALSE)</f>
        <v>7.5905558499999998E-3</v>
      </c>
      <c r="AO851" s="361">
        <f>+VLOOKUP($E851,Emissions!$1:$1048576,MATCH(DATE(AO$2,1,1),Emissions!$A$1:$LI$1),FALSE)</f>
        <v>7.6953075199999998E-3</v>
      </c>
    </row>
    <row r="852" spans="1:41" ht="15" customHeight="1" x14ac:dyDescent="0.35">
      <c r="A852" s="411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1.8249797299999999E-3</v>
      </c>
      <c r="G852" s="361">
        <f>+VLOOKUP($E852,Emissions!$1:$1048576,MATCH(DATE(G$2,1,1),Emissions!$A$1:$LI$1),FALSE)</f>
        <v>1.84113941E-3</v>
      </c>
      <c r="H852" s="361">
        <f>+VLOOKUP($E852,Emissions!$1:$1048576,MATCH(DATE(H$2,1,1),Emissions!$A$1:$LI$1),FALSE)</f>
        <v>1.84890666E-3</v>
      </c>
      <c r="I852" s="361">
        <f>+VLOOKUP($E852,Emissions!$1:$1048576,MATCH(DATE(I$2,1,1),Emissions!$A$1:$LI$1),FALSE)</f>
        <v>1.8550687999999999E-3</v>
      </c>
      <c r="J852" s="361">
        <f>+VLOOKUP($E852,Emissions!$1:$1048576,MATCH(DATE(J$2,1,1),Emissions!$A$1:$LI$1),FALSE)</f>
        <v>1.8646617100000001E-3</v>
      </c>
      <c r="K852" s="361">
        <f>+VLOOKUP($E852,Emissions!$1:$1048576,MATCH(DATE(K$2,1,1),Emissions!$A$1:$LI$1),FALSE)</f>
        <v>1.8848419E-3</v>
      </c>
      <c r="L852" s="361">
        <f>+VLOOKUP($E852,Emissions!$1:$1048576,MATCH(DATE(L$2,1,1),Emissions!$A$1:$LI$1),FALSE)</f>
        <v>1.9081193100000001E-3</v>
      </c>
      <c r="M852" s="361">
        <f>+VLOOKUP($E852,Emissions!$1:$1048576,MATCH(DATE(M$2,1,1),Emissions!$A$1:$LI$1),FALSE)</f>
        <v>1.9323146500000001E-3</v>
      </c>
      <c r="N852" s="361">
        <f>+VLOOKUP($E852,Emissions!$1:$1048576,MATCH(DATE(N$2,1,1),Emissions!$A$1:$LI$1),FALSE)</f>
        <v>1.95718418E-3</v>
      </c>
      <c r="O852" s="361">
        <f>+VLOOKUP($E852,Emissions!$1:$1048576,MATCH(DATE(O$2,1,1),Emissions!$A$1:$LI$1),FALSE)</f>
        <v>1.9827281900000001E-3</v>
      </c>
      <c r="P852" s="361">
        <f>+VLOOKUP($E852,Emissions!$1:$1048576,MATCH(DATE(P$2,1,1),Emissions!$A$1:$LI$1),FALSE)</f>
        <v>2.0095110300000002E-3</v>
      </c>
      <c r="Q852" s="361">
        <f>+VLOOKUP($E852,Emissions!$1:$1048576,MATCH(DATE(Q$2,1,1),Emissions!$A$1:$LI$1),FALSE)</f>
        <v>2.0368595800000001E-3</v>
      </c>
      <c r="R852" s="361">
        <f>+VLOOKUP($E852,Emissions!$1:$1048576,MATCH(DATE(R$2,1,1),Emissions!$A$1:$LI$1),FALSE)</f>
        <v>2.0650886200000002E-3</v>
      </c>
      <c r="S852" s="361">
        <f>+VLOOKUP($E852,Emissions!$1:$1048576,MATCH(DATE(S$2,1,1),Emissions!$A$1:$LI$1),FALSE)</f>
        <v>2.09432721E-3</v>
      </c>
      <c r="T852" s="361">
        <f>+VLOOKUP($E852,Emissions!$1:$1048576,MATCH(DATE(T$2,1,1),Emissions!$A$1:$LI$1),FALSE)</f>
        <v>2.1246384199999999E-3</v>
      </c>
      <c r="U852" s="361">
        <f>+VLOOKUP($E852,Emissions!$1:$1048576,MATCH(DATE(U$2,1,1),Emissions!$A$1:$LI$1),FALSE)</f>
        <v>2.1560629499999999E-3</v>
      </c>
      <c r="V852" s="361">
        <f>+VLOOKUP($E852,Emissions!$1:$1048576,MATCH(DATE(V$2,1,1),Emissions!$A$1:$LI$1),FALSE)</f>
        <v>2.1864987000000001E-3</v>
      </c>
      <c r="W852" s="361">
        <f>+VLOOKUP($E852,Emissions!$1:$1048576,MATCH(DATE(W$2,1,1),Emissions!$A$1:$LI$1),FALSE)</f>
        <v>2.2175748200000001E-3</v>
      </c>
      <c r="X852" s="361">
        <f>+VLOOKUP($E852,Emissions!$1:$1048576,MATCH(DATE(X$2,1,1),Emissions!$A$1:$LI$1),FALSE)</f>
        <v>2.24958971E-3</v>
      </c>
      <c r="Y852" s="361">
        <f>+VLOOKUP($E852,Emissions!$1:$1048576,MATCH(DATE(Y$2,1,1),Emissions!$A$1:$LI$1),FALSE)</f>
        <v>2.28263888E-3</v>
      </c>
      <c r="Z852" s="361">
        <f>+VLOOKUP($E852,Emissions!$1:$1048576,MATCH(DATE(Z$2,1,1),Emissions!$A$1:$LI$1),FALSE)</f>
        <v>2.3164701300000001E-3</v>
      </c>
      <c r="AA852" s="361">
        <f>+VLOOKUP($E852,Emissions!$1:$1048576,MATCH(DATE(AA$2,1,1),Emissions!$A$1:$LI$1),FALSE)</f>
        <v>2.3494447799999999E-3</v>
      </c>
      <c r="AB852" s="361">
        <f>+VLOOKUP($E852,Emissions!$1:$1048576,MATCH(DATE(AB$2,1,1),Emissions!$A$1:$LI$1),FALSE)</f>
        <v>2.3831025099999999E-3</v>
      </c>
      <c r="AC852" s="361">
        <f>+VLOOKUP($E852,Emissions!$1:$1048576,MATCH(DATE(AC$2,1,1),Emissions!$A$1:$LI$1),FALSE)</f>
        <v>2.4177024499999998E-3</v>
      </c>
      <c r="AD852" s="361">
        <f>+VLOOKUP($E852,Emissions!$1:$1048576,MATCH(DATE(AD$2,1,1),Emissions!$A$1:$LI$1),FALSE)</f>
        <v>2.4533231500000001E-3</v>
      </c>
      <c r="AE852" s="361">
        <f>+VLOOKUP($E852,Emissions!$1:$1048576,MATCH(DATE(AE$2,1,1),Emissions!$A$1:$LI$1),FALSE)</f>
        <v>2.4891681199999999E-3</v>
      </c>
      <c r="AF852" s="361">
        <f>+VLOOKUP($E852,Emissions!$1:$1048576,MATCH(DATE(AF$2,1,1),Emissions!$A$1:$LI$1),FALSE)</f>
        <v>2.5160449900000002E-3</v>
      </c>
      <c r="AG852" s="361">
        <f>+VLOOKUP($E852,Emissions!$1:$1048576,MATCH(DATE(AG$2,1,1),Emissions!$A$1:$LI$1),FALSE)</f>
        <v>2.5415435700000002E-3</v>
      </c>
      <c r="AH852" s="361">
        <f>+VLOOKUP($E852,Emissions!$1:$1048576,MATCH(DATE(AH$2,1,1),Emissions!$A$1:$LI$1),FALSE)</f>
        <v>2.5669604999999998E-3</v>
      </c>
      <c r="AI852" s="361">
        <f>+VLOOKUP($E852,Emissions!$1:$1048576,MATCH(DATE(AI$2,1,1),Emissions!$A$1:$LI$1),FALSE)</f>
        <v>2.5926608600000001E-3</v>
      </c>
      <c r="AJ852" s="361">
        <f>+VLOOKUP($E852,Emissions!$1:$1048576,MATCH(DATE(AJ$2,1,1),Emissions!$A$1:$LI$1),FALSE)</f>
        <v>2.6187860699999998E-3</v>
      </c>
      <c r="AK852" s="361">
        <f>+VLOOKUP($E852,Emissions!$1:$1048576,MATCH(DATE(AK$2,1,1),Emissions!$A$1:$LI$1),FALSE)</f>
        <v>2.6515613600000001E-3</v>
      </c>
      <c r="AL852" s="361">
        <f>+VLOOKUP($E852,Emissions!$1:$1048576,MATCH(DATE(AL$2,1,1),Emissions!$A$1:$LI$1),FALSE)</f>
        <v>2.6863453100000002E-3</v>
      </c>
      <c r="AM852" s="361">
        <f>+VLOOKUP($E852,Emissions!$1:$1048576,MATCH(DATE(AM$2,1,1),Emissions!$A$1:$LI$1),FALSE)</f>
        <v>2.7223753900000001E-3</v>
      </c>
      <c r="AN852" s="361">
        <f>+VLOOKUP($E852,Emissions!$1:$1048576,MATCH(DATE(AN$2,1,1),Emissions!$A$1:$LI$1),FALSE)</f>
        <v>2.7594612299999999E-3</v>
      </c>
      <c r="AO852" s="361">
        <f>+VLOOKUP($E852,Emissions!$1:$1048576,MATCH(DATE(AO$2,1,1),Emissions!$A$1:$LI$1),FALSE)</f>
        <v>2.7975425200000002E-3</v>
      </c>
    </row>
    <row r="853" spans="1:41" ht="15" customHeight="1" x14ac:dyDescent="0.35">
      <c r="A853" s="411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1.4048969999999999E-2</v>
      </c>
      <c r="G853" s="361">
        <f>+VLOOKUP($E853,Emissions!$1:$1048576,MATCH(DATE(G$2,1,1),Emissions!$A$1:$LI$1),FALSE)</f>
        <v>1.4173369700000001E-2</v>
      </c>
      <c r="H853" s="361">
        <f>+VLOOKUP($E853,Emissions!$1:$1048576,MATCH(DATE(H$2,1,1),Emissions!$A$1:$LI$1),FALSE)</f>
        <v>1.4233163199999999E-2</v>
      </c>
      <c r="I853" s="361">
        <f>+VLOOKUP($E853,Emissions!$1:$1048576,MATCH(DATE(I$2,1,1),Emissions!$A$1:$LI$1),FALSE)</f>
        <v>1.42806003E-2</v>
      </c>
      <c r="J853" s="361">
        <f>+VLOOKUP($E853,Emissions!$1:$1048576,MATCH(DATE(J$2,1,1),Emissions!$A$1:$LI$1),FALSE)</f>
        <v>1.4354448000000001E-2</v>
      </c>
      <c r="K853" s="361">
        <f>+VLOOKUP($E853,Emissions!$1:$1048576,MATCH(DATE(K$2,1,1),Emissions!$A$1:$LI$1),FALSE)</f>
        <v>1.45097981E-2</v>
      </c>
      <c r="L853" s="361">
        <f>+VLOOKUP($E853,Emissions!$1:$1048576,MATCH(DATE(L$2,1,1),Emissions!$A$1:$LI$1),FALSE)</f>
        <v>1.46889911E-2</v>
      </c>
      <c r="M853" s="361">
        <f>+VLOOKUP($E853,Emissions!$1:$1048576,MATCH(DATE(M$2,1,1),Emissions!$A$1:$LI$1),FALSE)</f>
        <v>1.4875250499999999E-2</v>
      </c>
      <c r="N853" s="361">
        <f>+VLOOKUP($E853,Emissions!$1:$1048576,MATCH(DATE(N$2,1,1),Emissions!$A$1:$LI$1),FALSE)</f>
        <v>1.5066699899999999E-2</v>
      </c>
      <c r="O853" s="361">
        <f>+VLOOKUP($E853,Emissions!$1:$1048576,MATCH(DATE(O$2,1,1),Emissions!$A$1:$LI$1),FALSE)</f>
        <v>1.5263341600000001E-2</v>
      </c>
      <c r="P853" s="361">
        <f>+VLOOKUP($E853,Emissions!$1:$1048576,MATCH(DATE(P$2,1,1),Emissions!$A$1:$LI$1),FALSE)</f>
        <v>1.5469519899999999E-2</v>
      </c>
      <c r="Q853" s="361">
        <f>+VLOOKUP($E853,Emissions!$1:$1048576,MATCH(DATE(Q$2,1,1),Emissions!$A$1:$LI$1),FALSE)</f>
        <v>1.5680053199999999E-2</v>
      </c>
      <c r="R853" s="361">
        <f>+VLOOKUP($E853,Emissions!$1:$1048576,MATCH(DATE(R$2,1,1),Emissions!$A$1:$LI$1),FALSE)</f>
        <v>1.5897364600000002E-2</v>
      </c>
      <c r="S853" s="361">
        <f>+VLOOKUP($E853,Emissions!$1:$1048576,MATCH(DATE(S$2,1,1),Emissions!$A$1:$LI$1),FALSE)</f>
        <v>1.61224477E-2</v>
      </c>
      <c r="T853" s="361">
        <f>+VLOOKUP($E853,Emissions!$1:$1048576,MATCH(DATE(T$2,1,1),Emissions!$A$1:$LI$1),FALSE)</f>
        <v>1.6355788E-2</v>
      </c>
      <c r="U853" s="361">
        <f>+VLOOKUP($E853,Emissions!$1:$1048576,MATCH(DATE(U$2,1,1),Emissions!$A$1:$LI$1),FALSE)</f>
        <v>1.65976987E-2</v>
      </c>
      <c r="V853" s="361">
        <f>+VLOOKUP($E853,Emissions!$1:$1048576,MATCH(DATE(V$2,1,1),Emissions!$A$1:$LI$1),FALSE)</f>
        <v>1.6831997800000002E-2</v>
      </c>
      <c r="W853" s="361">
        <f>+VLOOKUP($E853,Emissions!$1:$1048576,MATCH(DATE(W$2,1,1),Emissions!$A$1:$LI$1),FALSE)</f>
        <v>1.7071226500000002E-2</v>
      </c>
      <c r="X853" s="361">
        <f>+VLOOKUP($E853,Emissions!$1:$1048576,MATCH(DATE(X$2,1,1),Emissions!$A$1:$LI$1),FALSE)</f>
        <v>1.73176819E-2</v>
      </c>
      <c r="Y853" s="361">
        <f>+VLOOKUP($E853,Emissions!$1:$1048576,MATCH(DATE(Y$2,1,1),Emissions!$A$1:$LI$1),FALSE)</f>
        <v>1.7572099399999999E-2</v>
      </c>
      <c r="Z853" s="361">
        <f>+VLOOKUP($E853,Emissions!$1:$1048576,MATCH(DATE(Z$2,1,1),Emissions!$A$1:$LI$1),FALSE)</f>
        <v>1.7832537499999999E-2</v>
      </c>
      <c r="AA853" s="361">
        <f>+VLOOKUP($E853,Emissions!$1:$1048576,MATCH(DATE(AA$2,1,1),Emissions!$A$1:$LI$1),FALSE)</f>
        <v>1.8086381299999999E-2</v>
      </c>
      <c r="AB853" s="361">
        <f>+VLOOKUP($E853,Emissions!$1:$1048576,MATCH(DATE(AB$2,1,1),Emissions!$A$1:$LI$1),FALSE)</f>
        <v>1.8345483700000002E-2</v>
      </c>
      <c r="AC853" s="361">
        <f>+VLOOKUP($E853,Emissions!$1:$1048576,MATCH(DATE(AC$2,1,1),Emissions!$A$1:$LI$1),FALSE)</f>
        <v>1.8611839200000001E-2</v>
      </c>
      <c r="AD853" s="361">
        <f>+VLOOKUP($E853,Emissions!$1:$1048576,MATCH(DATE(AD$2,1,1),Emissions!$A$1:$LI$1),FALSE)</f>
        <v>1.8886052699999999E-2</v>
      </c>
      <c r="AE853" s="361">
        <f>+VLOOKUP($E853,Emissions!$1:$1048576,MATCH(DATE(AE$2,1,1),Emissions!$A$1:$LI$1),FALSE)</f>
        <v>1.9161992799999999E-2</v>
      </c>
      <c r="AF853" s="361">
        <f>+VLOOKUP($E853,Emissions!$1:$1048576,MATCH(DATE(AF$2,1,1),Emissions!$A$1:$LI$1),FALSE)</f>
        <v>1.9368894899999999E-2</v>
      </c>
      <c r="AG853" s="361">
        <f>+VLOOKUP($E853,Emissions!$1:$1048576,MATCH(DATE(AG$2,1,1),Emissions!$A$1:$LI$1),FALSE)</f>
        <v>1.95651869E-2</v>
      </c>
      <c r="AH853" s="361">
        <f>+VLOOKUP($E853,Emissions!$1:$1048576,MATCH(DATE(AH$2,1,1),Emissions!$A$1:$LI$1),FALSE)</f>
        <v>1.97608503E-2</v>
      </c>
      <c r="AI853" s="361">
        <f>+VLOOKUP($E853,Emissions!$1:$1048576,MATCH(DATE(AI$2,1,1),Emissions!$A$1:$LI$1),FALSE)</f>
        <v>1.99586956E-2</v>
      </c>
      <c r="AJ853" s="361">
        <f>+VLOOKUP($E853,Emissions!$1:$1048576,MATCH(DATE(AJ$2,1,1),Emissions!$A$1:$LI$1),FALSE)</f>
        <v>2.0159811400000002E-2</v>
      </c>
      <c r="AK853" s="361">
        <f>+VLOOKUP($E853,Emissions!$1:$1048576,MATCH(DATE(AK$2,1,1),Emissions!$A$1:$LI$1),FALSE)</f>
        <v>2.0412120499999999E-2</v>
      </c>
      <c r="AL853" s="361">
        <f>+VLOOKUP($E853,Emissions!$1:$1048576,MATCH(DATE(AL$2,1,1),Emissions!$A$1:$LI$1),FALSE)</f>
        <v>2.0679892599999999E-2</v>
      </c>
      <c r="AM853" s="361">
        <f>+VLOOKUP($E853,Emissions!$1:$1048576,MATCH(DATE(AM$2,1,1),Emissions!$A$1:$LI$1),FALSE)</f>
        <v>2.0957257600000001E-2</v>
      </c>
      <c r="AN853" s="361">
        <f>+VLOOKUP($E853,Emissions!$1:$1048576,MATCH(DATE(AN$2,1,1),Emissions!$A$1:$LI$1),FALSE)</f>
        <v>2.1242750000000001E-2</v>
      </c>
      <c r="AO853" s="361">
        <f>+VLOOKUP($E853,Emissions!$1:$1048576,MATCH(DATE(AO$2,1,1),Emissions!$A$1:$LI$1),FALSE)</f>
        <v>2.1535905599999999E-2</v>
      </c>
    </row>
    <row r="854" spans="1:41" ht="15" customHeight="1" x14ac:dyDescent="0.35">
      <c r="A854" s="411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1.6551791999999999E-2</v>
      </c>
      <c r="G854" s="361">
        <f>+VLOOKUP($E854,Emissions!$1:$1048576,MATCH(DATE(G$2,1,1),Emissions!$A$1:$LI$1),FALSE)</f>
        <v>1.6670238699999999E-2</v>
      </c>
      <c r="H854" s="361">
        <f>+VLOOKUP($E854,Emissions!$1:$1048576,MATCH(DATE(H$2,1,1),Emissions!$A$1:$LI$1),FALSE)</f>
        <v>1.6719649400000001E-2</v>
      </c>
      <c r="I854" s="361">
        <f>+VLOOKUP($E854,Emissions!$1:$1048576,MATCH(DATE(I$2,1,1),Emissions!$A$1:$LI$1),FALSE)</f>
        <v>1.6786353699999999E-2</v>
      </c>
      <c r="J854" s="361">
        <f>+VLOOKUP($E854,Emissions!$1:$1048576,MATCH(DATE(J$2,1,1),Emissions!$A$1:$LI$1),FALSE)</f>
        <v>1.6915953800000001E-2</v>
      </c>
      <c r="K854" s="361">
        <f>+VLOOKUP($E854,Emissions!$1:$1048576,MATCH(DATE(K$2,1,1),Emissions!$A$1:$LI$1),FALSE)</f>
        <v>1.7144302899999998E-2</v>
      </c>
      <c r="L854" s="361">
        <f>+VLOOKUP($E854,Emissions!$1:$1048576,MATCH(DATE(L$2,1,1),Emissions!$A$1:$LI$1),FALSE)</f>
        <v>1.73813856E-2</v>
      </c>
      <c r="M854" s="361">
        <f>+VLOOKUP($E854,Emissions!$1:$1048576,MATCH(DATE(M$2,1,1),Emissions!$A$1:$LI$1),FALSE)</f>
        <v>1.7618636600000001E-2</v>
      </c>
      <c r="N854" s="361">
        <f>+VLOOKUP($E854,Emissions!$1:$1048576,MATCH(DATE(N$2,1,1),Emissions!$A$1:$LI$1),FALSE)</f>
        <v>1.78553542E-2</v>
      </c>
      <c r="O854" s="361">
        <f>+VLOOKUP($E854,Emissions!$1:$1048576,MATCH(DATE(O$2,1,1),Emissions!$A$1:$LI$1),FALSE)</f>
        <v>1.8092586599999998E-2</v>
      </c>
      <c r="P854" s="361">
        <f>+VLOOKUP($E854,Emissions!$1:$1048576,MATCH(DATE(P$2,1,1),Emissions!$A$1:$LI$1),FALSE)</f>
        <v>1.8346163400000001E-2</v>
      </c>
      <c r="Q854" s="361">
        <f>+VLOOKUP($E854,Emissions!$1:$1048576,MATCH(DATE(Q$2,1,1),Emissions!$A$1:$LI$1),FALSE)</f>
        <v>1.85948791E-2</v>
      </c>
      <c r="R854" s="361">
        <f>+VLOOKUP($E854,Emissions!$1:$1048576,MATCH(DATE(R$2,1,1),Emissions!$A$1:$LI$1),FALSE)</f>
        <v>1.88448659E-2</v>
      </c>
      <c r="S854" s="361">
        <f>+VLOOKUP($E854,Emissions!$1:$1048576,MATCH(DATE(S$2,1,1),Emissions!$A$1:$LI$1),FALSE)</f>
        <v>1.9099049199999999E-2</v>
      </c>
      <c r="T854" s="361">
        <f>+VLOOKUP($E854,Emissions!$1:$1048576,MATCH(DATE(T$2,1,1),Emissions!$A$1:$LI$1),FALSE)</f>
        <v>1.9358867799999999E-2</v>
      </c>
      <c r="U854" s="361">
        <f>+VLOOKUP($E854,Emissions!$1:$1048576,MATCH(DATE(U$2,1,1),Emissions!$A$1:$LI$1),FALSE)</f>
        <v>1.9625079300000001E-2</v>
      </c>
      <c r="V854" s="361">
        <f>+VLOOKUP($E854,Emissions!$1:$1048576,MATCH(DATE(V$2,1,1),Emissions!$A$1:$LI$1),FALSE)</f>
        <v>1.9886368000000001E-2</v>
      </c>
      <c r="W854" s="361">
        <f>+VLOOKUP($E854,Emissions!$1:$1048576,MATCH(DATE(W$2,1,1),Emissions!$A$1:$LI$1),FALSE)</f>
        <v>2.0151715300000001E-2</v>
      </c>
      <c r="X854" s="361">
        <f>+VLOOKUP($E854,Emissions!$1:$1048576,MATCH(DATE(X$2,1,1),Emissions!$A$1:$LI$1),FALSE)</f>
        <v>2.04228911E-2</v>
      </c>
      <c r="Y854" s="361">
        <f>+VLOOKUP($E854,Emissions!$1:$1048576,MATCH(DATE(Y$2,1,1),Emissions!$A$1:$LI$1),FALSE)</f>
        <v>2.07004457E-2</v>
      </c>
      <c r="Z854" s="361">
        <f>+VLOOKUP($E854,Emissions!$1:$1048576,MATCH(DATE(Z$2,1,1),Emissions!$A$1:$LI$1),FALSE)</f>
        <v>2.0975244099999998E-2</v>
      </c>
      <c r="AA854" s="361">
        <f>+VLOOKUP($E854,Emissions!$1:$1048576,MATCH(DATE(AA$2,1,1),Emissions!$A$1:$LI$1),FALSE)</f>
        <v>2.1250476000000001E-2</v>
      </c>
      <c r="AB854" s="361">
        <f>+VLOOKUP($E854,Emissions!$1:$1048576,MATCH(DATE(AB$2,1,1),Emissions!$A$1:$LI$1),FALSE)</f>
        <v>2.1531985999999999E-2</v>
      </c>
      <c r="AC854" s="361">
        <f>+VLOOKUP($E854,Emissions!$1:$1048576,MATCH(DATE(AC$2,1,1),Emissions!$A$1:$LI$1),FALSE)</f>
        <v>2.1820086999999998E-2</v>
      </c>
      <c r="AD854" s="361">
        <f>+VLOOKUP($E854,Emissions!$1:$1048576,MATCH(DATE(AD$2,1,1),Emissions!$A$1:$LI$1),FALSE)</f>
        <v>2.2114672299999999E-2</v>
      </c>
      <c r="AE854" s="361">
        <f>+VLOOKUP($E854,Emissions!$1:$1048576,MATCH(DATE(AE$2,1,1),Emissions!$A$1:$LI$1),FALSE)</f>
        <v>2.2389896499999999E-2</v>
      </c>
      <c r="AF854" s="361">
        <f>+VLOOKUP($E854,Emissions!$1:$1048576,MATCH(DATE(AF$2,1,1),Emissions!$A$1:$LI$1),FALSE)</f>
        <v>2.2618474100000001E-2</v>
      </c>
      <c r="AG854" s="361">
        <f>+VLOOKUP($E854,Emissions!$1:$1048576,MATCH(DATE(AG$2,1,1),Emissions!$A$1:$LI$1),FALSE)</f>
        <v>2.28406042E-2</v>
      </c>
      <c r="AH854" s="361">
        <f>+VLOOKUP($E854,Emissions!$1:$1048576,MATCH(DATE(AH$2,1,1),Emissions!$A$1:$LI$1),FALSE)</f>
        <v>2.3063178300000001E-2</v>
      </c>
      <c r="AI854" s="361">
        <f>+VLOOKUP($E854,Emissions!$1:$1048576,MATCH(DATE(AI$2,1,1),Emissions!$A$1:$LI$1),FALSE)</f>
        <v>2.32879195E-2</v>
      </c>
      <c r="AJ854" s="361">
        <f>+VLOOKUP($E854,Emissions!$1:$1048576,MATCH(DATE(AJ$2,1,1),Emissions!$A$1:$LI$1),FALSE)</f>
        <v>2.35153723E-2</v>
      </c>
      <c r="AK854" s="361">
        <f>+VLOOKUP($E854,Emissions!$1:$1048576,MATCH(DATE(AK$2,1,1),Emissions!$A$1:$LI$1),FALSE)</f>
        <v>2.3779801900000001E-2</v>
      </c>
      <c r="AL854" s="361">
        <f>+VLOOKUP($E854,Emissions!$1:$1048576,MATCH(DATE(AL$2,1,1),Emissions!$A$1:$LI$1),FALSE)</f>
        <v>2.4055736500000001E-2</v>
      </c>
      <c r="AM854" s="361">
        <f>+VLOOKUP($E854,Emissions!$1:$1048576,MATCH(DATE(AM$2,1,1),Emissions!$A$1:$LI$1),FALSE)</f>
        <v>2.43386079E-2</v>
      </c>
      <c r="AN854" s="361">
        <f>+VLOOKUP($E854,Emissions!$1:$1048576,MATCH(DATE(AN$2,1,1),Emissions!$A$1:$LI$1),FALSE)</f>
        <v>2.4627229699999999E-2</v>
      </c>
      <c r="AO854" s="361">
        <f>+VLOOKUP($E854,Emissions!$1:$1048576,MATCH(DATE(AO$2,1,1),Emissions!$A$1:$LI$1),FALSE)</f>
        <v>2.4921214000000001E-2</v>
      </c>
    </row>
    <row r="855" spans="1:41" ht="15" customHeight="1" x14ac:dyDescent="0.35">
      <c r="A855" s="411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2.2961275600000001E-4</v>
      </c>
      <c r="G855" s="361">
        <f>+VLOOKUP($E855,Emissions!$1:$1048576,MATCH(DATE(G$2,1,1),Emissions!$A$1:$LI$1),FALSE)</f>
        <v>2.3164591200000001E-4</v>
      </c>
      <c r="H855" s="361">
        <f>+VLOOKUP($E855,Emissions!$1:$1048576,MATCH(DATE(H$2,1,1),Emissions!$A$1:$LI$1),FALSE)</f>
        <v>2.32623162E-4</v>
      </c>
      <c r="I855" s="361">
        <f>+VLOOKUP($E855,Emissions!$1:$1048576,MATCH(DATE(I$2,1,1),Emissions!$A$1:$LI$1),FALSE)</f>
        <v>2.33398461E-4</v>
      </c>
      <c r="J855" s="361">
        <f>+VLOOKUP($E855,Emissions!$1:$1048576,MATCH(DATE(J$2,1,1),Emissions!$A$1:$LI$1),FALSE)</f>
        <v>2.34605409E-4</v>
      </c>
      <c r="K855" s="361">
        <f>+VLOOKUP($E855,Emissions!$1:$1048576,MATCH(DATE(K$2,1,1),Emissions!$A$1:$LI$1),FALSE)</f>
        <v>2.3714441099999999E-4</v>
      </c>
      <c r="L855" s="361">
        <f>+VLOOKUP($E855,Emissions!$1:$1048576,MATCH(DATE(L$2,1,1),Emissions!$A$1:$LI$1),FALSE)</f>
        <v>2.4007309600000001E-4</v>
      </c>
      <c r="M855" s="361">
        <f>+VLOOKUP($E855,Emissions!$1:$1048576,MATCH(DATE(M$2,1,1),Emissions!$A$1:$LI$1),FALSE)</f>
        <v>2.43117271E-4</v>
      </c>
      <c r="N855" s="361">
        <f>+VLOOKUP($E855,Emissions!$1:$1048576,MATCH(DATE(N$2,1,1),Emissions!$A$1:$LI$1),FALSE)</f>
        <v>2.4624627199999998E-4</v>
      </c>
      <c r="O855" s="361">
        <f>+VLOOKUP($E855,Emissions!$1:$1048576,MATCH(DATE(O$2,1,1),Emissions!$A$1:$LI$1),FALSE)</f>
        <v>2.4946013300000002E-4</v>
      </c>
      <c r="P855" s="361">
        <f>+VLOOKUP($E855,Emissions!$1:$1048576,MATCH(DATE(P$2,1,1),Emissions!$A$1:$LI$1),FALSE)</f>
        <v>2.5282985799999997E-4</v>
      </c>
      <c r="Q855" s="361">
        <f>+VLOOKUP($E855,Emissions!$1:$1048576,MATCH(DATE(Q$2,1,1),Emissions!$A$1:$LI$1),FALSE)</f>
        <v>2.5627076000000001E-4</v>
      </c>
      <c r="R855" s="361">
        <f>+VLOOKUP($E855,Emissions!$1:$1048576,MATCH(DATE(R$2,1,1),Emissions!$A$1:$LI$1),FALSE)</f>
        <v>2.5982244200000002E-4</v>
      </c>
      <c r="S855" s="361">
        <f>+VLOOKUP($E855,Emissions!$1:$1048576,MATCH(DATE(S$2,1,1),Emissions!$A$1:$LI$1),FALSE)</f>
        <v>2.63501142E-4</v>
      </c>
      <c r="T855" s="361">
        <f>+VLOOKUP($E855,Emissions!$1:$1048576,MATCH(DATE(T$2,1,1),Emissions!$A$1:$LI$1),FALSE)</f>
        <v>2.6731479600000001E-4</v>
      </c>
      <c r="U855" s="361">
        <f>+VLOOKUP($E855,Emissions!$1:$1048576,MATCH(DATE(U$2,1,1),Emissions!$A$1:$LI$1),FALSE)</f>
        <v>2.7126852299999999E-4</v>
      </c>
      <c r="V855" s="361">
        <f>+VLOOKUP($E855,Emissions!$1:$1048576,MATCH(DATE(V$2,1,1),Emissions!$A$1:$LI$1),FALSE)</f>
        <v>2.75097847E-4</v>
      </c>
      <c r="W855" s="361">
        <f>+VLOOKUP($E855,Emissions!$1:$1048576,MATCH(DATE(W$2,1,1),Emissions!$A$1:$LI$1),FALSE)</f>
        <v>2.7900773799999999E-4</v>
      </c>
      <c r="X855" s="361">
        <f>+VLOOKUP($E855,Emissions!$1:$1048576,MATCH(DATE(X$2,1,1),Emissions!$A$1:$LI$1),FALSE)</f>
        <v>2.8303574200000002E-4</v>
      </c>
      <c r="Y855" s="361">
        <f>+VLOOKUP($E855,Emissions!$1:$1048576,MATCH(DATE(Y$2,1,1),Emissions!$A$1:$LI$1),FALSE)</f>
        <v>2.8719387700000001E-4</v>
      </c>
      <c r="Z855" s="361">
        <f>+VLOOKUP($E855,Emissions!$1:$1048576,MATCH(DATE(Z$2,1,1),Emissions!$A$1:$LI$1),FALSE)</f>
        <v>2.9145041099999999E-4</v>
      </c>
      <c r="AA855" s="361">
        <f>+VLOOKUP($E855,Emissions!$1:$1048576,MATCH(DATE(AA$2,1,1),Emissions!$A$1:$LI$1),FALSE)</f>
        <v>2.9559916799999999E-4</v>
      </c>
      <c r="AB855" s="361">
        <f>+VLOOKUP($E855,Emissions!$1:$1048576,MATCH(DATE(AB$2,1,1),Emissions!$A$1:$LI$1),FALSE)</f>
        <v>2.9983387099999999E-4</v>
      </c>
      <c r="AC855" s="361">
        <f>+VLOOKUP($E855,Emissions!$1:$1048576,MATCH(DATE(AC$2,1,1),Emissions!$A$1:$LI$1),FALSE)</f>
        <v>3.04187118E-4</v>
      </c>
      <c r="AD855" s="361">
        <f>+VLOOKUP($E855,Emissions!$1:$1048576,MATCH(DATE(AD$2,1,1),Emissions!$A$1:$LI$1),FALSE)</f>
        <v>3.0866879299999998E-4</v>
      </c>
      <c r="AE855" s="361">
        <f>+VLOOKUP($E855,Emissions!$1:$1048576,MATCH(DATE(AE$2,1,1),Emissions!$A$1:$LI$1),FALSE)</f>
        <v>3.1317868600000003E-4</v>
      </c>
      <c r="AF855" s="361">
        <f>+VLOOKUP($E855,Emissions!$1:$1048576,MATCH(DATE(AF$2,1,1),Emissions!$A$1:$LI$1),FALSE)</f>
        <v>3.1656024099999998E-4</v>
      </c>
      <c r="AG855" s="361">
        <f>+VLOOKUP($E855,Emissions!$1:$1048576,MATCH(DATE(AG$2,1,1),Emissions!$A$1:$LI$1),FALSE)</f>
        <v>3.1976838699999998E-4</v>
      </c>
      <c r="AH855" s="361">
        <f>+VLOOKUP($E855,Emissions!$1:$1048576,MATCH(DATE(AH$2,1,1),Emissions!$A$1:$LI$1),FALSE)</f>
        <v>3.2296625899999999E-4</v>
      </c>
      <c r="AI855" s="361">
        <f>+VLOOKUP($E855,Emissions!$1:$1048576,MATCH(DATE(AI$2,1,1),Emissions!$A$1:$LI$1),FALSE)</f>
        <v>3.2619979099999998E-4</v>
      </c>
      <c r="AJ855" s="361">
        <f>+VLOOKUP($E855,Emissions!$1:$1048576,MATCH(DATE(AJ$2,1,1),Emissions!$A$1:$LI$1),FALSE)</f>
        <v>3.2948677600000003E-4</v>
      </c>
      <c r="AK855" s="361">
        <f>+VLOOKUP($E855,Emissions!$1:$1048576,MATCH(DATE(AK$2,1,1),Emissions!$A$1:$LI$1),FALSE)</f>
        <v>3.3361045100000001E-4</v>
      </c>
      <c r="AL855" s="361">
        <f>+VLOOKUP($E855,Emissions!$1:$1048576,MATCH(DATE(AL$2,1,1),Emissions!$A$1:$LI$1),FALSE)</f>
        <v>3.3798684999999999E-4</v>
      </c>
      <c r="AM855" s="361">
        <f>+VLOOKUP($E855,Emissions!$1:$1048576,MATCH(DATE(AM$2,1,1),Emissions!$A$1:$LI$1),FALSE)</f>
        <v>3.42520033E-4</v>
      </c>
      <c r="AN855" s="361">
        <f>+VLOOKUP($E855,Emissions!$1:$1048576,MATCH(DATE(AN$2,1,1),Emissions!$A$1:$LI$1),FALSE)</f>
        <v>3.4718604700000001E-4</v>
      </c>
      <c r="AO855" s="361">
        <f>+VLOOKUP($E855,Emissions!$1:$1048576,MATCH(DATE(AO$2,1,1),Emissions!$A$1:$LI$1),FALSE)</f>
        <v>3.5197730699999997E-4</v>
      </c>
    </row>
    <row r="856" spans="1:41" ht="15" customHeight="1" x14ac:dyDescent="0.35">
      <c r="A856" s="411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411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339.59696750000001</v>
      </c>
      <c r="G857" s="327">
        <f>+VLOOKUP($E857,Emissions!$1:$1048576,MATCH(DATE(G$2,1,1),Emissions!$A$1:$LI$1),FALSE)</f>
        <v>342.66622080000002</v>
      </c>
      <c r="H857" s="327">
        <f>+VLOOKUP($E857,Emissions!$1:$1048576,MATCH(DATE(H$2,1,1),Emissions!$A$1:$LI$1),FALSE)</f>
        <v>344.18884919999999</v>
      </c>
      <c r="I857" s="327">
        <f>+VLOOKUP($E857,Emissions!$1:$1048576,MATCH(DATE(I$2,1,1),Emissions!$A$1:$LI$1),FALSE)</f>
        <v>344.48663549999998</v>
      </c>
      <c r="J857" s="327">
        <f>+VLOOKUP($E857,Emissions!$1:$1048576,MATCH(DATE(J$2,1,1),Emissions!$A$1:$LI$1),FALSE)</f>
        <v>347.31546959999997</v>
      </c>
      <c r="K857" s="327">
        <f>+VLOOKUP($E857,Emissions!$1:$1048576,MATCH(DATE(K$2,1,1),Emissions!$A$1:$LI$1),FALSE)</f>
        <v>355.36736200000001</v>
      </c>
      <c r="L857" s="327">
        <f>+VLOOKUP($E857,Emissions!$1:$1048576,MATCH(DATE(L$2,1,1),Emissions!$A$1:$LI$1),FALSE)</f>
        <v>363.19009440000002</v>
      </c>
      <c r="M857" s="327">
        <f>+VLOOKUP($E857,Emissions!$1:$1048576,MATCH(DATE(M$2,1,1),Emissions!$A$1:$LI$1),FALSE)</f>
        <v>371.45464650000002</v>
      </c>
      <c r="N857" s="327">
        <f>+VLOOKUP($E857,Emissions!$1:$1048576,MATCH(DATE(N$2,1,1),Emissions!$A$1:$LI$1),FALSE)</f>
        <v>380.02364290000003</v>
      </c>
      <c r="O857" s="327">
        <f>+VLOOKUP($E857,Emissions!$1:$1048576,MATCH(DATE(O$2,1,1),Emissions!$A$1:$LI$1),FALSE)</f>
        <v>388.89767890000002</v>
      </c>
      <c r="P857" s="327">
        <f>+VLOOKUP($E857,Emissions!$1:$1048576,MATCH(DATE(P$2,1,1),Emissions!$A$1:$LI$1),FALSE)</f>
        <v>398.1769051</v>
      </c>
      <c r="Q857" s="327">
        <f>+VLOOKUP($E857,Emissions!$1:$1048576,MATCH(DATE(Q$2,1,1),Emissions!$A$1:$LI$1),FALSE)</f>
        <v>407.75722100000002</v>
      </c>
      <c r="R857" s="327">
        <f>+VLOOKUP($E857,Emissions!$1:$1048576,MATCH(DATE(R$2,1,1),Emissions!$A$1:$LI$1),FALSE)</f>
        <v>417.70093509999998</v>
      </c>
      <c r="S857" s="327">
        <f>+VLOOKUP($E857,Emissions!$1:$1048576,MATCH(DATE(S$2,1,1),Emissions!$A$1:$LI$1),FALSE)</f>
        <v>428.03397790000002</v>
      </c>
      <c r="T857" s="327">
        <f>+VLOOKUP($E857,Emissions!$1:$1048576,MATCH(DATE(T$2,1,1),Emissions!$A$1:$LI$1),FALSE)</f>
        <v>438.7713521</v>
      </c>
      <c r="U857" s="327">
        <f>+VLOOKUP($E857,Emissions!$1:$1048576,MATCH(DATE(U$2,1,1),Emissions!$A$1:$LI$1),FALSE)</f>
        <v>449.92555920000001</v>
      </c>
      <c r="V857" s="327">
        <f>+VLOOKUP($E857,Emissions!$1:$1048576,MATCH(DATE(V$2,1,1),Emissions!$A$1:$LI$1),FALSE)</f>
        <v>460.96853290000001</v>
      </c>
      <c r="W857" s="327">
        <f>+VLOOKUP($E857,Emissions!$1:$1048576,MATCH(DATE(W$2,1,1),Emissions!$A$1:$LI$1),FALSE)</f>
        <v>472.28572860000003</v>
      </c>
      <c r="X857" s="327">
        <f>+VLOOKUP($E857,Emissions!$1:$1048576,MATCH(DATE(X$2,1,1),Emissions!$A$1:$LI$1),FALSE)</f>
        <v>483.94839150000001</v>
      </c>
      <c r="Y857" s="327">
        <f>+VLOOKUP($E857,Emissions!$1:$1048576,MATCH(DATE(Y$2,1,1),Emissions!$A$1:$LI$1),FALSE)</f>
        <v>495.9841571</v>
      </c>
      <c r="Z857" s="327">
        <f>+VLOOKUP($E857,Emissions!$1:$1048576,MATCH(DATE(Z$2,1,1),Emissions!$A$1:$LI$1),FALSE)</f>
        <v>508.3605068</v>
      </c>
      <c r="AA857" s="327">
        <f>+VLOOKUP($E857,Emissions!$1:$1048576,MATCH(DATE(AA$2,1,1),Emissions!$A$1:$LI$1),FALSE)</f>
        <v>520.62289229999999</v>
      </c>
      <c r="AB857" s="327">
        <f>+VLOOKUP($E857,Emissions!$1:$1048576,MATCH(DATE(AB$2,1,1),Emissions!$A$1:$LI$1),FALSE)</f>
        <v>533.15215790000002</v>
      </c>
      <c r="AC857" s="327">
        <f>+VLOOKUP($E857,Emissions!$1:$1048576,MATCH(DATE(AC$2,1,1),Emissions!$A$1:$LI$1),FALSE)</f>
        <v>546.01751839999997</v>
      </c>
      <c r="AD857" s="327">
        <f>+VLOOKUP($E857,Emissions!$1:$1048576,MATCH(DATE(AD$2,1,1),Emissions!$A$1:$LI$1),FALSE)</f>
        <v>559.24536799999998</v>
      </c>
      <c r="AE857" s="327">
        <f>+VLOOKUP($E857,Emissions!$1:$1048576,MATCH(DATE(AE$2,1,1),Emissions!$A$1:$LI$1),FALSE)</f>
        <v>572.70172300000002</v>
      </c>
      <c r="AF857" s="327">
        <f>+VLOOKUP($E857,Emissions!$1:$1048576,MATCH(DATE(AF$2,1,1),Emissions!$A$1:$LI$1),FALSE)</f>
        <v>583.90950989999999</v>
      </c>
      <c r="AG857" s="327">
        <f>+VLOOKUP($E857,Emissions!$1:$1048576,MATCH(DATE(AG$2,1,1),Emissions!$A$1:$LI$1),FALSE)</f>
        <v>594.70789649999995</v>
      </c>
      <c r="AH857" s="327">
        <f>+VLOOKUP($E857,Emissions!$1:$1048576,MATCH(DATE(AH$2,1,1),Emissions!$A$1:$LI$1),FALSE)</f>
        <v>605.4042571</v>
      </c>
      <c r="AI857" s="327">
        <f>+VLOOKUP($E857,Emissions!$1:$1048576,MATCH(DATE(AI$2,1,1),Emissions!$A$1:$LI$1),FALSE)</f>
        <v>616.09341010000003</v>
      </c>
      <c r="AJ857" s="327">
        <f>+VLOOKUP($E857,Emissions!$1:$1048576,MATCH(DATE(AJ$2,1,1),Emissions!$A$1:$LI$1),FALSE)</f>
        <v>626.82352000000003</v>
      </c>
      <c r="AK857" s="327">
        <f>+VLOOKUP($E857,Emissions!$1:$1048576,MATCH(DATE(AK$2,1,1),Emissions!$A$1:$LI$1),FALSE)</f>
        <v>639.26262329999997</v>
      </c>
      <c r="AL857" s="327">
        <f>+VLOOKUP($E857,Emissions!$1:$1048576,MATCH(DATE(AL$2,1,1),Emissions!$A$1:$LI$1),FALSE)</f>
        <v>652.27903500000002</v>
      </c>
      <c r="AM857" s="327">
        <f>+VLOOKUP($E857,Emissions!$1:$1048576,MATCH(DATE(AM$2,1,1),Emissions!$A$1:$LI$1),FALSE)</f>
        <v>665.69559430000004</v>
      </c>
      <c r="AN857" s="327">
        <f>+VLOOKUP($E857,Emissions!$1:$1048576,MATCH(DATE(AN$2,1,1),Emissions!$A$1:$LI$1),FALSE)</f>
        <v>679.46356079999998</v>
      </c>
      <c r="AO857" s="327">
        <f>+VLOOKUP($E857,Emissions!$1:$1048576,MATCH(DATE(AO$2,1,1),Emissions!$A$1:$LI$1),FALSE)</f>
        <v>693.55722879999996</v>
      </c>
    </row>
    <row r="858" spans="1:41" s="92" customFormat="1" ht="15" customHeight="1" x14ac:dyDescent="0.35">
      <c r="A858" s="411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91.734132919999993</v>
      </c>
      <c r="G858" s="327">
        <f>+VLOOKUP($E858,Emissions!$1:$1048576,MATCH(DATE(G$2,1,1),Emissions!$A$1:$LI$1),FALSE)</f>
        <v>92.972351349999997</v>
      </c>
      <c r="H858" s="327">
        <f>+VLOOKUP($E858,Emissions!$1:$1048576,MATCH(DATE(H$2,1,1),Emissions!$A$1:$LI$1),FALSE)</f>
        <v>94.082585809999998</v>
      </c>
      <c r="I858" s="327">
        <f>+VLOOKUP($E858,Emissions!$1:$1048576,MATCH(DATE(I$2,1,1),Emissions!$A$1:$LI$1),FALSE)</f>
        <v>95.065732159999996</v>
      </c>
      <c r="J858" s="327">
        <f>+VLOOKUP($E858,Emissions!$1:$1048576,MATCH(DATE(J$2,1,1),Emissions!$A$1:$LI$1),FALSE)</f>
        <v>96.39198476</v>
      </c>
      <c r="K858" s="327">
        <f>+VLOOKUP($E858,Emissions!$1:$1048576,MATCH(DATE(K$2,1,1),Emissions!$A$1:$LI$1),FALSE)</f>
        <v>98.587715169999996</v>
      </c>
      <c r="L858" s="327">
        <f>+VLOOKUP($E858,Emissions!$1:$1048576,MATCH(DATE(L$2,1,1),Emissions!$A$1:$LI$1),FALSE)</f>
        <v>100.93440200000001</v>
      </c>
      <c r="M858" s="327">
        <f>+VLOOKUP($E858,Emissions!$1:$1048576,MATCH(DATE(M$2,1,1),Emissions!$A$1:$LI$1),FALSE)</f>
        <v>103.39335</v>
      </c>
      <c r="N858" s="327">
        <f>+VLOOKUP($E858,Emissions!$1:$1048576,MATCH(DATE(N$2,1,1),Emissions!$A$1:$LI$1),FALSE)</f>
        <v>105.9383909</v>
      </c>
      <c r="O858" s="327">
        <f>+VLOOKUP($E858,Emissions!$1:$1048576,MATCH(DATE(O$2,1,1),Emissions!$A$1:$LI$1),FALSE)</f>
        <v>108.5717396</v>
      </c>
      <c r="P858" s="327">
        <f>+VLOOKUP($E858,Emissions!$1:$1048576,MATCH(DATE(P$2,1,1),Emissions!$A$1:$LI$1),FALSE)</f>
        <v>111.3258585</v>
      </c>
      <c r="Q858" s="327">
        <f>+VLOOKUP($E858,Emissions!$1:$1048576,MATCH(DATE(Q$2,1,1),Emissions!$A$1:$LI$1),FALSE)</f>
        <v>114.15590570000001</v>
      </c>
      <c r="R858" s="327">
        <f>+VLOOKUP($E858,Emissions!$1:$1048576,MATCH(DATE(R$2,1,1),Emissions!$A$1:$LI$1),FALSE)</f>
        <v>117.0775165</v>
      </c>
      <c r="S858" s="327">
        <f>+VLOOKUP($E858,Emissions!$1:$1048576,MATCH(DATE(S$2,1,1),Emissions!$A$1:$LI$1),FALSE)</f>
        <v>120.09381329999999</v>
      </c>
      <c r="T858" s="327">
        <f>+VLOOKUP($E858,Emissions!$1:$1048576,MATCH(DATE(T$2,1,1),Emissions!$A$1:$LI$1),FALSE)</f>
        <v>123.2056073</v>
      </c>
      <c r="U858" s="327">
        <f>+VLOOKUP($E858,Emissions!$1:$1048576,MATCH(DATE(U$2,1,1),Emissions!$A$1:$LI$1),FALSE)</f>
        <v>126.4135368</v>
      </c>
      <c r="V858" s="327">
        <f>+VLOOKUP($E858,Emissions!$1:$1048576,MATCH(DATE(V$2,1,1),Emissions!$A$1:$LI$1),FALSE)</f>
        <v>129.5559149</v>
      </c>
      <c r="W858" s="327">
        <f>+VLOOKUP($E858,Emissions!$1:$1048576,MATCH(DATE(W$2,1,1),Emissions!$A$1:$LI$1),FALSE)</f>
        <v>132.7485403</v>
      </c>
      <c r="X858" s="327">
        <f>+VLOOKUP($E858,Emissions!$1:$1048576,MATCH(DATE(X$2,1,1),Emissions!$A$1:$LI$1),FALSE)</f>
        <v>136.00338110000001</v>
      </c>
      <c r="Y858" s="327">
        <f>+VLOOKUP($E858,Emissions!$1:$1048576,MATCH(DATE(Y$2,1,1),Emissions!$A$1:$LI$1),FALSE)</f>
        <v>139.3268257</v>
      </c>
      <c r="Z858" s="327">
        <f>+VLOOKUP($E858,Emissions!$1:$1048576,MATCH(DATE(Z$2,1,1),Emissions!$A$1:$LI$1),FALSE)</f>
        <v>142.70483200000001</v>
      </c>
      <c r="AA858" s="327">
        <f>+VLOOKUP($E858,Emissions!$1:$1048576,MATCH(DATE(AA$2,1,1),Emissions!$A$1:$LI$1),FALSE)</f>
        <v>146.0094023</v>
      </c>
      <c r="AB858" s="327">
        <f>+VLOOKUP($E858,Emissions!$1:$1048576,MATCH(DATE(AB$2,1,1),Emissions!$A$1:$LI$1),FALSE)</f>
        <v>149.35574170000001</v>
      </c>
      <c r="AC858" s="327">
        <f>+VLOOKUP($E858,Emissions!$1:$1048576,MATCH(DATE(AC$2,1,1),Emissions!$A$1:$LI$1),FALSE)</f>
        <v>152.7575181</v>
      </c>
      <c r="AD858" s="327">
        <f>+VLOOKUP($E858,Emissions!$1:$1048576,MATCH(DATE(AD$2,1,1),Emissions!$A$1:$LI$1),FALSE)</f>
        <v>156.22275859999999</v>
      </c>
      <c r="AE858" s="327">
        <f>+VLOOKUP($E858,Emissions!$1:$1048576,MATCH(DATE(AE$2,1,1),Emissions!$A$1:$LI$1),FALSE)</f>
        <v>159.7004766</v>
      </c>
      <c r="AF858" s="327">
        <f>+VLOOKUP($E858,Emissions!$1:$1048576,MATCH(DATE(AF$2,1,1),Emissions!$A$1:$LI$1),FALSE)</f>
        <v>162.48063020000001</v>
      </c>
      <c r="AG858" s="327">
        <f>+VLOOKUP($E858,Emissions!$1:$1048576,MATCH(DATE(AG$2,1,1),Emissions!$A$1:$LI$1),FALSE)</f>
        <v>165.11594360000001</v>
      </c>
      <c r="AH858" s="327">
        <f>+VLOOKUP($E858,Emissions!$1:$1048576,MATCH(DATE(AH$2,1,1),Emissions!$A$1:$LI$1),FALSE)</f>
        <v>167.664884</v>
      </c>
      <c r="AI858" s="327">
        <f>+VLOOKUP($E858,Emissions!$1:$1048576,MATCH(DATE(AI$2,1,1),Emissions!$A$1:$LI$1),FALSE)</f>
        <v>170.15791720000001</v>
      </c>
      <c r="AJ858" s="327">
        <f>+VLOOKUP($E858,Emissions!$1:$1048576,MATCH(DATE(AJ$2,1,1),Emissions!$A$1:$LI$1),FALSE)</f>
        <v>172.6193524</v>
      </c>
      <c r="AK858" s="327">
        <f>+VLOOKUP($E858,Emissions!$1:$1048576,MATCH(DATE(AK$2,1,1),Emissions!$A$1:$LI$1),FALSE)</f>
        <v>175.54054149999999</v>
      </c>
      <c r="AL858" s="327">
        <f>+VLOOKUP($E858,Emissions!$1:$1048576,MATCH(DATE(AL$2,1,1),Emissions!$A$1:$LI$1),FALSE)</f>
        <v>178.59676379999999</v>
      </c>
      <c r="AM858" s="327">
        <f>+VLOOKUP($E858,Emissions!$1:$1048576,MATCH(DATE(AM$2,1,1),Emissions!$A$1:$LI$1),FALSE)</f>
        <v>181.76490659999999</v>
      </c>
      <c r="AN858" s="327">
        <f>+VLOOKUP($E858,Emissions!$1:$1048576,MATCH(DATE(AN$2,1,1),Emissions!$A$1:$LI$1),FALSE)</f>
        <v>185.03565449999999</v>
      </c>
      <c r="AO858" s="327">
        <f>+VLOOKUP($E858,Emissions!$1:$1048576,MATCH(DATE(AO$2,1,1),Emissions!$A$1:$LI$1),FALSE)</f>
        <v>188.399891</v>
      </c>
    </row>
    <row r="859" spans="1:41" ht="15" customHeight="1" x14ac:dyDescent="0.35">
      <c r="A859" s="411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91.13337009</v>
      </c>
      <c r="G859" s="361">
        <f>+VLOOKUP($E859,Emissions!$1:$1048576,MATCH(DATE(G$2,1,1),Emissions!$A$1:$LI$1),FALSE)</f>
        <v>92.375768239999999</v>
      </c>
      <c r="H859" s="361">
        <f>+VLOOKUP($E859,Emissions!$1:$1048576,MATCH(DATE(H$2,1,1),Emissions!$A$1:$LI$1),FALSE)</f>
        <v>93.497447570000006</v>
      </c>
      <c r="I859" s="361">
        <f>+VLOOKUP($E859,Emissions!$1:$1048576,MATCH(DATE(I$2,1,1),Emissions!$A$1:$LI$1),FALSE)</f>
        <v>94.499701959999996</v>
      </c>
      <c r="J859" s="361">
        <f>+VLOOKUP($E859,Emissions!$1:$1048576,MATCH(DATE(J$2,1,1),Emissions!$A$1:$LI$1),FALSE)</f>
        <v>95.837108049999998</v>
      </c>
      <c r="K859" s="361">
        <f>+VLOOKUP($E859,Emissions!$1:$1048576,MATCH(DATE(K$2,1,1),Emissions!$A$1:$LI$1),FALSE)</f>
        <v>98.028548880000002</v>
      </c>
      <c r="L859" s="361">
        <f>+VLOOKUP($E859,Emissions!$1:$1048576,MATCH(DATE(L$2,1,1),Emissions!$A$1:$LI$1),FALSE)</f>
        <v>100.3739813</v>
      </c>
      <c r="M859" s="361">
        <f>+VLOOKUP($E859,Emissions!$1:$1048576,MATCH(DATE(M$2,1,1),Emissions!$A$1:$LI$1),FALSE)</f>
        <v>102.8310488</v>
      </c>
      <c r="N859" s="361">
        <f>+VLOOKUP($E859,Emissions!$1:$1048576,MATCH(DATE(N$2,1,1),Emissions!$A$1:$LI$1),FALSE)</f>
        <v>105.3737276</v>
      </c>
      <c r="O859" s="361">
        <f>+VLOOKUP($E859,Emissions!$1:$1048576,MATCH(DATE(O$2,1,1),Emissions!$A$1:$LI$1),FALSE)</f>
        <v>108.0043165</v>
      </c>
      <c r="P859" s="361">
        <f>+VLOOKUP($E859,Emissions!$1:$1048576,MATCH(DATE(P$2,1,1),Emissions!$A$1:$LI$1),FALSE)</f>
        <v>110.7550679</v>
      </c>
      <c r="Q859" s="361">
        <f>+VLOOKUP($E859,Emissions!$1:$1048576,MATCH(DATE(Q$2,1,1),Emissions!$A$1:$LI$1),FALSE)</f>
        <v>113.58146960000001</v>
      </c>
      <c r="R859" s="361">
        <f>+VLOOKUP($E859,Emissions!$1:$1048576,MATCH(DATE(R$2,1,1),Emissions!$A$1:$LI$1),FALSE)</f>
        <v>116.4990829</v>
      </c>
      <c r="S859" s="361">
        <f>+VLOOKUP($E859,Emissions!$1:$1048576,MATCH(DATE(S$2,1,1),Emissions!$A$1:$LI$1),FALSE)</f>
        <v>119.5109774</v>
      </c>
      <c r="T859" s="361">
        <f>+VLOOKUP($E859,Emissions!$1:$1048576,MATCH(DATE(T$2,1,1),Emissions!$A$1:$LI$1),FALSE)</f>
        <v>122.6179392</v>
      </c>
      <c r="U859" s="361">
        <f>+VLOOKUP($E859,Emissions!$1:$1048576,MATCH(DATE(U$2,1,1),Emissions!$A$1:$LI$1),FALSE)</f>
        <v>125.8205954</v>
      </c>
      <c r="V859" s="361">
        <f>+VLOOKUP($E859,Emissions!$1:$1048576,MATCH(DATE(V$2,1,1),Emissions!$A$1:$LI$1),FALSE)</f>
        <v>128.9576079</v>
      </c>
      <c r="W859" s="361">
        <f>+VLOOKUP($E859,Emissions!$1:$1048576,MATCH(DATE(W$2,1,1),Emissions!$A$1:$LI$1),FALSE)</f>
        <v>132.14449440000001</v>
      </c>
      <c r="X859" s="361">
        <f>+VLOOKUP($E859,Emissions!$1:$1048576,MATCH(DATE(X$2,1,1),Emissions!$A$1:$LI$1),FALSE)</f>
        <v>135.39317270000001</v>
      </c>
      <c r="Y859" s="361">
        <f>+VLOOKUP($E859,Emissions!$1:$1048576,MATCH(DATE(Y$2,1,1),Emissions!$A$1:$LI$1),FALSE)</f>
        <v>138.71003049999999</v>
      </c>
      <c r="Z859" s="361">
        <f>+VLOOKUP($E859,Emissions!$1:$1048576,MATCH(DATE(Z$2,1,1),Emissions!$A$1:$LI$1),FALSE)</f>
        <v>142.081186</v>
      </c>
      <c r="AA859" s="361">
        <f>+VLOOKUP($E859,Emissions!$1:$1048576,MATCH(DATE(AA$2,1,1),Emissions!$A$1:$LI$1),FALSE)</f>
        <v>145.37879269999999</v>
      </c>
      <c r="AB859" s="361">
        <f>+VLOOKUP($E859,Emissions!$1:$1048576,MATCH(DATE(AB$2,1,1),Emissions!$A$1:$LI$1),FALSE)</f>
        <v>148.7178102</v>
      </c>
      <c r="AC859" s="361">
        <f>+VLOOKUP($E859,Emissions!$1:$1048576,MATCH(DATE(AC$2,1,1),Emissions!$A$1:$LI$1),FALSE)</f>
        <v>152.11189060000001</v>
      </c>
      <c r="AD859" s="361">
        <f>+VLOOKUP($E859,Emissions!$1:$1048576,MATCH(DATE(AD$2,1,1),Emissions!$A$1:$LI$1),FALSE)</f>
        <v>155.56907949999999</v>
      </c>
      <c r="AE859" s="361">
        <f>+VLOOKUP($E859,Emissions!$1:$1048576,MATCH(DATE(AE$2,1,1),Emissions!$A$1:$LI$1),FALSE)</f>
        <v>159.03883300000001</v>
      </c>
      <c r="AF859" s="361">
        <f>+VLOOKUP($E859,Emissions!$1:$1048576,MATCH(DATE(AF$2,1,1),Emissions!$A$1:$LI$1),FALSE)</f>
        <v>161.812466</v>
      </c>
      <c r="AG859" s="361">
        <f>+VLOOKUP($E859,Emissions!$1:$1048576,MATCH(DATE(AG$2,1,1),Emissions!$A$1:$LI$1),FALSE)</f>
        <v>164.44130319999999</v>
      </c>
      <c r="AH859" s="361">
        <f>+VLOOKUP($E859,Emissions!$1:$1048576,MATCH(DATE(AH$2,1,1),Emissions!$A$1:$LI$1),FALSE)</f>
        <v>166.9835745</v>
      </c>
      <c r="AI859" s="361">
        <f>+VLOOKUP($E859,Emissions!$1:$1048576,MATCH(DATE(AI$2,1,1),Emissions!$A$1:$LI$1),FALSE)</f>
        <v>169.46973639999999</v>
      </c>
      <c r="AJ859" s="361">
        <f>+VLOOKUP($E859,Emissions!$1:$1048576,MATCH(DATE(AJ$2,1,1),Emissions!$A$1:$LI$1),FALSE)</f>
        <v>171.9241351</v>
      </c>
      <c r="AK859" s="361">
        <f>+VLOOKUP($E859,Emissions!$1:$1048576,MATCH(DATE(AK$2,1,1),Emissions!$A$1:$LI$1),FALSE)</f>
        <v>174.83705449999999</v>
      </c>
      <c r="AL859" s="361">
        <f>+VLOOKUP($E859,Emissions!$1:$1048576,MATCH(DATE(AL$2,1,1),Emissions!$A$1:$LI$1),FALSE)</f>
        <v>177.8847001</v>
      </c>
      <c r="AM859" s="361">
        <f>+VLOOKUP($E859,Emissions!$1:$1048576,MATCH(DATE(AM$2,1,1),Emissions!$A$1:$LI$1),FALSE)</f>
        <v>181.04415829999999</v>
      </c>
      <c r="AN859" s="361">
        <f>+VLOOKUP($E859,Emissions!$1:$1048576,MATCH(DATE(AN$2,1,1),Emissions!$A$1:$LI$1),FALSE)</f>
        <v>184.30615739999999</v>
      </c>
      <c r="AO859" s="361">
        <f>+VLOOKUP($E859,Emissions!$1:$1048576,MATCH(DATE(AO$2,1,1),Emissions!$A$1:$LI$1),FALSE)</f>
        <v>187.66158619999999</v>
      </c>
    </row>
    <row r="860" spans="1:41" ht="15" customHeight="1" x14ac:dyDescent="0.35">
      <c r="A860" s="411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0.60076283119999996</v>
      </c>
      <c r="G860" s="361">
        <f>+VLOOKUP($E860,Emissions!$1:$1048576,MATCH(DATE(G$2,1,1),Emissions!$A$1:$LI$1),FALSE)</f>
        <v>0.59658310550000004</v>
      </c>
      <c r="H860" s="361">
        <f>+VLOOKUP($E860,Emissions!$1:$1048576,MATCH(DATE(H$2,1,1),Emissions!$A$1:$LI$1),FALSE)</f>
        <v>0.58513824189999997</v>
      </c>
      <c r="I860" s="361">
        <f>+VLOOKUP($E860,Emissions!$1:$1048576,MATCH(DATE(I$2,1,1),Emissions!$A$1:$LI$1),FALSE)</f>
        <v>0.56603019499999996</v>
      </c>
      <c r="J860" s="361">
        <f>+VLOOKUP($E860,Emissions!$1:$1048576,MATCH(DATE(J$2,1,1),Emissions!$A$1:$LI$1),FALSE)</f>
        <v>0.55487671139999994</v>
      </c>
      <c r="K860" s="361">
        <f>+VLOOKUP($E860,Emissions!$1:$1048576,MATCH(DATE(K$2,1,1),Emissions!$A$1:$LI$1),FALSE)</f>
        <v>0.55916629470000001</v>
      </c>
      <c r="L860" s="361">
        <f>+VLOOKUP($E860,Emissions!$1:$1048576,MATCH(DATE(L$2,1,1),Emissions!$A$1:$LI$1),FALSE)</f>
        <v>0.5604207698</v>
      </c>
      <c r="M860" s="361">
        <f>+VLOOKUP($E860,Emissions!$1:$1048576,MATCH(DATE(M$2,1,1),Emissions!$A$1:$LI$1),FALSE)</f>
        <v>0.56230119950000002</v>
      </c>
      <c r="N860" s="361">
        <f>+VLOOKUP($E860,Emissions!$1:$1048576,MATCH(DATE(N$2,1,1),Emissions!$A$1:$LI$1),FALSE)</f>
        <v>0.56466329530000003</v>
      </c>
      <c r="O860" s="361">
        <f>+VLOOKUP($E860,Emissions!$1:$1048576,MATCH(DATE(O$2,1,1),Emissions!$A$1:$LI$1),FALSE)</f>
        <v>0.56742312159999997</v>
      </c>
      <c r="P860" s="361">
        <f>+VLOOKUP($E860,Emissions!$1:$1048576,MATCH(DATE(P$2,1,1),Emissions!$A$1:$LI$1),FALSE)</f>
        <v>0.57079065259999995</v>
      </c>
      <c r="Q860" s="361">
        <f>+VLOOKUP($E860,Emissions!$1:$1048576,MATCH(DATE(Q$2,1,1),Emissions!$A$1:$LI$1),FALSE)</f>
        <v>0.57443611220000002</v>
      </c>
      <c r="R860" s="361">
        <f>+VLOOKUP($E860,Emissions!$1:$1048576,MATCH(DATE(R$2,1,1),Emissions!$A$1:$LI$1),FALSE)</f>
        <v>0.57843364100000005</v>
      </c>
      <c r="S860" s="361">
        <f>+VLOOKUP($E860,Emissions!$1:$1048576,MATCH(DATE(S$2,1,1),Emissions!$A$1:$LI$1),FALSE)</f>
        <v>0.5828358991</v>
      </c>
      <c r="T860" s="361">
        <f>+VLOOKUP($E860,Emissions!$1:$1048576,MATCH(DATE(T$2,1,1),Emissions!$A$1:$LI$1),FALSE)</f>
        <v>0.58766808569999995</v>
      </c>
      <c r="U860" s="361">
        <f>+VLOOKUP($E860,Emissions!$1:$1048576,MATCH(DATE(U$2,1,1),Emissions!$A$1:$LI$1),FALSE)</f>
        <v>0.59294144150000005</v>
      </c>
      <c r="V860" s="361">
        <f>+VLOOKUP($E860,Emissions!$1:$1048576,MATCH(DATE(V$2,1,1),Emissions!$A$1:$LI$1),FALSE)</f>
        <v>0.59830699970000001</v>
      </c>
      <c r="W860" s="361">
        <f>+VLOOKUP($E860,Emissions!$1:$1048576,MATCH(DATE(W$2,1,1),Emissions!$A$1:$LI$1),FALSE)</f>
        <v>0.60404590420000004</v>
      </c>
      <c r="X860" s="361">
        <f>+VLOOKUP($E860,Emissions!$1:$1048576,MATCH(DATE(X$2,1,1),Emissions!$A$1:$LI$1),FALSE)</f>
        <v>0.61020834440000005</v>
      </c>
      <c r="Y860" s="361">
        <f>+VLOOKUP($E860,Emissions!$1:$1048576,MATCH(DATE(Y$2,1,1),Emissions!$A$1:$LI$1),FALSE)</f>
        <v>0.61679518479999995</v>
      </c>
      <c r="Z860" s="361">
        <f>+VLOOKUP($E860,Emissions!$1:$1048576,MATCH(DATE(Z$2,1,1),Emissions!$A$1:$LI$1),FALSE)</f>
        <v>0.62364598999999998</v>
      </c>
      <c r="AA860" s="361">
        <f>+VLOOKUP($E860,Emissions!$1:$1048576,MATCH(DATE(AA$2,1,1),Emissions!$A$1:$LI$1),FALSE)</f>
        <v>0.63060961550000005</v>
      </c>
      <c r="AB860" s="361">
        <f>+VLOOKUP($E860,Emissions!$1:$1048576,MATCH(DATE(AB$2,1,1),Emissions!$A$1:$LI$1),FALSE)</f>
        <v>0.63793154789999995</v>
      </c>
      <c r="AC860" s="361">
        <f>+VLOOKUP($E860,Emissions!$1:$1048576,MATCH(DATE(AC$2,1,1),Emissions!$A$1:$LI$1),FALSE)</f>
        <v>0.64562748800000003</v>
      </c>
      <c r="AD860" s="361">
        <f>+VLOOKUP($E860,Emissions!$1:$1048576,MATCH(DATE(AD$2,1,1),Emissions!$A$1:$LI$1),FALSE)</f>
        <v>0.65367908610000003</v>
      </c>
      <c r="AE860" s="361">
        <f>+VLOOKUP($E860,Emissions!$1:$1048576,MATCH(DATE(AE$2,1,1),Emissions!$A$1:$LI$1),FALSE)</f>
        <v>0.66164361579999997</v>
      </c>
      <c r="AF860" s="361">
        <f>+VLOOKUP($E860,Emissions!$1:$1048576,MATCH(DATE(AF$2,1,1),Emissions!$A$1:$LI$1),FALSE)</f>
        <v>0.66816421920000002</v>
      </c>
      <c r="AG860" s="361">
        <f>+VLOOKUP($E860,Emissions!$1:$1048576,MATCH(DATE(AG$2,1,1),Emissions!$A$1:$LI$1),FALSE)</f>
        <v>0.67464040319999996</v>
      </c>
      <c r="AH860" s="361">
        <f>+VLOOKUP($E860,Emissions!$1:$1048576,MATCH(DATE(AH$2,1,1),Emissions!$A$1:$LI$1),FALSE)</f>
        <v>0.68130944100000002</v>
      </c>
      <c r="AI860" s="361">
        <f>+VLOOKUP($E860,Emissions!$1:$1048576,MATCH(DATE(AI$2,1,1),Emissions!$A$1:$LI$1),FALSE)</f>
        <v>0.6881808049</v>
      </c>
      <c r="AJ860" s="361">
        <f>+VLOOKUP($E860,Emissions!$1:$1048576,MATCH(DATE(AJ$2,1,1),Emissions!$A$1:$LI$1),FALSE)</f>
        <v>0.69521731070000004</v>
      </c>
      <c r="AK860" s="361">
        <f>+VLOOKUP($E860,Emissions!$1:$1048576,MATCH(DATE(AK$2,1,1),Emissions!$A$1:$LI$1),FALSE)</f>
        <v>0.70348694980000004</v>
      </c>
      <c r="AL860" s="361">
        <f>+VLOOKUP($E860,Emissions!$1:$1048576,MATCH(DATE(AL$2,1,1),Emissions!$A$1:$LI$1),FALSE)</f>
        <v>0.71206366919999997</v>
      </c>
      <c r="AM860" s="361">
        <f>+VLOOKUP($E860,Emissions!$1:$1048576,MATCH(DATE(AM$2,1,1),Emissions!$A$1:$LI$1),FALSE)</f>
        <v>0.72074836360000005</v>
      </c>
      <c r="AN860" s="361">
        <f>+VLOOKUP($E860,Emissions!$1:$1048576,MATCH(DATE(AN$2,1,1),Emissions!$A$1:$LI$1),FALSE)</f>
        <v>0.72949713510000003</v>
      </c>
      <c r="AO860" s="361">
        <f>+VLOOKUP($E860,Emissions!$1:$1048576,MATCH(DATE(AO$2,1,1),Emissions!$A$1:$LI$1),FALSE)</f>
        <v>0.73830483650000001</v>
      </c>
    </row>
    <row r="861" spans="1:41" s="92" customFormat="1" ht="15" customHeight="1" x14ac:dyDescent="0.35">
      <c r="A861" s="411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85.630698010000003</v>
      </c>
      <c r="G861" s="327">
        <f>+VLOOKUP($E861,Emissions!$1:$1048576,MATCH(DATE(G$2,1,1),Emissions!$A$1:$LI$1),FALSE)</f>
        <v>86.142922740000003</v>
      </c>
      <c r="H861" s="327">
        <f>+VLOOKUP($E861,Emissions!$1:$1048576,MATCH(DATE(H$2,1,1),Emissions!$A$1:$LI$1),FALSE)</f>
        <v>86.31728683</v>
      </c>
      <c r="I861" s="327">
        <f>+VLOOKUP($E861,Emissions!$1:$1048576,MATCH(DATE(I$2,1,1),Emissions!$A$1:$LI$1),FALSE)</f>
        <v>86.385919450000003</v>
      </c>
      <c r="J861" s="327">
        <f>+VLOOKUP($E861,Emissions!$1:$1048576,MATCH(DATE(J$2,1,1),Emissions!$A$1:$LI$1),FALSE)</f>
        <v>87.205927130000006</v>
      </c>
      <c r="K861" s="327">
        <f>+VLOOKUP($E861,Emissions!$1:$1048576,MATCH(DATE(K$2,1,1),Emissions!$A$1:$LI$1),FALSE)</f>
        <v>89.386925840000004</v>
      </c>
      <c r="L861" s="327">
        <f>+VLOOKUP($E861,Emissions!$1:$1048576,MATCH(DATE(L$2,1,1),Emissions!$A$1:$LI$1),FALSE)</f>
        <v>91.595352169999998</v>
      </c>
      <c r="M861" s="327">
        <f>+VLOOKUP($E861,Emissions!$1:$1048576,MATCH(DATE(M$2,1,1),Emissions!$A$1:$LI$1),FALSE)</f>
        <v>93.956476199999997</v>
      </c>
      <c r="N861" s="327">
        <f>+VLOOKUP($E861,Emissions!$1:$1048576,MATCH(DATE(N$2,1,1),Emissions!$A$1:$LI$1),FALSE)</f>
        <v>96.409640890000006</v>
      </c>
      <c r="O861" s="327">
        <f>+VLOOKUP($E861,Emissions!$1:$1048576,MATCH(DATE(O$2,1,1),Emissions!$A$1:$LI$1),FALSE)</f>
        <v>98.950614779999995</v>
      </c>
      <c r="P861" s="327">
        <f>+VLOOKUP($E861,Emissions!$1:$1048576,MATCH(DATE(P$2,1,1),Emissions!$A$1:$LI$1),FALSE)</f>
        <v>101.5987971</v>
      </c>
      <c r="Q861" s="327">
        <f>+VLOOKUP($E861,Emissions!$1:$1048576,MATCH(DATE(Q$2,1,1),Emissions!$A$1:$LI$1),FALSE)</f>
        <v>104.33724290000001</v>
      </c>
      <c r="R861" s="327">
        <f>+VLOOKUP($E861,Emissions!$1:$1048576,MATCH(DATE(R$2,1,1),Emissions!$A$1:$LI$1),FALSE)</f>
        <v>107.1865863</v>
      </c>
      <c r="S861" s="327">
        <f>+VLOOKUP($E861,Emissions!$1:$1048576,MATCH(DATE(S$2,1,1),Emissions!$A$1:$LI$1),FALSE)</f>
        <v>110.15620869999999</v>
      </c>
      <c r="T861" s="327">
        <f>+VLOOKUP($E861,Emissions!$1:$1048576,MATCH(DATE(T$2,1,1),Emissions!$A$1:$LI$1),FALSE)</f>
        <v>113.2522555</v>
      </c>
      <c r="U861" s="327">
        <f>+VLOOKUP($E861,Emissions!$1:$1048576,MATCH(DATE(U$2,1,1),Emissions!$A$1:$LI$1),FALSE)</f>
        <v>116.4799335</v>
      </c>
      <c r="V861" s="327">
        <f>+VLOOKUP($E861,Emissions!$1:$1048576,MATCH(DATE(V$2,1,1),Emissions!$A$1:$LI$1),FALSE)</f>
        <v>119.66548950000001</v>
      </c>
      <c r="W861" s="327">
        <f>+VLOOKUP($E861,Emissions!$1:$1048576,MATCH(DATE(W$2,1,1),Emissions!$A$1:$LI$1),FALSE)</f>
        <v>122.93976309999999</v>
      </c>
      <c r="X861" s="327">
        <f>+VLOOKUP($E861,Emissions!$1:$1048576,MATCH(DATE(X$2,1,1),Emissions!$A$1:$LI$1),FALSE)</f>
        <v>126.3292857</v>
      </c>
      <c r="Y861" s="327">
        <f>+VLOOKUP($E861,Emissions!$1:$1048576,MATCH(DATE(Y$2,1,1),Emissions!$A$1:$LI$1),FALSE)</f>
        <v>129.8432536</v>
      </c>
      <c r="Z861" s="327">
        <f>+VLOOKUP($E861,Emissions!$1:$1048576,MATCH(DATE(Z$2,1,1),Emissions!$A$1:$LI$1),FALSE)</f>
        <v>133.4792333</v>
      </c>
      <c r="AA861" s="327">
        <f>+VLOOKUP($E861,Emissions!$1:$1048576,MATCH(DATE(AA$2,1,1),Emissions!$A$1:$LI$1),FALSE)</f>
        <v>137.07289610000001</v>
      </c>
      <c r="AB861" s="327">
        <f>+VLOOKUP($E861,Emissions!$1:$1048576,MATCH(DATE(AB$2,1,1),Emissions!$A$1:$LI$1),FALSE)</f>
        <v>140.7534182</v>
      </c>
      <c r="AC861" s="327">
        <f>+VLOOKUP($E861,Emissions!$1:$1048576,MATCH(DATE(AC$2,1,1),Emissions!$A$1:$LI$1),FALSE)</f>
        <v>144.5461622</v>
      </c>
      <c r="AD861" s="327">
        <f>+VLOOKUP($E861,Emissions!$1:$1048576,MATCH(DATE(AD$2,1,1),Emissions!$A$1:$LI$1),FALSE)</f>
        <v>148.45926560000001</v>
      </c>
      <c r="AE861" s="327">
        <f>+VLOOKUP($E861,Emissions!$1:$1048576,MATCH(DATE(AE$2,1,1),Emissions!$A$1:$LI$1),FALSE)</f>
        <v>152.47365160000001</v>
      </c>
      <c r="AF861" s="327">
        <f>+VLOOKUP($E861,Emissions!$1:$1048576,MATCH(DATE(AF$2,1,1),Emissions!$A$1:$LI$1),FALSE)</f>
        <v>155.74046770000001</v>
      </c>
      <c r="AG861" s="327">
        <f>+VLOOKUP($E861,Emissions!$1:$1048576,MATCH(DATE(AG$2,1,1),Emissions!$A$1:$LI$1),FALSE)</f>
        <v>158.88295310000001</v>
      </c>
      <c r="AH861" s="327">
        <f>+VLOOKUP($E861,Emissions!$1:$1048576,MATCH(DATE(AH$2,1,1),Emissions!$A$1:$LI$1),FALSE)</f>
        <v>162.01304379999999</v>
      </c>
      <c r="AI861" s="327">
        <f>+VLOOKUP($E861,Emissions!$1:$1048576,MATCH(DATE(AI$2,1,1),Emissions!$A$1:$LI$1),FALSE)</f>
        <v>165.15878739999999</v>
      </c>
      <c r="AJ861" s="327">
        <f>+VLOOKUP($E861,Emissions!$1:$1048576,MATCH(DATE(AJ$2,1,1),Emissions!$A$1:$LI$1),FALSE)</f>
        <v>168.3303263</v>
      </c>
      <c r="AK861" s="327">
        <f>+VLOOKUP($E861,Emissions!$1:$1048576,MATCH(DATE(AK$2,1,1),Emissions!$A$1:$LI$1),FALSE)</f>
        <v>172.0777291</v>
      </c>
      <c r="AL861" s="327">
        <f>+VLOOKUP($E861,Emissions!$1:$1048576,MATCH(DATE(AL$2,1,1),Emissions!$A$1:$LI$1),FALSE)</f>
        <v>176.0097786</v>
      </c>
      <c r="AM861" s="327">
        <f>+VLOOKUP($E861,Emissions!$1:$1048576,MATCH(DATE(AM$2,1,1),Emissions!$A$1:$LI$1),FALSE)</f>
        <v>180.0572651</v>
      </c>
      <c r="AN861" s="327">
        <f>+VLOOKUP($E861,Emissions!$1:$1048576,MATCH(DATE(AN$2,1,1),Emissions!$A$1:$LI$1),FALSE)</f>
        <v>184.2032399</v>
      </c>
      <c r="AO861" s="327">
        <f>+VLOOKUP($E861,Emissions!$1:$1048576,MATCH(DATE(AO$2,1,1),Emissions!$A$1:$LI$1),FALSE)</f>
        <v>188.44124740000001</v>
      </c>
    </row>
    <row r="862" spans="1:41" ht="15" customHeight="1" x14ac:dyDescent="0.35">
      <c r="A862" s="411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11.224398519999999</v>
      </c>
      <c r="G862" s="361">
        <f>+VLOOKUP($E862,Emissions!$1:$1048576,MATCH(DATE(G$2,1,1),Emissions!$A$1:$LI$1),FALSE)</f>
        <v>11.271259880000001</v>
      </c>
      <c r="H862" s="361">
        <f>+VLOOKUP($E862,Emissions!$1:$1048576,MATCH(DATE(H$2,1,1),Emissions!$A$1:$LI$1),FALSE)</f>
        <v>11.24547228</v>
      </c>
      <c r="I862" s="361">
        <f>+VLOOKUP($E862,Emissions!$1:$1048576,MATCH(DATE(I$2,1,1),Emissions!$A$1:$LI$1),FALSE)</f>
        <v>11.20580161</v>
      </c>
      <c r="J862" s="361">
        <f>+VLOOKUP($E862,Emissions!$1:$1048576,MATCH(DATE(J$2,1,1),Emissions!$A$1:$LI$1),FALSE)</f>
        <v>11.31081693</v>
      </c>
      <c r="K862" s="361">
        <f>+VLOOKUP($E862,Emissions!$1:$1048576,MATCH(DATE(K$2,1,1),Emissions!$A$1:$LI$1),FALSE)</f>
        <v>11.61740636</v>
      </c>
      <c r="L862" s="361">
        <f>+VLOOKUP($E862,Emissions!$1:$1048576,MATCH(DATE(L$2,1,1),Emissions!$A$1:$LI$1),FALSE)</f>
        <v>11.89635466</v>
      </c>
      <c r="M862" s="361">
        <f>+VLOOKUP($E862,Emissions!$1:$1048576,MATCH(DATE(M$2,1,1),Emissions!$A$1:$LI$1),FALSE)</f>
        <v>12.192989409999999</v>
      </c>
      <c r="N862" s="361">
        <f>+VLOOKUP($E862,Emissions!$1:$1048576,MATCH(DATE(N$2,1,1),Emissions!$A$1:$LI$1),FALSE)</f>
        <v>12.499821409999999</v>
      </c>
      <c r="O862" s="361">
        <f>+VLOOKUP($E862,Emissions!$1:$1048576,MATCH(DATE(O$2,1,1),Emissions!$A$1:$LI$1),FALSE)</f>
        <v>12.81737976</v>
      </c>
      <c r="P862" s="361">
        <f>+VLOOKUP($E862,Emissions!$1:$1048576,MATCH(DATE(P$2,1,1),Emissions!$A$1:$LI$1),FALSE)</f>
        <v>13.15059744</v>
      </c>
      <c r="Q862" s="361">
        <f>+VLOOKUP($E862,Emissions!$1:$1048576,MATCH(DATE(Q$2,1,1),Emissions!$A$1:$LI$1),FALSE)</f>
        <v>13.49512769</v>
      </c>
      <c r="R862" s="361">
        <f>+VLOOKUP($E862,Emissions!$1:$1048576,MATCH(DATE(R$2,1,1),Emissions!$A$1:$LI$1),FALSE)</f>
        <v>13.853044049999999</v>
      </c>
      <c r="S862" s="361">
        <f>+VLOOKUP($E862,Emissions!$1:$1048576,MATCH(DATE(S$2,1,1),Emissions!$A$1:$LI$1),FALSE)</f>
        <v>14.225257879999999</v>
      </c>
      <c r="T862" s="361">
        <f>+VLOOKUP($E862,Emissions!$1:$1048576,MATCH(DATE(T$2,1,1),Emissions!$A$1:$LI$1),FALSE)</f>
        <v>14.61228738</v>
      </c>
      <c r="U862" s="361">
        <f>+VLOOKUP($E862,Emissions!$1:$1048576,MATCH(DATE(U$2,1,1),Emissions!$A$1:$LI$1),FALSE)</f>
        <v>15.01459511</v>
      </c>
      <c r="V862" s="361">
        <f>+VLOOKUP($E862,Emissions!$1:$1048576,MATCH(DATE(V$2,1,1),Emissions!$A$1:$LI$1),FALSE)</f>
        <v>15.41787807</v>
      </c>
      <c r="W862" s="361">
        <f>+VLOOKUP($E862,Emissions!$1:$1048576,MATCH(DATE(W$2,1,1),Emissions!$A$1:$LI$1),FALSE)</f>
        <v>15.831672319999999</v>
      </c>
      <c r="X862" s="361">
        <f>+VLOOKUP($E862,Emissions!$1:$1048576,MATCH(DATE(X$2,1,1),Emissions!$A$1:$LI$1),FALSE)</f>
        <v>16.257854309999999</v>
      </c>
      <c r="Y862" s="361">
        <f>+VLOOKUP($E862,Emissions!$1:$1048576,MATCH(DATE(Y$2,1,1),Emissions!$A$1:$LI$1),FALSE)</f>
        <v>16.697414429999998</v>
      </c>
      <c r="Z862" s="361">
        <f>+VLOOKUP($E862,Emissions!$1:$1048576,MATCH(DATE(Z$2,1,1),Emissions!$A$1:$LI$1),FALSE)</f>
        <v>17.148608240000002</v>
      </c>
      <c r="AA862" s="361">
        <f>+VLOOKUP($E862,Emissions!$1:$1048576,MATCH(DATE(AA$2,1,1),Emissions!$A$1:$LI$1),FALSE)</f>
        <v>17.600774000000001</v>
      </c>
      <c r="AB862" s="361">
        <f>+VLOOKUP($E862,Emissions!$1:$1048576,MATCH(DATE(AB$2,1,1),Emissions!$A$1:$LI$1),FALSE)</f>
        <v>18.063331850000001</v>
      </c>
      <c r="AC862" s="361">
        <f>+VLOOKUP($E862,Emissions!$1:$1048576,MATCH(DATE(AC$2,1,1),Emissions!$A$1:$LI$1),FALSE)</f>
        <v>18.538142629999999</v>
      </c>
      <c r="AD862" s="361">
        <f>+VLOOKUP($E862,Emissions!$1:$1048576,MATCH(DATE(AD$2,1,1),Emissions!$A$1:$LI$1),FALSE)</f>
        <v>19.026204459999999</v>
      </c>
      <c r="AE862" s="361">
        <f>+VLOOKUP($E862,Emissions!$1:$1048576,MATCH(DATE(AE$2,1,1),Emissions!$A$1:$LI$1),FALSE)</f>
        <v>19.520633499999999</v>
      </c>
      <c r="AF862" s="361">
        <f>+VLOOKUP($E862,Emissions!$1:$1048576,MATCH(DATE(AF$2,1,1),Emissions!$A$1:$LI$1),FALSE)</f>
        <v>19.95599498</v>
      </c>
      <c r="AG862" s="361">
        <f>+VLOOKUP($E862,Emissions!$1:$1048576,MATCH(DATE(AG$2,1,1),Emissions!$A$1:$LI$1),FALSE)</f>
        <v>20.37739857</v>
      </c>
      <c r="AH862" s="361">
        <f>+VLOOKUP($E862,Emissions!$1:$1048576,MATCH(DATE(AH$2,1,1),Emissions!$A$1:$LI$1),FALSE)</f>
        <v>20.79252645</v>
      </c>
      <c r="AI862" s="361">
        <f>+VLOOKUP($E862,Emissions!$1:$1048576,MATCH(DATE(AI$2,1,1),Emissions!$A$1:$LI$1),FALSE)</f>
        <v>21.204787660000001</v>
      </c>
      <c r="AJ862" s="361">
        <f>+VLOOKUP($E862,Emissions!$1:$1048576,MATCH(DATE(AJ$2,1,1),Emissions!$A$1:$LI$1),FALSE)</f>
        <v>21.61662583</v>
      </c>
      <c r="AK862" s="361">
        <f>+VLOOKUP($E862,Emissions!$1:$1048576,MATCH(DATE(AK$2,1,1),Emissions!$A$1:$LI$1),FALSE)</f>
        <v>22.07553751</v>
      </c>
      <c r="AL862" s="361">
        <f>+VLOOKUP($E862,Emissions!$1:$1048576,MATCH(DATE(AL$2,1,1),Emissions!$A$1:$LI$1),FALSE)</f>
        <v>22.554491349999999</v>
      </c>
      <c r="AM862" s="361">
        <f>+VLOOKUP($E862,Emissions!$1:$1048576,MATCH(DATE(AM$2,1,1),Emissions!$A$1:$LI$1),FALSE)</f>
        <v>23.049632840000001</v>
      </c>
      <c r="AN862" s="361">
        <f>+VLOOKUP($E862,Emissions!$1:$1048576,MATCH(DATE(AN$2,1,1),Emissions!$A$1:$LI$1),FALSE)</f>
        <v>23.559462910000001</v>
      </c>
      <c r="AO862" s="361">
        <f>+VLOOKUP($E862,Emissions!$1:$1048576,MATCH(DATE(AO$2,1,1),Emissions!$A$1:$LI$1),FALSE)</f>
        <v>24.082678170000001</v>
      </c>
    </row>
    <row r="863" spans="1:41" ht="15" customHeight="1" x14ac:dyDescent="0.35">
      <c r="A863" s="411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1.4891373640000001</v>
      </c>
      <c r="G863" s="361">
        <f>+VLOOKUP($E863,Emissions!$1:$1048576,MATCH(DATE(G$2,1,1),Emissions!$A$1:$LI$1),FALSE)</f>
        <v>1.529776687</v>
      </c>
      <c r="H863" s="361">
        <f>+VLOOKUP($E863,Emissions!$1:$1048576,MATCH(DATE(H$2,1,1),Emissions!$A$1:$LI$1),FALSE)</f>
        <v>1.560619875</v>
      </c>
      <c r="I863" s="361">
        <f>+VLOOKUP($E863,Emissions!$1:$1048576,MATCH(DATE(I$2,1,1),Emissions!$A$1:$LI$1),FALSE)</f>
        <v>1.5828533119999999</v>
      </c>
      <c r="J863" s="361">
        <f>+VLOOKUP($E863,Emissions!$1:$1048576,MATCH(DATE(J$2,1,1),Emissions!$A$1:$LI$1),FALSE)</f>
        <v>1.624621841</v>
      </c>
      <c r="K863" s="361">
        <f>+VLOOKUP($E863,Emissions!$1:$1048576,MATCH(DATE(K$2,1,1),Emissions!$A$1:$LI$1),FALSE)</f>
        <v>1.6925986500000001</v>
      </c>
      <c r="L863" s="361">
        <f>+VLOOKUP($E863,Emissions!$1:$1048576,MATCH(DATE(L$2,1,1),Emissions!$A$1:$LI$1),FALSE)</f>
        <v>1.7464057609999999</v>
      </c>
      <c r="M863" s="361">
        <f>+VLOOKUP($E863,Emissions!$1:$1048576,MATCH(DATE(M$2,1,1),Emissions!$A$1:$LI$1),FALSE)</f>
        <v>1.7997871620000001</v>
      </c>
      <c r="N863" s="361">
        <f>+VLOOKUP($E863,Emissions!$1:$1048576,MATCH(DATE(N$2,1,1),Emissions!$A$1:$LI$1),FALSE)</f>
        <v>1.8538778140000001</v>
      </c>
      <c r="O863" s="361">
        <f>+VLOOKUP($E863,Emissions!$1:$1048576,MATCH(DATE(O$2,1,1),Emissions!$A$1:$LI$1),FALSE)</f>
        <v>1.909561949</v>
      </c>
      <c r="P863" s="361">
        <f>+VLOOKUP($E863,Emissions!$1:$1048576,MATCH(DATE(P$2,1,1),Emissions!$A$1:$LI$1),FALSE)</f>
        <v>1.967502071</v>
      </c>
      <c r="Q863" s="361">
        <f>+VLOOKUP($E863,Emissions!$1:$1048576,MATCH(DATE(Q$2,1,1),Emissions!$A$1:$LI$1),FALSE)</f>
        <v>2.0271198209999999</v>
      </c>
      <c r="R863" s="361">
        <f>+VLOOKUP($E863,Emissions!$1:$1048576,MATCH(DATE(R$2,1,1),Emissions!$A$1:$LI$1),FALSE)</f>
        <v>2.0890519730000001</v>
      </c>
      <c r="S863" s="361">
        <f>+VLOOKUP($E863,Emissions!$1:$1048576,MATCH(DATE(S$2,1,1),Emissions!$A$1:$LI$1),FALSE)</f>
        <v>2.153461745</v>
      </c>
      <c r="T863" s="361">
        <f>+VLOOKUP($E863,Emissions!$1:$1048576,MATCH(DATE(T$2,1,1),Emissions!$A$1:$LI$1),FALSE)</f>
        <v>2.220445969</v>
      </c>
      <c r="U863" s="361">
        <f>+VLOOKUP($E863,Emissions!$1:$1048576,MATCH(DATE(U$2,1,1),Emissions!$A$1:$LI$1),FALSE)</f>
        <v>2.290100952</v>
      </c>
      <c r="V863" s="361">
        <f>+VLOOKUP($E863,Emissions!$1:$1048576,MATCH(DATE(V$2,1,1),Emissions!$A$1:$LI$1),FALSE)</f>
        <v>2.3566382880000001</v>
      </c>
      <c r="W863" s="361">
        <f>+VLOOKUP($E863,Emissions!$1:$1048576,MATCH(DATE(W$2,1,1),Emissions!$A$1:$LI$1),FALSE)</f>
        <v>2.4249217820000002</v>
      </c>
      <c r="X863" s="361">
        <f>+VLOOKUP($E863,Emissions!$1:$1048576,MATCH(DATE(X$2,1,1),Emissions!$A$1:$LI$1),FALSE)</f>
        <v>2.495571108</v>
      </c>
      <c r="Y863" s="361">
        <f>+VLOOKUP($E863,Emissions!$1:$1048576,MATCH(DATE(Y$2,1,1),Emissions!$A$1:$LI$1),FALSE)</f>
        <v>2.5687663870000002</v>
      </c>
      <c r="Z863" s="361">
        <f>+VLOOKUP($E863,Emissions!$1:$1048576,MATCH(DATE(Z$2,1,1),Emissions!$A$1:$LI$1),FALSE)</f>
        <v>2.6444996390000002</v>
      </c>
      <c r="AA863" s="361">
        <f>+VLOOKUP($E863,Emissions!$1:$1048576,MATCH(DATE(AA$2,1,1),Emissions!$A$1:$LI$1),FALSE)</f>
        <v>2.7172269359999999</v>
      </c>
      <c r="AB863" s="361">
        <f>+VLOOKUP($E863,Emissions!$1:$1048576,MATCH(DATE(AB$2,1,1),Emissions!$A$1:$LI$1),FALSE)</f>
        <v>2.7917069859999999</v>
      </c>
      <c r="AC863" s="361">
        <f>+VLOOKUP($E863,Emissions!$1:$1048576,MATCH(DATE(AC$2,1,1),Emissions!$A$1:$LI$1),FALSE)</f>
        <v>2.8685004080000001</v>
      </c>
      <c r="AD863" s="361">
        <f>+VLOOKUP($E863,Emissions!$1:$1048576,MATCH(DATE(AD$2,1,1),Emissions!$A$1:$LI$1),FALSE)</f>
        <v>2.9477364829999999</v>
      </c>
      <c r="AE863" s="361">
        <f>+VLOOKUP($E863,Emissions!$1:$1048576,MATCH(DATE(AE$2,1,1),Emissions!$A$1:$LI$1),FALSE)</f>
        <v>3.0291521210000001</v>
      </c>
      <c r="AF863" s="361">
        <f>+VLOOKUP($E863,Emissions!$1:$1048576,MATCH(DATE(AF$2,1,1),Emissions!$A$1:$LI$1),FALSE)</f>
        <v>3.084771435</v>
      </c>
      <c r="AG863" s="361">
        <f>+VLOOKUP($E863,Emissions!$1:$1048576,MATCH(DATE(AG$2,1,1),Emissions!$A$1:$LI$1),FALSE)</f>
        <v>3.1380279280000001</v>
      </c>
      <c r="AH863" s="361">
        <f>+VLOOKUP($E863,Emissions!$1:$1048576,MATCH(DATE(AH$2,1,1),Emissions!$A$1:$LI$1),FALSE)</f>
        <v>3.191495577</v>
      </c>
      <c r="AI863" s="361">
        <f>+VLOOKUP($E863,Emissions!$1:$1048576,MATCH(DATE(AI$2,1,1),Emissions!$A$1:$LI$1),FALSE)</f>
        <v>3.2455671920000002</v>
      </c>
      <c r="AJ863" s="361">
        <f>+VLOOKUP($E863,Emissions!$1:$1048576,MATCH(DATE(AJ$2,1,1),Emissions!$A$1:$LI$1),FALSE)</f>
        <v>3.3002672309999999</v>
      </c>
      <c r="AK863" s="361">
        <f>+VLOOKUP($E863,Emissions!$1:$1048576,MATCH(DATE(AK$2,1,1),Emissions!$A$1:$LI$1),FALSE)</f>
        <v>3.3733866739999998</v>
      </c>
      <c r="AL863" s="361">
        <f>+VLOOKUP($E863,Emissions!$1:$1048576,MATCH(DATE(AL$2,1,1),Emissions!$A$1:$LI$1),FALSE)</f>
        <v>3.4500341840000002</v>
      </c>
      <c r="AM863" s="361">
        <f>+VLOOKUP($E863,Emissions!$1:$1048576,MATCH(DATE(AM$2,1,1),Emissions!$A$1:$LI$1),FALSE)</f>
        <v>3.5285047299999999</v>
      </c>
      <c r="AN863" s="361">
        <f>+VLOOKUP($E863,Emissions!$1:$1048576,MATCH(DATE(AN$2,1,1),Emissions!$A$1:$LI$1),FALSE)</f>
        <v>3.608485231</v>
      </c>
      <c r="AO863" s="361">
        <f>+VLOOKUP($E863,Emissions!$1:$1048576,MATCH(DATE(AO$2,1,1),Emissions!$A$1:$LI$1),FALSE)</f>
        <v>3.6899000910000002</v>
      </c>
    </row>
    <row r="864" spans="1:41" ht="15" customHeight="1" x14ac:dyDescent="0.35">
      <c r="A864" s="411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18.925194479999998</v>
      </c>
      <c r="G864" s="361">
        <f>+VLOOKUP($E864,Emissions!$1:$1048576,MATCH(DATE(G$2,1,1),Emissions!$A$1:$LI$1),FALSE)</f>
        <v>19.083794770000001</v>
      </c>
      <c r="H864" s="361">
        <f>+VLOOKUP($E864,Emissions!$1:$1048576,MATCH(DATE(H$2,1,1),Emissions!$A$1:$LI$1),FALSE)</f>
        <v>19.19443759</v>
      </c>
      <c r="I864" s="361">
        <f>+VLOOKUP($E864,Emissions!$1:$1048576,MATCH(DATE(I$2,1,1),Emissions!$A$1:$LI$1),FALSE)</f>
        <v>19.26807857</v>
      </c>
      <c r="J864" s="361">
        <f>+VLOOKUP($E864,Emissions!$1:$1048576,MATCH(DATE(J$2,1,1),Emissions!$A$1:$LI$1),FALSE)</f>
        <v>19.454283029999999</v>
      </c>
      <c r="K864" s="361">
        <f>+VLOOKUP($E864,Emissions!$1:$1048576,MATCH(DATE(K$2,1,1),Emissions!$A$1:$LI$1),FALSE)</f>
        <v>19.861426819999998</v>
      </c>
      <c r="L864" s="361">
        <f>+VLOOKUP($E864,Emissions!$1:$1048576,MATCH(DATE(L$2,1,1),Emissions!$A$1:$LI$1),FALSE)</f>
        <v>20.300309210000002</v>
      </c>
      <c r="M864" s="361">
        <f>+VLOOKUP($E864,Emissions!$1:$1048576,MATCH(DATE(M$2,1,1),Emissions!$A$1:$LI$1),FALSE)</f>
        <v>20.771667770000001</v>
      </c>
      <c r="N864" s="361">
        <f>+VLOOKUP($E864,Emissions!$1:$1048576,MATCH(DATE(N$2,1,1),Emissions!$A$1:$LI$1),FALSE)</f>
        <v>21.262126859999999</v>
      </c>
      <c r="O864" s="361">
        <f>+VLOOKUP($E864,Emissions!$1:$1048576,MATCH(DATE(O$2,1,1),Emissions!$A$1:$LI$1),FALSE)</f>
        <v>21.769154910000001</v>
      </c>
      <c r="P864" s="361">
        <f>+VLOOKUP($E864,Emissions!$1:$1048576,MATCH(DATE(P$2,1,1),Emissions!$A$1:$LI$1),FALSE)</f>
        <v>22.296249150000001</v>
      </c>
      <c r="Q864" s="361">
        <f>+VLOOKUP($E864,Emissions!$1:$1048576,MATCH(DATE(Q$2,1,1),Emissions!$A$1:$LI$1),FALSE)</f>
        <v>22.84089397</v>
      </c>
      <c r="R864" s="361">
        <f>+VLOOKUP($E864,Emissions!$1:$1048576,MATCH(DATE(R$2,1,1),Emissions!$A$1:$LI$1),FALSE)</f>
        <v>23.40623634</v>
      </c>
      <c r="S864" s="361">
        <f>+VLOOKUP($E864,Emissions!$1:$1048576,MATCH(DATE(S$2,1,1),Emissions!$A$1:$LI$1),FALSE)</f>
        <v>23.994003930000002</v>
      </c>
      <c r="T864" s="361">
        <f>+VLOOKUP($E864,Emissions!$1:$1048576,MATCH(DATE(T$2,1,1),Emissions!$A$1:$LI$1),FALSE)</f>
        <v>24.605326949999998</v>
      </c>
      <c r="U864" s="361">
        <f>+VLOOKUP($E864,Emissions!$1:$1048576,MATCH(DATE(U$2,1,1),Emissions!$A$1:$LI$1),FALSE)</f>
        <v>25.241109160000001</v>
      </c>
      <c r="V864" s="361">
        <f>+VLOOKUP($E864,Emissions!$1:$1048576,MATCH(DATE(V$2,1,1),Emissions!$A$1:$LI$1),FALSE)</f>
        <v>25.87426013</v>
      </c>
      <c r="W864" s="361">
        <f>+VLOOKUP($E864,Emissions!$1:$1048576,MATCH(DATE(W$2,1,1),Emissions!$A$1:$LI$1),FALSE)</f>
        <v>26.52282761</v>
      </c>
      <c r="X864" s="361">
        <f>+VLOOKUP($E864,Emissions!$1:$1048576,MATCH(DATE(X$2,1,1),Emissions!$A$1:$LI$1),FALSE)</f>
        <v>27.19165177</v>
      </c>
      <c r="Y864" s="361">
        <f>+VLOOKUP($E864,Emissions!$1:$1048576,MATCH(DATE(Y$2,1,1),Emissions!$A$1:$LI$1),FALSE)</f>
        <v>27.882777999999998</v>
      </c>
      <c r="Z864" s="361">
        <f>+VLOOKUP($E864,Emissions!$1:$1048576,MATCH(DATE(Z$2,1,1),Emissions!$A$1:$LI$1),FALSE)</f>
        <v>28.59573207</v>
      </c>
      <c r="AA864" s="361">
        <f>+VLOOKUP($E864,Emissions!$1:$1048576,MATCH(DATE(AA$2,1,1),Emissions!$A$1:$LI$1),FALSE)</f>
        <v>29.305447910000002</v>
      </c>
      <c r="AB864" s="361">
        <f>+VLOOKUP($E864,Emissions!$1:$1048576,MATCH(DATE(AB$2,1,1),Emissions!$A$1:$LI$1),FALSE)</f>
        <v>30.029998989999999</v>
      </c>
      <c r="AC864" s="361">
        <f>+VLOOKUP($E864,Emissions!$1:$1048576,MATCH(DATE(AC$2,1,1),Emissions!$A$1:$LI$1),FALSE)</f>
        <v>30.77420395</v>
      </c>
      <c r="AD864" s="361">
        <f>+VLOOKUP($E864,Emissions!$1:$1048576,MATCH(DATE(AD$2,1,1),Emissions!$A$1:$LI$1),FALSE)</f>
        <v>31.540055150000001</v>
      </c>
      <c r="AE864" s="361">
        <f>+VLOOKUP($E864,Emissions!$1:$1048576,MATCH(DATE(AE$2,1,1),Emissions!$A$1:$LI$1),FALSE)</f>
        <v>32.323589720000001</v>
      </c>
      <c r="AF864" s="361">
        <f>+VLOOKUP($E864,Emissions!$1:$1048576,MATCH(DATE(AF$2,1,1),Emissions!$A$1:$LI$1),FALSE)</f>
        <v>32.993969190000001</v>
      </c>
      <c r="AG864" s="361">
        <f>+VLOOKUP($E864,Emissions!$1:$1048576,MATCH(DATE(AG$2,1,1),Emissions!$A$1:$LI$1),FALSE)</f>
        <v>33.635636689999998</v>
      </c>
      <c r="AH864" s="361">
        <f>+VLOOKUP($E864,Emissions!$1:$1048576,MATCH(DATE(AH$2,1,1),Emissions!$A$1:$LI$1),FALSE)</f>
        <v>34.269158449999999</v>
      </c>
      <c r="AI864" s="361">
        <f>+VLOOKUP($E864,Emissions!$1:$1048576,MATCH(DATE(AI$2,1,1),Emissions!$A$1:$LI$1),FALSE)</f>
        <v>34.901856600000002</v>
      </c>
      <c r="AJ864" s="361">
        <f>+VLOOKUP($E864,Emissions!$1:$1048576,MATCH(DATE(AJ$2,1,1),Emissions!$A$1:$LI$1),FALSE)</f>
        <v>35.53739685</v>
      </c>
      <c r="AK864" s="361">
        <f>+VLOOKUP($E864,Emissions!$1:$1048576,MATCH(DATE(AK$2,1,1),Emissions!$A$1:$LI$1),FALSE)</f>
        <v>36.26142668</v>
      </c>
      <c r="AL864" s="361">
        <f>+VLOOKUP($E864,Emissions!$1:$1048576,MATCH(DATE(AL$2,1,1),Emissions!$A$1:$LI$1),FALSE)</f>
        <v>37.022803400000001</v>
      </c>
      <c r="AM864" s="361">
        <f>+VLOOKUP($E864,Emissions!$1:$1048576,MATCH(DATE(AM$2,1,1),Emissions!$A$1:$LI$1),FALSE)</f>
        <v>37.80985252</v>
      </c>
      <c r="AN864" s="361">
        <f>+VLOOKUP($E864,Emissions!$1:$1048576,MATCH(DATE(AN$2,1,1),Emissions!$A$1:$LI$1),FALSE)</f>
        <v>38.618858770000003</v>
      </c>
      <c r="AO864" s="361">
        <f>+VLOOKUP($E864,Emissions!$1:$1048576,MATCH(DATE(AO$2,1,1),Emissions!$A$1:$LI$1),FALSE)</f>
        <v>39.448118370000003</v>
      </c>
    </row>
    <row r="865" spans="1:41" ht="15" customHeight="1" x14ac:dyDescent="0.35">
      <c r="A865" s="411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2.6252334909999999</v>
      </c>
      <c r="G865" s="361">
        <f>+VLOOKUP($E865,Emissions!$1:$1048576,MATCH(DATE(G$2,1,1),Emissions!$A$1:$LI$1),FALSE)</f>
        <v>2.6479364040000002</v>
      </c>
      <c r="H865" s="361">
        <f>+VLOOKUP($E865,Emissions!$1:$1048576,MATCH(DATE(H$2,1,1),Emissions!$A$1:$LI$1),FALSE)</f>
        <v>2.655559094</v>
      </c>
      <c r="I865" s="361">
        <f>+VLOOKUP($E865,Emissions!$1:$1048576,MATCH(DATE(I$2,1,1),Emissions!$A$1:$LI$1),FALSE)</f>
        <v>2.6562257260000002</v>
      </c>
      <c r="J865" s="361">
        <f>+VLOOKUP($E865,Emissions!$1:$1048576,MATCH(DATE(J$2,1,1),Emissions!$A$1:$LI$1),FALSE)</f>
        <v>2.6903493209999998</v>
      </c>
      <c r="K865" s="361">
        <f>+VLOOKUP($E865,Emissions!$1:$1048576,MATCH(DATE(K$2,1,1),Emissions!$A$1:$LI$1),FALSE)</f>
        <v>2.7632294279999998</v>
      </c>
      <c r="L865" s="361">
        <f>+VLOOKUP($E865,Emissions!$1:$1048576,MATCH(DATE(L$2,1,1),Emissions!$A$1:$LI$1),FALSE)</f>
        <v>2.8324905409999999</v>
      </c>
      <c r="M865" s="361">
        <f>+VLOOKUP($E865,Emissions!$1:$1048576,MATCH(DATE(M$2,1,1),Emissions!$A$1:$LI$1),FALSE)</f>
        <v>2.9071796289999998</v>
      </c>
      <c r="N865" s="361">
        <f>+VLOOKUP($E865,Emissions!$1:$1048576,MATCH(DATE(N$2,1,1),Emissions!$A$1:$LI$1),FALSE)</f>
        <v>2.9851834670000001</v>
      </c>
      <c r="O865" s="361">
        <f>+VLOOKUP($E865,Emissions!$1:$1048576,MATCH(DATE(O$2,1,1),Emissions!$A$1:$LI$1),FALSE)</f>
        <v>3.0663715840000001</v>
      </c>
      <c r="P865" s="361">
        <f>+VLOOKUP($E865,Emissions!$1:$1048576,MATCH(DATE(P$2,1,1),Emissions!$A$1:$LI$1),FALSE)</f>
        <v>3.151329746</v>
      </c>
      <c r="Q865" s="361">
        <f>+VLOOKUP($E865,Emissions!$1:$1048576,MATCH(DATE(Q$2,1,1),Emissions!$A$1:$LI$1),FALSE)</f>
        <v>3.2393148470000002</v>
      </c>
      <c r="R865" s="361">
        <f>+VLOOKUP($E865,Emissions!$1:$1048576,MATCH(DATE(R$2,1,1),Emissions!$A$1:$LI$1),FALSE)</f>
        <v>3.3309031610000002</v>
      </c>
      <c r="S865" s="361">
        <f>+VLOOKUP($E865,Emissions!$1:$1048576,MATCH(DATE(S$2,1,1),Emissions!$A$1:$LI$1),FALSE)</f>
        <v>3.4263226609999999</v>
      </c>
      <c r="T865" s="361">
        <f>+VLOOKUP($E865,Emissions!$1:$1048576,MATCH(DATE(T$2,1,1),Emissions!$A$1:$LI$1),FALSE)</f>
        <v>3.5257076289999998</v>
      </c>
      <c r="U865" s="361">
        <f>+VLOOKUP($E865,Emissions!$1:$1048576,MATCH(DATE(U$2,1,1),Emissions!$A$1:$LI$1),FALSE)</f>
        <v>3.629178016</v>
      </c>
      <c r="V865" s="361">
        <f>+VLOOKUP($E865,Emissions!$1:$1048576,MATCH(DATE(V$2,1,1),Emissions!$A$1:$LI$1),FALSE)</f>
        <v>3.73087422</v>
      </c>
      <c r="W865" s="361">
        <f>+VLOOKUP($E865,Emissions!$1:$1048576,MATCH(DATE(W$2,1,1),Emissions!$A$1:$LI$1),FALSE)</f>
        <v>3.8351948660000001</v>
      </c>
      <c r="X865" s="361">
        <f>+VLOOKUP($E865,Emissions!$1:$1048576,MATCH(DATE(X$2,1,1),Emissions!$A$1:$LI$1),FALSE)</f>
        <v>3.9430183950000002</v>
      </c>
      <c r="Y865" s="361">
        <f>+VLOOKUP($E865,Emissions!$1:$1048576,MATCH(DATE(Y$2,1,1),Emissions!$A$1:$LI$1),FALSE)</f>
        <v>4.0546127209999998</v>
      </c>
      <c r="Z865" s="361">
        <f>+VLOOKUP($E865,Emissions!$1:$1048576,MATCH(DATE(Z$2,1,1),Emissions!$A$1:$LI$1),FALSE)</f>
        <v>4.1698540279999996</v>
      </c>
      <c r="AA865" s="361">
        <f>+VLOOKUP($E865,Emissions!$1:$1048576,MATCH(DATE(AA$2,1,1),Emissions!$A$1:$LI$1),FALSE)</f>
        <v>4.283264001</v>
      </c>
      <c r="AB865" s="361">
        <f>+VLOOKUP($E865,Emissions!$1:$1048576,MATCH(DATE(AB$2,1,1),Emissions!$A$1:$LI$1),FALSE)</f>
        <v>4.3992227010000002</v>
      </c>
      <c r="AC865" s="361">
        <f>+VLOOKUP($E865,Emissions!$1:$1048576,MATCH(DATE(AC$2,1,1),Emissions!$A$1:$LI$1),FALSE)</f>
        <v>4.5185845120000003</v>
      </c>
      <c r="AD865" s="361">
        <f>+VLOOKUP($E865,Emissions!$1:$1048576,MATCH(DATE(AD$2,1,1),Emissions!$A$1:$LI$1),FALSE)</f>
        <v>4.6415958939999999</v>
      </c>
      <c r="AE865" s="361">
        <f>+VLOOKUP($E865,Emissions!$1:$1048576,MATCH(DATE(AE$2,1,1),Emissions!$A$1:$LI$1),FALSE)</f>
        <v>4.7675531250000001</v>
      </c>
      <c r="AF865" s="361">
        <f>+VLOOKUP($E865,Emissions!$1:$1048576,MATCH(DATE(AF$2,1,1),Emissions!$A$1:$LI$1),FALSE)</f>
        <v>4.8680646999999997</v>
      </c>
      <c r="AG865" s="361">
        <f>+VLOOKUP($E865,Emissions!$1:$1048576,MATCH(DATE(AG$2,1,1),Emissions!$A$1:$LI$1),FALSE)</f>
        <v>4.9643869220000001</v>
      </c>
      <c r="AH865" s="361">
        <f>+VLOOKUP($E865,Emissions!$1:$1048576,MATCH(DATE(AH$2,1,1),Emissions!$A$1:$LI$1),FALSE)</f>
        <v>5.0603542199999998</v>
      </c>
      <c r="AI865" s="361">
        <f>+VLOOKUP($E865,Emissions!$1:$1048576,MATCH(DATE(AI$2,1,1),Emissions!$A$1:$LI$1),FALSE)</f>
        <v>5.1567994959999996</v>
      </c>
      <c r="AJ865" s="361">
        <f>+VLOOKUP($E865,Emissions!$1:$1048576,MATCH(DATE(AJ$2,1,1),Emissions!$A$1:$LI$1),FALSE)</f>
        <v>5.2539917129999996</v>
      </c>
      <c r="AK865" s="361">
        <f>+VLOOKUP($E865,Emissions!$1:$1048576,MATCH(DATE(AK$2,1,1),Emissions!$A$1:$LI$1),FALSE)</f>
        <v>5.3704031920000004</v>
      </c>
      <c r="AL865" s="361">
        <f>+VLOOKUP($E865,Emissions!$1:$1048576,MATCH(DATE(AL$2,1,1),Emissions!$A$1:$LI$1),FALSE)</f>
        <v>5.4926765749999999</v>
      </c>
      <c r="AM865" s="361">
        <f>+VLOOKUP($E865,Emissions!$1:$1048576,MATCH(DATE(AM$2,1,1),Emissions!$A$1:$LI$1),FALSE)</f>
        <v>5.618449</v>
      </c>
      <c r="AN865" s="361">
        <f>+VLOOKUP($E865,Emissions!$1:$1048576,MATCH(DATE(AN$2,1,1),Emissions!$A$1:$LI$1),FALSE)</f>
        <v>5.7472221599999997</v>
      </c>
      <c r="AO865" s="361">
        <f>+VLOOKUP($E865,Emissions!$1:$1048576,MATCH(DATE(AO$2,1,1),Emissions!$A$1:$LI$1),FALSE)</f>
        <v>5.878816531</v>
      </c>
    </row>
    <row r="866" spans="1:41" ht="15" customHeight="1" x14ac:dyDescent="0.35">
      <c r="A866" s="411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15.93320847</v>
      </c>
      <c r="G866" s="361">
        <f>+VLOOKUP($E866,Emissions!$1:$1048576,MATCH(DATE(G$2,1,1),Emissions!$A$1:$LI$1),FALSE)</f>
        <v>16.176415599999999</v>
      </c>
      <c r="H866" s="361">
        <f>+VLOOKUP($E866,Emissions!$1:$1048576,MATCH(DATE(H$2,1,1),Emissions!$A$1:$LI$1),FALSE)</f>
        <v>16.38360707</v>
      </c>
      <c r="I866" s="361">
        <f>+VLOOKUP($E866,Emissions!$1:$1048576,MATCH(DATE(I$2,1,1),Emissions!$A$1:$LI$1),FALSE)</f>
        <v>16.546082999999999</v>
      </c>
      <c r="J866" s="361">
        <f>+VLOOKUP($E866,Emissions!$1:$1048576,MATCH(DATE(J$2,1,1),Emissions!$A$1:$LI$1),FALSE)</f>
        <v>16.796486860000002</v>
      </c>
      <c r="K866" s="361">
        <f>+VLOOKUP($E866,Emissions!$1:$1048576,MATCH(DATE(K$2,1,1),Emissions!$A$1:$LI$1),FALSE)</f>
        <v>17.283413540000002</v>
      </c>
      <c r="L866" s="361">
        <f>+VLOOKUP($E866,Emissions!$1:$1048576,MATCH(DATE(L$2,1,1),Emissions!$A$1:$LI$1),FALSE)</f>
        <v>17.798750940000001</v>
      </c>
      <c r="M866" s="361">
        <f>+VLOOKUP($E866,Emissions!$1:$1048576,MATCH(DATE(M$2,1,1),Emissions!$A$1:$LI$1),FALSE)</f>
        <v>18.33373516</v>
      </c>
      <c r="N866" s="361">
        <f>+VLOOKUP($E866,Emissions!$1:$1048576,MATCH(DATE(N$2,1,1),Emissions!$A$1:$LI$1),FALSE)</f>
        <v>18.880258980000001</v>
      </c>
      <c r="O866" s="361">
        <f>+VLOOKUP($E866,Emissions!$1:$1048576,MATCH(DATE(O$2,1,1),Emissions!$A$1:$LI$1),FALSE)</f>
        <v>19.439785010000001</v>
      </c>
      <c r="P866" s="361">
        <f>+VLOOKUP($E866,Emissions!$1:$1048576,MATCH(DATE(P$2,1,1),Emissions!$A$1:$LI$1),FALSE)</f>
        <v>20.016691359999999</v>
      </c>
      <c r="Q866" s="361">
        <f>+VLOOKUP($E866,Emissions!$1:$1048576,MATCH(DATE(Q$2,1,1),Emissions!$A$1:$LI$1),FALSE)</f>
        <v>20.60766645</v>
      </c>
      <c r="R866" s="361">
        <f>+VLOOKUP($E866,Emissions!$1:$1048576,MATCH(DATE(R$2,1,1),Emissions!$A$1:$LI$1),FALSE)</f>
        <v>21.218880160000001</v>
      </c>
      <c r="S866" s="361">
        <f>+VLOOKUP($E866,Emissions!$1:$1048576,MATCH(DATE(S$2,1,1),Emissions!$A$1:$LI$1),FALSE)</f>
        <v>21.852908280000001</v>
      </c>
      <c r="T866" s="361">
        <f>+VLOOKUP($E866,Emissions!$1:$1048576,MATCH(DATE(T$2,1,1),Emissions!$A$1:$LI$1),FALSE)</f>
        <v>22.511463259999999</v>
      </c>
      <c r="U866" s="361">
        <f>+VLOOKUP($E866,Emissions!$1:$1048576,MATCH(DATE(U$2,1,1),Emissions!$A$1:$LI$1),FALSE)</f>
        <v>23.195934699999999</v>
      </c>
      <c r="V866" s="361">
        <f>+VLOOKUP($E866,Emissions!$1:$1048576,MATCH(DATE(V$2,1,1),Emissions!$A$1:$LI$1),FALSE)</f>
        <v>23.85738139</v>
      </c>
      <c r="W866" s="361">
        <f>+VLOOKUP($E866,Emissions!$1:$1048576,MATCH(DATE(W$2,1,1),Emissions!$A$1:$LI$1),FALSE)</f>
        <v>24.53591364</v>
      </c>
      <c r="X866" s="361">
        <f>+VLOOKUP($E866,Emissions!$1:$1048576,MATCH(DATE(X$2,1,1),Emissions!$A$1:$LI$1),FALSE)</f>
        <v>25.237617100000001</v>
      </c>
      <c r="Y866" s="361">
        <f>+VLOOKUP($E866,Emissions!$1:$1048576,MATCH(DATE(Y$2,1,1),Emissions!$A$1:$LI$1),FALSE)</f>
        <v>25.964056020000001</v>
      </c>
      <c r="Z866" s="361">
        <f>+VLOOKUP($E866,Emissions!$1:$1048576,MATCH(DATE(Z$2,1,1),Emissions!$A$1:$LI$1),FALSE)</f>
        <v>26.715109500000001</v>
      </c>
      <c r="AA866" s="361">
        <f>+VLOOKUP($E866,Emissions!$1:$1048576,MATCH(DATE(AA$2,1,1),Emissions!$A$1:$LI$1),FALSE)</f>
        <v>27.44321352</v>
      </c>
      <c r="AB866" s="361">
        <f>+VLOOKUP($E866,Emissions!$1:$1048576,MATCH(DATE(AB$2,1,1),Emissions!$A$1:$LI$1),FALSE)</f>
        <v>28.18772852</v>
      </c>
      <c r="AC866" s="361">
        <f>+VLOOKUP($E866,Emissions!$1:$1048576,MATCH(DATE(AC$2,1,1),Emissions!$A$1:$LI$1),FALSE)</f>
        <v>28.95432169</v>
      </c>
      <c r="AD866" s="361">
        <f>+VLOOKUP($E866,Emissions!$1:$1048576,MATCH(DATE(AD$2,1,1),Emissions!$A$1:$LI$1),FALSE)</f>
        <v>29.744239589999999</v>
      </c>
      <c r="AE866" s="361">
        <f>+VLOOKUP($E866,Emissions!$1:$1048576,MATCH(DATE(AE$2,1,1),Emissions!$A$1:$LI$1),FALSE)</f>
        <v>30.555136390000001</v>
      </c>
      <c r="AF866" s="361">
        <f>+VLOOKUP($E866,Emissions!$1:$1048576,MATCH(DATE(AF$2,1,1),Emissions!$A$1:$LI$1),FALSE)</f>
        <v>31.14851427</v>
      </c>
      <c r="AG866" s="361">
        <f>+VLOOKUP($E866,Emissions!$1:$1048576,MATCH(DATE(AG$2,1,1),Emissions!$A$1:$LI$1),FALSE)</f>
        <v>31.71648197</v>
      </c>
      <c r="AH866" s="361">
        <f>+VLOOKUP($E866,Emissions!$1:$1048576,MATCH(DATE(AH$2,1,1),Emissions!$A$1:$LI$1),FALSE)</f>
        <v>32.28479419</v>
      </c>
      <c r="AI866" s="361">
        <f>+VLOOKUP($E866,Emissions!$1:$1048576,MATCH(DATE(AI$2,1,1),Emissions!$A$1:$LI$1),FALSE)</f>
        <v>32.85737357</v>
      </c>
      <c r="AJ866" s="361">
        <f>+VLOOKUP($E866,Emissions!$1:$1048576,MATCH(DATE(AJ$2,1,1),Emissions!$A$1:$LI$1),FALSE)</f>
        <v>33.434891039999997</v>
      </c>
      <c r="AK866" s="361">
        <f>+VLOOKUP($E866,Emissions!$1:$1048576,MATCH(DATE(AK$2,1,1),Emissions!$A$1:$LI$1),FALSE)</f>
        <v>34.168861450000001</v>
      </c>
      <c r="AL866" s="361">
        <f>+VLOOKUP($E866,Emissions!$1:$1048576,MATCH(DATE(AL$2,1,1),Emissions!$A$1:$LI$1),FALSE)</f>
        <v>34.938160940000003</v>
      </c>
      <c r="AM866" s="361">
        <f>+VLOOKUP($E866,Emissions!$1:$1048576,MATCH(DATE(AM$2,1,1),Emissions!$A$1:$LI$1),FALSE)</f>
        <v>35.726500420000001</v>
      </c>
      <c r="AN866" s="361">
        <f>+VLOOKUP($E866,Emissions!$1:$1048576,MATCH(DATE(AN$2,1,1),Emissions!$A$1:$LI$1),FALSE)</f>
        <v>36.531274760000002</v>
      </c>
      <c r="AO866" s="361">
        <f>+VLOOKUP($E866,Emissions!$1:$1048576,MATCH(DATE(AO$2,1,1),Emissions!$A$1:$LI$1),FALSE)</f>
        <v>37.35184606</v>
      </c>
    </row>
    <row r="867" spans="1:41" ht="15" customHeight="1" x14ac:dyDescent="0.35">
      <c r="A867" s="411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1.568343764</v>
      </c>
      <c r="G867" s="361">
        <f>+VLOOKUP($E867,Emissions!$1:$1048576,MATCH(DATE(G$2,1,1),Emissions!$A$1:$LI$1),FALSE)</f>
        <v>1.58587368</v>
      </c>
      <c r="H867" s="361">
        <f>+VLOOKUP($E867,Emissions!$1:$1048576,MATCH(DATE(H$2,1,1),Emissions!$A$1:$LI$1),FALSE)</f>
        <v>1.588539672</v>
      </c>
      <c r="I867" s="361">
        <f>+VLOOKUP($E867,Emissions!$1:$1048576,MATCH(DATE(I$2,1,1),Emissions!$A$1:$LI$1),FALSE)</f>
        <v>1.5788044400000001</v>
      </c>
      <c r="J867" s="361">
        <f>+VLOOKUP($E867,Emissions!$1:$1048576,MATCH(DATE(J$2,1,1),Emissions!$A$1:$LI$1),FALSE)</f>
        <v>1.5919716909999999</v>
      </c>
      <c r="K867" s="361">
        <f>+VLOOKUP($E867,Emissions!$1:$1048576,MATCH(DATE(K$2,1,1),Emissions!$A$1:$LI$1),FALSE)</f>
        <v>1.6378010679999999</v>
      </c>
      <c r="L867" s="361">
        <f>+VLOOKUP($E867,Emissions!$1:$1048576,MATCH(DATE(L$2,1,1),Emissions!$A$1:$LI$1),FALSE)</f>
        <v>1.679924014</v>
      </c>
      <c r="M867" s="361">
        <f>+VLOOKUP($E867,Emissions!$1:$1048576,MATCH(DATE(M$2,1,1),Emissions!$A$1:$LI$1),FALSE)</f>
        <v>1.7254353979999999</v>
      </c>
      <c r="N867" s="361">
        <f>+VLOOKUP($E867,Emissions!$1:$1048576,MATCH(DATE(N$2,1,1),Emissions!$A$1:$LI$1),FALSE)</f>
        <v>1.772956164</v>
      </c>
      <c r="O867" s="361">
        <f>+VLOOKUP($E867,Emissions!$1:$1048576,MATCH(DATE(O$2,1,1),Emissions!$A$1:$LI$1),FALSE)</f>
        <v>1.822396951</v>
      </c>
      <c r="P867" s="361">
        <f>+VLOOKUP($E867,Emissions!$1:$1048576,MATCH(DATE(P$2,1,1),Emissions!$A$1:$LI$1),FALSE)</f>
        <v>1.87407127</v>
      </c>
      <c r="Q867" s="361">
        <f>+VLOOKUP($E867,Emissions!$1:$1048576,MATCH(DATE(Q$2,1,1),Emissions!$A$1:$LI$1),FALSE)</f>
        <v>1.927654033</v>
      </c>
      <c r="R867" s="361">
        <f>+VLOOKUP($E867,Emissions!$1:$1048576,MATCH(DATE(R$2,1,1),Emissions!$A$1:$LI$1),FALSE)</f>
        <v>1.9836012679999999</v>
      </c>
      <c r="S867" s="361">
        <f>+VLOOKUP($E867,Emissions!$1:$1048576,MATCH(DATE(S$2,1,1),Emissions!$A$1:$LI$1),FALSE)</f>
        <v>2.0421049660000001</v>
      </c>
      <c r="T867" s="361">
        <f>+VLOOKUP($E867,Emissions!$1:$1048576,MATCH(DATE(T$2,1,1),Emissions!$A$1:$LI$1),FALSE)</f>
        <v>2.1032934569999999</v>
      </c>
      <c r="U867" s="361">
        <f>+VLOOKUP($E867,Emissions!$1:$1048576,MATCH(DATE(U$2,1,1),Emissions!$A$1:$LI$1),FALSE)</f>
        <v>2.1672843909999999</v>
      </c>
      <c r="V867" s="361">
        <f>+VLOOKUP($E867,Emissions!$1:$1048576,MATCH(DATE(V$2,1,1),Emissions!$A$1:$LI$1),FALSE)</f>
        <v>2.2300299360000002</v>
      </c>
      <c r="W867" s="361">
        <f>+VLOOKUP($E867,Emissions!$1:$1048576,MATCH(DATE(W$2,1,1),Emissions!$A$1:$LI$1),FALSE)</f>
        <v>2.2948078070000002</v>
      </c>
      <c r="X867" s="361">
        <f>+VLOOKUP($E867,Emissions!$1:$1048576,MATCH(DATE(X$2,1,1),Emissions!$A$1:$LI$1),FALSE)</f>
        <v>2.3622763230000001</v>
      </c>
      <c r="Y867" s="361">
        <f>+VLOOKUP($E867,Emissions!$1:$1048576,MATCH(DATE(Y$2,1,1),Emissions!$A$1:$LI$1),FALSE)</f>
        <v>2.4326260230000001</v>
      </c>
      <c r="Z867" s="361">
        <f>+VLOOKUP($E867,Emissions!$1:$1048576,MATCH(DATE(Z$2,1,1),Emissions!$A$1:$LI$1),FALSE)</f>
        <v>2.5058442670000001</v>
      </c>
      <c r="AA867" s="361">
        <f>+VLOOKUP($E867,Emissions!$1:$1048576,MATCH(DATE(AA$2,1,1),Emissions!$A$1:$LI$1),FALSE)</f>
        <v>2.5779637750000002</v>
      </c>
      <c r="AB867" s="361">
        <f>+VLOOKUP($E867,Emissions!$1:$1048576,MATCH(DATE(AB$2,1,1),Emissions!$A$1:$LI$1),FALSE)</f>
        <v>2.6522085099999999</v>
      </c>
      <c r="AC867" s="361">
        <f>+VLOOKUP($E867,Emissions!$1:$1048576,MATCH(DATE(AC$2,1,1),Emissions!$A$1:$LI$1),FALSE)</f>
        <v>2.7291897010000001</v>
      </c>
      <c r="AD867" s="361">
        <f>+VLOOKUP($E867,Emissions!$1:$1048576,MATCH(DATE(AD$2,1,1),Emissions!$A$1:$LI$1),FALSE)</f>
        <v>2.809054658</v>
      </c>
      <c r="AE867" s="361">
        <f>+VLOOKUP($E867,Emissions!$1:$1048576,MATCH(DATE(AE$2,1,1),Emissions!$A$1:$LI$1),FALSE)</f>
        <v>2.89153518</v>
      </c>
      <c r="AF867" s="361">
        <f>+VLOOKUP($E867,Emissions!$1:$1048576,MATCH(DATE(AF$2,1,1),Emissions!$A$1:$LI$1),FALSE)</f>
        <v>2.9564011859999999</v>
      </c>
      <c r="AG867" s="361">
        <f>+VLOOKUP($E867,Emissions!$1:$1048576,MATCH(DATE(AG$2,1,1),Emissions!$A$1:$LI$1),FALSE)</f>
        <v>3.0193914390000001</v>
      </c>
      <c r="AH867" s="361">
        <f>+VLOOKUP($E867,Emissions!$1:$1048576,MATCH(DATE(AH$2,1,1),Emissions!$A$1:$LI$1),FALSE)</f>
        <v>3.0832588009999999</v>
      </c>
      <c r="AI867" s="361">
        <f>+VLOOKUP($E867,Emissions!$1:$1048576,MATCH(DATE(AI$2,1,1),Emissions!$A$1:$LI$1),FALSE)</f>
        <v>3.1484676509999998</v>
      </c>
      <c r="AJ867" s="361">
        <f>+VLOOKUP($E867,Emissions!$1:$1048576,MATCH(DATE(AJ$2,1,1),Emissions!$A$1:$LI$1),FALSE)</f>
        <v>3.215030488</v>
      </c>
      <c r="AK867" s="361">
        <f>+VLOOKUP($E867,Emissions!$1:$1048576,MATCH(DATE(AK$2,1,1),Emissions!$A$1:$LI$1),FALSE)</f>
        <v>3.295872906</v>
      </c>
      <c r="AL867" s="361">
        <f>+VLOOKUP($E867,Emissions!$1:$1048576,MATCH(DATE(AL$2,1,1),Emissions!$A$1:$LI$1),FALSE)</f>
        <v>3.3808329860000002</v>
      </c>
      <c r="AM867" s="361">
        <f>+VLOOKUP($E867,Emissions!$1:$1048576,MATCH(DATE(AM$2,1,1),Emissions!$A$1:$LI$1),FALSE)</f>
        <v>3.4680529419999999</v>
      </c>
      <c r="AN867" s="361">
        <f>+VLOOKUP($E867,Emissions!$1:$1048576,MATCH(DATE(AN$2,1,1),Emissions!$A$1:$LI$1),FALSE)</f>
        <v>3.5571472370000001</v>
      </c>
      <c r="AO867" s="361">
        <f>+VLOOKUP($E867,Emissions!$1:$1048576,MATCH(DATE(AO$2,1,1),Emissions!$A$1:$LI$1),FALSE)</f>
        <v>3.64802501</v>
      </c>
    </row>
    <row r="868" spans="1:41" ht="15" customHeight="1" x14ac:dyDescent="0.35">
      <c r="A868" s="411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19.927475439999998</v>
      </c>
      <c r="G868" s="327">
        <f>+VLOOKUP($E868,Emissions!$1:$1048576,MATCH(DATE(G$2,1,1),Emissions!$A$1:$LI$1),FALSE)</f>
        <v>19.711706270000001</v>
      </c>
      <c r="H868" s="327">
        <f>+VLOOKUP($E868,Emissions!$1:$1048576,MATCH(DATE(H$2,1,1),Emissions!$A$1:$LI$1),FALSE)</f>
        <v>19.465867920000001</v>
      </c>
      <c r="I868" s="327">
        <f>+VLOOKUP($E868,Emissions!$1:$1048576,MATCH(DATE(I$2,1,1),Emissions!$A$1:$LI$1),FALSE)</f>
        <v>19.36524202</v>
      </c>
      <c r="J868" s="327">
        <f>+VLOOKUP($E868,Emissions!$1:$1048576,MATCH(DATE(J$2,1,1),Emissions!$A$1:$LI$1),FALSE)</f>
        <v>19.474390020000001</v>
      </c>
      <c r="K868" s="327">
        <f>+VLOOKUP($E868,Emissions!$1:$1048576,MATCH(DATE(K$2,1,1),Emissions!$A$1:$LI$1),FALSE)</f>
        <v>19.901999740000001</v>
      </c>
      <c r="L868" s="327">
        <f>+VLOOKUP($E868,Emissions!$1:$1048576,MATCH(DATE(L$2,1,1),Emissions!$A$1:$LI$1),FALSE)</f>
        <v>20.387327419999998</v>
      </c>
      <c r="M868" s="327">
        <f>+VLOOKUP($E868,Emissions!$1:$1048576,MATCH(DATE(M$2,1,1),Emissions!$A$1:$LI$1),FALSE)</f>
        <v>20.925176489999998</v>
      </c>
      <c r="N868" s="327">
        <f>+VLOOKUP($E868,Emissions!$1:$1048576,MATCH(DATE(N$2,1,1),Emissions!$A$1:$LI$1),FALSE)</f>
        <v>21.49393208</v>
      </c>
      <c r="O868" s="327">
        <f>+VLOOKUP($E868,Emissions!$1:$1048576,MATCH(DATE(O$2,1,1),Emissions!$A$1:$LI$1),FALSE)</f>
        <v>22.09028726</v>
      </c>
      <c r="P868" s="327">
        <f>+VLOOKUP($E868,Emissions!$1:$1048576,MATCH(DATE(P$2,1,1),Emissions!$A$1:$LI$1),FALSE)</f>
        <v>22.716103969999999</v>
      </c>
      <c r="Q868" s="327">
        <f>+VLOOKUP($E868,Emissions!$1:$1048576,MATCH(DATE(Q$2,1,1),Emissions!$A$1:$LI$1),FALSE)</f>
        <v>23.36728067</v>
      </c>
      <c r="R868" s="327">
        <f>+VLOOKUP($E868,Emissions!$1:$1048576,MATCH(DATE(R$2,1,1),Emissions!$A$1:$LI$1),FALSE)</f>
        <v>24.048710119999999</v>
      </c>
      <c r="S868" s="327">
        <f>+VLOOKUP($E868,Emissions!$1:$1048576,MATCH(DATE(S$2,1,1),Emissions!$A$1:$LI$1),FALSE)</f>
        <v>24.762445150000001</v>
      </c>
      <c r="T868" s="327">
        <f>+VLOOKUP($E868,Emissions!$1:$1048576,MATCH(DATE(T$2,1,1),Emissions!$A$1:$LI$1),FALSE)</f>
        <v>25.509837770000001</v>
      </c>
      <c r="U868" s="327">
        <f>+VLOOKUP($E868,Emissions!$1:$1048576,MATCH(DATE(U$2,1,1),Emissions!$A$1:$LI$1),FALSE)</f>
        <v>26.292117009999998</v>
      </c>
      <c r="V868" s="327">
        <f>+VLOOKUP($E868,Emissions!$1:$1048576,MATCH(DATE(V$2,1,1),Emissions!$A$1:$LI$1),FALSE)</f>
        <v>27.059573790000002</v>
      </c>
      <c r="W868" s="327">
        <f>+VLOOKUP($E868,Emissions!$1:$1048576,MATCH(DATE(W$2,1,1),Emissions!$A$1:$LI$1),FALSE)</f>
        <v>27.850382580000002</v>
      </c>
      <c r="X868" s="327">
        <f>+VLOOKUP($E868,Emissions!$1:$1048576,MATCH(DATE(X$2,1,1),Emissions!$A$1:$LI$1),FALSE)</f>
        <v>28.67298005</v>
      </c>
      <c r="Y868" s="327">
        <f>+VLOOKUP($E868,Emissions!$1:$1048576,MATCH(DATE(Y$2,1,1),Emissions!$A$1:$LI$1),FALSE)</f>
        <v>29.529817090000002</v>
      </c>
      <c r="Z868" s="327">
        <f>+VLOOKUP($E868,Emissions!$1:$1048576,MATCH(DATE(Z$2,1,1),Emissions!$A$1:$LI$1),FALSE)</f>
        <v>30.42122204</v>
      </c>
      <c r="AA868" s="327">
        <f>+VLOOKUP($E868,Emissions!$1:$1048576,MATCH(DATE(AA$2,1,1),Emissions!$A$1:$LI$1),FALSE)</f>
        <v>31.298089300000001</v>
      </c>
      <c r="AB868" s="327">
        <f>+VLOOKUP($E868,Emissions!$1:$1048576,MATCH(DATE(AB$2,1,1),Emissions!$A$1:$LI$1),FALSE)</f>
        <v>32.198104010000002</v>
      </c>
      <c r="AC868" s="327">
        <f>+VLOOKUP($E868,Emissions!$1:$1048576,MATCH(DATE(AC$2,1,1),Emissions!$A$1:$LI$1),FALSE)</f>
        <v>33.129238239999999</v>
      </c>
      <c r="AD868" s="327">
        <f>+VLOOKUP($E868,Emissions!$1:$1048576,MATCH(DATE(AD$2,1,1),Emissions!$A$1:$LI$1),FALSE)</f>
        <v>34.093495130000001</v>
      </c>
      <c r="AE868" s="327">
        <f>+VLOOKUP($E868,Emissions!$1:$1048576,MATCH(DATE(AE$2,1,1),Emissions!$A$1:$LI$1),FALSE)</f>
        <v>35.089121030000001</v>
      </c>
      <c r="AF868" s="327">
        <f>+VLOOKUP($E868,Emissions!$1:$1048576,MATCH(DATE(AF$2,1,1),Emissions!$A$1:$LI$1),FALSE)</f>
        <v>35.868404069999997</v>
      </c>
      <c r="AG868" s="327">
        <f>+VLOOKUP($E868,Emissions!$1:$1048576,MATCH(DATE(AG$2,1,1),Emissions!$A$1:$LI$1),FALSE)</f>
        <v>36.615533399999997</v>
      </c>
      <c r="AH868" s="327">
        <f>+VLOOKUP($E868,Emissions!$1:$1048576,MATCH(DATE(AH$2,1,1),Emissions!$A$1:$LI$1),FALSE)</f>
        <v>37.366978979999999</v>
      </c>
      <c r="AI868" s="327">
        <f>+VLOOKUP($E868,Emissions!$1:$1048576,MATCH(DATE(AI$2,1,1),Emissions!$A$1:$LI$1),FALSE)</f>
        <v>38.129731339999999</v>
      </c>
      <c r="AJ868" s="327">
        <f>+VLOOKUP($E868,Emissions!$1:$1048576,MATCH(DATE(AJ$2,1,1),Emissions!$A$1:$LI$1),FALSE)</f>
        <v>38.904580809999999</v>
      </c>
      <c r="AK868" s="327">
        <f>+VLOOKUP($E868,Emissions!$1:$1048576,MATCH(DATE(AK$2,1,1),Emissions!$A$1:$LI$1),FALSE)</f>
        <v>39.848819120000002</v>
      </c>
      <c r="AL868" s="327">
        <f>+VLOOKUP($E868,Emissions!$1:$1048576,MATCH(DATE(AL$2,1,1),Emissions!$A$1:$LI$1),FALSE)</f>
        <v>40.84403082</v>
      </c>
      <c r="AM868" s="327">
        <f>+VLOOKUP($E868,Emissions!$1:$1048576,MATCH(DATE(AM$2,1,1),Emissions!$A$1:$LI$1),FALSE)</f>
        <v>41.866053549999997</v>
      </c>
      <c r="AN868" s="327">
        <f>+VLOOKUP($E868,Emissions!$1:$1048576,MATCH(DATE(AN$2,1,1),Emissions!$A$1:$LI$1),FALSE)</f>
        <v>42.909586099999999</v>
      </c>
      <c r="AO868" s="327">
        <f>+VLOOKUP($E868,Emissions!$1:$1048576,MATCH(DATE(AO$2,1,1),Emissions!$A$1:$LI$1),FALSE)</f>
        <v>43.973376219999999</v>
      </c>
    </row>
    <row r="869" spans="1:41" ht="15" customHeight="1" x14ac:dyDescent="0.35">
      <c r="A869" s="411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1.766133266</v>
      </c>
      <c r="G869" s="361">
        <f>+VLOOKUP($E869,Emissions!$1:$1048576,MATCH(DATE(G$2,1,1),Emissions!$A$1:$LI$1),FALSE)</f>
        <v>1.8081651999999999</v>
      </c>
      <c r="H869" s="361">
        <f>+VLOOKUP($E869,Emissions!$1:$1048576,MATCH(DATE(H$2,1,1),Emissions!$A$1:$LI$1),FALSE)</f>
        <v>1.8403843339999999</v>
      </c>
      <c r="I869" s="361">
        <f>+VLOOKUP($E869,Emissions!$1:$1048576,MATCH(DATE(I$2,1,1),Emissions!$A$1:$LI$1),FALSE)</f>
        <v>1.8645579999999999</v>
      </c>
      <c r="J869" s="361">
        <f>+VLOOKUP($E869,Emissions!$1:$1048576,MATCH(DATE(J$2,1,1),Emissions!$A$1:$LI$1),FALSE)</f>
        <v>1.9036352270000001</v>
      </c>
      <c r="K869" s="361">
        <f>+VLOOKUP($E869,Emissions!$1:$1048576,MATCH(DATE(K$2,1,1),Emissions!$A$1:$LI$1),FALSE)</f>
        <v>1.9670991280000001</v>
      </c>
      <c r="L869" s="361">
        <f>+VLOOKUP($E869,Emissions!$1:$1048576,MATCH(DATE(L$2,1,1),Emissions!$A$1:$LI$1),FALSE)</f>
        <v>2.0274193330000001</v>
      </c>
      <c r="M869" s="361">
        <f>+VLOOKUP($E869,Emissions!$1:$1048576,MATCH(DATE(M$2,1,1),Emissions!$A$1:$LI$1),FALSE)</f>
        <v>2.0898578250000002</v>
      </c>
      <c r="N869" s="361">
        <f>+VLOOKUP($E869,Emissions!$1:$1048576,MATCH(DATE(N$2,1,1),Emissions!$A$1:$LI$1),FALSE)</f>
        <v>2.153576954</v>
      </c>
      <c r="O869" s="361">
        <f>+VLOOKUP($E869,Emissions!$1:$1048576,MATCH(DATE(O$2,1,1),Emissions!$A$1:$LI$1),FALSE)</f>
        <v>2.2188190219999999</v>
      </c>
      <c r="P869" s="361">
        <f>+VLOOKUP($E869,Emissions!$1:$1048576,MATCH(DATE(P$2,1,1),Emissions!$A$1:$LI$1),FALSE)</f>
        <v>2.2860017250000002</v>
      </c>
      <c r="Q869" s="361">
        <f>+VLOOKUP($E869,Emissions!$1:$1048576,MATCH(DATE(Q$2,1,1),Emissions!$A$1:$LI$1),FALSE)</f>
        <v>2.3547387460000002</v>
      </c>
      <c r="R869" s="361">
        <f>+VLOOKUP($E869,Emissions!$1:$1048576,MATCH(DATE(R$2,1,1),Emissions!$A$1:$LI$1),FALSE)</f>
        <v>2.4258354459999998</v>
      </c>
      <c r="S869" s="361">
        <f>+VLOOKUP($E869,Emissions!$1:$1048576,MATCH(DATE(S$2,1,1),Emissions!$A$1:$LI$1),FALSE)</f>
        <v>2.4995500289999999</v>
      </c>
      <c r="T869" s="361">
        <f>+VLOOKUP($E869,Emissions!$1:$1048576,MATCH(DATE(T$2,1,1),Emissions!$A$1:$LI$1),FALSE)</f>
        <v>2.5760624480000001</v>
      </c>
      <c r="U869" s="361">
        <f>+VLOOKUP($E869,Emissions!$1:$1048576,MATCH(DATE(U$2,1,1),Emissions!$A$1:$LI$1),FALSE)</f>
        <v>2.6555300389999998</v>
      </c>
      <c r="V869" s="361">
        <f>+VLOOKUP($E869,Emissions!$1:$1048576,MATCH(DATE(V$2,1,1),Emissions!$A$1:$LI$1),FALSE)</f>
        <v>2.731142191</v>
      </c>
      <c r="W869" s="361">
        <f>+VLOOKUP($E869,Emissions!$1:$1048576,MATCH(DATE(W$2,1,1),Emissions!$A$1:$LI$1),FALSE)</f>
        <v>2.808930787</v>
      </c>
      <c r="X869" s="361">
        <f>+VLOOKUP($E869,Emissions!$1:$1048576,MATCH(DATE(X$2,1,1),Emissions!$A$1:$LI$1),FALSE)</f>
        <v>2.8895564120000001</v>
      </c>
      <c r="Y869" s="361">
        <f>+VLOOKUP($E869,Emissions!$1:$1048576,MATCH(DATE(Y$2,1,1),Emissions!$A$1:$LI$1),FALSE)</f>
        <v>2.9731907999999998</v>
      </c>
      <c r="Z869" s="361">
        <f>+VLOOKUP($E869,Emissions!$1:$1048576,MATCH(DATE(Z$2,1,1),Emissions!$A$1:$LI$1),FALSE)</f>
        <v>3.0598776320000001</v>
      </c>
      <c r="AA869" s="361">
        <f>+VLOOKUP($E869,Emissions!$1:$1048576,MATCH(DATE(AA$2,1,1),Emissions!$A$1:$LI$1),FALSE)</f>
        <v>3.142892727</v>
      </c>
      <c r="AB869" s="361">
        <f>+VLOOKUP($E869,Emissions!$1:$1048576,MATCH(DATE(AB$2,1,1),Emissions!$A$1:$LI$1),FALSE)</f>
        <v>3.2281196809999999</v>
      </c>
      <c r="AC869" s="361">
        <f>+VLOOKUP($E869,Emissions!$1:$1048576,MATCH(DATE(AC$2,1,1),Emissions!$A$1:$LI$1),FALSE)</f>
        <v>3.3161572979999998</v>
      </c>
      <c r="AD869" s="361">
        <f>+VLOOKUP($E869,Emissions!$1:$1048576,MATCH(DATE(AD$2,1,1),Emissions!$A$1:$LI$1),FALSE)</f>
        <v>3.407126876</v>
      </c>
      <c r="AE869" s="361">
        <f>+VLOOKUP($E869,Emissions!$1:$1048576,MATCH(DATE(AE$2,1,1),Emissions!$A$1:$LI$1),FALSE)</f>
        <v>3.5009377860000002</v>
      </c>
      <c r="AF869" s="361">
        <f>+VLOOKUP($E869,Emissions!$1:$1048576,MATCH(DATE(AF$2,1,1),Emissions!$A$1:$LI$1),FALSE)</f>
        <v>3.5645179159999998</v>
      </c>
      <c r="AG869" s="361">
        <f>+VLOOKUP($E869,Emissions!$1:$1048576,MATCH(DATE(AG$2,1,1),Emissions!$A$1:$LI$1),FALSE)</f>
        <v>3.6264643150000002</v>
      </c>
      <c r="AH869" s="361">
        <f>+VLOOKUP($E869,Emissions!$1:$1048576,MATCH(DATE(AH$2,1,1),Emissions!$A$1:$LI$1),FALSE)</f>
        <v>3.6894363530000001</v>
      </c>
      <c r="AI869" s="361">
        <f>+VLOOKUP($E869,Emissions!$1:$1048576,MATCH(DATE(AI$2,1,1),Emissions!$A$1:$LI$1),FALSE)</f>
        <v>3.7537513769999999</v>
      </c>
      <c r="AJ869" s="361">
        <f>+VLOOKUP($E869,Emissions!$1:$1048576,MATCH(DATE(AJ$2,1,1),Emissions!$A$1:$LI$1),FALSE)</f>
        <v>3.8193601930000001</v>
      </c>
      <c r="AK869" s="361">
        <f>+VLOOKUP($E869,Emissions!$1:$1048576,MATCH(DATE(AK$2,1,1),Emissions!$A$1:$LI$1),FALSE)</f>
        <v>3.906926747</v>
      </c>
      <c r="AL869" s="361">
        <f>+VLOOKUP($E869,Emissions!$1:$1048576,MATCH(DATE(AL$2,1,1),Emissions!$A$1:$LI$1),FALSE)</f>
        <v>3.9983537309999999</v>
      </c>
      <c r="AM869" s="361">
        <f>+VLOOKUP($E869,Emissions!$1:$1048576,MATCH(DATE(AM$2,1,1),Emissions!$A$1:$LI$1),FALSE)</f>
        <v>4.0918620289999996</v>
      </c>
      <c r="AN869" s="361">
        <f>+VLOOKUP($E869,Emissions!$1:$1048576,MATCH(DATE(AN$2,1,1),Emissions!$A$1:$LI$1),FALSE)</f>
        <v>4.1871742000000003</v>
      </c>
      <c r="AO869" s="361">
        <f>+VLOOKUP($E869,Emissions!$1:$1048576,MATCH(DATE(AO$2,1,1),Emissions!$A$1:$LI$1),FALSE)</f>
        <v>4.2842610580000002</v>
      </c>
    </row>
    <row r="870" spans="1:41" ht="15" customHeight="1" x14ac:dyDescent="0.35">
      <c r="A870" s="411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2.906468142</v>
      </c>
      <c r="G870" s="361">
        <f>+VLOOKUP($E870,Emissions!$1:$1048576,MATCH(DATE(G$2,1,1),Emissions!$A$1:$LI$1),FALSE)</f>
        <v>2.949777519</v>
      </c>
      <c r="H870" s="361">
        <f>+VLOOKUP($E870,Emissions!$1:$1048576,MATCH(DATE(H$2,1,1),Emissions!$A$1:$LI$1),FALSE)</f>
        <v>2.9749631110000001</v>
      </c>
      <c r="I870" s="361">
        <f>+VLOOKUP($E870,Emissions!$1:$1048576,MATCH(DATE(I$2,1,1),Emissions!$A$1:$LI$1),FALSE)</f>
        <v>2.9829107619999999</v>
      </c>
      <c r="J870" s="361">
        <f>+VLOOKUP($E870,Emissions!$1:$1048576,MATCH(DATE(J$2,1,1),Emissions!$A$1:$LI$1),FALSE)</f>
        <v>3.0173115049999999</v>
      </c>
      <c r="K870" s="361">
        <f>+VLOOKUP($E870,Emissions!$1:$1048576,MATCH(DATE(K$2,1,1),Emissions!$A$1:$LI$1),FALSE)</f>
        <v>3.1014186690000001</v>
      </c>
      <c r="L870" s="361">
        <f>+VLOOKUP($E870,Emissions!$1:$1048576,MATCH(DATE(L$2,1,1),Emissions!$A$1:$LI$1),FALSE)</f>
        <v>3.1780726060000002</v>
      </c>
      <c r="M870" s="361">
        <f>+VLOOKUP($E870,Emissions!$1:$1048576,MATCH(DATE(M$2,1,1),Emissions!$A$1:$LI$1),FALSE)</f>
        <v>3.2575674499999998</v>
      </c>
      <c r="N870" s="361">
        <f>+VLOOKUP($E870,Emissions!$1:$1048576,MATCH(DATE(N$2,1,1),Emissions!$A$1:$LI$1),FALSE)</f>
        <v>3.3387294129999998</v>
      </c>
      <c r="O870" s="361">
        <f>+VLOOKUP($E870,Emissions!$1:$1048576,MATCH(DATE(O$2,1,1),Emissions!$A$1:$LI$1),FALSE)</f>
        <v>3.4219280319999998</v>
      </c>
      <c r="P870" s="361">
        <f>+VLOOKUP($E870,Emissions!$1:$1048576,MATCH(DATE(P$2,1,1),Emissions!$A$1:$LI$1),FALSE)</f>
        <v>3.508237029</v>
      </c>
      <c r="Q870" s="361">
        <f>+VLOOKUP($E870,Emissions!$1:$1048576,MATCH(DATE(Q$2,1,1),Emissions!$A$1:$LI$1),FALSE)</f>
        <v>3.5971633889999999</v>
      </c>
      <c r="R870" s="361">
        <f>+VLOOKUP($E870,Emissions!$1:$1048576,MATCH(DATE(R$2,1,1),Emissions!$A$1:$LI$1),FALSE)</f>
        <v>3.6894132960000001</v>
      </c>
      <c r="S870" s="361">
        <f>+VLOOKUP($E870,Emissions!$1:$1048576,MATCH(DATE(S$2,1,1),Emissions!$A$1:$LI$1),FALSE)</f>
        <v>3.785288134</v>
      </c>
      <c r="T870" s="361">
        <f>+VLOOKUP($E870,Emissions!$1:$1048576,MATCH(DATE(T$2,1,1),Emissions!$A$1:$LI$1),FALSE)</f>
        <v>3.8849596370000001</v>
      </c>
      <c r="U870" s="361">
        <f>+VLOOKUP($E870,Emissions!$1:$1048576,MATCH(DATE(U$2,1,1),Emissions!$A$1:$LI$1),FALSE)</f>
        <v>3.988566117</v>
      </c>
      <c r="V870" s="361">
        <f>+VLOOKUP($E870,Emissions!$1:$1048576,MATCH(DATE(V$2,1,1),Emissions!$A$1:$LI$1),FALSE)</f>
        <v>4.0906352589999999</v>
      </c>
      <c r="W870" s="361">
        <f>+VLOOKUP($E870,Emissions!$1:$1048576,MATCH(DATE(W$2,1,1),Emissions!$A$1:$LI$1),FALSE)</f>
        <v>4.1952482360000003</v>
      </c>
      <c r="X870" s="361">
        <f>+VLOOKUP($E870,Emissions!$1:$1048576,MATCH(DATE(X$2,1,1),Emissions!$A$1:$LI$1),FALSE)</f>
        <v>4.3032974639999999</v>
      </c>
      <c r="Y870" s="361">
        <f>+VLOOKUP($E870,Emissions!$1:$1048576,MATCH(DATE(Y$2,1,1),Emissions!$A$1:$LI$1),FALSE)</f>
        <v>4.4150938670000004</v>
      </c>
      <c r="Z870" s="361">
        <f>+VLOOKUP($E870,Emissions!$1:$1048576,MATCH(DATE(Z$2,1,1),Emissions!$A$1:$LI$1),FALSE)</f>
        <v>4.5304558239999997</v>
      </c>
      <c r="AA870" s="361">
        <f>+VLOOKUP($E870,Emissions!$1:$1048576,MATCH(DATE(AA$2,1,1),Emissions!$A$1:$LI$1),FALSE)</f>
        <v>4.6443379440000001</v>
      </c>
      <c r="AB870" s="361">
        <f>+VLOOKUP($E870,Emissions!$1:$1048576,MATCH(DATE(AB$2,1,1),Emissions!$A$1:$LI$1),FALSE)</f>
        <v>4.7607424549999999</v>
      </c>
      <c r="AC870" s="361">
        <f>+VLOOKUP($E870,Emissions!$1:$1048576,MATCH(DATE(AC$2,1,1),Emissions!$A$1:$LI$1),FALSE)</f>
        <v>4.8805217560000003</v>
      </c>
      <c r="AD870" s="361">
        <f>+VLOOKUP($E870,Emissions!$1:$1048576,MATCH(DATE(AD$2,1,1),Emissions!$A$1:$LI$1),FALSE)</f>
        <v>5.0039553110000003</v>
      </c>
      <c r="AE870" s="361">
        <f>+VLOOKUP($E870,Emissions!$1:$1048576,MATCH(DATE(AE$2,1,1),Emissions!$A$1:$LI$1),FALSE)</f>
        <v>5.1301625</v>
      </c>
      <c r="AF870" s="361">
        <f>+VLOOKUP($E870,Emissions!$1:$1048576,MATCH(DATE(AF$2,1,1),Emissions!$A$1:$LI$1),FALSE)</f>
        <v>5.2329575789999998</v>
      </c>
      <c r="AG870" s="361">
        <f>+VLOOKUP($E870,Emissions!$1:$1048576,MATCH(DATE(AG$2,1,1),Emissions!$A$1:$LI$1),FALSE)</f>
        <v>5.3315526819999999</v>
      </c>
      <c r="AH870" s="361">
        <f>+VLOOKUP($E870,Emissions!$1:$1048576,MATCH(DATE(AH$2,1,1),Emissions!$A$1:$LI$1),FALSE)</f>
        <v>5.4298044250000004</v>
      </c>
      <c r="AI870" s="361">
        <f>+VLOOKUP($E870,Emissions!$1:$1048576,MATCH(DATE(AI$2,1,1),Emissions!$A$1:$LI$1),FALSE)</f>
        <v>5.528806651</v>
      </c>
      <c r="AJ870" s="361">
        <f>+VLOOKUP($E870,Emissions!$1:$1048576,MATCH(DATE(AJ$2,1,1),Emissions!$A$1:$LI$1),FALSE)</f>
        <v>5.628941717</v>
      </c>
      <c r="AK870" s="361">
        <f>+VLOOKUP($E870,Emissions!$1:$1048576,MATCH(DATE(AK$2,1,1),Emissions!$A$1:$LI$1),FALSE)</f>
        <v>5.7472055419999997</v>
      </c>
      <c r="AL870" s="361">
        <f>+VLOOKUP($E870,Emissions!$1:$1048576,MATCH(DATE(AL$2,1,1),Emissions!$A$1:$LI$1),FALSE)</f>
        <v>5.8716135510000003</v>
      </c>
      <c r="AM870" s="361">
        <f>+VLOOKUP($E870,Emissions!$1:$1048576,MATCH(DATE(AM$2,1,1),Emissions!$A$1:$LI$1),FALSE)</f>
        <v>5.9997939369999997</v>
      </c>
      <c r="AN870" s="361">
        <f>+VLOOKUP($E870,Emissions!$1:$1048576,MATCH(DATE(AN$2,1,1),Emissions!$A$1:$LI$1),FALSE)</f>
        <v>6.1310968480000003</v>
      </c>
      <c r="AO870" s="361">
        <f>+VLOOKUP($E870,Emissions!$1:$1048576,MATCH(DATE(AO$2,1,1),Emissions!$A$1:$LI$1),FALSE)</f>
        <v>6.2652927350000001</v>
      </c>
    </row>
    <row r="871" spans="1:41" ht="15" customHeight="1" x14ac:dyDescent="0.35">
      <c r="A871" s="411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8.1113335220000007</v>
      </c>
      <c r="G871" s="361">
        <f>+VLOOKUP($E871,Emissions!$1:$1048576,MATCH(DATE(G$2,1,1),Emissions!$A$1:$LI$1),FALSE)</f>
        <v>8.2088070430000002</v>
      </c>
      <c r="H871" s="361">
        <f>+VLOOKUP($E871,Emissions!$1:$1048576,MATCH(DATE(H$2,1,1),Emissions!$A$1:$LI$1),FALSE)</f>
        <v>8.2333947559999991</v>
      </c>
      <c r="I871" s="361">
        <f>+VLOOKUP($E871,Emissions!$1:$1048576,MATCH(DATE(I$2,1,1),Emissions!$A$1:$LI$1),FALSE)</f>
        <v>8.1673682949999993</v>
      </c>
      <c r="J871" s="361">
        <f>+VLOOKUP($E871,Emissions!$1:$1048576,MATCH(DATE(J$2,1,1),Emissions!$A$1:$LI$1),FALSE)</f>
        <v>8.1689559949999992</v>
      </c>
      <c r="K871" s="361">
        <f>+VLOOKUP($E871,Emissions!$1:$1048576,MATCH(DATE(K$2,1,1),Emissions!$A$1:$LI$1),FALSE)</f>
        <v>8.3528691940000002</v>
      </c>
      <c r="L871" s="361">
        <f>+VLOOKUP($E871,Emissions!$1:$1048576,MATCH(DATE(L$2,1,1),Emissions!$A$1:$LI$1),FALSE)</f>
        <v>8.5114983350000006</v>
      </c>
      <c r="M871" s="361">
        <f>+VLOOKUP($E871,Emissions!$1:$1048576,MATCH(DATE(M$2,1,1),Emissions!$A$1:$LI$1),FALSE)</f>
        <v>8.685220502</v>
      </c>
      <c r="N871" s="361">
        <f>+VLOOKUP($E871,Emissions!$1:$1048576,MATCH(DATE(N$2,1,1),Emissions!$A$1:$LI$1),FALSE)</f>
        <v>8.8689987539999997</v>
      </c>
      <c r="O871" s="361">
        <f>+VLOOKUP($E871,Emissions!$1:$1048576,MATCH(DATE(O$2,1,1),Emissions!$A$1:$LI$1),FALSE)</f>
        <v>9.0612230769999993</v>
      </c>
      <c r="P871" s="361">
        <f>+VLOOKUP($E871,Emissions!$1:$1048576,MATCH(DATE(P$2,1,1),Emissions!$A$1:$LI$1),FALSE)</f>
        <v>9.2632847399999996</v>
      </c>
      <c r="Q871" s="361">
        <f>+VLOOKUP($E871,Emissions!$1:$1048576,MATCH(DATE(Q$2,1,1),Emissions!$A$1:$LI$1),FALSE)</f>
        <v>9.4752225869999993</v>
      </c>
      <c r="R871" s="361">
        <f>+VLOOKUP($E871,Emissions!$1:$1048576,MATCH(DATE(R$2,1,1),Emissions!$A$1:$LI$1),FALSE)</f>
        <v>9.6979666009999992</v>
      </c>
      <c r="S871" s="361">
        <f>+VLOOKUP($E871,Emissions!$1:$1048576,MATCH(DATE(S$2,1,1),Emissions!$A$1:$LI$1),FALSE)</f>
        <v>9.9323493700000007</v>
      </c>
      <c r="T871" s="361">
        <f>+VLOOKUP($E871,Emissions!$1:$1048576,MATCH(DATE(T$2,1,1),Emissions!$A$1:$LI$1),FALSE)</f>
        <v>10.17900201</v>
      </c>
      <c r="U871" s="361">
        <f>+VLOOKUP($E871,Emissions!$1:$1048576,MATCH(DATE(U$2,1,1),Emissions!$A$1:$LI$1),FALSE)</f>
        <v>10.438442500000001</v>
      </c>
      <c r="V871" s="361">
        <f>+VLOOKUP($E871,Emissions!$1:$1048576,MATCH(DATE(V$2,1,1),Emissions!$A$1:$LI$1),FALSE)</f>
        <v>10.7069835</v>
      </c>
      <c r="W871" s="361">
        <f>+VLOOKUP($E871,Emissions!$1:$1048576,MATCH(DATE(W$2,1,1),Emissions!$A$1:$LI$1),FALSE)</f>
        <v>10.985536979999999</v>
      </c>
      <c r="X871" s="361">
        <f>+VLOOKUP($E871,Emissions!$1:$1048576,MATCH(DATE(X$2,1,1),Emissions!$A$1:$LI$1),FALSE)</f>
        <v>11.27527959</v>
      </c>
      <c r="Y871" s="361">
        <f>+VLOOKUP($E871,Emissions!$1:$1048576,MATCH(DATE(Y$2,1,1),Emissions!$A$1:$LI$1),FALSE)</f>
        <v>11.57709418</v>
      </c>
      <c r="Z871" s="361">
        <f>+VLOOKUP($E871,Emissions!$1:$1048576,MATCH(DATE(Z$2,1,1),Emissions!$A$1:$LI$1),FALSE)</f>
        <v>11.89087548</v>
      </c>
      <c r="AA871" s="361">
        <f>+VLOOKUP($E871,Emissions!$1:$1048576,MATCH(DATE(AA$2,1,1),Emissions!$A$1:$LI$1),FALSE)</f>
        <v>12.2133869</v>
      </c>
      <c r="AB871" s="361">
        <f>+VLOOKUP($E871,Emissions!$1:$1048576,MATCH(DATE(AB$2,1,1),Emissions!$A$1:$LI$1),FALSE)</f>
        <v>12.545614199999999</v>
      </c>
      <c r="AC871" s="361">
        <f>+VLOOKUP($E871,Emissions!$1:$1048576,MATCH(DATE(AC$2,1,1),Emissions!$A$1:$LI$1),FALSE)</f>
        <v>12.88873514</v>
      </c>
      <c r="AD871" s="361">
        <f>+VLOOKUP($E871,Emissions!$1:$1048576,MATCH(DATE(AD$2,1,1),Emissions!$A$1:$LI$1),FALSE)</f>
        <v>13.24360063</v>
      </c>
      <c r="AE871" s="361">
        <f>+VLOOKUP($E871,Emissions!$1:$1048576,MATCH(DATE(AE$2,1,1),Emissions!$A$1:$LI$1),FALSE)</f>
        <v>13.608559400000001</v>
      </c>
      <c r="AF871" s="361">
        <f>+VLOOKUP($E871,Emissions!$1:$1048576,MATCH(DATE(AF$2,1,1),Emissions!$A$1:$LI$1),FALSE)</f>
        <v>13.96326313</v>
      </c>
      <c r="AG871" s="361">
        <f>+VLOOKUP($E871,Emissions!$1:$1048576,MATCH(DATE(AG$2,1,1),Emissions!$A$1:$LI$1),FALSE)</f>
        <v>14.310106510000001</v>
      </c>
      <c r="AH871" s="361">
        <f>+VLOOKUP($E871,Emissions!$1:$1048576,MATCH(DATE(AH$2,1,1),Emissions!$A$1:$LI$1),FALSE)</f>
        <v>14.65310562</v>
      </c>
      <c r="AI871" s="361">
        <f>+VLOOKUP($E871,Emissions!$1:$1048576,MATCH(DATE(AI$2,1,1),Emissions!$A$1:$LI$1),FALSE)</f>
        <v>14.995103050000001</v>
      </c>
      <c r="AJ871" s="361">
        <f>+VLOOKUP($E871,Emissions!$1:$1048576,MATCH(DATE(AJ$2,1,1),Emissions!$A$1:$LI$1),FALSE)</f>
        <v>15.337895720000001</v>
      </c>
      <c r="AK871" s="361">
        <f>+VLOOKUP($E871,Emissions!$1:$1048576,MATCH(DATE(AK$2,1,1),Emissions!$A$1:$LI$1),FALSE)</f>
        <v>15.696114830000001</v>
      </c>
      <c r="AL871" s="361">
        <f>+VLOOKUP($E871,Emissions!$1:$1048576,MATCH(DATE(AL$2,1,1),Emissions!$A$1:$LI$1),FALSE)</f>
        <v>16.069027550000001</v>
      </c>
      <c r="AM871" s="361">
        <f>+VLOOKUP($E871,Emissions!$1:$1048576,MATCH(DATE(AM$2,1,1),Emissions!$A$1:$LI$1),FALSE)</f>
        <v>16.454608230000002</v>
      </c>
      <c r="AN871" s="361">
        <f>+VLOOKUP($E871,Emissions!$1:$1048576,MATCH(DATE(AN$2,1,1),Emissions!$A$1:$LI$1),FALSE)</f>
        <v>16.851457100000001</v>
      </c>
      <c r="AO871" s="361">
        <f>+VLOOKUP($E871,Emissions!$1:$1048576,MATCH(DATE(AO$2,1,1),Emissions!$A$1:$LI$1),FALSE)</f>
        <v>17.258730180000001</v>
      </c>
    </row>
    <row r="872" spans="1:41" ht="15" customHeight="1" x14ac:dyDescent="0.35">
      <c r="A872" s="411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1.153771549</v>
      </c>
      <c r="G872" s="361">
        <f>+VLOOKUP($E872,Emissions!$1:$1048576,MATCH(DATE(G$2,1,1),Emissions!$A$1:$LI$1),FALSE)</f>
        <v>1.1694096789999999</v>
      </c>
      <c r="H872" s="361">
        <f>+VLOOKUP($E872,Emissions!$1:$1048576,MATCH(DATE(H$2,1,1),Emissions!$A$1:$LI$1),FALSE)</f>
        <v>1.1744411370000001</v>
      </c>
      <c r="I872" s="361">
        <f>+VLOOKUP($E872,Emissions!$1:$1048576,MATCH(DATE(I$2,1,1),Emissions!$A$1:$LI$1),FALSE)</f>
        <v>1.1679937039999999</v>
      </c>
      <c r="J872" s="361">
        <f>+VLOOKUP($E872,Emissions!$1:$1048576,MATCH(DATE(J$2,1,1),Emissions!$A$1:$LI$1),FALSE)</f>
        <v>1.1731047160000001</v>
      </c>
      <c r="K872" s="361">
        <f>+VLOOKUP($E872,Emissions!$1:$1048576,MATCH(DATE(K$2,1,1),Emissions!$A$1:$LI$1),FALSE)</f>
        <v>1.207663251</v>
      </c>
      <c r="L872" s="361">
        <f>+VLOOKUP($E872,Emissions!$1:$1048576,MATCH(DATE(L$2,1,1),Emissions!$A$1:$LI$1),FALSE)</f>
        <v>1.236799349</v>
      </c>
      <c r="M872" s="361">
        <f>+VLOOKUP($E872,Emissions!$1:$1048576,MATCH(DATE(M$2,1,1),Emissions!$A$1:$LI$1),FALSE)</f>
        <v>1.2678594089999999</v>
      </c>
      <c r="N872" s="361">
        <f>+VLOOKUP($E872,Emissions!$1:$1048576,MATCH(DATE(N$2,1,1),Emissions!$A$1:$LI$1),FALSE)</f>
        <v>1.3001789939999999</v>
      </c>
      <c r="O872" s="361">
        <f>+VLOOKUP($E872,Emissions!$1:$1048576,MATCH(DATE(O$2,1,1),Emissions!$A$1:$LI$1),FALSE)</f>
        <v>1.333707215</v>
      </c>
      <c r="P872" s="361">
        <f>+VLOOKUP($E872,Emissions!$1:$1048576,MATCH(DATE(P$2,1,1),Emissions!$A$1:$LI$1),FALSE)</f>
        <v>1.368728645</v>
      </c>
      <c r="Q872" s="361">
        <f>+VLOOKUP($E872,Emissions!$1:$1048576,MATCH(DATE(Q$2,1,1),Emissions!$A$1:$LI$1),FALSE)</f>
        <v>1.40506072</v>
      </c>
      <c r="R872" s="361">
        <f>+VLOOKUP($E872,Emissions!$1:$1048576,MATCH(DATE(R$2,1,1),Emissions!$A$1:$LI$1),FALSE)</f>
        <v>1.442943855</v>
      </c>
      <c r="S872" s="361">
        <f>+VLOOKUP($E872,Emissions!$1:$1048576,MATCH(DATE(S$2,1,1),Emissions!$A$1:$LI$1),FALSE)</f>
        <v>1.4825165199999999</v>
      </c>
      <c r="T872" s="361">
        <f>+VLOOKUP($E872,Emissions!$1:$1048576,MATCH(DATE(T$2,1,1),Emissions!$A$1:$LI$1),FALSE)</f>
        <v>1.523869014</v>
      </c>
      <c r="U872" s="361">
        <f>+VLOOKUP($E872,Emissions!$1:$1048576,MATCH(DATE(U$2,1,1),Emissions!$A$1:$LI$1),FALSE)</f>
        <v>1.5670755359999999</v>
      </c>
      <c r="V872" s="361">
        <f>+VLOOKUP($E872,Emissions!$1:$1048576,MATCH(DATE(V$2,1,1),Emissions!$A$1:$LI$1),FALSE)</f>
        <v>1.6100927679999999</v>
      </c>
      <c r="W872" s="361">
        <f>+VLOOKUP($E872,Emissions!$1:$1048576,MATCH(DATE(W$2,1,1),Emissions!$A$1:$LI$1),FALSE)</f>
        <v>1.6543265069999999</v>
      </c>
      <c r="X872" s="361">
        <f>+VLOOKUP($E872,Emissions!$1:$1048576,MATCH(DATE(X$2,1,1),Emissions!$A$1:$LI$1),FALSE)</f>
        <v>1.7001831380000001</v>
      </c>
      <c r="Y872" s="361">
        <f>+VLOOKUP($E872,Emissions!$1:$1048576,MATCH(DATE(Y$2,1,1),Emissions!$A$1:$LI$1),FALSE)</f>
        <v>1.747804044</v>
      </c>
      <c r="Z872" s="361">
        <f>+VLOOKUP($E872,Emissions!$1:$1048576,MATCH(DATE(Z$2,1,1),Emissions!$A$1:$LI$1),FALSE)</f>
        <v>1.7971546329999999</v>
      </c>
      <c r="AA872" s="361">
        <f>+VLOOKUP($E872,Emissions!$1:$1048576,MATCH(DATE(AA$2,1,1),Emissions!$A$1:$LI$1),FALSE)</f>
        <v>1.846299108</v>
      </c>
      <c r="AB872" s="361">
        <f>+VLOOKUP($E872,Emissions!$1:$1048576,MATCH(DATE(AB$2,1,1),Emissions!$A$1:$LI$1),FALSE)</f>
        <v>1.896640289</v>
      </c>
      <c r="AC872" s="361">
        <f>+VLOOKUP($E872,Emissions!$1:$1048576,MATCH(DATE(AC$2,1,1),Emissions!$A$1:$LI$1),FALSE)</f>
        <v>1.9485668439999999</v>
      </c>
      <c r="AD872" s="361">
        <f>+VLOOKUP($E872,Emissions!$1:$1048576,MATCH(DATE(AD$2,1,1),Emissions!$A$1:$LI$1),FALSE)</f>
        <v>2.0022013670000001</v>
      </c>
      <c r="AE872" s="361">
        <f>+VLOOKUP($E872,Emissions!$1:$1048576,MATCH(DATE(AE$2,1,1),Emissions!$A$1:$LI$1),FALSE)</f>
        <v>2.0572708629999998</v>
      </c>
      <c r="AF872" s="361">
        <f>+VLOOKUP($E872,Emissions!$1:$1048576,MATCH(DATE(AF$2,1,1),Emissions!$A$1:$LI$1),FALSE)</f>
        <v>2.1036092229999999</v>
      </c>
      <c r="AG872" s="361">
        <f>+VLOOKUP($E872,Emissions!$1:$1048576,MATCH(DATE(AG$2,1,1),Emissions!$A$1:$LI$1),FALSE)</f>
        <v>2.1479726619999999</v>
      </c>
      <c r="AH872" s="361">
        <f>+VLOOKUP($E872,Emissions!$1:$1048576,MATCH(DATE(AH$2,1,1),Emissions!$A$1:$LI$1),FALSE)</f>
        <v>2.1921307200000002</v>
      </c>
      <c r="AI872" s="361">
        <f>+VLOOKUP($E872,Emissions!$1:$1048576,MATCH(DATE(AI$2,1,1),Emissions!$A$1:$LI$1),FALSE)</f>
        <v>2.2365427790000001</v>
      </c>
      <c r="AJ872" s="361">
        <f>+VLOOKUP($E872,Emissions!$1:$1048576,MATCH(DATE(AJ$2,1,1),Emissions!$A$1:$LI$1),FALSE)</f>
        <v>2.2813446650000002</v>
      </c>
      <c r="AK872" s="361">
        <f>+VLOOKUP($E872,Emissions!$1:$1048576,MATCH(DATE(AK$2,1,1),Emissions!$A$1:$LI$1),FALSE)</f>
        <v>2.3331744620000001</v>
      </c>
      <c r="AL872" s="361">
        <f>+VLOOKUP($E872,Emissions!$1:$1048576,MATCH(DATE(AL$2,1,1),Emissions!$A$1:$LI$1),FALSE)</f>
        <v>2.3877535160000001</v>
      </c>
      <c r="AM872" s="361">
        <f>+VLOOKUP($E872,Emissions!$1:$1048576,MATCH(DATE(AM$2,1,1),Emissions!$A$1:$LI$1),FALSE)</f>
        <v>2.4439549129999998</v>
      </c>
      <c r="AN872" s="361">
        <f>+VLOOKUP($E872,Emissions!$1:$1048576,MATCH(DATE(AN$2,1,1),Emissions!$A$1:$LI$1),FALSE)</f>
        <v>2.5014745450000002</v>
      </c>
      <c r="AO872" s="361">
        <f>+VLOOKUP($E872,Emissions!$1:$1048576,MATCH(DATE(AO$2,1,1),Emissions!$A$1:$LI$1),FALSE)</f>
        <v>2.5602030180000002</v>
      </c>
    </row>
    <row r="873" spans="1:41" s="92" customFormat="1" ht="15" customHeight="1" x14ac:dyDescent="0.35">
      <c r="A873" s="411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44.299248759999998</v>
      </c>
      <c r="G873" s="327">
        <f>+VLOOKUP($E873,Emissions!$1:$1048576,MATCH(DATE(G$2,1,1),Emissions!$A$1:$LI$1),FALSE)</f>
        <v>45.286520709999998</v>
      </c>
      <c r="H873" s="327">
        <f>+VLOOKUP($E873,Emissions!$1:$1048576,MATCH(DATE(H$2,1,1),Emissions!$A$1:$LI$1),FALSE)</f>
        <v>45.711591179999999</v>
      </c>
      <c r="I873" s="327">
        <f>+VLOOKUP($E873,Emissions!$1:$1048576,MATCH(DATE(I$2,1,1),Emissions!$A$1:$LI$1),FALSE)</f>
        <v>45.446133009999997</v>
      </c>
      <c r="J873" s="327">
        <f>+VLOOKUP($E873,Emissions!$1:$1048576,MATCH(DATE(J$2,1,1),Emissions!$A$1:$LI$1),FALSE)</f>
        <v>45.672959900000002</v>
      </c>
      <c r="K873" s="327">
        <f>+VLOOKUP($E873,Emissions!$1:$1048576,MATCH(DATE(K$2,1,1),Emissions!$A$1:$LI$1),FALSE)</f>
        <v>47.399592460000001</v>
      </c>
      <c r="L873" s="327">
        <f>+VLOOKUP($E873,Emissions!$1:$1048576,MATCH(DATE(L$2,1,1),Emissions!$A$1:$LI$1),FALSE)</f>
        <v>48.708715249999997</v>
      </c>
      <c r="M873" s="327">
        <f>+VLOOKUP($E873,Emissions!$1:$1048576,MATCH(DATE(M$2,1,1),Emissions!$A$1:$LI$1),FALSE)</f>
        <v>50.050127250000003</v>
      </c>
      <c r="N873" s="327">
        <f>+VLOOKUP($E873,Emissions!$1:$1048576,MATCH(DATE(N$2,1,1),Emissions!$A$1:$LI$1),FALSE)</f>
        <v>51.439480969999998</v>
      </c>
      <c r="O873" s="327">
        <f>+VLOOKUP($E873,Emissions!$1:$1048576,MATCH(DATE(O$2,1,1),Emissions!$A$1:$LI$1),FALSE)</f>
        <v>52.88509681</v>
      </c>
      <c r="P873" s="327">
        <f>+VLOOKUP($E873,Emissions!$1:$1048576,MATCH(DATE(P$2,1,1),Emissions!$A$1:$LI$1),FALSE)</f>
        <v>54.403484540000001</v>
      </c>
      <c r="Q873" s="327">
        <f>+VLOOKUP($E873,Emissions!$1:$1048576,MATCH(DATE(Q$2,1,1),Emissions!$A$1:$LI$1),FALSE)</f>
        <v>55.981987179999997</v>
      </c>
      <c r="R873" s="327">
        <f>+VLOOKUP($E873,Emissions!$1:$1048576,MATCH(DATE(R$2,1,1),Emissions!$A$1:$LI$1),FALSE)</f>
        <v>57.633110170000002</v>
      </c>
      <c r="S873" s="327">
        <f>+VLOOKUP($E873,Emissions!$1:$1048576,MATCH(DATE(S$2,1,1),Emissions!$A$1:$LI$1),FALSE)</f>
        <v>59.362490659999999</v>
      </c>
      <c r="T873" s="327">
        <f>+VLOOKUP($E873,Emissions!$1:$1048576,MATCH(DATE(T$2,1,1),Emissions!$A$1:$LI$1),FALSE)</f>
        <v>61.173934340000002</v>
      </c>
      <c r="U873" s="327">
        <f>+VLOOKUP($E873,Emissions!$1:$1048576,MATCH(DATE(U$2,1,1),Emissions!$A$1:$LI$1),FALSE)</f>
        <v>63.070920469999997</v>
      </c>
      <c r="V873" s="327">
        <f>+VLOOKUP($E873,Emissions!$1:$1048576,MATCH(DATE(V$2,1,1),Emissions!$A$1:$LI$1),FALSE)</f>
        <v>64.955868600000002</v>
      </c>
      <c r="W873" s="327">
        <f>+VLOOKUP($E873,Emissions!$1:$1048576,MATCH(DATE(W$2,1,1),Emissions!$A$1:$LI$1),FALSE)</f>
        <v>66.904229970000003</v>
      </c>
      <c r="X873" s="327">
        <f>+VLOOKUP($E873,Emissions!$1:$1048576,MATCH(DATE(X$2,1,1),Emissions!$A$1:$LI$1),FALSE)</f>
        <v>68.929712100000003</v>
      </c>
      <c r="Y873" s="327">
        <f>+VLOOKUP($E873,Emissions!$1:$1048576,MATCH(DATE(Y$2,1,1),Emissions!$A$1:$LI$1),FALSE)</f>
        <v>71.03732531</v>
      </c>
      <c r="Z873" s="327">
        <f>+VLOOKUP($E873,Emissions!$1:$1048576,MATCH(DATE(Z$2,1,1),Emissions!$A$1:$LI$1),FALSE)</f>
        <v>73.22417059</v>
      </c>
      <c r="AA873" s="327">
        <f>+VLOOKUP($E873,Emissions!$1:$1048576,MATCH(DATE(AA$2,1,1),Emissions!$A$1:$LI$1),FALSE)</f>
        <v>75.400936790000003</v>
      </c>
      <c r="AB873" s="327">
        <f>+VLOOKUP($E873,Emissions!$1:$1048576,MATCH(DATE(AB$2,1,1),Emissions!$A$1:$LI$1),FALSE)</f>
        <v>77.642510939999994</v>
      </c>
      <c r="AC873" s="327">
        <f>+VLOOKUP($E873,Emissions!$1:$1048576,MATCH(DATE(AC$2,1,1),Emissions!$A$1:$LI$1),FALSE)</f>
        <v>79.96189905</v>
      </c>
      <c r="AD873" s="327">
        <f>+VLOOKUP($E873,Emissions!$1:$1048576,MATCH(DATE(AD$2,1,1),Emissions!$A$1:$LI$1),FALSE)</f>
        <v>82.363481820000004</v>
      </c>
      <c r="AE873" s="327">
        <f>+VLOOKUP($E873,Emissions!$1:$1048576,MATCH(DATE(AE$2,1,1),Emissions!$A$1:$LI$1),FALSE)</f>
        <v>84.829675710000004</v>
      </c>
      <c r="AF873" s="327">
        <f>+VLOOKUP($E873,Emissions!$1:$1048576,MATCH(DATE(AF$2,1,1),Emissions!$A$1:$LI$1),FALSE)</f>
        <v>86.878045950000001</v>
      </c>
      <c r="AG873" s="327">
        <f>+VLOOKUP($E873,Emissions!$1:$1048576,MATCH(DATE(AG$2,1,1),Emissions!$A$1:$LI$1),FALSE)</f>
        <v>88.872267539999996</v>
      </c>
      <c r="AH873" s="327">
        <f>+VLOOKUP($E873,Emissions!$1:$1048576,MATCH(DATE(AH$2,1,1),Emissions!$A$1:$LI$1),FALSE)</f>
        <v>90.867018459999997</v>
      </c>
      <c r="AI873" s="327">
        <f>+VLOOKUP($E873,Emissions!$1:$1048576,MATCH(DATE(AI$2,1,1),Emissions!$A$1:$LI$1),FALSE)</f>
        <v>92.873680899999997</v>
      </c>
      <c r="AJ873" s="327">
        <f>+VLOOKUP($E873,Emissions!$1:$1048576,MATCH(DATE(AJ$2,1,1),Emissions!$A$1:$LI$1),FALSE)</f>
        <v>94.896547580000004</v>
      </c>
      <c r="AK873" s="327">
        <f>+VLOOKUP($E873,Emissions!$1:$1048576,MATCH(DATE(AK$2,1,1),Emissions!$A$1:$LI$1),FALSE)</f>
        <v>97.258019099999999</v>
      </c>
      <c r="AL873" s="327">
        <f>+VLOOKUP($E873,Emissions!$1:$1048576,MATCH(DATE(AL$2,1,1),Emissions!$A$1:$LI$1),FALSE)</f>
        <v>99.727747460000003</v>
      </c>
      <c r="AM873" s="327">
        <f>+VLOOKUP($E873,Emissions!$1:$1048576,MATCH(DATE(AM$2,1,1),Emissions!$A$1:$LI$1),FALSE)</f>
        <v>102.2717739</v>
      </c>
      <c r="AN873" s="327">
        <f>+VLOOKUP($E873,Emissions!$1:$1048576,MATCH(DATE(AN$2,1,1),Emissions!$A$1:$LI$1),FALSE)</f>
        <v>104.88303070000001</v>
      </c>
      <c r="AO873" s="327">
        <f>+VLOOKUP($E873,Emissions!$1:$1048576,MATCH(DATE(AO$2,1,1),Emissions!$A$1:$LI$1),FALSE)</f>
        <v>107.55802629999999</v>
      </c>
    </row>
    <row r="874" spans="1:41" ht="15" customHeight="1" x14ac:dyDescent="0.35">
      <c r="A874" s="411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1.8705868990000001</v>
      </c>
      <c r="G874" s="361">
        <f>+VLOOKUP($E874,Emissions!$1:$1048576,MATCH(DATE(G$2,1,1),Emissions!$A$1:$LI$1),FALSE)</f>
        <v>1.908565458</v>
      </c>
      <c r="H874" s="361">
        <f>+VLOOKUP($E874,Emissions!$1:$1048576,MATCH(DATE(H$2,1,1),Emissions!$A$1:$LI$1),FALSE)</f>
        <v>1.927147092</v>
      </c>
      <c r="I874" s="361">
        <f>+VLOOKUP($E874,Emissions!$1:$1048576,MATCH(DATE(I$2,1,1),Emissions!$A$1:$LI$1),FALSE)</f>
        <v>1.921332155</v>
      </c>
      <c r="J874" s="361">
        <f>+VLOOKUP($E874,Emissions!$1:$1048576,MATCH(DATE(J$2,1,1),Emissions!$A$1:$LI$1),FALSE)</f>
        <v>1.9306575669999999</v>
      </c>
      <c r="K874" s="361">
        <f>+VLOOKUP($E874,Emissions!$1:$1048576,MATCH(DATE(K$2,1,1),Emissions!$A$1:$LI$1),FALSE)</f>
        <v>1.9940612710000001</v>
      </c>
      <c r="L874" s="361">
        <f>+VLOOKUP($E874,Emissions!$1:$1048576,MATCH(DATE(L$2,1,1),Emissions!$A$1:$LI$1),FALSE)</f>
        <v>2.0416447020000001</v>
      </c>
      <c r="M874" s="361">
        <f>+VLOOKUP($E874,Emissions!$1:$1048576,MATCH(DATE(M$2,1,1),Emissions!$A$1:$LI$1),FALSE)</f>
        <v>2.0891999000000001</v>
      </c>
      <c r="N874" s="361">
        <f>+VLOOKUP($E874,Emissions!$1:$1048576,MATCH(DATE(N$2,1,1),Emissions!$A$1:$LI$1),FALSE)</f>
        <v>2.137267697</v>
      </c>
      <c r="O874" s="361">
        <f>+VLOOKUP($E874,Emissions!$1:$1048576,MATCH(DATE(O$2,1,1),Emissions!$A$1:$LI$1),FALSE)</f>
        <v>2.1863158309999999</v>
      </c>
      <c r="P874" s="361">
        <f>+VLOOKUP($E874,Emissions!$1:$1048576,MATCH(DATE(P$2,1,1),Emissions!$A$1:$LI$1),FALSE)</f>
        <v>2.2370973310000002</v>
      </c>
      <c r="Q874" s="361">
        <f>+VLOOKUP($E874,Emissions!$1:$1048576,MATCH(DATE(Q$2,1,1),Emissions!$A$1:$LI$1),FALSE)</f>
        <v>2.2894034159999999</v>
      </c>
      <c r="R874" s="361">
        <f>+VLOOKUP($E874,Emissions!$1:$1048576,MATCH(DATE(R$2,1,1),Emissions!$A$1:$LI$1),FALSE)</f>
        <v>2.3436646539999999</v>
      </c>
      <c r="S874" s="361">
        <f>+VLOOKUP($E874,Emissions!$1:$1048576,MATCH(DATE(S$2,1,1),Emissions!$A$1:$LI$1),FALSE)</f>
        <v>2.4001163000000001</v>
      </c>
      <c r="T874" s="361">
        <f>+VLOOKUP($E874,Emissions!$1:$1048576,MATCH(DATE(T$2,1,1),Emissions!$A$1:$LI$1),FALSE)</f>
        <v>2.458903142</v>
      </c>
      <c r="U874" s="361">
        <f>+VLOOKUP($E874,Emissions!$1:$1048576,MATCH(DATE(U$2,1,1),Emissions!$A$1:$LI$1),FALSE)</f>
        <v>2.5201348430000001</v>
      </c>
      <c r="V874" s="361">
        <f>+VLOOKUP($E874,Emissions!$1:$1048576,MATCH(DATE(V$2,1,1),Emissions!$A$1:$LI$1),FALSE)</f>
        <v>2.5812286800000002</v>
      </c>
      <c r="W874" s="361">
        <f>+VLOOKUP($E874,Emissions!$1:$1048576,MATCH(DATE(W$2,1,1),Emissions!$A$1:$LI$1),FALSE)</f>
        <v>2.643973811</v>
      </c>
      <c r="X874" s="361">
        <f>+VLOOKUP($E874,Emissions!$1:$1048576,MATCH(DATE(X$2,1,1),Emissions!$A$1:$LI$1),FALSE)</f>
        <v>2.7088077739999998</v>
      </c>
      <c r="Y874" s="361">
        <f>+VLOOKUP($E874,Emissions!$1:$1048576,MATCH(DATE(Y$2,1,1),Emissions!$A$1:$LI$1),FALSE)</f>
        <v>2.7758908940000002</v>
      </c>
      <c r="Z874" s="361">
        <f>+VLOOKUP($E874,Emissions!$1:$1048576,MATCH(DATE(Z$2,1,1),Emissions!$A$1:$LI$1),FALSE)</f>
        <v>2.8451143499999998</v>
      </c>
      <c r="AA874" s="361">
        <f>+VLOOKUP($E874,Emissions!$1:$1048576,MATCH(DATE(AA$2,1,1),Emissions!$A$1:$LI$1),FALSE)</f>
        <v>2.9141452960000001</v>
      </c>
      <c r="AB874" s="361">
        <f>+VLOOKUP($E874,Emissions!$1:$1048576,MATCH(DATE(AB$2,1,1),Emissions!$A$1:$LI$1),FALSE)</f>
        <v>2.984751809</v>
      </c>
      <c r="AC874" s="361">
        <f>+VLOOKUP($E874,Emissions!$1:$1048576,MATCH(DATE(AC$2,1,1),Emissions!$A$1:$LI$1),FALSE)</f>
        <v>3.0573423009999998</v>
      </c>
      <c r="AD874" s="361">
        <f>+VLOOKUP($E874,Emissions!$1:$1048576,MATCH(DATE(AD$2,1,1),Emissions!$A$1:$LI$1),FALSE)</f>
        <v>3.1320506240000001</v>
      </c>
      <c r="AE874" s="361">
        <f>+VLOOKUP($E874,Emissions!$1:$1048576,MATCH(DATE(AE$2,1,1),Emissions!$A$1:$LI$1),FALSE)</f>
        <v>3.2083381160000002</v>
      </c>
      <c r="AF874" s="361">
        <f>+VLOOKUP($E874,Emissions!$1:$1048576,MATCH(DATE(AF$2,1,1),Emissions!$A$1:$LI$1),FALSE)</f>
        <v>3.27362814</v>
      </c>
      <c r="AG874" s="361">
        <f>+VLOOKUP($E874,Emissions!$1:$1048576,MATCH(DATE(AG$2,1,1),Emissions!$A$1:$LI$1),FALSE)</f>
        <v>3.336493956</v>
      </c>
      <c r="AH874" s="361">
        <f>+VLOOKUP($E874,Emissions!$1:$1048576,MATCH(DATE(AH$2,1,1),Emissions!$A$1:$LI$1),FALSE)</f>
        <v>3.3987995820000001</v>
      </c>
      <c r="AI874" s="361">
        <f>+VLOOKUP($E874,Emissions!$1:$1048576,MATCH(DATE(AI$2,1,1),Emissions!$A$1:$LI$1),FALSE)</f>
        <v>3.4610542639999999</v>
      </c>
      <c r="AJ874" s="361">
        <f>+VLOOKUP($E874,Emissions!$1:$1048576,MATCH(DATE(AJ$2,1,1),Emissions!$A$1:$LI$1),FALSE)</f>
        <v>3.5234584039999999</v>
      </c>
      <c r="AK874" s="361">
        <f>+VLOOKUP($E874,Emissions!$1:$1048576,MATCH(DATE(AK$2,1,1),Emissions!$A$1:$LI$1),FALSE)</f>
        <v>3.5943796560000001</v>
      </c>
      <c r="AL874" s="361">
        <f>+VLOOKUP($E874,Emissions!$1:$1048576,MATCH(DATE(AL$2,1,1),Emissions!$A$1:$LI$1),FALSE)</f>
        <v>3.66843743</v>
      </c>
      <c r="AM874" s="361">
        <f>+VLOOKUP($E874,Emissions!$1:$1048576,MATCH(DATE(AM$2,1,1),Emissions!$A$1:$LI$1),FALSE)</f>
        <v>3.7444727580000001</v>
      </c>
      <c r="AN874" s="361">
        <f>+VLOOKUP($E874,Emissions!$1:$1048576,MATCH(DATE(AN$2,1,1),Emissions!$A$1:$LI$1),FALSE)</f>
        <v>3.8221622559999999</v>
      </c>
      <c r="AO874" s="361">
        <f>+VLOOKUP($E874,Emissions!$1:$1048576,MATCH(DATE(AO$2,1,1),Emissions!$A$1:$LI$1),FALSE)</f>
        <v>3.9013512079999999</v>
      </c>
    </row>
    <row r="875" spans="1:41" ht="15" customHeight="1" x14ac:dyDescent="0.35">
      <c r="A875" s="411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18.76661129</v>
      </c>
      <c r="G875" s="361">
        <f>+VLOOKUP($E875,Emissions!$1:$1048576,MATCH(DATE(G$2,1,1),Emissions!$A$1:$LI$1),FALSE)</f>
        <v>19.161396329999999</v>
      </c>
      <c r="H875" s="361">
        <f>+VLOOKUP($E875,Emissions!$1:$1048576,MATCH(DATE(H$2,1,1),Emissions!$A$1:$LI$1),FALSE)</f>
        <v>19.334528949999999</v>
      </c>
      <c r="I875" s="361">
        <f>+VLOOKUP($E875,Emissions!$1:$1048576,MATCH(DATE(I$2,1,1),Emissions!$A$1:$LI$1),FALSE)</f>
        <v>19.227860719999999</v>
      </c>
      <c r="J875" s="361">
        <f>+VLOOKUP($E875,Emissions!$1:$1048576,MATCH(DATE(J$2,1,1),Emissions!$A$1:$LI$1),FALSE)</f>
        <v>19.291354989999999</v>
      </c>
      <c r="K875" s="361">
        <f>+VLOOKUP($E875,Emissions!$1:$1048576,MATCH(DATE(K$2,1,1),Emissions!$A$1:$LI$1),FALSE)</f>
        <v>19.95822957</v>
      </c>
      <c r="L875" s="361">
        <f>+VLOOKUP($E875,Emissions!$1:$1048576,MATCH(DATE(L$2,1,1),Emissions!$A$1:$LI$1),FALSE)</f>
        <v>20.44346797</v>
      </c>
      <c r="M875" s="361">
        <f>+VLOOKUP($E875,Emissions!$1:$1048576,MATCH(DATE(M$2,1,1),Emissions!$A$1:$LI$1),FALSE)</f>
        <v>20.926479629999999</v>
      </c>
      <c r="N875" s="361">
        <f>+VLOOKUP($E875,Emissions!$1:$1048576,MATCH(DATE(N$2,1,1),Emissions!$A$1:$LI$1),FALSE)</f>
        <v>21.413727999999999</v>
      </c>
      <c r="O875" s="361">
        <f>+VLOOKUP($E875,Emissions!$1:$1048576,MATCH(DATE(O$2,1,1),Emissions!$A$1:$LI$1),FALSE)</f>
        <v>21.910304480000001</v>
      </c>
      <c r="P875" s="361">
        <f>+VLOOKUP($E875,Emissions!$1:$1048576,MATCH(DATE(P$2,1,1),Emissions!$A$1:$LI$1),FALSE)</f>
        <v>22.424163650000001</v>
      </c>
      <c r="Q875" s="361">
        <f>+VLOOKUP($E875,Emissions!$1:$1048576,MATCH(DATE(Q$2,1,1),Emissions!$A$1:$LI$1),FALSE)</f>
        <v>22.953676489999999</v>
      </c>
      <c r="R875" s="361">
        <f>+VLOOKUP($E875,Emissions!$1:$1048576,MATCH(DATE(R$2,1,1),Emissions!$A$1:$LI$1),FALSE)</f>
        <v>23.503513720000001</v>
      </c>
      <c r="S875" s="361">
        <f>+VLOOKUP($E875,Emissions!$1:$1048576,MATCH(DATE(S$2,1,1),Emissions!$A$1:$LI$1),FALSE)</f>
        <v>24.076283759999999</v>
      </c>
      <c r="T875" s="361">
        <f>+VLOOKUP($E875,Emissions!$1:$1048576,MATCH(DATE(T$2,1,1),Emissions!$A$1:$LI$1),FALSE)</f>
        <v>24.67362284</v>
      </c>
      <c r="U875" s="361">
        <f>+VLOOKUP($E875,Emissions!$1:$1048576,MATCH(DATE(U$2,1,1),Emissions!$A$1:$LI$1),FALSE)</f>
        <v>25.29677512</v>
      </c>
      <c r="V875" s="361">
        <f>+VLOOKUP($E875,Emissions!$1:$1048576,MATCH(DATE(V$2,1,1),Emissions!$A$1:$LI$1),FALSE)</f>
        <v>25.920001129999999</v>
      </c>
      <c r="W875" s="361">
        <f>+VLOOKUP($E875,Emissions!$1:$1048576,MATCH(DATE(W$2,1,1),Emissions!$A$1:$LI$1),FALSE)</f>
        <v>26.561420999999999</v>
      </c>
      <c r="X875" s="361">
        <f>+VLOOKUP($E875,Emissions!$1:$1048576,MATCH(DATE(X$2,1,1),Emissions!$A$1:$LI$1),FALSE)</f>
        <v>27.225490099999998</v>
      </c>
      <c r="Y875" s="361">
        <f>+VLOOKUP($E875,Emissions!$1:$1048576,MATCH(DATE(Y$2,1,1),Emissions!$A$1:$LI$1),FALSE)</f>
        <v>27.91383381</v>
      </c>
      <c r="Z875" s="361">
        <f>+VLOOKUP($E875,Emissions!$1:$1048576,MATCH(DATE(Z$2,1,1),Emissions!$A$1:$LI$1),FALSE)</f>
        <v>28.625371510000001</v>
      </c>
      <c r="AA875" s="361">
        <f>+VLOOKUP($E875,Emissions!$1:$1048576,MATCH(DATE(AA$2,1,1),Emissions!$A$1:$LI$1),FALSE)</f>
        <v>29.336630799999998</v>
      </c>
      <c r="AB875" s="361">
        <f>+VLOOKUP($E875,Emissions!$1:$1048576,MATCH(DATE(AB$2,1,1),Emissions!$A$1:$LI$1),FALSE)</f>
        <v>30.065424459999999</v>
      </c>
      <c r="AC875" s="361">
        <f>+VLOOKUP($E875,Emissions!$1:$1048576,MATCH(DATE(AC$2,1,1),Emissions!$A$1:$LI$1),FALSE)</f>
        <v>30.815833569999999</v>
      </c>
      <c r="AD875" s="361">
        <f>+VLOOKUP($E875,Emissions!$1:$1048576,MATCH(DATE(AD$2,1,1),Emissions!$A$1:$LI$1),FALSE)</f>
        <v>31.58914935</v>
      </c>
      <c r="AE875" s="361">
        <f>+VLOOKUP($E875,Emissions!$1:$1048576,MATCH(DATE(AE$2,1,1),Emissions!$A$1:$LI$1),FALSE)</f>
        <v>32.37994518</v>
      </c>
      <c r="AF875" s="361">
        <f>+VLOOKUP($E875,Emissions!$1:$1048576,MATCH(DATE(AF$2,1,1),Emissions!$A$1:$LI$1),FALSE)</f>
        <v>33.061436329999999</v>
      </c>
      <c r="AG875" s="361">
        <f>+VLOOKUP($E875,Emissions!$1:$1048576,MATCH(DATE(AG$2,1,1),Emissions!$A$1:$LI$1),FALSE)</f>
        <v>33.720300649999999</v>
      </c>
      <c r="AH875" s="361">
        <f>+VLOOKUP($E875,Emissions!$1:$1048576,MATCH(DATE(AH$2,1,1),Emissions!$A$1:$LI$1),FALSE)</f>
        <v>34.37523667</v>
      </c>
      <c r="AI875" s="361">
        <f>+VLOOKUP($E875,Emissions!$1:$1048576,MATCH(DATE(AI$2,1,1),Emissions!$A$1:$LI$1),FALSE)</f>
        <v>35.031153799999998</v>
      </c>
      <c r="AJ875" s="361">
        <f>+VLOOKUP($E875,Emissions!$1:$1048576,MATCH(DATE(AJ$2,1,1),Emissions!$A$1:$LI$1),FALSE)</f>
        <v>35.689787969999998</v>
      </c>
      <c r="AK875" s="361">
        <f>+VLOOKUP($E875,Emissions!$1:$1048576,MATCH(DATE(AK$2,1,1),Emissions!$A$1:$LI$1),FALSE)</f>
        <v>36.435408860000003</v>
      </c>
      <c r="AL875" s="361">
        <f>+VLOOKUP($E875,Emissions!$1:$1048576,MATCH(DATE(AL$2,1,1),Emissions!$A$1:$LI$1),FALSE)</f>
        <v>37.213093280000002</v>
      </c>
      <c r="AM875" s="361">
        <f>+VLOOKUP($E875,Emissions!$1:$1048576,MATCH(DATE(AM$2,1,1),Emissions!$A$1:$LI$1),FALSE)</f>
        <v>38.01090782</v>
      </c>
      <c r="AN875" s="361">
        <f>+VLOOKUP($E875,Emissions!$1:$1048576,MATCH(DATE(AN$2,1,1),Emissions!$A$1:$LI$1),FALSE)</f>
        <v>38.825513260000001</v>
      </c>
      <c r="AO875" s="361">
        <f>+VLOOKUP($E875,Emissions!$1:$1048576,MATCH(DATE(AO$2,1,1),Emissions!$A$1:$LI$1),FALSE)</f>
        <v>39.655354449999997</v>
      </c>
    </row>
    <row r="876" spans="1:41" ht="15" customHeight="1" x14ac:dyDescent="0.35">
      <c r="A876" s="411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4.3065315169999998</v>
      </c>
      <c r="G876" s="361">
        <f>+VLOOKUP($E876,Emissions!$1:$1048576,MATCH(DATE(G$2,1,1),Emissions!$A$1:$LI$1),FALSE)</f>
        <v>4.4228925060000002</v>
      </c>
      <c r="H876" s="361">
        <f>+VLOOKUP($E876,Emissions!$1:$1048576,MATCH(DATE(H$2,1,1),Emissions!$A$1:$LI$1),FALSE)</f>
        <v>4.5361939580000001</v>
      </c>
      <c r="I876" s="361">
        <f>+VLOOKUP($E876,Emissions!$1:$1048576,MATCH(DATE(I$2,1,1),Emissions!$A$1:$LI$1),FALSE)</f>
        <v>4.6326863850000004</v>
      </c>
      <c r="J876" s="361">
        <f>+VLOOKUP($E876,Emissions!$1:$1048576,MATCH(DATE(J$2,1,1),Emissions!$A$1:$LI$1),FALSE)</f>
        <v>4.7372008140000004</v>
      </c>
      <c r="K876" s="361">
        <f>+VLOOKUP($E876,Emissions!$1:$1048576,MATCH(DATE(K$2,1,1),Emissions!$A$1:$LI$1),FALSE)</f>
        <v>4.8828171210000004</v>
      </c>
      <c r="L876" s="361">
        <f>+VLOOKUP($E876,Emissions!$1:$1048576,MATCH(DATE(L$2,1,1),Emissions!$A$1:$LI$1),FALSE)</f>
        <v>5.0431355599999996</v>
      </c>
      <c r="M876" s="361">
        <f>+VLOOKUP($E876,Emissions!$1:$1048576,MATCH(DATE(M$2,1,1),Emissions!$A$1:$LI$1),FALSE)</f>
        <v>5.20958481</v>
      </c>
      <c r="N876" s="361">
        <f>+VLOOKUP($E876,Emissions!$1:$1048576,MATCH(DATE(N$2,1,1),Emissions!$A$1:$LI$1),FALSE)</f>
        <v>5.3810622620000004</v>
      </c>
      <c r="O876" s="361">
        <f>+VLOOKUP($E876,Emissions!$1:$1048576,MATCH(DATE(O$2,1,1),Emissions!$A$1:$LI$1),FALSE)</f>
        <v>5.5577976189999996</v>
      </c>
      <c r="P876" s="361">
        <f>+VLOOKUP($E876,Emissions!$1:$1048576,MATCH(DATE(P$2,1,1),Emissions!$A$1:$LI$1),FALSE)</f>
        <v>5.740182409</v>
      </c>
      <c r="Q876" s="361">
        <f>+VLOOKUP($E876,Emissions!$1:$1048576,MATCH(DATE(Q$2,1,1),Emissions!$A$1:$LI$1),FALSE)</f>
        <v>5.9268128659999997</v>
      </c>
      <c r="R876" s="361">
        <f>+VLOOKUP($E876,Emissions!$1:$1048576,MATCH(DATE(R$2,1,1),Emissions!$A$1:$LI$1),FALSE)</f>
        <v>6.119732537</v>
      </c>
      <c r="S876" s="361">
        <f>+VLOOKUP($E876,Emissions!$1:$1048576,MATCH(DATE(S$2,1,1),Emissions!$A$1:$LI$1),FALSE)</f>
        <v>6.3195346020000001</v>
      </c>
      <c r="T876" s="361">
        <f>+VLOOKUP($E876,Emissions!$1:$1048576,MATCH(DATE(T$2,1,1),Emissions!$A$1:$LI$1),FALSE)</f>
        <v>6.5266254769999996</v>
      </c>
      <c r="U876" s="361">
        <f>+VLOOKUP($E876,Emissions!$1:$1048576,MATCH(DATE(U$2,1,1),Emissions!$A$1:$LI$1),FALSE)</f>
        <v>6.7413606179999999</v>
      </c>
      <c r="V876" s="361">
        <f>+VLOOKUP($E876,Emissions!$1:$1048576,MATCH(DATE(V$2,1,1),Emissions!$A$1:$LI$1),FALSE)</f>
        <v>6.9436663000000003</v>
      </c>
      <c r="W876" s="361">
        <f>+VLOOKUP($E876,Emissions!$1:$1048576,MATCH(DATE(W$2,1,1),Emissions!$A$1:$LI$1),FALSE)</f>
        <v>7.1508455570000002</v>
      </c>
      <c r="X876" s="361">
        <f>+VLOOKUP($E876,Emissions!$1:$1048576,MATCH(DATE(X$2,1,1),Emissions!$A$1:$LI$1),FALSE)</f>
        <v>7.3648238140000002</v>
      </c>
      <c r="Y876" s="361">
        <f>+VLOOKUP($E876,Emissions!$1:$1048576,MATCH(DATE(Y$2,1,1),Emissions!$A$1:$LI$1),FALSE)</f>
        <v>7.5859595960000004</v>
      </c>
      <c r="Z876" s="361">
        <f>+VLOOKUP($E876,Emissions!$1:$1048576,MATCH(DATE(Z$2,1,1),Emissions!$A$1:$LI$1),FALSE)</f>
        <v>7.8144839709999996</v>
      </c>
      <c r="AA876" s="361">
        <f>+VLOOKUP($E876,Emissions!$1:$1048576,MATCH(DATE(AA$2,1,1),Emissions!$A$1:$LI$1),FALSE)</f>
        <v>8.0304922629999993</v>
      </c>
      <c r="AB876" s="361">
        <f>+VLOOKUP($E876,Emissions!$1:$1048576,MATCH(DATE(AB$2,1,1),Emissions!$A$1:$LI$1),FALSE)</f>
        <v>8.2509708620000008</v>
      </c>
      <c r="AC876" s="361">
        <f>+VLOOKUP($E876,Emissions!$1:$1048576,MATCH(DATE(AC$2,1,1),Emissions!$A$1:$LI$1),FALSE)</f>
        <v>8.4777154219999993</v>
      </c>
      <c r="AD876" s="361">
        <f>+VLOOKUP($E876,Emissions!$1:$1048576,MATCH(DATE(AD$2,1,1),Emissions!$A$1:$LI$1),FALSE)</f>
        <v>8.7109897749999998</v>
      </c>
      <c r="AE876" s="361">
        <f>+VLOOKUP($E876,Emissions!$1:$1048576,MATCH(DATE(AE$2,1,1),Emissions!$A$1:$LI$1),FALSE)</f>
        <v>8.9510332889999997</v>
      </c>
      <c r="AF876" s="361">
        <f>+VLOOKUP($E876,Emissions!$1:$1048576,MATCH(DATE(AF$2,1,1),Emissions!$A$1:$LI$1),FALSE)</f>
        <v>9.1009336179999991</v>
      </c>
      <c r="AG876" s="361">
        <f>+VLOOKUP($E876,Emissions!$1:$1048576,MATCH(DATE(AG$2,1,1),Emissions!$A$1:$LI$1),FALSE)</f>
        <v>9.2436063330000007</v>
      </c>
      <c r="AH876" s="361">
        <f>+VLOOKUP($E876,Emissions!$1:$1048576,MATCH(DATE(AH$2,1,1),Emissions!$A$1:$LI$1),FALSE)</f>
        <v>9.3872362680000005</v>
      </c>
      <c r="AI876" s="361">
        <f>+VLOOKUP($E876,Emissions!$1:$1048576,MATCH(DATE(AI$2,1,1),Emissions!$A$1:$LI$1),FALSE)</f>
        <v>9.5324630500000005</v>
      </c>
      <c r="AJ876" s="361">
        <f>+VLOOKUP($E876,Emissions!$1:$1048576,MATCH(DATE(AJ$2,1,1),Emissions!$A$1:$LI$1),FALSE)</f>
        <v>9.6791485460000004</v>
      </c>
      <c r="AK876" s="361">
        <f>+VLOOKUP($E876,Emissions!$1:$1048576,MATCH(DATE(AK$2,1,1),Emissions!$A$1:$LI$1),FALSE)</f>
        <v>9.8874769699999998</v>
      </c>
      <c r="AL876" s="361">
        <f>+VLOOKUP($E876,Emissions!$1:$1048576,MATCH(DATE(AL$2,1,1),Emissions!$A$1:$LI$1),FALSE)</f>
        <v>10.105413370000001</v>
      </c>
      <c r="AM876" s="361">
        <f>+VLOOKUP($E876,Emissions!$1:$1048576,MATCH(DATE(AM$2,1,1),Emissions!$A$1:$LI$1),FALSE)</f>
        <v>10.327755700000001</v>
      </c>
      <c r="AN876" s="361">
        <f>+VLOOKUP($E876,Emissions!$1:$1048576,MATCH(DATE(AN$2,1,1),Emissions!$A$1:$LI$1),FALSE)</f>
        <v>10.55403755</v>
      </c>
      <c r="AO876" s="361">
        <f>+VLOOKUP($E876,Emissions!$1:$1048576,MATCH(DATE(AO$2,1,1),Emissions!$A$1:$LI$1),FALSE)</f>
        <v>10.78430651</v>
      </c>
    </row>
    <row r="877" spans="1:41" ht="15" customHeight="1" x14ac:dyDescent="0.35">
      <c r="A877" s="411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19.355519050000002</v>
      </c>
      <c r="G877" s="361">
        <f>+VLOOKUP($E877,Emissions!$1:$1048576,MATCH(DATE(G$2,1,1),Emissions!$A$1:$LI$1),FALSE)</f>
        <v>19.793666420000001</v>
      </c>
      <c r="H877" s="361">
        <f>+VLOOKUP($E877,Emissions!$1:$1048576,MATCH(DATE(H$2,1,1),Emissions!$A$1:$LI$1),FALSE)</f>
        <v>19.91372118</v>
      </c>
      <c r="I877" s="361">
        <f>+VLOOKUP($E877,Emissions!$1:$1048576,MATCH(DATE(I$2,1,1),Emissions!$A$1:$LI$1),FALSE)</f>
        <v>19.66425375</v>
      </c>
      <c r="J877" s="361">
        <f>+VLOOKUP($E877,Emissions!$1:$1048576,MATCH(DATE(J$2,1,1),Emissions!$A$1:$LI$1),FALSE)</f>
        <v>19.713746530000002</v>
      </c>
      <c r="K877" s="361">
        <f>+VLOOKUP($E877,Emissions!$1:$1048576,MATCH(DATE(K$2,1,1),Emissions!$A$1:$LI$1),FALSE)</f>
        <v>20.564484499999999</v>
      </c>
      <c r="L877" s="361">
        <f>+VLOOKUP($E877,Emissions!$1:$1048576,MATCH(DATE(L$2,1,1),Emissions!$A$1:$LI$1),FALSE)</f>
        <v>21.180467019999998</v>
      </c>
      <c r="M877" s="361">
        <f>+VLOOKUP($E877,Emissions!$1:$1048576,MATCH(DATE(M$2,1,1),Emissions!$A$1:$LI$1),FALSE)</f>
        <v>21.82486291</v>
      </c>
      <c r="N877" s="361">
        <f>+VLOOKUP($E877,Emissions!$1:$1048576,MATCH(DATE(N$2,1,1),Emissions!$A$1:$LI$1),FALSE)</f>
        <v>22.507422999999999</v>
      </c>
      <c r="O877" s="361">
        <f>+VLOOKUP($E877,Emissions!$1:$1048576,MATCH(DATE(O$2,1,1),Emissions!$A$1:$LI$1),FALSE)</f>
        <v>23.230678879999999</v>
      </c>
      <c r="P877" s="361">
        <f>+VLOOKUP($E877,Emissions!$1:$1048576,MATCH(DATE(P$2,1,1),Emissions!$A$1:$LI$1),FALSE)</f>
        <v>24.00204115</v>
      </c>
      <c r="Q877" s="361">
        <f>+VLOOKUP($E877,Emissions!$1:$1048576,MATCH(DATE(Q$2,1,1),Emissions!$A$1:$LI$1),FALSE)</f>
        <v>24.81209441</v>
      </c>
      <c r="R877" s="361">
        <f>+VLOOKUP($E877,Emissions!$1:$1048576,MATCH(DATE(R$2,1,1),Emissions!$A$1:$LI$1),FALSE)</f>
        <v>25.666199249999998</v>
      </c>
      <c r="S877" s="361">
        <f>+VLOOKUP($E877,Emissions!$1:$1048576,MATCH(DATE(S$2,1,1),Emissions!$A$1:$LI$1),FALSE)</f>
        <v>26.566555999999999</v>
      </c>
      <c r="T877" s="361">
        <f>+VLOOKUP($E877,Emissions!$1:$1048576,MATCH(DATE(T$2,1,1),Emissions!$A$1:$LI$1),FALSE)</f>
        <v>27.514782879999998</v>
      </c>
      <c r="U877" s="361">
        <f>+VLOOKUP($E877,Emissions!$1:$1048576,MATCH(DATE(U$2,1,1),Emissions!$A$1:$LI$1),FALSE)</f>
        <v>28.512649880000001</v>
      </c>
      <c r="V877" s="361">
        <f>+VLOOKUP($E877,Emissions!$1:$1048576,MATCH(DATE(V$2,1,1),Emissions!$A$1:$LI$1),FALSE)</f>
        <v>29.51097248</v>
      </c>
      <c r="W877" s="361">
        <f>+VLOOKUP($E877,Emissions!$1:$1048576,MATCH(DATE(W$2,1,1),Emissions!$A$1:$LI$1),FALSE)</f>
        <v>30.547989609999998</v>
      </c>
      <c r="X877" s="361">
        <f>+VLOOKUP($E877,Emissions!$1:$1048576,MATCH(DATE(X$2,1,1),Emissions!$A$1:$LI$1),FALSE)</f>
        <v>31.63059041</v>
      </c>
      <c r="Y877" s="361">
        <f>+VLOOKUP($E877,Emissions!$1:$1048576,MATCH(DATE(Y$2,1,1),Emissions!$A$1:$LI$1),FALSE)</f>
        <v>32.761641019999999</v>
      </c>
      <c r="Z877" s="361">
        <f>+VLOOKUP($E877,Emissions!$1:$1048576,MATCH(DATE(Z$2,1,1),Emissions!$A$1:$LI$1),FALSE)</f>
        <v>33.939200749999998</v>
      </c>
      <c r="AA877" s="361">
        <f>+VLOOKUP($E877,Emissions!$1:$1048576,MATCH(DATE(AA$2,1,1),Emissions!$A$1:$LI$1),FALSE)</f>
        <v>35.119668429999997</v>
      </c>
      <c r="AB877" s="361">
        <f>+VLOOKUP($E877,Emissions!$1:$1048576,MATCH(DATE(AB$2,1,1),Emissions!$A$1:$LI$1),FALSE)</f>
        <v>36.341363800000003</v>
      </c>
      <c r="AC877" s="361">
        <f>+VLOOKUP($E877,Emissions!$1:$1048576,MATCH(DATE(AC$2,1,1),Emissions!$A$1:$LI$1),FALSE)</f>
        <v>37.61100776</v>
      </c>
      <c r="AD877" s="361">
        <f>+VLOOKUP($E877,Emissions!$1:$1048576,MATCH(DATE(AD$2,1,1),Emissions!$A$1:$LI$1),FALSE)</f>
        <v>38.931292079999999</v>
      </c>
      <c r="AE877" s="361">
        <f>+VLOOKUP($E877,Emissions!$1:$1048576,MATCH(DATE(AE$2,1,1),Emissions!$A$1:$LI$1),FALSE)</f>
        <v>40.290359129999999</v>
      </c>
      <c r="AF877" s="361">
        <f>+VLOOKUP($E877,Emissions!$1:$1048576,MATCH(DATE(AF$2,1,1),Emissions!$A$1:$LI$1),FALSE)</f>
        <v>41.442047860000002</v>
      </c>
      <c r="AG877" s="361">
        <f>+VLOOKUP($E877,Emissions!$1:$1048576,MATCH(DATE(AG$2,1,1),Emissions!$A$1:$LI$1),FALSE)</f>
        <v>42.5718666</v>
      </c>
      <c r="AH877" s="361">
        <f>+VLOOKUP($E877,Emissions!$1:$1048576,MATCH(DATE(AH$2,1,1),Emissions!$A$1:$LI$1),FALSE)</f>
        <v>43.705745950000001</v>
      </c>
      <c r="AI877" s="361">
        <f>+VLOOKUP($E877,Emissions!$1:$1048576,MATCH(DATE(AI$2,1,1),Emissions!$A$1:$LI$1),FALSE)</f>
        <v>44.849009789999997</v>
      </c>
      <c r="AJ877" s="361">
        <f>+VLOOKUP($E877,Emissions!$1:$1048576,MATCH(DATE(AJ$2,1,1),Emissions!$A$1:$LI$1),FALSE)</f>
        <v>46.004152660000003</v>
      </c>
      <c r="AK877" s="361">
        <f>+VLOOKUP($E877,Emissions!$1:$1048576,MATCH(DATE(AK$2,1,1),Emissions!$A$1:$LI$1),FALSE)</f>
        <v>47.340753620000001</v>
      </c>
      <c r="AL877" s="361">
        <f>+VLOOKUP($E877,Emissions!$1:$1048576,MATCH(DATE(AL$2,1,1),Emissions!$A$1:$LI$1),FALSE)</f>
        <v>48.740803370000002</v>
      </c>
      <c r="AM877" s="361">
        <f>+VLOOKUP($E877,Emissions!$1:$1048576,MATCH(DATE(AM$2,1,1),Emissions!$A$1:$LI$1),FALSE)</f>
        <v>50.188637649999997</v>
      </c>
      <c r="AN877" s="361">
        <f>+VLOOKUP($E877,Emissions!$1:$1048576,MATCH(DATE(AN$2,1,1),Emissions!$A$1:$LI$1),FALSE)</f>
        <v>51.681317620000002</v>
      </c>
      <c r="AO877" s="361">
        <f>+VLOOKUP($E877,Emissions!$1:$1048576,MATCH(DATE(AO$2,1,1),Emissions!$A$1:$LI$1),FALSE)</f>
        <v>53.217014149999997</v>
      </c>
    </row>
    <row r="878" spans="1:41" s="92" customFormat="1" ht="15" customHeight="1" x14ac:dyDescent="0.35">
      <c r="A878" s="411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71.111038249999993</v>
      </c>
      <c r="G878" s="327">
        <f>+VLOOKUP($E878,Emissions!$1:$1048576,MATCH(DATE(G$2,1,1),Emissions!$A$1:$LI$1),FALSE)</f>
        <v>71.761581879999994</v>
      </c>
      <c r="H878" s="327">
        <f>+VLOOKUP($E878,Emissions!$1:$1048576,MATCH(DATE(H$2,1,1),Emissions!$A$1:$LI$1),FALSE)</f>
        <v>71.954243649999995</v>
      </c>
      <c r="I878" s="327">
        <f>+VLOOKUP($E878,Emissions!$1:$1048576,MATCH(DATE(I$2,1,1),Emissions!$A$1:$LI$1),FALSE)</f>
        <v>71.771806999999995</v>
      </c>
      <c r="J878" s="327">
        <f>+VLOOKUP($E878,Emissions!$1:$1048576,MATCH(DATE(J$2,1,1),Emissions!$A$1:$LI$1),FALSE)</f>
        <v>72.261538939999994</v>
      </c>
      <c r="K878" s="327">
        <f>+VLOOKUP($E878,Emissions!$1:$1048576,MATCH(DATE(K$2,1,1),Emissions!$A$1:$LI$1),FALSE)</f>
        <v>73.816014120000006</v>
      </c>
      <c r="L878" s="327">
        <f>+VLOOKUP($E878,Emissions!$1:$1048576,MATCH(DATE(L$2,1,1),Emissions!$A$1:$LI$1),FALSE)</f>
        <v>75.178484830000002</v>
      </c>
      <c r="M878" s="327">
        <f>+VLOOKUP($E878,Emissions!$1:$1048576,MATCH(DATE(M$2,1,1),Emissions!$A$1:$LI$1),FALSE)</f>
        <v>76.605402920000003</v>
      </c>
      <c r="N878" s="327">
        <f>+VLOOKUP($E878,Emissions!$1:$1048576,MATCH(DATE(N$2,1,1),Emissions!$A$1:$LI$1),FALSE)</f>
        <v>78.06779933</v>
      </c>
      <c r="O878" s="327">
        <f>+VLOOKUP($E878,Emissions!$1:$1048576,MATCH(DATE(O$2,1,1),Emissions!$A$1:$LI$1),FALSE)</f>
        <v>79.570467249999993</v>
      </c>
      <c r="P878" s="327">
        <f>+VLOOKUP($E878,Emissions!$1:$1048576,MATCH(DATE(P$2,1,1),Emissions!$A$1:$LI$1),FALSE)</f>
        <v>81.134160840000007</v>
      </c>
      <c r="Q878" s="327">
        <f>+VLOOKUP($E878,Emissions!$1:$1048576,MATCH(DATE(Q$2,1,1),Emissions!$A$1:$LI$1),FALSE)</f>
        <v>82.748482550000006</v>
      </c>
      <c r="R878" s="327">
        <f>+VLOOKUP($E878,Emissions!$1:$1048576,MATCH(DATE(R$2,1,1),Emissions!$A$1:$LI$1),FALSE)</f>
        <v>84.421526929999999</v>
      </c>
      <c r="S878" s="327">
        <f>+VLOOKUP($E878,Emissions!$1:$1048576,MATCH(DATE(S$2,1,1),Emissions!$A$1:$LI$1),FALSE)</f>
        <v>86.157149619999998</v>
      </c>
      <c r="T878" s="327">
        <f>+VLOOKUP($E878,Emissions!$1:$1048576,MATCH(DATE(T$2,1,1),Emissions!$A$1:$LI$1),FALSE)</f>
        <v>87.957416260000002</v>
      </c>
      <c r="U878" s="327">
        <f>+VLOOKUP($E878,Emissions!$1:$1048576,MATCH(DATE(U$2,1,1),Emissions!$A$1:$LI$1),FALSE)</f>
        <v>89.824122750000001</v>
      </c>
      <c r="V878" s="327">
        <f>+VLOOKUP($E878,Emissions!$1:$1048576,MATCH(DATE(V$2,1,1),Emissions!$A$1:$LI$1),FALSE)</f>
        <v>91.705418690000002</v>
      </c>
      <c r="W878" s="327">
        <f>+VLOOKUP($E878,Emissions!$1:$1048576,MATCH(DATE(W$2,1,1),Emissions!$A$1:$LI$1),FALSE)</f>
        <v>93.63591624</v>
      </c>
      <c r="X878" s="327">
        <f>+VLOOKUP($E878,Emissions!$1:$1048576,MATCH(DATE(X$2,1,1),Emissions!$A$1:$LI$1),FALSE)</f>
        <v>95.625679590000004</v>
      </c>
      <c r="Y878" s="327">
        <f>+VLOOKUP($E878,Emissions!$1:$1048576,MATCH(DATE(Y$2,1,1),Emissions!$A$1:$LI$1),FALSE)</f>
        <v>97.678977590000002</v>
      </c>
      <c r="Z878" s="327">
        <f>+VLOOKUP($E878,Emissions!$1:$1048576,MATCH(DATE(Z$2,1,1),Emissions!$A$1:$LI$1),FALSE)</f>
        <v>99.789927180000007</v>
      </c>
      <c r="AA878" s="327">
        <f>+VLOOKUP($E878,Emissions!$1:$1048576,MATCH(DATE(AA$2,1,1),Emissions!$A$1:$LI$1),FALSE)</f>
        <v>101.9169816</v>
      </c>
      <c r="AB878" s="327">
        <f>+VLOOKUP($E878,Emissions!$1:$1048576,MATCH(DATE(AB$2,1,1),Emissions!$A$1:$LI$1),FALSE)</f>
        <v>104.0939861</v>
      </c>
      <c r="AC878" s="327">
        <f>+VLOOKUP($E878,Emissions!$1:$1048576,MATCH(DATE(AC$2,1,1),Emissions!$A$1:$LI$1),FALSE)</f>
        <v>106.3304302</v>
      </c>
      <c r="AD878" s="327">
        <f>+VLOOKUP($E878,Emissions!$1:$1048576,MATCH(DATE(AD$2,1,1),Emissions!$A$1:$LI$1),FALSE)</f>
        <v>108.6301167</v>
      </c>
      <c r="AE878" s="327">
        <f>+VLOOKUP($E878,Emissions!$1:$1048576,MATCH(DATE(AE$2,1,1),Emissions!$A$1:$LI$1),FALSE)</f>
        <v>110.9699825</v>
      </c>
      <c r="AF878" s="327">
        <f>+VLOOKUP($E878,Emissions!$1:$1048576,MATCH(DATE(AF$2,1,1),Emissions!$A$1:$LI$1),FALSE)</f>
        <v>113.106607</v>
      </c>
      <c r="AG878" s="327">
        <f>+VLOOKUP($E878,Emissions!$1:$1048576,MATCH(DATE(AG$2,1,1),Emissions!$A$1:$LI$1),FALSE)</f>
        <v>115.20061</v>
      </c>
      <c r="AH878" s="327">
        <f>+VLOOKUP($E878,Emissions!$1:$1048576,MATCH(DATE(AH$2,1,1),Emissions!$A$1:$LI$1),FALSE)</f>
        <v>117.29426650000001</v>
      </c>
      <c r="AI878" s="327">
        <f>+VLOOKUP($E878,Emissions!$1:$1048576,MATCH(DATE(AI$2,1,1),Emissions!$A$1:$LI$1),FALSE)</f>
        <v>119.40278429999999</v>
      </c>
      <c r="AJ878" s="327">
        <f>+VLOOKUP($E878,Emissions!$1:$1048576,MATCH(DATE(AJ$2,1,1),Emissions!$A$1:$LI$1),FALSE)</f>
        <v>121.53326629999999</v>
      </c>
      <c r="AK878" s="327">
        <f>+VLOOKUP($E878,Emissions!$1:$1048576,MATCH(DATE(AK$2,1,1),Emissions!$A$1:$LI$1),FALSE)</f>
        <v>123.85466719999999</v>
      </c>
      <c r="AL878" s="327">
        <f>+VLOOKUP($E878,Emissions!$1:$1048576,MATCH(DATE(AL$2,1,1),Emissions!$A$1:$LI$1),FALSE)</f>
        <v>126.2681874</v>
      </c>
      <c r="AM878" s="327">
        <f>+VLOOKUP($E878,Emissions!$1:$1048576,MATCH(DATE(AM$2,1,1),Emissions!$A$1:$LI$1),FALSE)</f>
        <v>128.74851709999999</v>
      </c>
      <c r="AN878" s="327">
        <f>+VLOOKUP($E878,Emissions!$1:$1048576,MATCH(DATE(AN$2,1,1),Emissions!$A$1:$LI$1),FALSE)</f>
        <v>131.28676590000001</v>
      </c>
      <c r="AO878" s="327">
        <f>+VLOOKUP($E878,Emissions!$1:$1048576,MATCH(DATE(AO$2,1,1),Emissions!$A$1:$LI$1),FALSE)</f>
        <v>133.87820049999999</v>
      </c>
    </row>
    <row r="879" spans="1:41" ht="15" customHeight="1" x14ac:dyDescent="0.35">
      <c r="A879" s="411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38.570751370000004</v>
      </c>
      <c r="G879" s="361">
        <f>+VLOOKUP($E879,Emissions!$1:$1048576,MATCH(DATE(G$2,1,1),Emissions!$A$1:$LI$1),FALSE)</f>
        <v>38.990767849999997</v>
      </c>
      <c r="H879" s="361">
        <f>+VLOOKUP($E879,Emissions!$1:$1048576,MATCH(DATE(H$2,1,1),Emissions!$A$1:$LI$1),FALSE)</f>
        <v>39.099401159999999</v>
      </c>
      <c r="I879" s="361">
        <f>+VLOOKUP($E879,Emissions!$1:$1048576,MATCH(DATE(I$2,1,1),Emissions!$A$1:$LI$1),FALSE)</f>
        <v>38.949598760000001</v>
      </c>
      <c r="J879" s="361">
        <f>+VLOOKUP($E879,Emissions!$1:$1048576,MATCH(DATE(J$2,1,1),Emissions!$A$1:$LI$1),FALSE)</f>
        <v>39.246517939999997</v>
      </c>
      <c r="K879" s="361">
        <f>+VLOOKUP($E879,Emissions!$1:$1048576,MATCH(DATE(K$2,1,1),Emissions!$A$1:$LI$1),FALSE)</f>
        <v>40.299171450000003</v>
      </c>
      <c r="L879" s="361">
        <f>+VLOOKUP($E879,Emissions!$1:$1048576,MATCH(DATE(L$2,1,1),Emissions!$A$1:$LI$1),FALSE)</f>
        <v>41.21611712</v>
      </c>
      <c r="M879" s="361">
        <f>+VLOOKUP($E879,Emissions!$1:$1048576,MATCH(DATE(M$2,1,1),Emissions!$A$1:$LI$1),FALSE)</f>
        <v>42.174073710000002</v>
      </c>
      <c r="N879" s="361">
        <f>+VLOOKUP($E879,Emissions!$1:$1048576,MATCH(DATE(N$2,1,1),Emissions!$A$1:$LI$1),FALSE)</f>
        <v>43.153393199999996</v>
      </c>
      <c r="O879" s="361">
        <f>+VLOOKUP($E879,Emissions!$1:$1048576,MATCH(DATE(O$2,1,1),Emissions!$A$1:$LI$1),FALSE)</f>
        <v>44.159406300000001</v>
      </c>
      <c r="P879" s="361">
        <f>+VLOOKUP($E879,Emissions!$1:$1048576,MATCH(DATE(P$2,1,1),Emissions!$A$1:$LI$1),FALSE)</f>
        <v>45.209592970000003</v>
      </c>
      <c r="Q879" s="361">
        <f>+VLOOKUP($E879,Emissions!$1:$1048576,MATCH(DATE(Q$2,1,1),Emissions!$A$1:$LI$1),FALSE)</f>
        <v>46.295345820000001</v>
      </c>
      <c r="R879" s="361">
        <f>+VLOOKUP($E879,Emissions!$1:$1048576,MATCH(DATE(R$2,1,1),Emissions!$A$1:$LI$1),FALSE)</f>
        <v>47.423586440000001</v>
      </c>
      <c r="S879" s="361">
        <f>+VLOOKUP($E879,Emissions!$1:$1048576,MATCH(DATE(S$2,1,1),Emissions!$A$1:$LI$1),FALSE)</f>
        <v>48.597594749999999</v>
      </c>
      <c r="T879" s="361">
        <f>+VLOOKUP($E879,Emissions!$1:$1048576,MATCH(DATE(T$2,1,1),Emissions!$A$1:$LI$1),FALSE)</f>
        <v>49.819129709999999</v>
      </c>
      <c r="U879" s="361">
        <f>+VLOOKUP($E879,Emissions!$1:$1048576,MATCH(DATE(U$2,1,1),Emissions!$A$1:$LI$1),FALSE)</f>
        <v>51.089675919999998</v>
      </c>
      <c r="V879" s="361">
        <f>+VLOOKUP($E879,Emissions!$1:$1048576,MATCH(DATE(V$2,1,1),Emissions!$A$1:$LI$1),FALSE)</f>
        <v>52.363812459999998</v>
      </c>
      <c r="W879" s="361">
        <f>+VLOOKUP($E879,Emissions!$1:$1048576,MATCH(DATE(W$2,1,1),Emissions!$A$1:$LI$1),FALSE)</f>
        <v>53.671719930000002</v>
      </c>
      <c r="X879" s="361">
        <f>+VLOOKUP($E879,Emissions!$1:$1048576,MATCH(DATE(X$2,1,1),Emissions!$A$1:$LI$1),FALSE)</f>
        <v>55.02187524</v>
      </c>
      <c r="Y879" s="361">
        <f>+VLOOKUP($E879,Emissions!$1:$1048576,MATCH(DATE(Y$2,1,1),Emissions!$A$1:$LI$1),FALSE)</f>
        <v>56.417930589999997</v>
      </c>
      <c r="Z879" s="361">
        <f>+VLOOKUP($E879,Emissions!$1:$1048576,MATCH(DATE(Z$2,1,1),Emissions!$A$1:$LI$1),FALSE)</f>
        <v>57.855260819999998</v>
      </c>
      <c r="AA879" s="361">
        <f>+VLOOKUP($E879,Emissions!$1:$1048576,MATCH(DATE(AA$2,1,1),Emissions!$A$1:$LI$1),FALSE)</f>
        <v>59.29714594</v>
      </c>
      <c r="AB879" s="361">
        <f>+VLOOKUP($E879,Emissions!$1:$1048576,MATCH(DATE(AB$2,1,1),Emissions!$A$1:$LI$1),FALSE)</f>
        <v>60.773336899999997</v>
      </c>
      <c r="AC879" s="361">
        <f>+VLOOKUP($E879,Emissions!$1:$1048576,MATCH(DATE(AC$2,1,1),Emissions!$A$1:$LI$1),FALSE)</f>
        <v>62.291993249999997</v>
      </c>
      <c r="AD879" s="361">
        <f>+VLOOKUP($E879,Emissions!$1:$1048576,MATCH(DATE(AD$2,1,1),Emissions!$A$1:$LI$1),FALSE)</f>
        <v>63.856506119999999</v>
      </c>
      <c r="AE879" s="361">
        <f>+VLOOKUP($E879,Emissions!$1:$1048576,MATCH(DATE(AE$2,1,1),Emissions!$A$1:$LI$1),FALSE)</f>
        <v>65.448295349999995</v>
      </c>
      <c r="AF879" s="361">
        <f>+VLOOKUP($E879,Emissions!$1:$1048576,MATCH(DATE(AF$2,1,1),Emissions!$A$1:$LI$1),FALSE)</f>
        <v>66.854141870000007</v>
      </c>
      <c r="AG879" s="361">
        <f>+VLOOKUP($E879,Emissions!$1:$1048576,MATCH(DATE(AG$2,1,1),Emissions!$A$1:$LI$1),FALSE)</f>
        <v>68.215212480000005</v>
      </c>
      <c r="AH879" s="361">
        <f>+VLOOKUP($E879,Emissions!$1:$1048576,MATCH(DATE(AH$2,1,1),Emissions!$A$1:$LI$1),FALSE)</f>
        <v>69.567488979999993</v>
      </c>
      <c r="AI879" s="361">
        <f>+VLOOKUP($E879,Emissions!$1:$1048576,MATCH(DATE(AI$2,1,1),Emissions!$A$1:$LI$1),FALSE)</f>
        <v>70.924084539999996</v>
      </c>
      <c r="AJ879" s="361">
        <f>+VLOOKUP($E879,Emissions!$1:$1048576,MATCH(DATE(AJ$2,1,1),Emissions!$A$1:$LI$1),FALSE)</f>
        <v>72.291411569999994</v>
      </c>
      <c r="AK879" s="361">
        <f>+VLOOKUP($E879,Emissions!$1:$1048576,MATCH(DATE(AK$2,1,1),Emissions!$A$1:$LI$1),FALSE)</f>
        <v>73.817617589999998</v>
      </c>
      <c r="AL879" s="361">
        <f>+VLOOKUP($E879,Emissions!$1:$1048576,MATCH(DATE(AL$2,1,1),Emissions!$A$1:$LI$1),FALSE)</f>
        <v>75.416384809999997</v>
      </c>
      <c r="AM879" s="361">
        <f>+VLOOKUP($E879,Emissions!$1:$1048576,MATCH(DATE(AM$2,1,1),Emissions!$A$1:$LI$1),FALSE)</f>
        <v>77.06672974</v>
      </c>
      <c r="AN879" s="361">
        <f>+VLOOKUP($E879,Emissions!$1:$1048576,MATCH(DATE(AN$2,1,1),Emissions!$A$1:$LI$1),FALSE)</f>
        <v>78.761461089999997</v>
      </c>
      <c r="AO879" s="361">
        <f>+VLOOKUP($E879,Emissions!$1:$1048576,MATCH(DATE(AO$2,1,1),Emissions!$A$1:$LI$1),FALSE)</f>
        <v>80.496753620000007</v>
      </c>
    </row>
    <row r="880" spans="1:41" ht="15" customHeight="1" x14ac:dyDescent="0.35">
      <c r="A880" s="411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32.540286879999996</v>
      </c>
      <c r="G880" s="361">
        <f>+VLOOKUP($E880,Emissions!$1:$1048576,MATCH(DATE(G$2,1,1),Emissions!$A$1:$LI$1),FALSE)</f>
        <v>32.770814029999997</v>
      </c>
      <c r="H880" s="361">
        <f>+VLOOKUP($E880,Emissions!$1:$1048576,MATCH(DATE(H$2,1,1),Emissions!$A$1:$LI$1),FALSE)</f>
        <v>32.854842490000003</v>
      </c>
      <c r="I880" s="361">
        <f>+VLOOKUP($E880,Emissions!$1:$1048576,MATCH(DATE(I$2,1,1),Emissions!$A$1:$LI$1),FALSE)</f>
        <v>32.822208240000002</v>
      </c>
      <c r="J880" s="361">
        <f>+VLOOKUP($E880,Emissions!$1:$1048576,MATCH(DATE(J$2,1,1),Emissions!$A$1:$LI$1),FALSE)</f>
        <v>33.015020999999997</v>
      </c>
      <c r="K880" s="361">
        <f>+VLOOKUP($E880,Emissions!$1:$1048576,MATCH(DATE(K$2,1,1),Emissions!$A$1:$LI$1),FALSE)</f>
        <v>33.516842670000003</v>
      </c>
      <c r="L880" s="361">
        <f>+VLOOKUP($E880,Emissions!$1:$1048576,MATCH(DATE(L$2,1,1),Emissions!$A$1:$LI$1),FALSE)</f>
        <v>33.962367710000002</v>
      </c>
      <c r="M880" s="361">
        <f>+VLOOKUP($E880,Emissions!$1:$1048576,MATCH(DATE(M$2,1,1),Emissions!$A$1:$LI$1),FALSE)</f>
        <v>34.431329220000002</v>
      </c>
      <c r="N880" s="361">
        <f>+VLOOKUP($E880,Emissions!$1:$1048576,MATCH(DATE(N$2,1,1),Emissions!$A$1:$LI$1),FALSE)</f>
        <v>34.914406130000003</v>
      </c>
      <c r="O880" s="361">
        <f>+VLOOKUP($E880,Emissions!$1:$1048576,MATCH(DATE(O$2,1,1),Emissions!$A$1:$LI$1),FALSE)</f>
        <v>35.41106095</v>
      </c>
      <c r="P880" s="361">
        <f>+VLOOKUP($E880,Emissions!$1:$1048576,MATCH(DATE(P$2,1,1),Emissions!$A$1:$LI$1),FALSE)</f>
        <v>35.924567869999997</v>
      </c>
      <c r="Q880" s="361">
        <f>+VLOOKUP($E880,Emissions!$1:$1048576,MATCH(DATE(Q$2,1,1),Emissions!$A$1:$LI$1),FALSE)</f>
        <v>36.453136729999997</v>
      </c>
      <c r="R880" s="361">
        <f>+VLOOKUP($E880,Emissions!$1:$1048576,MATCH(DATE(R$2,1,1),Emissions!$A$1:$LI$1),FALSE)</f>
        <v>36.997940479999997</v>
      </c>
      <c r="S880" s="361">
        <f>+VLOOKUP($E880,Emissions!$1:$1048576,MATCH(DATE(S$2,1,1),Emissions!$A$1:$LI$1),FALSE)</f>
        <v>37.559554859999999</v>
      </c>
      <c r="T880" s="361">
        <f>+VLOOKUP($E880,Emissions!$1:$1048576,MATCH(DATE(T$2,1,1),Emissions!$A$1:$LI$1),FALSE)</f>
        <v>38.138286549999997</v>
      </c>
      <c r="U880" s="361">
        <f>+VLOOKUP($E880,Emissions!$1:$1048576,MATCH(DATE(U$2,1,1),Emissions!$A$1:$LI$1),FALSE)</f>
        <v>38.734446830000003</v>
      </c>
      <c r="V880" s="361">
        <f>+VLOOKUP($E880,Emissions!$1:$1048576,MATCH(DATE(V$2,1,1),Emissions!$A$1:$LI$1),FALSE)</f>
        <v>39.341606229999996</v>
      </c>
      <c r="W880" s="361">
        <f>+VLOOKUP($E880,Emissions!$1:$1048576,MATCH(DATE(W$2,1,1),Emissions!$A$1:$LI$1),FALSE)</f>
        <v>39.964196309999998</v>
      </c>
      <c r="X880" s="361">
        <f>+VLOOKUP($E880,Emissions!$1:$1048576,MATCH(DATE(X$2,1,1),Emissions!$A$1:$LI$1),FALSE)</f>
        <v>40.603804349999997</v>
      </c>
      <c r="Y880" s="361">
        <f>+VLOOKUP($E880,Emissions!$1:$1048576,MATCH(DATE(Y$2,1,1),Emissions!$A$1:$LI$1),FALSE)</f>
        <v>41.261046999999998</v>
      </c>
      <c r="Z880" s="361">
        <f>+VLOOKUP($E880,Emissions!$1:$1048576,MATCH(DATE(Z$2,1,1),Emissions!$A$1:$LI$1),FALSE)</f>
        <v>41.934666360000001</v>
      </c>
      <c r="AA880" s="361">
        <f>+VLOOKUP($E880,Emissions!$1:$1048576,MATCH(DATE(AA$2,1,1),Emissions!$A$1:$LI$1),FALSE)</f>
        <v>42.619835629999997</v>
      </c>
      <c r="AB880" s="361">
        <f>+VLOOKUP($E880,Emissions!$1:$1048576,MATCH(DATE(AB$2,1,1),Emissions!$A$1:$LI$1),FALSE)</f>
        <v>43.320649230000001</v>
      </c>
      <c r="AC880" s="361">
        <f>+VLOOKUP($E880,Emissions!$1:$1048576,MATCH(DATE(AC$2,1,1),Emissions!$A$1:$LI$1),FALSE)</f>
        <v>44.038436949999998</v>
      </c>
      <c r="AD880" s="361">
        <f>+VLOOKUP($E880,Emissions!$1:$1048576,MATCH(DATE(AD$2,1,1),Emissions!$A$1:$LI$1),FALSE)</f>
        <v>44.77361054</v>
      </c>
      <c r="AE880" s="361">
        <f>+VLOOKUP($E880,Emissions!$1:$1048576,MATCH(DATE(AE$2,1,1),Emissions!$A$1:$LI$1),FALSE)</f>
        <v>45.521687139999997</v>
      </c>
      <c r="AF880" s="361">
        <f>+VLOOKUP($E880,Emissions!$1:$1048576,MATCH(DATE(AF$2,1,1),Emissions!$A$1:$LI$1),FALSE)</f>
        <v>46.252465110000003</v>
      </c>
      <c r="AG880" s="361">
        <f>+VLOOKUP($E880,Emissions!$1:$1048576,MATCH(DATE(AG$2,1,1),Emissions!$A$1:$LI$1),FALSE)</f>
        <v>46.985397480000003</v>
      </c>
      <c r="AH880" s="361">
        <f>+VLOOKUP($E880,Emissions!$1:$1048576,MATCH(DATE(AH$2,1,1),Emissions!$A$1:$LI$1),FALSE)</f>
        <v>47.72677753</v>
      </c>
      <c r="AI880" s="361">
        <f>+VLOOKUP($E880,Emissions!$1:$1048576,MATCH(DATE(AI$2,1,1),Emissions!$A$1:$LI$1),FALSE)</f>
        <v>48.478699720000002</v>
      </c>
      <c r="AJ880" s="361">
        <f>+VLOOKUP($E880,Emissions!$1:$1048576,MATCH(DATE(AJ$2,1,1),Emissions!$A$1:$LI$1),FALSE)</f>
        <v>49.241854760000002</v>
      </c>
      <c r="AK880" s="361">
        <f>+VLOOKUP($E880,Emissions!$1:$1048576,MATCH(DATE(AK$2,1,1),Emissions!$A$1:$LI$1),FALSE)</f>
        <v>50.037049639999999</v>
      </c>
      <c r="AL880" s="361">
        <f>+VLOOKUP($E880,Emissions!$1:$1048576,MATCH(DATE(AL$2,1,1),Emissions!$A$1:$LI$1),FALSE)</f>
        <v>50.851802599999999</v>
      </c>
      <c r="AM880" s="361">
        <f>+VLOOKUP($E880,Emissions!$1:$1048576,MATCH(DATE(AM$2,1,1),Emissions!$A$1:$LI$1),FALSE)</f>
        <v>51.681787329999999</v>
      </c>
      <c r="AN880" s="361">
        <f>+VLOOKUP($E880,Emissions!$1:$1048576,MATCH(DATE(AN$2,1,1),Emissions!$A$1:$LI$1),FALSE)</f>
        <v>52.525304839999997</v>
      </c>
      <c r="AO880" s="361">
        <f>+VLOOKUP($E880,Emissions!$1:$1048576,MATCH(DATE(AO$2,1,1),Emissions!$A$1:$LI$1),FALSE)</f>
        <v>53.381446910000001</v>
      </c>
    </row>
    <row r="881" spans="1:41" s="92" customFormat="1" ht="15" customHeight="1" x14ac:dyDescent="0.35">
      <c r="A881" s="411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21.102955049999998</v>
      </c>
      <c r="G881" s="327">
        <f>+VLOOKUP($E881,Emissions!$1:$1048576,MATCH(DATE(G$2,1,1),Emissions!$A$1:$LI$1),FALSE)</f>
        <v>21.159842489999999</v>
      </c>
      <c r="H881" s="327">
        <f>+VLOOKUP($E881,Emissions!$1:$1048576,MATCH(DATE(H$2,1,1),Emissions!$A$1:$LI$1),FALSE)</f>
        <v>21.205221829999999</v>
      </c>
      <c r="I881" s="327">
        <f>+VLOOKUP($E881,Emissions!$1:$1048576,MATCH(DATE(I$2,1,1),Emissions!$A$1:$LI$1),FALSE)</f>
        <v>21.208311510000001</v>
      </c>
      <c r="J881" s="327">
        <f>+VLOOKUP($E881,Emissions!$1:$1048576,MATCH(DATE(J$2,1,1),Emissions!$A$1:$LI$1),FALSE)</f>
        <v>21.251487350000001</v>
      </c>
      <c r="K881" s="327">
        <f>+VLOOKUP($E881,Emissions!$1:$1048576,MATCH(DATE(K$2,1,1),Emissions!$A$1:$LI$1),FALSE)</f>
        <v>21.409283200000001</v>
      </c>
      <c r="L881" s="327">
        <f>+VLOOKUP($E881,Emissions!$1:$1048576,MATCH(DATE(L$2,1,1),Emissions!$A$1:$LI$1),FALSE)</f>
        <v>21.737747819999999</v>
      </c>
      <c r="M881" s="327">
        <f>+VLOOKUP($E881,Emissions!$1:$1048576,MATCH(DATE(M$2,1,1),Emissions!$A$1:$LI$1),FALSE)</f>
        <v>22.105426999999999</v>
      </c>
      <c r="N881" s="327">
        <f>+VLOOKUP($E881,Emissions!$1:$1048576,MATCH(DATE(N$2,1,1),Emissions!$A$1:$LI$1),FALSE)</f>
        <v>22.491930669999999</v>
      </c>
      <c r="O881" s="327">
        <f>+VLOOKUP($E881,Emissions!$1:$1048576,MATCH(DATE(O$2,1,1),Emissions!$A$1:$LI$1),FALSE)</f>
        <v>22.891386990000001</v>
      </c>
      <c r="P881" s="327">
        <f>+VLOOKUP($E881,Emissions!$1:$1048576,MATCH(DATE(P$2,1,1),Emissions!$A$1:$LI$1),FALSE)</f>
        <v>23.305182330000001</v>
      </c>
      <c r="Q881" s="327">
        <f>+VLOOKUP($E881,Emissions!$1:$1048576,MATCH(DATE(Q$2,1,1),Emissions!$A$1:$LI$1),FALSE)</f>
        <v>23.72994014</v>
      </c>
      <c r="R881" s="327">
        <f>+VLOOKUP($E881,Emissions!$1:$1048576,MATCH(DATE(R$2,1,1),Emissions!$A$1:$LI$1),FALSE)</f>
        <v>24.16798313</v>
      </c>
      <c r="S881" s="327">
        <f>+VLOOKUP($E881,Emissions!$1:$1048576,MATCH(DATE(S$2,1,1),Emissions!$A$1:$LI$1),FALSE)</f>
        <v>24.620742920000001</v>
      </c>
      <c r="T881" s="327">
        <f>+VLOOKUP($E881,Emissions!$1:$1048576,MATCH(DATE(T$2,1,1),Emissions!$A$1:$LI$1),FALSE)</f>
        <v>25.089045349999999</v>
      </c>
      <c r="U881" s="327">
        <f>+VLOOKUP($E881,Emissions!$1:$1048576,MATCH(DATE(U$2,1,1),Emissions!$A$1:$LI$1),FALSE)</f>
        <v>25.57343887</v>
      </c>
      <c r="V881" s="327">
        <f>+VLOOKUP($E881,Emissions!$1:$1048576,MATCH(DATE(V$2,1,1),Emissions!$A$1:$LI$1),FALSE)</f>
        <v>26.05228224</v>
      </c>
      <c r="W881" s="327">
        <f>+VLOOKUP($E881,Emissions!$1:$1048576,MATCH(DATE(W$2,1,1),Emissions!$A$1:$LI$1),FALSE)</f>
        <v>26.539839350000001</v>
      </c>
      <c r="X881" s="327">
        <f>+VLOOKUP($E881,Emissions!$1:$1048576,MATCH(DATE(X$2,1,1),Emissions!$A$1:$LI$1),FALSE)</f>
        <v>27.040267669999999</v>
      </c>
      <c r="Y881" s="327">
        <f>+VLOOKUP($E881,Emissions!$1:$1048576,MATCH(DATE(Y$2,1,1),Emissions!$A$1:$LI$1),FALSE)</f>
        <v>27.55478145</v>
      </c>
      <c r="Z881" s="327">
        <f>+VLOOKUP($E881,Emissions!$1:$1048576,MATCH(DATE(Z$2,1,1),Emissions!$A$1:$LI$1),FALSE)</f>
        <v>28.082491359999999</v>
      </c>
      <c r="AA881" s="327">
        <f>+VLOOKUP($E881,Emissions!$1:$1048576,MATCH(DATE(AA$2,1,1),Emissions!$A$1:$LI$1),FALSE)</f>
        <v>28.603634289999999</v>
      </c>
      <c r="AB881" s="327">
        <f>+VLOOKUP($E881,Emissions!$1:$1048576,MATCH(DATE(AB$2,1,1),Emissions!$A$1:$LI$1),FALSE)</f>
        <v>29.132555780000001</v>
      </c>
      <c r="AC881" s="327">
        <f>+VLOOKUP($E881,Emissions!$1:$1048576,MATCH(DATE(AC$2,1,1),Emissions!$A$1:$LI$1),FALSE)</f>
        <v>29.673385769999999</v>
      </c>
      <c r="AD881" s="327">
        <f>+VLOOKUP($E881,Emissions!$1:$1048576,MATCH(DATE(AD$2,1,1),Emissions!$A$1:$LI$1),FALSE)</f>
        <v>30.227323609999999</v>
      </c>
      <c r="AE881" s="327">
        <f>+VLOOKUP($E881,Emissions!$1:$1048576,MATCH(DATE(AE$2,1,1),Emissions!$A$1:$LI$1),FALSE)</f>
        <v>30.79069904</v>
      </c>
      <c r="AF881" s="327">
        <f>+VLOOKUP($E881,Emissions!$1:$1048576,MATCH(DATE(AF$2,1,1),Emissions!$A$1:$LI$1),FALSE)</f>
        <v>31.25975742</v>
      </c>
      <c r="AG881" s="327">
        <f>+VLOOKUP($E881,Emissions!$1:$1048576,MATCH(DATE(AG$2,1,1),Emissions!$A$1:$LI$1),FALSE)</f>
        <v>31.70388844</v>
      </c>
      <c r="AH881" s="327">
        <f>+VLOOKUP($E881,Emissions!$1:$1048576,MATCH(DATE(AH$2,1,1),Emissions!$A$1:$LI$1),FALSE)</f>
        <v>32.142430509999997</v>
      </c>
      <c r="AI881" s="327">
        <f>+VLOOKUP($E881,Emissions!$1:$1048576,MATCH(DATE(AI$2,1,1),Emissions!$A$1:$LI$1),FALSE)</f>
        <v>32.580113449999999</v>
      </c>
      <c r="AJ881" s="327">
        <f>+VLOOKUP($E881,Emissions!$1:$1048576,MATCH(DATE(AJ$2,1,1),Emissions!$A$1:$LI$1),FALSE)</f>
        <v>33.018374819999998</v>
      </c>
      <c r="AK881" s="327">
        <f>+VLOOKUP($E881,Emissions!$1:$1048576,MATCH(DATE(AK$2,1,1),Emissions!$A$1:$LI$1),FALSE)</f>
        <v>33.525173029999998</v>
      </c>
      <c r="AL881" s="327">
        <f>+VLOOKUP($E881,Emissions!$1:$1048576,MATCH(DATE(AL$2,1,1),Emissions!$A$1:$LI$1),FALSE)</f>
        <v>34.057357830000001</v>
      </c>
      <c r="AM881" s="327">
        <f>+VLOOKUP($E881,Emissions!$1:$1048576,MATCH(DATE(AM$2,1,1),Emissions!$A$1:$LI$1),FALSE)</f>
        <v>34.603074329999998</v>
      </c>
      <c r="AN881" s="327">
        <f>+VLOOKUP($E881,Emissions!$1:$1048576,MATCH(DATE(AN$2,1,1),Emissions!$A$1:$LI$1),FALSE)</f>
        <v>35.159585929999999</v>
      </c>
      <c r="AO881" s="327">
        <f>+VLOOKUP($E881,Emissions!$1:$1048576,MATCH(DATE(AO$2,1,1),Emissions!$A$1:$LI$1),FALSE)</f>
        <v>35.726121919999997</v>
      </c>
    </row>
    <row r="882" spans="1:41" ht="15" customHeight="1" x14ac:dyDescent="0.35">
      <c r="A882" s="411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16.877429530000001</v>
      </c>
      <c r="G882" s="361">
        <f>+VLOOKUP($E882,Emissions!$1:$1048576,MATCH(DATE(G$2,1,1),Emissions!$A$1:$LI$1),FALSE)</f>
        <v>16.92466572</v>
      </c>
      <c r="H882" s="361">
        <f>+VLOOKUP($E882,Emissions!$1:$1048576,MATCH(DATE(H$2,1,1),Emissions!$A$1:$LI$1),FALSE)</f>
        <v>16.957138449999999</v>
      </c>
      <c r="I882" s="361">
        <f>+VLOOKUP($E882,Emissions!$1:$1048576,MATCH(DATE(I$2,1,1),Emissions!$A$1:$LI$1),FALSE)</f>
        <v>16.955275749999998</v>
      </c>
      <c r="J882" s="361">
        <f>+VLOOKUP($E882,Emissions!$1:$1048576,MATCH(DATE(J$2,1,1),Emissions!$A$1:$LI$1),FALSE)</f>
        <v>16.996713320000001</v>
      </c>
      <c r="K882" s="361">
        <f>+VLOOKUP($E882,Emissions!$1:$1048576,MATCH(DATE(K$2,1,1),Emissions!$A$1:$LI$1),FALSE)</f>
        <v>17.14597302</v>
      </c>
      <c r="L882" s="361">
        <f>+VLOOKUP($E882,Emissions!$1:$1048576,MATCH(DATE(L$2,1,1),Emissions!$A$1:$LI$1),FALSE)</f>
        <v>17.409436169999999</v>
      </c>
      <c r="M882" s="361">
        <f>+VLOOKUP($E882,Emissions!$1:$1048576,MATCH(DATE(M$2,1,1),Emissions!$A$1:$LI$1),FALSE)</f>
        <v>17.70669324</v>
      </c>
      <c r="N882" s="361">
        <f>+VLOOKUP($E882,Emissions!$1:$1048576,MATCH(DATE(N$2,1,1),Emissions!$A$1:$LI$1),FALSE)</f>
        <v>18.021883899999999</v>
      </c>
      <c r="O882" s="361">
        <f>+VLOOKUP($E882,Emissions!$1:$1048576,MATCH(DATE(O$2,1,1),Emissions!$A$1:$LI$1),FALSE)</f>
        <v>18.34962625</v>
      </c>
      <c r="P882" s="361">
        <f>+VLOOKUP($E882,Emissions!$1:$1048576,MATCH(DATE(P$2,1,1),Emissions!$A$1:$LI$1),FALSE)</f>
        <v>18.690632050000001</v>
      </c>
      <c r="Q882" s="361">
        <f>+VLOOKUP($E882,Emissions!$1:$1048576,MATCH(DATE(Q$2,1,1),Emissions!$A$1:$LI$1),FALSE)</f>
        <v>19.041515990000001</v>
      </c>
      <c r="R882" s="361">
        <f>+VLOOKUP($E882,Emissions!$1:$1048576,MATCH(DATE(R$2,1,1),Emissions!$A$1:$LI$1),FALSE)</f>
        <v>19.404103330000002</v>
      </c>
      <c r="S882" s="361">
        <f>+VLOOKUP($E882,Emissions!$1:$1048576,MATCH(DATE(S$2,1,1),Emissions!$A$1:$LI$1),FALSE)</f>
        <v>19.779491950000001</v>
      </c>
      <c r="T882" s="361">
        <f>+VLOOKUP($E882,Emissions!$1:$1048576,MATCH(DATE(T$2,1,1),Emissions!$A$1:$LI$1),FALSE)</f>
        <v>20.168319960000002</v>
      </c>
      <c r="U882" s="361">
        <f>+VLOOKUP($E882,Emissions!$1:$1048576,MATCH(DATE(U$2,1,1),Emissions!$A$1:$LI$1),FALSE)</f>
        <v>20.571031219999998</v>
      </c>
      <c r="V882" s="361">
        <f>+VLOOKUP($E882,Emissions!$1:$1048576,MATCH(DATE(V$2,1,1),Emissions!$A$1:$LI$1),FALSE)</f>
        <v>20.968333990000001</v>
      </c>
      <c r="W882" s="361">
        <f>+VLOOKUP($E882,Emissions!$1:$1048576,MATCH(DATE(W$2,1,1),Emissions!$A$1:$LI$1),FALSE)</f>
        <v>21.373151409999998</v>
      </c>
      <c r="X882" s="361">
        <f>+VLOOKUP($E882,Emissions!$1:$1048576,MATCH(DATE(X$2,1,1),Emissions!$A$1:$LI$1),FALSE)</f>
        <v>21.789160710000001</v>
      </c>
      <c r="Y882" s="361">
        <f>+VLOOKUP($E882,Emissions!$1:$1048576,MATCH(DATE(Y$2,1,1),Emissions!$A$1:$LI$1),FALSE)</f>
        <v>22.217430019999998</v>
      </c>
      <c r="Z882" s="361">
        <f>+VLOOKUP($E882,Emissions!$1:$1048576,MATCH(DATE(Z$2,1,1),Emissions!$A$1:$LI$1),FALSE)</f>
        <v>22.657225069999999</v>
      </c>
      <c r="AA882" s="361">
        <f>+VLOOKUP($E882,Emissions!$1:$1048576,MATCH(DATE(AA$2,1,1),Emissions!$A$1:$LI$1),FALSE)</f>
        <v>23.090932330000001</v>
      </c>
      <c r="AB882" s="361">
        <f>+VLOOKUP($E882,Emissions!$1:$1048576,MATCH(DATE(AB$2,1,1),Emissions!$A$1:$LI$1),FALSE)</f>
        <v>23.531509710000002</v>
      </c>
      <c r="AC882" s="361">
        <f>+VLOOKUP($E882,Emissions!$1:$1048576,MATCH(DATE(AC$2,1,1),Emissions!$A$1:$LI$1),FALSE)</f>
        <v>23.982587540000001</v>
      </c>
      <c r="AD882" s="361">
        <f>+VLOOKUP($E882,Emissions!$1:$1048576,MATCH(DATE(AD$2,1,1),Emissions!$A$1:$LI$1),FALSE)</f>
        <v>24.445205139999999</v>
      </c>
      <c r="AE882" s="361">
        <f>+VLOOKUP($E882,Emissions!$1:$1048576,MATCH(DATE(AE$2,1,1),Emissions!$A$1:$LI$1),FALSE)</f>
        <v>24.916257869999999</v>
      </c>
      <c r="AF882" s="361">
        <f>+VLOOKUP($E882,Emissions!$1:$1048576,MATCH(DATE(AF$2,1,1),Emissions!$A$1:$LI$1),FALSE)</f>
        <v>25.303479670000002</v>
      </c>
      <c r="AG882" s="361">
        <f>+VLOOKUP($E882,Emissions!$1:$1048576,MATCH(DATE(AG$2,1,1),Emissions!$A$1:$LI$1),FALSE)</f>
        <v>25.66957824</v>
      </c>
      <c r="AH882" s="361">
        <f>+VLOOKUP($E882,Emissions!$1:$1048576,MATCH(DATE(AH$2,1,1),Emissions!$A$1:$LI$1),FALSE)</f>
        <v>26.031525500000001</v>
      </c>
      <c r="AI882" s="361">
        <f>+VLOOKUP($E882,Emissions!$1:$1048576,MATCH(DATE(AI$2,1,1),Emissions!$A$1:$LI$1),FALSE)</f>
        <v>26.393341199999998</v>
      </c>
      <c r="AJ882" s="361">
        <f>+VLOOKUP($E882,Emissions!$1:$1048576,MATCH(DATE(AJ$2,1,1),Emissions!$A$1:$LI$1),FALSE)</f>
        <v>26.75617291</v>
      </c>
      <c r="AK882" s="361">
        <f>+VLOOKUP($E882,Emissions!$1:$1048576,MATCH(DATE(AK$2,1,1),Emissions!$A$1:$LI$1),FALSE)</f>
        <v>27.180311069999998</v>
      </c>
      <c r="AL882" s="361">
        <f>+VLOOKUP($E882,Emissions!$1:$1048576,MATCH(DATE(AL$2,1,1),Emissions!$A$1:$LI$1),FALSE)</f>
        <v>27.626711050000001</v>
      </c>
      <c r="AM882" s="361">
        <f>+VLOOKUP($E882,Emissions!$1:$1048576,MATCH(DATE(AM$2,1,1),Emissions!$A$1:$LI$1),FALSE)</f>
        <v>28.084915089999999</v>
      </c>
      <c r="AN882" s="361">
        <f>+VLOOKUP($E882,Emissions!$1:$1048576,MATCH(DATE(AN$2,1,1),Emissions!$A$1:$LI$1),FALSE)</f>
        <v>28.55254746</v>
      </c>
      <c r="AO882" s="361">
        <f>+VLOOKUP($E882,Emissions!$1:$1048576,MATCH(DATE(AO$2,1,1),Emissions!$A$1:$LI$1),FALSE)</f>
        <v>29.02895444</v>
      </c>
    </row>
    <row r="883" spans="1:41" ht="15" customHeight="1" x14ac:dyDescent="0.35">
      <c r="A883" s="411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4.2241314289999998</v>
      </c>
      <c r="G883" s="361">
        <f>+VLOOKUP($E883,Emissions!$1:$1048576,MATCH(DATE(G$2,1,1),Emissions!$A$1:$LI$1),FALSE)</f>
        <v>4.2337715779999998</v>
      </c>
      <c r="H883" s="361">
        <f>+VLOOKUP($E883,Emissions!$1:$1048576,MATCH(DATE(H$2,1,1),Emissions!$A$1:$LI$1),FALSE)</f>
        <v>4.2466778620000003</v>
      </c>
      <c r="I883" s="361">
        <f>+VLOOKUP($E883,Emissions!$1:$1048576,MATCH(DATE(I$2,1,1),Emissions!$A$1:$LI$1),FALSE)</f>
        <v>4.2516319730000003</v>
      </c>
      <c r="J883" s="361">
        <f>+VLOOKUP($E883,Emissions!$1:$1048576,MATCH(DATE(J$2,1,1),Emissions!$A$1:$LI$1),FALSE)</f>
        <v>4.2533576149999996</v>
      </c>
      <c r="K883" s="361">
        <f>+VLOOKUP($E883,Emissions!$1:$1048576,MATCH(DATE(K$2,1,1),Emissions!$A$1:$LI$1),FALSE)</f>
        <v>4.26186635</v>
      </c>
      <c r="L883" s="361">
        <f>+VLOOKUP($E883,Emissions!$1:$1048576,MATCH(DATE(L$2,1,1),Emissions!$A$1:$LI$1),FALSE)</f>
        <v>4.3268435280000004</v>
      </c>
      <c r="M883" s="361">
        <f>+VLOOKUP($E883,Emissions!$1:$1048576,MATCH(DATE(M$2,1,1),Emissions!$A$1:$LI$1),FALSE)</f>
        <v>4.3972386280000002</v>
      </c>
      <c r="N883" s="361">
        <f>+VLOOKUP($E883,Emissions!$1:$1048576,MATCH(DATE(N$2,1,1),Emissions!$A$1:$LI$1),FALSE)</f>
        <v>4.4685233980000003</v>
      </c>
      <c r="O883" s="361">
        <f>+VLOOKUP($E883,Emissions!$1:$1048576,MATCH(DATE(O$2,1,1),Emissions!$A$1:$LI$1),FALSE)</f>
        <v>4.5402082180000001</v>
      </c>
      <c r="P883" s="361">
        <f>+VLOOKUP($E883,Emissions!$1:$1048576,MATCH(DATE(P$2,1,1),Emissions!$A$1:$LI$1),FALSE)</f>
        <v>4.6129673249999996</v>
      </c>
      <c r="Q883" s="361">
        <f>+VLOOKUP($E883,Emissions!$1:$1048576,MATCH(DATE(Q$2,1,1),Emissions!$A$1:$LI$1),FALSE)</f>
        <v>4.6868100689999999</v>
      </c>
      <c r="R883" s="361">
        <f>+VLOOKUP($E883,Emissions!$1:$1048576,MATCH(DATE(R$2,1,1),Emissions!$A$1:$LI$1),FALSE)</f>
        <v>4.7622335920000003</v>
      </c>
      <c r="S883" s="361">
        <f>+VLOOKUP($E883,Emissions!$1:$1048576,MATCH(DATE(S$2,1,1),Emissions!$A$1:$LI$1),FALSE)</f>
        <v>4.83957148</v>
      </c>
      <c r="T883" s="361">
        <f>+VLOOKUP($E883,Emissions!$1:$1048576,MATCH(DATE(T$2,1,1),Emissions!$A$1:$LI$1),FALSE)</f>
        <v>4.9190113679999996</v>
      </c>
      <c r="U883" s="361">
        <f>+VLOOKUP($E883,Emissions!$1:$1048576,MATCH(DATE(U$2,1,1),Emissions!$A$1:$LI$1),FALSE)</f>
        <v>5.0006577779999999</v>
      </c>
      <c r="V883" s="361">
        <f>+VLOOKUP($E883,Emissions!$1:$1048576,MATCH(DATE(V$2,1,1),Emissions!$A$1:$LI$1),FALSE)</f>
        <v>5.0821630840000003</v>
      </c>
      <c r="W883" s="361">
        <f>+VLOOKUP($E883,Emissions!$1:$1048576,MATCH(DATE(W$2,1,1),Emissions!$A$1:$LI$1),FALSE)</f>
        <v>5.1648665779999998</v>
      </c>
      <c r="X883" s="361">
        <f>+VLOOKUP($E883,Emissions!$1:$1048576,MATCH(DATE(X$2,1,1),Emissions!$A$1:$LI$1),FALSE)</f>
        <v>5.2492482210000002</v>
      </c>
      <c r="Y883" s="361">
        <f>+VLOOKUP($E883,Emissions!$1:$1048576,MATCH(DATE(Y$2,1,1),Emissions!$A$1:$LI$1),FALSE)</f>
        <v>5.3354540300000002</v>
      </c>
      <c r="Z883" s="361">
        <f>+VLOOKUP($E883,Emissions!$1:$1048576,MATCH(DATE(Z$2,1,1),Emissions!$A$1:$LI$1),FALSE)</f>
        <v>5.423329141</v>
      </c>
      <c r="AA883" s="361">
        <f>+VLOOKUP($E883,Emissions!$1:$1048576,MATCH(DATE(AA$2,1,1),Emissions!$A$1:$LI$1),FALSE)</f>
        <v>5.5107255339999996</v>
      </c>
      <c r="AB883" s="361">
        <f>+VLOOKUP($E883,Emissions!$1:$1048576,MATCH(DATE(AB$2,1,1),Emissions!$A$1:$LI$1),FALSE)</f>
        <v>5.5990294370000004</v>
      </c>
      <c r="AC883" s="361">
        <f>+VLOOKUP($E883,Emissions!$1:$1048576,MATCH(DATE(AC$2,1,1),Emissions!$A$1:$LI$1),FALSE)</f>
        <v>5.6887402180000004</v>
      </c>
      <c r="AD883" s="361">
        <f>+VLOOKUP($E883,Emissions!$1:$1048576,MATCH(DATE(AD$2,1,1),Emissions!$A$1:$LI$1),FALSE)</f>
        <v>5.7800178420000003</v>
      </c>
      <c r="AE883" s="361">
        <f>+VLOOKUP($E883,Emissions!$1:$1048576,MATCH(DATE(AE$2,1,1),Emissions!$A$1:$LI$1),FALSE)</f>
        <v>5.8722973639999996</v>
      </c>
      <c r="AF883" s="361">
        <f>+VLOOKUP($E883,Emissions!$1:$1048576,MATCH(DATE(AF$2,1,1),Emissions!$A$1:$LI$1),FALSE)</f>
        <v>5.9540990000000003</v>
      </c>
      <c r="AG883" s="361">
        <f>+VLOOKUP($E883,Emissions!$1:$1048576,MATCH(DATE(AG$2,1,1),Emissions!$A$1:$LI$1),FALSE)</f>
        <v>6.0320977820000001</v>
      </c>
      <c r="AH883" s="361">
        <f>+VLOOKUP($E883,Emissions!$1:$1048576,MATCH(DATE(AH$2,1,1),Emissions!$A$1:$LI$1),FALSE)</f>
        <v>6.1086589419999999</v>
      </c>
      <c r="AI883" s="361">
        <f>+VLOOKUP($E883,Emissions!$1:$1048576,MATCH(DATE(AI$2,1,1),Emissions!$A$1:$LI$1),FALSE)</f>
        <v>6.1844923090000004</v>
      </c>
      <c r="AJ883" s="361">
        <f>+VLOOKUP($E883,Emissions!$1:$1048576,MATCH(DATE(AJ$2,1,1),Emissions!$A$1:$LI$1),FALSE)</f>
        <v>6.2598877860000002</v>
      </c>
      <c r="AK883" s="361">
        <f>+VLOOKUP($E883,Emissions!$1:$1048576,MATCH(DATE(AK$2,1,1),Emissions!$A$1:$LI$1),FALSE)</f>
        <v>6.3425073510000001</v>
      </c>
      <c r="AL883" s="361">
        <f>+VLOOKUP($E883,Emissions!$1:$1048576,MATCH(DATE(AL$2,1,1),Emissions!$A$1:$LI$1),FALSE)</f>
        <v>6.4282497940000001</v>
      </c>
      <c r="AM883" s="361">
        <f>+VLOOKUP($E883,Emissions!$1:$1048576,MATCH(DATE(AM$2,1,1),Emissions!$A$1:$LI$1),FALSE)</f>
        <v>6.5157187499999996</v>
      </c>
      <c r="AN883" s="361">
        <f>+VLOOKUP($E883,Emissions!$1:$1048576,MATCH(DATE(AN$2,1,1),Emissions!$A$1:$LI$1),FALSE)</f>
        <v>6.6045535500000003</v>
      </c>
      <c r="AO883" s="361">
        <f>+VLOOKUP($E883,Emissions!$1:$1048576,MATCH(DATE(AO$2,1,1),Emissions!$A$1:$LI$1),FALSE)</f>
        <v>6.6946372419999998</v>
      </c>
    </row>
    <row r="884" spans="1:41" ht="15" customHeight="1" x14ac:dyDescent="0.35">
      <c r="A884" s="411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2.21239332E-4</v>
      </c>
      <c r="G884" s="361">
        <f>+VLOOKUP($E884,Emissions!$1:$1048576,MATCH(DATE(G$2,1,1),Emissions!$A$1:$LI$1),FALSE)</f>
        <v>2.2300165900000001E-4</v>
      </c>
      <c r="H884" s="361">
        <f>+VLOOKUP($E884,Emissions!$1:$1048576,MATCH(DATE(H$2,1,1),Emissions!$A$1:$LI$1),FALSE)</f>
        <v>2.23052353E-4</v>
      </c>
      <c r="I884" s="361">
        <f>+VLOOKUP($E884,Emissions!$1:$1048576,MATCH(DATE(I$2,1,1),Emissions!$A$1:$LI$1),FALSE)</f>
        <v>2.2277697899999999E-4</v>
      </c>
      <c r="J884" s="361">
        <f>+VLOOKUP($E884,Emissions!$1:$1048576,MATCH(DATE(J$2,1,1),Emissions!$A$1:$LI$1),FALSE)</f>
        <v>2.2478223299999999E-4</v>
      </c>
      <c r="K884" s="361">
        <f>+VLOOKUP($E884,Emissions!$1:$1048576,MATCH(DATE(K$2,1,1),Emissions!$A$1:$LI$1),FALSE)</f>
        <v>2.29131003E-4</v>
      </c>
      <c r="L884" s="361">
        <f>+VLOOKUP($E884,Emissions!$1:$1048576,MATCH(DATE(L$2,1,1),Emissions!$A$1:$LI$1),FALSE)</f>
        <v>2.3298712200000001E-4</v>
      </c>
      <c r="M884" s="361">
        <f>+VLOOKUP($E884,Emissions!$1:$1048576,MATCH(DATE(M$2,1,1),Emissions!$A$1:$LI$1),FALSE)</f>
        <v>2.3727523399999999E-4</v>
      </c>
      <c r="N884" s="361">
        <f>+VLOOKUP($E884,Emissions!$1:$1048576,MATCH(DATE(N$2,1,1),Emissions!$A$1:$LI$1),FALSE)</f>
        <v>2.41755907E-4</v>
      </c>
      <c r="O884" s="361">
        <f>+VLOOKUP($E884,Emissions!$1:$1048576,MATCH(DATE(O$2,1,1),Emissions!$A$1:$LI$1),FALSE)</f>
        <v>2.4638171999999999E-4</v>
      </c>
      <c r="P884" s="361">
        <f>+VLOOKUP($E884,Emissions!$1:$1048576,MATCH(DATE(P$2,1,1),Emissions!$A$1:$LI$1),FALSE)</f>
        <v>2.5121100099999999E-4</v>
      </c>
      <c r="Q884" s="361">
        <f>+VLOOKUP($E884,Emissions!$1:$1048576,MATCH(DATE(Q$2,1,1),Emissions!$A$1:$LI$1),FALSE)</f>
        <v>2.5615108800000001E-4</v>
      </c>
      <c r="R884" s="361">
        <f>+VLOOKUP($E884,Emissions!$1:$1048576,MATCH(DATE(R$2,1,1),Emissions!$A$1:$LI$1),FALSE)</f>
        <v>2.6124929900000002E-4</v>
      </c>
      <c r="S884" s="361">
        <f>+VLOOKUP($E884,Emissions!$1:$1048576,MATCH(DATE(S$2,1,1),Emissions!$A$1:$LI$1),FALSE)</f>
        <v>2.6653054400000001E-4</v>
      </c>
      <c r="T884" s="361">
        <f>+VLOOKUP($E884,Emissions!$1:$1048576,MATCH(DATE(T$2,1,1),Emissions!$A$1:$LI$1),FALSE)</f>
        <v>2.7201036000000002E-4</v>
      </c>
      <c r="U884" s="361">
        <f>+VLOOKUP($E884,Emissions!$1:$1048576,MATCH(DATE(U$2,1,1),Emissions!$A$1:$LI$1),FALSE)</f>
        <v>2.7770042899999999E-4</v>
      </c>
      <c r="V884" s="361">
        <f>+VLOOKUP($E884,Emissions!$1:$1048576,MATCH(DATE(V$2,1,1),Emissions!$A$1:$LI$1),FALSE)</f>
        <v>2.8330193400000003E-4</v>
      </c>
      <c r="W884" s="361">
        <f>+VLOOKUP($E884,Emissions!$1:$1048576,MATCH(DATE(W$2,1,1),Emissions!$A$1:$LI$1),FALSE)</f>
        <v>2.8904530400000001E-4</v>
      </c>
      <c r="X884" s="361">
        <f>+VLOOKUP($E884,Emissions!$1:$1048576,MATCH(DATE(X$2,1,1),Emissions!$A$1:$LI$1),FALSE)</f>
        <v>2.9497771100000001E-4</v>
      </c>
      <c r="Y884" s="361">
        <f>+VLOOKUP($E884,Emissions!$1:$1048576,MATCH(DATE(Y$2,1,1),Emissions!$A$1:$LI$1),FALSE)</f>
        <v>3.01113322E-4</v>
      </c>
      <c r="Z884" s="361">
        <f>+VLOOKUP($E884,Emissions!$1:$1048576,MATCH(DATE(Z$2,1,1),Emissions!$A$1:$LI$1),FALSE)</f>
        <v>3.0742034500000001E-4</v>
      </c>
      <c r="AA884" s="361">
        <f>+VLOOKUP($E884,Emissions!$1:$1048576,MATCH(DATE(AA$2,1,1),Emissions!$A$1:$LI$1),FALSE)</f>
        <v>3.1365438000000002E-4</v>
      </c>
      <c r="AB884" s="361">
        <f>+VLOOKUP($E884,Emissions!$1:$1048576,MATCH(DATE(AB$2,1,1),Emissions!$A$1:$LI$1),FALSE)</f>
        <v>3.2003498599999998E-4</v>
      </c>
      <c r="AC884" s="361">
        <f>+VLOOKUP($E884,Emissions!$1:$1048576,MATCH(DATE(AC$2,1,1),Emissions!$A$1:$LI$1),FALSE)</f>
        <v>3.2660196299999999E-4</v>
      </c>
      <c r="AD884" s="361">
        <f>+VLOOKUP($E884,Emissions!$1:$1048576,MATCH(DATE(AD$2,1,1),Emissions!$A$1:$LI$1),FALSE)</f>
        <v>3.33365031E-4</v>
      </c>
      <c r="AE884" s="361">
        <f>+VLOOKUP($E884,Emissions!$1:$1048576,MATCH(DATE(AE$2,1,1),Emissions!$A$1:$LI$1),FALSE)</f>
        <v>3.40216166E-4</v>
      </c>
      <c r="AF884" s="361">
        <f>+VLOOKUP($E884,Emissions!$1:$1048576,MATCH(DATE(AF$2,1,1),Emissions!$A$1:$LI$1),FALSE)</f>
        <v>3.4576210200000003E-4</v>
      </c>
      <c r="AG884" s="361">
        <f>+VLOOKUP($E884,Emissions!$1:$1048576,MATCH(DATE(AG$2,1,1),Emissions!$A$1:$LI$1),FALSE)</f>
        <v>3.51105663E-4</v>
      </c>
      <c r="AH884" s="361">
        <f>+VLOOKUP($E884,Emissions!$1:$1048576,MATCH(DATE(AH$2,1,1),Emissions!$A$1:$LI$1),FALSE)</f>
        <v>3.5644543699999998E-4</v>
      </c>
      <c r="AI884" s="361">
        <f>+VLOOKUP($E884,Emissions!$1:$1048576,MATCH(DATE(AI$2,1,1),Emissions!$A$1:$LI$1),FALSE)</f>
        <v>3.6182189700000001E-4</v>
      </c>
      <c r="AJ884" s="361">
        <f>+VLOOKUP($E884,Emissions!$1:$1048576,MATCH(DATE(AJ$2,1,1),Emissions!$A$1:$LI$1),FALSE)</f>
        <v>3.6724596499999998E-4</v>
      </c>
      <c r="AK884" s="361">
        <f>+VLOOKUP($E884,Emissions!$1:$1048576,MATCH(DATE(AK$2,1,1),Emissions!$A$1:$LI$1),FALSE)</f>
        <v>3.7367025000000002E-4</v>
      </c>
      <c r="AL884" s="361">
        <f>+VLOOKUP($E884,Emissions!$1:$1048576,MATCH(DATE(AL$2,1,1),Emissions!$A$1:$LI$1),FALSE)</f>
        <v>3.8039685700000001E-4</v>
      </c>
      <c r="AM884" s="361">
        <f>+VLOOKUP($E884,Emissions!$1:$1048576,MATCH(DATE(AM$2,1,1),Emissions!$A$1:$LI$1),FALSE)</f>
        <v>3.8729936399999997E-4</v>
      </c>
      <c r="AN884" s="361">
        <f>+VLOOKUP($E884,Emissions!$1:$1048576,MATCH(DATE(AN$2,1,1),Emissions!$A$1:$LI$1),FALSE)</f>
        <v>3.9435107200000002E-4</v>
      </c>
      <c r="AO884" s="361">
        <f>+VLOOKUP($E884,Emissions!$1:$1048576,MATCH(DATE(AO$2,1,1),Emissions!$A$1:$LI$1),FALSE)</f>
        <v>4.0154320099999998E-4</v>
      </c>
    </row>
    <row r="885" spans="1:41" ht="15" customHeight="1" x14ac:dyDescent="0.35">
      <c r="A885" s="411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1.17285446E-3</v>
      </c>
      <c r="G885" s="361">
        <f>+VLOOKUP($E885,Emissions!$1:$1048576,MATCH(DATE(G$2,1,1),Emissions!$A$1:$LI$1),FALSE)</f>
        <v>1.18219707E-3</v>
      </c>
      <c r="H885" s="361">
        <f>+VLOOKUP($E885,Emissions!$1:$1048576,MATCH(DATE(H$2,1,1),Emissions!$A$1:$LI$1),FALSE)</f>
        <v>1.1824658199999999E-3</v>
      </c>
      <c r="I885" s="361">
        <f>+VLOOKUP($E885,Emissions!$1:$1048576,MATCH(DATE(I$2,1,1),Emissions!$A$1:$LI$1),FALSE)</f>
        <v>1.1810059799999999E-3</v>
      </c>
      <c r="J885" s="361">
        <f>+VLOOKUP($E885,Emissions!$1:$1048576,MATCH(DATE(J$2,1,1),Emissions!$A$1:$LI$1),FALSE)</f>
        <v>1.1916364200000001E-3</v>
      </c>
      <c r="K885" s="361">
        <f>+VLOOKUP($E885,Emissions!$1:$1048576,MATCH(DATE(K$2,1,1),Emissions!$A$1:$LI$1),FALSE)</f>
        <v>1.2146905199999999E-3</v>
      </c>
      <c r="L885" s="361">
        <f>+VLOOKUP($E885,Emissions!$1:$1048576,MATCH(DATE(L$2,1,1),Emissions!$A$1:$LI$1),FALSE)</f>
        <v>1.2351329300000001E-3</v>
      </c>
      <c r="M885" s="361">
        <f>+VLOOKUP($E885,Emissions!$1:$1048576,MATCH(DATE(M$2,1,1),Emissions!$A$1:$LI$1),FALSE)</f>
        <v>1.25786547E-3</v>
      </c>
      <c r="N885" s="361">
        <f>+VLOOKUP($E885,Emissions!$1:$1048576,MATCH(DATE(N$2,1,1),Emissions!$A$1:$LI$1),FALSE)</f>
        <v>1.2816188299999999E-3</v>
      </c>
      <c r="O885" s="361">
        <f>+VLOOKUP($E885,Emissions!$1:$1048576,MATCH(DATE(O$2,1,1),Emissions!$A$1:$LI$1),FALSE)</f>
        <v>1.3061416199999999E-3</v>
      </c>
      <c r="P885" s="361">
        <f>+VLOOKUP($E885,Emissions!$1:$1048576,MATCH(DATE(P$2,1,1),Emissions!$A$1:$LI$1),FALSE)</f>
        <v>1.33174305E-3</v>
      </c>
      <c r="Q885" s="361">
        <f>+VLOOKUP($E885,Emissions!$1:$1048576,MATCH(DATE(Q$2,1,1),Emissions!$A$1:$LI$1),FALSE)</f>
        <v>1.3579319E-3</v>
      </c>
      <c r="R885" s="361">
        <f>+VLOOKUP($E885,Emissions!$1:$1048576,MATCH(DATE(R$2,1,1),Emissions!$A$1:$LI$1),FALSE)</f>
        <v>1.38495901E-3</v>
      </c>
      <c r="S885" s="361">
        <f>+VLOOKUP($E885,Emissions!$1:$1048576,MATCH(DATE(S$2,1,1),Emissions!$A$1:$LI$1),FALSE)</f>
        <v>1.41295643E-3</v>
      </c>
      <c r="T885" s="361">
        <f>+VLOOKUP($E885,Emissions!$1:$1048576,MATCH(DATE(T$2,1,1),Emissions!$A$1:$LI$1),FALSE)</f>
        <v>1.44200654E-3</v>
      </c>
      <c r="U885" s="361">
        <f>+VLOOKUP($E885,Emissions!$1:$1048576,MATCH(DATE(U$2,1,1),Emissions!$A$1:$LI$1),FALSE)</f>
        <v>1.47217126E-3</v>
      </c>
      <c r="V885" s="361">
        <f>+VLOOKUP($E885,Emissions!$1:$1048576,MATCH(DATE(V$2,1,1),Emissions!$A$1:$LI$1),FALSE)</f>
        <v>1.50186648E-3</v>
      </c>
      <c r="W885" s="361">
        <f>+VLOOKUP($E885,Emissions!$1:$1048576,MATCH(DATE(W$2,1,1),Emissions!$A$1:$LI$1),FALSE)</f>
        <v>1.53231377E-3</v>
      </c>
      <c r="X885" s="361">
        <f>+VLOOKUP($E885,Emissions!$1:$1048576,MATCH(DATE(X$2,1,1),Emissions!$A$1:$LI$1),FALSE)</f>
        <v>1.56376319E-3</v>
      </c>
      <c r="Y885" s="361">
        <f>+VLOOKUP($E885,Emissions!$1:$1048576,MATCH(DATE(Y$2,1,1),Emissions!$A$1:$LI$1),FALSE)</f>
        <v>1.5962898599999999E-3</v>
      </c>
      <c r="Z885" s="361">
        <f>+VLOOKUP($E885,Emissions!$1:$1048576,MATCH(DATE(Z$2,1,1),Emissions!$A$1:$LI$1),FALSE)</f>
        <v>1.62972524E-3</v>
      </c>
      <c r="AA885" s="361">
        <f>+VLOOKUP($E885,Emissions!$1:$1048576,MATCH(DATE(AA$2,1,1),Emissions!$A$1:$LI$1),FALSE)</f>
        <v>1.6627736800000001E-3</v>
      </c>
      <c r="AB885" s="361">
        <f>+VLOOKUP($E885,Emissions!$1:$1048576,MATCH(DATE(AB$2,1,1),Emissions!$A$1:$LI$1),FALSE)</f>
        <v>1.6965991399999999E-3</v>
      </c>
      <c r="AC885" s="361">
        <f>+VLOOKUP($E885,Emissions!$1:$1048576,MATCH(DATE(AC$2,1,1),Emissions!$A$1:$LI$1),FALSE)</f>
        <v>1.73141261E-3</v>
      </c>
      <c r="AD885" s="361">
        <f>+VLOOKUP($E885,Emissions!$1:$1048576,MATCH(DATE(AD$2,1,1),Emissions!$A$1:$LI$1),FALSE)</f>
        <v>1.76726561E-3</v>
      </c>
      <c r="AE885" s="361">
        <f>+VLOOKUP($E885,Emissions!$1:$1048576,MATCH(DATE(AE$2,1,1),Emissions!$A$1:$LI$1),FALSE)</f>
        <v>1.8035854899999999E-3</v>
      </c>
      <c r="AF885" s="361">
        <f>+VLOOKUP($E885,Emissions!$1:$1048576,MATCH(DATE(AF$2,1,1),Emissions!$A$1:$LI$1),FALSE)</f>
        <v>1.8329861199999999E-3</v>
      </c>
      <c r="AG885" s="361">
        <f>+VLOOKUP($E885,Emissions!$1:$1048576,MATCH(DATE(AG$2,1,1),Emissions!$A$1:$LI$1),FALSE)</f>
        <v>1.8613138999999999E-3</v>
      </c>
      <c r="AH885" s="361">
        <f>+VLOOKUP($E885,Emissions!$1:$1048576,MATCH(DATE(AH$2,1,1),Emissions!$A$1:$LI$1),FALSE)</f>
        <v>1.8896216E-3</v>
      </c>
      <c r="AI885" s="361">
        <f>+VLOOKUP($E885,Emissions!$1:$1048576,MATCH(DATE(AI$2,1,1),Emissions!$A$1:$LI$1),FALSE)</f>
        <v>1.91812379E-3</v>
      </c>
      <c r="AJ885" s="361">
        <f>+VLOOKUP($E885,Emissions!$1:$1048576,MATCH(DATE(AJ$2,1,1),Emissions!$A$1:$LI$1),FALSE)</f>
        <v>1.9468783600000001E-3</v>
      </c>
      <c r="AK885" s="361">
        <f>+VLOOKUP($E885,Emissions!$1:$1048576,MATCH(DATE(AK$2,1,1),Emissions!$A$1:$LI$1),FALSE)</f>
        <v>1.9809353799999999E-3</v>
      </c>
      <c r="AL885" s="361">
        <f>+VLOOKUP($E885,Emissions!$1:$1048576,MATCH(DATE(AL$2,1,1),Emissions!$A$1:$LI$1),FALSE)</f>
        <v>2.01659509E-3</v>
      </c>
      <c r="AM885" s="361">
        <f>+VLOOKUP($E885,Emissions!$1:$1048576,MATCH(DATE(AM$2,1,1),Emissions!$A$1:$LI$1),FALSE)</f>
        <v>2.0531872999999998E-3</v>
      </c>
      <c r="AN885" s="361">
        <f>+VLOOKUP($E885,Emissions!$1:$1048576,MATCH(DATE(AN$2,1,1),Emissions!$A$1:$LI$1),FALSE)</f>
        <v>2.0905704699999998E-3</v>
      </c>
      <c r="AO885" s="361">
        <f>+VLOOKUP($E885,Emissions!$1:$1048576,MATCH(DATE(AO$2,1,1),Emissions!$A$1:$LI$1),FALSE)</f>
        <v>2.1286980499999998E-3</v>
      </c>
    </row>
    <row r="886" spans="1:41" s="92" customFormat="1" ht="15" customHeight="1" x14ac:dyDescent="0.35">
      <c r="A886" s="411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25.718894559999999</v>
      </c>
      <c r="G886" s="327">
        <f>+VLOOKUP($E886,Emissions!$1:$1048576,MATCH(DATE(G$2,1,1),Emissions!$A$1:$LI$1),FALSE)</f>
        <v>25.343001579999999</v>
      </c>
      <c r="H886" s="327">
        <f>+VLOOKUP($E886,Emissions!$1:$1048576,MATCH(DATE(H$2,1,1),Emissions!$A$1:$LI$1),FALSE)</f>
        <v>24.917919879999999</v>
      </c>
      <c r="I886" s="327">
        <f>+VLOOKUP($E886,Emissions!$1:$1048576,MATCH(DATE(I$2,1,1),Emissions!$A$1:$LI$1),FALSE)</f>
        <v>24.608732329999999</v>
      </c>
      <c r="J886" s="327">
        <f>+VLOOKUP($E886,Emissions!$1:$1048576,MATCH(DATE(J$2,1,1),Emissions!$A$1:$LI$1),FALSE)</f>
        <v>24.531571509999999</v>
      </c>
      <c r="K886" s="327">
        <f>+VLOOKUP($E886,Emissions!$1:$1048576,MATCH(DATE(K$2,1,1),Emissions!$A$1:$LI$1),FALSE)</f>
        <v>24.767831220000001</v>
      </c>
      <c r="L886" s="327">
        <f>+VLOOKUP($E886,Emissions!$1:$1048576,MATCH(DATE(L$2,1,1),Emissions!$A$1:$LI$1),FALSE)</f>
        <v>25.035392330000001</v>
      </c>
      <c r="M886" s="327">
        <f>+VLOOKUP($E886,Emissions!$1:$1048576,MATCH(DATE(M$2,1,1),Emissions!$A$1:$LI$1),FALSE)</f>
        <v>25.343863120000002</v>
      </c>
      <c r="N886" s="327">
        <f>+VLOOKUP($E886,Emissions!$1:$1048576,MATCH(DATE(N$2,1,1),Emissions!$A$1:$LI$1),FALSE)</f>
        <v>25.676400139999998</v>
      </c>
      <c r="O886" s="327">
        <f>+VLOOKUP($E886,Emissions!$1:$1048576,MATCH(DATE(O$2,1,1),Emissions!$A$1:$LI$1),FALSE)</f>
        <v>26.028373469999998</v>
      </c>
      <c r="P886" s="327">
        <f>+VLOOKUP($E886,Emissions!$1:$1048576,MATCH(DATE(P$2,1,1),Emissions!$A$1:$LI$1),FALSE)</f>
        <v>26.409421779999999</v>
      </c>
      <c r="Q886" s="327">
        <f>+VLOOKUP($E886,Emissions!$1:$1048576,MATCH(DATE(Q$2,1,1),Emissions!$A$1:$LI$1),FALSE)</f>
        <v>26.80366257</v>
      </c>
      <c r="R886" s="327">
        <f>+VLOOKUP($E886,Emissions!$1:$1048576,MATCH(DATE(R$2,1,1),Emissions!$A$1:$LI$1),FALSE)</f>
        <v>27.214212100000001</v>
      </c>
      <c r="S886" s="327">
        <f>+VLOOKUP($E886,Emissions!$1:$1048576,MATCH(DATE(S$2,1,1),Emissions!$A$1:$LI$1),FALSE)</f>
        <v>27.6435727</v>
      </c>
      <c r="T886" s="327">
        <f>+VLOOKUP($E886,Emissions!$1:$1048576,MATCH(DATE(T$2,1,1),Emissions!$A$1:$LI$1),FALSE)</f>
        <v>28.09309326</v>
      </c>
      <c r="U886" s="327">
        <f>+VLOOKUP($E886,Emissions!$1:$1048576,MATCH(DATE(U$2,1,1),Emissions!$A$1:$LI$1),FALSE)</f>
        <v>28.563606740000001</v>
      </c>
      <c r="V886" s="327">
        <f>+VLOOKUP($E886,Emissions!$1:$1048576,MATCH(DATE(V$2,1,1),Emissions!$A$1:$LI$1),FALSE)</f>
        <v>29.03355899</v>
      </c>
      <c r="W886" s="327">
        <f>+VLOOKUP($E886,Emissions!$1:$1048576,MATCH(DATE(W$2,1,1),Emissions!$A$1:$LI$1),FALSE)</f>
        <v>29.517439620000001</v>
      </c>
      <c r="X886" s="327">
        <f>+VLOOKUP($E886,Emissions!$1:$1048576,MATCH(DATE(X$2,1,1),Emissions!$A$1:$LI$1),FALSE)</f>
        <v>30.020065370000001</v>
      </c>
      <c r="Y886" s="327">
        <f>+VLOOKUP($E886,Emissions!$1:$1048576,MATCH(DATE(Y$2,1,1),Emissions!$A$1:$LI$1),FALSE)</f>
        <v>30.542993469999999</v>
      </c>
      <c r="Z886" s="327">
        <f>+VLOOKUP($E886,Emissions!$1:$1048576,MATCH(DATE(Z$2,1,1),Emissions!$A$1:$LI$1),FALSE)</f>
        <v>31.079852339999999</v>
      </c>
      <c r="AA886" s="327">
        <f>+VLOOKUP($E886,Emissions!$1:$1048576,MATCH(DATE(AA$2,1,1),Emissions!$A$1:$LI$1),FALSE)</f>
        <v>31.619041209999999</v>
      </c>
      <c r="AB886" s="327">
        <f>+VLOOKUP($E886,Emissions!$1:$1048576,MATCH(DATE(AB$2,1,1),Emissions!$A$1:$LI$1),FALSE)</f>
        <v>32.173945170000003</v>
      </c>
      <c r="AC886" s="327">
        <f>+VLOOKUP($E886,Emissions!$1:$1048576,MATCH(DATE(AC$2,1,1),Emissions!$A$1:$LI$1),FALSE)</f>
        <v>32.748123139999997</v>
      </c>
      <c r="AD886" s="327">
        <f>+VLOOKUP($E886,Emissions!$1:$1048576,MATCH(DATE(AD$2,1,1),Emissions!$A$1:$LI$1),FALSE)</f>
        <v>33.342421729999998</v>
      </c>
      <c r="AE886" s="327">
        <f>+VLOOKUP($E886,Emissions!$1:$1048576,MATCH(DATE(AE$2,1,1),Emissions!$A$1:$LI$1),FALSE)</f>
        <v>33.937237459999999</v>
      </c>
      <c r="AF886" s="327">
        <f>+VLOOKUP($E886,Emissions!$1:$1048576,MATCH(DATE(AF$2,1,1),Emissions!$A$1:$LI$1),FALSE)</f>
        <v>34.444001669999999</v>
      </c>
      <c r="AG886" s="327">
        <f>+VLOOKUP($E886,Emissions!$1:$1048576,MATCH(DATE(AG$2,1,1),Emissions!$A$1:$LI$1),FALSE)</f>
        <v>34.932233930000002</v>
      </c>
      <c r="AH886" s="327">
        <f>+VLOOKUP($E886,Emissions!$1:$1048576,MATCH(DATE(AH$2,1,1),Emissions!$A$1:$LI$1),FALSE)</f>
        <v>35.422613890000001</v>
      </c>
      <c r="AI886" s="327">
        <f>+VLOOKUP($E886,Emissions!$1:$1048576,MATCH(DATE(AI$2,1,1),Emissions!$A$1:$LI$1),FALSE)</f>
        <v>35.920126830000001</v>
      </c>
      <c r="AJ886" s="327">
        <f>+VLOOKUP($E886,Emissions!$1:$1048576,MATCH(DATE(AJ$2,1,1),Emissions!$A$1:$LI$1),FALSE)</f>
        <v>36.425652540000002</v>
      </c>
      <c r="AK886" s="327">
        <f>+VLOOKUP($E886,Emissions!$1:$1048576,MATCH(DATE(AK$2,1,1),Emissions!$A$1:$LI$1),FALSE)</f>
        <v>37.006493380000002</v>
      </c>
      <c r="AL886" s="327">
        <f>+VLOOKUP($E886,Emissions!$1:$1048576,MATCH(DATE(AL$2,1,1),Emissions!$A$1:$LI$1),FALSE)</f>
        <v>37.619199909999999</v>
      </c>
      <c r="AM886" s="327">
        <f>+VLOOKUP($E886,Emissions!$1:$1048576,MATCH(DATE(AM$2,1,1),Emissions!$A$1:$LI$1),FALSE)</f>
        <v>38.250057220000002</v>
      </c>
      <c r="AN886" s="327">
        <f>+VLOOKUP($E886,Emissions!$1:$1048576,MATCH(DATE(AN$2,1,1),Emissions!$A$1:$LI$1),FALSE)</f>
        <v>38.89528387</v>
      </c>
      <c r="AO886" s="327">
        <f>+VLOOKUP($E886,Emissions!$1:$1048576,MATCH(DATE(AO$2,1,1),Emissions!$A$1:$LI$1),FALSE)</f>
        <v>39.553741580000001</v>
      </c>
    </row>
    <row r="887" spans="1:41" ht="15" customHeight="1" x14ac:dyDescent="0.35">
      <c r="A887" s="411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9.6948044499999997E-2</v>
      </c>
      <c r="G887" s="361">
        <f>+VLOOKUP($E887,Emissions!$1:$1048576,MATCH(DATE(G$2,1,1),Emissions!$A$1:$LI$1),FALSE)</f>
        <v>9.7806492100000003E-2</v>
      </c>
      <c r="H887" s="361">
        <f>+VLOOKUP($E887,Emissions!$1:$1048576,MATCH(DATE(H$2,1,1),Emissions!$A$1:$LI$1),FALSE)</f>
        <v>9.8219110499999998E-2</v>
      </c>
      <c r="I887" s="361">
        <f>+VLOOKUP($E887,Emissions!$1:$1048576,MATCH(DATE(I$2,1,1),Emissions!$A$1:$LI$1),FALSE)</f>
        <v>9.8546460700000005E-2</v>
      </c>
      <c r="J887" s="361">
        <f>+VLOOKUP($E887,Emissions!$1:$1048576,MATCH(DATE(J$2,1,1),Emissions!$A$1:$LI$1),FALSE)</f>
        <v>9.9056063099999994E-2</v>
      </c>
      <c r="K887" s="361">
        <f>+VLOOKUP($E887,Emissions!$1:$1048576,MATCH(DATE(K$2,1,1),Emissions!$A$1:$LI$1),FALSE)</f>
        <v>0.1001280911</v>
      </c>
      <c r="L887" s="361">
        <f>+VLOOKUP($E887,Emissions!$1:$1048576,MATCH(DATE(L$2,1,1),Emissions!$A$1:$LI$1),FALSE)</f>
        <v>0.1013646525</v>
      </c>
      <c r="M887" s="361">
        <f>+VLOOKUP($E887,Emissions!$1:$1048576,MATCH(DATE(M$2,1,1),Emissions!$A$1:$LI$1),FALSE)</f>
        <v>0.1026499766</v>
      </c>
      <c r="N887" s="361">
        <f>+VLOOKUP($E887,Emissions!$1:$1048576,MATCH(DATE(N$2,1,1),Emissions!$A$1:$LI$1),FALSE)</f>
        <v>0.10397111639999999</v>
      </c>
      <c r="O887" s="361">
        <f>+VLOOKUP($E887,Emissions!$1:$1048576,MATCH(DATE(O$2,1,1),Emissions!$A$1:$LI$1),FALSE)</f>
        <v>0.10532808590000001</v>
      </c>
      <c r="P887" s="361">
        <f>+VLOOKUP($E887,Emissions!$1:$1048576,MATCH(DATE(P$2,1,1),Emissions!$A$1:$LI$1),FALSE)</f>
        <v>0.10675086509999999</v>
      </c>
      <c r="Q887" s="361">
        <f>+VLOOKUP($E887,Emissions!$1:$1048576,MATCH(DATE(Q$2,1,1),Emissions!$A$1:$LI$1),FALSE)</f>
        <v>0.10820369689999999</v>
      </c>
      <c r="R887" s="361">
        <f>+VLOOKUP($E887,Emissions!$1:$1048576,MATCH(DATE(R$2,1,1),Emissions!$A$1:$LI$1),FALSE)</f>
        <v>0.1097033026</v>
      </c>
      <c r="S887" s="361">
        <f>+VLOOKUP($E887,Emissions!$1:$1048576,MATCH(DATE(S$2,1,1),Emissions!$A$1:$LI$1),FALSE)</f>
        <v>0.1112565386</v>
      </c>
      <c r="T887" s="361">
        <f>+VLOOKUP($E887,Emissions!$1:$1048576,MATCH(DATE(T$2,1,1),Emissions!$A$1:$LI$1),FALSE)</f>
        <v>0.1128667554</v>
      </c>
      <c r="U887" s="361">
        <f>+VLOOKUP($E887,Emissions!$1:$1048576,MATCH(DATE(U$2,1,1),Emissions!$A$1:$LI$1),FALSE)</f>
        <v>0.11453611430000001</v>
      </c>
      <c r="V887" s="361">
        <f>+VLOOKUP($E887,Emissions!$1:$1048576,MATCH(DATE(V$2,1,1),Emissions!$A$1:$LI$1),FALSE)</f>
        <v>0.1161529471</v>
      </c>
      <c r="W887" s="361">
        <f>+VLOOKUP($E887,Emissions!$1:$1048576,MATCH(DATE(W$2,1,1),Emissions!$A$1:$LI$1),FALSE)</f>
        <v>0.1178037976</v>
      </c>
      <c r="X887" s="361">
        <f>+VLOOKUP($E887,Emissions!$1:$1048576,MATCH(DATE(X$2,1,1),Emissions!$A$1:$LI$1),FALSE)</f>
        <v>0.11950451820000001</v>
      </c>
      <c r="Y887" s="361">
        <f>+VLOOKUP($E887,Emissions!$1:$1048576,MATCH(DATE(Y$2,1,1),Emissions!$A$1:$LI$1),FALSE)</f>
        <v>0.12126018299999999</v>
      </c>
      <c r="Z887" s="361">
        <f>+VLOOKUP($E887,Emissions!$1:$1048576,MATCH(DATE(Z$2,1,1),Emissions!$A$1:$LI$1),FALSE)</f>
        <v>0.1230573942</v>
      </c>
      <c r="AA887" s="361">
        <f>+VLOOKUP($E887,Emissions!$1:$1048576,MATCH(DATE(AA$2,1,1),Emissions!$A$1:$LI$1),FALSE)</f>
        <v>0.1248090997</v>
      </c>
      <c r="AB887" s="361">
        <f>+VLOOKUP($E887,Emissions!$1:$1048576,MATCH(DATE(AB$2,1,1),Emissions!$A$1:$LI$1),FALSE)</f>
        <v>0.1265970931</v>
      </c>
      <c r="AC887" s="361">
        <f>+VLOOKUP($E887,Emissions!$1:$1048576,MATCH(DATE(AC$2,1,1),Emissions!$A$1:$LI$1),FALSE)</f>
        <v>0.12843513910000001</v>
      </c>
      <c r="AD887" s="361">
        <f>+VLOOKUP($E887,Emissions!$1:$1048576,MATCH(DATE(AD$2,1,1),Emissions!$A$1:$LI$1),FALSE)</f>
        <v>0.13032741040000001</v>
      </c>
      <c r="AE887" s="361">
        <f>+VLOOKUP($E887,Emissions!$1:$1048576,MATCH(DATE(AE$2,1,1),Emissions!$A$1:$LI$1),FALSE)</f>
        <v>0.13223159600000001</v>
      </c>
      <c r="AF887" s="361">
        <f>+VLOOKUP($E887,Emissions!$1:$1048576,MATCH(DATE(AF$2,1,1),Emissions!$A$1:$LI$1),FALSE)</f>
        <v>0.1336593704</v>
      </c>
      <c r="AG887" s="361">
        <f>+VLOOKUP($E887,Emissions!$1:$1048576,MATCH(DATE(AG$2,1,1),Emissions!$A$1:$LI$1),FALSE)</f>
        <v>0.13501392670000001</v>
      </c>
      <c r="AH887" s="361">
        <f>+VLOOKUP($E887,Emissions!$1:$1048576,MATCH(DATE(AH$2,1,1),Emissions!$A$1:$LI$1),FALSE)</f>
        <v>0.13636414550000001</v>
      </c>
      <c r="AI887" s="361">
        <f>+VLOOKUP($E887,Emissions!$1:$1048576,MATCH(DATE(AI$2,1,1),Emissions!$A$1:$LI$1),FALSE)</f>
        <v>0.1377294208</v>
      </c>
      <c r="AJ887" s="361">
        <f>+VLOOKUP($E887,Emissions!$1:$1048576,MATCH(DATE(AJ$2,1,1),Emissions!$A$1:$LI$1),FALSE)</f>
        <v>0.13911726520000001</v>
      </c>
      <c r="AK887" s="361">
        <f>+VLOOKUP($E887,Emissions!$1:$1048576,MATCH(DATE(AK$2,1,1),Emissions!$A$1:$LI$1),FALSE)</f>
        <v>0.1408583803</v>
      </c>
      <c r="AL887" s="361">
        <f>+VLOOKUP($E887,Emissions!$1:$1048576,MATCH(DATE(AL$2,1,1),Emissions!$A$1:$LI$1),FALSE)</f>
        <v>0.14270620149999999</v>
      </c>
      <c r="AM887" s="361">
        <f>+VLOOKUP($E887,Emissions!$1:$1048576,MATCH(DATE(AM$2,1,1),Emissions!$A$1:$LI$1),FALSE)</f>
        <v>0.1446202207</v>
      </c>
      <c r="AN887" s="361">
        <f>+VLOOKUP($E887,Emissions!$1:$1048576,MATCH(DATE(AN$2,1,1),Emissions!$A$1:$LI$1),FALSE)</f>
        <v>0.14659032450000001</v>
      </c>
      <c r="AO887" s="361">
        <f>+VLOOKUP($E887,Emissions!$1:$1048576,MATCH(DATE(AO$2,1,1),Emissions!$A$1:$LI$1),FALSE)</f>
        <v>0.1486133097</v>
      </c>
    </row>
    <row r="888" spans="1:41" ht="15" customHeight="1" x14ac:dyDescent="0.35">
      <c r="A888" s="411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3.0589606009999999</v>
      </c>
      <c r="G888" s="361">
        <f>+VLOOKUP($E888,Emissions!$1:$1048576,MATCH(DATE(G$2,1,1),Emissions!$A$1:$LI$1),FALSE)</f>
        <v>3.083017779</v>
      </c>
      <c r="H888" s="361">
        <f>+VLOOKUP($E888,Emissions!$1:$1048576,MATCH(DATE(H$2,1,1),Emissions!$A$1:$LI$1),FALSE)</f>
        <v>3.082258564</v>
      </c>
      <c r="I888" s="361">
        <f>+VLOOKUP($E888,Emissions!$1:$1048576,MATCH(DATE(I$2,1,1),Emissions!$A$1:$LI$1),FALSE)</f>
        <v>3.0640176960000001</v>
      </c>
      <c r="J888" s="361">
        <f>+VLOOKUP($E888,Emissions!$1:$1048576,MATCH(DATE(J$2,1,1),Emissions!$A$1:$LI$1),FALSE)</f>
        <v>3.0599419540000001</v>
      </c>
      <c r="K888" s="361">
        <f>+VLOOKUP($E888,Emissions!$1:$1048576,MATCH(DATE(K$2,1,1),Emissions!$A$1:$LI$1),FALSE)</f>
        <v>3.0970158799999998</v>
      </c>
      <c r="L888" s="361">
        <f>+VLOOKUP($E888,Emissions!$1:$1048576,MATCH(DATE(L$2,1,1),Emissions!$A$1:$LI$1),FALSE)</f>
        <v>3.134441094</v>
      </c>
      <c r="M888" s="361">
        <f>+VLOOKUP($E888,Emissions!$1:$1048576,MATCH(DATE(M$2,1,1),Emissions!$A$1:$LI$1),FALSE)</f>
        <v>3.1752329709999998</v>
      </c>
      <c r="N888" s="361">
        <f>+VLOOKUP($E888,Emissions!$1:$1048576,MATCH(DATE(N$2,1,1),Emissions!$A$1:$LI$1),FALSE)</f>
        <v>3.2184063809999999</v>
      </c>
      <c r="O888" s="361">
        <f>+VLOOKUP($E888,Emissions!$1:$1048576,MATCH(DATE(O$2,1,1),Emissions!$A$1:$LI$1),FALSE)</f>
        <v>3.263648388</v>
      </c>
      <c r="P888" s="361">
        <f>+VLOOKUP($E888,Emissions!$1:$1048576,MATCH(DATE(P$2,1,1),Emissions!$A$1:$LI$1),FALSE)</f>
        <v>3.3116680989999998</v>
      </c>
      <c r="Q888" s="361">
        <f>+VLOOKUP($E888,Emissions!$1:$1048576,MATCH(DATE(Q$2,1,1),Emissions!$A$1:$LI$1),FALSE)</f>
        <v>3.3615095089999998</v>
      </c>
      <c r="R888" s="361">
        <f>+VLOOKUP($E888,Emissions!$1:$1048576,MATCH(DATE(R$2,1,1),Emissions!$A$1:$LI$1),FALSE)</f>
        <v>3.413550093</v>
      </c>
      <c r="S888" s="361">
        <f>+VLOOKUP($E888,Emissions!$1:$1048576,MATCH(DATE(S$2,1,1),Emissions!$A$1:$LI$1),FALSE)</f>
        <v>3.4680433289999999</v>
      </c>
      <c r="T888" s="361">
        <f>+VLOOKUP($E888,Emissions!$1:$1048576,MATCH(DATE(T$2,1,1),Emissions!$A$1:$LI$1),FALSE)</f>
        <v>3.5251309289999999</v>
      </c>
      <c r="U888" s="361">
        <f>+VLOOKUP($E888,Emissions!$1:$1048576,MATCH(DATE(U$2,1,1),Emissions!$A$1:$LI$1),FALSE)</f>
        <v>3.5849103950000001</v>
      </c>
      <c r="V888" s="361">
        <f>+VLOOKUP($E888,Emissions!$1:$1048576,MATCH(DATE(V$2,1,1),Emissions!$A$1:$LI$1),FALSE)</f>
        <v>3.6441796659999999</v>
      </c>
      <c r="W888" s="361">
        <f>+VLOOKUP($E888,Emissions!$1:$1048576,MATCH(DATE(W$2,1,1),Emissions!$A$1:$LI$1),FALSE)</f>
        <v>3.705089949</v>
      </c>
      <c r="X888" s="361">
        <f>+VLOOKUP($E888,Emissions!$1:$1048576,MATCH(DATE(X$2,1,1),Emissions!$A$1:$LI$1),FALSE)</f>
        <v>3.7683493170000002</v>
      </c>
      <c r="Y888" s="361">
        <f>+VLOOKUP($E888,Emissions!$1:$1048576,MATCH(DATE(Y$2,1,1),Emissions!$A$1:$LI$1),FALSE)</f>
        <v>3.834183071</v>
      </c>
      <c r="Z888" s="361">
        <f>+VLOOKUP($E888,Emissions!$1:$1048576,MATCH(DATE(Z$2,1,1),Emissions!$A$1:$LI$1),FALSE)</f>
        <v>3.9022449670000001</v>
      </c>
      <c r="AA888" s="361">
        <f>+VLOOKUP($E888,Emissions!$1:$1048576,MATCH(DATE(AA$2,1,1),Emissions!$A$1:$LI$1),FALSE)</f>
        <v>3.9699216599999998</v>
      </c>
      <c r="AB888" s="361">
        <f>+VLOOKUP($E888,Emissions!$1:$1048576,MATCH(DATE(AB$2,1,1),Emissions!$A$1:$LI$1),FALSE)</f>
        <v>4.0392956399999997</v>
      </c>
      <c r="AC888" s="361">
        <f>+VLOOKUP($E888,Emissions!$1:$1048576,MATCH(DATE(AC$2,1,1),Emissions!$A$1:$LI$1),FALSE)</f>
        <v>4.1109907940000001</v>
      </c>
      <c r="AD888" s="361">
        <f>+VLOOKUP($E888,Emissions!$1:$1048576,MATCH(DATE(AD$2,1,1),Emissions!$A$1:$LI$1),FALSE)</f>
        <v>4.1851800429999999</v>
      </c>
      <c r="AE888" s="361">
        <f>+VLOOKUP($E888,Emissions!$1:$1048576,MATCH(DATE(AE$2,1,1),Emissions!$A$1:$LI$1),FALSE)</f>
        <v>4.2606747829999998</v>
      </c>
      <c r="AF888" s="361">
        <f>+VLOOKUP($E888,Emissions!$1:$1048576,MATCH(DATE(AF$2,1,1),Emissions!$A$1:$LI$1),FALSE)</f>
        <v>4.322730366</v>
      </c>
      <c r="AG888" s="361">
        <f>+VLOOKUP($E888,Emissions!$1:$1048576,MATCH(DATE(AG$2,1,1),Emissions!$A$1:$LI$1),FALSE)</f>
        <v>4.3815920080000001</v>
      </c>
      <c r="AH888" s="361">
        <f>+VLOOKUP($E888,Emissions!$1:$1048576,MATCH(DATE(AH$2,1,1),Emissions!$A$1:$LI$1),FALSE)</f>
        <v>4.4403801730000003</v>
      </c>
      <c r="AI888" s="361">
        <f>+VLOOKUP($E888,Emissions!$1:$1048576,MATCH(DATE(AI$2,1,1),Emissions!$A$1:$LI$1),FALSE)</f>
        <v>4.49990208</v>
      </c>
      <c r="AJ888" s="361">
        <f>+VLOOKUP($E888,Emissions!$1:$1048576,MATCH(DATE(AJ$2,1,1),Emissions!$A$1:$LI$1),FALSE)</f>
        <v>4.560353321</v>
      </c>
      <c r="AK888" s="361">
        <f>+VLOOKUP($E888,Emissions!$1:$1048576,MATCH(DATE(AK$2,1,1),Emissions!$A$1:$LI$1),FALSE)</f>
        <v>4.6316779190000004</v>
      </c>
      <c r="AL888" s="361">
        <f>+VLOOKUP($E888,Emissions!$1:$1048576,MATCH(DATE(AL$2,1,1),Emissions!$A$1:$LI$1),FALSE)</f>
        <v>4.7074733389999999</v>
      </c>
      <c r="AM888" s="361">
        <f>+VLOOKUP($E888,Emissions!$1:$1048576,MATCH(DATE(AM$2,1,1),Emissions!$A$1:$LI$1),FALSE)</f>
        <v>4.785748602</v>
      </c>
      <c r="AN888" s="361">
        <f>+VLOOKUP($E888,Emissions!$1:$1048576,MATCH(DATE(AN$2,1,1),Emissions!$A$1:$LI$1),FALSE)</f>
        <v>4.8659652390000003</v>
      </c>
      <c r="AO888" s="361">
        <f>+VLOOKUP($E888,Emissions!$1:$1048576,MATCH(DATE(AO$2,1,1),Emissions!$A$1:$LI$1),FALSE)</f>
        <v>4.9479675270000003</v>
      </c>
    </row>
    <row r="889" spans="1:41" ht="15" customHeight="1" x14ac:dyDescent="0.35">
      <c r="A889" s="411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3.6125623519999999</v>
      </c>
      <c r="G889" s="361">
        <f>+VLOOKUP($E889,Emissions!$1:$1048576,MATCH(DATE(G$2,1,1),Emissions!$A$1:$LI$1),FALSE)</f>
        <v>3.6429182670000002</v>
      </c>
      <c r="H889" s="361">
        <f>+VLOOKUP($E889,Emissions!$1:$1048576,MATCH(DATE(H$2,1,1),Emissions!$A$1:$LI$1),FALSE)</f>
        <v>3.6467047450000001</v>
      </c>
      <c r="I889" s="361">
        <f>+VLOOKUP($E889,Emissions!$1:$1048576,MATCH(DATE(I$2,1,1),Emissions!$A$1:$LI$1),FALSE)</f>
        <v>3.6423590039999998</v>
      </c>
      <c r="J889" s="361">
        <f>+VLOOKUP($E889,Emissions!$1:$1048576,MATCH(DATE(J$2,1,1),Emissions!$A$1:$LI$1),FALSE)</f>
        <v>3.6584948590000002</v>
      </c>
      <c r="K889" s="361">
        <f>+VLOOKUP($E889,Emissions!$1:$1048576,MATCH(DATE(K$2,1,1),Emissions!$A$1:$LI$1),FALSE)</f>
        <v>3.7099608719999999</v>
      </c>
      <c r="L889" s="361">
        <f>+VLOOKUP($E889,Emissions!$1:$1048576,MATCH(DATE(L$2,1,1),Emissions!$A$1:$LI$1),FALSE)</f>
        <v>3.760061506</v>
      </c>
      <c r="M889" s="361">
        <f>+VLOOKUP($E889,Emissions!$1:$1048576,MATCH(DATE(M$2,1,1),Emissions!$A$1:$LI$1),FALSE)</f>
        <v>3.812447567</v>
      </c>
      <c r="N889" s="361">
        <f>+VLOOKUP($E889,Emissions!$1:$1048576,MATCH(DATE(N$2,1,1),Emissions!$A$1:$LI$1),FALSE)</f>
        <v>3.8662424240000002</v>
      </c>
      <c r="O889" s="361">
        <f>+VLOOKUP($E889,Emissions!$1:$1048576,MATCH(DATE(O$2,1,1),Emissions!$A$1:$LI$1),FALSE)</f>
        <v>3.9214840369999999</v>
      </c>
      <c r="P889" s="361">
        <f>+VLOOKUP($E889,Emissions!$1:$1048576,MATCH(DATE(P$2,1,1),Emissions!$A$1:$LI$1),FALSE)</f>
        <v>3.979322711</v>
      </c>
      <c r="Q889" s="361">
        <f>+VLOOKUP($E889,Emissions!$1:$1048576,MATCH(DATE(Q$2,1,1),Emissions!$A$1:$LI$1),FALSE)</f>
        <v>4.0387935979999998</v>
      </c>
      <c r="R889" s="361">
        <f>+VLOOKUP($E889,Emissions!$1:$1048576,MATCH(DATE(R$2,1,1),Emissions!$A$1:$LI$1),FALSE)</f>
        <v>4.1004690339999996</v>
      </c>
      <c r="S889" s="361">
        <f>+VLOOKUP($E889,Emissions!$1:$1048576,MATCH(DATE(S$2,1,1),Emissions!$A$1:$LI$1),FALSE)</f>
        <v>4.1647321970000002</v>
      </c>
      <c r="T889" s="361">
        <f>+VLOOKUP($E889,Emissions!$1:$1048576,MATCH(DATE(T$2,1,1),Emissions!$A$1:$LI$1),FALSE)</f>
        <v>4.2318064829999997</v>
      </c>
      <c r="U889" s="361">
        <f>+VLOOKUP($E889,Emissions!$1:$1048576,MATCH(DATE(U$2,1,1),Emissions!$A$1:$LI$1),FALSE)</f>
        <v>4.3018456340000002</v>
      </c>
      <c r="V889" s="361">
        <f>+VLOOKUP($E889,Emissions!$1:$1048576,MATCH(DATE(V$2,1,1),Emissions!$A$1:$LI$1),FALSE)</f>
        <v>4.371035086</v>
      </c>
      <c r="W889" s="361">
        <f>+VLOOKUP($E889,Emissions!$1:$1048576,MATCH(DATE(W$2,1,1),Emissions!$A$1:$LI$1),FALSE)</f>
        <v>4.4419797159999996</v>
      </c>
      <c r="X889" s="361">
        <f>+VLOOKUP($E889,Emissions!$1:$1048576,MATCH(DATE(X$2,1,1),Emissions!$A$1:$LI$1),FALSE)</f>
        <v>4.5155467079999996</v>
      </c>
      <c r="Y889" s="361">
        <f>+VLOOKUP($E889,Emissions!$1:$1048576,MATCH(DATE(Y$2,1,1),Emissions!$A$1:$LI$1),FALSE)</f>
        <v>4.5920207780000002</v>
      </c>
      <c r="Z889" s="361">
        <f>+VLOOKUP($E889,Emissions!$1:$1048576,MATCH(DATE(Z$2,1,1),Emissions!$A$1:$LI$1),FALSE)</f>
        <v>4.6709951629999997</v>
      </c>
      <c r="AA889" s="361">
        <f>+VLOOKUP($E889,Emissions!$1:$1048576,MATCH(DATE(AA$2,1,1),Emissions!$A$1:$LI$1),FALSE)</f>
        <v>4.7493586949999997</v>
      </c>
      <c r="AB889" s="361">
        <f>+VLOOKUP($E889,Emissions!$1:$1048576,MATCH(DATE(AB$2,1,1),Emissions!$A$1:$LI$1),FALSE)</f>
        <v>4.8296199340000001</v>
      </c>
      <c r="AC889" s="361">
        <f>+VLOOKUP($E889,Emissions!$1:$1048576,MATCH(DATE(AC$2,1,1),Emissions!$A$1:$LI$1),FALSE)</f>
        <v>4.9125371869999999</v>
      </c>
      <c r="AD889" s="361">
        <f>+VLOOKUP($E889,Emissions!$1:$1048576,MATCH(DATE(AD$2,1,1),Emissions!$A$1:$LI$1),FALSE)</f>
        <v>4.9983277429999999</v>
      </c>
      <c r="AE889" s="361">
        <f>+VLOOKUP($E889,Emissions!$1:$1048576,MATCH(DATE(AE$2,1,1),Emissions!$A$1:$LI$1),FALSE)</f>
        <v>5.0855686889999996</v>
      </c>
      <c r="AF889" s="361">
        <f>+VLOOKUP($E889,Emissions!$1:$1048576,MATCH(DATE(AF$2,1,1),Emissions!$A$1:$LI$1),FALSE)</f>
        <v>5.1566854480000002</v>
      </c>
      <c r="AG889" s="361">
        <f>+VLOOKUP($E889,Emissions!$1:$1048576,MATCH(DATE(AG$2,1,1),Emissions!$A$1:$LI$1),FALSE)</f>
        <v>5.2239406260000001</v>
      </c>
      <c r="AH889" s="361">
        <f>+VLOOKUP($E889,Emissions!$1:$1048576,MATCH(DATE(AH$2,1,1),Emissions!$A$1:$LI$1),FALSE)</f>
        <v>5.2910790409999997</v>
      </c>
      <c r="AI889" s="361">
        <f>+VLOOKUP($E889,Emissions!$1:$1048576,MATCH(DATE(AI$2,1,1),Emissions!$A$1:$LI$1),FALSE)</f>
        <v>5.3590816879999998</v>
      </c>
      <c r="AJ889" s="361">
        <f>+VLOOKUP($E889,Emissions!$1:$1048576,MATCH(DATE(AJ$2,1,1),Emissions!$A$1:$LI$1),FALSE)</f>
        <v>5.4281979060000003</v>
      </c>
      <c r="AK889" s="361">
        <f>+VLOOKUP($E889,Emissions!$1:$1048576,MATCH(DATE(AK$2,1,1),Emissions!$A$1:$LI$1),FALSE)</f>
        <v>5.5102744899999996</v>
      </c>
      <c r="AL889" s="361">
        <f>+VLOOKUP($E889,Emissions!$1:$1048576,MATCH(DATE(AL$2,1,1),Emissions!$A$1:$LI$1),FALSE)</f>
        <v>5.5976926239999996</v>
      </c>
      <c r="AM889" s="361">
        <f>+VLOOKUP($E889,Emissions!$1:$1048576,MATCH(DATE(AM$2,1,1),Emissions!$A$1:$LI$1),FALSE)</f>
        <v>5.6880886650000004</v>
      </c>
      <c r="AN889" s="361">
        <f>+VLOOKUP($E889,Emissions!$1:$1048576,MATCH(DATE(AN$2,1,1),Emissions!$A$1:$LI$1),FALSE)</f>
        <v>5.7808258849999996</v>
      </c>
      <c r="AO889" s="361">
        <f>+VLOOKUP($E889,Emissions!$1:$1048576,MATCH(DATE(AO$2,1,1),Emissions!$A$1:$LI$1),FALSE)</f>
        <v>5.8757211280000003</v>
      </c>
    </row>
    <row r="890" spans="1:41" ht="15" customHeight="1" x14ac:dyDescent="0.35">
      <c r="A890" s="411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7.8343400760000002</v>
      </c>
      <c r="G890" s="361">
        <f>+VLOOKUP($E890,Emissions!$1:$1048576,MATCH(DATE(G$2,1,1),Emissions!$A$1:$LI$1),FALSE)</f>
        <v>7.5081263700000003</v>
      </c>
      <c r="H890" s="361">
        <f>+VLOOKUP($E890,Emissions!$1:$1048576,MATCH(DATE(H$2,1,1),Emissions!$A$1:$LI$1),FALSE)</f>
        <v>7.2285976009999997</v>
      </c>
      <c r="I890" s="361">
        <f>+VLOOKUP($E890,Emissions!$1:$1048576,MATCH(DATE(I$2,1,1),Emissions!$A$1:$LI$1),FALSE)</f>
        <v>7.0595511970000002</v>
      </c>
      <c r="J890" s="361">
        <f>+VLOOKUP($E890,Emissions!$1:$1048576,MATCH(DATE(J$2,1,1),Emissions!$A$1:$LI$1),FALSE)</f>
        <v>6.9684366559999997</v>
      </c>
      <c r="K890" s="361">
        <f>+VLOOKUP($E890,Emissions!$1:$1048576,MATCH(DATE(K$2,1,1),Emissions!$A$1:$LI$1),FALSE)</f>
        <v>6.9605790860000001</v>
      </c>
      <c r="L890" s="361">
        <f>+VLOOKUP($E890,Emissions!$1:$1048576,MATCH(DATE(L$2,1,1),Emissions!$A$1:$LI$1),FALSE)</f>
        <v>6.9933487679999997</v>
      </c>
      <c r="M890" s="361">
        <f>+VLOOKUP($E890,Emissions!$1:$1048576,MATCH(DATE(M$2,1,1),Emissions!$A$1:$LI$1),FALSE)</f>
        <v>7.0502054699999999</v>
      </c>
      <c r="N890" s="361">
        <f>+VLOOKUP($E890,Emissions!$1:$1048576,MATCH(DATE(N$2,1,1),Emissions!$A$1:$LI$1),FALSE)</f>
        <v>7.1218526190000002</v>
      </c>
      <c r="O890" s="361">
        <f>+VLOOKUP($E890,Emissions!$1:$1048576,MATCH(DATE(O$2,1,1),Emissions!$A$1:$LI$1),FALSE)</f>
        <v>7.2045214179999997</v>
      </c>
      <c r="P890" s="361">
        <f>+VLOOKUP($E890,Emissions!$1:$1048576,MATCH(DATE(P$2,1,1),Emissions!$A$1:$LI$1),FALSE)</f>
        <v>7.2978211279999998</v>
      </c>
      <c r="Q890" s="361">
        <f>+VLOOKUP($E890,Emissions!$1:$1048576,MATCH(DATE(Q$2,1,1),Emissions!$A$1:$LI$1),FALSE)</f>
        <v>7.3982535900000004</v>
      </c>
      <c r="R890" s="361">
        <f>+VLOOKUP($E890,Emissions!$1:$1048576,MATCH(DATE(R$2,1,1),Emissions!$A$1:$LI$1),FALSE)</f>
        <v>7.5056845000000001</v>
      </c>
      <c r="S890" s="361">
        <f>+VLOOKUP($E890,Emissions!$1:$1048576,MATCH(DATE(S$2,1,1),Emissions!$A$1:$LI$1),FALSE)</f>
        <v>7.6200083340000004</v>
      </c>
      <c r="T890" s="361">
        <f>+VLOOKUP($E890,Emissions!$1:$1048576,MATCH(DATE(T$2,1,1),Emissions!$A$1:$LI$1),FALSE)</f>
        <v>7.7410914340000003</v>
      </c>
      <c r="U890" s="361">
        <f>+VLOOKUP($E890,Emissions!$1:$1048576,MATCH(DATE(U$2,1,1),Emissions!$A$1:$LI$1),FALSE)</f>
        <v>7.8688586239999996</v>
      </c>
      <c r="V890" s="361">
        <f>+VLOOKUP($E890,Emissions!$1:$1048576,MATCH(DATE(V$2,1,1),Emissions!$A$1:$LI$1),FALSE)</f>
        <v>7.9960999270000004</v>
      </c>
      <c r="W890" s="361">
        <f>+VLOOKUP($E890,Emissions!$1:$1048576,MATCH(DATE(W$2,1,1),Emissions!$A$1:$LI$1),FALSE)</f>
        <v>8.1274334489999998</v>
      </c>
      <c r="X890" s="361">
        <f>+VLOOKUP($E890,Emissions!$1:$1048576,MATCH(DATE(X$2,1,1),Emissions!$A$1:$LI$1),FALSE)</f>
        <v>8.2643640030000007</v>
      </c>
      <c r="Y890" s="361">
        <f>+VLOOKUP($E890,Emissions!$1:$1048576,MATCH(DATE(Y$2,1,1),Emissions!$A$1:$LI$1),FALSE)</f>
        <v>8.4073792750000003</v>
      </c>
      <c r="Z890" s="361">
        <f>+VLOOKUP($E890,Emissions!$1:$1048576,MATCH(DATE(Z$2,1,1),Emissions!$A$1:$LI$1),FALSE)</f>
        <v>8.5557348700000002</v>
      </c>
      <c r="AA890" s="361">
        <f>+VLOOKUP($E890,Emissions!$1:$1048576,MATCH(DATE(AA$2,1,1),Emissions!$A$1:$LI$1),FALSE)</f>
        <v>8.7037546799999994</v>
      </c>
      <c r="AB890" s="361">
        <f>+VLOOKUP($E890,Emissions!$1:$1048576,MATCH(DATE(AB$2,1,1),Emissions!$A$1:$LI$1),FALSE)</f>
        <v>8.8560650580000004</v>
      </c>
      <c r="AC890" s="361">
        <f>+VLOOKUP($E890,Emissions!$1:$1048576,MATCH(DATE(AC$2,1,1),Emissions!$A$1:$LI$1),FALSE)</f>
        <v>9.0141020160000007</v>
      </c>
      <c r="AD890" s="361">
        <f>+VLOOKUP($E890,Emissions!$1:$1048576,MATCH(DATE(AD$2,1,1),Emissions!$A$1:$LI$1),FALSE)</f>
        <v>9.1783222070000008</v>
      </c>
      <c r="AE890" s="361">
        <f>+VLOOKUP($E890,Emissions!$1:$1048576,MATCH(DATE(AE$2,1,1),Emissions!$A$1:$LI$1),FALSE)</f>
        <v>9.3461774230000003</v>
      </c>
      <c r="AF890" s="361">
        <f>+VLOOKUP($E890,Emissions!$1:$1048576,MATCH(DATE(AF$2,1,1),Emissions!$A$1:$LI$1),FALSE)</f>
        <v>9.4853695739999999</v>
      </c>
      <c r="AG890" s="361">
        <f>+VLOOKUP($E890,Emissions!$1:$1048576,MATCH(DATE(AG$2,1,1),Emissions!$A$1:$LI$1),FALSE)</f>
        <v>9.6183789760000007</v>
      </c>
      <c r="AH890" s="361">
        <f>+VLOOKUP($E890,Emissions!$1:$1048576,MATCH(DATE(AH$2,1,1),Emissions!$A$1:$LI$1),FALSE)</f>
        <v>9.7520553650000004</v>
      </c>
      <c r="AI890" s="361">
        <f>+VLOOKUP($E890,Emissions!$1:$1048576,MATCH(DATE(AI$2,1,1),Emissions!$A$1:$LI$1),FALSE)</f>
        <v>9.8881670130000003</v>
      </c>
      <c r="AJ890" s="361">
        <f>+VLOOKUP($E890,Emissions!$1:$1048576,MATCH(DATE(AJ$2,1,1),Emissions!$A$1:$LI$1),FALSE)</f>
        <v>10.02713022</v>
      </c>
      <c r="AK890" s="361">
        <f>+VLOOKUP($E890,Emissions!$1:$1048576,MATCH(DATE(AK$2,1,1),Emissions!$A$1:$LI$1),FALSE)</f>
        <v>10.19084954</v>
      </c>
      <c r="AL890" s="361">
        <f>+VLOOKUP($E890,Emissions!$1:$1048576,MATCH(DATE(AL$2,1,1),Emissions!$A$1:$LI$1),FALSE)</f>
        <v>10.365307980000001</v>
      </c>
      <c r="AM890" s="361">
        <f>+VLOOKUP($E890,Emissions!$1:$1048576,MATCH(DATE(AM$2,1,1),Emissions!$A$1:$LI$1),FALSE)</f>
        <v>10.54615991</v>
      </c>
      <c r="AN890" s="361">
        <f>+VLOOKUP($E890,Emissions!$1:$1048576,MATCH(DATE(AN$2,1,1),Emissions!$A$1:$LI$1),FALSE)</f>
        <v>10.73223567</v>
      </c>
      <c r="AO890" s="361">
        <f>+VLOOKUP($E890,Emissions!$1:$1048576,MATCH(DATE(AO$2,1,1),Emissions!$A$1:$LI$1),FALSE)</f>
        <v>10.92319415</v>
      </c>
    </row>
    <row r="891" spans="1:41" ht="15" customHeight="1" x14ac:dyDescent="0.35">
      <c r="A891" s="411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5.0200417299999999E-3</v>
      </c>
      <c r="G891" s="361">
        <f>+VLOOKUP($E891,Emissions!$1:$1048576,MATCH(DATE(G$2,1,1),Emissions!$A$1:$LI$1),FALSE)</f>
        <v>5.0644927799999998E-3</v>
      </c>
      <c r="H891" s="361">
        <f>+VLOOKUP($E891,Emissions!$1:$1048576,MATCH(DATE(H$2,1,1),Emissions!$A$1:$LI$1),FALSE)</f>
        <v>5.0858584700000002E-3</v>
      </c>
      <c r="I891" s="361">
        <f>+VLOOKUP($E891,Emissions!$1:$1048576,MATCH(DATE(I$2,1,1),Emissions!$A$1:$LI$1),FALSE)</f>
        <v>5.1028089100000002E-3</v>
      </c>
      <c r="J891" s="361">
        <f>+VLOOKUP($E891,Emissions!$1:$1048576,MATCH(DATE(J$2,1,1),Emissions!$A$1:$LI$1),FALSE)</f>
        <v>5.1291964999999997E-3</v>
      </c>
      <c r="K891" s="361">
        <f>+VLOOKUP($E891,Emissions!$1:$1048576,MATCH(DATE(K$2,1,1),Emissions!$A$1:$LI$1),FALSE)</f>
        <v>5.1847068999999997E-3</v>
      </c>
      <c r="L891" s="361">
        <f>+VLOOKUP($E891,Emissions!$1:$1048576,MATCH(DATE(L$2,1,1),Emissions!$A$1:$LI$1),FALSE)</f>
        <v>5.24873697E-3</v>
      </c>
      <c r="M891" s="361">
        <f>+VLOOKUP($E891,Emissions!$1:$1048576,MATCH(DATE(M$2,1,1),Emissions!$A$1:$LI$1),FALSE)</f>
        <v>5.3152920100000001E-3</v>
      </c>
      <c r="N891" s="361">
        <f>+VLOOKUP($E891,Emissions!$1:$1048576,MATCH(DATE(N$2,1,1),Emissions!$A$1:$LI$1),FALSE)</f>
        <v>5.3837016099999996E-3</v>
      </c>
      <c r="O891" s="361">
        <f>+VLOOKUP($E891,Emissions!$1:$1048576,MATCH(DATE(O$2,1,1),Emissions!$A$1:$LI$1),FALSE)</f>
        <v>5.45396649E-3</v>
      </c>
      <c r="P891" s="361">
        <f>+VLOOKUP($E891,Emissions!$1:$1048576,MATCH(DATE(P$2,1,1),Emissions!$A$1:$LI$1),FALSE)</f>
        <v>5.5276390599999998E-3</v>
      </c>
      <c r="Q891" s="361">
        <f>+VLOOKUP($E891,Emissions!$1:$1048576,MATCH(DATE(Q$2,1,1),Emissions!$A$1:$LI$1),FALSE)</f>
        <v>5.6028677699999996E-3</v>
      </c>
      <c r="R891" s="361">
        <f>+VLOOKUP($E891,Emissions!$1:$1048576,MATCH(DATE(R$2,1,1),Emissions!$A$1:$LI$1),FALSE)</f>
        <v>5.6805184699999997E-3</v>
      </c>
      <c r="S891" s="361">
        <f>+VLOOKUP($E891,Emissions!$1:$1048576,MATCH(DATE(S$2,1,1),Emissions!$A$1:$LI$1),FALSE)</f>
        <v>5.7609461799999996E-3</v>
      </c>
      <c r="T891" s="361">
        <f>+VLOOKUP($E891,Emissions!$1:$1048576,MATCH(DATE(T$2,1,1),Emissions!$A$1:$LI$1),FALSE)</f>
        <v>5.8443243999999998E-3</v>
      </c>
      <c r="U891" s="361">
        <f>+VLOOKUP($E891,Emissions!$1:$1048576,MATCH(DATE(U$2,1,1),Emissions!$A$1:$LI$1),FALSE)</f>
        <v>5.93076504E-3</v>
      </c>
      <c r="V891" s="361">
        <f>+VLOOKUP($E891,Emissions!$1:$1048576,MATCH(DATE(V$2,1,1),Emissions!$A$1:$LI$1),FALSE)</f>
        <v>6.01448585E-3</v>
      </c>
      <c r="W891" s="361">
        <f>+VLOOKUP($E891,Emissions!$1:$1048576,MATCH(DATE(W$2,1,1),Emissions!$A$1:$LI$1),FALSE)</f>
        <v>6.0999681100000003E-3</v>
      </c>
      <c r="X891" s="361">
        <f>+VLOOKUP($E891,Emissions!$1:$1048576,MATCH(DATE(X$2,1,1),Emissions!$A$1:$LI$1),FALSE)</f>
        <v>6.1880326900000003E-3</v>
      </c>
      <c r="Y891" s="361">
        <f>+VLOOKUP($E891,Emissions!$1:$1048576,MATCH(DATE(Y$2,1,1),Emissions!$A$1:$LI$1),FALSE)</f>
        <v>6.2789423099999997E-3</v>
      </c>
      <c r="Z891" s="361">
        <f>+VLOOKUP($E891,Emissions!$1:$1048576,MATCH(DATE(Z$2,1,1),Emissions!$A$1:$LI$1),FALSE)</f>
        <v>6.3720032400000001E-3</v>
      </c>
      <c r="AA891" s="361">
        <f>+VLOOKUP($E891,Emissions!$1:$1048576,MATCH(DATE(AA$2,1,1),Emissions!$A$1:$LI$1),FALSE)</f>
        <v>6.4627078599999999E-3</v>
      </c>
      <c r="AB891" s="361">
        <f>+VLOOKUP($E891,Emissions!$1:$1048576,MATCH(DATE(AB$2,1,1),Emissions!$A$1:$LI$1),FALSE)</f>
        <v>6.5552914800000002E-3</v>
      </c>
      <c r="AC891" s="361">
        <f>+VLOOKUP($E891,Emissions!$1:$1048576,MATCH(DATE(AC$2,1,1),Emissions!$A$1:$LI$1),FALSE)</f>
        <v>6.6504668699999998E-3</v>
      </c>
      <c r="AD891" s="361">
        <f>+VLOOKUP($E891,Emissions!$1:$1048576,MATCH(DATE(AD$2,1,1),Emissions!$A$1:$LI$1),FALSE)</f>
        <v>6.7484500800000001E-3</v>
      </c>
      <c r="AE891" s="361">
        <f>+VLOOKUP($E891,Emissions!$1:$1048576,MATCH(DATE(AE$2,1,1),Emissions!$A$1:$LI$1),FALSE)</f>
        <v>6.8470502200000003E-3</v>
      </c>
      <c r="AF891" s="361">
        <f>+VLOOKUP($E891,Emissions!$1:$1048576,MATCH(DATE(AF$2,1,1),Emissions!$A$1:$LI$1),FALSE)</f>
        <v>6.9209814499999996E-3</v>
      </c>
      <c r="AG891" s="361">
        <f>+VLOOKUP($E891,Emissions!$1:$1048576,MATCH(DATE(AG$2,1,1),Emissions!$A$1:$LI$1),FALSE)</f>
        <v>6.9911213799999997E-3</v>
      </c>
      <c r="AH891" s="361">
        <f>+VLOOKUP($E891,Emissions!$1:$1048576,MATCH(DATE(AH$2,1,1),Emissions!$A$1:$LI$1),FALSE)</f>
        <v>7.0610367000000004E-3</v>
      </c>
      <c r="AI891" s="361">
        <f>+VLOOKUP($E891,Emissions!$1:$1048576,MATCH(DATE(AI$2,1,1),Emissions!$A$1:$LI$1),FALSE)</f>
        <v>7.1317316800000004E-3</v>
      </c>
      <c r="AJ891" s="361">
        <f>+VLOOKUP($E891,Emissions!$1:$1048576,MATCH(DATE(AJ$2,1,1),Emissions!$A$1:$LI$1),FALSE)</f>
        <v>7.2035952899999998E-3</v>
      </c>
      <c r="AK891" s="361">
        <f>+VLOOKUP($E891,Emissions!$1:$1048576,MATCH(DATE(AK$2,1,1),Emissions!$A$1:$LI$1),FALSE)</f>
        <v>7.2937515199999999E-3</v>
      </c>
      <c r="AL891" s="361">
        <f>+VLOOKUP($E891,Emissions!$1:$1048576,MATCH(DATE(AL$2,1,1),Emissions!$A$1:$LI$1),FALSE)</f>
        <v>7.3894330799999996E-3</v>
      </c>
      <c r="AM891" s="361">
        <f>+VLOOKUP($E891,Emissions!$1:$1048576,MATCH(DATE(AM$2,1,1),Emissions!$A$1:$LI$1),FALSE)</f>
        <v>7.48854241E-3</v>
      </c>
      <c r="AN891" s="361">
        <f>+VLOOKUP($E891,Emissions!$1:$1048576,MATCH(DATE(AN$2,1,1),Emissions!$A$1:$LI$1),FALSE)</f>
        <v>7.5905558499999998E-3</v>
      </c>
      <c r="AO891" s="361">
        <f>+VLOOKUP($E891,Emissions!$1:$1048576,MATCH(DATE(AO$2,1,1),Emissions!$A$1:$LI$1),FALSE)</f>
        <v>7.6953075199999998E-3</v>
      </c>
    </row>
    <row r="892" spans="1:41" ht="15" customHeight="1" x14ac:dyDescent="0.35">
      <c r="A892" s="411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1.8249797299999999E-3</v>
      </c>
      <c r="G892" s="361">
        <f>+VLOOKUP($E892,Emissions!$1:$1048576,MATCH(DATE(G$2,1,1),Emissions!$A$1:$LI$1),FALSE)</f>
        <v>1.84113941E-3</v>
      </c>
      <c r="H892" s="361">
        <f>+VLOOKUP($E892,Emissions!$1:$1048576,MATCH(DATE(H$2,1,1),Emissions!$A$1:$LI$1),FALSE)</f>
        <v>1.84890666E-3</v>
      </c>
      <c r="I892" s="361">
        <f>+VLOOKUP($E892,Emissions!$1:$1048576,MATCH(DATE(I$2,1,1),Emissions!$A$1:$LI$1),FALSE)</f>
        <v>1.8550687999999999E-3</v>
      </c>
      <c r="J892" s="361">
        <f>+VLOOKUP($E892,Emissions!$1:$1048576,MATCH(DATE(J$2,1,1),Emissions!$A$1:$LI$1),FALSE)</f>
        <v>1.8646617100000001E-3</v>
      </c>
      <c r="K892" s="361">
        <f>+VLOOKUP($E892,Emissions!$1:$1048576,MATCH(DATE(K$2,1,1),Emissions!$A$1:$LI$1),FALSE)</f>
        <v>1.8848419E-3</v>
      </c>
      <c r="L892" s="361">
        <f>+VLOOKUP($E892,Emissions!$1:$1048576,MATCH(DATE(L$2,1,1),Emissions!$A$1:$LI$1),FALSE)</f>
        <v>1.9081193100000001E-3</v>
      </c>
      <c r="M892" s="361">
        <f>+VLOOKUP($E892,Emissions!$1:$1048576,MATCH(DATE(M$2,1,1),Emissions!$A$1:$LI$1),FALSE)</f>
        <v>1.9323146500000001E-3</v>
      </c>
      <c r="N892" s="361">
        <f>+VLOOKUP($E892,Emissions!$1:$1048576,MATCH(DATE(N$2,1,1),Emissions!$A$1:$LI$1),FALSE)</f>
        <v>1.95718418E-3</v>
      </c>
      <c r="O892" s="361">
        <f>+VLOOKUP($E892,Emissions!$1:$1048576,MATCH(DATE(O$2,1,1),Emissions!$A$1:$LI$1),FALSE)</f>
        <v>1.9827281900000001E-3</v>
      </c>
      <c r="P892" s="361">
        <f>+VLOOKUP($E892,Emissions!$1:$1048576,MATCH(DATE(P$2,1,1),Emissions!$A$1:$LI$1),FALSE)</f>
        <v>2.0095110300000002E-3</v>
      </c>
      <c r="Q892" s="361">
        <f>+VLOOKUP($E892,Emissions!$1:$1048576,MATCH(DATE(Q$2,1,1),Emissions!$A$1:$LI$1),FALSE)</f>
        <v>2.0368595800000001E-3</v>
      </c>
      <c r="R892" s="361">
        <f>+VLOOKUP($E892,Emissions!$1:$1048576,MATCH(DATE(R$2,1,1),Emissions!$A$1:$LI$1),FALSE)</f>
        <v>2.0650886200000002E-3</v>
      </c>
      <c r="S892" s="361">
        <f>+VLOOKUP($E892,Emissions!$1:$1048576,MATCH(DATE(S$2,1,1),Emissions!$A$1:$LI$1),FALSE)</f>
        <v>2.09432721E-3</v>
      </c>
      <c r="T892" s="361">
        <f>+VLOOKUP($E892,Emissions!$1:$1048576,MATCH(DATE(T$2,1,1),Emissions!$A$1:$LI$1),FALSE)</f>
        <v>2.1246384199999999E-3</v>
      </c>
      <c r="U892" s="361">
        <f>+VLOOKUP($E892,Emissions!$1:$1048576,MATCH(DATE(U$2,1,1),Emissions!$A$1:$LI$1),FALSE)</f>
        <v>2.1560629499999999E-3</v>
      </c>
      <c r="V892" s="361">
        <f>+VLOOKUP($E892,Emissions!$1:$1048576,MATCH(DATE(V$2,1,1),Emissions!$A$1:$LI$1),FALSE)</f>
        <v>2.1864987000000001E-3</v>
      </c>
      <c r="W892" s="361">
        <f>+VLOOKUP($E892,Emissions!$1:$1048576,MATCH(DATE(W$2,1,1),Emissions!$A$1:$LI$1),FALSE)</f>
        <v>2.2175748200000001E-3</v>
      </c>
      <c r="X892" s="361">
        <f>+VLOOKUP($E892,Emissions!$1:$1048576,MATCH(DATE(X$2,1,1),Emissions!$A$1:$LI$1),FALSE)</f>
        <v>2.24958971E-3</v>
      </c>
      <c r="Y892" s="361">
        <f>+VLOOKUP($E892,Emissions!$1:$1048576,MATCH(DATE(Y$2,1,1),Emissions!$A$1:$LI$1),FALSE)</f>
        <v>2.28263888E-3</v>
      </c>
      <c r="Z892" s="361">
        <f>+VLOOKUP($E892,Emissions!$1:$1048576,MATCH(DATE(Z$2,1,1),Emissions!$A$1:$LI$1),FALSE)</f>
        <v>2.3164701300000001E-3</v>
      </c>
      <c r="AA892" s="361">
        <f>+VLOOKUP($E892,Emissions!$1:$1048576,MATCH(DATE(AA$2,1,1),Emissions!$A$1:$LI$1),FALSE)</f>
        <v>2.3494447799999999E-3</v>
      </c>
      <c r="AB892" s="361">
        <f>+VLOOKUP($E892,Emissions!$1:$1048576,MATCH(DATE(AB$2,1,1),Emissions!$A$1:$LI$1),FALSE)</f>
        <v>2.3831025099999999E-3</v>
      </c>
      <c r="AC892" s="361">
        <f>+VLOOKUP($E892,Emissions!$1:$1048576,MATCH(DATE(AC$2,1,1),Emissions!$A$1:$LI$1),FALSE)</f>
        <v>2.4177024499999998E-3</v>
      </c>
      <c r="AD892" s="361">
        <f>+VLOOKUP($E892,Emissions!$1:$1048576,MATCH(DATE(AD$2,1,1),Emissions!$A$1:$LI$1),FALSE)</f>
        <v>2.4533231500000001E-3</v>
      </c>
      <c r="AE892" s="361">
        <f>+VLOOKUP($E892,Emissions!$1:$1048576,MATCH(DATE(AE$2,1,1),Emissions!$A$1:$LI$1),FALSE)</f>
        <v>2.4891681199999999E-3</v>
      </c>
      <c r="AF892" s="361">
        <f>+VLOOKUP($E892,Emissions!$1:$1048576,MATCH(DATE(AF$2,1,1),Emissions!$A$1:$LI$1),FALSE)</f>
        <v>2.5160449900000002E-3</v>
      </c>
      <c r="AG892" s="361">
        <f>+VLOOKUP($E892,Emissions!$1:$1048576,MATCH(DATE(AG$2,1,1),Emissions!$A$1:$LI$1),FALSE)</f>
        <v>2.5415435700000002E-3</v>
      </c>
      <c r="AH892" s="361">
        <f>+VLOOKUP($E892,Emissions!$1:$1048576,MATCH(DATE(AH$2,1,1),Emissions!$A$1:$LI$1),FALSE)</f>
        <v>2.5669604999999998E-3</v>
      </c>
      <c r="AI892" s="361">
        <f>+VLOOKUP($E892,Emissions!$1:$1048576,MATCH(DATE(AI$2,1,1),Emissions!$A$1:$LI$1),FALSE)</f>
        <v>2.5926608600000001E-3</v>
      </c>
      <c r="AJ892" s="361">
        <f>+VLOOKUP($E892,Emissions!$1:$1048576,MATCH(DATE(AJ$2,1,1),Emissions!$A$1:$LI$1),FALSE)</f>
        <v>2.6187860699999998E-3</v>
      </c>
      <c r="AK892" s="361">
        <f>+VLOOKUP($E892,Emissions!$1:$1048576,MATCH(DATE(AK$2,1,1),Emissions!$A$1:$LI$1),FALSE)</f>
        <v>2.6515613600000001E-3</v>
      </c>
      <c r="AL892" s="361">
        <f>+VLOOKUP($E892,Emissions!$1:$1048576,MATCH(DATE(AL$2,1,1),Emissions!$A$1:$LI$1),FALSE)</f>
        <v>2.6863453100000002E-3</v>
      </c>
      <c r="AM892" s="361">
        <f>+VLOOKUP($E892,Emissions!$1:$1048576,MATCH(DATE(AM$2,1,1),Emissions!$A$1:$LI$1),FALSE)</f>
        <v>2.7223753900000001E-3</v>
      </c>
      <c r="AN892" s="361">
        <f>+VLOOKUP($E892,Emissions!$1:$1048576,MATCH(DATE(AN$2,1,1),Emissions!$A$1:$LI$1),FALSE)</f>
        <v>2.7594612299999999E-3</v>
      </c>
      <c r="AO892" s="361">
        <f>+VLOOKUP($E892,Emissions!$1:$1048576,MATCH(DATE(AO$2,1,1),Emissions!$A$1:$LI$1),FALSE)</f>
        <v>2.7975425200000002E-3</v>
      </c>
    </row>
    <row r="893" spans="1:41" ht="15" customHeight="1" x14ac:dyDescent="0.35">
      <c r="A893" s="411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1.4048969999999999E-2</v>
      </c>
      <c r="G893" s="361">
        <f>+VLOOKUP($E893,Emissions!$1:$1048576,MATCH(DATE(G$2,1,1),Emissions!$A$1:$LI$1),FALSE)</f>
        <v>1.4173369700000001E-2</v>
      </c>
      <c r="H893" s="361">
        <f>+VLOOKUP($E893,Emissions!$1:$1048576,MATCH(DATE(H$2,1,1),Emissions!$A$1:$LI$1),FALSE)</f>
        <v>1.4233163199999999E-2</v>
      </c>
      <c r="I893" s="361">
        <f>+VLOOKUP($E893,Emissions!$1:$1048576,MATCH(DATE(I$2,1,1),Emissions!$A$1:$LI$1),FALSE)</f>
        <v>1.42806003E-2</v>
      </c>
      <c r="J893" s="361">
        <f>+VLOOKUP($E893,Emissions!$1:$1048576,MATCH(DATE(J$2,1,1),Emissions!$A$1:$LI$1),FALSE)</f>
        <v>1.4354448000000001E-2</v>
      </c>
      <c r="K893" s="361">
        <f>+VLOOKUP($E893,Emissions!$1:$1048576,MATCH(DATE(K$2,1,1),Emissions!$A$1:$LI$1),FALSE)</f>
        <v>1.45097981E-2</v>
      </c>
      <c r="L893" s="361">
        <f>+VLOOKUP($E893,Emissions!$1:$1048576,MATCH(DATE(L$2,1,1),Emissions!$A$1:$LI$1),FALSE)</f>
        <v>1.46889911E-2</v>
      </c>
      <c r="M893" s="361">
        <f>+VLOOKUP($E893,Emissions!$1:$1048576,MATCH(DATE(M$2,1,1),Emissions!$A$1:$LI$1),FALSE)</f>
        <v>1.4875250499999999E-2</v>
      </c>
      <c r="N893" s="361">
        <f>+VLOOKUP($E893,Emissions!$1:$1048576,MATCH(DATE(N$2,1,1),Emissions!$A$1:$LI$1),FALSE)</f>
        <v>1.5066699899999999E-2</v>
      </c>
      <c r="O893" s="361">
        <f>+VLOOKUP($E893,Emissions!$1:$1048576,MATCH(DATE(O$2,1,1),Emissions!$A$1:$LI$1),FALSE)</f>
        <v>1.5263341600000001E-2</v>
      </c>
      <c r="P893" s="361">
        <f>+VLOOKUP($E893,Emissions!$1:$1048576,MATCH(DATE(P$2,1,1),Emissions!$A$1:$LI$1),FALSE)</f>
        <v>1.5469519899999999E-2</v>
      </c>
      <c r="Q893" s="361">
        <f>+VLOOKUP($E893,Emissions!$1:$1048576,MATCH(DATE(Q$2,1,1),Emissions!$A$1:$LI$1),FALSE)</f>
        <v>1.5680053199999999E-2</v>
      </c>
      <c r="R893" s="361">
        <f>+VLOOKUP($E893,Emissions!$1:$1048576,MATCH(DATE(R$2,1,1),Emissions!$A$1:$LI$1),FALSE)</f>
        <v>1.5897364600000002E-2</v>
      </c>
      <c r="S893" s="361">
        <f>+VLOOKUP($E893,Emissions!$1:$1048576,MATCH(DATE(S$2,1,1),Emissions!$A$1:$LI$1),FALSE)</f>
        <v>1.61224477E-2</v>
      </c>
      <c r="T893" s="361">
        <f>+VLOOKUP($E893,Emissions!$1:$1048576,MATCH(DATE(T$2,1,1),Emissions!$A$1:$LI$1),FALSE)</f>
        <v>1.6355788E-2</v>
      </c>
      <c r="U893" s="361">
        <f>+VLOOKUP($E893,Emissions!$1:$1048576,MATCH(DATE(U$2,1,1),Emissions!$A$1:$LI$1),FALSE)</f>
        <v>1.65976987E-2</v>
      </c>
      <c r="V893" s="361">
        <f>+VLOOKUP($E893,Emissions!$1:$1048576,MATCH(DATE(V$2,1,1),Emissions!$A$1:$LI$1),FALSE)</f>
        <v>1.6831997800000002E-2</v>
      </c>
      <c r="W893" s="361">
        <f>+VLOOKUP($E893,Emissions!$1:$1048576,MATCH(DATE(W$2,1,1),Emissions!$A$1:$LI$1),FALSE)</f>
        <v>1.7071226500000002E-2</v>
      </c>
      <c r="X893" s="361">
        <f>+VLOOKUP($E893,Emissions!$1:$1048576,MATCH(DATE(X$2,1,1),Emissions!$A$1:$LI$1),FALSE)</f>
        <v>1.73176819E-2</v>
      </c>
      <c r="Y893" s="361">
        <f>+VLOOKUP($E893,Emissions!$1:$1048576,MATCH(DATE(Y$2,1,1),Emissions!$A$1:$LI$1),FALSE)</f>
        <v>1.7572099399999999E-2</v>
      </c>
      <c r="Z893" s="361">
        <f>+VLOOKUP($E893,Emissions!$1:$1048576,MATCH(DATE(Z$2,1,1),Emissions!$A$1:$LI$1),FALSE)</f>
        <v>1.7832537499999999E-2</v>
      </c>
      <c r="AA893" s="361">
        <f>+VLOOKUP($E893,Emissions!$1:$1048576,MATCH(DATE(AA$2,1,1),Emissions!$A$1:$LI$1),FALSE)</f>
        <v>1.8086381299999999E-2</v>
      </c>
      <c r="AB893" s="361">
        <f>+VLOOKUP($E893,Emissions!$1:$1048576,MATCH(DATE(AB$2,1,1),Emissions!$A$1:$LI$1),FALSE)</f>
        <v>1.8345483700000002E-2</v>
      </c>
      <c r="AC893" s="361">
        <f>+VLOOKUP($E893,Emissions!$1:$1048576,MATCH(DATE(AC$2,1,1),Emissions!$A$1:$LI$1),FALSE)</f>
        <v>1.8611839200000001E-2</v>
      </c>
      <c r="AD893" s="361">
        <f>+VLOOKUP($E893,Emissions!$1:$1048576,MATCH(DATE(AD$2,1,1),Emissions!$A$1:$LI$1),FALSE)</f>
        <v>1.8886052699999999E-2</v>
      </c>
      <c r="AE893" s="361">
        <f>+VLOOKUP($E893,Emissions!$1:$1048576,MATCH(DATE(AE$2,1,1),Emissions!$A$1:$LI$1),FALSE)</f>
        <v>1.9161992799999999E-2</v>
      </c>
      <c r="AF893" s="361">
        <f>+VLOOKUP($E893,Emissions!$1:$1048576,MATCH(DATE(AF$2,1,1),Emissions!$A$1:$LI$1),FALSE)</f>
        <v>1.9368894899999999E-2</v>
      </c>
      <c r="AG893" s="361">
        <f>+VLOOKUP($E893,Emissions!$1:$1048576,MATCH(DATE(AG$2,1,1),Emissions!$A$1:$LI$1),FALSE)</f>
        <v>1.95651869E-2</v>
      </c>
      <c r="AH893" s="361">
        <f>+VLOOKUP($E893,Emissions!$1:$1048576,MATCH(DATE(AH$2,1,1),Emissions!$A$1:$LI$1),FALSE)</f>
        <v>1.97608503E-2</v>
      </c>
      <c r="AI893" s="361">
        <f>+VLOOKUP($E893,Emissions!$1:$1048576,MATCH(DATE(AI$2,1,1),Emissions!$A$1:$LI$1),FALSE)</f>
        <v>1.99586956E-2</v>
      </c>
      <c r="AJ893" s="361">
        <f>+VLOOKUP($E893,Emissions!$1:$1048576,MATCH(DATE(AJ$2,1,1),Emissions!$A$1:$LI$1),FALSE)</f>
        <v>2.0159811400000002E-2</v>
      </c>
      <c r="AK893" s="361">
        <f>+VLOOKUP($E893,Emissions!$1:$1048576,MATCH(DATE(AK$2,1,1),Emissions!$A$1:$LI$1),FALSE)</f>
        <v>2.0412120499999999E-2</v>
      </c>
      <c r="AL893" s="361">
        <f>+VLOOKUP($E893,Emissions!$1:$1048576,MATCH(DATE(AL$2,1,1),Emissions!$A$1:$LI$1),FALSE)</f>
        <v>2.0679892599999999E-2</v>
      </c>
      <c r="AM893" s="361">
        <f>+VLOOKUP($E893,Emissions!$1:$1048576,MATCH(DATE(AM$2,1,1),Emissions!$A$1:$LI$1),FALSE)</f>
        <v>2.0957257600000001E-2</v>
      </c>
      <c r="AN893" s="361">
        <f>+VLOOKUP($E893,Emissions!$1:$1048576,MATCH(DATE(AN$2,1,1),Emissions!$A$1:$LI$1),FALSE)</f>
        <v>2.1242750000000001E-2</v>
      </c>
      <c r="AO893" s="361">
        <f>+VLOOKUP($E893,Emissions!$1:$1048576,MATCH(DATE(AO$2,1,1),Emissions!$A$1:$LI$1),FALSE)</f>
        <v>2.1535905599999999E-2</v>
      </c>
    </row>
    <row r="894" spans="1:41" ht="15" customHeight="1" x14ac:dyDescent="0.35">
      <c r="A894" s="411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9.7680822099999993</v>
      </c>
      <c r="G894" s="361">
        <f>+VLOOKUP($E894,Emissions!$1:$1048576,MATCH(DATE(G$2,1,1),Emissions!$A$1:$LI$1),FALSE)</f>
        <v>9.6517649629999998</v>
      </c>
      <c r="H894" s="361">
        <f>+VLOOKUP($E894,Emissions!$1:$1048576,MATCH(DATE(H$2,1,1),Emissions!$A$1:$LI$1),FALSE)</f>
        <v>9.5000020000000003</v>
      </c>
      <c r="I894" s="361">
        <f>+VLOOKUP($E894,Emissions!$1:$1048576,MATCH(DATE(I$2,1,1),Emissions!$A$1:$LI$1),FALSE)</f>
        <v>9.3879668429999992</v>
      </c>
      <c r="J894" s="361">
        <f>+VLOOKUP($E894,Emissions!$1:$1048576,MATCH(DATE(J$2,1,1),Emissions!$A$1:$LI$1),FALSE)</f>
        <v>9.3905056439999992</v>
      </c>
      <c r="K894" s="361">
        <f>+VLOOKUP($E894,Emissions!$1:$1048576,MATCH(DATE(K$2,1,1),Emissions!$A$1:$LI$1),FALSE)</f>
        <v>9.5285265480000003</v>
      </c>
      <c r="L894" s="361">
        <f>+VLOOKUP($E894,Emissions!$1:$1048576,MATCH(DATE(L$2,1,1),Emissions!$A$1:$LI$1),FALSE)</f>
        <v>9.6558468309999999</v>
      </c>
      <c r="M894" s="361">
        <f>+VLOOKUP($E894,Emissions!$1:$1048576,MATCH(DATE(M$2,1,1),Emissions!$A$1:$LI$1),FALSE)</f>
        <v>9.7934646260000005</v>
      </c>
      <c r="N894" s="361">
        <f>+VLOOKUP($E894,Emissions!$1:$1048576,MATCH(DATE(N$2,1,1),Emissions!$A$1:$LI$1),FALSE)</f>
        <v>9.9359830240000004</v>
      </c>
      <c r="O894" s="361">
        <f>+VLOOKUP($E894,Emissions!$1:$1048576,MATCH(DATE(O$2,1,1),Emissions!$A$1:$LI$1),FALSE)</f>
        <v>10.08275804</v>
      </c>
      <c r="P894" s="361">
        <f>+VLOOKUP($E894,Emissions!$1:$1048576,MATCH(DATE(P$2,1,1),Emissions!$A$1:$LI$1),FALSE)</f>
        <v>10.24147527</v>
      </c>
      <c r="Q894" s="361">
        <f>+VLOOKUP($E894,Emissions!$1:$1048576,MATCH(DATE(Q$2,1,1),Emissions!$A$1:$LI$1),FALSE)</f>
        <v>10.40205973</v>
      </c>
      <c r="R894" s="361">
        <f>+VLOOKUP($E894,Emissions!$1:$1048576,MATCH(DATE(R$2,1,1),Emissions!$A$1:$LI$1),FALSE)</f>
        <v>10.5665823</v>
      </c>
      <c r="S894" s="361">
        <f>+VLOOKUP($E894,Emissions!$1:$1048576,MATCH(DATE(S$2,1,1),Emissions!$A$1:$LI$1),FALSE)</f>
        <v>10.73686788</v>
      </c>
      <c r="T894" s="361">
        <f>+VLOOKUP($E894,Emissions!$1:$1048576,MATCH(DATE(T$2,1,1),Emissions!$A$1:$LI$1),FALSE)</f>
        <v>10.913952549999999</v>
      </c>
      <c r="U894" s="361">
        <f>+VLOOKUP($E894,Emissions!$1:$1048576,MATCH(DATE(U$2,1,1),Emissions!$A$1:$LI$1),FALSE)</f>
        <v>11.0984409</v>
      </c>
      <c r="V894" s="361">
        <f>+VLOOKUP($E894,Emissions!$1:$1048576,MATCH(DATE(V$2,1,1),Emissions!$A$1:$LI$1),FALSE)</f>
        <v>11.284546990000001</v>
      </c>
      <c r="W894" s="361">
        <f>+VLOOKUP($E894,Emissions!$1:$1048576,MATCH(DATE(W$2,1,1),Emissions!$A$1:$LI$1),FALSE)</f>
        <v>11.47634618</v>
      </c>
      <c r="X894" s="361">
        <f>+VLOOKUP($E894,Emissions!$1:$1048576,MATCH(DATE(X$2,1,1),Emissions!$A$1:$LI$1),FALSE)</f>
        <v>11.67525273</v>
      </c>
      <c r="Y894" s="361">
        <f>+VLOOKUP($E894,Emissions!$1:$1048576,MATCH(DATE(Y$2,1,1),Emissions!$A$1:$LI$1),FALSE)</f>
        <v>11.88172743</v>
      </c>
      <c r="Z894" s="361">
        <f>+VLOOKUP($E894,Emissions!$1:$1048576,MATCH(DATE(Z$2,1,1),Emissions!$A$1:$LI$1),FALSE)</f>
        <v>12.09107562</v>
      </c>
      <c r="AA894" s="361">
        <f>+VLOOKUP($E894,Emissions!$1:$1048576,MATCH(DATE(AA$2,1,1),Emissions!$A$1:$LI$1),FALSE)</f>
        <v>12.304352250000001</v>
      </c>
      <c r="AB894" s="361">
        <f>+VLOOKUP($E894,Emissions!$1:$1048576,MATCH(DATE(AB$2,1,1),Emissions!$A$1:$LI$1),FALSE)</f>
        <v>12.52472038</v>
      </c>
      <c r="AC894" s="361">
        <f>+VLOOKUP($E894,Emissions!$1:$1048576,MATCH(DATE(AC$2,1,1),Emissions!$A$1:$LI$1),FALSE)</f>
        <v>12.752638149999999</v>
      </c>
      <c r="AD894" s="361">
        <f>+VLOOKUP($E894,Emissions!$1:$1048576,MATCH(DATE(AD$2,1,1),Emissions!$A$1:$LI$1),FALSE)</f>
        <v>12.988030780000001</v>
      </c>
      <c r="AE894" s="361">
        <f>+VLOOKUP($E894,Emissions!$1:$1048576,MATCH(DATE(AE$2,1,1),Emissions!$A$1:$LI$1),FALSE)</f>
        <v>13.217050499999999</v>
      </c>
      <c r="AF894" s="361">
        <f>+VLOOKUP($E894,Emissions!$1:$1048576,MATCH(DATE(AF$2,1,1),Emissions!$A$1:$LI$1),FALSE)</f>
        <v>13.422812309999999</v>
      </c>
      <c r="AG894" s="361">
        <f>+VLOOKUP($E894,Emissions!$1:$1048576,MATCH(DATE(AG$2,1,1),Emissions!$A$1:$LI$1),FALSE)</f>
        <v>13.624878170000001</v>
      </c>
      <c r="AH894" s="361">
        <f>+VLOOKUP($E894,Emissions!$1:$1048576,MATCH(DATE(AH$2,1,1),Emissions!$A$1:$LI$1),FALSE)</f>
        <v>13.82876246</v>
      </c>
      <c r="AI894" s="361">
        <f>+VLOOKUP($E894,Emissions!$1:$1048576,MATCH(DATE(AI$2,1,1),Emissions!$A$1:$LI$1),FALSE)</f>
        <v>14.03550931</v>
      </c>
      <c r="AJ894" s="361">
        <f>+VLOOKUP($E894,Emissions!$1:$1048576,MATCH(DATE(AJ$2,1,1),Emissions!$A$1:$LI$1),FALSE)</f>
        <v>14.245031089999999</v>
      </c>
      <c r="AK894" s="361">
        <f>+VLOOKUP($E894,Emissions!$1:$1048576,MATCH(DATE(AK$2,1,1),Emissions!$A$1:$LI$1),FALSE)</f>
        <v>14.476160119999999</v>
      </c>
      <c r="AL894" s="361">
        <f>+VLOOKUP($E894,Emissions!$1:$1048576,MATCH(DATE(AL$2,1,1),Emissions!$A$1:$LI$1),FALSE)</f>
        <v>14.71657081</v>
      </c>
      <c r="AM894" s="361">
        <f>+VLOOKUP($E894,Emissions!$1:$1048576,MATCH(DATE(AM$2,1,1),Emissions!$A$1:$LI$1),FALSE)</f>
        <v>14.962161419999999</v>
      </c>
      <c r="AN894" s="361">
        <f>+VLOOKUP($E894,Emissions!$1:$1048576,MATCH(DATE(AN$2,1,1),Emissions!$A$1:$LI$1),FALSE)</f>
        <v>15.211743289999999</v>
      </c>
      <c r="AO894" s="361">
        <f>+VLOOKUP($E894,Emissions!$1:$1048576,MATCH(DATE(AO$2,1,1),Emissions!$A$1:$LI$1),FALSE)</f>
        <v>15.464933569999999</v>
      </c>
    </row>
    <row r="895" spans="1:41" ht="15" customHeight="1" x14ac:dyDescent="0.35">
      <c r="A895" s="411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1.3271072850000001</v>
      </c>
      <c r="G895" s="361">
        <f>+VLOOKUP($E895,Emissions!$1:$1048576,MATCH(DATE(G$2,1,1),Emissions!$A$1:$LI$1),FALSE)</f>
        <v>1.3382887130000001</v>
      </c>
      <c r="H895" s="361">
        <f>+VLOOKUP($E895,Emissions!$1:$1048576,MATCH(DATE(H$2,1,1),Emissions!$A$1:$LI$1),FALSE)</f>
        <v>1.34096993</v>
      </c>
      <c r="I895" s="361">
        <f>+VLOOKUP($E895,Emissions!$1:$1048576,MATCH(DATE(I$2,1,1),Emissions!$A$1:$LI$1),FALSE)</f>
        <v>1.335052648</v>
      </c>
      <c r="J895" s="361">
        <f>+VLOOKUP($E895,Emissions!$1:$1048576,MATCH(DATE(J$2,1,1),Emissions!$A$1:$LI$1),FALSE)</f>
        <v>1.3337880310000001</v>
      </c>
      <c r="K895" s="361">
        <f>+VLOOKUP($E895,Emissions!$1:$1048576,MATCH(DATE(K$2,1,1),Emissions!$A$1:$LI$1),FALSE)</f>
        <v>1.3500414009999999</v>
      </c>
      <c r="L895" s="361">
        <f>+VLOOKUP($E895,Emissions!$1:$1048576,MATCH(DATE(L$2,1,1),Emissions!$A$1:$LI$1),FALSE)</f>
        <v>1.368483627</v>
      </c>
      <c r="M895" s="361">
        <f>+VLOOKUP($E895,Emissions!$1:$1048576,MATCH(DATE(M$2,1,1),Emissions!$A$1:$LI$1),FALSE)</f>
        <v>1.3877396529999999</v>
      </c>
      <c r="N895" s="361">
        <f>+VLOOKUP($E895,Emissions!$1:$1048576,MATCH(DATE(N$2,1,1),Emissions!$A$1:$LI$1),FALSE)</f>
        <v>1.4075369849999999</v>
      </c>
      <c r="O895" s="361">
        <f>+VLOOKUP($E895,Emissions!$1:$1048576,MATCH(DATE(O$2,1,1),Emissions!$A$1:$LI$1),FALSE)</f>
        <v>1.4279334699999999</v>
      </c>
      <c r="P895" s="361">
        <f>+VLOOKUP($E895,Emissions!$1:$1048576,MATCH(DATE(P$2,1,1),Emissions!$A$1:$LI$1),FALSE)</f>
        <v>1.4493770420000001</v>
      </c>
      <c r="Q895" s="361">
        <f>+VLOOKUP($E895,Emissions!$1:$1048576,MATCH(DATE(Q$2,1,1),Emissions!$A$1:$LI$1),FALSE)</f>
        <v>1.4715226690000001</v>
      </c>
      <c r="R895" s="361">
        <f>+VLOOKUP($E895,Emissions!$1:$1048576,MATCH(DATE(R$2,1,1),Emissions!$A$1:$LI$1),FALSE)</f>
        <v>1.4945799049999999</v>
      </c>
      <c r="S895" s="361">
        <f>+VLOOKUP($E895,Emissions!$1:$1048576,MATCH(DATE(S$2,1,1),Emissions!$A$1:$LI$1),FALSE)</f>
        <v>1.518686701</v>
      </c>
      <c r="T895" s="361">
        <f>+VLOOKUP($E895,Emissions!$1:$1048576,MATCH(DATE(T$2,1,1),Emissions!$A$1:$LI$1),FALSE)</f>
        <v>1.5439203610000001</v>
      </c>
      <c r="U895" s="361">
        <f>+VLOOKUP($E895,Emissions!$1:$1048576,MATCH(DATE(U$2,1,1),Emissions!$A$1:$LI$1),FALSE)</f>
        <v>1.5703305460000001</v>
      </c>
      <c r="V895" s="361">
        <f>+VLOOKUP($E895,Emissions!$1:$1048576,MATCH(DATE(V$2,1,1),Emissions!$A$1:$LI$1),FALSE)</f>
        <v>1.5965113959999999</v>
      </c>
      <c r="W895" s="361">
        <f>+VLOOKUP($E895,Emissions!$1:$1048576,MATCH(DATE(W$2,1,1),Emissions!$A$1:$LI$1),FALSE)</f>
        <v>1.623397763</v>
      </c>
      <c r="X895" s="361">
        <f>+VLOOKUP($E895,Emissions!$1:$1048576,MATCH(DATE(X$2,1,1),Emissions!$A$1:$LI$1),FALSE)</f>
        <v>1.6512927930000001</v>
      </c>
      <c r="Y895" s="361">
        <f>+VLOOKUP($E895,Emissions!$1:$1048576,MATCH(DATE(Y$2,1,1),Emissions!$A$1:$LI$1),FALSE)</f>
        <v>1.6802890589999999</v>
      </c>
      <c r="Z895" s="361">
        <f>+VLOOKUP($E895,Emissions!$1:$1048576,MATCH(DATE(Z$2,1,1),Emissions!$A$1:$LI$1),FALSE)</f>
        <v>1.7102233090000001</v>
      </c>
      <c r="AA895" s="361">
        <f>+VLOOKUP($E895,Emissions!$1:$1048576,MATCH(DATE(AA$2,1,1),Emissions!$A$1:$LI$1),FALSE)</f>
        <v>1.739946295</v>
      </c>
      <c r="AB895" s="361">
        <f>+VLOOKUP($E895,Emissions!$1:$1048576,MATCH(DATE(AB$2,1,1),Emissions!$A$1:$LI$1),FALSE)</f>
        <v>1.7703631879999999</v>
      </c>
      <c r="AC895" s="361">
        <f>+VLOOKUP($E895,Emissions!$1:$1048576,MATCH(DATE(AC$2,1,1),Emissions!$A$1:$LI$1),FALSE)</f>
        <v>1.8017398469999999</v>
      </c>
      <c r="AD895" s="361">
        <f>+VLOOKUP($E895,Emissions!$1:$1048576,MATCH(DATE(AD$2,1,1),Emissions!$A$1:$LI$1),FALSE)</f>
        <v>1.8341457139999999</v>
      </c>
      <c r="AE895" s="361">
        <f>+VLOOKUP($E895,Emissions!$1:$1048576,MATCH(DATE(AE$2,1,1),Emissions!$A$1:$LI$1),FALSE)</f>
        <v>1.867036259</v>
      </c>
      <c r="AF895" s="361">
        <f>+VLOOKUP($E895,Emissions!$1:$1048576,MATCH(DATE(AF$2,1,1),Emissions!$A$1:$LI$1),FALSE)</f>
        <v>1.8939386840000001</v>
      </c>
      <c r="AG895" s="361">
        <f>+VLOOKUP($E895,Emissions!$1:$1048576,MATCH(DATE(AG$2,1,1),Emissions!$A$1:$LI$1),FALSE)</f>
        <v>1.919332373</v>
      </c>
      <c r="AH895" s="361">
        <f>+VLOOKUP($E895,Emissions!$1:$1048576,MATCH(DATE(AH$2,1,1),Emissions!$A$1:$LI$1),FALSE)</f>
        <v>1.944583857</v>
      </c>
      <c r="AI895" s="361">
        <f>+VLOOKUP($E895,Emissions!$1:$1048576,MATCH(DATE(AI$2,1,1),Emissions!$A$1:$LI$1),FALSE)</f>
        <v>1.970054229</v>
      </c>
      <c r="AJ895" s="361">
        <f>+VLOOKUP($E895,Emissions!$1:$1048576,MATCH(DATE(AJ$2,1,1),Emissions!$A$1:$LI$1),FALSE)</f>
        <v>1.9958405530000001</v>
      </c>
      <c r="AK895" s="361">
        <f>+VLOOKUP($E895,Emissions!$1:$1048576,MATCH(DATE(AK$2,1,1),Emissions!$A$1:$LI$1),FALSE)</f>
        <v>2.0263154989999999</v>
      </c>
      <c r="AL895" s="361">
        <f>+VLOOKUP($E895,Emissions!$1:$1048576,MATCH(DATE(AL$2,1,1),Emissions!$A$1:$LI$1),FALSE)</f>
        <v>2.0586932930000001</v>
      </c>
      <c r="AM895" s="361">
        <f>+VLOOKUP($E895,Emissions!$1:$1048576,MATCH(DATE(AM$2,1,1),Emissions!$A$1:$LI$1),FALSE)</f>
        <v>2.0921102239999998</v>
      </c>
      <c r="AN895" s="361">
        <f>+VLOOKUP($E895,Emissions!$1:$1048576,MATCH(DATE(AN$2,1,1),Emissions!$A$1:$LI$1),FALSE)</f>
        <v>2.126330694</v>
      </c>
      <c r="AO895" s="361">
        <f>+VLOOKUP($E895,Emissions!$1:$1048576,MATCH(DATE(AO$2,1,1),Emissions!$A$1:$LI$1),FALSE)</f>
        <v>2.161283144</v>
      </c>
    </row>
    <row r="896" spans="1:41" ht="15" customHeight="1" x14ac:dyDescent="0.35">
      <c r="A896" s="411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411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126.3105959</v>
      </c>
      <c r="G897" s="327">
        <f>+VLOOKUP($E897,Emissions!$1:$1048576,MATCH(DATE(G$2,1,1),Emissions!$A$1:$LI$1),FALSE)</f>
        <v>126.6716469</v>
      </c>
      <c r="H897" s="327">
        <f>+VLOOKUP($E897,Emissions!$1:$1048576,MATCH(DATE(H$2,1,1),Emissions!$A$1:$LI$1),FALSE)</f>
        <v>126.4993154</v>
      </c>
      <c r="I897" s="327">
        <f>+VLOOKUP($E897,Emissions!$1:$1048576,MATCH(DATE(I$2,1,1),Emissions!$A$1:$LI$1),FALSE)</f>
        <v>126.0637251</v>
      </c>
      <c r="J897" s="327">
        <f>+VLOOKUP($E897,Emissions!$1:$1048576,MATCH(DATE(J$2,1,1),Emissions!$A$1:$LI$1),FALSE)</f>
        <v>126.677391</v>
      </c>
      <c r="K897" s="327">
        <f>+VLOOKUP($E897,Emissions!$1:$1048576,MATCH(DATE(K$2,1,1),Emissions!$A$1:$LI$1),FALSE)</f>
        <v>129.39713280000001</v>
      </c>
      <c r="L897" s="327">
        <f>+VLOOKUP($E897,Emissions!$1:$1048576,MATCH(DATE(L$2,1,1),Emissions!$A$1:$LI$1),FALSE)</f>
        <v>132.1892086</v>
      </c>
      <c r="M897" s="327">
        <f>+VLOOKUP($E897,Emissions!$1:$1048576,MATCH(DATE(M$2,1,1),Emissions!$A$1:$LI$1),FALSE)</f>
        <v>135.20520690000001</v>
      </c>
      <c r="N897" s="327">
        <f>+VLOOKUP($E897,Emissions!$1:$1048576,MATCH(DATE(N$2,1,1),Emissions!$A$1:$LI$1),FALSE)</f>
        <v>138.37039039999999</v>
      </c>
      <c r="O897" s="327">
        <f>+VLOOKUP($E897,Emissions!$1:$1048576,MATCH(DATE(O$2,1,1),Emissions!$A$1:$LI$1),FALSE)</f>
        <v>141.67214229999999</v>
      </c>
      <c r="P897" s="327">
        <f>+VLOOKUP($E897,Emissions!$1:$1048576,MATCH(DATE(P$2,1,1),Emissions!$A$1:$LI$1),FALSE)</f>
        <v>145.13981939999999</v>
      </c>
      <c r="Q897" s="327">
        <f>+VLOOKUP($E897,Emissions!$1:$1048576,MATCH(DATE(Q$2,1,1),Emissions!$A$1:$LI$1),FALSE)</f>
        <v>148.7335678</v>
      </c>
      <c r="R897" s="327">
        <f>+VLOOKUP($E897,Emissions!$1:$1048576,MATCH(DATE(R$2,1,1),Emissions!$A$1:$LI$1),FALSE)</f>
        <v>152.47966940000001</v>
      </c>
      <c r="S897" s="327">
        <f>+VLOOKUP($E897,Emissions!$1:$1048576,MATCH(DATE(S$2,1,1),Emissions!$A$1:$LI$1),FALSE)</f>
        <v>156.3911731</v>
      </c>
      <c r="T897" s="327">
        <f>+VLOOKUP($E897,Emissions!$1:$1048576,MATCH(DATE(T$2,1,1),Emissions!$A$1:$LI$1),FALSE)</f>
        <v>160.47641960000001</v>
      </c>
      <c r="U897" s="327">
        <f>+VLOOKUP($E897,Emissions!$1:$1048576,MATCH(DATE(U$2,1,1),Emissions!$A$1:$LI$1),FALSE)</f>
        <v>164.7423943</v>
      </c>
      <c r="V897" s="327">
        <f>+VLOOKUP($E897,Emissions!$1:$1048576,MATCH(DATE(V$2,1,1),Emissions!$A$1:$LI$1),FALSE)</f>
        <v>168.9590259</v>
      </c>
      <c r="W897" s="327">
        <f>+VLOOKUP($E897,Emissions!$1:$1048576,MATCH(DATE(W$2,1,1),Emissions!$A$1:$LI$1),FALSE)</f>
        <v>173.29872159999999</v>
      </c>
      <c r="X897" s="327">
        <f>+VLOOKUP($E897,Emissions!$1:$1048576,MATCH(DATE(X$2,1,1),Emissions!$A$1:$LI$1),FALSE)</f>
        <v>177.7986502</v>
      </c>
      <c r="Y897" s="327">
        <f>+VLOOKUP($E897,Emissions!$1:$1048576,MATCH(DATE(Y$2,1,1),Emissions!$A$1:$LI$1),FALSE)</f>
        <v>182.47110979999999</v>
      </c>
      <c r="Z897" s="327">
        <f>+VLOOKUP($E897,Emissions!$1:$1048576,MATCH(DATE(Z$2,1,1),Emissions!$A$1:$LI$1),FALSE)</f>
        <v>187.30646100000001</v>
      </c>
      <c r="AA897" s="327">
        <f>+VLOOKUP($E897,Emissions!$1:$1048576,MATCH(DATE(AA$2,1,1),Emissions!$A$1:$LI$1),FALSE)</f>
        <v>192.09662159999999</v>
      </c>
      <c r="AB897" s="327">
        <f>+VLOOKUP($E897,Emissions!$1:$1048576,MATCH(DATE(AB$2,1,1),Emissions!$A$1:$LI$1),FALSE)</f>
        <v>197.0117678</v>
      </c>
      <c r="AC897" s="327">
        <f>+VLOOKUP($E897,Emissions!$1:$1048576,MATCH(DATE(AC$2,1,1),Emissions!$A$1:$LI$1),FALSE)</f>
        <v>202.0866216</v>
      </c>
      <c r="AD897" s="327">
        <f>+VLOOKUP($E897,Emissions!$1:$1048576,MATCH(DATE(AD$2,1,1),Emissions!$A$1:$LI$1),FALSE)</f>
        <v>207.3316792</v>
      </c>
      <c r="AE897" s="327">
        <f>+VLOOKUP($E897,Emissions!$1:$1048576,MATCH(DATE(AE$2,1,1),Emissions!$A$1:$LI$1),FALSE)</f>
        <v>212.70250189999999</v>
      </c>
      <c r="AF897" s="327">
        <f>+VLOOKUP($E897,Emissions!$1:$1048576,MATCH(DATE(AF$2,1,1),Emissions!$A$1:$LI$1),FALSE)</f>
        <v>217.08476959999999</v>
      </c>
      <c r="AG897" s="327">
        <f>+VLOOKUP($E897,Emissions!$1:$1048576,MATCH(DATE(AG$2,1,1),Emissions!$A$1:$LI$1),FALSE)</f>
        <v>221.30739199999999</v>
      </c>
      <c r="AH897" s="327">
        <f>+VLOOKUP($E897,Emissions!$1:$1048576,MATCH(DATE(AH$2,1,1),Emissions!$A$1:$LI$1),FALSE)</f>
        <v>225.52746569999999</v>
      </c>
      <c r="AI897" s="327">
        <f>+VLOOKUP($E897,Emissions!$1:$1048576,MATCH(DATE(AI$2,1,1),Emissions!$A$1:$LI$1),FALSE)</f>
        <v>229.7800215</v>
      </c>
      <c r="AJ897" s="327">
        <f>+VLOOKUP($E897,Emissions!$1:$1048576,MATCH(DATE(AJ$2,1,1),Emissions!$A$1:$LI$1),FALSE)</f>
        <v>234.07541560000001</v>
      </c>
      <c r="AK897" s="327">
        <f>+VLOOKUP($E897,Emissions!$1:$1048576,MATCH(DATE(AK$2,1,1),Emissions!$A$1:$LI$1),FALSE)</f>
        <v>239.15097779999999</v>
      </c>
      <c r="AL897" s="327">
        <f>+VLOOKUP($E897,Emissions!$1:$1048576,MATCH(DATE(AL$2,1,1),Emissions!$A$1:$LI$1),FALSE)</f>
        <v>244.48361940000001</v>
      </c>
      <c r="AM897" s="327">
        <f>+VLOOKUP($E897,Emissions!$1:$1048576,MATCH(DATE(AM$2,1,1),Emissions!$A$1:$LI$1),FALSE)</f>
        <v>249.97463250000001</v>
      </c>
      <c r="AN897" s="327">
        <f>+VLOOKUP($E897,Emissions!$1:$1048576,MATCH(DATE(AN$2,1,1),Emissions!$A$1:$LI$1),FALSE)</f>
        <v>255.60175100000001</v>
      </c>
      <c r="AO897" s="327">
        <f>+VLOOKUP($E897,Emissions!$1:$1048576,MATCH(DATE(AO$2,1,1),Emissions!$A$1:$LI$1),FALSE)</f>
        <v>261.35726290000002</v>
      </c>
    </row>
    <row r="898" spans="1:41" s="92" customFormat="1" ht="15" customHeight="1" x14ac:dyDescent="0.35">
      <c r="A898" s="411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213.28637169999999</v>
      </c>
      <c r="G898" s="327">
        <f>+VLOOKUP($E898,Emissions!$1:$1048576,MATCH(DATE(G$2,1,1),Emissions!$A$1:$LI$1),FALSE)</f>
        <v>215.99457390000001</v>
      </c>
      <c r="H898" s="327">
        <f>+VLOOKUP($E898,Emissions!$1:$1048576,MATCH(DATE(H$2,1,1),Emissions!$A$1:$LI$1),FALSE)</f>
        <v>217.68953379999999</v>
      </c>
      <c r="I898" s="327">
        <f>+VLOOKUP($E898,Emissions!$1:$1048576,MATCH(DATE(I$2,1,1),Emissions!$A$1:$LI$1),FALSE)</f>
        <v>218.42291040000001</v>
      </c>
      <c r="J898" s="327">
        <f>+VLOOKUP($E898,Emissions!$1:$1048576,MATCH(DATE(J$2,1,1),Emissions!$A$1:$LI$1),FALSE)</f>
        <v>220.6380786</v>
      </c>
      <c r="K898" s="327">
        <f>+VLOOKUP($E898,Emissions!$1:$1048576,MATCH(DATE(K$2,1,1),Emissions!$A$1:$LI$1),FALSE)</f>
        <v>225.97022920000001</v>
      </c>
      <c r="L898" s="327">
        <f>+VLOOKUP($E898,Emissions!$1:$1048576,MATCH(DATE(L$2,1,1),Emissions!$A$1:$LI$1),FALSE)</f>
        <v>231.00088579999999</v>
      </c>
      <c r="M898" s="327">
        <f>+VLOOKUP($E898,Emissions!$1:$1048576,MATCH(DATE(M$2,1,1),Emissions!$A$1:$LI$1),FALSE)</f>
        <v>236.24943959999999</v>
      </c>
      <c r="N898" s="327">
        <f>+VLOOKUP($E898,Emissions!$1:$1048576,MATCH(DATE(N$2,1,1),Emissions!$A$1:$LI$1),FALSE)</f>
        <v>241.6532526</v>
      </c>
      <c r="O898" s="327">
        <f>+VLOOKUP($E898,Emissions!$1:$1048576,MATCH(DATE(O$2,1,1),Emissions!$A$1:$LI$1),FALSE)</f>
        <v>247.22553669999999</v>
      </c>
      <c r="P898" s="327">
        <f>+VLOOKUP($E898,Emissions!$1:$1048576,MATCH(DATE(P$2,1,1),Emissions!$A$1:$LI$1),FALSE)</f>
        <v>253.03708570000001</v>
      </c>
      <c r="Q898" s="327">
        <f>+VLOOKUP($E898,Emissions!$1:$1048576,MATCH(DATE(Q$2,1,1),Emissions!$A$1:$LI$1),FALSE)</f>
        <v>259.02365320000001</v>
      </c>
      <c r="R898" s="327">
        <f>+VLOOKUP($E898,Emissions!$1:$1048576,MATCH(DATE(R$2,1,1),Emissions!$A$1:$LI$1),FALSE)</f>
        <v>265.2212657</v>
      </c>
      <c r="S898" s="327">
        <f>+VLOOKUP($E898,Emissions!$1:$1048576,MATCH(DATE(S$2,1,1),Emissions!$A$1:$LI$1),FALSE)</f>
        <v>271.64280480000002</v>
      </c>
      <c r="T898" s="327">
        <f>+VLOOKUP($E898,Emissions!$1:$1048576,MATCH(DATE(T$2,1,1),Emissions!$A$1:$LI$1),FALSE)</f>
        <v>278.29493250000002</v>
      </c>
      <c r="U898" s="327">
        <f>+VLOOKUP($E898,Emissions!$1:$1048576,MATCH(DATE(U$2,1,1),Emissions!$A$1:$LI$1),FALSE)</f>
        <v>285.18316490000001</v>
      </c>
      <c r="V898" s="327">
        <f>+VLOOKUP($E898,Emissions!$1:$1048576,MATCH(DATE(V$2,1,1),Emissions!$A$1:$LI$1),FALSE)</f>
        <v>292.00950699999999</v>
      </c>
      <c r="W898" s="327">
        <f>+VLOOKUP($E898,Emissions!$1:$1048576,MATCH(DATE(W$2,1,1),Emissions!$A$1:$LI$1),FALSE)</f>
        <v>298.98700700000001</v>
      </c>
      <c r="X898" s="327">
        <f>+VLOOKUP($E898,Emissions!$1:$1048576,MATCH(DATE(X$2,1,1),Emissions!$A$1:$LI$1),FALSE)</f>
        <v>306.14974119999999</v>
      </c>
      <c r="Y898" s="327">
        <f>+VLOOKUP($E898,Emissions!$1:$1048576,MATCH(DATE(Y$2,1,1),Emissions!$A$1:$LI$1),FALSE)</f>
        <v>313.51304720000002</v>
      </c>
      <c r="Z898" s="327">
        <f>+VLOOKUP($E898,Emissions!$1:$1048576,MATCH(DATE(Z$2,1,1),Emissions!$A$1:$LI$1),FALSE)</f>
        <v>321.05404579999998</v>
      </c>
      <c r="AA898" s="327">
        <f>+VLOOKUP($E898,Emissions!$1:$1048576,MATCH(DATE(AA$2,1,1),Emissions!$A$1:$LI$1),FALSE)</f>
        <v>328.5262707</v>
      </c>
      <c r="AB898" s="327">
        <f>+VLOOKUP($E898,Emissions!$1:$1048576,MATCH(DATE(AB$2,1,1),Emissions!$A$1:$LI$1),FALSE)</f>
        <v>336.14039020000001</v>
      </c>
      <c r="AC898" s="327">
        <f>+VLOOKUP($E898,Emissions!$1:$1048576,MATCH(DATE(AC$2,1,1),Emissions!$A$1:$LI$1),FALSE)</f>
        <v>343.93089680000003</v>
      </c>
      <c r="AD898" s="327">
        <f>+VLOOKUP($E898,Emissions!$1:$1048576,MATCH(DATE(AD$2,1,1),Emissions!$A$1:$LI$1),FALSE)</f>
        <v>351.91368879999999</v>
      </c>
      <c r="AE898" s="327">
        <f>+VLOOKUP($E898,Emissions!$1:$1048576,MATCH(DATE(AE$2,1,1),Emissions!$A$1:$LI$1),FALSE)</f>
        <v>359.99922099999998</v>
      </c>
      <c r="AF898" s="327">
        <f>+VLOOKUP($E898,Emissions!$1:$1048576,MATCH(DATE(AF$2,1,1),Emissions!$A$1:$LI$1),FALSE)</f>
        <v>366.82474029999997</v>
      </c>
      <c r="AG898" s="327">
        <f>+VLOOKUP($E898,Emissions!$1:$1048576,MATCH(DATE(AG$2,1,1),Emissions!$A$1:$LI$1),FALSE)</f>
        <v>373.40050450000001</v>
      </c>
      <c r="AH898" s="327">
        <f>+VLOOKUP($E898,Emissions!$1:$1048576,MATCH(DATE(AH$2,1,1),Emissions!$A$1:$LI$1),FALSE)</f>
        <v>379.8767914</v>
      </c>
      <c r="AI898" s="327">
        <f>+VLOOKUP($E898,Emissions!$1:$1048576,MATCH(DATE(AI$2,1,1),Emissions!$A$1:$LI$1),FALSE)</f>
        <v>386.31338849999997</v>
      </c>
      <c r="AJ898" s="327">
        <f>+VLOOKUP($E898,Emissions!$1:$1048576,MATCH(DATE(AJ$2,1,1),Emissions!$A$1:$LI$1),FALSE)</f>
        <v>392.74810439999999</v>
      </c>
      <c r="AK898" s="327">
        <f>+VLOOKUP($E898,Emissions!$1:$1048576,MATCH(DATE(AK$2,1,1),Emissions!$A$1:$LI$1),FALSE)</f>
        <v>400.11164550000001</v>
      </c>
      <c r="AL898" s="327">
        <f>+VLOOKUP($E898,Emissions!$1:$1048576,MATCH(DATE(AL$2,1,1),Emissions!$A$1:$LI$1),FALSE)</f>
        <v>407.79541560000001</v>
      </c>
      <c r="AM898" s="327">
        <f>+VLOOKUP($E898,Emissions!$1:$1048576,MATCH(DATE(AM$2,1,1),Emissions!$A$1:$LI$1),FALSE)</f>
        <v>415.72096169999998</v>
      </c>
      <c r="AN898" s="327">
        <f>+VLOOKUP($E898,Emissions!$1:$1048576,MATCH(DATE(AN$2,1,1),Emissions!$A$1:$LI$1),FALSE)</f>
        <v>423.8618098</v>
      </c>
      <c r="AO898" s="327">
        <f>+VLOOKUP($E898,Emissions!$1:$1048576,MATCH(DATE(AO$2,1,1),Emissions!$A$1:$LI$1),FALSE)</f>
        <v>432.1999659</v>
      </c>
    </row>
    <row r="899" spans="1:41" ht="15" customHeight="1" x14ac:dyDescent="0.35">
      <c r="A899" s="411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25.49747082</v>
      </c>
      <c r="G899" s="362">
        <f>+VLOOKUP($E899,Emissions!$1:$1048576,MATCH(DATE(G$2,1,1),Emissions!$A$1:$LI$1),FALSE)</f>
        <v>25.76778633</v>
      </c>
      <c r="H899" s="362">
        <f>+VLOOKUP($E899,Emissions!$1:$1048576,MATCH(DATE(H$2,1,1),Emissions!$A$1:$LI$1),FALSE)</f>
        <v>25.854834360000002</v>
      </c>
      <c r="I899" s="362">
        <f>+VLOOKUP($E899,Emissions!$1:$1048576,MATCH(DATE(I$2,1,1),Emissions!$A$1:$LI$1),FALSE)</f>
        <v>25.80349198</v>
      </c>
      <c r="J899" s="362">
        <f>+VLOOKUP($E899,Emissions!$1:$1048576,MATCH(DATE(J$2,1,1),Emissions!$A$1:$LI$1),FALSE)</f>
        <v>26.0253415</v>
      </c>
      <c r="K899" s="362">
        <f>+VLOOKUP($E899,Emissions!$1:$1048576,MATCH(DATE(K$2,1,1),Emissions!$A$1:$LI$1),FALSE)</f>
        <v>26.731392</v>
      </c>
      <c r="L899" s="362">
        <f>+VLOOKUP($E899,Emissions!$1:$1048576,MATCH(DATE(L$2,1,1),Emissions!$A$1:$LI$1),FALSE)</f>
        <v>27.359750689999998</v>
      </c>
      <c r="M899" s="362">
        <f>+VLOOKUP($E899,Emissions!$1:$1048576,MATCH(DATE(M$2,1,1),Emissions!$A$1:$LI$1),FALSE)</f>
        <v>28.025422349999999</v>
      </c>
      <c r="N899" s="362">
        <f>+VLOOKUP($E899,Emissions!$1:$1048576,MATCH(DATE(N$2,1,1),Emissions!$A$1:$LI$1),FALSE)</f>
        <v>28.715004350000001</v>
      </c>
      <c r="O899" s="362">
        <f>+VLOOKUP($E899,Emissions!$1:$1048576,MATCH(DATE(O$2,1,1),Emissions!$A$1:$LI$1),FALSE)</f>
        <v>29.428911840000001</v>
      </c>
      <c r="P899" s="362">
        <f>+VLOOKUP($E899,Emissions!$1:$1048576,MATCH(DATE(P$2,1,1),Emissions!$A$1:$LI$1),FALSE)</f>
        <v>30.175623000000002</v>
      </c>
      <c r="Q899" s="362">
        <f>+VLOOKUP($E899,Emissions!$1:$1048576,MATCH(DATE(Q$2,1,1),Emissions!$A$1:$LI$1),FALSE)</f>
        <v>30.949372230000002</v>
      </c>
      <c r="R899" s="362">
        <f>+VLOOKUP($E899,Emissions!$1:$1048576,MATCH(DATE(R$2,1,1),Emissions!$A$1:$LI$1),FALSE)</f>
        <v>31.75531136</v>
      </c>
      <c r="S899" s="362">
        <f>+VLOOKUP($E899,Emissions!$1:$1048576,MATCH(DATE(S$2,1,1),Emissions!$A$1:$LI$1),FALSE)</f>
        <v>32.595907160000003</v>
      </c>
      <c r="T899" s="362">
        <f>+VLOOKUP($E899,Emissions!$1:$1048576,MATCH(DATE(T$2,1,1),Emissions!$A$1:$LI$1),FALSE)</f>
        <v>33.472757450000003</v>
      </c>
      <c r="U899" s="362">
        <f>+VLOOKUP($E899,Emissions!$1:$1048576,MATCH(DATE(U$2,1,1),Emissions!$A$1:$LI$1),FALSE)</f>
        <v>34.387234730000003</v>
      </c>
      <c r="V899" s="362">
        <f>+VLOOKUP($E899,Emissions!$1:$1048576,MATCH(DATE(V$2,1,1),Emissions!$A$1:$LI$1),FALSE)</f>
        <v>35.303277309999999</v>
      </c>
      <c r="W899" s="362">
        <f>+VLOOKUP($E899,Emissions!$1:$1048576,MATCH(DATE(W$2,1,1),Emissions!$A$1:$LI$1),FALSE)</f>
        <v>36.246310110000003</v>
      </c>
      <c r="X899" s="362">
        <f>+VLOOKUP($E899,Emissions!$1:$1048576,MATCH(DATE(X$2,1,1),Emissions!$A$1:$LI$1),FALSE)</f>
        <v>37.221558889999997</v>
      </c>
      <c r="Y899" s="362">
        <f>+VLOOKUP($E899,Emissions!$1:$1048576,MATCH(DATE(Y$2,1,1),Emissions!$A$1:$LI$1),FALSE)</f>
        <v>38.231559670000003</v>
      </c>
      <c r="Z899" s="362">
        <f>+VLOOKUP($E899,Emissions!$1:$1048576,MATCH(DATE(Z$2,1,1),Emissions!$A$1:$LI$1),FALSE)</f>
        <v>39.274316820000003</v>
      </c>
      <c r="AA899" s="362">
        <f>+VLOOKUP($E899,Emissions!$1:$1048576,MATCH(DATE(AA$2,1,1),Emissions!$A$1:$LI$1),FALSE)</f>
        <v>40.31861851</v>
      </c>
      <c r="AB899" s="362">
        <f>+VLOOKUP($E899,Emissions!$1:$1048576,MATCH(DATE(AB$2,1,1),Emissions!$A$1:$LI$1),FALSE)</f>
        <v>41.389515170000003</v>
      </c>
      <c r="AC899" s="362">
        <f>+VLOOKUP($E899,Emissions!$1:$1048576,MATCH(DATE(AC$2,1,1),Emissions!$A$1:$LI$1),FALSE)</f>
        <v>42.49205722</v>
      </c>
      <c r="AD899" s="362">
        <f>+VLOOKUP($E899,Emissions!$1:$1048576,MATCH(DATE(AD$2,1,1),Emissions!$A$1:$LI$1),FALSE)</f>
        <v>43.628623769999997</v>
      </c>
      <c r="AE899" s="362">
        <f>+VLOOKUP($E899,Emissions!$1:$1048576,MATCH(DATE(AE$2,1,1),Emissions!$A$1:$LI$1),FALSE)</f>
        <v>44.789445309999998</v>
      </c>
      <c r="AF899" s="362">
        <f>+VLOOKUP($E899,Emissions!$1:$1048576,MATCH(DATE(AF$2,1,1),Emissions!$A$1:$LI$1),FALSE)</f>
        <v>45.801505040000002</v>
      </c>
      <c r="AG899" s="362">
        <f>+VLOOKUP($E899,Emissions!$1:$1048576,MATCH(DATE(AG$2,1,1),Emissions!$A$1:$LI$1),FALSE)</f>
        <v>46.783550009999999</v>
      </c>
      <c r="AH899" s="362">
        <f>+VLOOKUP($E899,Emissions!$1:$1048576,MATCH(DATE(AH$2,1,1),Emissions!$A$1:$LI$1),FALSE)</f>
        <v>47.756368420000001</v>
      </c>
      <c r="AI899" s="362">
        <f>+VLOOKUP($E899,Emissions!$1:$1048576,MATCH(DATE(AI$2,1,1),Emissions!$A$1:$LI$1),FALSE)</f>
        <v>48.728015929999998</v>
      </c>
      <c r="AJ899" s="362">
        <f>+VLOOKUP($E899,Emissions!$1:$1048576,MATCH(DATE(AJ$2,1,1),Emissions!$A$1:$LI$1),FALSE)</f>
        <v>49.703090690000003</v>
      </c>
      <c r="AK899" s="362">
        <f>+VLOOKUP($E899,Emissions!$1:$1048576,MATCH(DATE(AK$2,1,1),Emissions!$A$1:$LI$1),FALSE)</f>
        <v>50.799171299999998</v>
      </c>
      <c r="AL899" s="362">
        <f>+VLOOKUP($E899,Emissions!$1:$1048576,MATCH(DATE(AL$2,1,1),Emissions!$A$1:$LI$1),FALSE)</f>
        <v>51.943520360000001</v>
      </c>
      <c r="AM899" s="362">
        <f>+VLOOKUP($E899,Emissions!$1:$1048576,MATCH(DATE(AM$2,1,1),Emissions!$A$1:$LI$1),FALSE)</f>
        <v>53.124401759999998</v>
      </c>
      <c r="AN899" s="362">
        <f>+VLOOKUP($E899,Emissions!$1:$1048576,MATCH(DATE(AN$2,1,1),Emissions!$A$1:$LI$1),FALSE)</f>
        <v>54.337676279999997</v>
      </c>
      <c r="AO899" s="362">
        <f>+VLOOKUP($E899,Emissions!$1:$1048576,MATCH(DATE(AO$2,1,1),Emissions!$A$1:$LI$1),FALSE)</f>
        <v>55.580862230000001</v>
      </c>
    </row>
    <row r="900" spans="1:41" ht="15" customHeight="1" x14ac:dyDescent="0.35">
      <c r="A900" s="411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24.943729709999996</v>
      </c>
      <c r="G900" s="363">
        <f>+VLOOKUP($E900,Emissions!$1:$1048576,MATCH(DATE(G$2,1,1),Emissions!$A$1:$LI$1),FALSE)</f>
        <v>25.492854289999997</v>
      </c>
      <c r="H900" s="363">
        <f>+VLOOKUP($E900,Emissions!$1:$1048576,MATCH(DATE(H$2,1,1),Emissions!$A$1:$LI$1),FALSE)</f>
        <v>25.79787</v>
      </c>
      <c r="I900" s="363">
        <f>+VLOOKUP($E900,Emissions!$1:$1048576,MATCH(DATE(I$2,1,1),Emissions!$A$1:$LI$1),FALSE)</f>
        <v>25.781879259999997</v>
      </c>
      <c r="J900" s="363">
        <f>+VLOOKUP($E900,Emissions!$1:$1048576,MATCH(DATE(J$2,1,1),Emissions!$A$1:$LI$1),FALSE)</f>
        <v>25.959213370000001</v>
      </c>
      <c r="K900" s="363">
        <f>+VLOOKUP($E900,Emissions!$1:$1048576,MATCH(DATE(K$2,1,1),Emissions!$A$1:$LI$1),FALSE)</f>
        <v>26.835107960000002</v>
      </c>
      <c r="L900" s="363">
        <f>+VLOOKUP($E900,Emissions!$1:$1048576,MATCH(DATE(L$2,1,1),Emissions!$A$1:$LI$1),FALSE)</f>
        <v>27.528248229999999</v>
      </c>
      <c r="M900" s="363">
        <f>+VLOOKUP($E900,Emissions!$1:$1048576,MATCH(DATE(M$2,1,1),Emissions!$A$1:$LI$1),FALSE)</f>
        <v>28.225264340000003</v>
      </c>
      <c r="N900" s="363">
        <f>+VLOOKUP($E900,Emissions!$1:$1048576,MATCH(DATE(N$2,1,1),Emissions!$A$1:$LI$1),FALSE)</f>
        <v>28.932057969999999</v>
      </c>
      <c r="O900" s="363">
        <f>+VLOOKUP($E900,Emissions!$1:$1048576,MATCH(DATE(O$2,1,1),Emissions!$A$1:$LI$1),FALSE)</f>
        <v>29.654417930000001</v>
      </c>
      <c r="P900" s="363">
        <f>+VLOOKUP($E900,Emissions!$1:$1048576,MATCH(DATE(P$2,1,1),Emissions!$A$1:$LI$1),FALSE)</f>
        <v>30.401443390000001</v>
      </c>
      <c r="Q900" s="363">
        <f>+VLOOKUP($E900,Emissions!$1:$1048576,MATCH(DATE(Q$2,1,1),Emissions!$A$1:$LI$1),FALSE)</f>
        <v>31.169892769999997</v>
      </c>
      <c r="R900" s="363">
        <f>+VLOOKUP($E900,Emissions!$1:$1048576,MATCH(DATE(R$2,1,1),Emissions!$A$1:$LI$1),FALSE)</f>
        <v>31.966910920000004</v>
      </c>
      <c r="S900" s="363">
        <f>+VLOOKUP($E900,Emissions!$1:$1048576,MATCH(DATE(S$2,1,1),Emissions!$A$1:$LI$1),FALSE)</f>
        <v>32.79593466</v>
      </c>
      <c r="T900" s="363">
        <f>+VLOOKUP($E900,Emissions!$1:$1048576,MATCH(DATE(T$2,1,1),Emissions!$A$1:$LI$1),FALSE)</f>
        <v>33.659151460000004</v>
      </c>
      <c r="U900" s="363">
        <f>+VLOOKUP($E900,Emissions!$1:$1048576,MATCH(DATE(U$2,1,1),Emissions!$A$1:$LI$1),FALSE)</f>
        <v>34.558270589999992</v>
      </c>
      <c r="V900" s="363">
        <f>+VLOOKUP($E900,Emissions!$1:$1048576,MATCH(DATE(V$2,1,1),Emissions!$A$1:$LI$1),FALSE)</f>
        <v>35.444896120000003</v>
      </c>
      <c r="W900" s="363">
        <f>+VLOOKUP($E900,Emissions!$1:$1048576,MATCH(DATE(W$2,1,1),Emissions!$A$1:$LI$1),FALSE)</f>
        <v>36.356240360000001</v>
      </c>
      <c r="X900" s="363">
        <f>+VLOOKUP($E900,Emissions!$1:$1048576,MATCH(DATE(X$2,1,1),Emissions!$A$1:$LI$1),FALSE)</f>
        <v>37.299121690000007</v>
      </c>
      <c r="Y900" s="363">
        <f>+VLOOKUP($E900,Emissions!$1:$1048576,MATCH(DATE(Y$2,1,1),Emissions!$A$1:$LI$1),FALSE)</f>
        <v>38.275684290000001</v>
      </c>
      <c r="Z900" s="363">
        <f>+VLOOKUP($E900,Emissions!$1:$1048576,MATCH(DATE(Z$2,1,1),Emissions!$A$1:$LI$1),FALSE)</f>
        <v>39.284969840000002</v>
      </c>
      <c r="AA900" s="363">
        <f>+VLOOKUP($E900,Emissions!$1:$1048576,MATCH(DATE(AA$2,1,1),Emissions!$A$1:$LI$1),FALSE)</f>
        <v>40.281268360000006</v>
      </c>
      <c r="AB900" s="363">
        <f>+VLOOKUP($E900,Emissions!$1:$1048576,MATCH(DATE(AB$2,1,1),Emissions!$A$1:$LI$1),FALSE)</f>
        <v>41.301147139999991</v>
      </c>
      <c r="AC900" s="363">
        <f>+VLOOKUP($E900,Emissions!$1:$1048576,MATCH(DATE(AC$2,1,1),Emissions!$A$1:$LI$1),FALSE)</f>
        <v>42.35089129</v>
      </c>
      <c r="AD900" s="363">
        <f>+VLOOKUP($E900,Emissions!$1:$1048576,MATCH(DATE(AD$2,1,1),Emissions!$A$1:$LI$1),FALSE)</f>
        <v>43.432189740000005</v>
      </c>
      <c r="AE900" s="363">
        <f>+VLOOKUP($E900,Emissions!$1:$1048576,MATCH(DATE(AE$2,1,1),Emissions!$A$1:$LI$1),FALSE)</f>
        <v>44.539316580000005</v>
      </c>
      <c r="AF900" s="363">
        <f>+VLOOKUP($E900,Emissions!$1:$1048576,MATCH(DATE(AF$2,1,1),Emissions!$A$1:$LI$1),FALSE)</f>
        <v>45.435998089999998</v>
      </c>
      <c r="AG900" s="363">
        <f>+VLOOKUP($E900,Emissions!$1:$1048576,MATCH(DATE(AG$2,1,1),Emissions!$A$1:$LI$1),FALSE)</f>
        <v>46.300400939999996</v>
      </c>
      <c r="AH900" s="363">
        <f>+VLOOKUP($E900,Emissions!$1:$1048576,MATCH(DATE(AH$2,1,1),Emissions!$A$1:$LI$1),FALSE)</f>
        <v>47.161272509999996</v>
      </c>
      <c r="AI900" s="363">
        <f>+VLOOKUP($E900,Emissions!$1:$1048576,MATCH(DATE(AI$2,1,1),Emissions!$A$1:$LI$1),FALSE)</f>
        <v>48.02467111</v>
      </c>
      <c r="AJ900" s="363">
        <f>+VLOOKUP($E900,Emissions!$1:$1048576,MATCH(DATE(AJ$2,1,1),Emissions!$A$1:$LI$1),FALSE)</f>
        <v>48.892394920000001</v>
      </c>
      <c r="AK900" s="363">
        <f>+VLOOKUP($E900,Emissions!$1:$1048576,MATCH(DATE(AK$2,1,1),Emissions!$A$1:$LI$1),FALSE)</f>
        <v>49.917265479999998</v>
      </c>
      <c r="AL900" s="363">
        <f>+VLOOKUP($E900,Emissions!$1:$1048576,MATCH(DATE(AL$2,1,1),Emissions!$A$1:$LI$1),FALSE)</f>
        <v>50.986944090000001</v>
      </c>
      <c r="AM900" s="363">
        <f>+VLOOKUP($E900,Emissions!$1:$1048576,MATCH(DATE(AM$2,1,1),Emissions!$A$1:$LI$1),FALSE)</f>
        <v>52.083136250000003</v>
      </c>
      <c r="AN900" s="363">
        <f>+VLOOKUP($E900,Emissions!$1:$1048576,MATCH(DATE(AN$2,1,1),Emissions!$A$1:$LI$1),FALSE)</f>
        <v>53.201713080000005</v>
      </c>
      <c r="AO900" s="363">
        <f>+VLOOKUP($E900,Emissions!$1:$1048576,MATCH(DATE(AO$2,1,1),Emissions!$A$1:$LI$1),FALSE)</f>
        <v>54.341012149999997</v>
      </c>
    </row>
    <row r="901" spans="1:41" s="92" customFormat="1" ht="15" customHeight="1" x14ac:dyDescent="0.35">
      <c r="A901" s="411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348.56175139999999</v>
      </c>
      <c r="G901" s="327">
        <f>+VLOOKUP($E901,Emissions!$1:$1048576,MATCH(DATE(G$2,1,1),Emissions!$A$1:$LI$1),FALSE)</f>
        <v>349.36354519999998</v>
      </c>
      <c r="H901" s="327">
        <f>+VLOOKUP($E901,Emissions!$1:$1048576,MATCH(DATE(H$2,1,1),Emissions!$A$1:$LI$1),FALSE)</f>
        <v>347.20381459999999</v>
      </c>
      <c r="I901" s="327">
        <f>+VLOOKUP($E901,Emissions!$1:$1048576,MATCH(DATE(I$2,1,1),Emissions!$A$1:$LI$1),FALSE)</f>
        <v>343.4962415</v>
      </c>
      <c r="J901" s="327">
        <f>+VLOOKUP($E901,Emissions!$1:$1048576,MATCH(DATE(J$2,1,1),Emissions!$A$1:$LI$1),FALSE)</f>
        <v>343.52500220000002</v>
      </c>
      <c r="K901" s="327">
        <f>+VLOOKUP($E901,Emissions!$1:$1048576,MATCH(DATE(K$2,1,1),Emissions!$A$1:$LI$1),FALSE)</f>
        <v>349.52223520000001</v>
      </c>
      <c r="L901" s="327">
        <f>+VLOOKUP($E901,Emissions!$1:$1048576,MATCH(DATE(L$2,1,1),Emissions!$A$1:$LI$1),FALSE)</f>
        <v>354.10133860000002</v>
      </c>
      <c r="M901" s="327">
        <f>+VLOOKUP($E901,Emissions!$1:$1048576,MATCH(DATE(M$2,1,1),Emissions!$A$1:$LI$1),FALSE)</f>
        <v>359.42761380000002</v>
      </c>
      <c r="N901" s="327">
        <f>+VLOOKUP($E901,Emissions!$1:$1048576,MATCH(DATE(N$2,1,1),Emissions!$A$1:$LI$1),FALSE)</f>
        <v>365.14031019999999</v>
      </c>
      <c r="O901" s="327">
        <f>+VLOOKUP($E901,Emissions!$1:$1048576,MATCH(DATE(O$2,1,1),Emissions!$A$1:$LI$1),FALSE)</f>
        <v>371.14798819999999</v>
      </c>
      <c r="P901" s="327">
        <f>+VLOOKUP($E901,Emissions!$1:$1048576,MATCH(DATE(P$2,1,1),Emissions!$A$1:$LI$1),FALSE)</f>
        <v>377.52195030000001</v>
      </c>
      <c r="Q901" s="327">
        <f>+VLOOKUP($E901,Emissions!$1:$1048576,MATCH(DATE(Q$2,1,1),Emissions!$A$1:$LI$1),FALSE)</f>
        <v>384.12460429999999</v>
      </c>
      <c r="R901" s="327">
        <f>+VLOOKUP($E901,Emissions!$1:$1048576,MATCH(DATE(R$2,1,1),Emissions!$A$1:$LI$1),FALSE)</f>
        <v>391.00625389999999</v>
      </c>
      <c r="S901" s="327">
        <f>+VLOOKUP($E901,Emissions!$1:$1048576,MATCH(DATE(S$2,1,1),Emissions!$A$1:$LI$1),FALSE)</f>
        <v>398.19252419999998</v>
      </c>
      <c r="T901" s="327">
        <f>+VLOOKUP($E901,Emissions!$1:$1048576,MATCH(DATE(T$2,1,1),Emissions!$A$1:$LI$1),FALSE)</f>
        <v>405.6984764</v>
      </c>
      <c r="U901" s="327">
        <f>+VLOOKUP($E901,Emissions!$1:$1048576,MATCH(DATE(U$2,1,1),Emissions!$A$1:$LI$1),FALSE)</f>
        <v>413.53573290000003</v>
      </c>
      <c r="V901" s="327">
        <f>+VLOOKUP($E901,Emissions!$1:$1048576,MATCH(DATE(V$2,1,1),Emissions!$A$1:$LI$1),FALSE)</f>
        <v>421.35951780000005</v>
      </c>
      <c r="W901" s="327">
        <f>+VLOOKUP($E901,Emissions!$1:$1048576,MATCH(DATE(W$2,1,1),Emissions!$A$1:$LI$1),FALSE)</f>
        <v>429.41715590000001</v>
      </c>
      <c r="X901" s="327">
        <f>+VLOOKUP($E901,Emissions!$1:$1048576,MATCH(DATE(X$2,1,1),Emissions!$A$1:$LI$1),FALSE)</f>
        <v>437.7646082</v>
      </c>
      <c r="Y901" s="327">
        <f>+VLOOKUP($E901,Emissions!$1:$1048576,MATCH(DATE(Y$2,1,1),Emissions!$A$1:$LI$1),FALSE)</f>
        <v>446.42123430000004</v>
      </c>
      <c r="Z901" s="327">
        <f>+VLOOKUP($E901,Emissions!$1:$1048576,MATCH(DATE(Z$2,1,1),Emissions!$A$1:$LI$1),FALSE)</f>
        <v>455.33954029999995</v>
      </c>
      <c r="AA901" s="327">
        <f>+VLOOKUP($E901,Emissions!$1:$1048576,MATCH(DATE(AA$2,1,1),Emissions!$A$1:$LI$1),FALSE)</f>
        <v>464.25714950000003</v>
      </c>
      <c r="AB901" s="327">
        <f>+VLOOKUP($E901,Emissions!$1:$1048576,MATCH(DATE(AB$2,1,1),Emissions!$A$1:$LI$1),FALSE)</f>
        <v>473.41085190000001</v>
      </c>
      <c r="AC901" s="327">
        <f>+VLOOKUP($E901,Emissions!$1:$1048576,MATCH(DATE(AC$2,1,1),Emissions!$A$1:$LI$1),FALSE)</f>
        <v>482.84976640000002</v>
      </c>
      <c r="AD901" s="327">
        <f>+VLOOKUP($E901,Emissions!$1:$1048576,MATCH(DATE(AD$2,1,1),Emissions!$A$1:$LI$1),FALSE)</f>
        <v>492.58912340000006</v>
      </c>
      <c r="AE901" s="327">
        <f>+VLOOKUP($E901,Emissions!$1:$1048576,MATCH(DATE(AE$2,1,1),Emissions!$A$1:$LI$1),FALSE)</f>
        <v>502.4673798</v>
      </c>
      <c r="AF901" s="327">
        <f>+VLOOKUP($E901,Emissions!$1:$1048576,MATCH(DATE(AF$2,1,1),Emissions!$A$1:$LI$1),FALSE)</f>
        <v>510.89958550000006</v>
      </c>
      <c r="AG901" s="327">
        <f>+VLOOKUP($E901,Emissions!$1:$1048576,MATCH(DATE(AG$2,1,1),Emissions!$A$1:$LI$1),FALSE)</f>
        <v>519.07202510000002</v>
      </c>
      <c r="AH901" s="327">
        <f>+VLOOKUP($E901,Emissions!$1:$1048576,MATCH(DATE(AH$2,1,1),Emissions!$A$1:$LI$1),FALSE)</f>
        <v>527.22080589999996</v>
      </c>
      <c r="AI901" s="327">
        <f>+VLOOKUP($E901,Emissions!$1:$1048576,MATCH(DATE(AI$2,1,1),Emissions!$A$1:$LI$1),FALSE)</f>
        <v>535.40347859999997</v>
      </c>
      <c r="AJ901" s="327">
        <f>+VLOOKUP($E901,Emissions!$1:$1048576,MATCH(DATE(AJ$2,1,1),Emissions!$A$1:$LI$1),FALSE)</f>
        <v>543.64032520000001</v>
      </c>
      <c r="AK901" s="327">
        <f>+VLOOKUP($E901,Emissions!$1:$1048576,MATCH(DATE(AK$2,1,1),Emissions!$A$1:$LI$1),FALSE)</f>
        <v>553.04614000000004</v>
      </c>
      <c r="AL901" s="327">
        <f>+VLOOKUP($E901,Emissions!$1:$1048576,MATCH(DATE(AL$2,1,1),Emissions!$A$1:$LI$1),FALSE)</f>
        <v>562.8712233</v>
      </c>
      <c r="AM901" s="327">
        <f>+VLOOKUP($E901,Emissions!$1:$1048576,MATCH(DATE(AM$2,1,1),Emissions!$A$1:$LI$1),FALSE)</f>
        <v>572.96702100000005</v>
      </c>
      <c r="AN901" s="327">
        <f>+VLOOKUP($E901,Emissions!$1:$1048576,MATCH(DATE(AN$2,1,1),Emissions!$A$1:$LI$1),FALSE)</f>
        <v>583.29683479999994</v>
      </c>
      <c r="AO901" s="327">
        <f>+VLOOKUP($E901,Emissions!$1:$1048576,MATCH(DATE(AO$2,1,1),Emissions!$A$1:$LI$1),FALSE)</f>
        <v>593.84511689999999</v>
      </c>
    </row>
    <row r="902" spans="1:41" ht="15" customHeight="1" x14ac:dyDescent="0.35">
      <c r="A902" s="411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30.476622540700003</v>
      </c>
      <c r="G902" s="361">
        <f>+VLOOKUP($E902,Emissions!$1:$1048576,MATCH(DATE(G$2,1,1),Emissions!$A$1:$LI$1),FALSE)</f>
        <v>29.490305907700002</v>
      </c>
      <c r="H902" s="361">
        <f>+VLOOKUP($E902,Emissions!$1:$1048576,MATCH(DATE(H$2,1,1),Emissions!$A$1:$LI$1),FALSE)</f>
        <v>28.6490131959</v>
      </c>
      <c r="I902" s="361">
        <f>+VLOOKUP($E902,Emissions!$1:$1048576,MATCH(DATE(I$2,1,1),Emissions!$A$1:$LI$1),FALSE)</f>
        <v>28.261503791100001</v>
      </c>
      <c r="J902" s="361">
        <f>+VLOOKUP($E902,Emissions!$1:$1048576,MATCH(DATE(J$2,1,1),Emissions!$A$1:$LI$1),FALSE)</f>
        <v>28.165857928299999</v>
      </c>
      <c r="K902" s="361">
        <f>+VLOOKUP($E902,Emissions!$1:$1048576,MATCH(DATE(K$2,1,1),Emissions!$A$1:$LI$1),FALSE)</f>
        <v>28.4754468846</v>
      </c>
      <c r="L902" s="361">
        <f>+VLOOKUP($E902,Emissions!$1:$1048576,MATCH(DATE(L$2,1,1),Emissions!$A$1:$LI$1),FALSE)</f>
        <v>28.950270632999999</v>
      </c>
      <c r="M902" s="361">
        <f>+VLOOKUP($E902,Emissions!$1:$1048576,MATCH(DATE(M$2,1,1),Emissions!$A$1:$LI$1),FALSE)</f>
        <v>29.514256641299998</v>
      </c>
      <c r="N902" s="361">
        <f>+VLOOKUP($E902,Emissions!$1:$1048576,MATCH(DATE(N$2,1,1),Emissions!$A$1:$LI$1),FALSE)</f>
        <v>30.131834174600002</v>
      </c>
      <c r="O902" s="361">
        <f>+VLOOKUP($E902,Emissions!$1:$1048576,MATCH(DATE(O$2,1,1),Emissions!$A$1:$LI$1),FALSE)</f>
        <v>30.793480765800002</v>
      </c>
      <c r="P902" s="361">
        <f>+VLOOKUP($E902,Emissions!$1:$1048576,MATCH(DATE(P$2,1,1),Emissions!$A$1:$LI$1),FALSE)</f>
        <v>31.500682582900001</v>
      </c>
      <c r="Q902" s="361">
        <f>+VLOOKUP($E902,Emissions!$1:$1048576,MATCH(DATE(Q$2,1,1),Emissions!$A$1:$LI$1),FALSE)</f>
        <v>32.242751958199996</v>
      </c>
      <c r="R902" s="361">
        <f>+VLOOKUP($E902,Emissions!$1:$1048576,MATCH(DATE(R$2,1,1),Emissions!$A$1:$LI$1),FALSE)</f>
        <v>33.023541594899996</v>
      </c>
      <c r="S902" s="361">
        <f>+VLOOKUP($E902,Emissions!$1:$1048576,MATCH(DATE(S$2,1,1),Emissions!$A$1:$LI$1),FALSE)</f>
        <v>33.844563141800002</v>
      </c>
      <c r="T902" s="361">
        <f>+VLOOKUP($E902,Emissions!$1:$1048576,MATCH(DATE(T$2,1,1),Emissions!$A$1:$LI$1),FALSE)</f>
        <v>34.706672638200004</v>
      </c>
      <c r="U902" s="361">
        <f>+VLOOKUP($E902,Emissions!$1:$1048576,MATCH(DATE(U$2,1,1),Emissions!$A$1:$LI$1),FALSE)</f>
        <v>35.6107206533</v>
      </c>
      <c r="V902" s="361">
        <f>+VLOOKUP($E902,Emissions!$1:$1048576,MATCH(DATE(V$2,1,1),Emissions!$A$1:$LI$1),FALSE)</f>
        <v>36.503368247400005</v>
      </c>
      <c r="W902" s="361">
        <f>+VLOOKUP($E902,Emissions!$1:$1048576,MATCH(DATE(W$2,1,1),Emissions!$A$1:$LI$1),FALSE)</f>
        <v>37.423909554200002</v>
      </c>
      <c r="X902" s="361">
        <f>+VLOOKUP($E902,Emissions!$1:$1048576,MATCH(DATE(X$2,1,1),Emissions!$A$1:$LI$1),FALSE)</f>
        <v>38.381553384599997</v>
      </c>
      <c r="Y902" s="361">
        <f>+VLOOKUP($E902,Emissions!$1:$1048576,MATCH(DATE(Y$2,1,1),Emissions!$A$1:$LI$1),FALSE)</f>
        <v>39.379052609799999</v>
      </c>
      <c r="Z902" s="361">
        <f>+VLOOKUP($E902,Emissions!$1:$1048576,MATCH(DATE(Z$2,1,1),Emissions!$A$1:$LI$1),FALSE)</f>
        <v>40.414785201800001</v>
      </c>
      <c r="AA902" s="361">
        <f>+VLOOKUP($E902,Emissions!$1:$1048576,MATCH(DATE(AA$2,1,1),Emissions!$A$1:$LI$1),FALSE)</f>
        <v>41.439418973800002</v>
      </c>
      <c r="AB902" s="361">
        <f>+VLOOKUP($E902,Emissions!$1:$1048576,MATCH(DATE(AB$2,1,1),Emissions!$A$1:$LI$1),FALSE)</f>
        <v>42.491810829400002</v>
      </c>
      <c r="AC902" s="361">
        <f>+VLOOKUP($E902,Emissions!$1:$1048576,MATCH(DATE(AC$2,1,1),Emissions!$A$1:$LI$1),FALSE)</f>
        <v>43.580632290899999</v>
      </c>
      <c r="AD902" s="361">
        <f>+VLOOKUP($E902,Emissions!$1:$1048576,MATCH(DATE(AD$2,1,1),Emissions!$A$1:$LI$1),FALSE)</f>
        <v>44.708200743400006</v>
      </c>
      <c r="AE902" s="361">
        <f>+VLOOKUP($E902,Emissions!$1:$1048576,MATCH(DATE(AE$2,1,1),Emissions!$A$1:$LI$1),FALSE)</f>
        <v>45.866887827500001</v>
      </c>
      <c r="AF902" s="361">
        <f>+VLOOKUP($E902,Emissions!$1:$1048576,MATCH(DATE(AF$2,1,1),Emissions!$A$1:$LI$1),FALSE)</f>
        <v>46.798644273200004</v>
      </c>
      <c r="AG902" s="361">
        <f>+VLOOKUP($E902,Emissions!$1:$1048576,MATCH(DATE(AG$2,1,1),Emissions!$A$1:$LI$1),FALSE)</f>
        <v>47.693756253500005</v>
      </c>
      <c r="AH902" s="361">
        <f>+VLOOKUP($E902,Emissions!$1:$1048576,MATCH(DATE(AH$2,1,1),Emissions!$A$1:$LI$1),FALSE)</f>
        <v>48.592647488699996</v>
      </c>
      <c r="AI902" s="361">
        <f>+VLOOKUP($E902,Emissions!$1:$1048576,MATCH(DATE(AI$2,1,1),Emissions!$A$1:$LI$1),FALSE)</f>
        <v>49.503804695700005</v>
      </c>
      <c r="AJ902" s="361">
        <f>+VLOOKUP($E902,Emissions!$1:$1048576,MATCH(DATE(AJ$2,1,1),Emissions!$A$1:$LI$1),FALSE)</f>
        <v>50.428707511600003</v>
      </c>
      <c r="AK902" s="361">
        <f>+VLOOKUP($E902,Emissions!$1:$1048576,MATCH(DATE(AK$2,1,1),Emissions!$A$1:$LI$1),FALSE)</f>
        <v>51.534933924400001</v>
      </c>
      <c r="AL902" s="361">
        <f>+VLOOKUP($E902,Emissions!$1:$1048576,MATCH(DATE(AL$2,1,1),Emissions!$A$1:$LI$1),FALSE)</f>
        <v>52.700986956199998</v>
      </c>
      <c r="AM902" s="361">
        <f>+VLOOKUP($E902,Emissions!$1:$1048576,MATCH(DATE(AM$2,1,1),Emissions!$A$1:$LI$1),FALSE)</f>
        <v>53.900413075700001</v>
      </c>
      <c r="AN902" s="361">
        <f>+VLOOKUP($E902,Emissions!$1:$1048576,MATCH(DATE(AN$2,1,1),Emissions!$A$1:$LI$1),FALSE)</f>
        <v>55.127044015700001</v>
      </c>
      <c r="AO902" s="361">
        <f>+VLOOKUP($E902,Emissions!$1:$1048576,MATCH(DATE(AO$2,1,1),Emissions!$A$1:$LI$1),FALSE)</f>
        <v>56.379162961600002</v>
      </c>
    </row>
    <row r="903" spans="1:41" ht="15" customHeight="1" x14ac:dyDescent="0.35">
      <c r="A903" s="411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12.29965915</v>
      </c>
      <c r="G903" s="361">
        <f>+VLOOKUP($E903,Emissions!$1:$1048576,MATCH(DATE(G$2,1,1),Emissions!$A$1:$LI$1),FALSE)</f>
        <v>12.422755970000001</v>
      </c>
      <c r="H903" s="361">
        <f>+VLOOKUP($E903,Emissions!$1:$1048576,MATCH(DATE(H$2,1,1),Emissions!$A$1:$LI$1),FALSE)</f>
        <v>12.47819679</v>
      </c>
      <c r="I903" s="361">
        <f>+VLOOKUP($E903,Emissions!$1:$1048576,MATCH(DATE(I$2,1,1),Emissions!$A$1:$LI$1),FALSE)</f>
        <v>12.45749374</v>
      </c>
      <c r="J903" s="361">
        <f>+VLOOKUP($E903,Emissions!$1:$1048576,MATCH(DATE(J$2,1,1),Emissions!$A$1:$LI$1),FALSE)</f>
        <v>12.4941304</v>
      </c>
      <c r="K903" s="361">
        <f>+VLOOKUP($E903,Emissions!$1:$1048576,MATCH(DATE(K$2,1,1),Emissions!$A$1:$LI$1),FALSE)</f>
        <v>12.68890115</v>
      </c>
      <c r="L903" s="361">
        <f>+VLOOKUP($E903,Emissions!$1:$1048576,MATCH(DATE(L$2,1,1),Emissions!$A$1:$LI$1),FALSE)</f>
        <v>12.88589513</v>
      </c>
      <c r="M903" s="361">
        <f>+VLOOKUP($E903,Emissions!$1:$1048576,MATCH(DATE(M$2,1,1),Emissions!$A$1:$LI$1),FALSE)</f>
        <v>13.110536720000001</v>
      </c>
      <c r="N903" s="361">
        <f>+VLOOKUP($E903,Emissions!$1:$1048576,MATCH(DATE(N$2,1,1),Emissions!$A$1:$LI$1),FALSE)</f>
        <v>13.34873196</v>
      </c>
      <c r="O903" s="361">
        <f>+VLOOKUP($E903,Emissions!$1:$1048576,MATCH(DATE(O$2,1,1),Emissions!$A$1:$LI$1),FALSE)</f>
        <v>13.59676239</v>
      </c>
      <c r="P903" s="361">
        <f>+VLOOKUP($E903,Emissions!$1:$1048576,MATCH(DATE(P$2,1,1),Emissions!$A$1:$LI$1),FALSE)</f>
        <v>13.855322320000001</v>
      </c>
      <c r="Q903" s="361">
        <f>+VLOOKUP($E903,Emissions!$1:$1048576,MATCH(DATE(Q$2,1,1),Emissions!$A$1:$LI$1),FALSE)</f>
        <v>14.121937580000001</v>
      </c>
      <c r="R903" s="361">
        <f>+VLOOKUP($E903,Emissions!$1:$1048576,MATCH(DATE(R$2,1,1),Emissions!$A$1:$LI$1),FALSE)</f>
        <v>14.39800666</v>
      </c>
      <c r="S903" s="361">
        <f>+VLOOKUP($E903,Emissions!$1:$1048576,MATCH(DATE(S$2,1,1),Emissions!$A$1:$LI$1),FALSE)</f>
        <v>14.684382039999999</v>
      </c>
      <c r="T903" s="361">
        <f>+VLOOKUP($E903,Emissions!$1:$1048576,MATCH(DATE(T$2,1,1),Emissions!$A$1:$LI$1),FALSE)</f>
        <v>14.9815869</v>
      </c>
      <c r="U903" s="361">
        <f>+VLOOKUP($E903,Emissions!$1:$1048576,MATCH(DATE(U$2,1,1),Emissions!$A$1:$LI$1),FALSE)</f>
        <v>15.29001446</v>
      </c>
      <c r="V903" s="361">
        <f>+VLOOKUP($E903,Emissions!$1:$1048576,MATCH(DATE(V$2,1,1),Emissions!$A$1:$LI$1),FALSE)</f>
        <v>15.59531819</v>
      </c>
      <c r="W903" s="361">
        <f>+VLOOKUP($E903,Emissions!$1:$1048576,MATCH(DATE(W$2,1,1),Emissions!$A$1:$LI$1),FALSE)</f>
        <v>15.90719363</v>
      </c>
      <c r="X903" s="361">
        <f>+VLOOKUP($E903,Emissions!$1:$1048576,MATCH(DATE(X$2,1,1),Emissions!$A$1:$LI$1),FALSE)</f>
        <v>16.228420010000001</v>
      </c>
      <c r="Y903" s="361">
        <f>+VLOOKUP($E903,Emissions!$1:$1048576,MATCH(DATE(Y$2,1,1),Emissions!$A$1:$LI$1),FALSE)</f>
        <v>16.55984784</v>
      </c>
      <c r="Z903" s="361">
        <f>+VLOOKUP($E903,Emissions!$1:$1048576,MATCH(DATE(Z$2,1,1),Emissions!$A$1:$LI$1),FALSE)</f>
        <v>16.90097746</v>
      </c>
      <c r="AA903" s="361">
        <f>+VLOOKUP($E903,Emissions!$1:$1048576,MATCH(DATE(AA$2,1,1),Emissions!$A$1:$LI$1),FALSE)</f>
        <v>17.23867825</v>
      </c>
      <c r="AB903" s="361">
        <f>+VLOOKUP($E903,Emissions!$1:$1048576,MATCH(DATE(AB$2,1,1),Emissions!$A$1:$LI$1),FALSE)</f>
        <v>17.582671619999999</v>
      </c>
      <c r="AC903" s="361">
        <f>+VLOOKUP($E903,Emissions!$1:$1048576,MATCH(DATE(AC$2,1,1),Emissions!$A$1:$LI$1),FALSE)</f>
        <v>17.93568312</v>
      </c>
      <c r="AD903" s="361">
        <f>+VLOOKUP($E903,Emissions!$1:$1048576,MATCH(DATE(AD$2,1,1),Emissions!$A$1:$LI$1),FALSE)</f>
        <v>18.298515930000001</v>
      </c>
      <c r="AE903" s="361">
        <f>+VLOOKUP($E903,Emissions!$1:$1048576,MATCH(DATE(AE$2,1,1),Emissions!$A$1:$LI$1),FALSE)</f>
        <v>18.668837709999998</v>
      </c>
      <c r="AF903" s="361">
        <f>+VLOOKUP($E903,Emissions!$1:$1048576,MATCH(DATE(AF$2,1,1),Emissions!$A$1:$LI$1),FALSE)</f>
        <v>18.977276830000001</v>
      </c>
      <c r="AG903" s="361">
        <f>+VLOOKUP($E903,Emissions!$1:$1048576,MATCH(DATE(AG$2,1,1),Emissions!$A$1:$LI$1),FALSE)</f>
        <v>19.27077663</v>
      </c>
      <c r="AH903" s="361">
        <f>+VLOOKUP($E903,Emissions!$1:$1048576,MATCH(DATE(AH$2,1,1),Emissions!$A$1:$LI$1),FALSE)</f>
        <v>19.56186851</v>
      </c>
      <c r="AI903" s="361">
        <f>+VLOOKUP($E903,Emissions!$1:$1048576,MATCH(DATE(AI$2,1,1),Emissions!$A$1:$LI$1),FALSE)</f>
        <v>19.853451320000001</v>
      </c>
      <c r="AJ903" s="361">
        <f>+VLOOKUP($E903,Emissions!$1:$1048576,MATCH(DATE(AJ$2,1,1),Emissions!$A$1:$LI$1),FALSE)</f>
        <v>20.14629111</v>
      </c>
      <c r="AK903" s="361">
        <f>+VLOOKUP($E903,Emissions!$1:$1048576,MATCH(DATE(AK$2,1,1),Emissions!$A$1:$LI$1),FALSE)</f>
        <v>20.485855789999999</v>
      </c>
      <c r="AL903" s="361">
        <f>+VLOOKUP($E903,Emissions!$1:$1048576,MATCH(DATE(AL$2,1,1),Emissions!$A$1:$LI$1),FALSE)</f>
        <v>20.842721969999999</v>
      </c>
      <c r="AM903" s="361">
        <f>+VLOOKUP($E903,Emissions!$1:$1048576,MATCH(DATE(AM$2,1,1),Emissions!$A$1:$LI$1),FALSE)</f>
        <v>21.209062549999999</v>
      </c>
      <c r="AN903" s="361">
        <f>+VLOOKUP($E903,Emissions!$1:$1048576,MATCH(DATE(AN$2,1,1),Emissions!$A$1:$LI$1),FALSE)</f>
        <v>21.583079770000001</v>
      </c>
      <c r="AO903" s="361">
        <f>+VLOOKUP($E903,Emissions!$1:$1048576,MATCH(DATE(AO$2,1,1),Emissions!$A$1:$LI$1),FALSE)</f>
        <v>21.96425322</v>
      </c>
    </row>
    <row r="904" spans="1:41" ht="15" customHeight="1" x14ac:dyDescent="0.35">
      <c r="A904" s="411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134.60225393000002</v>
      </c>
      <c r="G904" s="361">
        <f>+VLOOKUP($E904,Emissions!$1:$1048576,MATCH(DATE(G$2,1,1),Emissions!$A$1:$LI$1),FALSE)</f>
        <v>135.61394530999999</v>
      </c>
      <c r="H904" s="361">
        <f>+VLOOKUP($E904,Emissions!$1:$1048576,MATCH(DATE(H$2,1,1),Emissions!$A$1:$LI$1),FALSE)</f>
        <v>135.58392118</v>
      </c>
      <c r="I904" s="361">
        <f>+VLOOKUP($E904,Emissions!$1:$1048576,MATCH(DATE(I$2,1,1),Emissions!$A$1:$LI$1),FALSE)</f>
        <v>134.48596513000001</v>
      </c>
      <c r="J904" s="361">
        <f>+VLOOKUP($E904,Emissions!$1:$1048576,MATCH(DATE(J$2,1,1),Emissions!$A$1:$LI$1),FALSE)</f>
        <v>134.39045042999999</v>
      </c>
      <c r="K904" s="361">
        <f>+VLOOKUP($E904,Emissions!$1:$1048576,MATCH(DATE(K$2,1,1),Emissions!$A$1:$LI$1),FALSE)</f>
        <v>137.01363899</v>
      </c>
      <c r="L904" s="361">
        <f>+VLOOKUP($E904,Emissions!$1:$1048576,MATCH(DATE(L$2,1,1),Emissions!$A$1:$LI$1),FALSE)</f>
        <v>139.36179382</v>
      </c>
      <c r="M904" s="361">
        <f>+VLOOKUP($E904,Emissions!$1:$1048576,MATCH(DATE(M$2,1,1),Emissions!$A$1:$LI$1),FALSE)</f>
        <v>141.87228632</v>
      </c>
      <c r="N904" s="361">
        <f>+VLOOKUP($E904,Emissions!$1:$1048576,MATCH(DATE(N$2,1,1),Emissions!$A$1:$LI$1),FALSE)</f>
        <v>144.50411600999999</v>
      </c>
      <c r="O904" s="361">
        <f>+VLOOKUP($E904,Emissions!$1:$1048576,MATCH(DATE(O$2,1,1),Emissions!$A$1:$LI$1),FALSE)</f>
        <v>147.24802785</v>
      </c>
      <c r="P904" s="361">
        <f>+VLOOKUP($E904,Emissions!$1:$1048576,MATCH(DATE(P$2,1,1),Emissions!$A$1:$LI$1),FALSE)</f>
        <v>150.12871712999998</v>
      </c>
      <c r="Q904" s="361">
        <f>+VLOOKUP($E904,Emissions!$1:$1048576,MATCH(DATE(Q$2,1,1),Emissions!$A$1:$LI$1),FALSE)</f>
        <v>153.12073835000001</v>
      </c>
      <c r="R904" s="361">
        <f>+VLOOKUP($E904,Emissions!$1:$1048576,MATCH(DATE(R$2,1,1),Emissions!$A$1:$LI$1),FALSE)</f>
        <v>156.23798002999999</v>
      </c>
      <c r="S904" s="361">
        <f>+VLOOKUP($E904,Emissions!$1:$1048576,MATCH(DATE(S$2,1,1),Emissions!$A$1:$LI$1),FALSE)</f>
        <v>159.48638302000001</v>
      </c>
      <c r="T904" s="361">
        <f>+VLOOKUP($E904,Emissions!$1:$1048576,MATCH(DATE(T$2,1,1),Emissions!$A$1:$LI$1),FALSE)</f>
        <v>162.86890389000001</v>
      </c>
      <c r="U904" s="361">
        <f>+VLOOKUP($E904,Emissions!$1:$1048576,MATCH(DATE(U$2,1,1),Emissions!$A$1:$LI$1),FALSE)</f>
        <v>166.38798123000001</v>
      </c>
      <c r="V904" s="361">
        <f>+VLOOKUP($E904,Emissions!$1:$1048576,MATCH(DATE(V$2,1,1),Emissions!$A$1:$LI$1),FALSE)</f>
        <v>169.91077247999999</v>
      </c>
      <c r="W904" s="361">
        <f>+VLOOKUP($E904,Emissions!$1:$1048576,MATCH(DATE(W$2,1,1),Emissions!$A$1:$LI$1),FALSE)</f>
        <v>173.5277366</v>
      </c>
      <c r="X904" s="361">
        <f>+VLOOKUP($E904,Emissions!$1:$1048576,MATCH(DATE(X$2,1,1),Emissions!$A$1:$LI$1),FALSE)</f>
        <v>177.25767747</v>
      </c>
      <c r="Y904" s="361">
        <f>+VLOOKUP($E904,Emissions!$1:$1048576,MATCH(DATE(Y$2,1,1),Emissions!$A$1:$LI$1),FALSE)</f>
        <v>181.10759673999999</v>
      </c>
      <c r="Z904" s="361">
        <f>+VLOOKUP($E904,Emissions!$1:$1048576,MATCH(DATE(Z$2,1,1),Emissions!$A$1:$LI$1),FALSE)</f>
        <v>185.06827770000001</v>
      </c>
      <c r="AA904" s="361">
        <f>+VLOOKUP($E904,Emissions!$1:$1048576,MATCH(DATE(AA$2,1,1),Emissions!$A$1:$LI$1),FALSE)</f>
        <v>189.02545101999999</v>
      </c>
      <c r="AB904" s="361">
        <f>+VLOOKUP($E904,Emissions!$1:$1048576,MATCH(DATE(AB$2,1,1),Emissions!$A$1:$LI$1),FALSE)</f>
        <v>193.07164832000001</v>
      </c>
      <c r="AC904" s="361">
        <f>+VLOOKUP($E904,Emissions!$1:$1048576,MATCH(DATE(AC$2,1,1),Emissions!$A$1:$LI$1),FALSE)</f>
        <v>197.22653362</v>
      </c>
      <c r="AD904" s="361">
        <f>+VLOOKUP($E904,Emissions!$1:$1048576,MATCH(DATE(AD$2,1,1),Emissions!$A$1:$LI$1),FALSE)</f>
        <v>201.49749635000001</v>
      </c>
      <c r="AE904" s="361">
        <f>+VLOOKUP($E904,Emissions!$1:$1048576,MATCH(DATE(AE$2,1,1),Emissions!$A$1:$LI$1),FALSE)</f>
        <v>205.84663598</v>
      </c>
      <c r="AF904" s="361">
        <f>+VLOOKUP($E904,Emissions!$1:$1048576,MATCH(DATE(AF$2,1,1),Emissions!$A$1:$LI$1),FALSE)</f>
        <v>209.63750340999999</v>
      </c>
      <c r="AG904" s="361">
        <f>+VLOOKUP($E904,Emissions!$1:$1048576,MATCH(DATE(AG$2,1,1),Emissions!$A$1:$LI$1),FALSE)</f>
        <v>213.31384062000001</v>
      </c>
      <c r="AH904" s="361">
        <f>+VLOOKUP($E904,Emissions!$1:$1048576,MATCH(DATE(AH$2,1,1),Emissions!$A$1:$LI$1),FALSE)</f>
        <v>216.95863209999999</v>
      </c>
      <c r="AI904" s="361">
        <f>+VLOOKUP($E904,Emissions!$1:$1048576,MATCH(DATE(AI$2,1,1),Emissions!$A$1:$LI$1),FALSE)</f>
        <v>220.59475386</v>
      </c>
      <c r="AJ904" s="361">
        <f>+VLOOKUP($E904,Emissions!$1:$1048576,MATCH(DATE(AJ$2,1,1),Emissions!$A$1:$LI$1),FALSE)</f>
        <v>224.23340049000001</v>
      </c>
      <c r="AK904" s="361">
        <f>+VLOOKUP($E904,Emissions!$1:$1048576,MATCH(DATE(AK$2,1,1),Emissions!$A$1:$LI$1),FALSE)</f>
        <v>228.30718661000003</v>
      </c>
      <c r="AL904" s="361">
        <f>+VLOOKUP($E904,Emissions!$1:$1048576,MATCH(DATE(AL$2,1,1),Emissions!$A$1:$LI$1),FALSE)</f>
        <v>232.53975678</v>
      </c>
      <c r="AM904" s="361">
        <f>+VLOOKUP($E904,Emissions!$1:$1048576,MATCH(DATE(AM$2,1,1),Emissions!$A$1:$LI$1),FALSE)</f>
        <v>236.88272940000002</v>
      </c>
      <c r="AN904" s="361">
        <f>+VLOOKUP($E904,Emissions!$1:$1048576,MATCH(DATE(AN$2,1,1),Emissions!$A$1:$LI$1),FALSE)</f>
        <v>241.32443487</v>
      </c>
      <c r="AO904" s="361">
        <f>+VLOOKUP($E904,Emissions!$1:$1048576,MATCH(DATE(AO$2,1,1),Emissions!$A$1:$LI$1),FALSE)</f>
        <v>245.85867228000001</v>
      </c>
    </row>
    <row r="905" spans="1:41" ht="15" customHeight="1" x14ac:dyDescent="0.35">
      <c r="A905" s="411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33.589701660000003</v>
      </c>
      <c r="G905" s="361">
        <f>+VLOOKUP($E905,Emissions!$1:$1048576,MATCH(DATE(G$2,1,1),Emissions!$A$1:$LI$1),FALSE)</f>
        <v>34.046133929999996</v>
      </c>
      <c r="H905" s="361">
        <f>+VLOOKUP($E905,Emissions!$1:$1048576,MATCH(DATE(H$2,1,1),Emissions!$A$1:$LI$1),FALSE)</f>
        <v>33.78234818</v>
      </c>
      <c r="I905" s="361">
        <f>+VLOOKUP($E905,Emissions!$1:$1048576,MATCH(DATE(I$2,1,1),Emissions!$A$1:$LI$1),FALSE)</f>
        <v>32.95377817</v>
      </c>
      <c r="J905" s="361">
        <f>+VLOOKUP($E905,Emissions!$1:$1048576,MATCH(DATE(J$2,1,1),Emissions!$A$1:$LI$1),FALSE)</f>
        <v>32.724508849999999</v>
      </c>
      <c r="K905" s="361">
        <f>+VLOOKUP($E905,Emissions!$1:$1048576,MATCH(DATE(K$2,1,1),Emissions!$A$1:$LI$1),FALSE)</f>
        <v>33.486340859999999</v>
      </c>
      <c r="L905" s="361">
        <f>+VLOOKUP($E905,Emissions!$1:$1048576,MATCH(DATE(L$2,1,1),Emissions!$A$1:$LI$1),FALSE)</f>
        <v>33.598988540000001</v>
      </c>
      <c r="M905" s="361">
        <f>+VLOOKUP($E905,Emissions!$1:$1048576,MATCH(DATE(M$2,1,1),Emissions!$A$1:$LI$1),FALSE)</f>
        <v>33.88868643</v>
      </c>
      <c r="N905" s="361">
        <f>+VLOOKUP($E905,Emissions!$1:$1048576,MATCH(DATE(N$2,1,1),Emissions!$A$1:$LI$1),FALSE)</f>
        <v>34.252270150000001</v>
      </c>
      <c r="O905" s="361">
        <f>+VLOOKUP($E905,Emissions!$1:$1048576,MATCH(DATE(O$2,1,1),Emissions!$A$1:$LI$1),FALSE)</f>
        <v>34.655257750000004</v>
      </c>
      <c r="P905" s="361">
        <f>+VLOOKUP($E905,Emissions!$1:$1048576,MATCH(DATE(P$2,1,1),Emissions!$A$1:$LI$1),FALSE)</f>
        <v>35.09614612</v>
      </c>
      <c r="Q905" s="361">
        <f>+VLOOKUP($E905,Emissions!$1:$1048576,MATCH(DATE(Q$2,1,1),Emissions!$A$1:$LI$1),FALSE)</f>
        <v>35.55383904</v>
      </c>
      <c r="R905" s="361">
        <f>+VLOOKUP($E905,Emissions!$1:$1048576,MATCH(DATE(R$2,1,1),Emissions!$A$1:$LI$1),FALSE)</f>
        <v>36.032237219999999</v>
      </c>
      <c r="S905" s="361">
        <f>+VLOOKUP($E905,Emissions!$1:$1048576,MATCH(DATE(S$2,1,1),Emissions!$A$1:$LI$1),FALSE)</f>
        <v>36.533936189999999</v>
      </c>
      <c r="T905" s="361">
        <f>+VLOOKUP($E905,Emissions!$1:$1048576,MATCH(DATE(T$2,1,1),Emissions!$A$1:$LI$1),FALSE)</f>
        <v>37.06074632</v>
      </c>
      <c r="U905" s="361">
        <f>+VLOOKUP($E905,Emissions!$1:$1048576,MATCH(DATE(U$2,1,1),Emissions!$A$1:$LI$1),FALSE)</f>
        <v>37.614082750000001</v>
      </c>
      <c r="V905" s="361">
        <f>+VLOOKUP($E905,Emissions!$1:$1048576,MATCH(DATE(V$2,1,1),Emissions!$A$1:$LI$1),FALSE)</f>
        <v>38.17164545</v>
      </c>
      <c r="W905" s="361">
        <f>+VLOOKUP($E905,Emissions!$1:$1048576,MATCH(DATE(W$2,1,1),Emissions!$A$1:$LI$1),FALSE)</f>
        <v>38.748965409999997</v>
      </c>
      <c r="X905" s="361">
        <f>+VLOOKUP($E905,Emissions!$1:$1048576,MATCH(DATE(X$2,1,1),Emissions!$A$1:$LI$1),FALSE)</f>
        <v>39.34995516</v>
      </c>
      <c r="Y905" s="361">
        <f>+VLOOKUP($E905,Emissions!$1:$1048576,MATCH(DATE(Y$2,1,1),Emissions!$A$1:$LI$1),FALSE)</f>
        <v>39.97608992</v>
      </c>
      <c r="Z905" s="361">
        <f>+VLOOKUP($E905,Emissions!$1:$1048576,MATCH(DATE(Z$2,1,1),Emissions!$A$1:$LI$1),FALSE)</f>
        <v>40.620855880000001</v>
      </c>
      <c r="AA905" s="361">
        <f>+VLOOKUP($E905,Emissions!$1:$1048576,MATCH(DATE(AA$2,1,1),Emissions!$A$1:$LI$1),FALSE)</f>
        <v>41.272386879999999</v>
      </c>
      <c r="AB905" s="361">
        <f>+VLOOKUP($E905,Emissions!$1:$1048576,MATCH(DATE(AB$2,1,1),Emissions!$A$1:$LI$1),FALSE)</f>
        <v>41.944049890000002</v>
      </c>
      <c r="AC905" s="361">
        <f>+VLOOKUP($E905,Emissions!$1:$1048576,MATCH(DATE(AC$2,1,1),Emissions!$A$1:$LI$1),FALSE)</f>
        <v>42.638533680000002</v>
      </c>
      <c r="AD905" s="361">
        <f>+VLOOKUP($E905,Emissions!$1:$1048576,MATCH(DATE(AD$2,1,1),Emissions!$A$1:$LI$1),FALSE)</f>
        <v>43.356622219999998</v>
      </c>
      <c r="AE905" s="361">
        <f>+VLOOKUP($E905,Emissions!$1:$1048576,MATCH(DATE(AE$2,1,1),Emissions!$A$1:$LI$1),FALSE)</f>
        <v>44.077821749999998</v>
      </c>
      <c r="AF905" s="361">
        <f>+VLOOKUP($E905,Emissions!$1:$1048576,MATCH(DATE(AF$2,1,1),Emissions!$A$1:$LI$1),FALSE)</f>
        <v>44.708003230000003</v>
      </c>
      <c r="AG905" s="361">
        <f>+VLOOKUP($E905,Emissions!$1:$1048576,MATCH(DATE(AG$2,1,1),Emissions!$A$1:$LI$1),FALSE)</f>
        <v>45.319347139999998</v>
      </c>
      <c r="AH905" s="361">
        <f>+VLOOKUP($E905,Emissions!$1:$1048576,MATCH(DATE(AH$2,1,1),Emissions!$A$1:$LI$1),FALSE)</f>
        <v>45.927400660000004</v>
      </c>
      <c r="AI905" s="361">
        <f>+VLOOKUP($E905,Emissions!$1:$1048576,MATCH(DATE(AI$2,1,1),Emissions!$A$1:$LI$1),FALSE)</f>
        <v>46.536487270000002</v>
      </c>
      <c r="AJ905" s="361">
        <f>+VLOOKUP($E905,Emissions!$1:$1048576,MATCH(DATE(AJ$2,1,1),Emissions!$A$1:$LI$1),FALSE)</f>
        <v>47.1483724</v>
      </c>
      <c r="AK905" s="361">
        <f>+VLOOKUP($E905,Emissions!$1:$1048576,MATCH(DATE(AK$2,1,1),Emissions!$A$1:$LI$1),FALSE)</f>
        <v>47.836774129999995</v>
      </c>
      <c r="AL905" s="361">
        <f>+VLOOKUP($E905,Emissions!$1:$1048576,MATCH(DATE(AL$2,1,1),Emissions!$A$1:$LI$1),FALSE)</f>
        <v>48.555816480000004</v>
      </c>
      <c r="AM905" s="361">
        <f>+VLOOKUP($E905,Emissions!$1:$1048576,MATCH(DATE(AM$2,1,1),Emissions!$A$1:$LI$1),FALSE)</f>
        <v>49.295457120000002</v>
      </c>
      <c r="AN905" s="361">
        <f>+VLOOKUP($E905,Emissions!$1:$1048576,MATCH(DATE(AN$2,1,1),Emissions!$A$1:$LI$1),FALSE)</f>
        <v>50.052718139999996</v>
      </c>
      <c r="AO905" s="361">
        <f>+VLOOKUP($E905,Emissions!$1:$1048576,MATCH(DATE(AO$2,1,1),Emissions!$A$1:$LI$1),FALSE)</f>
        <v>50.826083629999999</v>
      </c>
    </row>
    <row r="906" spans="1:41" ht="15" customHeight="1" x14ac:dyDescent="0.35">
      <c r="A906" s="411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82.419097020000009</v>
      </c>
      <c r="G906" s="361">
        <f>+VLOOKUP($E906,Emissions!$1:$1048576,MATCH(DATE(G$2,1,1),Emissions!$A$1:$LI$1),FALSE)</f>
        <v>82.724394310000008</v>
      </c>
      <c r="H906" s="361">
        <f>+VLOOKUP($E906,Emissions!$1:$1048576,MATCH(DATE(H$2,1,1),Emissions!$A$1:$LI$1),FALSE)</f>
        <v>81.862216529999998</v>
      </c>
      <c r="I906" s="361">
        <f>+VLOOKUP($E906,Emissions!$1:$1048576,MATCH(DATE(I$2,1,1),Emissions!$A$1:$LI$1),FALSE)</f>
        <v>80.888283440000009</v>
      </c>
      <c r="J906" s="361">
        <f>+VLOOKUP($E906,Emissions!$1:$1048576,MATCH(DATE(J$2,1,1),Emissions!$A$1:$LI$1),FALSE)</f>
        <v>81.460237939999999</v>
      </c>
      <c r="K906" s="361">
        <f>+VLOOKUP($E906,Emissions!$1:$1048576,MATCH(DATE(K$2,1,1),Emissions!$A$1:$LI$1),FALSE)</f>
        <v>83.330541659999994</v>
      </c>
      <c r="L906" s="361">
        <f>+VLOOKUP($E906,Emissions!$1:$1048576,MATCH(DATE(L$2,1,1),Emissions!$A$1:$LI$1),FALSE)</f>
        <v>84.398596159999997</v>
      </c>
      <c r="M906" s="361">
        <f>+VLOOKUP($E906,Emissions!$1:$1048576,MATCH(DATE(M$2,1,1),Emissions!$A$1:$LI$1),FALSE)</f>
        <v>85.718488600000001</v>
      </c>
      <c r="N906" s="361">
        <f>+VLOOKUP($E906,Emissions!$1:$1048576,MATCH(DATE(N$2,1,1),Emissions!$A$1:$LI$1),FALSE)</f>
        <v>87.133447930000003</v>
      </c>
      <c r="O906" s="361">
        <f>+VLOOKUP($E906,Emissions!$1:$1048576,MATCH(DATE(O$2,1,1),Emissions!$A$1:$LI$1),FALSE)</f>
        <v>88.612800789999994</v>
      </c>
      <c r="P906" s="361">
        <f>+VLOOKUP($E906,Emissions!$1:$1048576,MATCH(DATE(P$2,1,1),Emissions!$A$1:$LI$1),FALSE)</f>
        <v>90.181883669999991</v>
      </c>
      <c r="Q906" s="361">
        <f>+VLOOKUP($E906,Emissions!$1:$1048576,MATCH(DATE(Q$2,1,1),Emissions!$A$1:$LI$1),FALSE)</f>
        <v>91.795195089999993</v>
      </c>
      <c r="R906" s="361">
        <f>+VLOOKUP($E906,Emissions!$1:$1048576,MATCH(DATE(R$2,1,1),Emissions!$A$1:$LI$1),FALSE)</f>
        <v>93.469327790000008</v>
      </c>
      <c r="S906" s="361">
        <f>+VLOOKUP($E906,Emissions!$1:$1048576,MATCH(DATE(S$2,1,1),Emissions!$A$1:$LI$1),FALSE)</f>
        <v>95.214039580000005</v>
      </c>
      <c r="T906" s="361">
        <f>+VLOOKUP($E906,Emissions!$1:$1048576,MATCH(DATE(T$2,1,1),Emissions!$A$1:$LI$1),FALSE)</f>
        <v>97.035615320000005</v>
      </c>
      <c r="U906" s="361">
        <f>+VLOOKUP($E906,Emissions!$1:$1048576,MATCH(DATE(U$2,1,1),Emissions!$A$1:$LI$1),FALSE)</f>
        <v>98.938926119999991</v>
      </c>
      <c r="V906" s="361">
        <f>+VLOOKUP($E906,Emissions!$1:$1048576,MATCH(DATE(V$2,1,1),Emissions!$A$1:$LI$1),FALSE)</f>
        <v>100.84791382</v>
      </c>
      <c r="W906" s="361">
        <f>+VLOOKUP($E906,Emissions!$1:$1048576,MATCH(DATE(W$2,1,1),Emissions!$A$1:$LI$1),FALSE)</f>
        <v>102.8196066</v>
      </c>
      <c r="X906" s="361">
        <f>+VLOOKUP($E906,Emissions!$1:$1048576,MATCH(DATE(X$2,1,1),Emissions!$A$1:$LI$1),FALSE)</f>
        <v>104.86850868000001</v>
      </c>
      <c r="Y906" s="361">
        <f>+VLOOKUP($E906,Emissions!$1:$1048576,MATCH(DATE(Y$2,1,1),Emissions!$A$1:$LI$1),FALSE)</f>
        <v>107.00004704</v>
      </c>
      <c r="Z906" s="361">
        <f>+VLOOKUP($E906,Emissions!$1:$1048576,MATCH(DATE(Z$2,1,1),Emissions!$A$1:$LI$1),FALSE)</f>
        <v>109.19696451999999</v>
      </c>
      <c r="AA906" s="361">
        <f>+VLOOKUP($E906,Emissions!$1:$1048576,MATCH(DATE(AA$2,1,1),Emissions!$A$1:$LI$1),FALSE)</f>
        <v>111.41110205</v>
      </c>
      <c r="AB906" s="361">
        <f>+VLOOKUP($E906,Emissions!$1:$1048576,MATCH(DATE(AB$2,1,1),Emissions!$A$1:$LI$1),FALSE)</f>
        <v>113.69370805</v>
      </c>
      <c r="AC906" s="361">
        <f>+VLOOKUP($E906,Emissions!$1:$1048576,MATCH(DATE(AC$2,1,1),Emissions!$A$1:$LI$1),FALSE)</f>
        <v>116.05553837000001</v>
      </c>
      <c r="AD906" s="361">
        <f>+VLOOKUP($E906,Emissions!$1:$1048576,MATCH(DATE(AD$2,1,1),Emissions!$A$1:$LI$1),FALSE)</f>
        <v>118.49972495</v>
      </c>
      <c r="AE906" s="361">
        <f>+VLOOKUP($E906,Emissions!$1:$1048576,MATCH(DATE(AE$2,1,1),Emissions!$A$1:$LI$1),FALSE)</f>
        <v>120.96960512000001</v>
      </c>
      <c r="AF906" s="361">
        <f>+VLOOKUP($E906,Emissions!$1:$1048576,MATCH(DATE(AF$2,1,1),Emissions!$A$1:$LI$1),FALSE)</f>
        <v>123.12652822999999</v>
      </c>
      <c r="AG906" s="361">
        <f>+VLOOKUP($E906,Emissions!$1:$1048576,MATCH(DATE(AG$2,1,1),Emissions!$A$1:$LI$1),FALSE)</f>
        <v>125.23597207</v>
      </c>
      <c r="AH906" s="361">
        <f>+VLOOKUP($E906,Emissions!$1:$1048576,MATCH(DATE(AH$2,1,1),Emissions!$A$1:$LI$1),FALSE)</f>
        <v>127.35393481</v>
      </c>
      <c r="AI906" s="361">
        <f>+VLOOKUP($E906,Emissions!$1:$1048576,MATCH(DATE(AI$2,1,1),Emissions!$A$1:$LI$1),FALSE)</f>
        <v>129.49379555000002</v>
      </c>
      <c r="AJ906" s="361">
        <f>+VLOOKUP($E906,Emissions!$1:$1048576,MATCH(DATE(AJ$2,1,1),Emissions!$A$1:$LI$1),FALSE)</f>
        <v>131.65913009000002</v>
      </c>
      <c r="AK906" s="361">
        <f>+VLOOKUP($E906,Emissions!$1:$1048576,MATCH(DATE(AK$2,1,1),Emissions!$A$1:$LI$1),FALSE)</f>
        <v>134.10206188999999</v>
      </c>
      <c r="AL906" s="361">
        <f>+VLOOKUP($E906,Emissions!$1:$1048576,MATCH(DATE(AL$2,1,1),Emissions!$A$1:$LI$1),FALSE)</f>
        <v>136.65230738</v>
      </c>
      <c r="AM906" s="361">
        <f>+VLOOKUP($E906,Emissions!$1:$1048576,MATCH(DATE(AM$2,1,1),Emissions!$A$1:$LI$1),FALSE)</f>
        <v>139.27246668000001</v>
      </c>
      <c r="AN906" s="361">
        <f>+VLOOKUP($E906,Emissions!$1:$1048576,MATCH(DATE(AN$2,1,1),Emissions!$A$1:$LI$1),FALSE)</f>
        <v>141.95225325999999</v>
      </c>
      <c r="AO906" s="361">
        <f>+VLOOKUP($E906,Emissions!$1:$1048576,MATCH(DATE(AO$2,1,1),Emissions!$A$1:$LI$1),FALSE)</f>
        <v>144.68728389</v>
      </c>
    </row>
    <row r="907" spans="1:41" ht="15" customHeight="1" x14ac:dyDescent="0.35">
      <c r="A907" s="411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4.8620726449999996</v>
      </c>
      <c r="H907" s="361">
        <f>+VLOOKUP($E907,Emissions!$1:$1048576,MATCH(DATE(H$2,1,1),Emissions!$A$1:$LI$1),FALSE)</f>
        <v>4.8259472499999996</v>
      </c>
      <c r="I907" s="361">
        <f>+VLOOKUP($E907,Emissions!$1:$1048576,MATCH(DATE(I$2,1,1),Emissions!$A$1:$LI$1),FALSE)</f>
        <v>4.7973668519999997</v>
      </c>
      <c r="J907" s="361">
        <f>+VLOOKUP($E907,Emissions!$1:$1048576,MATCH(DATE(J$2,1,1),Emissions!$A$1:$LI$1),FALSE)</f>
        <v>4.7644910490000001</v>
      </c>
      <c r="K907" s="361">
        <f>+VLOOKUP($E907,Emissions!$1:$1048576,MATCH(DATE(K$2,1,1),Emissions!$A$1:$LI$1),FALSE)</f>
        <v>4.7336427140000001</v>
      </c>
      <c r="L907" s="361">
        <f>+VLOOKUP($E907,Emissions!$1:$1048576,MATCH(DATE(L$2,1,1),Emissions!$A$1:$LI$1),FALSE)</f>
        <v>4.702616967</v>
      </c>
      <c r="M907" s="361">
        <f>+VLOOKUP($E907,Emissions!$1:$1048576,MATCH(DATE(M$2,1,1),Emissions!$A$1:$LI$1),FALSE)</f>
        <v>4.6722981209999999</v>
      </c>
      <c r="N907" s="361">
        <f>+VLOOKUP($E907,Emissions!$1:$1048576,MATCH(DATE(N$2,1,1),Emissions!$A$1:$LI$1),FALSE)</f>
        <v>4.6426818169999997</v>
      </c>
      <c r="O907" s="361">
        <f>+VLOOKUP($E907,Emissions!$1:$1048576,MATCH(DATE(O$2,1,1),Emissions!$A$1:$LI$1),FALSE)</f>
        <v>4.6137349030000001</v>
      </c>
      <c r="P907" s="361">
        <f>+VLOOKUP($E907,Emissions!$1:$1048576,MATCH(DATE(P$2,1,1),Emissions!$A$1:$LI$1),FALSE)</f>
        <v>4.5872733549999998</v>
      </c>
      <c r="Q907" s="361">
        <f>+VLOOKUP($E907,Emissions!$1:$1048576,MATCH(DATE(Q$2,1,1),Emissions!$A$1:$LI$1),FALSE)</f>
        <v>4.5603855319999997</v>
      </c>
      <c r="R907" s="361">
        <f>+VLOOKUP($E907,Emissions!$1:$1048576,MATCH(DATE(R$2,1,1),Emissions!$A$1:$LI$1),FALSE)</f>
        <v>4.5336654269999999</v>
      </c>
      <c r="S907" s="361">
        <f>+VLOOKUP($E907,Emissions!$1:$1048576,MATCH(DATE(S$2,1,1),Emissions!$A$1:$LI$1),FALSE)</f>
        <v>4.5073766199999996</v>
      </c>
      <c r="T907" s="361">
        <f>+VLOOKUP($E907,Emissions!$1:$1048576,MATCH(DATE(T$2,1,1),Emissions!$A$1:$LI$1),FALSE)</f>
        <v>4.4816281949999999</v>
      </c>
      <c r="U907" s="361">
        <f>+VLOOKUP($E907,Emissions!$1:$1048576,MATCH(DATE(U$2,1,1),Emissions!$A$1:$LI$1),FALSE)</f>
        <v>4.4564600749999999</v>
      </c>
      <c r="V907" s="361">
        <f>+VLOOKUP($E907,Emissions!$1:$1048576,MATCH(DATE(V$2,1,1),Emissions!$A$1:$LI$1),FALSE)</f>
        <v>4.4319016189999996</v>
      </c>
      <c r="W907" s="361">
        <f>+VLOOKUP($E907,Emissions!$1:$1048576,MATCH(DATE(W$2,1,1),Emissions!$A$1:$LI$1),FALSE)</f>
        <v>4.4079656979999999</v>
      </c>
      <c r="X907" s="361">
        <f>+VLOOKUP($E907,Emissions!$1:$1048576,MATCH(DATE(X$2,1,1),Emissions!$A$1:$LI$1),FALSE)</f>
        <v>4.3846490090000003</v>
      </c>
      <c r="Y907" s="361">
        <f>+VLOOKUP($E907,Emissions!$1:$1048576,MATCH(DATE(Y$2,1,1),Emissions!$A$1:$LI$1),FALSE)</f>
        <v>4.3619398890000003</v>
      </c>
      <c r="Z907" s="361">
        <f>+VLOOKUP($E907,Emissions!$1:$1048576,MATCH(DATE(Z$2,1,1),Emissions!$A$1:$LI$1),FALSE)</f>
        <v>4.3386189699999997</v>
      </c>
      <c r="AA907" s="361">
        <f>+VLOOKUP($E907,Emissions!$1:$1048576,MATCH(DATE(AA$2,1,1),Emissions!$A$1:$LI$1),FALSE)</f>
        <v>4.3166066230000002</v>
      </c>
      <c r="AB907" s="361">
        <f>+VLOOKUP($E907,Emissions!$1:$1048576,MATCH(DATE(AB$2,1,1),Emissions!$A$1:$LI$1),FALSE)</f>
        <v>4.2955129550000004</v>
      </c>
      <c r="AC907" s="361">
        <f>+VLOOKUP($E907,Emissions!$1:$1048576,MATCH(DATE(AC$2,1,1),Emissions!$A$1:$LI$1),FALSE)</f>
        <v>4.2751562879999998</v>
      </c>
      <c r="AD907" s="361">
        <f>+VLOOKUP($E907,Emissions!$1:$1048576,MATCH(DATE(AD$2,1,1),Emissions!$A$1:$LI$1),FALSE)</f>
        <v>4.2554517110000001</v>
      </c>
      <c r="AE907" s="361">
        <f>+VLOOKUP($E907,Emissions!$1:$1048576,MATCH(DATE(AE$2,1,1),Emissions!$A$1:$LI$1),FALSE)</f>
        <v>4.2330710910000002</v>
      </c>
      <c r="AF907" s="361">
        <f>+VLOOKUP($E907,Emissions!$1:$1048576,MATCH(DATE(AF$2,1,1),Emissions!$A$1:$LI$1),FALSE)</f>
        <v>4.211729525</v>
      </c>
      <c r="AG907" s="361">
        <f>+VLOOKUP($E907,Emissions!$1:$1048576,MATCH(DATE(AG$2,1,1),Emissions!$A$1:$LI$1),FALSE)</f>
        <v>4.191291155</v>
      </c>
      <c r="AH907" s="361">
        <f>+VLOOKUP($E907,Emissions!$1:$1048576,MATCH(DATE(AH$2,1,1),Emissions!$A$1:$LI$1),FALSE)</f>
        <v>4.1716657909999997</v>
      </c>
      <c r="AI907" s="361">
        <f>+VLOOKUP($E907,Emissions!$1:$1048576,MATCH(DATE(AI$2,1,1),Emissions!$A$1:$LI$1),FALSE)</f>
        <v>4.1527822590000003</v>
      </c>
      <c r="AJ907" s="361">
        <f>+VLOOKUP($E907,Emissions!$1:$1048576,MATCH(DATE(AJ$2,1,1),Emissions!$A$1:$LI$1),FALSE)</f>
        <v>4.1345873480000002</v>
      </c>
      <c r="AK907" s="361">
        <f>+VLOOKUP($E907,Emissions!$1:$1048576,MATCH(DATE(AK$2,1,1),Emissions!$A$1:$LI$1),FALSE)</f>
        <v>4.1170222059999997</v>
      </c>
      <c r="AL907" s="361">
        <f>+VLOOKUP($E907,Emissions!$1:$1048576,MATCH(DATE(AL$2,1,1),Emissions!$A$1:$LI$1),FALSE)</f>
        <v>4.1000530409999998</v>
      </c>
      <c r="AM907" s="361">
        <f>+VLOOKUP($E907,Emissions!$1:$1048576,MATCH(DATE(AM$2,1,1),Emissions!$A$1:$LI$1),FALSE)</f>
        <v>4.0836838709999999</v>
      </c>
      <c r="AN907" s="361">
        <f>+VLOOKUP($E907,Emissions!$1:$1048576,MATCH(DATE(AN$2,1,1),Emissions!$A$1:$LI$1),FALSE)</f>
        <v>4.0679457680000004</v>
      </c>
      <c r="AO907" s="361">
        <f>+VLOOKUP($E907,Emissions!$1:$1048576,MATCH(DATE(AO$2,1,1),Emissions!$A$1:$LI$1),FALSE)</f>
        <v>4.0528823259999998</v>
      </c>
    </row>
    <row r="908" spans="1:41" ht="15" customHeight="1" x14ac:dyDescent="0.35">
      <c r="A908" s="411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31.867557467999998</v>
      </c>
      <c r="G908" s="361">
        <f>+VLOOKUP($E908,Emissions!$1:$1048576,MATCH(DATE(G$2,1,1),Emissions!$A$1:$LI$1),FALSE)</f>
        <v>31.515649759999999</v>
      </c>
      <c r="H908" s="361">
        <f>+VLOOKUP($E908,Emissions!$1:$1048576,MATCH(DATE(H$2,1,1),Emissions!$A$1:$LI$1),FALSE)</f>
        <v>31.145292037000001</v>
      </c>
      <c r="I908" s="361">
        <f>+VLOOKUP($E908,Emissions!$1:$1048576,MATCH(DATE(I$2,1,1),Emissions!$A$1:$LI$1),FALSE)</f>
        <v>30.713447919</v>
      </c>
      <c r="J908" s="361">
        <f>+VLOOKUP($E908,Emissions!$1:$1048576,MATCH(DATE(J$2,1,1),Emissions!$A$1:$LI$1),FALSE)</f>
        <v>30.462183503000002</v>
      </c>
      <c r="K908" s="361">
        <f>+VLOOKUP($E908,Emissions!$1:$1048576,MATCH(DATE(K$2,1,1),Emissions!$A$1:$LI$1),FALSE)</f>
        <v>30.324490919999999</v>
      </c>
      <c r="L908" s="361">
        <f>+VLOOKUP($E908,Emissions!$1:$1048576,MATCH(DATE(L$2,1,1),Emissions!$A$1:$LI$1),FALSE)</f>
        <v>30.233249718000003</v>
      </c>
      <c r="M908" s="361">
        <f>+VLOOKUP($E908,Emissions!$1:$1048576,MATCH(DATE(M$2,1,1),Emissions!$A$1:$LI$1),FALSE)</f>
        <v>30.166619159</v>
      </c>
      <c r="N908" s="361">
        <f>+VLOOKUP($E908,Emissions!$1:$1048576,MATCH(DATE(N$2,1,1),Emissions!$A$1:$LI$1),FALSE)</f>
        <v>30.115743986000002</v>
      </c>
      <c r="O908" s="361">
        <f>+VLOOKUP($E908,Emissions!$1:$1048576,MATCH(DATE(O$2,1,1),Emissions!$A$1:$LI$1),FALSE)</f>
        <v>30.076275905999999</v>
      </c>
      <c r="P908" s="361">
        <f>+VLOOKUP($E908,Emissions!$1:$1048576,MATCH(DATE(P$2,1,1),Emissions!$A$1:$LI$1),FALSE)</f>
        <v>30.060795245000001</v>
      </c>
      <c r="Q908" s="361">
        <f>+VLOOKUP($E908,Emissions!$1:$1048576,MATCH(DATE(Q$2,1,1),Emissions!$A$1:$LI$1),FALSE)</f>
        <v>30.044756632999999</v>
      </c>
      <c r="R908" s="361">
        <f>+VLOOKUP($E908,Emissions!$1:$1048576,MATCH(DATE(R$2,1,1),Emissions!$A$1:$LI$1),FALSE)</f>
        <v>30.032584466000003</v>
      </c>
      <c r="S908" s="361">
        <f>+VLOOKUP($E908,Emissions!$1:$1048576,MATCH(DATE(S$2,1,1),Emissions!$A$1:$LI$1),FALSE)</f>
        <v>30.026135771</v>
      </c>
      <c r="T908" s="361">
        <f>+VLOOKUP($E908,Emissions!$1:$1048576,MATCH(DATE(T$2,1,1),Emissions!$A$1:$LI$1),FALSE)</f>
        <v>30.026135099000001</v>
      </c>
      <c r="U908" s="361">
        <f>+VLOOKUP($E908,Emissions!$1:$1048576,MATCH(DATE(U$2,1,1),Emissions!$A$1:$LI$1),FALSE)</f>
        <v>30.032842770000002</v>
      </c>
      <c r="V908" s="361">
        <f>+VLOOKUP($E908,Emissions!$1:$1048576,MATCH(DATE(V$2,1,1),Emissions!$A$1:$LI$1),FALSE)</f>
        <v>30.040591921000001</v>
      </c>
      <c r="W908" s="361">
        <f>+VLOOKUP($E908,Emissions!$1:$1048576,MATCH(DATE(W$2,1,1),Emissions!$A$1:$LI$1),FALSE)</f>
        <v>30.053376548999999</v>
      </c>
      <c r="X908" s="361">
        <f>+VLOOKUP($E908,Emissions!$1:$1048576,MATCH(DATE(X$2,1,1),Emissions!$A$1:$LI$1),FALSE)</f>
        <v>30.072001871000001</v>
      </c>
      <c r="Y908" s="361">
        <f>+VLOOKUP($E908,Emissions!$1:$1048576,MATCH(DATE(Y$2,1,1),Emissions!$A$1:$LI$1),FALSE)</f>
        <v>30.096661114</v>
      </c>
      <c r="Z908" s="361">
        <f>+VLOOKUP($E908,Emissions!$1:$1048576,MATCH(DATE(Z$2,1,1),Emissions!$A$1:$LI$1),FALSE)</f>
        <v>30.117699561999999</v>
      </c>
      <c r="AA908" s="361">
        <f>+VLOOKUP($E908,Emissions!$1:$1048576,MATCH(DATE(AA$2,1,1),Emissions!$A$1:$LI$1),FALSE)</f>
        <v>30.144765634000002</v>
      </c>
      <c r="AB908" s="361">
        <f>+VLOOKUP($E908,Emissions!$1:$1048576,MATCH(DATE(AB$2,1,1),Emissions!$A$1:$LI$1),FALSE)</f>
        <v>30.178748434000003</v>
      </c>
      <c r="AC908" s="361">
        <f>+VLOOKUP($E908,Emissions!$1:$1048576,MATCH(DATE(AC$2,1,1),Emissions!$A$1:$LI$1),FALSE)</f>
        <v>30.219049115000001</v>
      </c>
      <c r="AD908" s="361">
        <f>+VLOOKUP($E908,Emissions!$1:$1048576,MATCH(DATE(AD$2,1,1),Emissions!$A$1:$LI$1),FALSE)</f>
        <v>30.265254895999998</v>
      </c>
      <c r="AE908" s="361">
        <f>+VLOOKUP($E908,Emissions!$1:$1048576,MATCH(DATE(AE$2,1,1),Emissions!$A$1:$LI$1),FALSE)</f>
        <v>30.290528042999998</v>
      </c>
      <c r="AF908" s="361">
        <f>+VLOOKUP($E908,Emissions!$1:$1048576,MATCH(DATE(AF$2,1,1),Emissions!$A$1:$LI$1),FALSE)</f>
        <v>30.296522089</v>
      </c>
      <c r="AG908" s="361">
        <f>+VLOOKUP($E908,Emissions!$1:$1048576,MATCH(DATE(AG$2,1,1),Emissions!$A$1:$LI$1),FALSE)</f>
        <v>30.301238869000002</v>
      </c>
      <c r="AH908" s="361">
        <f>+VLOOKUP($E908,Emissions!$1:$1048576,MATCH(DATE(AH$2,1,1),Emissions!$A$1:$LI$1),FALSE)</f>
        <v>30.307897921999999</v>
      </c>
      <c r="AI908" s="361">
        <f>+VLOOKUP($E908,Emissions!$1:$1048576,MATCH(DATE(AI$2,1,1),Emissions!$A$1:$LI$1),FALSE)</f>
        <v>30.317138233000001</v>
      </c>
      <c r="AJ908" s="361">
        <f>+VLOOKUP($E908,Emissions!$1:$1048576,MATCH(DATE(AJ$2,1,1),Emissions!$A$1:$LI$1),FALSE)</f>
        <v>30.329146336999997</v>
      </c>
      <c r="AK908" s="361">
        <f>+VLOOKUP($E908,Emissions!$1:$1048576,MATCH(DATE(AK$2,1,1),Emissions!$A$1:$LI$1),FALSE)</f>
        <v>30.361303048</v>
      </c>
      <c r="AL908" s="361">
        <f>+VLOOKUP($E908,Emissions!$1:$1048576,MATCH(DATE(AL$2,1,1),Emissions!$A$1:$LI$1),FALSE)</f>
        <v>30.401499815000001</v>
      </c>
      <c r="AM908" s="361">
        <f>+VLOOKUP($E908,Emissions!$1:$1048576,MATCH(DATE(AM$2,1,1),Emissions!$A$1:$LI$1),FALSE)</f>
        <v>30.447277963000001</v>
      </c>
      <c r="AN908" s="361">
        <f>+VLOOKUP($E908,Emissions!$1:$1048576,MATCH(DATE(AN$2,1,1),Emissions!$A$1:$LI$1),FALSE)</f>
        <v>30.497994964</v>
      </c>
      <c r="AO908" s="361">
        <f>+VLOOKUP($E908,Emissions!$1:$1048576,MATCH(DATE(AO$2,1,1),Emissions!$A$1:$LI$1),FALSE)</f>
        <v>30.553372700000001</v>
      </c>
    </row>
    <row r="909" spans="1:41" ht="15" customHeight="1" x14ac:dyDescent="0.35">
      <c r="A909" s="411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18.44464679</v>
      </c>
      <c r="G909" s="361">
        <f>+VLOOKUP($E909,Emissions!$1:$1048576,MATCH(DATE(G$2,1,1),Emissions!$A$1:$LI$1),FALSE)</f>
        <v>18.688287339999999</v>
      </c>
      <c r="H909" s="361">
        <f>+VLOOKUP($E909,Emissions!$1:$1048576,MATCH(DATE(H$2,1,1),Emissions!$A$1:$LI$1),FALSE)</f>
        <v>18.876879420000002</v>
      </c>
      <c r="I909" s="361">
        <f>+VLOOKUP($E909,Emissions!$1:$1048576,MATCH(DATE(I$2,1,1),Emissions!$A$1:$LI$1),FALSE)</f>
        <v>18.938402480000001</v>
      </c>
      <c r="J909" s="361">
        <f>+VLOOKUP($E909,Emissions!$1:$1048576,MATCH(DATE(J$2,1,1),Emissions!$A$1:$LI$1),FALSE)</f>
        <v>19.0631421</v>
      </c>
      <c r="K909" s="361">
        <f>+VLOOKUP($E909,Emissions!$1:$1048576,MATCH(DATE(K$2,1,1),Emissions!$A$1:$LI$1),FALSE)</f>
        <v>19.469231969999999</v>
      </c>
      <c r="L909" s="361">
        <f>+VLOOKUP($E909,Emissions!$1:$1048576,MATCH(DATE(L$2,1,1),Emissions!$A$1:$LI$1),FALSE)</f>
        <v>19.969927630000001</v>
      </c>
      <c r="M909" s="361">
        <f>+VLOOKUP($E909,Emissions!$1:$1048576,MATCH(DATE(M$2,1,1),Emissions!$A$1:$LI$1),FALSE)</f>
        <v>20.484441830000002</v>
      </c>
      <c r="N909" s="361">
        <f>+VLOOKUP($E909,Emissions!$1:$1048576,MATCH(DATE(N$2,1,1),Emissions!$A$1:$LI$1),FALSE)</f>
        <v>21.011484159999998</v>
      </c>
      <c r="O909" s="361">
        <f>+VLOOKUP($E909,Emissions!$1:$1048576,MATCH(DATE(O$2,1,1),Emissions!$A$1:$LI$1),FALSE)</f>
        <v>21.551647840000001</v>
      </c>
      <c r="P909" s="361">
        <f>+VLOOKUP($E909,Emissions!$1:$1048576,MATCH(DATE(P$2,1,1),Emissions!$A$1:$LI$1),FALSE)</f>
        <v>22.11112992</v>
      </c>
      <c r="Q909" s="361">
        <f>+VLOOKUP($E909,Emissions!$1:$1048576,MATCH(DATE(Q$2,1,1),Emissions!$A$1:$LI$1),FALSE)</f>
        <v>22.685000120000002</v>
      </c>
      <c r="R909" s="361">
        <f>+VLOOKUP($E909,Emissions!$1:$1048576,MATCH(DATE(R$2,1,1),Emissions!$A$1:$LI$1),FALSE)</f>
        <v>23.278910700000001</v>
      </c>
      <c r="S909" s="361">
        <f>+VLOOKUP($E909,Emissions!$1:$1048576,MATCH(DATE(S$2,1,1),Emissions!$A$1:$LI$1),FALSE)</f>
        <v>23.895707789999999</v>
      </c>
      <c r="T909" s="361">
        <f>+VLOOKUP($E909,Emissions!$1:$1048576,MATCH(DATE(T$2,1,1),Emissions!$A$1:$LI$1),FALSE)</f>
        <v>24.537188109999999</v>
      </c>
      <c r="U909" s="361">
        <f>+VLOOKUP($E909,Emissions!$1:$1048576,MATCH(DATE(U$2,1,1),Emissions!$A$1:$LI$1),FALSE)</f>
        <v>25.204704880000001</v>
      </c>
      <c r="V909" s="361">
        <f>+VLOOKUP($E909,Emissions!$1:$1048576,MATCH(DATE(V$2,1,1),Emissions!$A$1:$LI$1),FALSE)</f>
        <v>25.858006060000001</v>
      </c>
      <c r="W909" s="361">
        <f>+VLOOKUP($E909,Emissions!$1:$1048576,MATCH(DATE(W$2,1,1),Emissions!$A$1:$LI$1),FALSE)</f>
        <v>26.528401819999999</v>
      </c>
      <c r="X909" s="361">
        <f>+VLOOKUP($E909,Emissions!$1:$1048576,MATCH(DATE(X$2,1,1),Emissions!$A$1:$LI$1),FALSE)</f>
        <v>27.221842550000002</v>
      </c>
      <c r="Y909" s="361">
        <f>+VLOOKUP($E909,Emissions!$1:$1048576,MATCH(DATE(Y$2,1,1),Emissions!$A$1:$LI$1),FALSE)</f>
        <v>27.939999149999998</v>
      </c>
      <c r="Z909" s="361">
        <f>+VLOOKUP($E909,Emissions!$1:$1048576,MATCH(DATE(Z$2,1,1),Emissions!$A$1:$LI$1),FALSE)</f>
        <v>28.681361020000001</v>
      </c>
      <c r="AA909" s="361">
        <f>+VLOOKUP($E909,Emissions!$1:$1048576,MATCH(DATE(AA$2,1,1),Emissions!$A$1:$LI$1),FALSE)</f>
        <v>29.408740080000001</v>
      </c>
      <c r="AB909" s="361">
        <f>+VLOOKUP($E909,Emissions!$1:$1048576,MATCH(DATE(AB$2,1,1),Emissions!$A$1:$LI$1),FALSE)</f>
        <v>30.152701929999999</v>
      </c>
      <c r="AC909" s="361">
        <f>+VLOOKUP($E909,Emissions!$1:$1048576,MATCH(DATE(AC$2,1,1),Emissions!$A$1:$LI$1),FALSE)</f>
        <v>30.91863996</v>
      </c>
      <c r="AD909" s="361">
        <f>+VLOOKUP($E909,Emissions!$1:$1048576,MATCH(DATE(AD$2,1,1),Emissions!$A$1:$LI$1),FALSE)</f>
        <v>31.70785661</v>
      </c>
      <c r="AE909" s="361">
        <f>+VLOOKUP($E909,Emissions!$1:$1048576,MATCH(DATE(AE$2,1,1),Emissions!$A$1:$LI$1),FALSE)</f>
        <v>32.513992199999997</v>
      </c>
      <c r="AF909" s="361">
        <f>+VLOOKUP($E909,Emissions!$1:$1048576,MATCH(DATE(AF$2,1,1),Emissions!$A$1:$LI$1),FALSE)</f>
        <v>33.143377950000001</v>
      </c>
      <c r="AG909" s="361">
        <f>+VLOOKUP($E909,Emissions!$1:$1048576,MATCH(DATE(AG$2,1,1),Emissions!$A$1:$LI$1),FALSE)</f>
        <v>33.745802349999998</v>
      </c>
      <c r="AH909" s="361">
        <f>+VLOOKUP($E909,Emissions!$1:$1048576,MATCH(DATE(AH$2,1,1),Emissions!$A$1:$LI$1),FALSE)</f>
        <v>34.346758639999997</v>
      </c>
      <c r="AI909" s="361">
        <f>+VLOOKUP($E909,Emissions!$1:$1048576,MATCH(DATE(AI$2,1,1),Emissions!$A$1:$LI$1),FALSE)</f>
        <v>34.951265329999998</v>
      </c>
      <c r="AJ909" s="361">
        <f>+VLOOKUP($E909,Emissions!$1:$1048576,MATCH(DATE(AJ$2,1,1),Emissions!$A$1:$LI$1),FALSE)</f>
        <v>35.560689959999998</v>
      </c>
      <c r="AK909" s="361">
        <f>+VLOOKUP($E909,Emissions!$1:$1048576,MATCH(DATE(AK$2,1,1),Emissions!$A$1:$LI$1),FALSE)</f>
        <v>36.301002529999998</v>
      </c>
      <c r="AL909" s="361">
        <f>+VLOOKUP($E909,Emissions!$1:$1048576,MATCH(DATE(AL$2,1,1),Emissions!$A$1:$LI$1),FALSE)</f>
        <v>37.07808095</v>
      </c>
      <c r="AM909" s="361">
        <f>+VLOOKUP($E909,Emissions!$1:$1048576,MATCH(DATE(AM$2,1,1),Emissions!$A$1:$LI$1),FALSE)</f>
        <v>37.875930359999998</v>
      </c>
      <c r="AN909" s="361">
        <f>+VLOOKUP($E909,Emissions!$1:$1048576,MATCH(DATE(AN$2,1,1),Emissions!$A$1:$LI$1),FALSE)</f>
        <v>38.691364069999999</v>
      </c>
      <c r="AO909" s="361">
        <f>+VLOOKUP($E909,Emissions!$1:$1048576,MATCH(DATE(AO$2,1,1),Emissions!$A$1:$LI$1),FALSE)</f>
        <v>39.523405990000001</v>
      </c>
    </row>
    <row r="910" spans="1:41" ht="15" customHeight="1" x14ac:dyDescent="0.35">
      <c r="A910" s="411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411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128.52679900000001</v>
      </c>
      <c r="H911" s="327">
        <f>+VLOOKUP($E911,Emissions!$1:$1048576,MATCH(DATE(H$2,1,1),Emissions!$A$1:$LI$1),FALSE)</f>
        <v>126.48356010000001</v>
      </c>
      <c r="I911" s="327">
        <f>+VLOOKUP($E911,Emissions!$1:$1048576,MATCH(DATE(I$2,1,1),Emissions!$A$1:$LI$1),FALSE)</f>
        <v>124.1240076</v>
      </c>
      <c r="J911" s="327">
        <f>+VLOOKUP($E911,Emissions!$1:$1048576,MATCH(DATE(J$2,1,1),Emissions!$A$1:$LI$1),FALSE)</f>
        <v>123.2356173</v>
      </c>
      <c r="K911" s="327">
        <f>+VLOOKUP($E911,Emissions!$1:$1048576,MATCH(DATE(K$2,1,1),Emissions!$A$1:$LI$1),FALSE)</f>
        <v>123.74090940000001</v>
      </c>
      <c r="L911" s="327">
        <f>+VLOOKUP($E911,Emissions!$1:$1048576,MATCH(DATE(L$2,1,1),Emissions!$A$1:$LI$1),FALSE)</f>
        <v>123.351209</v>
      </c>
      <c r="M911" s="327">
        <f>+VLOOKUP($E911,Emissions!$1:$1048576,MATCH(DATE(M$2,1,1),Emissions!$A$1:$LI$1),FALSE)</f>
        <v>123.3908129</v>
      </c>
      <c r="N911" s="327">
        <f>+VLOOKUP($E911,Emissions!$1:$1048576,MATCH(DATE(N$2,1,1),Emissions!$A$1:$LI$1),FALSE)</f>
        <v>123.6081003</v>
      </c>
      <c r="O911" s="327">
        <f>+VLOOKUP($E911,Emissions!$1:$1048576,MATCH(DATE(O$2,1,1),Emissions!$A$1:$LI$1),FALSE)</f>
        <v>123.9132066</v>
      </c>
      <c r="P911" s="327">
        <f>+VLOOKUP($E911,Emissions!$1:$1048576,MATCH(DATE(P$2,1,1),Emissions!$A$1:$LI$1),FALSE)</f>
        <v>124.312262</v>
      </c>
      <c r="Q911" s="327">
        <f>+VLOOKUP($E911,Emissions!$1:$1048576,MATCH(DATE(Q$2,1,1),Emissions!$A$1:$LI$1),FALSE)</f>
        <v>124.7220025</v>
      </c>
      <c r="R911" s="327">
        <f>+VLOOKUP($E911,Emissions!$1:$1048576,MATCH(DATE(R$2,1,1),Emissions!$A$1:$LI$1),FALSE)</f>
        <v>125.1478144</v>
      </c>
      <c r="S911" s="327">
        <f>+VLOOKUP($E911,Emissions!$1:$1048576,MATCH(DATE(S$2,1,1),Emissions!$A$1:$LI$1),FALSE)</f>
        <v>125.59212789999999</v>
      </c>
      <c r="T911" s="327">
        <f>+VLOOKUP($E911,Emissions!$1:$1048576,MATCH(DATE(T$2,1,1),Emissions!$A$1:$LI$1),FALSE)</f>
        <v>126.05535980000001</v>
      </c>
      <c r="U911" s="327">
        <f>+VLOOKUP($E911,Emissions!$1:$1048576,MATCH(DATE(U$2,1,1),Emissions!$A$1:$LI$1),FALSE)</f>
        <v>126.536897</v>
      </c>
      <c r="V911" s="327">
        <f>+VLOOKUP($E911,Emissions!$1:$1048576,MATCH(DATE(V$2,1,1),Emissions!$A$1:$LI$1),FALSE)</f>
        <v>127.03259130000001</v>
      </c>
      <c r="W911" s="327">
        <f>+VLOOKUP($E911,Emissions!$1:$1048576,MATCH(DATE(W$2,1,1),Emissions!$A$1:$LI$1),FALSE)</f>
        <v>127.5394113</v>
      </c>
      <c r="X911" s="327">
        <f>+VLOOKUP($E911,Emissions!$1:$1048576,MATCH(DATE(X$2,1,1),Emissions!$A$1:$LI$1),FALSE)</f>
        <v>128.05565060000001</v>
      </c>
      <c r="Y911" s="327">
        <f>+VLOOKUP($E911,Emissions!$1:$1048576,MATCH(DATE(Y$2,1,1),Emissions!$A$1:$LI$1),FALSE)</f>
        <v>128.58047020000001</v>
      </c>
      <c r="Z911" s="327">
        <f>+VLOOKUP($E911,Emissions!$1:$1048576,MATCH(DATE(Z$2,1,1),Emissions!$A$1:$LI$1),FALSE)</f>
        <v>129.08396619999999</v>
      </c>
      <c r="AA911" s="327">
        <f>+VLOOKUP($E911,Emissions!$1:$1048576,MATCH(DATE(AA$2,1,1),Emissions!$A$1:$LI$1),FALSE)</f>
        <v>129.6083491</v>
      </c>
      <c r="AB911" s="327">
        <f>+VLOOKUP($E911,Emissions!$1:$1048576,MATCH(DATE(AB$2,1,1),Emissions!$A$1:$LI$1),FALSE)</f>
        <v>130.14386830000001</v>
      </c>
      <c r="AC911" s="327">
        <f>+VLOOKUP($E911,Emissions!$1:$1048576,MATCH(DATE(AC$2,1,1),Emissions!$A$1:$LI$1),FALSE)</f>
        <v>130.68621450000001</v>
      </c>
      <c r="AD911" s="327">
        <f>+VLOOKUP($E911,Emissions!$1:$1048576,MATCH(DATE(AD$2,1,1),Emissions!$A$1:$LI$1),FALSE)</f>
        <v>131.23371560000001</v>
      </c>
      <c r="AE911" s="327">
        <f>+VLOOKUP($E911,Emissions!$1:$1048576,MATCH(DATE(AE$2,1,1),Emissions!$A$1:$LI$1),FALSE)</f>
        <v>131.7043242</v>
      </c>
      <c r="AF911" s="327">
        <f>+VLOOKUP($E911,Emissions!$1:$1048576,MATCH(DATE(AF$2,1,1),Emissions!$A$1:$LI$1),FALSE)</f>
        <v>132.17035000000001</v>
      </c>
      <c r="AG911" s="327">
        <f>+VLOOKUP($E911,Emissions!$1:$1048576,MATCH(DATE(AG$2,1,1),Emissions!$A$1:$LI$1),FALSE)</f>
        <v>132.62100229999999</v>
      </c>
      <c r="AH911" s="327">
        <f>+VLOOKUP($E911,Emissions!$1:$1048576,MATCH(DATE(AH$2,1,1),Emissions!$A$1:$LI$1),FALSE)</f>
        <v>133.05188100000001</v>
      </c>
      <c r="AI911" s="327">
        <f>+VLOOKUP($E911,Emissions!$1:$1048576,MATCH(DATE(AI$2,1,1),Emissions!$A$1:$LI$1),FALSE)</f>
        <v>133.46207609999999</v>
      </c>
      <c r="AJ911" s="327">
        <f>+VLOOKUP($E911,Emissions!$1:$1048576,MATCH(DATE(AJ$2,1,1),Emissions!$A$1:$LI$1),FALSE)</f>
        <v>133.85224310000001</v>
      </c>
      <c r="AK911" s="327">
        <f>+VLOOKUP($E911,Emissions!$1:$1048576,MATCH(DATE(AK$2,1,1),Emissions!$A$1:$LI$1),FALSE)</f>
        <v>134.23145239999999</v>
      </c>
      <c r="AL911" s="327">
        <f>+VLOOKUP($E911,Emissions!$1:$1048576,MATCH(DATE(AL$2,1,1),Emissions!$A$1:$LI$1),FALSE)</f>
        <v>134.60582289999999</v>
      </c>
      <c r="AM911" s="327">
        <f>+VLOOKUP($E911,Emissions!$1:$1048576,MATCH(DATE(AM$2,1,1),Emissions!$A$1:$LI$1),FALSE)</f>
        <v>134.97838659999999</v>
      </c>
      <c r="AN911" s="327">
        <f>+VLOOKUP($E911,Emissions!$1:$1048576,MATCH(DATE(AN$2,1,1),Emissions!$A$1:$LI$1),FALSE)</f>
        <v>135.3503657</v>
      </c>
      <c r="AO911" s="327">
        <f>+VLOOKUP($E911,Emissions!$1:$1048576,MATCH(DATE(AO$2,1,1),Emissions!$A$1:$LI$1),FALSE)</f>
        <v>135.72193580000001</v>
      </c>
    </row>
    <row r="912" spans="1:41" ht="15" customHeight="1" x14ac:dyDescent="0.35">
      <c r="A912" s="411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0.13551170770000001</v>
      </c>
      <c r="H912" s="361">
        <f>+VLOOKUP($E912,Emissions!$1:$1048576,MATCH(DATE(H$2,1,1),Emissions!$A$1:$LI$1),FALSE)</f>
        <v>0.1290390059</v>
      </c>
      <c r="I912" s="361">
        <f>+VLOOKUP($E912,Emissions!$1:$1048576,MATCH(DATE(I$2,1,1),Emissions!$A$1:$LI$1),FALSE)</f>
        <v>0.12588207109999999</v>
      </c>
      <c r="J912" s="361">
        <f>+VLOOKUP($E912,Emissions!$1:$1048576,MATCH(DATE(J$2,1,1),Emissions!$A$1:$LI$1),FALSE)</f>
        <v>0.12339113829999999</v>
      </c>
      <c r="K912" s="361">
        <f>+VLOOKUP($E912,Emissions!$1:$1048576,MATCH(DATE(K$2,1,1),Emissions!$A$1:$LI$1),FALSE)</f>
        <v>0.1223547946</v>
      </c>
      <c r="L912" s="361">
        <f>+VLOOKUP($E912,Emissions!$1:$1048576,MATCH(DATE(L$2,1,1),Emissions!$A$1:$LI$1),FALSE)</f>
        <v>0.120842903</v>
      </c>
      <c r="M912" s="361">
        <f>+VLOOKUP($E912,Emissions!$1:$1048576,MATCH(DATE(M$2,1,1),Emissions!$A$1:$LI$1),FALSE)</f>
        <v>0.1192264613</v>
      </c>
      <c r="N912" s="361">
        <f>+VLOOKUP($E912,Emissions!$1:$1048576,MATCH(DATE(N$2,1,1),Emissions!$A$1:$LI$1),FALSE)</f>
        <v>0.1175414446</v>
      </c>
      <c r="O912" s="361">
        <f>+VLOOKUP($E912,Emissions!$1:$1048576,MATCH(DATE(O$2,1,1),Emissions!$A$1:$LI$1),FALSE)</f>
        <v>0.1158503358</v>
      </c>
      <c r="P912" s="361">
        <f>+VLOOKUP($E912,Emissions!$1:$1048576,MATCH(DATE(P$2,1,1),Emissions!$A$1:$LI$1),FALSE)</f>
        <v>0.11418409290000001</v>
      </c>
      <c r="Q912" s="361">
        <f>+VLOOKUP($E912,Emissions!$1:$1048576,MATCH(DATE(Q$2,1,1),Emissions!$A$1:$LI$1),FALSE)</f>
        <v>0.1125571482</v>
      </c>
      <c r="R912" s="361">
        <f>+VLOOKUP($E912,Emissions!$1:$1048576,MATCH(DATE(R$2,1,1),Emissions!$A$1:$LI$1),FALSE)</f>
        <v>0.11097524490000001</v>
      </c>
      <c r="S912" s="361">
        <f>+VLOOKUP($E912,Emissions!$1:$1048576,MATCH(DATE(S$2,1,1),Emissions!$A$1:$LI$1),FALSE)</f>
        <v>0.1094398318</v>
      </c>
      <c r="T912" s="361">
        <f>+VLOOKUP($E912,Emissions!$1:$1048576,MATCH(DATE(T$2,1,1),Emissions!$A$1:$LI$1),FALSE)</f>
        <v>0.1079502982</v>
      </c>
      <c r="U912" s="361">
        <f>+VLOOKUP($E912,Emissions!$1:$1048576,MATCH(DATE(U$2,1,1),Emissions!$A$1:$LI$1),FALSE)</f>
        <v>0.1065051033</v>
      </c>
      <c r="V912" s="361">
        <f>+VLOOKUP($E912,Emissions!$1:$1048576,MATCH(DATE(V$2,1,1),Emissions!$A$1:$LI$1),FALSE)</f>
        <v>0.10510194740000001</v>
      </c>
      <c r="W912" s="361">
        <f>+VLOOKUP($E912,Emissions!$1:$1048576,MATCH(DATE(W$2,1,1),Emissions!$A$1:$LI$1),FALSE)</f>
        <v>0.1037383442</v>
      </c>
      <c r="X912" s="361">
        <f>+VLOOKUP($E912,Emissions!$1:$1048576,MATCH(DATE(X$2,1,1),Emissions!$A$1:$LI$1),FALSE)</f>
        <v>0.1024118446</v>
      </c>
      <c r="Y912" s="361">
        <f>+VLOOKUP($E912,Emissions!$1:$1048576,MATCH(DATE(Y$2,1,1),Emissions!$A$1:$LI$1),FALSE)</f>
        <v>0.10112011980000001</v>
      </c>
      <c r="Z912" s="361">
        <f>+VLOOKUP($E912,Emissions!$1:$1048576,MATCH(DATE(Z$2,1,1),Emissions!$A$1:$LI$1),FALSE)</f>
        <v>9.98612418E-2</v>
      </c>
      <c r="AA912" s="361">
        <f>+VLOOKUP($E912,Emissions!$1:$1048576,MATCH(DATE(AA$2,1,1),Emissions!$A$1:$LI$1),FALSE)</f>
        <v>9.86328338E-2</v>
      </c>
      <c r="AB912" s="361">
        <f>+VLOOKUP($E912,Emissions!$1:$1048576,MATCH(DATE(AB$2,1,1),Emissions!$A$1:$LI$1),FALSE)</f>
        <v>9.7432689399999994E-2</v>
      </c>
      <c r="AC912" s="361">
        <f>+VLOOKUP($E912,Emissions!$1:$1048576,MATCH(DATE(AC$2,1,1),Emissions!$A$1:$LI$1),FALSE)</f>
        <v>9.6258780899999993E-2</v>
      </c>
      <c r="AD912" s="361">
        <f>+VLOOKUP($E912,Emissions!$1:$1048576,MATCH(DATE(AD$2,1,1),Emissions!$A$1:$LI$1),FALSE)</f>
        <v>9.5109243400000001E-2</v>
      </c>
      <c r="AE912" s="361">
        <f>+VLOOKUP($E912,Emissions!$1:$1048576,MATCH(DATE(AE$2,1,1),Emissions!$A$1:$LI$1),FALSE)</f>
        <v>9.3982987500000004E-2</v>
      </c>
      <c r="AF912" s="361">
        <f>+VLOOKUP($E912,Emissions!$1:$1048576,MATCH(DATE(AF$2,1,1),Emissions!$A$1:$LI$1),FALSE)</f>
        <v>9.2877453200000001E-2</v>
      </c>
      <c r="AG912" s="361">
        <f>+VLOOKUP($E912,Emissions!$1:$1048576,MATCH(DATE(AG$2,1,1),Emissions!$A$1:$LI$1),FALSE)</f>
        <v>9.1790193500000006E-2</v>
      </c>
      <c r="AH912" s="361">
        <f>+VLOOKUP($E912,Emissions!$1:$1048576,MATCH(DATE(AH$2,1,1),Emissions!$A$1:$LI$1),FALSE)</f>
        <v>9.0718898699999995E-2</v>
      </c>
      <c r="AI912" s="361">
        <f>+VLOOKUP($E912,Emissions!$1:$1048576,MATCH(DATE(AI$2,1,1),Emissions!$A$1:$LI$1),FALSE)</f>
        <v>8.9661365699999995E-2</v>
      </c>
      <c r="AJ912" s="361">
        <f>+VLOOKUP($E912,Emissions!$1:$1048576,MATCH(DATE(AJ$2,1,1),Emissions!$A$1:$LI$1),FALSE)</f>
        <v>8.8615581600000007E-2</v>
      </c>
      <c r="AK912" s="361">
        <f>+VLOOKUP($E912,Emissions!$1:$1048576,MATCH(DATE(AK$2,1,1),Emissions!$A$1:$LI$1),FALSE)</f>
        <v>8.7580344399999996E-2</v>
      </c>
      <c r="AL912" s="361">
        <f>+VLOOKUP($E912,Emissions!$1:$1048576,MATCH(DATE(AL$2,1,1),Emissions!$A$1:$LI$1),FALSE)</f>
        <v>8.6554826200000004E-2</v>
      </c>
      <c r="AM912" s="361">
        <f>+VLOOKUP($E912,Emissions!$1:$1048576,MATCH(DATE(AM$2,1,1),Emissions!$A$1:$LI$1),FALSE)</f>
        <v>8.5538595699999997E-2</v>
      </c>
      <c r="AN912" s="361">
        <f>+VLOOKUP($E912,Emissions!$1:$1048576,MATCH(DATE(AN$2,1,1),Emissions!$A$1:$LI$1),FALSE)</f>
        <v>8.45315757E-2</v>
      </c>
      <c r="AO912" s="361">
        <f>+VLOOKUP($E912,Emissions!$1:$1048576,MATCH(DATE(AO$2,1,1),Emissions!$A$1:$LI$1),FALSE)</f>
        <v>8.3533901600000002E-2</v>
      </c>
    </row>
    <row r="913" spans="1:41" ht="15" customHeight="1" x14ac:dyDescent="0.35">
      <c r="A913" s="411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53.999989759999998</v>
      </c>
      <c r="H913" s="361">
        <f>+VLOOKUP($E913,Emissions!$1:$1048576,MATCH(DATE(H$2,1,1),Emissions!$A$1:$LI$1),FALSE)</f>
        <v>53.543789580000002</v>
      </c>
      <c r="I913" s="361">
        <f>+VLOOKUP($E913,Emissions!$1:$1048576,MATCH(DATE(I$2,1,1),Emissions!$A$1:$LI$1),FALSE)</f>
        <v>53.027075969999999</v>
      </c>
      <c r="J913" s="361">
        <f>+VLOOKUP($E913,Emissions!$1:$1048576,MATCH(DATE(J$2,1,1),Emissions!$A$1:$LI$1),FALSE)</f>
        <v>52.735124339999999</v>
      </c>
      <c r="K913" s="361">
        <f>+VLOOKUP($E913,Emissions!$1:$1048576,MATCH(DATE(K$2,1,1),Emissions!$A$1:$LI$1),FALSE)</f>
        <v>52.969527550000002</v>
      </c>
      <c r="L913" s="361">
        <f>+VLOOKUP($E913,Emissions!$1:$1048576,MATCH(DATE(L$2,1,1),Emissions!$A$1:$LI$1),FALSE)</f>
        <v>53.339469469999997</v>
      </c>
      <c r="M913" s="361">
        <f>+VLOOKUP($E913,Emissions!$1:$1048576,MATCH(DATE(M$2,1,1),Emissions!$A$1:$LI$1),FALSE)</f>
        <v>53.779888329999999</v>
      </c>
      <c r="N913" s="361">
        <f>+VLOOKUP($E913,Emissions!$1:$1048576,MATCH(DATE(N$2,1,1),Emissions!$A$1:$LI$1),FALSE)</f>
        <v>54.261719120000002</v>
      </c>
      <c r="O913" s="361">
        <f>+VLOOKUP($E913,Emissions!$1:$1048576,MATCH(DATE(O$2,1,1),Emissions!$A$1:$LI$1),FALSE)</f>
        <v>54.77147721</v>
      </c>
      <c r="P913" s="361">
        <f>+VLOOKUP($E913,Emissions!$1:$1048576,MATCH(DATE(P$2,1,1),Emissions!$A$1:$LI$1),FALSE)</f>
        <v>55.308219440000002</v>
      </c>
      <c r="Q913" s="361">
        <f>+VLOOKUP($E913,Emissions!$1:$1048576,MATCH(DATE(Q$2,1,1),Emissions!$A$1:$LI$1),FALSE)</f>
        <v>55.865389700000001</v>
      </c>
      <c r="R913" s="361">
        <f>+VLOOKUP($E913,Emissions!$1:$1048576,MATCH(DATE(R$2,1,1),Emissions!$A$1:$LI$1),FALSE)</f>
        <v>56.439969720000001</v>
      </c>
      <c r="S913" s="361">
        <f>+VLOOKUP($E913,Emissions!$1:$1048576,MATCH(DATE(S$2,1,1),Emissions!$A$1:$LI$1),FALSE)</f>
        <v>57.029498719999999</v>
      </c>
      <c r="T913" s="361">
        <f>+VLOOKUP($E913,Emissions!$1:$1048576,MATCH(DATE(T$2,1,1),Emissions!$A$1:$LI$1),FALSE)</f>
        <v>57.631537090000002</v>
      </c>
      <c r="U913" s="361">
        <f>+VLOOKUP($E913,Emissions!$1:$1048576,MATCH(DATE(U$2,1,1),Emissions!$A$1:$LI$1),FALSE)</f>
        <v>58.243817630000002</v>
      </c>
      <c r="V913" s="361">
        <f>+VLOOKUP($E913,Emissions!$1:$1048576,MATCH(DATE(V$2,1,1),Emissions!$A$1:$LI$1),FALSE)</f>
        <v>58.86154578</v>
      </c>
      <c r="W913" s="361">
        <f>+VLOOKUP($E913,Emissions!$1:$1048576,MATCH(DATE(W$2,1,1),Emissions!$A$1:$LI$1),FALSE)</f>
        <v>59.481493399999998</v>
      </c>
      <c r="X913" s="361">
        <f>+VLOOKUP($E913,Emissions!$1:$1048576,MATCH(DATE(X$2,1,1),Emissions!$A$1:$LI$1),FALSE)</f>
        <v>60.101986570000001</v>
      </c>
      <c r="Y913" s="361">
        <f>+VLOOKUP($E913,Emissions!$1:$1048576,MATCH(DATE(Y$2,1,1),Emissions!$A$1:$LI$1),FALSE)</f>
        <v>60.722345240000003</v>
      </c>
      <c r="Z913" s="361">
        <f>+VLOOKUP($E913,Emissions!$1:$1048576,MATCH(DATE(Z$2,1,1),Emissions!$A$1:$LI$1),FALSE)</f>
        <v>61.3394963</v>
      </c>
      <c r="AA913" s="361">
        <f>+VLOOKUP($E913,Emissions!$1:$1048576,MATCH(DATE(AA$2,1,1),Emissions!$A$1:$LI$1),FALSE)</f>
        <v>61.95367572</v>
      </c>
      <c r="AB913" s="361">
        <f>+VLOOKUP($E913,Emissions!$1:$1048576,MATCH(DATE(AB$2,1,1),Emissions!$A$1:$LI$1),FALSE)</f>
        <v>62.564484419999999</v>
      </c>
      <c r="AC913" s="361">
        <f>+VLOOKUP($E913,Emissions!$1:$1048576,MATCH(DATE(AC$2,1,1),Emissions!$A$1:$LI$1),FALSE)</f>
        <v>63.172191720000001</v>
      </c>
      <c r="AD913" s="361">
        <f>+VLOOKUP($E913,Emissions!$1:$1048576,MATCH(DATE(AD$2,1,1),Emissions!$A$1:$LI$1),FALSE)</f>
        <v>63.777420849999999</v>
      </c>
      <c r="AE913" s="361">
        <f>+VLOOKUP($E913,Emissions!$1:$1048576,MATCH(DATE(AE$2,1,1),Emissions!$A$1:$LI$1),FALSE)</f>
        <v>64.372589779999998</v>
      </c>
      <c r="AF913" s="361">
        <f>+VLOOKUP($E913,Emissions!$1:$1048576,MATCH(DATE(AF$2,1,1),Emissions!$A$1:$LI$1),FALSE)</f>
        <v>64.949262709999999</v>
      </c>
      <c r="AG913" s="361">
        <f>+VLOOKUP($E913,Emissions!$1:$1048576,MATCH(DATE(AG$2,1,1),Emissions!$A$1:$LI$1),FALSE)</f>
        <v>65.501972719999998</v>
      </c>
      <c r="AH913" s="361">
        <f>+VLOOKUP($E913,Emissions!$1:$1048576,MATCH(DATE(AH$2,1,1),Emissions!$A$1:$LI$1),FALSE)</f>
        <v>66.029677899999996</v>
      </c>
      <c r="AI913" s="361">
        <f>+VLOOKUP($E913,Emissions!$1:$1048576,MATCH(DATE(AI$2,1,1),Emissions!$A$1:$LI$1),FALSE)</f>
        <v>66.533719160000004</v>
      </c>
      <c r="AJ913" s="361">
        <f>+VLOOKUP($E913,Emissions!$1:$1048576,MATCH(DATE(AJ$2,1,1),Emissions!$A$1:$LI$1),FALSE)</f>
        <v>67.016347289999999</v>
      </c>
      <c r="AK913" s="361">
        <f>+VLOOKUP($E913,Emissions!$1:$1048576,MATCH(DATE(AK$2,1,1),Emissions!$A$1:$LI$1),FALSE)</f>
        <v>67.487216110000006</v>
      </c>
      <c r="AL913" s="361">
        <f>+VLOOKUP($E913,Emissions!$1:$1048576,MATCH(DATE(AL$2,1,1),Emissions!$A$1:$LI$1),FALSE)</f>
        <v>67.952772980000006</v>
      </c>
      <c r="AM913" s="361">
        <f>+VLOOKUP($E913,Emissions!$1:$1048576,MATCH(DATE(AM$2,1,1),Emissions!$A$1:$LI$1),FALSE)</f>
        <v>68.416241400000004</v>
      </c>
      <c r="AN913" s="361">
        <f>+VLOOKUP($E913,Emissions!$1:$1048576,MATCH(DATE(AN$2,1,1),Emissions!$A$1:$LI$1),FALSE)</f>
        <v>68.878921669999997</v>
      </c>
      <c r="AO913" s="361">
        <f>+VLOOKUP($E913,Emissions!$1:$1048576,MATCH(DATE(AO$2,1,1),Emissions!$A$1:$LI$1),FALSE)</f>
        <v>69.340989680000007</v>
      </c>
    </row>
    <row r="914" spans="1:41" ht="15" customHeight="1" x14ac:dyDescent="0.35">
      <c r="A914" s="411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16.611545379999999</v>
      </c>
      <c r="H914" s="361">
        <f>+VLOOKUP($E914,Emissions!$1:$1048576,MATCH(DATE(H$2,1,1),Emissions!$A$1:$LI$1),FALSE)</f>
        <v>16.226932829999999</v>
      </c>
      <c r="I914" s="361">
        <f>+VLOOKUP($E914,Emissions!$1:$1048576,MATCH(DATE(I$2,1,1),Emissions!$A$1:$LI$1),FALSE)</f>
        <v>15.496293570000001</v>
      </c>
      <c r="J914" s="361">
        <f>+VLOOKUP($E914,Emissions!$1:$1048576,MATCH(DATE(J$2,1,1),Emissions!$A$1:$LI$1),FALSE)</f>
        <v>15.209867360000001</v>
      </c>
      <c r="K914" s="361">
        <f>+VLOOKUP($E914,Emissions!$1:$1048576,MATCH(DATE(K$2,1,1),Emissions!$A$1:$LI$1),FALSE)</f>
        <v>15.429466619999999</v>
      </c>
      <c r="L914" s="361">
        <f>+VLOOKUP($E914,Emissions!$1:$1048576,MATCH(DATE(L$2,1,1),Emissions!$A$1:$LI$1),FALSE)</f>
        <v>15.119008429999999</v>
      </c>
      <c r="M914" s="361">
        <f>+VLOOKUP($E914,Emissions!$1:$1048576,MATCH(DATE(M$2,1,1),Emissions!$A$1:$LI$1),FALSE)</f>
        <v>14.971889129999999</v>
      </c>
      <c r="N914" s="361">
        <f>+VLOOKUP($E914,Emissions!$1:$1048576,MATCH(DATE(N$2,1,1),Emissions!$A$1:$LI$1),FALSE)</f>
        <v>14.88846732</v>
      </c>
      <c r="O914" s="361">
        <f>+VLOOKUP($E914,Emissions!$1:$1048576,MATCH(DATE(O$2,1,1),Emissions!$A$1:$LI$1),FALSE)</f>
        <v>14.832287640000001</v>
      </c>
      <c r="P914" s="361">
        <f>+VLOOKUP($E914,Emissions!$1:$1048576,MATCH(DATE(P$2,1,1),Emissions!$A$1:$LI$1),FALSE)</f>
        <v>14.79544301</v>
      </c>
      <c r="Q914" s="361">
        <f>+VLOOKUP($E914,Emissions!$1:$1048576,MATCH(DATE(Q$2,1,1),Emissions!$A$1:$LI$1),FALSE)</f>
        <v>14.759276120000001</v>
      </c>
      <c r="R914" s="361">
        <f>+VLOOKUP($E914,Emissions!$1:$1048576,MATCH(DATE(R$2,1,1),Emissions!$A$1:$LI$1),FALSE)</f>
        <v>14.724019070000001</v>
      </c>
      <c r="S914" s="361">
        <f>+VLOOKUP($E914,Emissions!$1:$1048576,MATCH(DATE(S$2,1,1),Emissions!$A$1:$LI$1),FALSE)</f>
        <v>14.690204359999999</v>
      </c>
      <c r="T914" s="361">
        <f>+VLOOKUP($E914,Emissions!$1:$1048576,MATCH(DATE(T$2,1,1),Emissions!$A$1:$LI$1),FALSE)</f>
        <v>14.65833829</v>
      </c>
      <c r="U914" s="361">
        <f>+VLOOKUP($E914,Emissions!$1:$1048576,MATCH(DATE(U$2,1,1),Emissions!$A$1:$LI$1),FALSE)</f>
        <v>14.62880281</v>
      </c>
      <c r="V914" s="361">
        <f>+VLOOKUP($E914,Emissions!$1:$1048576,MATCH(DATE(V$2,1,1),Emissions!$A$1:$LI$1),FALSE)</f>
        <v>14.601743730000001</v>
      </c>
      <c r="W914" s="361">
        <f>+VLOOKUP($E914,Emissions!$1:$1048576,MATCH(DATE(W$2,1,1),Emissions!$A$1:$LI$1),FALSE)</f>
        <v>14.57719449</v>
      </c>
      <c r="X914" s="361">
        <f>+VLOOKUP($E914,Emissions!$1:$1048576,MATCH(DATE(X$2,1,1),Emissions!$A$1:$LI$1),FALSE)</f>
        <v>14.555126250000001</v>
      </c>
      <c r="Y914" s="361">
        <f>+VLOOKUP($E914,Emissions!$1:$1048576,MATCH(DATE(Y$2,1,1),Emissions!$A$1:$LI$1),FALSE)</f>
        <v>14.53547075</v>
      </c>
      <c r="Z914" s="361">
        <f>+VLOOKUP($E914,Emissions!$1:$1048576,MATCH(DATE(Z$2,1,1),Emissions!$A$1:$LI$1),FALSE)</f>
        <v>14.51297143</v>
      </c>
      <c r="AA914" s="361">
        <f>+VLOOKUP($E914,Emissions!$1:$1048576,MATCH(DATE(AA$2,1,1),Emissions!$A$1:$LI$1),FALSE)</f>
        <v>14.49570664</v>
      </c>
      <c r="AB914" s="361">
        <f>+VLOOKUP($E914,Emissions!$1:$1048576,MATCH(DATE(AB$2,1,1),Emissions!$A$1:$LI$1),FALSE)</f>
        <v>14.481748489999999</v>
      </c>
      <c r="AC914" s="361">
        <f>+VLOOKUP($E914,Emissions!$1:$1048576,MATCH(DATE(AC$2,1,1),Emissions!$A$1:$LI$1),FALSE)</f>
        <v>14.470108959999999</v>
      </c>
      <c r="AD914" s="361">
        <f>+VLOOKUP($E914,Emissions!$1:$1048576,MATCH(DATE(AD$2,1,1),Emissions!$A$1:$LI$1),FALSE)</f>
        <v>14.460253549999999</v>
      </c>
      <c r="AE914" s="361">
        <f>+VLOOKUP($E914,Emissions!$1:$1048576,MATCH(DATE(AE$2,1,1),Emissions!$A$1:$LI$1),FALSE)</f>
        <v>14.4375953</v>
      </c>
      <c r="AF914" s="361">
        <f>+VLOOKUP($E914,Emissions!$1:$1048576,MATCH(DATE(AF$2,1,1),Emissions!$A$1:$LI$1),FALSE)</f>
        <v>14.417696879999999</v>
      </c>
      <c r="AG914" s="361">
        <f>+VLOOKUP($E914,Emissions!$1:$1048576,MATCH(DATE(AG$2,1,1),Emissions!$A$1:$LI$1),FALSE)</f>
        <v>14.399305350000001</v>
      </c>
      <c r="AH914" s="361">
        <f>+VLOOKUP($E914,Emissions!$1:$1048576,MATCH(DATE(AH$2,1,1),Emissions!$A$1:$LI$1),FALSE)</f>
        <v>14.381595109999999</v>
      </c>
      <c r="AI914" s="361">
        <f>+VLOOKUP($E914,Emissions!$1:$1048576,MATCH(DATE(AI$2,1,1),Emissions!$A$1:$LI$1),FALSE)</f>
        <v>14.36398475</v>
      </c>
      <c r="AJ914" s="361">
        <f>+VLOOKUP($E914,Emissions!$1:$1048576,MATCH(DATE(AJ$2,1,1),Emissions!$A$1:$LI$1),FALSE)</f>
        <v>14.34603916</v>
      </c>
      <c r="AK914" s="361">
        <f>+VLOOKUP($E914,Emissions!$1:$1048576,MATCH(DATE(AK$2,1,1),Emissions!$A$1:$LI$1),FALSE)</f>
        <v>14.327622</v>
      </c>
      <c r="AL914" s="361">
        <f>+VLOOKUP($E914,Emissions!$1:$1048576,MATCH(DATE(AL$2,1,1),Emissions!$A$1:$LI$1),FALSE)</f>
        <v>14.308657</v>
      </c>
      <c r="AM914" s="361">
        <f>+VLOOKUP($E914,Emissions!$1:$1048576,MATCH(DATE(AM$2,1,1),Emissions!$A$1:$LI$1),FALSE)</f>
        <v>14.28909644</v>
      </c>
      <c r="AN914" s="361">
        <f>+VLOOKUP($E914,Emissions!$1:$1048576,MATCH(DATE(AN$2,1,1),Emissions!$A$1:$LI$1),FALSE)</f>
        <v>14.268925189999999</v>
      </c>
      <c r="AO914" s="361">
        <f>+VLOOKUP($E914,Emissions!$1:$1048576,MATCH(DATE(AO$2,1,1),Emissions!$A$1:$LI$1),FALSE)</f>
        <v>14.248155000000001</v>
      </c>
    </row>
    <row r="915" spans="1:41" ht="15" customHeight="1" x14ac:dyDescent="0.35">
      <c r="A915" s="411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25.225078199999999</v>
      </c>
      <c r="H915" s="361">
        <f>+VLOOKUP($E915,Emissions!$1:$1048576,MATCH(DATE(H$2,1,1),Emissions!$A$1:$LI$1),FALSE)</f>
        <v>24.38952218</v>
      </c>
      <c r="I915" s="361">
        <f>+VLOOKUP($E915,Emissions!$1:$1048576,MATCH(DATE(I$2,1,1),Emissions!$A$1:$LI$1),FALSE)</f>
        <v>23.68033879</v>
      </c>
      <c r="J915" s="361">
        <f>+VLOOKUP($E915,Emissions!$1:$1048576,MATCH(DATE(J$2,1,1),Emissions!$A$1:$LI$1),FALSE)</f>
        <v>23.641462440000002</v>
      </c>
      <c r="K915" s="361">
        <f>+VLOOKUP($E915,Emissions!$1:$1048576,MATCH(DATE(K$2,1,1),Emissions!$A$1:$LI$1),FALSE)</f>
        <v>23.900086940000001</v>
      </c>
      <c r="L915" s="361">
        <f>+VLOOKUP($E915,Emissions!$1:$1048576,MATCH(DATE(L$2,1,1),Emissions!$A$1:$LI$1),FALSE)</f>
        <v>23.633570590000001</v>
      </c>
      <c r="M915" s="361">
        <f>+VLOOKUP($E915,Emissions!$1:$1048576,MATCH(DATE(M$2,1,1),Emissions!$A$1:$LI$1),FALSE)</f>
        <v>23.548872280000001</v>
      </c>
      <c r="N915" s="361">
        <f>+VLOOKUP($E915,Emissions!$1:$1048576,MATCH(DATE(N$2,1,1),Emissions!$A$1:$LI$1),FALSE)</f>
        <v>23.528916240000001</v>
      </c>
      <c r="O915" s="361">
        <f>+VLOOKUP($E915,Emissions!$1:$1048576,MATCH(DATE(O$2,1,1),Emissions!$A$1:$LI$1),FALSE)</f>
        <v>23.53653675</v>
      </c>
      <c r="P915" s="361">
        <f>+VLOOKUP($E915,Emissions!$1:$1048576,MATCH(DATE(P$2,1,1),Emissions!$A$1:$LI$1),FALSE)</f>
        <v>23.572197129999999</v>
      </c>
      <c r="Q915" s="361">
        <f>+VLOOKUP($E915,Emissions!$1:$1048576,MATCH(DATE(Q$2,1,1),Emissions!$A$1:$LI$1),FALSE)</f>
        <v>23.603615080000001</v>
      </c>
      <c r="R915" s="361">
        <f>+VLOOKUP($E915,Emissions!$1:$1048576,MATCH(DATE(R$2,1,1),Emissions!$A$1:$LI$1),FALSE)</f>
        <v>23.633992410000001</v>
      </c>
      <c r="S915" s="361">
        <f>+VLOOKUP($E915,Emissions!$1:$1048576,MATCH(DATE(S$2,1,1),Emissions!$A$1:$LI$1),FALSE)</f>
        <v>23.665401070000001</v>
      </c>
      <c r="T915" s="361">
        <f>+VLOOKUP($E915,Emissions!$1:$1048576,MATCH(DATE(T$2,1,1),Emissions!$A$1:$LI$1),FALSE)</f>
        <v>23.69917766</v>
      </c>
      <c r="U915" s="361">
        <f>+VLOOKUP($E915,Emissions!$1:$1048576,MATCH(DATE(U$2,1,1),Emissions!$A$1:$LI$1),FALSE)</f>
        <v>23.736172570000001</v>
      </c>
      <c r="V915" s="361">
        <f>+VLOOKUP($E915,Emissions!$1:$1048576,MATCH(DATE(V$2,1,1),Emissions!$A$1:$LI$1),FALSE)</f>
        <v>23.776714340000002</v>
      </c>
      <c r="W915" s="361">
        <f>+VLOOKUP($E915,Emissions!$1:$1048576,MATCH(DATE(W$2,1,1),Emissions!$A$1:$LI$1),FALSE)</f>
        <v>23.820917210000001</v>
      </c>
      <c r="X915" s="361">
        <f>+VLOOKUP($E915,Emissions!$1:$1048576,MATCH(DATE(X$2,1,1),Emissions!$A$1:$LI$1),FALSE)</f>
        <v>23.86878935</v>
      </c>
      <c r="Y915" s="361">
        <f>+VLOOKUP($E915,Emissions!$1:$1048576,MATCH(DATE(Y$2,1,1),Emissions!$A$1:$LI$1),FALSE)</f>
        <v>23.92027732</v>
      </c>
      <c r="Z915" s="361">
        <f>+VLOOKUP($E915,Emissions!$1:$1048576,MATCH(DATE(Z$2,1,1),Emissions!$A$1:$LI$1),FALSE)</f>
        <v>23.964311160000001</v>
      </c>
      <c r="AA915" s="361">
        <f>+VLOOKUP($E915,Emissions!$1:$1048576,MATCH(DATE(AA$2,1,1),Emissions!$A$1:$LI$1),FALSE)</f>
        <v>24.018152390000001</v>
      </c>
      <c r="AB915" s="361">
        <f>+VLOOKUP($E915,Emissions!$1:$1048576,MATCH(DATE(AB$2,1,1),Emissions!$A$1:$LI$1),FALSE)</f>
        <v>24.077870570000002</v>
      </c>
      <c r="AC915" s="361">
        <f>+VLOOKUP($E915,Emissions!$1:$1048576,MATCH(DATE(AC$2,1,1),Emissions!$A$1:$LI$1),FALSE)</f>
        <v>24.141500440000002</v>
      </c>
      <c r="AD915" s="361">
        <f>+VLOOKUP($E915,Emissions!$1:$1048576,MATCH(DATE(AD$2,1,1),Emissions!$A$1:$LI$1),FALSE)</f>
        <v>24.208025620000001</v>
      </c>
      <c r="AE915" s="361">
        <f>+VLOOKUP($E915,Emissions!$1:$1048576,MATCH(DATE(AE$2,1,1),Emissions!$A$1:$LI$1),FALSE)</f>
        <v>24.246455439999998</v>
      </c>
      <c r="AF915" s="361">
        <f>+VLOOKUP($E915,Emissions!$1:$1048576,MATCH(DATE(AF$2,1,1),Emissions!$A$1:$LI$1),FALSE)</f>
        <v>24.28999585</v>
      </c>
      <c r="AG915" s="361">
        <f>+VLOOKUP($E915,Emissions!$1:$1048576,MATCH(DATE(AG$2,1,1),Emissions!$A$1:$LI$1),FALSE)</f>
        <v>24.33614717</v>
      </c>
      <c r="AH915" s="361">
        <f>+VLOOKUP($E915,Emissions!$1:$1048576,MATCH(DATE(AH$2,1,1),Emissions!$A$1:$LI$1),FALSE)</f>
        <v>24.383272909999999</v>
      </c>
      <c r="AI915" s="361">
        <f>+VLOOKUP($E915,Emissions!$1:$1048576,MATCH(DATE(AI$2,1,1),Emissions!$A$1:$LI$1),FALSE)</f>
        <v>24.430239050000001</v>
      </c>
      <c r="AJ915" s="361">
        <f>+VLOOKUP($E915,Emissions!$1:$1048576,MATCH(DATE(AJ$2,1,1),Emissions!$A$1:$LI$1),FALSE)</f>
        <v>24.476214089999999</v>
      </c>
      <c r="AK915" s="361">
        <f>+VLOOKUP($E915,Emissions!$1:$1048576,MATCH(DATE(AK$2,1,1),Emissions!$A$1:$LI$1),FALSE)</f>
        <v>24.520978190000001</v>
      </c>
      <c r="AL915" s="361">
        <f>+VLOOKUP($E915,Emissions!$1:$1048576,MATCH(DATE(AL$2,1,1),Emissions!$A$1:$LI$1),FALSE)</f>
        <v>24.564419279999999</v>
      </c>
      <c r="AM915" s="361">
        <f>+VLOOKUP($E915,Emissions!$1:$1048576,MATCH(DATE(AM$2,1,1),Emissions!$A$1:$LI$1),FALSE)</f>
        <v>24.606459780000002</v>
      </c>
      <c r="AN915" s="361">
        <f>+VLOOKUP($E915,Emissions!$1:$1048576,MATCH(DATE(AN$2,1,1),Emissions!$A$1:$LI$1),FALSE)</f>
        <v>24.64705446</v>
      </c>
      <c r="AO915" s="361">
        <f>+VLOOKUP($E915,Emissions!$1:$1048576,MATCH(DATE(AO$2,1,1),Emissions!$A$1:$LI$1),FALSE)</f>
        <v>24.686184390000001</v>
      </c>
    </row>
    <row r="916" spans="1:41" ht="15" customHeight="1" x14ac:dyDescent="0.35">
      <c r="A916" s="411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4.8620726449999996</v>
      </c>
      <c r="H916" s="361">
        <f>+VLOOKUP($E916,Emissions!$1:$1048576,MATCH(DATE(H$2,1,1),Emissions!$A$1:$LI$1),FALSE)</f>
        <v>4.8259472499999996</v>
      </c>
      <c r="I916" s="361">
        <f>+VLOOKUP($E916,Emissions!$1:$1048576,MATCH(DATE(I$2,1,1),Emissions!$A$1:$LI$1),FALSE)</f>
        <v>4.7973668519999997</v>
      </c>
      <c r="J916" s="361">
        <f>+VLOOKUP($E916,Emissions!$1:$1048576,MATCH(DATE(J$2,1,1),Emissions!$A$1:$LI$1),FALSE)</f>
        <v>4.7644910490000001</v>
      </c>
      <c r="K916" s="361">
        <f>+VLOOKUP($E916,Emissions!$1:$1048576,MATCH(DATE(K$2,1,1),Emissions!$A$1:$LI$1),FALSE)</f>
        <v>4.7336427140000001</v>
      </c>
      <c r="L916" s="361">
        <f>+VLOOKUP($E916,Emissions!$1:$1048576,MATCH(DATE(L$2,1,1),Emissions!$A$1:$LI$1),FALSE)</f>
        <v>4.702616967</v>
      </c>
      <c r="M916" s="361">
        <f>+VLOOKUP($E916,Emissions!$1:$1048576,MATCH(DATE(M$2,1,1),Emissions!$A$1:$LI$1),FALSE)</f>
        <v>4.6722981209999999</v>
      </c>
      <c r="N916" s="361">
        <f>+VLOOKUP($E916,Emissions!$1:$1048576,MATCH(DATE(N$2,1,1),Emissions!$A$1:$LI$1),FALSE)</f>
        <v>4.6426818169999997</v>
      </c>
      <c r="O916" s="361">
        <f>+VLOOKUP($E916,Emissions!$1:$1048576,MATCH(DATE(O$2,1,1),Emissions!$A$1:$LI$1),FALSE)</f>
        <v>4.6137349030000001</v>
      </c>
      <c r="P916" s="361">
        <f>+VLOOKUP($E916,Emissions!$1:$1048576,MATCH(DATE(P$2,1,1),Emissions!$A$1:$LI$1),FALSE)</f>
        <v>4.5872733549999998</v>
      </c>
      <c r="Q916" s="361">
        <f>+VLOOKUP($E916,Emissions!$1:$1048576,MATCH(DATE(Q$2,1,1),Emissions!$A$1:$LI$1),FALSE)</f>
        <v>4.5603855319999997</v>
      </c>
      <c r="R916" s="361">
        <f>+VLOOKUP($E916,Emissions!$1:$1048576,MATCH(DATE(R$2,1,1),Emissions!$A$1:$LI$1),FALSE)</f>
        <v>4.5336654269999999</v>
      </c>
      <c r="S916" s="361">
        <f>+VLOOKUP($E916,Emissions!$1:$1048576,MATCH(DATE(S$2,1,1),Emissions!$A$1:$LI$1),FALSE)</f>
        <v>4.5073766199999996</v>
      </c>
      <c r="T916" s="361">
        <f>+VLOOKUP($E916,Emissions!$1:$1048576,MATCH(DATE(T$2,1,1),Emissions!$A$1:$LI$1),FALSE)</f>
        <v>4.4816281949999999</v>
      </c>
      <c r="U916" s="361">
        <f>+VLOOKUP($E916,Emissions!$1:$1048576,MATCH(DATE(U$2,1,1),Emissions!$A$1:$LI$1),FALSE)</f>
        <v>4.4564600749999999</v>
      </c>
      <c r="V916" s="361">
        <f>+VLOOKUP($E916,Emissions!$1:$1048576,MATCH(DATE(V$2,1,1),Emissions!$A$1:$LI$1),FALSE)</f>
        <v>4.4319016189999996</v>
      </c>
      <c r="W916" s="361">
        <f>+VLOOKUP($E916,Emissions!$1:$1048576,MATCH(DATE(W$2,1,1),Emissions!$A$1:$LI$1),FALSE)</f>
        <v>4.4079656979999999</v>
      </c>
      <c r="X916" s="361">
        <f>+VLOOKUP($E916,Emissions!$1:$1048576,MATCH(DATE(X$2,1,1),Emissions!$A$1:$LI$1),FALSE)</f>
        <v>4.3846490090000003</v>
      </c>
      <c r="Y916" s="361">
        <f>+VLOOKUP($E916,Emissions!$1:$1048576,MATCH(DATE(Y$2,1,1),Emissions!$A$1:$LI$1),FALSE)</f>
        <v>4.3619398890000003</v>
      </c>
      <c r="Z916" s="361">
        <f>+VLOOKUP($E916,Emissions!$1:$1048576,MATCH(DATE(Z$2,1,1),Emissions!$A$1:$LI$1),FALSE)</f>
        <v>4.3386189699999997</v>
      </c>
      <c r="AA916" s="361">
        <f>+VLOOKUP($E916,Emissions!$1:$1048576,MATCH(DATE(AA$2,1,1),Emissions!$A$1:$LI$1),FALSE)</f>
        <v>4.3166066230000002</v>
      </c>
      <c r="AB916" s="361">
        <f>+VLOOKUP($E916,Emissions!$1:$1048576,MATCH(DATE(AB$2,1,1),Emissions!$A$1:$LI$1),FALSE)</f>
        <v>4.2955129550000004</v>
      </c>
      <c r="AC916" s="361">
        <f>+VLOOKUP($E916,Emissions!$1:$1048576,MATCH(DATE(AC$2,1,1),Emissions!$A$1:$LI$1),FALSE)</f>
        <v>4.2751562879999998</v>
      </c>
      <c r="AD916" s="361">
        <f>+VLOOKUP($E916,Emissions!$1:$1048576,MATCH(DATE(AD$2,1,1),Emissions!$A$1:$LI$1),FALSE)</f>
        <v>4.2554517110000001</v>
      </c>
      <c r="AE916" s="361">
        <f>+VLOOKUP($E916,Emissions!$1:$1048576,MATCH(DATE(AE$2,1,1),Emissions!$A$1:$LI$1),FALSE)</f>
        <v>4.2330710910000002</v>
      </c>
      <c r="AF916" s="361">
        <f>+VLOOKUP($E916,Emissions!$1:$1048576,MATCH(DATE(AF$2,1,1),Emissions!$A$1:$LI$1),FALSE)</f>
        <v>4.211729525</v>
      </c>
      <c r="AG916" s="361">
        <f>+VLOOKUP($E916,Emissions!$1:$1048576,MATCH(DATE(AG$2,1,1),Emissions!$A$1:$LI$1),FALSE)</f>
        <v>4.191291155</v>
      </c>
      <c r="AH916" s="361">
        <f>+VLOOKUP($E916,Emissions!$1:$1048576,MATCH(DATE(AH$2,1,1),Emissions!$A$1:$LI$1),FALSE)</f>
        <v>4.1716657909999997</v>
      </c>
      <c r="AI916" s="361">
        <f>+VLOOKUP($E916,Emissions!$1:$1048576,MATCH(DATE(AI$2,1,1),Emissions!$A$1:$LI$1),FALSE)</f>
        <v>4.1527822590000003</v>
      </c>
      <c r="AJ916" s="361">
        <f>+VLOOKUP($E916,Emissions!$1:$1048576,MATCH(DATE(AJ$2,1,1),Emissions!$A$1:$LI$1),FALSE)</f>
        <v>4.1345873480000002</v>
      </c>
      <c r="AK916" s="361">
        <f>+VLOOKUP($E916,Emissions!$1:$1048576,MATCH(DATE(AK$2,1,1),Emissions!$A$1:$LI$1),FALSE)</f>
        <v>4.1170222059999997</v>
      </c>
      <c r="AL916" s="361">
        <f>+VLOOKUP($E916,Emissions!$1:$1048576,MATCH(DATE(AL$2,1,1),Emissions!$A$1:$LI$1),FALSE)</f>
        <v>4.1000530409999998</v>
      </c>
      <c r="AM916" s="361">
        <f>+VLOOKUP($E916,Emissions!$1:$1048576,MATCH(DATE(AM$2,1,1),Emissions!$A$1:$LI$1),FALSE)</f>
        <v>4.0836838709999999</v>
      </c>
      <c r="AN916" s="361">
        <f>+VLOOKUP($E916,Emissions!$1:$1048576,MATCH(DATE(AN$2,1,1),Emissions!$A$1:$LI$1),FALSE)</f>
        <v>4.0679457680000004</v>
      </c>
      <c r="AO916" s="361">
        <f>+VLOOKUP($E916,Emissions!$1:$1048576,MATCH(DATE(AO$2,1,1),Emissions!$A$1:$LI$1),FALSE)</f>
        <v>4.0528823259999998</v>
      </c>
    </row>
    <row r="917" spans="1:41" ht="15" customHeight="1" x14ac:dyDescent="0.35">
      <c r="A917" s="411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27.6926013</v>
      </c>
      <c r="H917" s="361">
        <f>+VLOOKUP($E917,Emissions!$1:$1048576,MATCH(DATE(H$2,1,1),Emissions!$A$1:$LI$1),FALSE)</f>
        <v>27.368329240000001</v>
      </c>
      <c r="I917" s="361">
        <f>+VLOOKUP($E917,Emissions!$1:$1048576,MATCH(DATE(I$2,1,1),Emissions!$A$1:$LI$1),FALSE)</f>
        <v>26.997050349999999</v>
      </c>
      <c r="J917" s="361">
        <f>+VLOOKUP($E917,Emissions!$1:$1048576,MATCH(DATE(J$2,1,1),Emissions!$A$1:$LI$1),FALSE)</f>
        <v>26.761280930000002</v>
      </c>
      <c r="K917" s="361">
        <f>+VLOOKUP($E917,Emissions!$1:$1048576,MATCH(DATE(K$2,1,1),Emissions!$A$1:$LI$1),FALSE)</f>
        <v>26.585830739999999</v>
      </c>
      <c r="L917" s="361">
        <f>+VLOOKUP($E917,Emissions!$1:$1048576,MATCH(DATE(L$2,1,1),Emissions!$A$1:$LI$1),FALSE)</f>
        <v>26.435700610000001</v>
      </c>
      <c r="M917" s="361">
        <f>+VLOOKUP($E917,Emissions!$1:$1048576,MATCH(DATE(M$2,1,1),Emissions!$A$1:$LI$1),FALSE)</f>
        <v>26.29863855</v>
      </c>
      <c r="N917" s="361">
        <f>+VLOOKUP($E917,Emissions!$1:$1048576,MATCH(DATE(N$2,1,1),Emissions!$A$1:$LI$1),FALSE)</f>
        <v>26.168774320000001</v>
      </c>
      <c r="O917" s="361">
        <f>+VLOOKUP($E917,Emissions!$1:$1048576,MATCH(DATE(O$2,1,1),Emissions!$A$1:$LI$1),FALSE)</f>
        <v>26.043319749999998</v>
      </c>
      <c r="P917" s="361">
        <f>+VLOOKUP($E917,Emissions!$1:$1048576,MATCH(DATE(P$2,1,1),Emissions!$A$1:$LI$1),FALSE)</f>
        <v>25.934945020000001</v>
      </c>
      <c r="Q917" s="361">
        <f>+VLOOKUP($E917,Emissions!$1:$1048576,MATCH(DATE(Q$2,1,1),Emissions!$A$1:$LI$1),FALSE)</f>
        <v>25.820778959999998</v>
      </c>
      <c r="R917" s="361">
        <f>+VLOOKUP($E917,Emissions!$1:$1048576,MATCH(DATE(R$2,1,1),Emissions!$A$1:$LI$1),FALSE)</f>
        <v>25.705192570000001</v>
      </c>
      <c r="S917" s="361">
        <f>+VLOOKUP($E917,Emissions!$1:$1048576,MATCH(DATE(S$2,1,1),Emissions!$A$1:$LI$1),FALSE)</f>
        <v>25.590207280000001</v>
      </c>
      <c r="T917" s="361">
        <f>+VLOOKUP($E917,Emissions!$1:$1048576,MATCH(DATE(T$2,1,1),Emissions!$A$1:$LI$1),FALSE)</f>
        <v>25.47672824</v>
      </c>
      <c r="U917" s="361">
        <f>+VLOOKUP($E917,Emissions!$1:$1048576,MATCH(DATE(U$2,1,1),Emissions!$A$1:$LI$1),FALSE)</f>
        <v>25.365138850000001</v>
      </c>
      <c r="V917" s="361">
        <f>+VLOOKUP($E917,Emissions!$1:$1048576,MATCH(DATE(V$2,1,1),Emissions!$A$1:$LI$1),FALSE)</f>
        <v>25.255583909999999</v>
      </c>
      <c r="W917" s="361">
        <f>+VLOOKUP($E917,Emissions!$1:$1048576,MATCH(DATE(W$2,1,1),Emissions!$A$1:$LI$1),FALSE)</f>
        <v>25.14810215</v>
      </c>
      <c r="X917" s="361">
        <f>+VLOOKUP($E917,Emissions!$1:$1048576,MATCH(DATE(X$2,1,1),Emissions!$A$1:$LI$1),FALSE)</f>
        <v>25.042687520000001</v>
      </c>
      <c r="Y917" s="361">
        <f>+VLOOKUP($E917,Emissions!$1:$1048576,MATCH(DATE(Y$2,1,1),Emissions!$A$1:$LI$1),FALSE)</f>
        <v>24.939316829999999</v>
      </c>
      <c r="Z917" s="361">
        <f>+VLOOKUP($E917,Emissions!$1:$1048576,MATCH(DATE(Z$2,1,1),Emissions!$A$1:$LI$1),FALSE)</f>
        <v>24.828707059999999</v>
      </c>
      <c r="AA917" s="361">
        <f>+VLOOKUP($E917,Emissions!$1:$1048576,MATCH(DATE(AA$2,1,1),Emissions!$A$1:$LI$1),FALSE)</f>
        <v>24.725574850000001</v>
      </c>
      <c r="AB917" s="361">
        <f>+VLOOKUP($E917,Emissions!$1:$1048576,MATCH(DATE(AB$2,1,1),Emissions!$A$1:$LI$1),FALSE)</f>
        <v>24.626819220000002</v>
      </c>
      <c r="AC917" s="361">
        <f>+VLOOKUP($E917,Emissions!$1:$1048576,MATCH(DATE(AC$2,1,1),Emissions!$A$1:$LI$1),FALSE)</f>
        <v>24.5309983</v>
      </c>
      <c r="AD917" s="361">
        <f>+VLOOKUP($E917,Emissions!$1:$1048576,MATCH(DATE(AD$2,1,1),Emissions!$A$1:$LI$1),FALSE)</f>
        <v>24.437454649999999</v>
      </c>
      <c r="AE917" s="361">
        <f>+VLOOKUP($E917,Emissions!$1:$1048576,MATCH(DATE(AE$2,1,1),Emissions!$A$1:$LI$1),FALSE)</f>
        <v>24.320629589999999</v>
      </c>
      <c r="AF917" s="361">
        <f>+VLOOKUP($E917,Emissions!$1:$1048576,MATCH(DATE(AF$2,1,1),Emissions!$A$1:$LI$1),FALSE)</f>
        <v>24.208787619999999</v>
      </c>
      <c r="AG917" s="361">
        <f>+VLOOKUP($E917,Emissions!$1:$1048576,MATCH(DATE(AG$2,1,1),Emissions!$A$1:$LI$1),FALSE)</f>
        <v>24.10049575</v>
      </c>
      <c r="AH917" s="361">
        <f>+VLOOKUP($E917,Emissions!$1:$1048576,MATCH(DATE(AH$2,1,1),Emissions!$A$1:$LI$1),FALSE)</f>
        <v>23.99495039</v>
      </c>
      <c r="AI917" s="361">
        <f>+VLOOKUP($E917,Emissions!$1:$1048576,MATCH(DATE(AI$2,1,1),Emissions!$A$1:$LI$1),FALSE)</f>
        <v>23.89168948</v>
      </c>
      <c r="AJ917" s="361">
        <f>+VLOOKUP($E917,Emissions!$1:$1048576,MATCH(DATE(AJ$2,1,1),Emissions!$A$1:$LI$1),FALSE)</f>
        <v>23.790439599999999</v>
      </c>
      <c r="AK917" s="361">
        <f>+VLOOKUP($E917,Emissions!$1:$1048576,MATCH(DATE(AK$2,1,1),Emissions!$A$1:$LI$1),FALSE)</f>
        <v>23.691033600000001</v>
      </c>
      <c r="AL917" s="361">
        <f>+VLOOKUP($E917,Emissions!$1:$1048576,MATCH(DATE(AL$2,1,1),Emissions!$A$1:$LI$1),FALSE)</f>
        <v>23.593365819999999</v>
      </c>
      <c r="AM917" s="361">
        <f>+VLOOKUP($E917,Emissions!$1:$1048576,MATCH(DATE(AM$2,1,1),Emissions!$A$1:$LI$1),FALSE)</f>
        <v>23.497366540000002</v>
      </c>
      <c r="AN917" s="361">
        <f>+VLOOKUP($E917,Emissions!$1:$1048576,MATCH(DATE(AN$2,1,1),Emissions!$A$1:$LI$1),FALSE)</f>
        <v>23.402986989999999</v>
      </c>
      <c r="AO917" s="361">
        <f>+VLOOKUP($E917,Emissions!$1:$1048576,MATCH(DATE(AO$2,1,1),Emissions!$A$1:$LI$1),FALSE)</f>
        <v>23.310190550000002</v>
      </c>
    </row>
    <row r="918" spans="1:41" ht="15" customHeight="1" x14ac:dyDescent="0.35">
      <c r="A918" s="411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411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411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411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219.40817609999999</v>
      </c>
      <c r="G921" s="327">
        <f>+VLOOKUP($E921,Emissions!$1:$1048576,MATCH(DATE(G$2,1,1),Emissions!$A$1:$LI$1),FALSE)</f>
        <v>220.83674619999999</v>
      </c>
      <c r="H921" s="327">
        <f>+VLOOKUP($E921,Emissions!$1:$1048576,MATCH(DATE(H$2,1,1),Emissions!$A$1:$LI$1),FALSE)</f>
        <v>220.72025450000001</v>
      </c>
      <c r="I921" s="327">
        <f>+VLOOKUP($E921,Emissions!$1:$1048576,MATCH(DATE(I$2,1,1),Emissions!$A$1:$LI$1),FALSE)</f>
        <v>219.3722339</v>
      </c>
      <c r="J921" s="327">
        <f>+VLOOKUP($E921,Emissions!$1:$1048576,MATCH(DATE(J$2,1,1),Emissions!$A$1:$LI$1),FALSE)</f>
        <v>220.28938489999999</v>
      </c>
      <c r="K921" s="327">
        <f>+VLOOKUP($E921,Emissions!$1:$1048576,MATCH(DATE(K$2,1,1),Emissions!$A$1:$LI$1),FALSE)</f>
        <v>225.78132579999999</v>
      </c>
      <c r="L921" s="327">
        <f>+VLOOKUP($E921,Emissions!$1:$1048576,MATCH(DATE(L$2,1,1),Emissions!$A$1:$LI$1),FALSE)</f>
        <v>230.75012960000001</v>
      </c>
      <c r="M921" s="327">
        <f>+VLOOKUP($E921,Emissions!$1:$1048576,MATCH(DATE(M$2,1,1),Emissions!$A$1:$LI$1),FALSE)</f>
        <v>236.0368009</v>
      </c>
      <c r="N921" s="327">
        <f>+VLOOKUP($E921,Emissions!$1:$1048576,MATCH(DATE(N$2,1,1),Emissions!$A$1:$LI$1),FALSE)</f>
        <v>241.5322099</v>
      </c>
      <c r="O921" s="327">
        <f>+VLOOKUP($E921,Emissions!$1:$1048576,MATCH(DATE(O$2,1,1),Emissions!$A$1:$LI$1),FALSE)</f>
        <v>247.23478159999999</v>
      </c>
      <c r="P921" s="327">
        <f>+VLOOKUP($E921,Emissions!$1:$1048576,MATCH(DATE(P$2,1,1),Emissions!$A$1:$LI$1),FALSE)</f>
        <v>253.20968830000001</v>
      </c>
      <c r="Q921" s="327">
        <f>+VLOOKUP($E921,Emissions!$1:$1048576,MATCH(DATE(Q$2,1,1),Emissions!$A$1:$LI$1),FALSE)</f>
        <v>259.40260180000001</v>
      </c>
      <c r="R921" s="327">
        <f>+VLOOKUP($E921,Emissions!$1:$1048576,MATCH(DATE(R$2,1,1),Emissions!$A$1:$LI$1),FALSE)</f>
        <v>265.85843949999997</v>
      </c>
      <c r="S921" s="327">
        <f>+VLOOKUP($E921,Emissions!$1:$1048576,MATCH(DATE(S$2,1,1),Emissions!$A$1:$LI$1),FALSE)</f>
        <v>272.6003963</v>
      </c>
      <c r="T921" s="327">
        <f>+VLOOKUP($E921,Emissions!$1:$1048576,MATCH(DATE(T$2,1,1),Emissions!$A$1:$LI$1),FALSE)</f>
        <v>279.64311659999998</v>
      </c>
      <c r="U921" s="327">
        <f>+VLOOKUP($E921,Emissions!$1:$1048576,MATCH(DATE(U$2,1,1),Emissions!$A$1:$LI$1),FALSE)</f>
        <v>286.99883590000002</v>
      </c>
      <c r="V921" s="327">
        <f>+VLOOKUP($E921,Emissions!$1:$1048576,MATCH(DATE(V$2,1,1),Emissions!$A$1:$LI$1),FALSE)</f>
        <v>294.32692650000001</v>
      </c>
      <c r="W921" s="327">
        <f>+VLOOKUP($E921,Emissions!$1:$1048576,MATCH(DATE(W$2,1,1),Emissions!$A$1:$LI$1),FALSE)</f>
        <v>301.87774460000003</v>
      </c>
      <c r="X921" s="327">
        <f>+VLOOKUP($E921,Emissions!$1:$1048576,MATCH(DATE(X$2,1,1),Emissions!$A$1:$LI$1),FALSE)</f>
        <v>309.70895760000002</v>
      </c>
      <c r="Y921" s="327">
        <f>+VLOOKUP($E921,Emissions!$1:$1048576,MATCH(DATE(Y$2,1,1),Emissions!$A$1:$LI$1),FALSE)</f>
        <v>317.8407641</v>
      </c>
      <c r="Z921" s="327">
        <f>+VLOOKUP($E921,Emissions!$1:$1048576,MATCH(DATE(Z$2,1,1),Emissions!$A$1:$LI$1),FALSE)</f>
        <v>326.25557409999999</v>
      </c>
      <c r="AA921" s="327">
        <f>+VLOOKUP($E921,Emissions!$1:$1048576,MATCH(DATE(AA$2,1,1),Emissions!$A$1:$LI$1),FALSE)</f>
        <v>334.64880040000003</v>
      </c>
      <c r="AB921" s="327">
        <f>+VLOOKUP($E921,Emissions!$1:$1048576,MATCH(DATE(AB$2,1,1),Emissions!$A$1:$LI$1),FALSE)</f>
        <v>343.2669836</v>
      </c>
      <c r="AC921" s="327">
        <f>+VLOOKUP($E921,Emissions!$1:$1048576,MATCH(DATE(AC$2,1,1),Emissions!$A$1:$LI$1),FALSE)</f>
        <v>352.16355190000002</v>
      </c>
      <c r="AD921" s="327">
        <f>+VLOOKUP($E921,Emissions!$1:$1048576,MATCH(DATE(AD$2,1,1),Emissions!$A$1:$LI$1),FALSE)</f>
        <v>361.35540780000002</v>
      </c>
      <c r="AE921" s="327">
        <f>+VLOOKUP($E921,Emissions!$1:$1048576,MATCH(DATE(AE$2,1,1),Emissions!$A$1:$LI$1),FALSE)</f>
        <v>370.76305559999997</v>
      </c>
      <c r="AF921" s="327">
        <f>+VLOOKUP($E921,Emissions!$1:$1048576,MATCH(DATE(AF$2,1,1),Emissions!$A$1:$LI$1),FALSE)</f>
        <v>378.72923550000002</v>
      </c>
      <c r="AG921" s="327">
        <f>+VLOOKUP($E921,Emissions!$1:$1048576,MATCH(DATE(AG$2,1,1),Emissions!$A$1:$LI$1),FALSE)</f>
        <v>386.45102279999998</v>
      </c>
      <c r="AH921" s="327">
        <f>+VLOOKUP($E921,Emissions!$1:$1048576,MATCH(DATE(AH$2,1,1),Emissions!$A$1:$LI$1),FALSE)</f>
        <v>394.16892489999998</v>
      </c>
      <c r="AI921" s="327">
        <f>+VLOOKUP($E921,Emissions!$1:$1048576,MATCH(DATE(AI$2,1,1),Emissions!$A$1:$LI$1),FALSE)</f>
        <v>401.94140249999998</v>
      </c>
      <c r="AJ921" s="327">
        <f>+VLOOKUP($E921,Emissions!$1:$1048576,MATCH(DATE(AJ$2,1,1),Emissions!$A$1:$LI$1),FALSE)</f>
        <v>409.7880821</v>
      </c>
      <c r="AK921" s="327">
        <f>+VLOOKUP($E921,Emissions!$1:$1048576,MATCH(DATE(AK$2,1,1),Emissions!$A$1:$LI$1),FALSE)</f>
        <v>418.81468760000001</v>
      </c>
      <c r="AL921" s="327">
        <f>+VLOOKUP($E921,Emissions!$1:$1048576,MATCH(DATE(AL$2,1,1),Emissions!$A$1:$LI$1),FALSE)</f>
        <v>428.26540039999998</v>
      </c>
      <c r="AM921" s="327">
        <f>+VLOOKUP($E921,Emissions!$1:$1048576,MATCH(DATE(AM$2,1,1),Emissions!$A$1:$LI$1),FALSE)</f>
        <v>437.98863440000002</v>
      </c>
      <c r="AN921" s="327">
        <f>+VLOOKUP($E921,Emissions!$1:$1048576,MATCH(DATE(AN$2,1,1),Emissions!$A$1:$LI$1),FALSE)</f>
        <v>447.9464691</v>
      </c>
      <c r="AO921" s="327">
        <f>+VLOOKUP($E921,Emissions!$1:$1048576,MATCH(DATE(AO$2,1,1),Emissions!$A$1:$LI$1),FALSE)</f>
        <v>458.12318110000001</v>
      </c>
    </row>
    <row r="922" spans="1:41" s="92" customFormat="1" ht="15" customHeight="1" x14ac:dyDescent="0.35">
      <c r="A922" s="411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411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30.333472530000002</v>
      </c>
      <c r="G923" s="327">
        <f>+VLOOKUP($E923,Emissions!$1:$1048576,MATCH(DATE(G$2,1,1),Emissions!$A$1:$LI$1),FALSE)</f>
        <v>29.354794200000001</v>
      </c>
      <c r="H923" s="327">
        <f>+VLOOKUP($E923,Emissions!$1:$1048576,MATCH(DATE(H$2,1,1),Emissions!$A$1:$LI$1),FALSE)</f>
        <v>28.519974189999999</v>
      </c>
      <c r="I923" s="327">
        <f>+VLOOKUP($E923,Emissions!$1:$1048576,MATCH(DATE(I$2,1,1),Emissions!$A$1:$LI$1),FALSE)</f>
        <v>28.13562172</v>
      </c>
      <c r="J923" s="327">
        <f>+VLOOKUP($E923,Emissions!$1:$1048576,MATCH(DATE(J$2,1,1),Emissions!$A$1:$LI$1),FALSE)</f>
        <v>28.042466789999999</v>
      </c>
      <c r="K923" s="327">
        <f>+VLOOKUP($E923,Emissions!$1:$1048576,MATCH(DATE(K$2,1,1),Emissions!$A$1:$LI$1),FALSE)</f>
        <v>28.353092090000001</v>
      </c>
      <c r="L923" s="327">
        <f>+VLOOKUP($E923,Emissions!$1:$1048576,MATCH(DATE(L$2,1,1),Emissions!$A$1:$LI$1),FALSE)</f>
        <v>28.829427729999999</v>
      </c>
      <c r="M923" s="327">
        <f>+VLOOKUP($E923,Emissions!$1:$1048576,MATCH(DATE(M$2,1,1),Emissions!$A$1:$LI$1),FALSE)</f>
        <v>29.395030179999999</v>
      </c>
      <c r="N923" s="327">
        <f>+VLOOKUP($E923,Emissions!$1:$1048576,MATCH(DATE(N$2,1,1),Emissions!$A$1:$LI$1),FALSE)</f>
        <v>30.014292730000001</v>
      </c>
      <c r="O923" s="327">
        <f>+VLOOKUP($E923,Emissions!$1:$1048576,MATCH(DATE(O$2,1,1),Emissions!$A$1:$LI$1),FALSE)</f>
        <v>30.677630430000001</v>
      </c>
      <c r="P923" s="327">
        <f>+VLOOKUP($E923,Emissions!$1:$1048576,MATCH(DATE(P$2,1,1),Emissions!$A$1:$LI$1),FALSE)</f>
        <v>31.386498490000001</v>
      </c>
      <c r="Q923" s="327">
        <f>+VLOOKUP($E923,Emissions!$1:$1048576,MATCH(DATE(Q$2,1,1),Emissions!$A$1:$LI$1),FALSE)</f>
        <v>32.130194809999999</v>
      </c>
      <c r="R923" s="327">
        <f>+VLOOKUP($E923,Emissions!$1:$1048576,MATCH(DATE(R$2,1,1),Emissions!$A$1:$LI$1),FALSE)</f>
        <v>32.912566349999999</v>
      </c>
      <c r="S923" s="327">
        <f>+VLOOKUP($E923,Emissions!$1:$1048576,MATCH(DATE(S$2,1,1),Emissions!$A$1:$LI$1),FALSE)</f>
        <v>33.735123309999999</v>
      </c>
      <c r="T923" s="327">
        <f>+VLOOKUP($E923,Emissions!$1:$1048576,MATCH(DATE(T$2,1,1),Emissions!$A$1:$LI$1),FALSE)</f>
        <v>34.598722340000002</v>
      </c>
      <c r="U923" s="327">
        <f>+VLOOKUP($E923,Emissions!$1:$1048576,MATCH(DATE(U$2,1,1),Emissions!$A$1:$LI$1),FALSE)</f>
        <v>35.504215549999998</v>
      </c>
      <c r="V923" s="327">
        <f>+VLOOKUP($E923,Emissions!$1:$1048576,MATCH(DATE(V$2,1,1),Emissions!$A$1:$LI$1),FALSE)</f>
        <v>36.398266300000003</v>
      </c>
      <c r="W923" s="327">
        <f>+VLOOKUP($E923,Emissions!$1:$1048576,MATCH(DATE(W$2,1,1),Emissions!$A$1:$LI$1),FALSE)</f>
        <v>37.320171209999998</v>
      </c>
      <c r="X923" s="327">
        <f>+VLOOKUP($E923,Emissions!$1:$1048576,MATCH(DATE(X$2,1,1),Emissions!$A$1:$LI$1),FALSE)</f>
        <v>38.279141539999998</v>
      </c>
      <c r="Y923" s="327">
        <f>+VLOOKUP($E923,Emissions!$1:$1048576,MATCH(DATE(Y$2,1,1),Emissions!$A$1:$LI$1),FALSE)</f>
        <v>39.277932489999998</v>
      </c>
      <c r="Z923" s="327">
        <f>+VLOOKUP($E923,Emissions!$1:$1048576,MATCH(DATE(Z$2,1,1),Emissions!$A$1:$LI$1),FALSE)</f>
        <v>40.314923960000002</v>
      </c>
      <c r="AA923" s="327">
        <f>+VLOOKUP($E923,Emissions!$1:$1048576,MATCH(DATE(AA$2,1,1),Emissions!$A$1:$LI$1),FALSE)</f>
        <v>41.340786139999999</v>
      </c>
      <c r="AB923" s="327">
        <f>+VLOOKUP($E923,Emissions!$1:$1048576,MATCH(DATE(AB$2,1,1),Emissions!$A$1:$LI$1),FALSE)</f>
        <v>42.394378140000001</v>
      </c>
      <c r="AC923" s="327">
        <f>+VLOOKUP($E923,Emissions!$1:$1048576,MATCH(DATE(AC$2,1,1),Emissions!$A$1:$LI$1),FALSE)</f>
        <v>43.484373509999998</v>
      </c>
      <c r="AD923" s="327">
        <f>+VLOOKUP($E923,Emissions!$1:$1048576,MATCH(DATE(AD$2,1,1),Emissions!$A$1:$LI$1),FALSE)</f>
        <v>44.613091500000003</v>
      </c>
      <c r="AE923" s="327">
        <f>+VLOOKUP($E923,Emissions!$1:$1048576,MATCH(DATE(AE$2,1,1),Emissions!$A$1:$LI$1),FALSE)</f>
        <v>45.772904840000002</v>
      </c>
      <c r="AF923" s="327">
        <f>+VLOOKUP($E923,Emissions!$1:$1048576,MATCH(DATE(AF$2,1,1),Emissions!$A$1:$LI$1),FALSE)</f>
        <v>46.705766820000001</v>
      </c>
      <c r="AG923" s="327">
        <f>+VLOOKUP($E923,Emissions!$1:$1048576,MATCH(DATE(AG$2,1,1),Emissions!$A$1:$LI$1),FALSE)</f>
        <v>47.601966060000002</v>
      </c>
      <c r="AH923" s="327">
        <f>+VLOOKUP($E923,Emissions!$1:$1048576,MATCH(DATE(AH$2,1,1),Emissions!$A$1:$LI$1),FALSE)</f>
        <v>48.501928589999999</v>
      </c>
      <c r="AI923" s="327">
        <f>+VLOOKUP($E923,Emissions!$1:$1048576,MATCH(DATE(AI$2,1,1),Emissions!$A$1:$LI$1),FALSE)</f>
        <v>49.414143330000002</v>
      </c>
      <c r="AJ923" s="327">
        <f>+VLOOKUP($E923,Emissions!$1:$1048576,MATCH(DATE(AJ$2,1,1),Emissions!$A$1:$LI$1),FALSE)</f>
        <v>50.34009193</v>
      </c>
      <c r="AK923" s="327">
        <f>+VLOOKUP($E923,Emissions!$1:$1048576,MATCH(DATE(AK$2,1,1),Emissions!$A$1:$LI$1),FALSE)</f>
        <v>51.447353579999998</v>
      </c>
      <c r="AL923" s="327">
        <f>+VLOOKUP($E923,Emissions!$1:$1048576,MATCH(DATE(AL$2,1,1),Emissions!$A$1:$LI$1),FALSE)</f>
        <v>52.614432129999997</v>
      </c>
      <c r="AM923" s="327">
        <f>+VLOOKUP($E923,Emissions!$1:$1048576,MATCH(DATE(AM$2,1,1),Emissions!$A$1:$LI$1),FALSE)</f>
        <v>53.81487448</v>
      </c>
      <c r="AN923" s="327">
        <f>+VLOOKUP($E923,Emissions!$1:$1048576,MATCH(DATE(AN$2,1,1),Emissions!$A$1:$LI$1),FALSE)</f>
        <v>55.042512440000003</v>
      </c>
      <c r="AO923" s="327">
        <f>+VLOOKUP($E923,Emissions!$1:$1048576,MATCH(DATE(AO$2,1,1),Emissions!$A$1:$LI$1),FALSE)</f>
        <v>56.295629060000003</v>
      </c>
    </row>
    <row r="924" spans="1:41" s="92" customFormat="1" ht="15" customHeight="1" x14ac:dyDescent="0.35">
      <c r="A924" s="411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1.2536855499999999E-2</v>
      </c>
      <c r="G924" s="327">
        <f>+VLOOKUP($E924,Emissions!$1:$1048576,MATCH(DATE(G$2,1,1),Emissions!$A$1:$LI$1),FALSE)</f>
        <v>1.23610934E-2</v>
      </c>
      <c r="H924" s="327">
        <f>+VLOOKUP($E924,Emissions!$1:$1048576,MATCH(DATE(H$2,1,1),Emissions!$A$1:$LI$1),FALSE)</f>
        <v>1.2191863000000001E-2</v>
      </c>
      <c r="I924" s="327">
        <f>+VLOOKUP($E924,Emissions!$1:$1048576,MATCH(DATE(I$2,1,1),Emissions!$A$1:$LI$1),FALSE)</f>
        <v>1.21285587E-2</v>
      </c>
      <c r="J924" s="327">
        <f>+VLOOKUP($E924,Emissions!$1:$1048576,MATCH(DATE(J$2,1,1),Emissions!$A$1:$LI$1),FALSE)</f>
        <v>1.2151705699999999E-2</v>
      </c>
      <c r="K924" s="327">
        <f>+VLOOKUP($E924,Emissions!$1:$1048576,MATCH(DATE(K$2,1,1),Emissions!$A$1:$LI$1),FALSE)</f>
        <v>1.23756174E-2</v>
      </c>
      <c r="L924" s="327">
        <f>+VLOOKUP($E924,Emissions!$1:$1048576,MATCH(DATE(L$2,1,1),Emissions!$A$1:$LI$1),FALSE)</f>
        <v>1.2654926299999999E-2</v>
      </c>
      <c r="M924" s="327">
        <f>+VLOOKUP($E924,Emissions!$1:$1048576,MATCH(DATE(M$2,1,1),Emissions!$A$1:$LI$1),FALSE)</f>
        <v>1.29570059E-2</v>
      </c>
      <c r="N924" s="327">
        <f>+VLOOKUP($E924,Emissions!$1:$1048576,MATCH(DATE(N$2,1,1),Emissions!$A$1:$LI$1),FALSE)</f>
        <v>1.3275552100000001E-2</v>
      </c>
      <c r="O924" s="327">
        <f>+VLOOKUP($E924,Emissions!$1:$1048576,MATCH(DATE(O$2,1,1),Emissions!$A$1:$LI$1),FALSE)</f>
        <v>1.36095712E-2</v>
      </c>
      <c r="P924" s="327">
        <f>+VLOOKUP($E924,Emissions!$1:$1048576,MATCH(DATE(P$2,1,1),Emissions!$A$1:$LI$1),FALSE)</f>
        <v>1.39626288E-2</v>
      </c>
      <c r="Q924" s="327">
        <f>+VLOOKUP($E924,Emissions!$1:$1048576,MATCH(DATE(Q$2,1,1),Emissions!$A$1:$LI$1),FALSE)</f>
        <v>1.4330086699999999E-2</v>
      </c>
      <c r="R924" s="327">
        <f>+VLOOKUP($E924,Emissions!$1:$1048576,MATCH(DATE(R$2,1,1),Emissions!$A$1:$LI$1),FALSE)</f>
        <v>1.4713664600000001E-2</v>
      </c>
      <c r="S924" s="327">
        <f>+VLOOKUP($E924,Emissions!$1:$1048576,MATCH(DATE(S$2,1,1),Emissions!$A$1:$LI$1),FALSE)</f>
        <v>1.51141882E-2</v>
      </c>
      <c r="T924" s="327">
        <f>+VLOOKUP($E924,Emissions!$1:$1048576,MATCH(DATE(T$2,1,1),Emissions!$A$1:$LI$1),FALSE)</f>
        <v>1.55320879E-2</v>
      </c>
      <c r="U924" s="327">
        <f>+VLOOKUP($E924,Emissions!$1:$1048576,MATCH(DATE(U$2,1,1),Emissions!$A$1:$LI$1),FALSE)</f>
        <v>1.5967721599999998E-2</v>
      </c>
      <c r="V924" s="327">
        <f>+VLOOKUP($E924,Emissions!$1:$1048576,MATCH(DATE(V$2,1,1),Emissions!$A$1:$LI$1),FALSE)</f>
        <v>1.64026016E-2</v>
      </c>
      <c r="W924" s="327">
        <f>+VLOOKUP($E924,Emissions!$1:$1048576,MATCH(DATE(W$2,1,1),Emissions!$A$1:$LI$1),FALSE)</f>
        <v>1.6848732200000001E-2</v>
      </c>
      <c r="X924" s="327">
        <f>+VLOOKUP($E924,Emissions!$1:$1048576,MATCH(DATE(X$2,1,1),Emissions!$A$1:$LI$1),FALSE)</f>
        <v>1.7308814799999999E-2</v>
      </c>
      <c r="Y924" s="327">
        <f>+VLOOKUP($E924,Emissions!$1:$1048576,MATCH(DATE(Y$2,1,1),Emissions!$A$1:$LI$1),FALSE)</f>
        <v>1.7783878999999999E-2</v>
      </c>
      <c r="Z924" s="327">
        <f>+VLOOKUP($E924,Emissions!$1:$1048576,MATCH(DATE(Z$2,1,1),Emissions!$A$1:$LI$1),FALSE)</f>
        <v>1.8272399299999999E-2</v>
      </c>
      <c r="AA924" s="327">
        <f>+VLOOKUP($E924,Emissions!$1:$1048576,MATCH(DATE(AA$2,1,1),Emissions!$A$1:$LI$1),FALSE)</f>
        <v>1.87590867E-2</v>
      </c>
      <c r="AB924" s="327">
        <f>+VLOOKUP($E924,Emissions!$1:$1048576,MATCH(DATE(AB$2,1,1),Emissions!$A$1:$LI$1),FALSE)</f>
        <v>1.9256080500000002E-2</v>
      </c>
      <c r="AC924" s="327">
        <f>+VLOOKUP($E924,Emissions!$1:$1048576,MATCH(DATE(AC$2,1,1),Emissions!$A$1:$LI$1),FALSE)</f>
        <v>1.97660747E-2</v>
      </c>
      <c r="AD924" s="327">
        <f>+VLOOKUP($E924,Emissions!$1:$1048576,MATCH(DATE(AD$2,1,1),Emissions!$A$1:$LI$1),FALSE)</f>
        <v>2.0290103100000002E-2</v>
      </c>
      <c r="AE924" s="327">
        <f>+VLOOKUP($E924,Emissions!$1:$1048576,MATCH(DATE(AE$2,1,1),Emissions!$A$1:$LI$1),FALSE)</f>
        <v>2.0822120100000001E-2</v>
      </c>
      <c r="AF924" s="327">
        <f>+VLOOKUP($E924,Emissions!$1:$1048576,MATCH(DATE(AF$2,1,1),Emissions!$A$1:$LI$1),FALSE)</f>
        <v>2.1275887699999999E-2</v>
      </c>
      <c r="AG924" s="327">
        <f>+VLOOKUP($E924,Emissions!$1:$1048576,MATCH(DATE(AG$2,1,1),Emissions!$A$1:$LI$1),FALSE)</f>
        <v>2.1709910400000001E-2</v>
      </c>
      <c r="AH924" s="327">
        <f>+VLOOKUP($E924,Emissions!$1:$1048576,MATCH(DATE(AH$2,1,1),Emissions!$A$1:$LI$1),FALSE)</f>
        <v>2.2136404700000001E-2</v>
      </c>
      <c r="AI924" s="327">
        <f>+VLOOKUP($E924,Emissions!$1:$1048576,MATCH(DATE(AI$2,1,1),Emissions!$A$1:$LI$1),FALSE)</f>
        <v>2.2559339000000001E-2</v>
      </c>
      <c r="AJ924" s="327">
        <f>+VLOOKUP($E924,Emissions!$1:$1048576,MATCH(DATE(AJ$2,1,1),Emissions!$A$1:$LI$1),FALSE)</f>
        <v>2.2981079599999999E-2</v>
      </c>
      <c r="AK924" s="327">
        <f>+VLOOKUP($E924,Emissions!$1:$1048576,MATCH(DATE(AK$2,1,1),Emissions!$A$1:$LI$1),FALSE)</f>
        <v>2.34613298E-2</v>
      </c>
      <c r="AL924" s="327">
        <f>+VLOOKUP($E924,Emissions!$1:$1048576,MATCH(DATE(AL$2,1,1),Emissions!$A$1:$LI$1),FALSE)</f>
        <v>2.3964620400000001E-2</v>
      </c>
      <c r="AM924" s="327">
        <f>+VLOOKUP($E924,Emissions!$1:$1048576,MATCH(DATE(AM$2,1,1),Emissions!$A$1:$LI$1),FALSE)</f>
        <v>2.4484164900000001E-2</v>
      </c>
      <c r="AN924" s="327">
        <f>+VLOOKUP($E924,Emissions!$1:$1048576,MATCH(DATE(AN$2,1,1),Emissions!$A$1:$LI$1),FALSE)</f>
        <v>2.5018024600000001E-2</v>
      </c>
      <c r="AO924" s="327">
        <f>+VLOOKUP($E924,Emissions!$1:$1048576,MATCH(DATE(AO$2,1,1),Emissions!$A$1:$LI$1),FALSE)</f>
        <v>2.5564904499999999E-2</v>
      </c>
    </row>
    <row r="925" spans="1:41" ht="15" customHeight="1" x14ac:dyDescent="0.35">
      <c r="A925" s="411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1.20437093E-2</v>
      </c>
      <c r="G925" s="361">
        <f>+VLOOKUP($E925,Emissions!$1:$1048576,MATCH(DATE(G$2,1,1),Emissions!$A$1:$LI$1),FALSE)</f>
        <v>1.18851598E-2</v>
      </c>
      <c r="H925" s="361">
        <f>+VLOOKUP($E925,Emissions!$1:$1048576,MATCH(DATE(H$2,1,1),Emissions!$A$1:$LI$1),FALSE)</f>
        <v>1.17343011E-2</v>
      </c>
      <c r="I925" s="361">
        <f>+VLOOKUP($E925,Emissions!$1:$1048576,MATCH(DATE(I$2,1,1),Emissions!$A$1:$LI$1),FALSE)</f>
        <v>1.1686680200000001E-2</v>
      </c>
      <c r="J925" s="361">
        <f>+VLOOKUP($E925,Emissions!$1:$1048576,MATCH(DATE(J$2,1,1),Emissions!$A$1:$LI$1),FALSE)</f>
        <v>1.1719830699999999E-2</v>
      </c>
      <c r="K925" s="361">
        <f>+VLOOKUP($E925,Emissions!$1:$1048576,MATCH(DATE(K$2,1,1),Emissions!$A$1:$LI$1),FALSE)</f>
        <v>1.19446689E-2</v>
      </c>
      <c r="L925" s="361">
        <f>+VLOOKUP($E925,Emissions!$1:$1048576,MATCH(DATE(L$2,1,1),Emissions!$A$1:$LI$1),FALSE)</f>
        <v>1.22238374E-2</v>
      </c>
      <c r="M925" s="361">
        <f>+VLOOKUP($E925,Emissions!$1:$1048576,MATCH(DATE(M$2,1,1),Emissions!$A$1:$LI$1),FALSE)</f>
        <v>1.2525049999999999E-2</v>
      </c>
      <c r="N925" s="361">
        <f>+VLOOKUP($E925,Emissions!$1:$1048576,MATCH(DATE(N$2,1,1),Emissions!$A$1:$LI$1),FALSE)</f>
        <v>1.2842206E-2</v>
      </c>
      <c r="O925" s="361">
        <f>+VLOOKUP($E925,Emissions!$1:$1048576,MATCH(DATE(O$2,1,1),Emissions!$A$1:$LI$1),FALSE)</f>
        <v>1.31744199E-2</v>
      </c>
      <c r="P925" s="361">
        <f>+VLOOKUP($E925,Emissions!$1:$1048576,MATCH(DATE(P$2,1,1),Emissions!$A$1:$LI$1),FALSE)</f>
        <v>1.35251268E-2</v>
      </c>
      <c r="Q925" s="361">
        <f>+VLOOKUP($E925,Emissions!$1:$1048576,MATCH(DATE(Q$2,1,1),Emissions!$A$1:$LI$1),FALSE)</f>
        <v>1.38899626E-2</v>
      </c>
      <c r="R925" s="361">
        <f>+VLOOKUP($E925,Emissions!$1:$1048576,MATCH(DATE(R$2,1,1),Emissions!$A$1:$LI$1),FALSE)</f>
        <v>1.42706051E-2</v>
      </c>
      <c r="S925" s="361">
        <f>+VLOOKUP($E925,Emissions!$1:$1048576,MATCH(DATE(S$2,1,1),Emissions!$A$1:$LI$1),FALSE)</f>
        <v>1.4667850600000001E-2</v>
      </c>
      <c r="T925" s="361">
        <f>+VLOOKUP($E925,Emissions!$1:$1048576,MATCH(DATE(T$2,1,1),Emissions!$A$1:$LI$1),FALSE)</f>
        <v>1.5082117500000001E-2</v>
      </c>
      <c r="U925" s="361">
        <f>+VLOOKUP($E925,Emissions!$1:$1048576,MATCH(DATE(U$2,1,1),Emissions!$A$1:$LI$1),FALSE)</f>
        <v>1.55137603E-2</v>
      </c>
      <c r="V925" s="361">
        <f>+VLOOKUP($E925,Emissions!$1:$1048576,MATCH(DATE(V$2,1,1),Emissions!$A$1:$LI$1),FALSE)</f>
        <v>1.59445621E-2</v>
      </c>
      <c r="W925" s="361">
        <f>+VLOOKUP($E925,Emissions!$1:$1048576,MATCH(DATE(W$2,1,1),Emissions!$A$1:$LI$1),FALSE)</f>
        <v>1.6386314400000001E-2</v>
      </c>
      <c r="X925" s="361">
        <f>+VLOOKUP($E925,Emissions!$1:$1048576,MATCH(DATE(X$2,1,1),Emissions!$A$1:$LI$1),FALSE)</f>
        <v>1.6841682E-2</v>
      </c>
      <c r="Y925" s="361">
        <f>+VLOOKUP($E925,Emissions!$1:$1048576,MATCH(DATE(Y$2,1,1),Emissions!$A$1:$LI$1),FALSE)</f>
        <v>1.7311695500000002E-2</v>
      </c>
      <c r="Z925" s="361">
        <f>+VLOOKUP($E925,Emissions!$1:$1048576,MATCH(DATE(Z$2,1,1),Emissions!$A$1:$LI$1),FALSE)</f>
        <v>1.7794953299999999E-2</v>
      </c>
      <c r="AA925" s="361">
        <f>+VLOOKUP($E925,Emissions!$1:$1048576,MATCH(DATE(AA$2,1,1),Emissions!$A$1:$LI$1),FALSE)</f>
        <v>1.8276282800000002E-2</v>
      </c>
      <c r="AB925" s="361">
        <f>+VLOOKUP($E925,Emissions!$1:$1048576,MATCH(DATE(AB$2,1,1),Emissions!$A$1:$LI$1),FALSE)</f>
        <v>1.8767636099999999E-2</v>
      </c>
      <c r="AC925" s="361">
        <f>+VLOOKUP($E925,Emissions!$1:$1048576,MATCH(DATE(AC$2,1,1),Emissions!$A$1:$LI$1),FALSE)</f>
        <v>1.9271696000000001E-2</v>
      </c>
      <c r="AD925" s="361">
        <f>+VLOOKUP($E925,Emissions!$1:$1048576,MATCH(DATE(AD$2,1,1),Emissions!$A$1:$LI$1),FALSE)</f>
        <v>1.9789511100000001E-2</v>
      </c>
      <c r="AE925" s="361">
        <f>+VLOOKUP($E925,Emissions!$1:$1048576,MATCH(DATE(AE$2,1,1),Emissions!$A$1:$LI$1),FALSE)</f>
        <v>2.0315375199999999E-2</v>
      </c>
      <c r="AF925" s="361">
        <f>+VLOOKUP($E925,Emissions!$1:$1048576,MATCH(DATE(AF$2,1,1),Emissions!$A$1:$LI$1),FALSE)</f>
        <v>2.0764089699999998E-2</v>
      </c>
      <c r="AG925" s="361">
        <f>+VLOOKUP($E925,Emissions!$1:$1048576,MATCH(DATE(AG$2,1,1),Emissions!$A$1:$LI$1),FALSE)</f>
        <v>2.1193087199999999E-2</v>
      </c>
      <c r="AH925" s="361">
        <f>+VLOOKUP($E925,Emissions!$1:$1048576,MATCH(DATE(AH$2,1,1),Emissions!$A$1:$LI$1),FALSE)</f>
        <v>2.16144032E-2</v>
      </c>
      <c r="AI925" s="361">
        <f>+VLOOKUP($E925,Emissions!$1:$1048576,MATCH(DATE(AI$2,1,1),Emissions!$A$1:$LI$1),FALSE)</f>
        <v>2.2031999600000001E-2</v>
      </c>
      <c r="AJ925" s="361">
        <f>+VLOOKUP($E925,Emissions!$1:$1048576,MATCH(DATE(AJ$2,1,1),Emissions!$A$1:$LI$1),FALSE)</f>
        <v>2.2448272500000001E-2</v>
      </c>
      <c r="AK925" s="361">
        <f>+VLOOKUP($E925,Emissions!$1:$1048576,MATCH(DATE(AK$2,1,1),Emissions!$A$1:$LI$1),FALSE)</f>
        <v>2.2922108399999998E-2</v>
      </c>
      <c r="AL925" s="361">
        <f>+VLOOKUP($E925,Emissions!$1:$1048576,MATCH(DATE(AL$2,1,1),Emissions!$A$1:$LI$1),FALSE)</f>
        <v>2.34187493E-2</v>
      </c>
      <c r="AM925" s="361">
        <f>+VLOOKUP($E925,Emissions!$1:$1048576,MATCH(DATE(AM$2,1,1),Emissions!$A$1:$LI$1),FALSE)</f>
        <v>2.3931562600000001E-2</v>
      </c>
      <c r="AN925" s="361">
        <f>+VLOOKUP($E925,Emissions!$1:$1048576,MATCH(DATE(AN$2,1,1),Emissions!$A$1:$LI$1),FALSE)</f>
        <v>2.4458643799999999E-2</v>
      </c>
      <c r="AO925" s="361">
        <f>+VLOOKUP($E925,Emissions!$1:$1048576,MATCH(DATE(AO$2,1,1),Emissions!$A$1:$LI$1),FALSE)</f>
        <v>2.49987022E-2</v>
      </c>
    </row>
    <row r="926" spans="1:41" ht="15" customHeight="1" x14ac:dyDescent="0.35">
      <c r="A926" s="411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4.9314619800000005E-4</v>
      </c>
      <c r="G926" s="361">
        <f>+VLOOKUP($E926,Emissions!$1:$1048576,MATCH(DATE(G$2,1,1),Emissions!$A$1:$LI$1),FALSE)</f>
        <v>4.7593362999999997E-4</v>
      </c>
      <c r="H926" s="361">
        <f>+VLOOKUP($E926,Emissions!$1:$1048576,MATCH(DATE(H$2,1,1),Emissions!$A$1:$LI$1),FALSE)</f>
        <v>4.5756182100000002E-4</v>
      </c>
      <c r="I926" s="361">
        <f>+VLOOKUP($E926,Emissions!$1:$1048576,MATCH(DATE(I$2,1,1),Emissions!$A$1:$LI$1),FALSE)</f>
        <v>4.4187844200000001E-4</v>
      </c>
      <c r="J926" s="361">
        <f>+VLOOKUP($E926,Emissions!$1:$1048576,MATCH(DATE(J$2,1,1),Emissions!$A$1:$LI$1),FALSE)</f>
        <v>4.3187502800000002E-4</v>
      </c>
      <c r="K926" s="361">
        <f>+VLOOKUP($E926,Emissions!$1:$1048576,MATCH(DATE(K$2,1,1),Emissions!$A$1:$LI$1),FALSE)</f>
        <v>4.3094850200000001E-4</v>
      </c>
      <c r="L926" s="361">
        <f>+VLOOKUP($E926,Emissions!$1:$1048576,MATCH(DATE(L$2,1,1),Emissions!$A$1:$LI$1),FALSE)</f>
        <v>4.3108890999999999E-4</v>
      </c>
      <c r="M926" s="361">
        <f>+VLOOKUP($E926,Emissions!$1:$1048576,MATCH(DATE(M$2,1,1),Emissions!$A$1:$LI$1),FALSE)</f>
        <v>4.3195588500000002E-4</v>
      </c>
      <c r="N926" s="361">
        <f>+VLOOKUP($E926,Emissions!$1:$1048576,MATCH(DATE(N$2,1,1),Emissions!$A$1:$LI$1),FALSE)</f>
        <v>4.3334608400000002E-4</v>
      </c>
      <c r="O926" s="361">
        <f>+VLOOKUP($E926,Emissions!$1:$1048576,MATCH(DATE(O$2,1,1),Emissions!$A$1:$LI$1),FALSE)</f>
        <v>4.3515127800000002E-4</v>
      </c>
      <c r="P926" s="361">
        <f>+VLOOKUP($E926,Emissions!$1:$1048576,MATCH(DATE(P$2,1,1),Emissions!$A$1:$LI$1),FALSE)</f>
        <v>4.3750203999999999E-4</v>
      </c>
      <c r="Q926" s="361">
        <f>+VLOOKUP($E926,Emissions!$1:$1048576,MATCH(DATE(Q$2,1,1),Emissions!$A$1:$LI$1),FALSE)</f>
        <v>4.4012414800000002E-4</v>
      </c>
      <c r="R926" s="361">
        <f>+VLOOKUP($E926,Emissions!$1:$1048576,MATCH(DATE(R$2,1,1),Emissions!$A$1:$LI$1),FALSE)</f>
        <v>4.4305942700000002E-4</v>
      </c>
      <c r="S926" s="361">
        <f>+VLOOKUP($E926,Emissions!$1:$1048576,MATCH(DATE(S$2,1,1),Emissions!$A$1:$LI$1),FALSE)</f>
        <v>4.4633758900000002E-4</v>
      </c>
      <c r="T926" s="361">
        <f>+VLOOKUP($E926,Emissions!$1:$1048576,MATCH(DATE(T$2,1,1),Emissions!$A$1:$LI$1),FALSE)</f>
        <v>4.49970434E-4</v>
      </c>
      <c r="U926" s="361">
        <f>+VLOOKUP($E926,Emissions!$1:$1048576,MATCH(DATE(U$2,1,1),Emissions!$A$1:$LI$1),FALSE)</f>
        <v>4.5396130499999999E-4</v>
      </c>
      <c r="V926" s="361">
        <f>+VLOOKUP($E926,Emissions!$1:$1048576,MATCH(DATE(V$2,1,1),Emissions!$A$1:$LI$1),FALSE)</f>
        <v>4.58039524E-4</v>
      </c>
      <c r="W926" s="361">
        <f>+VLOOKUP($E926,Emissions!$1:$1048576,MATCH(DATE(W$2,1,1),Emissions!$A$1:$LI$1),FALSE)</f>
        <v>4.62417831E-4</v>
      </c>
      <c r="X926" s="361">
        <f>+VLOOKUP($E926,Emissions!$1:$1048576,MATCH(DATE(X$2,1,1),Emissions!$A$1:$LI$1),FALSE)</f>
        <v>4.6713275899999999E-4</v>
      </c>
      <c r="Y926" s="361">
        <f>+VLOOKUP($E926,Emissions!$1:$1048576,MATCH(DATE(Y$2,1,1),Emissions!$A$1:$LI$1),FALSE)</f>
        <v>4.7218349400000002E-4</v>
      </c>
      <c r="Z926" s="361">
        <f>+VLOOKUP($E926,Emissions!$1:$1048576,MATCH(DATE(Z$2,1,1),Emissions!$A$1:$LI$1),FALSE)</f>
        <v>4.7744606199999999E-4</v>
      </c>
      <c r="AA926" s="361">
        <f>+VLOOKUP($E926,Emissions!$1:$1048576,MATCH(DATE(AA$2,1,1),Emissions!$A$1:$LI$1),FALSE)</f>
        <v>4.8280393299999998E-4</v>
      </c>
      <c r="AB926" s="361">
        <f>+VLOOKUP($E926,Emissions!$1:$1048576,MATCH(DATE(AB$2,1,1),Emissions!$A$1:$LI$1),FALSE)</f>
        <v>4.8844433900000004E-4</v>
      </c>
      <c r="AC926" s="361">
        <f>+VLOOKUP($E926,Emissions!$1:$1048576,MATCH(DATE(AC$2,1,1),Emissions!$A$1:$LI$1),FALSE)</f>
        <v>4.9437862399999996E-4</v>
      </c>
      <c r="AD926" s="361">
        <f>+VLOOKUP($E926,Emissions!$1:$1048576,MATCH(DATE(AD$2,1,1),Emissions!$A$1:$LI$1),FALSE)</f>
        <v>5.0059204700000004E-4</v>
      </c>
      <c r="AE926" s="361">
        <f>+VLOOKUP($E926,Emissions!$1:$1048576,MATCH(DATE(AE$2,1,1),Emissions!$A$1:$LI$1),FALSE)</f>
        <v>5.0674491599999997E-4</v>
      </c>
      <c r="AF926" s="361">
        <f>+VLOOKUP($E926,Emissions!$1:$1048576,MATCH(DATE(AF$2,1,1),Emissions!$A$1:$LI$1),FALSE)</f>
        <v>5.1179806100000002E-4</v>
      </c>
      <c r="AG926" s="361">
        <f>+VLOOKUP($E926,Emissions!$1:$1048576,MATCH(DATE(AG$2,1,1),Emissions!$A$1:$LI$1),FALSE)</f>
        <v>5.1682317199999999E-4</v>
      </c>
      <c r="AH926" s="361">
        <f>+VLOOKUP($E926,Emissions!$1:$1048576,MATCH(DATE(AH$2,1,1),Emissions!$A$1:$LI$1),FALSE)</f>
        <v>5.2200150800000005E-4</v>
      </c>
      <c r="AI926" s="361">
        <f>+VLOOKUP($E926,Emissions!$1:$1048576,MATCH(DATE(AI$2,1,1),Emissions!$A$1:$LI$1),FALSE)</f>
        <v>5.2733939699999997E-4</v>
      </c>
      <c r="AJ926" s="361">
        <f>+VLOOKUP($E926,Emissions!$1:$1048576,MATCH(DATE(AJ$2,1,1),Emissions!$A$1:$LI$1),FALSE)</f>
        <v>5.32807148E-4</v>
      </c>
      <c r="AK926" s="361">
        <f>+VLOOKUP($E926,Emissions!$1:$1048576,MATCH(DATE(AK$2,1,1),Emissions!$A$1:$LI$1),FALSE)</f>
        <v>5.3922145400000002E-4</v>
      </c>
      <c r="AL926" s="361">
        <f>+VLOOKUP($E926,Emissions!$1:$1048576,MATCH(DATE(AL$2,1,1),Emissions!$A$1:$LI$1),FALSE)</f>
        <v>5.4587107899999997E-4</v>
      </c>
      <c r="AM926" s="361">
        <f>+VLOOKUP($E926,Emissions!$1:$1048576,MATCH(DATE(AM$2,1,1),Emissions!$A$1:$LI$1),FALSE)</f>
        <v>5.5260226700000004E-4</v>
      </c>
      <c r="AN926" s="361">
        <f>+VLOOKUP($E926,Emissions!$1:$1048576,MATCH(DATE(AN$2,1,1),Emissions!$A$1:$LI$1),FALSE)</f>
        <v>5.59380746E-4</v>
      </c>
      <c r="AO926" s="361">
        <f>+VLOOKUP($E926,Emissions!$1:$1048576,MATCH(DATE(AO$2,1,1),Emissions!$A$1:$LI$1),FALSE)</f>
        <v>5.6620234399999995E-4</v>
      </c>
    </row>
    <row r="927" spans="1:41" s="92" customFormat="1" ht="15" customHeight="1" x14ac:dyDescent="0.35">
      <c r="A927" s="411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19.155402250000002</v>
      </c>
      <c r="G927" s="327">
        <f>+VLOOKUP($E927,Emissions!$1:$1048576,MATCH(DATE(G$2,1,1),Emissions!$A$1:$LI$1),FALSE)</f>
        <v>18.753781010000001</v>
      </c>
      <c r="H927" s="327">
        <f>+VLOOKUP($E927,Emissions!$1:$1048576,MATCH(DATE(H$2,1,1),Emissions!$A$1:$LI$1),FALSE)</f>
        <v>18.386185390000001</v>
      </c>
      <c r="I927" s="327">
        <f>+VLOOKUP($E927,Emissions!$1:$1048576,MATCH(DATE(I$2,1,1),Emissions!$A$1:$LI$1),FALSE)</f>
        <v>18.25113511</v>
      </c>
      <c r="J927" s="327">
        <f>+VLOOKUP($E927,Emissions!$1:$1048576,MATCH(DATE(J$2,1,1),Emissions!$A$1:$LI$1),FALSE)</f>
        <v>18.29382034</v>
      </c>
      <c r="K927" s="327">
        <f>+VLOOKUP($E927,Emissions!$1:$1048576,MATCH(DATE(K$2,1,1),Emissions!$A$1:$LI$1),FALSE)</f>
        <v>18.630987600000001</v>
      </c>
      <c r="L927" s="327">
        <f>+VLOOKUP($E927,Emissions!$1:$1048576,MATCH(DATE(L$2,1,1),Emissions!$A$1:$LI$1),FALSE)</f>
        <v>19.058545720000001</v>
      </c>
      <c r="M927" s="327">
        <f>+VLOOKUP($E927,Emissions!$1:$1048576,MATCH(DATE(M$2,1,1),Emissions!$A$1:$LI$1),FALSE)</f>
        <v>19.539494229999999</v>
      </c>
      <c r="N927" s="327">
        <f>+VLOOKUP($E927,Emissions!$1:$1048576,MATCH(DATE(N$2,1,1),Emissions!$A$1:$LI$1),FALSE)</f>
        <v>20.052342400000001</v>
      </c>
      <c r="O927" s="327">
        <f>+VLOOKUP($E927,Emissions!$1:$1048576,MATCH(DATE(O$2,1,1),Emissions!$A$1:$LI$1),FALSE)</f>
        <v>20.593011929999999</v>
      </c>
      <c r="P927" s="327">
        <f>+VLOOKUP($E927,Emissions!$1:$1048576,MATCH(DATE(P$2,1,1),Emissions!$A$1:$LI$1),FALSE)</f>
        <v>21.162892540000001</v>
      </c>
      <c r="Q927" s="327">
        <f>+VLOOKUP($E927,Emissions!$1:$1048576,MATCH(DATE(Q$2,1,1),Emissions!$A$1:$LI$1),FALSE)</f>
        <v>21.757370590000001</v>
      </c>
      <c r="R927" s="327">
        <f>+VLOOKUP($E927,Emissions!$1:$1048576,MATCH(DATE(R$2,1,1),Emissions!$A$1:$LI$1),FALSE)</f>
        <v>22.380439190000001</v>
      </c>
      <c r="S927" s="327">
        <f>+VLOOKUP($E927,Emissions!$1:$1048576,MATCH(DATE(S$2,1,1),Emissions!$A$1:$LI$1),FALSE)</f>
        <v>23.033677789999999</v>
      </c>
      <c r="T927" s="327">
        <f>+VLOOKUP($E927,Emissions!$1:$1048576,MATCH(DATE(T$2,1,1),Emissions!$A$1:$LI$1),FALSE)</f>
        <v>23.718094700000002</v>
      </c>
      <c r="U927" s="327">
        <f>+VLOOKUP($E927,Emissions!$1:$1048576,MATCH(DATE(U$2,1,1),Emissions!$A$1:$LI$1),FALSE)</f>
        <v>24.434637630000001</v>
      </c>
      <c r="V927" s="327">
        <f>+VLOOKUP($E927,Emissions!$1:$1048576,MATCH(DATE(V$2,1,1),Emissions!$A$1:$LI$1),FALSE)</f>
        <v>25.13946095</v>
      </c>
      <c r="W927" s="327">
        <f>+VLOOKUP($E927,Emissions!$1:$1048576,MATCH(DATE(W$2,1,1),Emissions!$A$1:$LI$1),FALSE)</f>
        <v>25.865825019999999</v>
      </c>
      <c r="X927" s="327">
        <f>+VLOOKUP($E927,Emissions!$1:$1048576,MATCH(DATE(X$2,1,1),Emissions!$A$1:$LI$1),FALSE)</f>
        <v>26.621004580000001</v>
      </c>
      <c r="Y927" s="327">
        <f>+VLOOKUP($E927,Emissions!$1:$1048576,MATCH(DATE(Y$2,1,1),Emissions!$A$1:$LI$1),FALSE)</f>
        <v>27.407130089999999</v>
      </c>
      <c r="Z927" s="327">
        <f>+VLOOKUP($E927,Emissions!$1:$1048576,MATCH(DATE(Z$2,1,1),Emissions!$A$1:$LI$1),FALSE)</f>
        <v>28.22417944</v>
      </c>
      <c r="AA927" s="327">
        <f>+VLOOKUP($E927,Emissions!$1:$1048576,MATCH(DATE(AA$2,1,1),Emissions!$A$1:$LI$1),FALSE)</f>
        <v>29.02940727</v>
      </c>
      <c r="AB927" s="327">
        <f>+VLOOKUP($E927,Emissions!$1:$1048576,MATCH(DATE(AB$2,1,1),Emissions!$A$1:$LI$1),FALSE)</f>
        <v>29.85570435</v>
      </c>
      <c r="AC927" s="327">
        <f>+VLOOKUP($E927,Emissions!$1:$1048576,MATCH(DATE(AC$2,1,1),Emissions!$A$1:$LI$1),FALSE)</f>
        <v>30.70998981</v>
      </c>
      <c r="AD927" s="327">
        <f>+VLOOKUP($E927,Emissions!$1:$1048576,MATCH(DATE(AD$2,1,1),Emissions!$A$1:$LI$1),FALSE)</f>
        <v>31.594049070000001</v>
      </c>
      <c r="AE927" s="327">
        <f>+VLOOKUP($E927,Emissions!$1:$1048576,MATCH(DATE(AE$2,1,1),Emissions!$A$1:$LI$1),FALSE)</f>
        <v>32.505397619999997</v>
      </c>
      <c r="AF927" s="327">
        <f>+VLOOKUP($E927,Emissions!$1:$1048576,MATCH(DATE(AF$2,1,1),Emissions!$A$1:$LI$1),FALSE)</f>
        <v>33.227036290000001</v>
      </c>
      <c r="AG927" s="327">
        <f>+VLOOKUP($E927,Emissions!$1:$1048576,MATCH(DATE(AG$2,1,1),Emissions!$A$1:$LI$1),FALSE)</f>
        <v>33.919627380000001</v>
      </c>
      <c r="AH927" s="327">
        <f>+VLOOKUP($E927,Emissions!$1:$1048576,MATCH(DATE(AH$2,1,1),Emissions!$A$1:$LI$1),FALSE)</f>
        <v>34.614795460000003</v>
      </c>
      <c r="AI927" s="327">
        <f>+VLOOKUP($E927,Emissions!$1:$1048576,MATCH(DATE(AI$2,1,1),Emissions!$A$1:$LI$1),FALSE)</f>
        <v>35.318834279999997</v>
      </c>
      <c r="AJ927" s="327">
        <f>+VLOOKUP($E927,Emissions!$1:$1048576,MATCH(DATE(AJ$2,1,1),Emissions!$A$1:$LI$1),FALSE)</f>
        <v>36.03276133</v>
      </c>
      <c r="AK927" s="327">
        <f>+VLOOKUP($E927,Emissions!$1:$1048576,MATCH(DATE(AK$2,1,1),Emissions!$A$1:$LI$1),FALSE)</f>
        <v>36.895124600000003</v>
      </c>
      <c r="AL927" s="327">
        <f>+VLOOKUP($E927,Emissions!$1:$1048576,MATCH(DATE(AL$2,1,1),Emissions!$A$1:$LI$1),FALSE)</f>
        <v>37.80297272</v>
      </c>
      <c r="AM927" s="327">
        <f>+VLOOKUP($E927,Emissions!$1:$1048576,MATCH(DATE(AM$2,1,1),Emissions!$A$1:$LI$1),FALSE)</f>
        <v>38.73555193</v>
      </c>
      <c r="AN927" s="327">
        <f>+VLOOKUP($E927,Emissions!$1:$1048576,MATCH(DATE(AN$2,1,1),Emissions!$A$1:$LI$1),FALSE)</f>
        <v>39.688244179999998</v>
      </c>
      <c r="AO927" s="327">
        <f>+VLOOKUP($E927,Emissions!$1:$1048576,MATCH(DATE(AO$2,1,1),Emissions!$A$1:$LI$1),FALSE)</f>
        <v>40.659812590000001</v>
      </c>
    </row>
    <row r="928" spans="1:41" ht="15" customHeight="1" x14ac:dyDescent="0.35">
      <c r="A928" s="411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1.4188993430000001</v>
      </c>
      <c r="G928" s="361">
        <f>+VLOOKUP($E928,Emissions!$1:$1048576,MATCH(DATE(G$2,1,1),Emissions!$A$1:$LI$1),FALSE)</f>
        <v>1.392997085</v>
      </c>
      <c r="H928" s="361">
        <f>+VLOOKUP($E928,Emissions!$1:$1048576,MATCH(DATE(H$2,1,1),Emissions!$A$1:$LI$1),FALSE)</f>
        <v>1.366530201</v>
      </c>
      <c r="I928" s="361">
        <f>+VLOOKUP($E928,Emissions!$1:$1048576,MATCH(DATE(I$2,1,1),Emissions!$A$1:$LI$1),FALSE)</f>
        <v>1.3557102990000001</v>
      </c>
      <c r="J928" s="361">
        <f>+VLOOKUP($E928,Emissions!$1:$1048576,MATCH(DATE(J$2,1,1),Emissions!$A$1:$LI$1),FALSE)</f>
        <v>1.3577812440000001</v>
      </c>
      <c r="K928" s="361">
        <f>+VLOOKUP($E928,Emissions!$1:$1048576,MATCH(DATE(K$2,1,1),Emissions!$A$1:$LI$1),FALSE)</f>
        <v>1.385107187</v>
      </c>
      <c r="L928" s="361">
        <f>+VLOOKUP($E928,Emissions!$1:$1048576,MATCH(DATE(L$2,1,1),Emissions!$A$1:$LI$1),FALSE)</f>
        <v>1.4162751469999999</v>
      </c>
      <c r="M928" s="361">
        <f>+VLOOKUP($E928,Emissions!$1:$1048576,MATCH(DATE(M$2,1,1),Emissions!$A$1:$LI$1),FALSE)</f>
        <v>1.4499938210000001</v>
      </c>
      <c r="N928" s="361">
        <f>+VLOOKUP($E928,Emissions!$1:$1048576,MATCH(DATE(N$2,1,1),Emissions!$A$1:$LI$1),FALSE)</f>
        <v>1.485200616</v>
      </c>
      <c r="O928" s="361">
        <f>+VLOOKUP($E928,Emissions!$1:$1048576,MATCH(DATE(O$2,1,1),Emissions!$A$1:$LI$1),FALSE)</f>
        <v>1.521852658</v>
      </c>
      <c r="P928" s="361">
        <f>+VLOOKUP($E928,Emissions!$1:$1048576,MATCH(DATE(P$2,1,1),Emissions!$A$1:$LI$1),FALSE)</f>
        <v>1.560482293</v>
      </c>
      <c r="Q928" s="361">
        <f>+VLOOKUP($E928,Emissions!$1:$1048576,MATCH(DATE(Q$2,1,1),Emissions!$A$1:$LI$1),FALSE)</f>
        <v>1.600586785</v>
      </c>
      <c r="R928" s="361">
        <f>+VLOOKUP($E928,Emissions!$1:$1048576,MATCH(DATE(R$2,1,1),Emissions!$A$1:$LI$1),FALSE)</f>
        <v>1.6423837349999999</v>
      </c>
      <c r="S928" s="361">
        <f>+VLOOKUP($E928,Emissions!$1:$1048576,MATCH(DATE(S$2,1,1),Emissions!$A$1:$LI$1),FALSE)</f>
        <v>1.6859752640000001</v>
      </c>
      <c r="T928" s="361">
        <f>+VLOOKUP($E928,Emissions!$1:$1048576,MATCH(DATE(T$2,1,1),Emissions!$A$1:$LI$1),FALSE)</f>
        <v>1.7314150340000001</v>
      </c>
      <c r="U928" s="361">
        <f>+VLOOKUP($E928,Emissions!$1:$1048576,MATCH(DATE(U$2,1,1),Emissions!$A$1:$LI$1),FALSE)</f>
        <v>1.778750024</v>
      </c>
      <c r="V928" s="361">
        <f>+VLOOKUP($E928,Emissions!$1:$1048576,MATCH(DATE(V$2,1,1),Emissions!$A$1:$LI$1),FALSE)</f>
        <v>1.8263261200000001</v>
      </c>
      <c r="W928" s="361">
        <f>+VLOOKUP($E928,Emissions!$1:$1048576,MATCH(DATE(W$2,1,1),Emissions!$A$1:$LI$1),FALSE)</f>
        <v>1.8752114769999999</v>
      </c>
      <c r="X928" s="361">
        <f>+VLOOKUP($E928,Emissions!$1:$1048576,MATCH(DATE(X$2,1,1),Emissions!$A$1:$LI$1),FALSE)</f>
        <v>1.9256496620000001</v>
      </c>
      <c r="Y928" s="361">
        <f>+VLOOKUP($E928,Emissions!$1:$1048576,MATCH(DATE(Y$2,1,1),Emissions!$A$1:$LI$1),FALSE)</f>
        <v>1.9777523269999999</v>
      </c>
      <c r="Z928" s="361">
        <f>+VLOOKUP($E928,Emissions!$1:$1048576,MATCH(DATE(Z$2,1,1),Emissions!$A$1:$LI$1),FALSE)</f>
        <v>2.0313099729999999</v>
      </c>
      <c r="AA928" s="361">
        <f>+VLOOKUP($E928,Emissions!$1:$1048576,MATCH(DATE(AA$2,1,1),Emissions!$A$1:$LI$1),FALSE)</f>
        <v>2.0850721600000002</v>
      </c>
      <c r="AB928" s="361">
        <f>+VLOOKUP($E928,Emissions!$1:$1048576,MATCH(DATE(AB$2,1,1),Emissions!$A$1:$LI$1),FALSE)</f>
        <v>2.1400980359999999</v>
      </c>
      <c r="AC928" s="361">
        <f>+VLOOKUP($E928,Emissions!$1:$1048576,MATCH(DATE(AC$2,1,1),Emissions!$A$1:$LI$1),FALSE)</f>
        <v>2.1966239789999999</v>
      </c>
      <c r="AD928" s="361">
        <f>+VLOOKUP($E928,Emissions!$1:$1048576,MATCH(DATE(AD$2,1,1),Emissions!$A$1:$LI$1),FALSE)</f>
        <v>2.2547588260000002</v>
      </c>
      <c r="AE928" s="361">
        <f>+VLOOKUP($E928,Emissions!$1:$1048576,MATCH(DATE(AE$2,1,1),Emissions!$A$1:$LI$1),FALSE)</f>
        <v>2.313698129</v>
      </c>
      <c r="AF928" s="361">
        <f>+VLOOKUP($E928,Emissions!$1:$1048576,MATCH(DATE(AF$2,1,1),Emissions!$A$1:$LI$1),FALSE)</f>
        <v>2.3658438309999998</v>
      </c>
      <c r="AG928" s="361">
        <f>+VLOOKUP($E928,Emissions!$1:$1048576,MATCH(DATE(AG$2,1,1),Emissions!$A$1:$LI$1),FALSE)</f>
        <v>2.416284857</v>
      </c>
      <c r="AH928" s="361">
        <f>+VLOOKUP($E928,Emissions!$1:$1048576,MATCH(DATE(AH$2,1,1),Emissions!$A$1:$LI$1),FALSE)</f>
        <v>2.4660555990000002</v>
      </c>
      <c r="AI928" s="361">
        <f>+VLOOKUP($E928,Emissions!$1:$1048576,MATCH(DATE(AI$2,1,1),Emissions!$A$1:$LI$1),FALSE)</f>
        <v>2.5155638800000002</v>
      </c>
      <c r="AJ928" s="361">
        <f>+VLOOKUP($E928,Emissions!$1:$1048576,MATCH(DATE(AJ$2,1,1),Emissions!$A$1:$LI$1),FALSE)</f>
        <v>2.5650813110000001</v>
      </c>
      <c r="AK928" s="361">
        <f>+VLOOKUP($E928,Emissions!$1:$1048576,MATCH(DATE(AK$2,1,1),Emissions!$A$1:$LI$1),FALSE)</f>
        <v>2.6200854219999998</v>
      </c>
      <c r="AL928" s="361">
        <f>+VLOOKUP($E928,Emissions!$1:$1048576,MATCH(DATE(AL$2,1,1),Emissions!$A$1:$LI$1),FALSE)</f>
        <v>2.6775082449999998</v>
      </c>
      <c r="AM928" s="361">
        <f>+VLOOKUP($E928,Emissions!$1:$1048576,MATCH(DATE(AM$2,1,1),Emissions!$A$1:$LI$1),FALSE)</f>
        <v>2.736793987</v>
      </c>
      <c r="AN928" s="361">
        <f>+VLOOKUP($E928,Emissions!$1:$1048576,MATCH(DATE(AN$2,1,1),Emissions!$A$1:$LI$1),FALSE)</f>
        <v>2.797746348</v>
      </c>
      <c r="AO928" s="361">
        <f>+VLOOKUP($E928,Emissions!$1:$1048576,MATCH(DATE(AO$2,1,1),Emissions!$A$1:$LI$1),FALSE)</f>
        <v>2.8602109549999999</v>
      </c>
    </row>
    <row r="929" spans="1:41" ht="15" customHeight="1" x14ac:dyDescent="0.35">
      <c r="A929" s="411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2.4510967099999999E-2</v>
      </c>
      <c r="G929" s="361">
        <f>+VLOOKUP($E929,Emissions!$1:$1048576,MATCH(DATE(G$2,1,1),Emissions!$A$1:$LI$1),FALSE)</f>
        <v>2.5040209800000001E-2</v>
      </c>
      <c r="H929" s="361">
        <f>+VLOOKUP($E929,Emissions!$1:$1048576,MATCH(DATE(H$2,1,1),Emissions!$A$1:$LI$1),FALSE)</f>
        <v>2.5530572099999999E-2</v>
      </c>
      <c r="I929" s="361">
        <f>+VLOOKUP($E929,Emissions!$1:$1048576,MATCH(DATE(I$2,1,1),Emissions!$A$1:$LI$1),FALSE)</f>
        <v>2.5950691500000001E-2</v>
      </c>
      <c r="J929" s="361">
        <f>+VLOOKUP($E929,Emissions!$1:$1048576,MATCH(DATE(J$2,1,1),Emissions!$A$1:$LI$1),FALSE)</f>
        <v>2.64956155E-2</v>
      </c>
      <c r="K929" s="361">
        <f>+VLOOKUP($E929,Emissions!$1:$1048576,MATCH(DATE(K$2,1,1),Emissions!$A$1:$LI$1),FALSE)</f>
        <v>2.7459268299999999E-2</v>
      </c>
      <c r="L929" s="361">
        <f>+VLOOKUP($E929,Emissions!$1:$1048576,MATCH(DATE(L$2,1,1),Emissions!$A$1:$LI$1),FALSE)</f>
        <v>2.8349321399999999E-2</v>
      </c>
      <c r="M929" s="361">
        <f>+VLOOKUP($E929,Emissions!$1:$1048576,MATCH(DATE(M$2,1,1),Emissions!$A$1:$LI$1),FALSE)</f>
        <v>2.9213351200000001E-2</v>
      </c>
      <c r="N929" s="361">
        <f>+VLOOKUP($E929,Emissions!$1:$1048576,MATCH(DATE(N$2,1,1),Emissions!$A$1:$LI$1),FALSE)</f>
        <v>3.0082076100000001E-2</v>
      </c>
      <c r="O929" s="361">
        <f>+VLOOKUP($E929,Emissions!$1:$1048576,MATCH(DATE(O$2,1,1),Emissions!$A$1:$LI$1),FALSE)</f>
        <v>3.0970833600000001E-2</v>
      </c>
      <c r="P929" s="361">
        <f>+VLOOKUP($E929,Emissions!$1:$1048576,MATCH(DATE(P$2,1,1),Emissions!$A$1:$LI$1),FALSE)</f>
        <v>3.1890967499999999E-2</v>
      </c>
      <c r="Q929" s="361">
        <f>+VLOOKUP($E929,Emissions!$1:$1048576,MATCH(DATE(Q$2,1,1),Emissions!$A$1:$LI$1),FALSE)</f>
        <v>3.28341594E-2</v>
      </c>
      <c r="R929" s="361">
        <f>+VLOOKUP($E929,Emissions!$1:$1048576,MATCH(DATE(R$2,1,1),Emissions!$A$1:$LI$1),FALSE)</f>
        <v>3.3810652099999998E-2</v>
      </c>
      <c r="S929" s="361">
        <f>+VLOOKUP($E929,Emissions!$1:$1048576,MATCH(DATE(S$2,1,1),Emissions!$A$1:$LI$1),FALSE)</f>
        <v>3.4823457299999999E-2</v>
      </c>
      <c r="T929" s="361">
        <f>+VLOOKUP($E929,Emissions!$1:$1048576,MATCH(DATE(T$2,1,1),Emissions!$A$1:$LI$1),FALSE)</f>
        <v>3.58741141E-2</v>
      </c>
      <c r="U929" s="361">
        <f>+VLOOKUP($E929,Emissions!$1:$1048576,MATCH(DATE(U$2,1,1),Emissions!$A$1:$LI$1),FALSE)</f>
        <v>3.6963948500000003E-2</v>
      </c>
      <c r="V929" s="361">
        <f>+VLOOKUP($E929,Emissions!$1:$1048576,MATCH(DATE(V$2,1,1),Emissions!$A$1:$LI$1),FALSE)</f>
        <v>3.8001228400000003E-2</v>
      </c>
      <c r="W929" s="361">
        <f>+VLOOKUP($E929,Emissions!$1:$1048576,MATCH(DATE(W$2,1,1),Emissions!$A$1:$LI$1),FALSE)</f>
        <v>3.9060266199999999E-2</v>
      </c>
      <c r="X929" s="361">
        <f>+VLOOKUP($E929,Emissions!$1:$1048576,MATCH(DATE(X$2,1,1),Emissions!$A$1:$LI$1),FALSE)</f>
        <v>4.0152661300000003E-2</v>
      </c>
      <c r="Y929" s="361">
        <f>+VLOOKUP($E929,Emissions!$1:$1048576,MATCH(DATE(Y$2,1,1),Emissions!$A$1:$LI$1),FALSE)</f>
        <v>4.1281153799999998E-2</v>
      </c>
      <c r="Z929" s="361">
        <f>+VLOOKUP($E929,Emissions!$1:$1048576,MATCH(DATE(Z$2,1,1),Emissions!$A$1:$LI$1),FALSE)</f>
        <v>4.2445276400000002E-2</v>
      </c>
      <c r="AA929" s="361">
        <f>+VLOOKUP($E929,Emissions!$1:$1048576,MATCH(DATE(AA$2,1,1),Emissions!$A$1:$LI$1),FALSE)</f>
        <v>4.3557395700000001E-2</v>
      </c>
      <c r="AB929" s="361">
        <f>+VLOOKUP($E929,Emissions!$1:$1048576,MATCH(DATE(AB$2,1,1),Emissions!$A$1:$LI$1),FALSE)</f>
        <v>4.4689888900000002E-2</v>
      </c>
      <c r="AC929" s="361">
        <f>+VLOOKUP($E929,Emissions!$1:$1048576,MATCH(DATE(AC$2,1,1),Emissions!$A$1:$LI$1),FALSE)</f>
        <v>4.5853300600000001E-2</v>
      </c>
      <c r="AD929" s="361">
        <f>+VLOOKUP($E929,Emissions!$1:$1048576,MATCH(DATE(AD$2,1,1),Emissions!$A$1:$LI$1),FALSE)</f>
        <v>4.7049603400000001E-2</v>
      </c>
      <c r="AE929" s="361">
        <f>+VLOOKUP($E929,Emissions!$1:$1048576,MATCH(DATE(AE$2,1,1),Emissions!$A$1:$LI$1),FALSE)</f>
        <v>4.8274535200000003E-2</v>
      </c>
      <c r="AF929" s="361">
        <f>+VLOOKUP($E929,Emissions!$1:$1048576,MATCH(DATE(AF$2,1,1),Emissions!$A$1:$LI$1),FALSE)</f>
        <v>4.9091253600000002E-2</v>
      </c>
      <c r="AG929" s="361">
        <f>+VLOOKUP($E929,Emissions!$1:$1048576,MATCH(DATE(AG$2,1,1),Emissions!$A$1:$LI$1),FALSE)</f>
        <v>4.9856292599999998E-2</v>
      </c>
      <c r="AH929" s="361">
        <f>+VLOOKUP($E929,Emissions!$1:$1048576,MATCH(DATE(AH$2,1,1),Emissions!$A$1:$LI$1),FALSE)</f>
        <v>5.0620208799999997E-2</v>
      </c>
      <c r="AI929" s="361">
        <f>+VLOOKUP($E929,Emissions!$1:$1048576,MATCH(DATE(AI$2,1,1),Emissions!$A$1:$LI$1),FALSE)</f>
        <v>5.1390815100000001E-2</v>
      </c>
      <c r="AJ929" s="361">
        <f>+VLOOKUP($E929,Emissions!$1:$1048576,MATCH(DATE(AJ$2,1,1),Emissions!$A$1:$LI$1),FALSE)</f>
        <v>5.2169016399999997E-2</v>
      </c>
      <c r="AK929" s="361">
        <f>+VLOOKUP($E929,Emissions!$1:$1048576,MATCH(DATE(AK$2,1,1),Emissions!$A$1:$LI$1),FALSE)</f>
        <v>5.3230365000000002E-2</v>
      </c>
      <c r="AL929" s="361">
        <f>+VLOOKUP($E929,Emissions!$1:$1048576,MATCH(DATE(AL$2,1,1),Emissions!$A$1:$LI$1),FALSE)</f>
        <v>5.4349988799999999E-2</v>
      </c>
      <c r="AM929" s="361">
        <f>+VLOOKUP($E929,Emissions!$1:$1048576,MATCH(DATE(AM$2,1,1),Emissions!$A$1:$LI$1),FALSE)</f>
        <v>5.5495340300000001E-2</v>
      </c>
      <c r="AN929" s="361">
        <f>+VLOOKUP($E929,Emissions!$1:$1048576,MATCH(DATE(AN$2,1,1),Emissions!$A$1:$LI$1),FALSE)</f>
        <v>5.6660835E-2</v>
      </c>
      <c r="AO929" s="361">
        <f>+VLOOKUP($E929,Emissions!$1:$1048576,MATCH(DATE(AO$2,1,1),Emissions!$A$1:$LI$1),FALSE)</f>
        <v>5.7845360300000002E-2</v>
      </c>
    </row>
    <row r="930" spans="1:41" ht="15" customHeight="1" x14ac:dyDescent="0.35">
      <c r="A930" s="411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1.1018422510000001</v>
      </c>
      <c r="G930" s="361">
        <f>+VLOOKUP($E930,Emissions!$1:$1048576,MATCH(DATE(G$2,1,1),Emissions!$A$1:$LI$1),FALSE)</f>
        <v>1.0451633950000001</v>
      </c>
      <c r="H930" s="361">
        <f>+VLOOKUP($E930,Emissions!$1:$1048576,MATCH(DATE(H$2,1,1),Emissions!$A$1:$LI$1),FALSE)</f>
        <v>0.9987276504</v>
      </c>
      <c r="I930" s="361">
        <f>+VLOOKUP($E930,Emissions!$1:$1048576,MATCH(DATE(I$2,1,1),Emissions!$A$1:$LI$1),FALSE)</f>
        <v>0.97757418929999995</v>
      </c>
      <c r="J930" s="361">
        <f>+VLOOKUP($E930,Emissions!$1:$1048576,MATCH(DATE(J$2,1,1),Emissions!$A$1:$LI$1),FALSE)</f>
        <v>0.96943647580000003</v>
      </c>
      <c r="K930" s="361">
        <f>+VLOOKUP($E930,Emissions!$1:$1048576,MATCH(DATE(K$2,1,1),Emissions!$A$1:$LI$1),FALSE)</f>
        <v>0.97905350189999996</v>
      </c>
      <c r="L930" s="361">
        <f>+VLOOKUP($E930,Emissions!$1:$1048576,MATCH(DATE(L$2,1,1),Emissions!$A$1:$LI$1),FALSE)</f>
        <v>0.99474566499999995</v>
      </c>
      <c r="M930" s="361">
        <f>+VLOOKUP($E930,Emissions!$1:$1048576,MATCH(DATE(M$2,1,1),Emissions!$A$1:$LI$1),FALSE)</f>
        <v>1.0145198310000001</v>
      </c>
      <c r="N930" s="361">
        <f>+VLOOKUP($E930,Emissions!$1:$1048576,MATCH(DATE(N$2,1,1),Emissions!$A$1:$LI$1),FALSE)</f>
        <v>1.036636458</v>
      </c>
      <c r="O930" s="361">
        <f>+VLOOKUP($E930,Emissions!$1:$1048576,MATCH(DATE(O$2,1,1),Emissions!$A$1:$LI$1),FALSE)</f>
        <v>1.060618683</v>
      </c>
      <c r="P930" s="361">
        <f>+VLOOKUP($E930,Emissions!$1:$1048576,MATCH(DATE(P$2,1,1),Emissions!$A$1:$LI$1),FALSE)</f>
        <v>1.0864228140000001</v>
      </c>
      <c r="Q930" s="361">
        <f>+VLOOKUP($E930,Emissions!$1:$1048576,MATCH(DATE(Q$2,1,1),Emissions!$A$1:$LI$1),FALSE)</f>
        <v>1.1138097709999999</v>
      </c>
      <c r="R930" s="361">
        <f>+VLOOKUP($E930,Emissions!$1:$1048576,MATCH(DATE(R$2,1,1),Emissions!$A$1:$LI$1),FALSE)</f>
        <v>1.1428590240000001</v>
      </c>
      <c r="S930" s="361">
        <f>+VLOOKUP($E930,Emissions!$1:$1048576,MATCH(DATE(S$2,1,1),Emissions!$A$1:$LI$1),FALSE)</f>
        <v>1.173610037</v>
      </c>
      <c r="T930" s="361">
        <f>+VLOOKUP($E930,Emissions!$1:$1048576,MATCH(DATE(T$2,1,1),Emissions!$A$1:$LI$1),FALSE)</f>
        <v>1.2060949160000001</v>
      </c>
      <c r="U930" s="361">
        <f>+VLOOKUP($E930,Emissions!$1:$1048576,MATCH(DATE(U$2,1,1),Emissions!$A$1:$LI$1),FALSE)</f>
        <v>1.240351521</v>
      </c>
      <c r="V930" s="361">
        <f>+VLOOKUP($E930,Emissions!$1:$1048576,MATCH(DATE(V$2,1,1),Emissions!$A$1:$LI$1),FALSE)</f>
        <v>1.275056542</v>
      </c>
      <c r="W930" s="361">
        <f>+VLOOKUP($E930,Emissions!$1:$1048576,MATCH(DATE(W$2,1,1),Emissions!$A$1:$LI$1),FALSE)</f>
        <v>1.3111023850000001</v>
      </c>
      <c r="X930" s="361">
        <f>+VLOOKUP($E930,Emissions!$1:$1048576,MATCH(DATE(X$2,1,1),Emissions!$A$1:$LI$1),FALSE)</f>
        <v>1.34873683</v>
      </c>
      <c r="Y930" s="361">
        <f>+VLOOKUP($E930,Emissions!$1:$1048576,MATCH(DATE(Y$2,1,1),Emissions!$A$1:$LI$1),FALSE)</f>
        <v>1.388069829</v>
      </c>
      <c r="Z930" s="361">
        <f>+VLOOKUP($E930,Emissions!$1:$1048576,MATCH(DATE(Z$2,1,1),Emissions!$A$1:$LI$1),FALSE)</f>
        <v>1.4290960770000001</v>
      </c>
      <c r="AA930" s="361">
        <f>+VLOOKUP($E930,Emissions!$1:$1048576,MATCH(DATE(AA$2,1,1),Emissions!$A$1:$LI$1),FALSE)</f>
        <v>1.4705673770000001</v>
      </c>
      <c r="AB930" s="361">
        <f>+VLOOKUP($E930,Emissions!$1:$1048576,MATCH(DATE(AB$2,1,1),Emissions!$A$1:$LI$1),FALSE)</f>
        <v>1.5133873600000001</v>
      </c>
      <c r="AC930" s="361">
        <f>+VLOOKUP($E930,Emissions!$1:$1048576,MATCH(DATE(AC$2,1,1),Emissions!$A$1:$LI$1),FALSE)</f>
        <v>1.557802594</v>
      </c>
      <c r="AD930" s="361">
        <f>+VLOOKUP($E930,Emissions!$1:$1048576,MATCH(DATE(AD$2,1,1),Emissions!$A$1:$LI$1),FALSE)</f>
        <v>1.6039162330000001</v>
      </c>
      <c r="AE930" s="361">
        <f>+VLOOKUP($E930,Emissions!$1:$1048576,MATCH(DATE(AE$2,1,1),Emissions!$A$1:$LI$1),FALSE)</f>
        <v>1.6515548090000001</v>
      </c>
      <c r="AF930" s="361">
        <f>+VLOOKUP($E930,Emissions!$1:$1048576,MATCH(DATE(AF$2,1,1),Emissions!$A$1:$LI$1),FALSE)</f>
        <v>1.6940212969999999</v>
      </c>
      <c r="AG930" s="361">
        <f>+VLOOKUP($E930,Emissions!$1:$1048576,MATCH(DATE(AG$2,1,1),Emissions!$A$1:$LI$1),FALSE)</f>
        <v>1.7355636619999999</v>
      </c>
      <c r="AH930" s="361">
        <f>+VLOOKUP($E930,Emissions!$1:$1048576,MATCH(DATE(AH$2,1,1),Emissions!$A$1:$LI$1),FALSE)</f>
        <v>1.777182112</v>
      </c>
      <c r="AI930" s="361">
        <f>+VLOOKUP($E930,Emissions!$1:$1048576,MATCH(DATE(AI$2,1,1),Emissions!$A$1:$LI$1),FALSE)</f>
        <v>1.8191844159999999</v>
      </c>
      <c r="AJ930" s="361">
        <f>+VLOOKUP($E930,Emissions!$1:$1048576,MATCH(DATE(AJ$2,1,1),Emissions!$A$1:$LI$1),FALSE)</f>
        <v>1.8616858999999999</v>
      </c>
      <c r="AK930" s="361">
        <f>+VLOOKUP($E930,Emissions!$1:$1048576,MATCH(DATE(AK$2,1,1),Emissions!$A$1:$LI$1),FALSE)</f>
        <v>1.9091001350000001</v>
      </c>
      <c r="AL930" s="361">
        <f>+VLOOKUP($E930,Emissions!$1:$1048576,MATCH(DATE(AL$2,1,1),Emissions!$A$1:$LI$1),FALSE)</f>
        <v>1.9587193839999999</v>
      </c>
      <c r="AM930" s="361">
        <f>+VLOOKUP($E930,Emissions!$1:$1048576,MATCH(DATE(AM$2,1,1),Emissions!$A$1:$LI$1),FALSE)</f>
        <v>2.0099026809999998</v>
      </c>
      <c r="AN930" s="361">
        <f>+VLOOKUP($E930,Emissions!$1:$1048576,MATCH(DATE(AN$2,1,1),Emissions!$A$1:$LI$1),FALSE)</f>
        <v>2.0624443010000002</v>
      </c>
      <c r="AO930" s="361">
        <f>+VLOOKUP($E930,Emissions!$1:$1048576,MATCH(DATE(AO$2,1,1),Emissions!$A$1:$LI$1),FALSE)</f>
        <v>2.1162529339999998</v>
      </c>
    </row>
    <row r="931" spans="1:41" ht="15" customHeight="1" x14ac:dyDescent="0.35">
      <c r="A931" s="411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6.6912102000000001E-2</v>
      </c>
      <c r="G931" s="361">
        <f>+VLOOKUP($E931,Emissions!$1:$1048576,MATCH(DATE(G$2,1,1),Emissions!$A$1:$LI$1),FALSE)</f>
        <v>6.2430677699999999E-2</v>
      </c>
      <c r="H931" s="361">
        <f>+VLOOKUP($E931,Emissions!$1:$1048576,MATCH(DATE(H$2,1,1),Emissions!$A$1:$LI$1),FALSE)</f>
        <v>5.90592427E-2</v>
      </c>
      <c r="I931" s="361">
        <f>+VLOOKUP($E931,Emissions!$1:$1048576,MATCH(DATE(I$2,1,1),Emissions!$A$1:$LI$1),FALSE)</f>
        <v>5.7744870099999998E-2</v>
      </c>
      <c r="J931" s="361">
        <f>+VLOOKUP($E931,Emissions!$1:$1048576,MATCH(DATE(J$2,1,1),Emissions!$A$1:$LI$1),FALSE)</f>
        <v>5.7316416699999997E-2</v>
      </c>
      <c r="K931" s="361">
        <f>+VLOOKUP($E931,Emissions!$1:$1048576,MATCH(DATE(K$2,1,1),Emissions!$A$1:$LI$1),FALSE)</f>
        <v>5.7822582300000001E-2</v>
      </c>
      <c r="L931" s="361">
        <f>+VLOOKUP($E931,Emissions!$1:$1048576,MATCH(DATE(L$2,1,1),Emissions!$A$1:$LI$1),FALSE)</f>
        <v>5.8740605899999999E-2</v>
      </c>
      <c r="M931" s="361">
        <f>+VLOOKUP($E931,Emissions!$1:$1048576,MATCH(DATE(M$2,1,1),Emissions!$A$1:$LI$1),FALSE)</f>
        <v>5.9939600900000001E-2</v>
      </c>
      <c r="N931" s="361">
        <f>+VLOOKUP($E931,Emissions!$1:$1048576,MATCH(DATE(N$2,1,1),Emissions!$A$1:$LI$1),FALSE)</f>
        <v>6.1306969000000003E-2</v>
      </c>
      <c r="O931" s="361">
        <f>+VLOOKUP($E931,Emissions!$1:$1048576,MATCH(DATE(O$2,1,1),Emissions!$A$1:$LI$1),FALSE)</f>
        <v>6.2813517599999993E-2</v>
      </c>
      <c r="P931" s="361">
        <f>+VLOOKUP($E931,Emissions!$1:$1048576,MATCH(DATE(P$2,1,1),Emissions!$A$1:$LI$1),FALSE)</f>
        <v>6.4453180099999993E-2</v>
      </c>
      <c r="Q931" s="361">
        <f>+VLOOKUP($E931,Emissions!$1:$1048576,MATCH(DATE(Q$2,1,1),Emissions!$A$1:$LI$1),FALSE)</f>
        <v>6.61983451E-2</v>
      </c>
      <c r="R931" s="361">
        <f>+VLOOKUP($E931,Emissions!$1:$1048576,MATCH(DATE(R$2,1,1),Emissions!$A$1:$LI$1),FALSE)</f>
        <v>6.8052404299999994E-2</v>
      </c>
      <c r="S931" s="361">
        <f>+VLOOKUP($E931,Emissions!$1:$1048576,MATCH(DATE(S$2,1,1),Emissions!$A$1:$LI$1),FALSE)</f>
        <v>7.0014525499999994E-2</v>
      </c>
      <c r="T931" s="361">
        <f>+VLOOKUP($E931,Emissions!$1:$1048576,MATCH(DATE(T$2,1,1),Emissions!$A$1:$LI$1),FALSE)</f>
        <v>7.2084055499999994E-2</v>
      </c>
      <c r="U931" s="361">
        <f>+VLOOKUP($E931,Emissions!$1:$1048576,MATCH(DATE(U$2,1,1),Emissions!$A$1:$LI$1),FALSE)</f>
        <v>7.4261565500000001E-2</v>
      </c>
      <c r="V931" s="361">
        <f>+VLOOKUP($E931,Emissions!$1:$1048576,MATCH(DATE(V$2,1,1),Emissions!$A$1:$LI$1),FALSE)</f>
        <v>7.6426004500000005E-2</v>
      </c>
      <c r="W931" s="361">
        <f>+VLOOKUP($E931,Emissions!$1:$1048576,MATCH(DATE(W$2,1,1),Emissions!$A$1:$LI$1),FALSE)</f>
        <v>7.8666655500000002E-2</v>
      </c>
      <c r="X931" s="361">
        <f>+VLOOKUP($E931,Emissions!$1:$1048576,MATCH(DATE(X$2,1,1),Emissions!$A$1:$LI$1),FALSE)</f>
        <v>8.1001548800000003E-2</v>
      </c>
      <c r="Y931" s="361">
        <f>+VLOOKUP($E931,Emissions!$1:$1048576,MATCH(DATE(Y$2,1,1),Emissions!$A$1:$LI$1),FALSE)</f>
        <v>8.3436629499999998E-2</v>
      </c>
      <c r="Z931" s="361">
        <f>+VLOOKUP($E931,Emissions!$1:$1048576,MATCH(DATE(Z$2,1,1),Emissions!$A$1:$LI$1),FALSE)</f>
        <v>8.5970233300000004E-2</v>
      </c>
      <c r="AA931" s="361">
        <f>+VLOOKUP($E931,Emissions!$1:$1048576,MATCH(DATE(AA$2,1,1),Emissions!$A$1:$LI$1),FALSE)</f>
        <v>8.8489947099999994E-2</v>
      </c>
      <c r="AB931" s="361">
        <f>+VLOOKUP($E931,Emissions!$1:$1048576,MATCH(DATE(AB$2,1,1),Emissions!$A$1:$LI$1),FALSE)</f>
        <v>9.1086391200000005E-2</v>
      </c>
      <c r="AC931" s="361">
        <f>+VLOOKUP($E931,Emissions!$1:$1048576,MATCH(DATE(AC$2,1,1),Emissions!$A$1:$LI$1),FALSE)</f>
        <v>9.3777963300000003E-2</v>
      </c>
      <c r="AD931" s="361">
        <f>+VLOOKUP($E931,Emissions!$1:$1048576,MATCH(DATE(AD$2,1,1),Emissions!$A$1:$LI$1),FALSE)</f>
        <v>9.6570622199999998E-2</v>
      </c>
      <c r="AE931" s="361">
        <f>+VLOOKUP($E931,Emissions!$1:$1048576,MATCH(DATE(AE$2,1,1),Emissions!$A$1:$LI$1),FALSE)</f>
        <v>9.9451032499999995E-2</v>
      </c>
      <c r="AF931" s="361">
        <f>+VLOOKUP($E931,Emissions!$1:$1048576,MATCH(DATE(AF$2,1,1),Emissions!$A$1:$LI$1),FALSE)</f>
        <v>0.1018251065</v>
      </c>
      <c r="AG931" s="361">
        <f>+VLOOKUP($E931,Emissions!$1:$1048576,MATCH(DATE(AG$2,1,1),Emissions!$A$1:$LI$1),FALSE)</f>
        <v>0.10413226070000001</v>
      </c>
      <c r="AH931" s="361">
        <f>+VLOOKUP($E931,Emissions!$1:$1048576,MATCH(DATE(AH$2,1,1),Emissions!$A$1:$LI$1),FALSE)</f>
        <v>0.1064506251</v>
      </c>
      <c r="AI931" s="361">
        <f>+VLOOKUP($E931,Emissions!$1:$1048576,MATCH(DATE(AI$2,1,1),Emissions!$A$1:$LI$1),FALSE)</f>
        <v>0.1087956351</v>
      </c>
      <c r="AJ931" s="361">
        <f>+VLOOKUP($E931,Emissions!$1:$1048576,MATCH(DATE(AJ$2,1,1),Emissions!$A$1:$LI$1),FALSE)</f>
        <v>0.11117088560000001</v>
      </c>
      <c r="AK931" s="361">
        <f>+VLOOKUP($E931,Emissions!$1:$1048576,MATCH(DATE(AK$2,1,1),Emissions!$A$1:$LI$1),FALSE)</f>
        <v>0.1139672327</v>
      </c>
      <c r="AL931" s="361">
        <f>+VLOOKUP($E931,Emissions!$1:$1048576,MATCH(DATE(AL$2,1,1),Emissions!$A$1:$LI$1),FALSE)</f>
        <v>0.1169033686</v>
      </c>
      <c r="AM931" s="361">
        <f>+VLOOKUP($E931,Emissions!$1:$1048576,MATCH(DATE(AM$2,1,1),Emissions!$A$1:$LI$1),FALSE)</f>
        <v>0.11992904710000001</v>
      </c>
      <c r="AN931" s="361">
        <f>+VLOOKUP($E931,Emissions!$1:$1048576,MATCH(DATE(AN$2,1,1),Emissions!$A$1:$LI$1),FALSE)</f>
        <v>0.1230334407</v>
      </c>
      <c r="AO931" s="361">
        <f>+VLOOKUP($E931,Emissions!$1:$1048576,MATCH(DATE(AO$2,1,1),Emissions!$A$1:$LI$1),FALSE)</f>
        <v>0.12621243700000001</v>
      </c>
    </row>
    <row r="932" spans="1:41" ht="15" customHeight="1" x14ac:dyDescent="0.35">
      <c r="A932" s="411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1.169743006</v>
      </c>
      <c r="G932" s="361">
        <f>+VLOOKUP($E932,Emissions!$1:$1048576,MATCH(DATE(G$2,1,1),Emissions!$A$1:$LI$1),FALSE)</f>
        <v>1.116982521</v>
      </c>
      <c r="H932" s="361">
        <f>+VLOOKUP($E932,Emissions!$1:$1048576,MATCH(DATE(H$2,1,1),Emissions!$A$1:$LI$1),FALSE)</f>
        <v>1.077683875</v>
      </c>
      <c r="I932" s="361">
        <f>+VLOOKUP($E932,Emissions!$1:$1048576,MATCH(DATE(I$2,1,1),Emissions!$A$1:$LI$1),FALSE)</f>
        <v>1.068416982</v>
      </c>
      <c r="J932" s="361">
        <f>+VLOOKUP($E932,Emissions!$1:$1048576,MATCH(DATE(J$2,1,1),Emissions!$A$1:$LI$1),FALSE)</f>
        <v>1.0700336960000001</v>
      </c>
      <c r="K932" s="361">
        <f>+VLOOKUP($E932,Emissions!$1:$1048576,MATCH(DATE(K$2,1,1),Emissions!$A$1:$LI$1),FALSE)</f>
        <v>1.085521607</v>
      </c>
      <c r="L932" s="361">
        <f>+VLOOKUP($E932,Emissions!$1:$1048576,MATCH(DATE(L$2,1,1),Emissions!$A$1:$LI$1),FALSE)</f>
        <v>1.1089525119999999</v>
      </c>
      <c r="M932" s="361">
        <f>+VLOOKUP($E932,Emissions!$1:$1048576,MATCH(DATE(M$2,1,1),Emissions!$A$1:$LI$1),FALSE)</f>
        <v>1.136730612</v>
      </c>
      <c r="N932" s="361">
        <f>+VLOOKUP($E932,Emissions!$1:$1048576,MATCH(DATE(N$2,1,1),Emissions!$A$1:$LI$1),FALSE)</f>
        <v>1.167011343</v>
      </c>
      <c r="O932" s="361">
        <f>+VLOOKUP($E932,Emissions!$1:$1048576,MATCH(DATE(O$2,1,1),Emissions!$A$1:$LI$1),FALSE)</f>
        <v>1.1994405909999999</v>
      </c>
      <c r="P932" s="361">
        <f>+VLOOKUP($E932,Emissions!$1:$1048576,MATCH(DATE(P$2,1,1),Emissions!$A$1:$LI$1),FALSE)</f>
        <v>1.2339768870000001</v>
      </c>
      <c r="Q932" s="361">
        <f>+VLOOKUP($E932,Emissions!$1:$1048576,MATCH(DATE(Q$2,1,1),Emissions!$A$1:$LI$1),FALSE)</f>
        <v>1.2702022660000001</v>
      </c>
      <c r="R932" s="361">
        <f>+VLOOKUP($E932,Emissions!$1:$1048576,MATCH(DATE(R$2,1,1),Emissions!$A$1:$LI$1),FALSE)</f>
        <v>1.3083398610000001</v>
      </c>
      <c r="S932" s="361">
        <f>+VLOOKUP($E932,Emissions!$1:$1048576,MATCH(DATE(S$2,1,1),Emissions!$A$1:$LI$1),FALSE)</f>
        <v>1.348450487</v>
      </c>
      <c r="T932" s="361">
        <f>+VLOOKUP($E932,Emissions!$1:$1048576,MATCH(DATE(T$2,1,1),Emissions!$A$1:$LI$1),FALSE)</f>
        <v>1.3905778630000001</v>
      </c>
      <c r="U932" s="361">
        <f>+VLOOKUP($E932,Emissions!$1:$1048576,MATCH(DATE(U$2,1,1),Emissions!$A$1:$LI$1),FALSE)</f>
        <v>1.434773681</v>
      </c>
      <c r="V932" s="361">
        <f>+VLOOKUP($E932,Emissions!$1:$1048576,MATCH(DATE(V$2,1,1),Emissions!$A$1:$LI$1),FALSE)</f>
        <v>1.4780121390000001</v>
      </c>
      <c r="W932" s="361">
        <f>+VLOOKUP($E932,Emissions!$1:$1048576,MATCH(DATE(W$2,1,1),Emissions!$A$1:$LI$1),FALSE)</f>
        <v>1.5227060100000001</v>
      </c>
      <c r="X932" s="361">
        <f>+VLOOKUP($E932,Emissions!$1:$1048576,MATCH(DATE(X$2,1,1),Emissions!$A$1:$LI$1),FALSE)</f>
        <v>1.5692572659999999</v>
      </c>
      <c r="Y932" s="361">
        <f>+VLOOKUP($E932,Emissions!$1:$1048576,MATCH(DATE(Y$2,1,1),Emissions!$A$1:$LI$1),FALSE)</f>
        <v>1.617774201</v>
      </c>
      <c r="Z932" s="361">
        <f>+VLOOKUP($E932,Emissions!$1:$1048576,MATCH(DATE(Z$2,1,1),Emissions!$A$1:$LI$1),FALSE)</f>
        <v>1.668267189</v>
      </c>
      <c r="AA932" s="361">
        <f>+VLOOKUP($E932,Emissions!$1:$1048576,MATCH(DATE(AA$2,1,1),Emissions!$A$1:$LI$1),FALSE)</f>
        <v>1.7177944999999999</v>
      </c>
      <c r="AB932" s="361">
        <f>+VLOOKUP($E932,Emissions!$1:$1048576,MATCH(DATE(AB$2,1,1),Emissions!$A$1:$LI$1),FALSE)</f>
        <v>1.7687647959999999</v>
      </c>
      <c r="AC932" s="361">
        <f>+VLOOKUP($E932,Emissions!$1:$1048576,MATCH(DATE(AC$2,1,1),Emissions!$A$1:$LI$1),FALSE)</f>
        <v>1.821568807</v>
      </c>
      <c r="AD932" s="361">
        <f>+VLOOKUP($E932,Emissions!$1:$1048576,MATCH(DATE(AD$2,1,1),Emissions!$A$1:$LI$1),FALSE)</f>
        <v>1.8763014170000001</v>
      </c>
      <c r="AE932" s="361">
        <f>+VLOOKUP($E932,Emissions!$1:$1048576,MATCH(DATE(AE$2,1,1),Emissions!$A$1:$LI$1),FALSE)</f>
        <v>1.93284152</v>
      </c>
      <c r="AF932" s="361">
        <f>+VLOOKUP($E932,Emissions!$1:$1048576,MATCH(DATE(AF$2,1,1),Emissions!$A$1:$LI$1),FALSE)</f>
        <v>1.9761644860000001</v>
      </c>
      <c r="AG932" s="361">
        <f>+VLOOKUP($E932,Emissions!$1:$1048576,MATCH(DATE(AG$2,1,1),Emissions!$A$1:$LI$1),FALSE)</f>
        <v>2.0180827720000001</v>
      </c>
      <c r="AH932" s="361">
        <f>+VLOOKUP($E932,Emissions!$1:$1048576,MATCH(DATE(AH$2,1,1),Emissions!$A$1:$LI$1),FALSE)</f>
        <v>2.0603054969999999</v>
      </c>
      <c r="AI932" s="361">
        <f>+VLOOKUP($E932,Emissions!$1:$1048576,MATCH(DATE(AI$2,1,1),Emissions!$A$1:$LI$1),FALSE)</f>
        <v>2.1030554320000001</v>
      </c>
      <c r="AJ932" s="361">
        <f>+VLOOKUP($E932,Emissions!$1:$1048576,MATCH(DATE(AJ$2,1,1),Emissions!$A$1:$LI$1),FALSE)</f>
        <v>2.1463355320000002</v>
      </c>
      <c r="AK932" s="361">
        <f>+VLOOKUP($E932,Emissions!$1:$1048576,MATCH(DATE(AK$2,1,1),Emissions!$A$1:$LI$1),FALSE)</f>
        <v>2.1998042189999998</v>
      </c>
      <c r="AL932" s="361">
        <f>+VLOOKUP($E932,Emissions!$1:$1048576,MATCH(DATE(AL$2,1,1),Emissions!$A$1:$LI$1),FALSE)</f>
        <v>2.2558728100000001</v>
      </c>
      <c r="AM932" s="361">
        <f>+VLOOKUP($E932,Emissions!$1:$1048576,MATCH(DATE(AM$2,1,1),Emissions!$A$1:$LI$1),FALSE)</f>
        <v>2.3134167059999999</v>
      </c>
      <c r="AN932" s="361">
        <f>+VLOOKUP($E932,Emissions!$1:$1048576,MATCH(DATE(AN$2,1,1),Emissions!$A$1:$LI$1),FALSE)</f>
        <v>2.3722545269999999</v>
      </c>
      <c r="AO932" s="361">
        <f>+VLOOKUP($E932,Emissions!$1:$1048576,MATCH(DATE(AO$2,1,1),Emissions!$A$1:$LI$1),FALSE)</f>
        <v>2.43233896</v>
      </c>
    </row>
    <row r="933" spans="1:41" ht="15" customHeight="1" x14ac:dyDescent="0.35">
      <c r="A933" s="411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5.5208081800000002E-4</v>
      </c>
      <c r="G933" s="361">
        <f>+VLOOKUP($E933,Emissions!$1:$1048576,MATCH(DATE(G$2,1,1),Emissions!$A$1:$LI$1),FALSE)</f>
        <v>5.4020438900000004E-4</v>
      </c>
      <c r="H933" s="361">
        <f>+VLOOKUP($E933,Emissions!$1:$1048576,MATCH(DATE(H$2,1,1),Emissions!$A$1:$LI$1),FALSE)</f>
        <v>5.2904811500000004E-4</v>
      </c>
      <c r="I933" s="361">
        <f>+VLOOKUP($E933,Emissions!$1:$1048576,MATCH(DATE(I$2,1,1),Emissions!$A$1:$LI$1),FALSE)</f>
        <v>5.2375730899999998E-4</v>
      </c>
      <c r="J933" s="361">
        <f>+VLOOKUP($E933,Emissions!$1:$1048576,MATCH(DATE(J$2,1,1),Emissions!$A$1:$LI$1),FALSE)</f>
        <v>5.2411234400000001E-4</v>
      </c>
      <c r="K933" s="361">
        <f>+VLOOKUP($E933,Emissions!$1:$1048576,MATCH(DATE(K$2,1,1),Emissions!$A$1:$LI$1),FALSE)</f>
        <v>5.33938074E-4</v>
      </c>
      <c r="L933" s="361">
        <f>+VLOOKUP($E933,Emissions!$1:$1048576,MATCH(DATE(L$2,1,1),Emissions!$A$1:$LI$1),FALSE)</f>
        <v>5.46093892E-4</v>
      </c>
      <c r="M933" s="361">
        <f>+VLOOKUP($E933,Emissions!$1:$1048576,MATCH(DATE(M$2,1,1),Emissions!$A$1:$LI$1),FALSE)</f>
        <v>5.5969211599999995E-4</v>
      </c>
      <c r="N933" s="361">
        <f>+VLOOKUP($E933,Emissions!$1:$1048576,MATCH(DATE(N$2,1,1),Emissions!$A$1:$LI$1),FALSE)</f>
        <v>5.7414998000000002E-4</v>
      </c>
      <c r="O933" s="361">
        <f>+VLOOKUP($E933,Emissions!$1:$1048576,MATCH(DATE(O$2,1,1),Emissions!$A$1:$LI$1),FALSE)</f>
        <v>5.8936780499999997E-4</v>
      </c>
      <c r="P933" s="361">
        <f>+VLOOKUP($E933,Emissions!$1:$1048576,MATCH(DATE(P$2,1,1),Emissions!$A$1:$LI$1),FALSE)</f>
        <v>6.0540009400000003E-4</v>
      </c>
      <c r="Q933" s="361">
        <f>+VLOOKUP($E933,Emissions!$1:$1048576,MATCH(DATE(Q$2,1,1),Emissions!$A$1:$LI$1),FALSE)</f>
        <v>6.2211154700000004E-4</v>
      </c>
      <c r="R933" s="361">
        <f>+VLOOKUP($E933,Emissions!$1:$1048576,MATCH(DATE(R$2,1,1),Emissions!$A$1:$LI$1),FALSE)</f>
        <v>6.3962523300000005E-4</v>
      </c>
      <c r="S933" s="361">
        <f>+VLOOKUP($E933,Emissions!$1:$1048576,MATCH(DATE(S$2,1,1),Emissions!$A$1:$LI$1),FALSE)</f>
        <v>6.57986258E-4</v>
      </c>
      <c r="T933" s="361">
        <f>+VLOOKUP($E933,Emissions!$1:$1048576,MATCH(DATE(T$2,1,1),Emissions!$A$1:$LI$1),FALSE)</f>
        <v>6.7722274800000005E-4</v>
      </c>
      <c r="U933" s="361">
        <f>+VLOOKUP($E933,Emissions!$1:$1048576,MATCH(DATE(U$2,1,1),Emissions!$A$1:$LI$1),FALSE)</f>
        <v>6.9736217099999995E-4</v>
      </c>
      <c r="V933" s="361">
        <f>+VLOOKUP($E933,Emissions!$1:$1048576,MATCH(DATE(V$2,1,1),Emissions!$A$1:$LI$1),FALSE)</f>
        <v>7.17102259E-4</v>
      </c>
      <c r="W933" s="361">
        <f>+VLOOKUP($E933,Emissions!$1:$1048576,MATCH(DATE(W$2,1,1),Emissions!$A$1:$LI$1),FALSE)</f>
        <v>7.3748186100000004E-4</v>
      </c>
      <c r="X933" s="361">
        <f>+VLOOKUP($E933,Emissions!$1:$1048576,MATCH(DATE(X$2,1,1),Emissions!$A$1:$LI$1),FALSE)</f>
        <v>7.5871326499999997E-4</v>
      </c>
      <c r="Y933" s="361">
        <f>+VLOOKUP($E933,Emissions!$1:$1048576,MATCH(DATE(Y$2,1,1),Emissions!$A$1:$LI$1),FALSE)</f>
        <v>7.8085368600000005E-4</v>
      </c>
      <c r="Z933" s="361">
        <f>+VLOOKUP($E933,Emissions!$1:$1048576,MATCH(DATE(Z$2,1,1),Emissions!$A$1:$LI$1),FALSE)</f>
        <v>8.0389468399999996E-4</v>
      </c>
      <c r="AA933" s="361">
        <f>+VLOOKUP($E933,Emissions!$1:$1048576,MATCH(DATE(AA$2,1,1),Emissions!$A$1:$LI$1),FALSE)</f>
        <v>8.2656631999999996E-4</v>
      </c>
      <c r="AB933" s="361">
        <f>+VLOOKUP($E933,Emissions!$1:$1048576,MATCH(DATE(AB$2,1,1),Emissions!$A$1:$LI$1),FALSE)</f>
        <v>8.4989010299999998E-4</v>
      </c>
      <c r="AC933" s="361">
        <f>+VLOOKUP($E933,Emissions!$1:$1048576,MATCH(DATE(AC$2,1,1),Emissions!$A$1:$LI$1),FALSE)</f>
        <v>8.7406455999999996E-4</v>
      </c>
      <c r="AD933" s="361">
        <f>+VLOOKUP($E933,Emissions!$1:$1048576,MATCH(DATE(AD$2,1,1),Emissions!$A$1:$LI$1),FALSE)</f>
        <v>8.9913449799999996E-4</v>
      </c>
      <c r="AE933" s="361">
        <f>+VLOOKUP($E933,Emissions!$1:$1048576,MATCH(DATE(AE$2,1,1),Emissions!$A$1:$LI$1),FALSE)</f>
        <v>9.2501154499999999E-4</v>
      </c>
      <c r="AF933" s="361">
        <f>+VLOOKUP($E933,Emissions!$1:$1048576,MATCH(DATE(AF$2,1,1),Emissions!$A$1:$LI$1),FALSE)</f>
        <v>9.4525804899999995E-4</v>
      </c>
      <c r="AG933" s="361">
        <f>+VLOOKUP($E933,Emissions!$1:$1048576,MATCH(DATE(AG$2,1,1),Emissions!$A$1:$LI$1),FALSE)</f>
        <v>9.6486482400000002E-4</v>
      </c>
      <c r="AH933" s="361">
        <f>+VLOOKUP($E933,Emissions!$1:$1048576,MATCH(DATE(AH$2,1,1),Emissions!$A$1:$LI$1),FALSE)</f>
        <v>9.8474047600000006E-4</v>
      </c>
      <c r="AI933" s="361">
        <f>+VLOOKUP($E933,Emissions!$1:$1048576,MATCH(DATE(AI$2,1,1),Emissions!$A$1:$LI$1),FALSE)</f>
        <v>1.0050376399999999E-3</v>
      </c>
      <c r="AJ933" s="361">
        <f>+VLOOKUP($E933,Emissions!$1:$1048576,MATCH(DATE(AJ$2,1,1),Emissions!$A$1:$LI$1),FALSE)</f>
        <v>1.02575982E-3</v>
      </c>
      <c r="AK933" s="361">
        <f>+VLOOKUP($E933,Emissions!$1:$1048576,MATCH(DATE(AK$2,1,1),Emissions!$A$1:$LI$1),FALSE)</f>
        <v>1.05100518E-3</v>
      </c>
      <c r="AL933" s="361">
        <f>+VLOOKUP($E933,Emissions!$1:$1048576,MATCH(DATE(AL$2,1,1),Emissions!$A$1:$LI$1),FALSE)</f>
        <v>1.0775556E-3</v>
      </c>
      <c r="AM933" s="361">
        <f>+VLOOKUP($E933,Emissions!$1:$1048576,MATCH(DATE(AM$2,1,1),Emissions!$A$1:$LI$1),FALSE)</f>
        <v>1.10479907E-3</v>
      </c>
      <c r="AN933" s="361">
        <f>+VLOOKUP($E933,Emissions!$1:$1048576,MATCH(DATE(AN$2,1,1),Emissions!$A$1:$LI$1),FALSE)</f>
        <v>1.1326089100000001E-3</v>
      </c>
      <c r="AO933" s="361">
        <f>+VLOOKUP($E933,Emissions!$1:$1048576,MATCH(DATE(AO$2,1,1),Emissions!$A$1:$LI$1),FALSE)</f>
        <v>1.1609561999999999E-3</v>
      </c>
    </row>
    <row r="934" spans="1:41" ht="15" customHeight="1" x14ac:dyDescent="0.35">
      <c r="A934" s="411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15.32863128</v>
      </c>
      <c r="G934" s="361">
        <f>+VLOOKUP($E934,Emissions!$1:$1048576,MATCH(DATE(G$2,1,1),Emissions!$A$1:$LI$1),FALSE)</f>
        <v>15.06595006</v>
      </c>
      <c r="H934" s="361">
        <f>+VLOOKUP($E934,Emissions!$1:$1048576,MATCH(DATE(H$2,1,1),Emissions!$A$1:$LI$1),FALSE)</f>
        <v>14.81310388</v>
      </c>
      <c r="I934" s="361">
        <f>+VLOOKUP($E934,Emissions!$1:$1048576,MATCH(DATE(I$2,1,1),Emissions!$A$1:$LI$1),FALSE)</f>
        <v>14.71978798</v>
      </c>
      <c r="J934" s="361">
        <f>+VLOOKUP($E934,Emissions!$1:$1048576,MATCH(DATE(J$2,1,1),Emissions!$A$1:$LI$1),FALSE)</f>
        <v>14.766200530000001</v>
      </c>
      <c r="K934" s="361">
        <f>+VLOOKUP($E934,Emissions!$1:$1048576,MATCH(DATE(K$2,1,1),Emissions!$A$1:$LI$1),FALSE)</f>
        <v>15.048199759999999</v>
      </c>
      <c r="L934" s="361">
        <f>+VLOOKUP($E934,Emissions!$1:$1048576,MATCH(DATE(L$2,1,1),Emissions!$A$1:$LI$1),FALSE)</f>
        <v>15.40223965</v>
      </c>
      <c r="M934" s="361">
        <f>+VLOOKUP($E934,Emissions!$1:$1048576,MATCH(DATE(M$2,1,1),Emissions!$A$1:$LI$1),FALSE)</f>
        <v>15.79839114</v>
      </c>
      <c r="N934" s="361">
        <f>+VLOOKUP($E934,Emissions!$1:$1048576,MATCH(DATE(N$2,1,1),Emissions!$A$1:$LI$1),FALSE)</f>
        <v>16.219908350000001</v>
      </c>
      <c r="O934" s="361">
        <f>+VLOOKUP($E934,Emissions!$1:$1048576,MATCH(DATE(O$2,1,1),Emissions!$A$1:$LI$1),FALSE)</f>
        <v>16.663595950000001</v>
      </c>
      <c r="P934" s="361">
        <f>+VLOOKUP($E934,Emissions!$1:$1048576,MATCH(DATE(P$2,1,1),Emissions!$A$1:$LI$1),FALSE)</f>
        <v>17.13038006</v>
      </c>
      <c r="Q934" s="361">
        <f>+VLOOKUP($E934,Emissions!$1:$1048576,MATCH(DATE(Q$2,1,1),Emissions!$A$1:$LI$1),FALSE)</f>
        <v>17.616849989999999</v>
      </c>
      <c r="R934" s="361">
        <f>+VLOOKUP($E934,Emissions!$1:$1048576,MATCH(DATE(R$2,1,1),Emissions!$A$1:$LI$1),FALSE)</f>
        <v>18.126446260000002</v>
      </c>
      <c r="S934" s="361">
        <f>+VLOOKUP($E934,Emissions!$1:$1048576,MATCH(DATE(S$2,1,1),Emissions!$A$1:$LI$1),FALSE)</f>
        <v>18.660536650000001</v>
      </c>
      <c r="T934" s="361">
        <f>+VLOOKUP($E934,Emissions!$1:$1048576,MATCH(DATE(T$2,1,1),Emissions!$A$1:$LI$1),FALSE)</f>
        <v>19.219994580000002</v>
      </c>
      <c r="U934" s="361">
        <f>+VLOOKUP($E934,Emissions!$1:$1048576,MATCH(DATE(U$2,1,1),Emissions!$A$1:$LI$1),FALSE)</f>
        <v>19.805625580000001</v>
      </c>
      <c r="V934" s="361">
        <f>+VLOOKUP($E934,Emissions!$1:$1048576,MATCH(DATE(V$2,1,1),Emissions!$A$1:$LI$1),FALSE)</f>
        <v>20.379952370000002</v>
      </c>
      <c r="W934" s="361">
        <f>+VLOOKUP($E934,Emissions!$1:$1048576,MATCH(DATE(W$2,1,1),Emissions!$A$1:$LI$1),FALSE)</f>
        <v>20.971568399999999</v>
      </c>
      <c r="X934" s="361">
        <f>+VLOOKUP($E934,Emissions!$1:$1048576,MATCH(DATE(X$2,1,1),Emissions!$A$1:$LI$1),FALSE)</f>
        <v>21.586805340000002</v>
      </c>
      <c r="Y934" s="361">
        <f>+VLOOKUP($E934,Emissions!$1:$1048576,MATCH(DATE(Y$2,1,1),Emissions!$A$1:$LI$1),FALSE)</f>
        <v>22.227450619999999</v>
      </c>
      <c r="Z934" s="361">
        <f>+VLOOKUP($E934,Emissions!$1:$1048576,MATCH(DATE(Z$2,1,1),Emissions!$A$1:$LI$1),FALSE)</f>
        <v>22.893688239999999</v>
      </c>
      <c r="AA934" s="361">
        <f>+VLOOKUP($E934,Emissions!$1:$1048576,MATCH(DATE(AA$2,1,1),Emissions!$A$1:$LI$1),FALSE)</f>
        <v>23.548563640000001</v>
      </c>
      <c r="AB934" s="361">
        <f>+VLOOKUP($E934,Emissions!$1:$1048576,MATCH(DATE(AB$2,1,1),Emissions!$A$1:$LI$1),FALSE)</f>
        <v>24.220307089999999</v>
      </c>
      <c r="AC934" s="361">
        <f>+VLOOKUP($E934,Emissions!$1:$1048576,MATCH(DATE(AC$2,1,1),Emissions!$A$1:$LI$1),FALSE)</f>
        <v>24.914916779999999</v>
      </c>
      <c r="AD934" s="361">
        <f>+VLOOKUP($E934,Emissions!$1:$1048576,MATCH(DATE(AD$2,1,1),Emissions!$A$1:$LI$1),FALSE)</f>
        <v>25.63386015</v>
      </c>
      <c r="AE934" s="361">
        <f>+VLOOKUP($E934,Emissions!$1:$1048576,MATCH(DATE(AE$2,1,1),Emissions!$A$1:$LI$1),FALSE)</f>
        <v>26.375772619999999</v>
      </c>
      <c r="AF934" s="361">
        <f>+VLOOKUP($E934,Emissions!$1:$1048576,MATCH(DATE(AF$2,1,1),Emissions!$A$1:$LI$1),FALSE)</f>
        <v>26.954743870000001</v>
      </c>
      <c r="AG934" s="361">
        <f>+VLOOKUP($E934,Emissions!$1:$1048576,MATCH(DATE(AG$2,1,1),Emissions!$A$1:$LI$1),FALSE)</f>
        <v>27.508877559999998</v>
      </c>
      <c r="AH934" s="361">
        <f>+VLOOKUP($E934,Emissions!$1:$1048576,MATCH(DATE(AH$2,1,1),Emissions!$A$1:$LI$1),FALSE)</f>
        <v>28.065841519999999</v>
      </c>
      <c r="AI934" s="361">
        <f>+VLOOKUP($E934,Emissions!$1:$1048576,MATCH(DATE(AI$2,1,1),Emissions!$A$1:$LI$1),FALSE)</f>
        <v>28.630957389999999</v>
      </c>
      <c r="AJ934" s="361">
        <f>+VLOOKUP($E934,Emissions!$1:$1048576,MATCH(DATE(AJ$2,1,1),Emissions!$A$1:$LI$1),FALSE)</f>
        <v>29.20484952</v>
      </c>
      <c r="AK934" s="361">
        <f>+VLOOKUP($E934,Emissions!$1:$1048576,MATCH(DATE(AK$2,1,1),Emissions!$A$1:$LI$1),FALSE)</f>
        <v>29.90538986</v>
      </c>
      <c r="AL934" s="361">
        <f>+VLOOKUP($E934,Emissions!$1:$1048576,MATCH(DATE(AL$2,1,1),Emissions!$A$1:$LI$1),FALSE)</f>
        <v>30.643886850000001</v>
      </c>
      <c r="AM934" s="361">
        <f>+VLOOKUP($E934,Emissions!$1:$1048576,MATCH(DATE(AM$2,1,1),Emissions!$A$1:$LI$1),FALSE)</f>
        <v>31.402046840000001</v>
      </c>
      <c r="AN934" s="361">
        <f>+VLOOKUP($E934,Emissions!$1:$1048576,MATCH(DATE(AN$2,1,1),Emissions!$A$1:$LI$1),FALSE)</f>
        <v>32.175860450000002</v>
      </c>
      <c r="AO934" s="361">
        <f>+VLOOKUP($E934,Emissions!$1:$1048576,MATCH(DATE(AO$2,1,1),Emissions!$A$1:$LI$1),FALSE)</f>
        <v>32.964389969999999</v>
      </c>
    </row>
    <row r="935" spans="1:41" ht="15" customHeight="1" x14ac:dyDescent="0.35">
      <c r="A935" s="411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3.9563236699999997E-2</v>
      </c>
      <c r="G935" s="361">
        <f>+VLOOKUP($E935,Emissions!$1:$1048576,MATCH(DATE(G$2,1,1),Emissions!$A$1:$LI$1),FALSE)</f>
        <v>4.0222645199999997E-2</v>
      </c>
      <c r="H935" s="361">
        <f>+VLOOKUP($E935,Emissions!$1:$1048576,MATCH(DATE(H$2,1,1),Emissions!$A$1:$LI$1),FALSE)</f>
        <v>4.0795669999999999E-2</v>
      </c>
      <c r="I935" s="361">
        <f>+VLOOKUP($E935,Emissions!$1:$1048576,MATCH(DATE(I$2,1,1),Emissions!$A$1:$LI$1),FALSE)</f>
        <v>4.1304144600000002E-2</v>
      </c>
      <c r="J935" s="361">
        <f>+VLOOKUP($E935,Emissions!$1:$1048576,MATCH(DATE(J$2,1,1),Emissions!$A$1:$LI$1),FALSE)</f>
        <v>4.1950710400000001E-2</v>
      </c>
      <c r="K935" s="361">
        <f>+VLOOKUP($E935,Emissions!$1:$1048576,MATCH(DATE(K$2,1,1),Emissions!$A$1:$LI$1),FALSE)</f>
        <v>4.3173187600000003E-2</v>
      </c>
      <c r="L935" s="361">
        <f>+VLOOKUP($E935,Emissions!$1:$1048576,MATCH(DATE(L$2,1,1),Emissions!$A$1:$LI$1),FALSE)</f>
        <v>4.4518760999999997E-2</v>
      </c>
      <c r="M935" s="361">
        <f>+VLOOKUP($E935,Emissions!$1:$1048576,MATCH(DATE(M$2,1,1),Emissions!$A$1:$LI$1),FALSE)</f>
        <v>4.5889229199999999E-2</v>
      </c>
      <c r="N935" s="361">
        <f>+VLOOKUP($E935,Emissions!$1:$1048576,MATCH(DATE(N$2,1,1),Emissions!$A$1:$LI$1),FALSE)</f>
        <v>4.7275873900000001E-2</v>
      </c>
      <c r="O935" s="361">
        <f>+VLOOKUP($E935,Emissions!$1:$1048576,MATCH(DATE(O$2,1,1),Emissions!$A$1:$LI$1),FALSE)</f>
        <v>4.8685282599999997E-2</v>
      </c>
      <c r="P935" s="361">
        <f>+VLOOKUP($E935,Emissions!$1:$1048576,MATCH(DATE(P$2,1,1),Emissions!$A$1:$LI$1),FALSE)</f>
        <v>5.0128698499999999E-2</v>
      </c>
      <c r="Q935" s="361">
        <f>+VLOOKUP($E935,Emissions!$1:$1048576,MATCH(DATE(Q$2,1,1),Emissions!$A$1:$LI$1),FALSE)</f>
        <v>5.1600497500000002E-2</v>
      </c>
      <c r="R935" s="361">
        <f>+VLOOKUP($E935,Emissions!$1:$1048576,MATCH(DATE(R$2,1,1),Emissions!$A$1:$LI$1),FALSE)</f>
        <v>5.3119156100000002E-2</v>
      </c>
      <c r="S935" s="361">
        <f>+VLOOKUP($E935,Emissions!$1:$1048576,MATCH(DATE(S$2,1,1),Emissions!$A$1:$LI$1),FALSE)</f>
        <v>5.4691706399999998E-2</v>
      </c>
      <c r="T935" s="361">
        <f>+VLOOKUP($E935,Emissions!$1:$1048576,MATCH(DATE(T$2,1,1),Emissions!$A$1:$LI$1),FALSE)</f>
        <v>5.6322664500000001E-2</v>
      </c>
      <c r="U935" s="361">
        <f>+VLOOKUP($E935,Emissions!$1:$1048576,MATCH(DATE(U$2,1,1),Emissions!$A$1:$LI$1),FALSE)</f>
        <v>5.80157044E-2</v>
      </c>
      <c r="V935" s="361">
        <f>+VLOOKUP($E935,Emissions!$1:$1048576,MATCH(DATE(V$2,1,1),Emissions!$A$1:$LI$1),FALSE)</f>
        <v>5.9626776700000002E-2</v>
      </c>
      <c r="W935" s="361">
        <f>+VLOOKUP($E935,Emissions!$1:$1048576,MATCH(DATE(W$2,1,1),Emissions!$A$1:$LI$1),FALSE)</f>
        <v>6.1279934799999998E-2</v>
      </c>
      <c r="X935" s="361">
        <f>+VLOOKUP($E935,Emissions!$1:$1048576,MATCH(DATE(X$2,1,1),Emissions!$A$1:$LI$1),FALSE)</f>
        <v>6.2993809999999997E-2</v>
      </c>
      <c r="Y935" s="361">
        <f>+VLOOKUP($E935,Emissions!$1:$1048576,MATCH(DATE(Y$2,1,1),Emissions!$A$1:$LI$1),FALSE)</f>
        <v>6.4772344400000001E-2</v>
      </c>
      <c r="Z935" s="361">
        <f>+VLOOKUP($E935,Emissions!$1:$1048576,MATCH(DATE(Z$2,1,1),Emissions!$A$1:$LI$1),FALSE)</f>
        <v>6.6616130300000007E-2</v>
      </c>
      <c r="AA935" s="361">
        <f>+VLOOKUP($E935,Emissions!$1:$1048576,MATCH(DATE(AA$2,1,1),Emissions!$A$1:$LI$1),FALSE)</f>
        <v>6.8382470000000001E-2</v>
      </c>
      <c r="AB935" s="361">
        <f>+VLOOKUP($E935,Emissions!$1:$1048576,MATCH(DATE(AB$2,1,1),Emissions!$A$1:$LI$1),FALSE)</f>
        <v>7.0191500599999998E-2</v>
      </c>
      <c r="AC935" s="361">
        <f>+VLOOKUP($E935,Emissions!$1:$1048576,MATCH(DATE(AC$2,1,1),Emissions!$A$1:$LI$1),FALSE)</f>
        <v>7.2060057499999997E-2</v>
      </c>
      <c r="AD935" s="361">
        <f>+VLOOKUP($E935,Emissions!$1:$1048576,MATCH(DATE(AD$2,1,1),Emissions!$A$1:$LI$1),FALSE)</f>
        <v>7.3990802899999999E-2</v>
      </c>
      <c r="AE935" s="361">
        <f>+VLOOKUP($E935,Emissions!$1:$1048576,MATCH(DATE(AE$2,1,1),Emissions!$A$1:$LI$1),FALSE)</f>
        <v>7.5981525499999994E-2</v>
      </c>
      <c r="AF935" s="361">
        <f>+VLOOKUP($E935,Emissions!$1:$1048576,MATCH(DATE(AF$2,1,1),Emissions!$A$1:$LI$1),FALSE)</f>
        <v>7.7334723600000002E-2</v>
      </c>
      <c r="AG935" s="361">
        <f>+VLOOKUP($E935,Emissions!$1:$1048576,MATCH(DATE(AG$2,1,1),Emissions!$A$1:$LI$1),FALSE)</f>
        <v>7.8635144399999996E-2</v>
      </c>
      <c r="AH935" s="361">
        <f>+VLOOKUP($E935,Emissions!$1:$1048576,MATCH(DATE(AH$2,1,1),Emissions!$A$1:$LI$1),FALSE)</f>
        <v>7.99606447E-2</v>
      </c>
      <c r="AI935" s="361">
        <f>+VLOOKUP($E935,Emissions!$1:$1048576,MATCH(DATE(AI$2,1,1),Emissions!$A$1:$LI$1),FALSE)</f>
        <v>8.1320151600000001E-2</v>
      </c>
      <c r="AJ935" s="361">
        <f>+VLOOKUP($E935,Emissions!$1:$1048576,MATCH(DATE(AJ$2,1,1),Emissions!$A$1:$LI$1),FALSE)</f>
        <v>8.2712103199999998E-2</v>
      </c>
      <c r="AK935" s="361">
        <f>+VLOOKUP($E935,Emissions!$1:$1048576,MATCH(DATE(AK$2,1,1),Emissions!$A$1:$LI$1),FALSE)</f>
        <v>8.4569957599999995E-2</v>
      </c>
      <c r="AL935" s="361">
        <f>+VLOOKUP($E935,Emissions!$1:$1048576,MATCH(DATE(AL$2,1,1),Emissions!$A$1:$LI$1),FALSE)</f>
        <v>8.6522886199999996E-2</v>
      </c>
      <c r="AM935" s="361">
        <f>+VLOOKUP($E935,Emissions!$1:$1048576,MATCH(DATE(AM$2,1,1),Emissions!$A$1:$LI$1),FALSE)</f>
        <v>8.85192125E-2</v>
      </c>
      <c r="AN935" s="361">
        <f>+VLOOKUP($E935,Emissions!$1:$1048576,MATCH(DATE(AN$2,1,1),Emissions!$A$1:$LI$1),FALSE)</f>
        <v>9.0551184199999996E-2</v>
      </c>
      <c r="AO935" s="361">
        <f>+VLOOKUP($E935,Emissions!$1:$1048576,MATCH(DATE(AO$2,1,1),Emissions!$A$1:$LI$1),FALSE)</f>
        <v>9.2618240500000004E-2</v>
      </c>
    </row>
    <row r="936" spans="1:41" ht="15" customHeight="1" x14ac:dyDescent="0.35">
      <c r="A936" s="411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3.3978557999999998E-3</v>
      </c>
      <c r="G936" s="361">
        <f>+VLOOKUP($E936,Emissions!$1:$1048576,MATCH(DATE(G$2,1,1),Emissions!$A$1:$LI$1),FALSE)</f>
        <v>3.1827994100000001E-3</v>
      </c>
      <c r="H936" s="361">
        <f>+VLOOKUP($E936,Emissions!$1:$1048576,MATCH(DATE(H$2,1,1),Emissions!$A$1:$LI$1),FALSE)</f>
        <v>3.0157554899999999E-3</v>
      </c>
      <c r="I936" s="361">
        <f>+VLOOKUP($E936,Emissions!$1:$1048576,MATCH(DATE(I$2,1,1),Emissions!$A$1:$LI$1),FALSE)</f>
        <v>2.9404660000000001E-3</v>
      </c>
      <c r="J936" s="361">
        <f>+VLOOKUP($E936,Emissions!$1:$1048576,MATCH(DATE(J$2,1,1),Emissions!$A$1:$LI$1),FALSE)</f>
        <v>2.9113344400000002E-3</v>
      </c>
      <c r="K936" s="361">
        <f>+VLOOKUP($E936,Emissions!$1:$1048576,MATCH(DATE(K$2,1,1),Emissions!$A$1:$LI$1),FALSE)</f>
        <v>2.93734253E-3</v>
      </c>
      <c r="L936" s="361">
        <f>+VLOOKUP($E936,Emissions!$1:$1048576,MATCH(DATE(L$2,1,1),Emissions!$A$1:$LI$1),FALSE)</f>
        <v>2.98104941E-3</v>
      </c>
      <c r="M936" s="361">
        <f>+VLOOKUP($E936,Emissions!$1:$1048576,MATCH(DATE(M$2,1,1),Emissions!$A$1:$LI$1),FALSE)</f>
        <v>3.0371980399999999E-3</v>
      </c>
      <c r="N936" s="361">
        <f>+VLOOKUP($E936,Emissions!$1:$1048576,MATCH(DATE(N$2,1,1),Emissions!$A$1:$LI$1),FALSE)</f>
        <v>3.10071629E-3</v>
      </c>
      <c r="O936" s="361">
        <f>+VLOOKUP($E936,Emissions!$1:$1048576,MATCH(DATE(O$2,1,1),Emissions!$A$1:$LI$1),FALSE)</f>
        <v>3.1704431400000001E-3</v>
      </c>
      <c r="P936" s="361">
        <f>+VLOOKUP($E936,Emissions!$1:$1048576,MATCH(DATE(P$2,1,1),Emissions!$A$1:$LI$1),FALSE)</f>
        <v>3.2463684800000002E-3</v>
      </c>
      <c r="Q936" s="361">
        <f>+VLOOKUP($E936,Emissions!$1:$1048576,MATCH(DATE(Q$2,1,1),Emissions!$A$1:$LI$1),FALSE)</f>
        <v>3.3273995799999998E-3</v>
      </c>
      <c r="R936" s="361">
        <f>+VLOOKUP($E936,Emissions!$1:$1048576,MATCH(DATE(R$2,1,1),Emissions!$A$1:$LI$1),FALSE)</f>
        <v>3.41370889E-3</v>
      </c>
      <c r="S936" s="361">
        <f>+VLOOKUP($E936,Emissions!$1:$1048576,MATCH(DATE(S$2,1,1),Emissions!$A$1:$LI$1),FALSE)</f>
        <v>3.5052798899999999E-3</v>
      </c>
      <c r="T936" s="361">
        <f>+VLOOKUP($E936,Emissions!$1:$1048576,MATCH(DATE(T$2,1,1),Emissions!$A$1:$LI$1),FALSE)</f>
        <v>3.60208545E-3</v>
      </c>
      <c r="U936" s="361">
        <f>+VLOOKUP($E936,Emissions!$1:$1048576,MATCH(DATE(U$2,1,1),Emissions!$A$1:$LI$1),FALSE)</f>
        <v>3.70415135E-3</v>
      </c>
      <c r="V936" s="361">
        <f>+VLOOKUP($E936,Emissions!$1:$1048576,MATCH(DATE(V$2,1,1),Emissions!$A$1:$LI$1),FALSE)</f>
        <v>3.8064459799999999E-3</v>
      </c>
      <c r="W936" s="361">
        <f>+VLOOKUP($E936,Emissions!$1:$1048576,MATCH(DATE(W$2,1,1),Emissions!$A$1:$LI$1),FALSE)</f>
        <v>3.9125615199999998E-3</v>
      </c>
      <c r="X936" s="361">
        <f>+VLOOKUP($E936,Emissions!$1:$1048576,MATCH(DATE(X$2,1,1),Emissions!$A$1:$LI$1),FALSE)</f>
        <v>4.0234072700000003E-3</v>
      </c>
      <c r="Y936" s="361">
        <f>+VLOOKUP($E936,Emissions!$1:$1048576,MATCH(DATE(Y$2,1,1),Emissions!$A$1:$LI$1),FALSE)</f>
        <v>4.1393073600000004E-3</v>
      </c>
      <c r="Z936" s="361">
        <f>+VLOOKUP($E936,Emissions!$1:$1048576,MATCH(DATE(Z$2,1,1),Emissions!$A$1:$LI$1),FALSE)</f>
        <v>4.2601420299999996E-3</v>
      </c>
      <c r="AA936" s="361">
        <f>+VLOOKUP($E936,Emissions!$1:$1048576,MATCH(DATE(AA$2,1,1),Emissions!$A$1:$LI$1),FALSE)</f>
        <v>4.3812727999999997E-3</v>
      </c>
      <c r="AB936" s="361">
        <f>+VLOOKUP($E936,Emissions!$1:$1048576,MATCH(DATE(AB$2,1,1),Emissions!$A$1:$LI$1),FALSE)</f>
        <v>4.50631768E-3</v>
      </c>
      <c r="AC936" s="361">
        <f>+VLOOKUP($E936,Emissions!$1:$1048576,MATCH(DATE(AC$2,1,1),Emissions!$A$1:$LI$1),FALSE)</f>
        <v>4.6361882700000001E-3</v>
      </c>
      <c r="AD936" s="361">
        <f>+VLOOKUP($E936,Emissions!$1:$1048576,MATCH(DATE(AD$2,1,1),Emissions!$A$1:$LI$1),FALSE)</f>
        <v>4.7711974800000003E-3</v>
      </c>
      <c r="AE936" s="361">
        <f>+VLOOKUP($E936,Emissions!$1:$1048576,MATCH(DATE(AE$2,1,1),Emissions!$A$1:$LI$1),FALSE)</f>
        <v>4.91059071E-3</v>
      </c>
      <c r="AF936" s="361">
        <f>+VLOOKUP($E936,Emissions!$1:$1048576,MATCH(DATE(AF$2,1,1),Emissions!$A$1:$LI$1),FALSE)</f>
        <v>5.0296613399999999E-3</v>
      </c>
      <c r="AG936" s="361">
        <f>+VLOOKUP($E936,Emissions!$1:$1048576,MATCH(DATE(AG$2,1,1),Emissions!$A$1:$LI$1),FALSE)</f>
        <v>5.1457850799999996E-3</v>
      </c>
      <c r="AH936" s="361">
        <f>+VLOOKUP($E936,Emissions!$1:$1048576,MATCH(DATE(AH$2,1,1),Emissions!$A$1:$LI$1),FALSE)</f>
        <v>5.2628992700000004E-3</v>
      </c>
      <c r="AI936" s="361">
        <f>+VLOOKUP($E936,Emissions!$1:$1048576,MATCH(DATE(AI$2,1,1),Emissions!$A$1:$LI$1),FALSE)</f>
        <v>5.3819776399999996E-3</v>
      </c>
      <c r="AJ936" s="361">
        <f>+VLOOKUP($E936,Emissions!$1:$1048576,MATCH(DATE(AJ$2,1,1),Emissions!$A$1:$LI$1),FALSE)</f>
        <v>5.5032386399999998E-3</v>
      </c>
      <c r="AK936" s="361">
        <f>+VLOOKUP($E936,Emissions!$1:$1048576,MATCH(DATE(AK$2,1,1),Emissions!$A$1:$LI$1),FALSE)</f>
        <v>5.6429124899999997E-3</v>
      </c>
      <c r="AL936" s="361">
        <f>+VLOOKUP($E936,Emissions!$1:$1048576,MATCH(DATE(AL$2,1,1),Emissions!$A$1:$LI$1),FALSE)</f>
        <v>5.7898036299999997E-3</v>
      </c>
      <c r="AM936" s="361">
        <f>+VLOOKUP($E936,Emissions!$1:$1048576,MATCH(DATE(AM$2,1,1),Emissions!$A$1:$LI$1),FALSE)</f>
        <v>5.9413162700000001E-3</v>
      </c>
      <c r="AN936" s="361">
        <f>+VLOOKUP($E936,Emissions!$1:$1048576,MATCH(DATE(AN$2,1,1),Emissions!$A$1:$LI$1),FALSE)</f>
        <v>6.0967444800000001E-3</v>
      </c>
      <c r="AO936" s="361">
        <f>+VLOOKUP($E936,Emissions!$1:$1048576,MATCH(DATE(AO$2,1,1),Emissions!$A$1:$LI$1),FALSE)</f>
        <v>6.2558440799999997E-3</v>
      </c>
    </row>
    <row r="937" spans="1:41" ht="15" customHeight="1" x14ac:dyDescent="0.35">
      <c r="A937" s="411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5.9103974500000002E-5</v>
      </c>
      <c r="G937" s="361">
        <f>+VLOOKUP($E937,Emissions!$1:$1048576,MATCH(DATE(G$2,1,1),Emissions!$A$1:$LI$1),FALSE)</f>
        <v>5.4873846000000002E-5</v>
      </c>
      <c r="H937" s="361">
        <f>+VLOOKUP($E937,Emissions!$1:$1048576,MATCH(DATE(H$2,1,1),Emissions!$A$1:$LI$1),FALSE)</f>
        <v>5.1638921299999997E-5</v>
      </c>
      <c r="I937" s="361">
        <f>+VLOOKUP($E937,Emissions!$1:$1048576,MATCH(DATE(I$2,1,1),Emissions!$A$1:$LI$1),FALSE)</f>
        <v>4.9913973400000003E-5</v>
      </c>
      <c r="J937" s="361">
        <f>+VLOOKUP($E937,Emissions!$1:$1048576,MATCH(DATE(J$2,1,1),Emissions!$A$1:$LI$1),FALSE)</f>
        <v>4.8950206099999999E-5</v>
      </c>
      <c r="K937" s="361">
        <f>+VLOOKUP($E937,Emissions!$1:$1048576,MATCH(DATE(K$2,1,1),Emissions!$A$1:$LI$1),FALSE)</f>
        <v>4.8837414399999999E-5</v>
      </c>
      <c r="L937" s="361">
        <f>+VLOOKUP($E937,Emissions!$1:$1048576,MATCH(DATE(L$2,1,1),Emissions!$A$1:$LI$1),FALSE)</f>
        <v>4.9193961399999997E-5</v>
      </c>
      <c r="M937" s="361">
        <f>+VLOOKUP($E937,Emissions!$1:$1048576,MATCH(DATE(M$2,1,1),Emissions!$A$1:$LI$1),FALSE)</f>
        <v>4.9818297699999997E-5</v>
      </c>
      <c r="N937" s="361">
        <f>+VLOOKUP($E937,Emissions!$1:$1048576,MATCH(DATE(N$2,1,1),Emissions!$A$1:$LI$1),FALSE)</f>
        <v>5.0615713700000001E-5</v>
      </c>
      <c r="O937" s="361">
        <f>+VLOOKUP($E937,Emissions!$1:$1048576,MATCH(DATE(O$2,1,1),Emissions!$A$1:$LI$1),FALSE)</f>
        <v>5.1544987E-5</v>
      </c>
      <c r="P937" s="361">
        <f>+VLOOKUP($E937,Emissions!$1:$1048576,MATCH(DATE(P$2,1,1),Emissions!$A$1:$LI$1),FALSE)</f>
        <v>5.2591692100000003E-5</v>
      </c>
      <c r="Q937" s="361">
        <f>+VLOOKUP($E937,Emissions!$1:$1048576,MATCH(DATE(Q$2,1,1),Emissions!$A$1:$LI$1),FALSE)</f>
        <v>5.37403551E-5</v>
      </c>
      <c r="R937" s="361">
        <f>+VLOOKUP($E937,Emissions!$1:$1048576,MATCH(DATE(R$2,1,1),Emissions!$A$1:$LI$1),FALSE)</f>
        <v>5.4985309700000003E-5</v>
      </c>
      <c r="S937" s="361">
        <f>+VLOOKUP($E937,Emissions!$1:$1048576,MATCH(DATE(S$2,1,1),Emissions!$A$1:$LI$1),FALSE)</f>
        <v>5.6323799800000001E-5</v>
      </c>
      <c r="T937" s="361">
        <f>+VLOOKUP($E937,Emissions!$1:$1048576,MATCH(DATE(T$2,1,1),Emissions!$A$1:$LI$1),FALSE)</f>
        <v>5.7754432699999999E-5</v>
      </c>
      <c r="U937" s="361">
        <f>+VLOOKUP($E937,Emissions!$1:$1048576,MATCH(DATE(U$2,1,1),Emissions!$A$1:$LI$1),FALSE)</f>
        <v>5.9276988999999998E-5</v>
      </c>
      <c r="V937" s="361">
        <f>+VLOOKUP($E937,Emissions!$1:$1048576,MATCH(DATE(V$2,1,1),Emissions!$A$1:$LI$1),FALSE)</f>
        <v>6.0868488999999998E-5</v>
      </c>
      <c r="W937" s="361">
        <f>+VLOOKUP($E937,Emissions!$1:$1048576,MATCH(DATE(W$2,1,1),Emissions!$A$1:$LI$1),FALSE)</f>
        <v>6.2532820200000003E-5</v>
      </c>
      <c r="X937" s="361">
        <f>+VLOOKUP($E937,Emissions!$1:$1048576,MATCH(DATE(X$2,1,1),Emissions!$A$1:$LI$1),FALSE)</f>
        <v>6.4276113900000006E-5</v>
      </c>
      <c r="Y937" s="361">
        <f>+VLOOKUP($E937,Emissions!$1:$1048576,MATCH(DATE(Y$2,1,1),Emissions!$A$1:$LI$1),FALSE)</f>
        <v>6.6103372000000005E-5</v>
      </c>
      <c r="Z937" s="361">
        <f>+VLOOKUP($E937,Emissions!$1:$1048576,MATCH(DATE(Z$2,1,1),Emissions!$A$1:$LI$1),FALSE)</f>
        <v>6.8014441500000001E-5</v>
      </c>
      <c r="AA937" s="361">
        <f>+VLOOKUP($E937,Emissions!$1:$1048576,MATCH(DATE(AA$2,1,1),Emissions!$A$1:$LI$1),FALSE)</f>
        <v>6.99912588E-5</v>
      </c>
      <c r="AB937" s="361">
        <f>+VLOOKUP($E937,Emissions!$1:$1048576,MATCH(DATE(AB$2,1,1),Emissions!$A$1:$LI$1),FALSE)</f>
        <v>7.2039913099999995E-5</v>
      </c>
      <c r="AC937" s="361">
        <f>+VLOOKUP($E937,Emissions!$1:$1048576,MATCH(DATE(AC$2,1,1),Emissions!$A$1:$LI$1),FALSE)</f>
        <v>7.4167820199999996E-5</v>
      </c>
      <c r="AD937" s="361">
        <f>+VLOOKUP($E937,Emissions!$1:$1048576,MATCH(DATE(AD$2,1,1),Emissions!$A$1:$LI$1),FALSE)</f>
        <v>7.6380697599999993E-5</v>
      </c>
      <c r="AE937" s="361">
        <f>+VLOOKUP($E937,Emissions!$1:$1048576,MATCH(DATE(AE$2,1,1),Emissions!$A$1:$LI$1),FALSE)</f>
        <v>7.8670226799999995E-5</v>
      </c>
      <c r="AF937" s="361">
        <f>+VLOOKUP($E937,Emissions!$1:$1048576,MATCH(DATE(AF$2,1,1),Emissions!$A$1:$LI$1),FALSE)</f>
        <v>8.0918593600000005E-5</v>
      </c>
      <c r="AG937" s="361">
        <f>+VLOOKUP($E937,Emissions!$1:$1048576,MATCH(DATE(AG$2,1,1),Emissions!$A$1:$LI$1),FALSE)</f>
        <v>8.3138115899999995E-5</v>
      </c>
      <c r="AH937" s="361">
        <f>+VLOOKUP($E937,Emissions!$1:$1048576,MATCH(DATE(AH$2,1,1),Emissions!$A$1:$LI$1),FALSE)</f>
        <v>8.5350745599999995E-5</v>
      </c>
      <c r="AI937" s="361">
        <f>+VLOOKUP($E937,Emissions!$1:$1048576,MATCH(DATE(AI$2,1,1),Emissions!$A$1:$LI$1),FALSE)</f>
        <v>8.7571764999999998E-5</v>
      </c>
      <c r="AJ937" s="361">
        <f>+VLOOKUP($E937,Emissions!$1:$1048576,MATCH(DATE(AJ$2,1,1),Emissions!$A$1:$LI$1),FALSE)</f>
        <v>8.9810449300000006E-5</v>
      </c>
      <c r="AK937" s="361">
        <f>+VLOOKUP($E937,Emissions!$1:$1048576,MATCH(DATE(AK$2,1,1),Emissions!$A$1:$LI$1),FALSE)</f>
        <v>9.2152236600000003E-5</v>
      </c>
      <c r="AL937" s="361">
        <f>+VLOOKUP($E937,Emissions!$1:$1048576,MATCH(DATE(AL$2,1,1),Emissions!$A$1:$LI$1),FALSE)</f>
        <v>9.4593535799999997E-5</v>
      </c>
      <c r="AM937" s="361">
        <f>+VLOOKUP($E937,Emissions!$1:$1048576,MATCH(DATE(AM$2,1,1),Emissions!$A$1:$LI$1),FALSE)</f>
        <v>9.7122924099999995E-5</v>
      </c>
      <c r="AN937" s="361">
        <f>+VLOOKUP($E937,Emissions!$1:$1048576,MATCH(DATE(AN$2,1,1),Emissions!$A$1:$LI$1),FALSE)</f>
        <v>9.9732450500000002E-5</v>
      </c>
      <c r="AO937" s="361">
        <f>+VLOOKUP($E937,Emissions!$1:$1048576,MATCH(DATE(AO$2,1,1),Emissions!$A$1:$LI$1),FALSE)</f>
        <v>1.02417263E-4</v>
      </c>
    </row>
    <row r="938" spans="1:41" ht="15" customHeight="1" x14ac:dyDescent="0.35">
      <c r="A938" s="411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1.2910286400000001E-3</v>
      </c>
      <c r="G938" s="361">
        <f>+VLOOKUP($E938,Emissions!$1:$1048576,MATCH(DATE(G$2,1,1),Emissions!$A$1:$LI$1),FALSE)</f>
        <v>1.2165332E-3</v>
      </c>
      <c r="H938" s="361">
        <f>+VLOOKUP($E938,Emissions!$1:$1048576,MATCH(DATE(H$2,1,1),Emissions!$A$1:$LI$1),FALSE)</f>
        <v>1.1578522899999999E-3</v>
      </c>
      <c r="I938" s="361">
        <f>+VLOOKUP($E938,Emissions!$1:$1048576,MATCH(DATE(I$2,1,1),Emissions!$A$1:$LI$1),FALSE)</f>
        <v>1.1318198999999999E-3</v>
      </c>
      <c r="J938" s="361">
        <f>+VLOOKUP($E938,Emissions!$1:$1048576,MATCH(DATE(J$2,1,1),Emissions!$A$1:$LI$1),FALSE)</f>
        <v>1.12124709E-3</v>
      </c>
      <c r="K938" s="361">
        <f>+VLOOKUP($E938,Emissions!$1:$1048576,MATCH(DATE(K$2,1,1),Emissions!$A$1:$LI$1),FALSE)</f>
        <v>1.1303800899999999E-3</v>
      </c>
      <c r="L938" s="361">
        <f>+VLOOKUP($E938,Emissions!$1:$1048576,MATCH(DATE(L$2,1,1),Emissions!$A$1:$LI$1),FALSE)</f>
        <v>1.1477150999999999E-3</v>
      </c>
      <c r="M938" s="361">
        <f>+VLOOKUP($E938,Emissions!$1:$1048576,MATCH(DATE(M$2,1,1),Emissions!$A$1:$LI$1),FALSE)</f>
        <v>1.16993891E-3</v>
      </c>
      <c r="N938" s="361">
        <f>+VLOOKUP($E938,Emissions!$1:$1048576,MATCH(DATE(N$2,1,1),Emissions!$A$1:$LI$1),FALSE)</f>
        <v>1.1952377000000001E-3</v>
      </c>
      <c r="O938" s="361">
        <f>+VLOOKUP($E938,Emissions!$1:$1048576,MATCH(DATE(O$2,1,1),Emissions!$A$1:$LI$1),FALSE)</f>
        <v>1.22305398E-3</v>
      </c>
      <c r="P938" s="361">
        <f>+VLOOKUP($E938,Emissions!$1:$1048576,MATCH(DATE(P$2,1,1),Emissions!$A$1:$LI$1),FALSE)</f>
        <v>1.2532881E-3</v>
      </c>
      <c r="Q938" s="361">
        <f>+VLOOKUP($E938,Emissions!$1:$1048576,MATCH(DATE(Q$2,1,1),Emissions!$A$1:$LI$1),FALSE)</f>
        <v>1.28551588E-3</v>
      </c>
      <c r="R938" s="361">
        <f>+VLOOKUP($E938,Emissions!$1:$1048576,MATCH(DATE(R$2,1,1),Emissions!$A$1:$LI$1),FALSE)</f>
        <v>1.31977739E-3</v>
      </c>
      <c r="S938" s="361">
        <f>+VLOOKUP($E938,Emissions!$1:$1048576,MATCH(DATE(S$2,1,1),Emissions!$A$1:$LI$1),FALSE)</f>
        <v>1.3560761599999999E-3</v>
      </c>
      <c r="T938" s="361">
        <f>+VLOOKUP($E938,Emissions!$1:$1048576,MATCH(DATE(T$2,1,1),Emissions!$A$1:$LI$1),FALSE)</f>
        <v>1.39441358E-3</v>
      </c>
      <c r="U938" s="361">
        <f>+VLOOKUP($E938,Emissions!$1:$1048576,MATCH(DATE(U$2,1,1),Emissions!$A$1:$LI$1),FALSE)</f>
        <v>1.4348070599999999E-3</v>
      </c>
      <c r="V938" s="361">
        <f>+VLOOKUP($E938,Emissions!$1:$1048576,MATCH(DATE(V$2,1,1),Emissions!$A$1:$LI$1),FALSE)</f>
        <v>1.4753524699999999E-3</v>
      </c>
      <c r="W938" s="361">
        <f>+VLOOKUP($E938,Emissions!$1:$1048576,MATCH(DATE(W$2,1,1),Emissions!$A$1:$LI$1),FALSE)</f>
        <v>1.5173158899999999E-3</v>
      </c>
      <c r="X938" s="361">
        <f>+VLOOKUP($E938,Emissions!$1:$1048576,MATCH(DATE(X$2,1,1),Emissions!$A$1:$LI$1),FALSE)</f>
        <v>1.56106232E-3</v>
      </c>
      <c r="Y938" s="361">
        <f>+VLOOKUP($E938,Emissions!$1:$1048576,MATCH(DATE(Y$2,1,1),Emissions!$A$1:$LI$1),FALSE)</f>
        <v>1.6067232600000001E-3</v>
      </c>
      <c r="Z938" s="361">
        <f>+VLOOKUP($E938,Emissions!$1:$1048576,MATCH(DATE(Z$2,1,1),Emissions!$A$1:$LI$1),FALSE)</f>
        <v>1.654277E-3</v>
      </c>
      <c r="AA938" s="361">
        <f>+VLOOKUP($E938,Emissions!$1:$1048576,MATCH(DATE(AA$2,1,1),Emissions!$A$1:$LI$1),FALSE)</f>
        <v>1.7019492699999999E-3</v>
      </c>
      <c r="AB938" s="361">
        <f>+VLOOKUP($E938,Emissions!$1:$1048576,MATCH(DATE(AB$2,1,1),Emissions!$A$1:$LI$1),FALSE)</f>
        <v>1.7510379899999999E-3</v>
      </c>
      <c r="AC938" s="361">
        <f>+VLOOKUP($E938,Emissions!$1:$1048576,MATCH(DATE(AC$2,1,1),Emissions!$A$1:$LI$1),FALSE)</f>
        <v>1.80191366E-3</v>
      </c>
      <c r="AD938" s="361">
        <f>+VLOOKUP($E938,Emissions!$1:$1048576,MATCH(DATE(AD$2,1,1),Emissions!$A$1:$LI$1),FALSE)</f>
        <v>1.8547044600000001E-3</v>
      </c>
      <c r="AE938" s="361">
        <f>+VLOOKUP($E938,Emissions!$1:$1048576,MATCH(DATE(AE$2,1,1),Emissions!$A$1:$LI$1),FALSE)</f>
        <v>1.90917878E-3</v>
      </c>
      <c r="AF938" s="361">
        <f>+VLOOKUP($E938,Emissions!$1:$1048576,MATCH(DATE(AF$2,1,1),Emissions!$A$1:$LI$1),FALSE)</f>
        <v>1.9558832299999998E-3</v>
      </c>
      <c r="AG938" s="361">
        <f>+VLOOKUP($E938,Emissions!$1:$1048576,MATCH(DATE(AG$2,1,1),Emissions!$A$1:$LI$1),FALSE)</f>
        <v>2.0010413800000001E-3</v>
      </c>
      <c r="AH938" s="361">
        <f>+VLOOKUP($E938,Emissions!$1:$1048576,MATCH(DATE(AH$2,1,1),Emissions!$A$1:$LI$1),FALSE)</f>
        <v>2.0462705700000001E-3</v>
      </c>
      <c r="AI938" s="361">
        <f>+VLOOKUP($E938,Emissions!$1:$1048576,MATCH(DATE(AI$2,1,1),Emissions!$A$1:$LI$1),FALSE)</f>
        <v>2.0919736899999999E-3</v>
      </c>
      <c r="AJ938" s="361">
        <f>+VLOOKUP($E938,Emissions!$1:$1048576,MATCH(DATE(AJ$2,1,1),Emissions!$A$1:$LI$1),FALSE)</f>
        <v>2.1382531899999998E-3</v>
      </c>
      <c r="AK938" s="361">
        <f>+VLOOKUP($E938,Emissions!$1:$1048576,MATCH(DATE(AK$2,1,1),Emissions!$A$1:$LI$1),FALSE)</f>
        <v>2.1913345100000002E-3</v>
      </c>
      <c r="AL938" s="361">
        <f>+VLOOKUP($E938,Emissions!$1:$1048576,MATCH(DATE(AL$2,1,1),Emissions!$A$1:$LI$1),FALSE)</f>
        <v>2.2472283499999999E-3</v>
      </c>
      <c r="AM938" s="361">
        <f>+VLOOKUP($E938,Emissions!$1:$1048576,MATCH(DATE(AM$2,1,1),Emissions!$A$1:$LI$1),FALSE)</f>
        <v>2.3048821099999998E-3</v>
      </c>
      <c r="AN938" s="361">
        <f>+VLOOKUP($E938,Emissions!$1:$1048576,MATCH(DATE(AN$2,1,1),Emissions!$A$1:$LI$1),FALSE)</f>
        <v>2.3640109800000001E-3</v>
      </c>
      <c r="AO938" s="361">
        <f>+VLOOKUP($E938,Emissions!$1:$1048576,MATCH(DATE(AO$2,1,1),Emissions!$A$1:$LI$1),FALSE)</f>
        <v>2.4245101199999999E-3</v>
      </c>
    </row>
    <row r="939" spans="1:41" s="92" customFormat="1" ht="15" customHeight="1" x14ac:dyDescent="0.35">
      <c r="A939" s="411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1.1759818199999999E-2</v>
      </c>
      <c r="G939" s="327">
        <f>+VLOOKUP($E939,Emissions!$1:$1048576,MATCH(DATE(G$2,1,1),Emissions!$A$1:$LI$1),FALSE)</f>
        <v>1.18358684E-2</v>
      </c>
      <c r="H939" s="327">
        <f>+VLOOKUP($E939,Emissions!$1:$1048576,MATCH(DATE(H$2,1,1),Emissions!$A$1:$LI$1),FALSE)</f>
        <v>1.18607209E-2</v>
      </c>
      <c r="I939" s="327">
        <f>+VLOOKUP($E939,Emissions!$1:$1048576,MATCH(DATE(I$2,1,1),Emissions!$A$1:$LI$1),FALSE)</f>
        <v>1.1851063E-2</v>
      </c>
      <c r="J939" s="327">
        <f>+VLOOKUP($E939,Emissions!$1:$1048576,MATCH(DATE(J$2,1,1),Emissions!$A$1:$LI$1),FALSE)</f>
        <v>1.1915614E-2</v>
      </c>
      <c r="K939" s="327">
        <f>+VLOOKUP($E939,Emissions!$1:$1048576,MATCH(DATE(K$2,1,1),Emissions!$A$1:$LI$1),FALSE)</f>
        <v>1.22475328E-2</v>
      </c>
      <c r="L939" s="327">
        <f>+VLOOKUP($E939,Emissions!$1:$1048576,MATCH(DATE(L$2,1,1),Emissions!$A$1:$LI$1),FALSE)</f>
        <v>1.25924529E-2</v>
      </c>
      <c r="M939" s="327">
        <f>+VLOOKUP($E939,Emissions!$1:$1048576,MATCH(DATE(M$2,1,1),Emissions!$A$1:$LI$1),FALSE)</f>
        <v>1.29383971E-2</v>
      </c>
      <c r="N939" s="327">
        <f>+VLOOKUP($E939,Emissions!$1:$1048576,MATCH(DATE(N$2,1,1),Emissions!$A$1:$LI$1),FALSE)</f>
        <v>1.3293919499999999E-2</v>
      </c>
      <c r="O939" s="327">
        <f>+VLOOKUP($E939,Emissions!$1:$1048576,MATCH(DATE(O$2,1,1),Emissions!$A$1:$LI$1),FALSE)</f>
        <v>1.36615509E-2</v>
      </c>
      <c r="P939" s="327">
        <f>+VLOOKUP($E939,Emissions!$1:$1048576,MATCH(DATE(P$2,1,1),Emissions!$A$1:$LI$1),FALSE)</f>
        <v>1.4045889799999999E-2</v>
      </c>
      <c r="Q939" s="327">
        <f>+VLOOKUP($E939,Emissions!$1:$1048576,MATCH(DATE(Q$2,1,1),Emissions!$A$1:$LI$1),FALSE)</f>
        <v>1.44437452E-2</v>
      </c>
      <c r="R939" s="327">
        <f>+VLOOKUP($E939,Emissions!$1:$1048576,MATCH(DATE(R$2,1,1),Emissions!$A$1:$LI$1),FALSE)</f>
        <v>1.48583698E-2</v>
      </c>
      <c r="S939" s="327">
        <f>+VLOOKUP($E939,Emissions!$1:$1048576,MATCH(DATE(S$2,1,1),Emissions!$A$1:$LI$1),FALSE)</f>
        <v>1.52911946E-2</v>
      </c>
      <c r="T939" s="327">
        <f>+VLOOKUP($E939,Emissions!$1:$1048576,MATCH(DATE(T$2,1,1),Emissions!$A$1:$LI$1),FALSE)</f>
        <v>1.57430969E-2</v>
      </c>
      <c r="U939" s="327">
        <f>+VLOOKUP($E939,Emissions!$1:$1048576,MATCH(DATE(U$2,1,1),Emissions!$A$1:$LI$1),FALSE)</f>
        <v>1.6214814899999999E-2</v>
      </c>
      <c r="V939" s="327">
        <f>+VLOOKUP($E939,Emissions!$1:$1048576,MATCH(DATE(V$2,1,1),Emissions!$A$1:$LI$1),FALSE)</f>
        <v>1.6681519999999998E-2</v>
      </c>
      <c r="W939" s="327">
        <f>+VLOOKUP($E939,Emissions!$1:$1048576,MATCH(DATE(W$2,1,1),Emissions!$A$1:$LI$1),FALSE)</f>
        <v>1.7162048900000001E-2</v>
      </c>
      <c r="X939" s="327">
        <f>+VLOOKUP($E939,Emissions!$1:$1048576,MATCH(DATE(X$2,1,1),Emissions!$A$1:$LI$1),FALSE)</f>
        <v>1.7659808799999999E-2</v>
      </c>
      <c r="Y939" s="327">
        <f>+VLOOKUP($E939,Emissions!$1:$1048576,MATCH(DATE(Y$2,1,1),Emissions!$A$1:$LI$1),FALSE)</f>
        <v>1.81759095E-2</v>
      </c>
      <c r="Z939" s="327">
        <f>+VLOOKUP($E939,Emissions!$1:$1048576,MATCH(DATE(Z$2,1,1),Emissions!$A$1:$LI$1),FALSE)</f>
        <v>1.87093259E-2</v>
      </c>
      <c r="AA939" s="327">
        <f>+VLOOKUP($E939,Emissions!$1:$1048576,MATCH(DATE(AA$2,1,1),Emissions!$A$1:$LI$1),FALSE)</f>
        <v>1.9237586599999999E-2</v>
      </c>
      <c r="AB939" s="327">
        <f>+VLOOKUP($E939,Emissions!$1:$1048576,MATCH(DATE(AB$2,1,1),Emissions!$A$1:$LI$1),FALSE)</f>
        <v>1.9779254999999999E-2</v>
      </c>
      <c r="AC939" s="327">
        <f>+VLOOKUP($E939,Emissions!$1:$1048576,MATCH(DATE(AC$2,1,1),Emissions!$A$1:$LI$1),FALSE)</f>
        <v>2.0337546500000001E-2</v>
      </c>
      <c r="AD939" s="327">
        <f>+VLOOKUP($E939,Emissions!$1:$1048576,MATCH(DATE(AD$2,1,1),Emissions!$A$1:$LI$1),FALSE)</f>
        <v>2.0913428899999999E-2</v>
      </c>
      <c r="AE939" s="327">
        <f>+VLOOKUP($E939,Emissions!$1:$1048576,MATCH(DATE(AE$2,1,1),Emissions!$A$1:$LI$1),FALSE)</f>
        <v>2.1502032399999999E-2</v>
      </c>
      <c r="AF939" s="327">
        <f>+VLOOKUP($E939,Emissions!$1:$1048576,MATCH(DATE(AF$2,1,1),Emissions!$A$1:$LI$1),FALSE)</f>
        <v>2.19835434E-2</v>
      </c>
      <c r="AG939" s="327">
        <f>+VLOOKUP($E939,Emissions!$1:$1048576,MATCH(DATE(AG$2,1,1),Emissions!$A$1:$LI$1),FALSE)</f>
        <v>2.2448336100000001E-2</v>
      </c>
      <c r="AH939" s="327">
        <f>+VLOOKUP($E939,Emissions!$1:$1048576,MATCH(DATE(AH$2,1,1),Emissions!$A$1:$LI$1),FALSE)</f>
        <v>2.2910791E-2</v>
      </c>
      <c r="AI939" s="327">
        <f>+VLOOKUP($E939,Emissions!$1:$1048576,MATCH(DATE(AI$2,1,1),Emissions!$A$1:$LI$1),FALSE)</f>
        <v>2.3374144199999999E-2</v>
      </c>
      <c r="AJ939" s="327">
        <f>+VLOOKUP($E939,Emissions!$1:$1048576,MATCH(DATE(AJ$2,1,1),Emissions!$A$1:$LI$1),FALSE)</f>
        <v>2.38397843E-2</v>
      </c>
      <c r="AK939" s="327">
        <f>+VLOOKUP($E939,Emissions!$1:$1048576,MATCH(DATE(AK$2,1,1),Emissions!$A$1:$LI$1),FALSE)</f>
        <v>2.43873296E-2</v>
      </c>
      <c r="AL939" s="327">
        <f>+VLOOKUP($E939,Emissions!$1:$1048576,MATCH(DATE(AL$2,1,1),Emissions!$A$1:$LI$1),FALSE)</f>
        <v>2.4960228300000002E-2</v>
      </c>
      <c r="AM939" s="327">
        <f>+VLOOKUP($E939,Emissions!$1:$1048576,MATCH(DATE(AM$2,1,1),Emissions!$A$1:$LI$1),FALSE)</f>
        <v>2.5549779099999999E-2</v>
      </c>
      <c r="AN939" s="327">
        <f>+VLOOKUP($E939,Emissions!$1:$1048576,MATCH(DATE(AN$2,1,1),Emissions!$A$1:$LI$1),FALSE)</f>
        <v>2.6154153600000001E-2</v>
      </c>
      <c r="AO939" s="327">
        <f>+VLOOKUP($E939,Emissions!$1:$1048576,MATCH(DATE(AO$2,1,1),Emissions!$A$1:$LI$1),FALSE)</f>
        <v>2.67724695E-2</v>
      </c>
    </row>
    <row r="940" spans="1:41" ht="15" customHeight="1" x14ac:dyDescent="0.35">
      <c r="A940" s="411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4.9245505400000004E-4</v>
      </c>
      <c r="G940" s="361">
        <f>+VLOOKUP($E940,Emissions!$1:$1048576,MATCH(DATE(G$2,1,1),Emissions!$A$1:$LI$1),FALSE)</f>
        <v>4.9155561400000001E-4</v>
      </c>
      <c r="H940" s="361">
        <f>+VLOOKUP($E940,Emissions!$1:$1048576,MATCH(DATE(H$2,1,1),Emissions!$A$1:$LI$1),FALSE)</f>
        <v>4.8931024399999996E-4</v>
      </c>
      <c r="I940" s="361">
        <f>+VLOOKUP($E940,Emissions!$1:$1048576,MATCH(DATE(I$2,1,1),Emissions!$A$1:$LI$1),FALSE)</f>
        <v>4.8809357500000002E-4</v>
      </c>
      <c r="J940" s="361">
        <f>+VLOOKUP($E940,Emissions!$1:$1048576,MATCH(DATE(J$2,1,1),Emissions!$A$1:$LI$1),FALSE)</f>
        <v>4.8956758900000003E-4</v>
      </c>
      <c r="K940" s="361">
        <f>+VLOOKUP($E940,Emissions!$1:$1048576,MATCH(DATE(K$2,1,1),Emissions!$A$1:$LI$1),FALSE)</f>
        <v>5.0023221699999998E-4</v>
      </c>
      <c r="L940" s="361">
        <f>+VLOOKUP($E940,Emissions!$1:$1048576,MATCH(DATE(L$2,1,1),Emissions!$A$1:$LI$1),FALSE)</f>
        <v>5.1142476499999999E-4</v>
      </c>
      <c r="M940" s="361">
        <f>+VLOOKUP($E940,Emissions!$1:$1048576,MATCH(DATE(M$2,1,1),Emissions!$A$1:$LI$1),FALSE)</f>
        <v>5.2271110800000003E-4</v>
      </c>
      <c r="N940" s="361">
        <f>+VLOOKUP($E940,Emissions!$1:$1048576,MATCH(DATE(N$2,1,1),Emissions!$A$1:$LI$1),FALSE)</f>
        <v>5.3424105999999995E-4</v>
      </c>
      <c r="O940" s="361">
        <f>+VLOOKUP($E940,Emissions!$1:$1048576,MATCH(DATE(O$2,1,1),Emissions!$A$1:$LI$1),FALSE)</f>
        <v>5.4609563199999999E-4</v>
      </c>
      <c r="P940" s="361">
        <f>+VLOOKUP($E940,Emissions!$1:$1048576,MATCH(DATE(P$2,1,1),Emissions!$A$1:$LI$1),FALSE)</f>
        <v>5.5843554300000003E-4</v>
      </c>
      <c r="Q940" s="361">
        <f>+VLOOKUP($E940,Emissions!$1:$1048576,MATCH(DATE(Q$2,1,1),Emissions!$A$1:$LI$1),FALSE)</f>
        <v>5.7118975099999998E-4</v>
      </c>
      <c r="R940" s="361">
        <f>+VLOOKUP($E940,Emissions!$1:$1048576,MATCH(DATE(R$2,1,1),Emissions!$A$1:$LI$1),FALSE)</f>
        <v>5.8444985799999995E-4</v>
      </c>
      <c r="S940" s="361">
        <f>+VLOOKUP($E940,Emissions!$1:$1048576,MATCH(DATE(S$2,1,1),Emissions!$A$1:$LI$1),FALSE)</f>
        <v>5.9826264900000002E-4</v>
      </c>
      <c r="T940" s="361">
        <f>+VLOOKUP($E940,Emissions!$1:$1048576,MATCH(DATE(T$2,1,1),Emissions!$A$1:$LI$1),FALSE)</f>
        <v>6.1265458399999996E-4</v>
      </c>
      <c r="U940" s="361">
        <f>+VLOOKUP($E940,Emissions!$1:$1048576,MATCH(DATE(U$2,1,1),Emissions!$A$1:$LI$1),FALSE)</f>
        <v>6.2764511899999998E-4</v>
      </c>
      <c r="V940" s="361">
        <f>+VLOOKUP($E940,Emissions!$1:$1048576,MATCH(DATE(V$2,1,1),Emissions!$A$1:$LI$1),FALSE)</f>
        <v>6.4258804599999996E-4</v>
      </c>
      <c r="W940" s="361">
        <f>+VLOOKUP($E940,Emissions!$1:$1048576,MATCH(DATE(W$2,1,1),Emissions!$A$1:$LI$1),FALSE)</f>
        <v>6.5792149399999998E-4</v>
      </c>
      <c r="X940" s="361">
        <f>+VLOOKUP($E940,Emissions!$1:$1048576,MATCH(DATE(X$2,1,1),Emissions!$A$1:$LI$1),FALSE)</f>
        <v>6.7375245400000004E-4</v>
      </c>
      <c r="Y940" s="361">
        <f>+VLOOKUP($E940,Emissions!$1:$1048576,MATCH(DATE(Y$2,1,1),Emissions!$A$1:$LI$1),FALSE)</f>
        <v>6.9011781299999997E-4</v>
      </c>
      <c r="Z940" s="361">
        <f>+VLOOKUP($E940,Emissions!$1:$1048576,MATCH(DATE(Z$2,1,1),Emissions!$A$1:$LI$1),FALSE)</f>
        <v>7.0698757900000003E-4</v>
      </c>
      <c r="AA940" s="361">
        <f>+VLOOKUP($E940,Emissions!$1:$1048576,MATCH(DATE(AA$2,1,1),Emissions!$A$1:$LI$1),FALSE)</f>
        <v>7.2378198300000003E-4</v>
      </c>
      <c r="AB940" s="361">
        <f>+VLOOKUP($E940,Emissions!$1:$1048576,MATCH(DATE(AB$2,1,1),Emissions!$A$1:$LI$1),FALSE)</f>
        <v>7.4093607500000001E-4</v>
      </c>
      <c r="AC940" s="361">
        <f>+VLOOKUP($E940,Emissions!$1:$1048576,MATCH(DATE(AC$2,1,1),Emissions!$A$1:$LI$1),FALSE)</f>
        <v>7.58551651E-4</v>
      </c>
      <c r="AD940" s="361">
        <f>+VLOOKUP($E940,Emissions!$1:$1048576,MATCH(DATE(AD$2,1,1),Emissions!$A$1:$LI$1),FALSE)</f>
        <v>7.7666087499999995E-4</v>
      </c>
      <c r="AE940" s="361">
        <f>+VLOOKUP($E940,Emissions!$1:$1048576,MATCH(DATE(AE$2,1,1),Emissions!$A$1:$LI$1),FALSE)</f>
        <v>7.9512914399999996E-4</v>
      </c>
      <c r="AF940" s="361">
        <f>+VLOOKUP($E940,Emissions!$1:$1048576,MATCH(DATE(AF$2,1,1),Emissions!$A$1:$LI$1),FALSE)</f>
        <v>8.1085387800000001E-4</v>
      </c>
      <c r="AG940" s="361">
        <f>+VLOOKUP($E940,Emissions!$1:$1048576,MATCH(DATE(AG$2,1,1),Emissions!$A$1:$LI$1),FALSE)</f>
        <v>8.2595067899999999E-4</v>
      </c>
      <c r="AH940" s="361">
        <f>+VLOOKUP($E940,Emissions!$1:$1048576,MATCH(DATE(AH$2,1,1),Emissions!$A$1:$LI$1),FALSE)</f>
        <v>8.4089371099999998E-4</v>
      </c>
      <c r="AI940" s="361">
        <f>+VLOOKUP($E940,Emissions!$1:$1048576,MATCH(DATE(AI$2,1,1),Emissions!$A$1:$LI$1),FALSE)</f>
        <v>8.5581386399999999E-4</v>
      </c>
      <c r="AJ940" s="361">
        <f>+VLOOKUP($E940,Emissions!$1:$1048576,MATCH(DATE(AJ$2,1,1),Emissions!$A$1:$LI$1),FALSE)</f>
        <v>8.7076346699999996E-4</v>
      </c>
      <c r="AK940" s="361">
        <f>+VLOOKUP($E940,Emissions!$1:$1048576,MATCH(DATE(AK$2,1,1),Emissions!$A$1:$LI$1),FALSE)</f>
        <v>8.8780168499999999E-4</v>
      </c>
      <c r="AL940" s="361">
        <f>+VLOOKUP($E940,Emissions!$1:$1048576,MATCH(DATE(AL$2,1,1),Emissions!$A$1:$LI$1),FALSE)</f>
        <v>9.05605644E-4</v>
      </c>
      <c r="AM940" s="361">
        <f>+VLOOKUP($E940,Emissions!$1:$1048576,MATCH(DATE(AM$2,1,1),Emissions!$A$1:$LI$1),FALSE)</f>
        <v>9.2388307199999995E-4</v>
      </c>
      <c r="AN940" s="361">
        <f>+VLOOKUP($E940,Emissions!$1:$1048576,MATCH(DATE(AN$2,1,1),Emissions!$A$1:$LI$1),FALSE)</f>
        <v>9.4255330000000005E-4</v>
      </c>
      <c r="AO940" s="361">
        <f>+VLOOKUP($E940,Emissions!$1:$1048576,MATCH(DATE(AO$2,1,1),Emissions!$A$1:$LI$1),FALSE)</f>
        <v>9.6157897700000004E-4</v>
      </c>
    </row>
    <row r="941" spans="1:41" ht="15" customHeight="1" x14ac:dyDescent="0.35">
      <c r="A941" s="411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4.9147343699999999E-3</v>
      </c>
      <c r="G941" s="361">
        <f>+VLOOKUP($E941,Emissions!$1:$1048576,MATCH(DATE(G$2,1,1),Emissions!$A$1:$LI$1),FALSE)</f>
        <v>4.9095754600000001E-3</v>
      </c>
      <c r="H941" s="361">
        <f>+VLOOKUP($E941,Emissions!$1:$1048576,MATCH(DATE(H$2,1,1),Emissions!$A$1:$LI$1),FALSE)</f>
        <v>4.8835260599999998E-3</v>
      </c>
      <c r="I941" s="361">
        <f>+VLOOKUP($E941,Emissions!$1:$1048576,MATCH(DATE(I$2,1,1),Emissions!$A$1:$LI$1),FALSE)</f>
        <v>4.8582629300000001E-3</v>
      </c>
      <c r="J941" s="361">
        <f>+VLOOKUP($E941,Emissions!$1:$1048576,MATCH(DATE(J$2,1,1),Emissions!$A$1:$LI$1),FALSE)</f>
        <v>4.8648355799999999E-3</v>
      </c>
      <c r="K941" s="361">
        <f>+VLOOKUP($E941,Emissions!$1:$1048576,MATCH(DATE(K$2,1,1),Emissions!$A$1:$LI$1),FALSE)</f>
        <v>4.9798289100000002E-3</v>
      </c>
      <c r="L941" s="361">
        <f>+VLOOKUP($E941,Emissions!$1:$1048576,MATCH(DATE(L$2,1,1),Emissions!$A$1:$LI$1),FALSE)</f>
        <v>5.0936852700000004E-3</v>
      </c>
      <c r="M941" s="361">
        <f>+VLOOKUP($E941,Emissions!$1:$1048576,MATCH(DATE(M$2,1,1),Emissions!$A$1:$LI$1),FALSE)</f>
        <v>5.20795179E-3</v>
      </c>
      <c r="N941" s="361">
        <f>+VLOOKUP($E941,Emissions!$1:$1048576,MATCH(DATE(N$2,1,1),Emissions!$A$1:$LI$1),FALSE)</f>
        <v>5.3244033099999998E-3</v>
      </c>
      <c r="O941" s="361">
        <f>+VLOOKUP($E941,Emissions!$1:$1048576,MATCH(DATE(O$2,1,1),Emissions!$A$1:$LI$1),FALSE)</f>
        <v>5.4439574400000001E-3</v>
      </c>
      <c r="P941" s="361">
        <f>+VLOOKUP($E941,Emissions!$1:$1048576,MATCH(DATE(P$2,1,1),Emissions!$A$1:$LI$1),FALSE)</f>
        <v>5.5683260200000001E-3</v>
      </c>
      <c r="Q941" s="361">
        <f>+VLOOKUP($E941,Emissions!$1:$1048576,MATCH(DATE(Q$2,1,1),Emissions!$A$1:$LI$1),FALSE)</f>
        <v>5.6969262199999997E-3</v>
      </c>
      <c r="R941" s="361">
        <f>+VLOOKUP($E941,Emissions!$1:$1048576,MATCH(DATE(R$2,1,1),Emissions!$A$1:$LI$1),FALSE)</f>
        <v>5.8307652299999999E-3</v>
      </c>
      <c r="S941" s="361">
        <f>+VLOOKUP($E941,Emissions!$1:$1048576,MATCH(DATE(S$2,1,1),Emissions!$A$1:$LI$1),FALSE)</f>
        <v>5.9703765899999997E-3</v>
      </c>
      <c r="T941" s="361">
        <f>+VLOOKUP($E941,Emissions!$1:$1048576,MATCH(DATE(T$2,1,1),Emissions!$A$1:$LI$1),FALSE)</f>
        <v>6.11607334E-3</v>
      </c>
      <c r="U941" s="361">
        <f>+VLOOKUP($E941,Emissions!$1:$1048576,MATCH(DATE(U$2,1,1),Emissions!$A$1:$LI$1),FALSE)</f>
        <v>6.2680877799999998E-3</v>
      </c>
      <c r="V941" s="361">
        <f>+VLOOKUP($E941,Emissions!$1:$1048576,MATCH(DATE(V$2,1,1),Emissions!$A$1:$LI$1),FALSE)</f>
        <v>6.4200178300000002E-3</v>
      </c>
      <c r="W941" s="361">
        <f>+VLOOKUP($E941,Emissions!$1:$1048576,MATCH(DATE(W$2,1,1),Emissions!$A$1:$LI$1),FALSE)</f>
        <v>6.5762745199999997E-3</v>
      </c>
      <c r="X941" s="361">
        <f>+VLOOKUP($E941,Emissions!$1:$1048576,MATCH(DATE(X$2,1,1),Emissions!$A$1:$LI$1),FALSE)</f>
        <v>6.7379445800000003E-3</v>
      </c>
      <c r="Y941" s="361">
        <f>+VLOOKUP($E941,Emissions!$1:$1048576,MATCH(DATE(Y$2,1,1),Emissions!$A$1:$LI$1),FALSE)</f>
        <v>6.9054001800000001E-3</v>
      </c>
      <c r="Z941" s="361">
        <f>+VLOOKUP($E941,Emissions!$1:$1048576,MATCH(DATE(Z$2,1,1),Emissions!$A$1:$LI$1),FALSE)</f>
        <v>7.0783444600000002E-3</v>
      </c>
      <c r="AA941" s="361">
        <f>+VLOOKUP($E941,Emissions!$1:$1048576,MATCH(DATE(AA$2,1,1),Emissions!$A$1:$LI$1),FALSE)</f>
        <v>7.2509732799999997E-3</v>
      </c>
      <c r="AB941" s="361">
        <f>+VLOOKUP($E941,Emissions!$1:$1048576,MATCH(DATE(AB$2,1,1),Emissions!$A$1:$LI$1),FALSE)</f>
        <v>7.42764177E-3</v>
      </c>
      <c r="AC941" s="361">
        <f>+VLOOKUP($E941,Emissions!$1:$1048576,MATCH(DATE(AC$2,1,1),Emissions!$A$1:$LI$1),FALSE)</f>
        <v>7.6093626399999998E-3</v>
      </c>
      <c r="AD941" s="361">
        <f>+VLOOKUP($E941,Emissions!$1:$1048576,MATCH(DATE(AD$2,1,1),Emissions!$A$1:$LI$1),FALSE)</f>
        <v>7.7964425000000004E-3</v>
      </c>
      <c r="AE941" s="361">
        <f>+VLOOKUP($E941,Emissions!$1:$1048576,MATCH(DATE(AE$2,1,1),Emissions!$A$1:$LI$1),FALSE)</f>
        <v>7.9875318800000008E-3</v>
      </c>
      <c r="AF941" s="361">
        <f>+VLOOKUP($E941,Emissions!$1:$1048576,MATCH(DATE(AF$2,1,1),Emissions!$A$1:$LI$1),FALSE)</f>
        <v>8.1515100800000004E-3</v>
      </c>
      <c r="AG941" s="361">
        <f>+VLOOKUP($E941,Emissions!$1:$1048576,MATCH(DATE(AG$2,1,1),Emissions!$A$1:$LI$1),FALSE)</f>
        <v>8.3096402699999999E-3</v>
      </c>
      <c r="AH941" s="361">
        <f>+VLOOKUP($E941,Emissions!$1:$1048576,MATCH(DATE(AH$2,1,1),Emissions!$A$1:$LI$1),FALSE)</f>
        <v>8.4666644499999996E-3</v>
      </c>
      <c r="AI941" s="361">
        <f>+VLOOKUP($E941,Emissions!$1:$1048576,MATCH(DATE(AI$2,1,1),Emissions!$A$1:$LI$1),FALSE)</f>
        <v>8.6238378899999996E-3</v>
      </c>
      <c r="AJ941" s="361">
        <f>+VLOOKUP($E941,Emissions!$1:$1048576,MATCH(DATE(AJ$2,1,1),Emissions!$A$1:$LI$1),FALSE)</f>
        <v>8.7816108299999997E-3</v>
      </c>
      <c r="AK941" s="361">
        <f>+VLOOKUP($E941,Emissions!$1:$1048576,MATCH(DATE(AK$2,1,1),Emissions!$A$1:$LI$1),FALSE)</f>
        <v>8.9606151300000002E-3</v>
      </c>
      <c r="AL941" s="361">
        <f>+VLOOKUP($E941,Emissions!$1:$1048576,MATCH(DATE(AL$2,1,1),Emissions!$A$1:$LI$1),FALSE)</f>
        <v>9.1474163299999998E-3</v>
      </c>
      <c r="AM941" s="361">
        <f>+VLOOKUP($E941,Emissions!$1:$1048576,MATCH(DATE(AM$2,1,1),Emissions!$A$1:$LI$1),FALSE)</f>
        <v>9.3390103600000003E-3</v>
      </c>
      <c r="AN941" s="361">
        <f>+VLOOKUP($E941,Emissions!$1:$1048576,MATCH(DATE(AN$2,1,1),Emissions!$A$1:$LI$1),FALSE)</f>
        <v>9.5345661499999998E-3</v>
      </c>
      <c r="AO941" s="361">
        <f>+VLOOKUP($E941,Emissions!$1:$1048576,MATCH(DATE(AO$2,1,1),Emissions!$A$1:$LI$1),FALSE)</f>
        <v>9.7337100100000004E-3</v>
      </c>
    </row>
    <row r="942" spans="1:41" ht="15" customHeight="1" x14ac:dyDescent="0.35">
      <c r="A942" s="411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8.7417504799999996E-4</v>
      </c>
      <c r="G942" s="361">
        <f>+VLOOKUP($E942,Emissions!$1:$1048576,MATCH(DATE(G$2,1,1),Emissions!$A$1:$LI$1),FALSE)</f>
        <v>8.9025142200000005E-4</v>
      </c>
      <c r="H942" s="361">
        <f>+VLOOKUP($E942,Emissions!$1:$1048576,MATCH(DATE(H$2,1,1),Emissions!$A$1:$LI$1),FALSE)</f>
        <v>9.0836731400000003E-4</v>
      </c>
      <c r="I942" s="361">
        <f>+VLOOKUP($E942,Emissions!$1:$1048576,MATCH(DATE(I$2,1,1),Emissions!$A$1:$LI$1),FALSE)</f>
        <v>9.2946826299999995E-4</v>
      </c>
      <c r="J942" s="361">
        <f>+VLOOKUP($E942,Emissions!$1:$1048576,MATCH(DATE(J$2,1,1),Emissions!$A$1:$LI$1),FALSE)</f>
        <v>9.50787495E-4</v>
      </c>
      <c r="K942" s="361">
        <f>+VLOOKUP($E942,Emissions!$1:$1048576,MATCH(DATE(K$2,1,1),Emissions!$A$1:$LI$1),FALSE)</f>
        <v>9.7680657300000008E-4</v>
      </c>
      <c r="L942" s="361">
        <f>+VLOOKUP($E942,Emissions!$1:$1048576,MATCH(DATE(L$2,1,1),Emissions!$A$1:$LI$1),FALSE)</f>
        <v>1.0088538599999999E-3</v>
      </c>
      <c r="M942" s="361">
        <f>+VLOOKUP($E942,Emissions!$1:$1048576,MATCH(DATE(M$2,1,1),Emissions!$A$1:$LI$1),FALSE)</f>
        <v>1.04201539E-3</v>
      </c>
      <c r="N942" s="361">
        <f>+VLOOKUP($E942,Emissions!$1:$1048576,MATCH(DATE(N$2,1,1),Emissions!$A$1:$LI$1),FALSE)</f>
        <v>1.0761052699999999E-3</v>
      </c>
      <c r="O942" s="361">
        <f>+VLOOKUP($E942,Emissions!$1:$1048576,MATCH(DATE(O$2,1,1),Emissions!$A$1:$LI$1),FALSE)</f>
        <v>1.1111877899999999E-3</v>
      </c>
      <c r="P942" s="361">
        <f>+VLOOKUP($E942,Emissions!$1:$1048576,MATCH(DATE(P$2,1,1),Emissions!$A$1:$LI$1),FALSE)</f>
        <v>1.14735193E-3</v>
      </c>
      <c r="Q942" s="361">
        <f>+VLOOKUP($E942,Emissions!$1:$1048576,MATCH(DATE(Q$2,1,1),Emissions!$A$1:$LI$1),FALSE)</f>
        <v>1.1843269599999999E-3</v>
      </c>
      <c r="R942" s="361">
        <f>+VLOOKUP($E942,Emissions!$1:$1048576,MATCH(DATE(R$2,1,1),Emissions!$A$1:$LI$1),FALSE)</f>
        <v>1.22251673E-3</v>
      </c>
      <c r="S942" s="361">
        <f>+VLOOKUP($E942,Emissions!$1:$1048576,MATCH(DATE(S$2,1,1),Emissions!$A$1:$LI$1),FALSE)</f>
        <v>1.2620424900000001E-3</v>
      </c>
      <c r="T942" s="361">
        <f>+VLOOKUP($E942,Emissions!$1:$1048576,MATCH(DATE(T$2,1,1),Emissions!$A$1:$LI$1),FALSE)</f>
        <v>1.3029831400000001E-3</v>
      </c>
      <c r="U942" s="361">
        <f>+VLOOKUP($E942,Emissions!$1:$1048576,MATCH(DATE(U$2,1,1),Emissions!$A$1:$LI$1),FALSE)</f>
        <v>1.34540605E-3</v>
      </c>
      <c r="V942" s="361">
        <f>+VLOOKUP($E942,Emissions!$1:$1048576,MATCH(DATE(V$2,1,1),Emissions!$A$1:$LI$1),FALSE)</f>
        <v>1.38533705E-3</v>
      </c>
      <c r="W942" s="361">
        <f>+VLOOKUP($E942,Emissions!$1:$1048576,MATCH(DATE(W$2,1,1),Emissions!$A$1:$LI$1),FALSE)</f>
        <v>1.4261546400000001E-3</v>
      </c>
      <c r="X942" s="361">
        <f>+VLOOKUP($E942,Emissions!$1:$1048576,MATCH(DATE(X$2,1,1),Emissions!$A$1:$LI$1),FALSE)</f>
        <v>1.4682781800000001E-3</v>
      </c>
      <c r="Y942" s="361">
        <f>+VLOOKUP($E942,Emissions!$1:$1048576,MATCH(DATE(Y$2,1,1),Emissions!$A$1:$LI$1),FALSE)</f>
        <v>1.5117801700000001E-3</v>
      </c>
      <c r="Z942" s="361">
        <f>+VLOOKUP($E942,Emissions!$1:$1048576,MATCH(DATE(Z$2,1,1),Emissions!$A$1:$LI$1),FALSE)</f>
        <v>1.5567043400000001E-3</v>
      </c>
      <c r="AA942" s="361">
        <f>+VLOOKUP($E942,Emissions!$1:$1048576,MATCH(DATE(AA$2,1,1),Emissions!$A$1:$LI$1),FALSE)</f>
        <v>1.5991169700000001E-3</v>
      </c>
      <c r="AB942" s="361">
        <f>+VLOOKUP($E942,Emissions!$1:$1048576,MATCH(DATE(AB$2,1,1),Emissions!$A$1:$LI$1),FALSE)</f>
        <v>1.6423304700000001E-3</v>
      </c>
      <c r="AC942" s="361">
        <f>+VLOOKUP($E942,Emissions!$1:$1048576,MATCH(DATE(AC$2,1,1),Emissions!$A$1:$LI$1),FALSE)</f>
        <v>1.6867379399999999E-3</v>
      </c>
      <c r="AD942" s="361">
        <f>+VLOOKUP($E942,Emissions!$1:$1048576,MATCH(DATE(AD$2,1,1),Emissions!$A$1:$LI$1),FALSE)</f>
        <v>1.73239431E-3</v>
      </c>
      <c r="AE942" s="361">
        <f>+VLOOKUP($E942,Emissions!$1:$1048576,MATCH(DATE(AE$2,1,1),Emissions!$A$1:$LI$1),FALSE)</f>
        <v>1.7793475999999999E-3</v>
      </c>
      <c r="AF942" s="361">
        <f>+VLOOKUP($E942,Emissions!$1:$1048576,MATCH(DATE(AF$2,1,1),Emissions!$A$1:$LI$1),FALSE)</f>
        <v>1.8084992099999999E-3</v>
      </c>
      <c r="AG942" s="361">
        <f>+VLOOKUP($E942,Emissions!$1:$1048576,MATCH(DATE(AG$2,1,1),Emissions!$A$1:$LI$1),FALSE)</f>
        <v>1.8360070300000001E-3</v>
      </c>
      <c r="AH942" s="361">
        <f>+VLOOKUP($E942,Emissions!$1:$1048576,MATCH(DATE(AH$2,1,1),Emissions!$A$1:$LI$1),FALSE)</f>
        <v>1.8636791299999999E-3</v>
      </c>
      <c r="AI942" s="361">
        <f>+VLOOKUP($E942,Emissions!$1:$1048576,MATCH(DATE(AI$2,1,1),Emissions!$A$1:$LI$1),FALSE)</f>
        <v>1.8916634599999999E-3</v>
      </c>
      <c r="AJ942" s="361">
        <f>+VLOOKUP($E942,Emissions!$1:$1048576,MATCH(DATE(AJ$2,1,1),Emissions!$A$1:$LI$1),FALSE)</f>
        <v>1.91993537E-3</v>
      </c>
      <c r="AK942" s="361">
        <f>+VLOOKUP($E942,Emissions!$1:$1048576,MATCH(DATE(AK$2,1,1),Emissions!$A$1:$LI$1),FALSE)</f>
        <v>1.9603294400000002E-3</v>
      </c>
      <c r="AL942" s="361">
        <f>+VLOOKUP($E942,Emissions!$1:$1048576,MATCH(DATE(AL$2,1,1),Emissions!$A$1:$LI$1),FALSE)</f>
        <v>2.0027247999999998E-3</v>
      </c>
      <c r="AM942" s="361">
        <f>+VLOOKUP($E942,Emissions!$1:$1048576,MATCH(DATE(AM$2,1,1),Emissions!$A$1:$LI$1),FALSE)</f>
        <v>2.0459805500000002E-3</v>
      </c>
      <c r="AN942" s="361">
        <f>+VLOOKUP($E942,Emissions!$1:$1048576,MATCH(DATE(AN$2,1,1),Emissions!$A$1:$LI$1),FALSE)</f>
        <v>2.0899942499999998E-3</v>
      </c>
      <c r="AO942" s="361">
        <f>+VLOOKUP($E942,Emissions!$1:$1048576,MATCH(DATE(AO$2,1,1),Emissions!$A$1:$LI$1),FALSE)</f>
        <v>2.13477722E-3</v>
      </c>
    </row>
    <row r="943" spans="1:41" ht="15" customHeight="1" x14ac:dyDescent="0.35">
      <c r="A943" s="411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5.4784536800000002E-3</v>
      </c>
      <c r="G943" s="361">
        <f>+VLOOKUP($E943,Emissions!$1:$1048576,MATCH(DATE(G$2,1,1),Emissions!$A$1:$LI$1),FALSE)</f>
        <v>5.54448587E-3</v>
      </c>
      <c r="H943" s="361">
        <f>+VLOOKUP($E943,Emissions!$1:$1048576,MATCH(DATE(H$2,1,1),Emissions!$A$1:$LI$1),FALSE)</f>
        <v>5.5795173300000004E-3</v>
      </c>
      <c r="I943" s="361">
        <f>+VLOOKUP($E943,Emissions!$1:$1048576,MATCH(DATE(I$2,1,1),Emissions!$A$1:$LI$1),FALSE)</f>
        <v>5.5752382099999998E-3</v>
      </c>
      <c r="J943" s="361">
        <f>+VLOOKUP($E943,Emissions!$1:$1048576,MATCH(DATE(J$2,1,1),Emissions!$A$1:$LI$1),FALSE)</f>
        <v>5.6104233400000002E-3</v>
      </c>
      <c r="K943" s="361">
        <f>+VLOOKUP($E943,Emissions!$1:$1048576,MATCH(DATE(K$2,1,1),Emissions!$A$1:$LI$1),FALSE)</f>
        <v>5.7906651499999998E-3</v>
      </c>
      <c r="L943" s="361">
        <f>+VLOOKUP($E943,Emissions!$1:$1048576,MATCH(DATE(L$2,1,1),Emissions!$A$1:$LI$1),FALSE)</f>
        <v>5.9784889900000001E-3</v>
      </c>
      <c r="M943" s="361">
        <f>+VLOOKUP($E943,Emissions!$1:$1048576,MATCH(DATE(M$2,1,1),Emissions!$A$1:$LI$1),FALSE)</f>
        <v>6.1657188E-3</v>
      </c>
      <c r="N943" s="361">
        <f>+VLOOKUP($E943,Emissions!$1:$1048576,MATCH(DATE(N$2,1,1),Emissions!$A$1:$LI$1),FALSE)</f>
        <v>6.3591698199999998E-3</v>
      </c>
      <c r="O943" s="361">
        <f>+VLOOKUP($E943,Emissions!$1:$1048576,MATCH(DATE(O$2,1,1),Emissions!$A$1:$LI$1),FALSE)</f>
        <v>6.5603100600000004E-3</v>
      </c>
      <c r="P943" s="361">
        <f>+VLOOKUP($E943,Emissions!$1:$1048576,MATCH(DATE(P$2,1,1),Emissions!$A$1:$LI$1),FALSE)</f>
        <v>6.7717763099999998E-3</v>
      </c>
      <c r="Q943" s="361">
        <f>+VLOOKUP($E943,Emissions!$1:$1048576,MATCH(DATE(Q$2,1,1),Emissions!$A$1:$LI$1),FALSE)</f>
        <v>6.9913023100000001E-3</v>
      </c>
      <c r="R943" s="361">
        <f>+VLOOKUP($E943,Emissions!$1:$1048576,MATCH(DATE(R$2,1,1),Emissions!$A$1:$LI$1),FALSE)</f>
        <v>7.2206379999999997E-3</v>
      </c>
      <c r="S943" s="361">
        <f>+VLOOKUP($E943,Emissions!$1:$1048576,MATCH(DATE(S$2,1,1),Emissions!$A$1:$LI$1),FALSE)</f>
        <v>7.46051284E-3</v>
      </c>
      <c r="T943" s="361">
        <f>+VLOOKUP($E943,Emissions!$1:$1048576,MATCH(DATE(T$2,1,1),Emissions!$A$1:$LI$1),FALSE)</f>
        <v>7.7113858400000004E-3</v>
      </c>
      <c r="U943" s="361">
        <f>+VLOOKUP($E943,Emissions!$1:$1048576,MATCH(DATE(U$2,1,1),Emissions!$A$1:$LI$1),FALSE)</f>
        <v>7.9736759899999999E-3</v>
      </c>
      <c r="V943" s="361">
        <f>+VLOOKUP($E943,Emissions!$1:$1048576,MATCH(DATE(V$2,1,1),Emissions!$A$1:$LI$1),FALSE)</f>
        <v>8.2335771099999993E-3</v>
      </c>
      <c r="W943" s="361">
        <f>+VLOOKUP($E943,Emissions!$1:$1048576,MATCH(DATE(W$2,1,1),Emissions!$A$1:$LI$1),FALSE)</f>
        <v>8.5016981999999994E-3</v>
      </c>
      <c r="X943" s="361">
        <f>+VLOOKUP($E943,Emissions!$1:$1048576,MATCH(DATE(X$2,1,1),Emissions!$A$1:$LI$1),FALSE)</f>
        <v>8.77983362E-3</v>
      </c>
      <c r="Y943" s="361">
        <f>+VLOOKUP($E943,Emissions!$1:$1048576,MATCH(DATE(Y$2,1,1),Emissions!$A$1:$LI$1),FALSE)</f>
        <v>9.0686113500000002E-3</v>
      </c>
      <c r="Z943" s="361">
        <f>+VLOOKUP($E943,Emissions!$1:$1048576,MATCH(DATE(Z$2,1,1),Emissions!$A$1:$LI$1),FALSE)</f>
        <v>9.3672895200000005E-3</v>
      </c>
      <c r="AA943" s="361">
        <f>+VLOOKUP($E943,Emissions!$1:$1048576,MATCH(DATE(AA$2,1,1),Emissions!$A$1:$LI$1),FALSE)</f>
        <v>9.6637143499999998E-3</v>
      </c>
      <c r="AB943" s="361">
        <f>+VLOOKUP($E943,Emissions!$1:$1048576,MATCH(DATE(AB$2,1,1),Emissions!$A$1:$LI$1),FALSE)</f>
        <v>9.9683467099999992E-3</v>
      </c>
      <c r="AC943" s="361">
        <f>+VLOOKUP($E943,Emissions!$1:$1048576,MATCH(DATE(AC$2,1,1),Emissions!$A$1:$LI$1),FALSE)</f>
        <v>1.02828943E-2</v>
      </c>
      <c r="AD943" s="361">
        <f>+VLOOKUP($E943,Emissions!$1:$1048576,MATCH(DATE(AD$2,1,1),Emissions!$A$1:$LI$1),FALSE)</f>
        <v>1.06079313E-2</v>
      </c>
      <c r="AE943" s="361">
        <f>+VLOOKUP($E943,Emissions!$1:$1048576,MATCH(DATE(AE$2,1,1),Emissions!$A$1:$LI$1),FALSE)</f>
        <v>1.0940023700000001E-2</v>
      </c>
      <c r="AF943" s="361">
        <f>+VLOOKUP($E943,Emissions!$1:$1048576,MATCH(DATE(AF$2,1,1),Emissions!$A$1:$LI$1),FALSE)</f>
        <v>1.12126802E-2</v>
      </c>
      <c r="AG943" s="361">
        <f>+VLOOKUP($E943,Emissions!$1:$1048576,MATCH(DATE(AG$2,1,1),Emissions!$A$1:$LI$1),FALSE)</f>
        <v>1.14767381E-2</v>
      </c>
      <c r="AH943" s="361">
        <f>+VLOOKUP($E943,Emissions!$1:$1048576,MATCH(DATE(AH$2,1,1),Emissions!$A$1:$LI$1),FALSE)</f>
        <v>1.17395537E-2</v>
      </c>
      <c r="AI943" s="361">
        <f>+VLOOKUP($E943,Emissions!$1:$1048576,MATCH(DATE(AI$2,1,1),Emissions!$A$1:$LI$1),FALSE)</f>
        <v>1.20028289E-2</v>
      </c>
      <c r="AJ943" s="361">
        <f>+VLOOKUP($E943,Emissions!$1:$1048576,MATCH(DATE(AJ$2,1,1),Emissions!$A$1:$LI$1),FALSE)</f>
        <v>1.22674746E-2</v>
      </c>
      <c r="AK943" s="361">
        <f>+VLOOKUP($E943,Emissions!$1:$1048576,MATCH(DATE(AK$2,1,1),Emissions!$A$1:$LI$1),FALSE)</f>
        <v>1.2578583399999999E-2</v>
      </c>
      <c r="AL943" s="361">
        <f>+VLOOKUP($E943,Emissions!$1:$1048576,MATCH(DATE(AL$2,1,1),Emissions!$A$1:$LI$1),FALSE)</f>
        <v>1.29044815E-2</v>
      </c>
      <c r="AM943" s="361">
        <f>+VLOOKUP($E943,Emissions!$1:$1048576,MATCH(DATE(AM$2,1,1),Emissions!$A$1:$LI$1),FALSE)</f>
        <v>1.32409051E-2</v>
      </c>
      <c r="AN943" s="361">
        <f>+VLOOKUP($E943,Emissions!$1:$1048576,MATCH(DATE(AN$2,1,1),Emissions!$A$1:$LI$1),FALSE)</f>
        <v>1.35870399E-2</v>
      </c>
      <c r="AO943" s="361">
        <f>+VLOOKUP($E943,Emissions!$1:$1048576,MATCH(DATE(AO$2,1,1),Emissions!$A$1:$LI$1),FALSE)</f>
        <v>1.39424033E-2</v>
      </c>
    </row>
    <row r="944" spans="1:41" s="92" customFormat="1" ht="15" customHeight="1" x14ac:dyDescent="0.35">
      <c r="A944" s="411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0.50022329080000005</v>
      </c>
      <c r="G944" s="327">
        <f>+VLOOKUP($E944,Emissions!$1:$1048576,MATCH(DATE(G$2,1,1),Emissions!$A$1:$LI$1),FALSE)</f>
        <v>0.47316711709999998</v>
      </c>
      <c r="H944" s="327">
        <f>+VLOOKUP($E944,Emissions!$1:$1048576,MATCH(DATE(H$2,1,1),Emissions!$A$1:$LI$1),FALSE)</f>
        <v>0.45096503809999999</v>
      </c>
      <c r="I944" s="327">
        <f>+VLOOKUP($E944,Emissions!$1:$1048576,MATCH(DATE(I$2,1,1),Emissions!$A$1:$LI$1),FALSE)</f>
        <v>0.43993297279999999</v>
      </c>
      <c r="J944" s="327">
        <f>+VLOOKUP($E944,Emissions!$1:$1048576,MATCH(DATE(J$2,1,1),Emissions!$A$1:$LI$1),FALSE)</f>
        <v>0.43553991089999999</v>
      </c>
      <c r="K944" s="327">
        <f>+VLOOKUP($E944,Emissions!$1:$1048576,MATCH(DATE(K$2,1,1),Emissions!$A$1:$LI$1),FALSE)</f>
        <v>0.43967237419999999</v>
      </c>
      <c r="L944" s="327">
        <f>+VLOOKUP($E944,Emissions!$1:$1048576,MATCH(DATE(L$2,1,1),Emissions!$A$1:$LI$1),FALSE)</f>
        <v>0.44573902859999998</v>
      </c>
      <c r="M944" s="327">
        <f>+VLOOKUP($E944,Emissions!$1:$1048576,MATCH(DATE(M$2,1,1),Emissions!$A$1:$LI$1),FALSE)</f>
        <v>0.45334144999999998</v>
      </c>
      <c r="N944" s="327">
        <f>+VLOOKUP($E944,Emissions!$1:$1048576,MATCH(DATE(N$2,1,1),Emissions!$A$1:$LI$1),FALSE)</f>
        <v>0.46182112870000003</v>
      </c>
      <c r="O944" s="327">
        <f>+VLOOKUP($E944,Emissions!$1:$1048576,MATCH(DATE(O$2,1,1),Emissions!$A$1:$LI$1),FALSE)</f>
        <v>0.47105161909999999</v>
      </c>
      <c r="P944" s="327">
        <f>+VLOOKUP($E944,Emissions!$1:$1048576,MATCH(DATE(P$2,1,1),Emissions!$A$1:$LI$1),FALSE)</f>
        <v>0.4810877174</v>
      </c>
      <c r="Q944" s="327">
        <f>+VLOOKUP($E944,Emissions!$1:$1048576,MATCH(DATE(Q$2,1,1),Emissions!$A$1:$LI$1),FALSE)</f>
        <v>0.49177319520000001</v>
      </c>
      <c r="R944" s="327">
        <f>+VLOOKUP($E944,Emissions!$1:$1048576,MATCH(DATE(R$2,1,1),Emissions!$A$1:$LI$1),FALSE)</f>
        <v>0.50311844559999996</v>
      </c>
      <c r="S944" s="327">
        <f>+VLOOKUP($E944,Emissions!$1:$1048576,MATCH(DATE(S$2,1,1),Emissions!$A$1:$LI$1),FALSE)</f>
        <v>0.51511869210000005</v>
      </c>
      <c r="T944" s="327">
        <f>+VLOOKUP($E944,Emissions!$1:$1048576,MATCH(DATE(T$2,1,1),Emissions!$A$1:$LI$1),FALSE)</f>
        <v>0.52776660559999999</v>
      </c>
      <c r="U944" s="327">
        <f>+VLOOKUP($E944,Emissions!$1:$1048576,MATCH(DATE(U$2,1,1),Emissions!$A$1:$LI$1),FALSE)</f>
        <v>0.54106174799999995</v>
      </c>
      <c r="V944" s="327">
        <f>+VLOOKUP($E944,Emissions!$1:$1048576,MATCH(DATE(V$2,1,1),Emissions!$A$1:$LI$1),FALSE)</f>
        <v>0.55456532739999997</v>
      </c>
      <c r="W944" s="327">
        <f>+VLOOKUP($E944,Emissions!$1:$1048576,MATCH(DATE(W$2,1,1),Emissions!$A$1:$LI$1),FALSE)</f>
        <v>0.56855573179999996</v>
      </c>
      <c r="X944" s="327">
        <f>+VLOOKUP($E944,Emissions!$1:$1048576,MATCH(DATE(X$2,1,1),Emissions!$A$1:$LI$1),FALSE)</f>
        <v>0.58312020090000005</v>
      </c>
      <c r="Y944" s="327">
        <f>+VLOOKUP($E944,Emissions!$1:$1048576,MATCH(DATE(Y$2,1,1),Emissions!$A$1:$LI$1),FALSE)</f>
        <v>0.59829509680000004</v>
      </c>
      <c r="Z944" s="327">
        <f>+VLOOKUP($E944,Emissions!$1:$1048576,MATCH(DATE(Z$2,1,1),Emissions!$A$1:$LI$1),FALSE)</f>
        <v>0.61403685590000001</v>
      </c>
      <c r="AA944" s="327">
        <f>+VLOOKUP($E944,Emissions!$1:$1048576,MATCH(DATE(AA$2,1,1),Emissions!$A$1:$LI$1),FALSE)</f>
        <v>0.62999391329999999</v>
      </c>
      <c r="AB944" s="327">
        <f>+VLOOKUP($E944,Emissions!$1:$1048576,MATCH(DATE(AB$2,1,1),Emissions!$A$1:$LI$1),FALSE)</f>
        <v>0.64644872149999999</v>
      </c>
      <c r="AC944" s="327">
        <f>+VLOOKUP($E944,Emissions!$1:$1048576,MATCH(DATE(AC$2,1,1),Emissions!$A$1:$LI$1),FALSE)</f>
        <v>0.66348898739999995</v>
      </c>
      <c r="AD944" s="327">
        <f>+VLOOKUP($E944,Emissions!$1:$1048576,MATCH(DATE(AD$2,1,1),Emissions!$A$1:$LI$1),FALSE)</f>
        <v>0.6811503243</v>
      </c>
      <c r="AE944" s="327">
        <f>+VLOOKUP($E944,Emissions!$1:$1048576,MATCH(DATE(AE$2,1,1),Emissions!$A$1:$LI$1),FALSE)</f>
        <v>0.69925379899999995</v>
      </c>
      <c r="AF944" s="327">
        <f>+VLOOKUP($E944,Emissions!$1:$1048576,MATCH(DATE(AF$2,1,1),Emissions!$A$1:$LI$1),FALSE)</f>
        <v>0.71572753389999999</v>
      </c>
      <c r="AG944" s="327">
        <f>+VLOOKUP($E944,Emissions!$1:$1048576,MATCH(DATE(AG$2,1,1),Emissions!$A$1:$LI$1),FALSE)</f>
        <v>0.7319019859</v>
      </c>
      <c r="AH944" s="327">
        <f>+VLOOKUP($E944,Emissions!$1:$1048576,MATCH(DATE(AH$2,1,1),Emissions!$A$1:$LI$1),FALSE)</f>
        <v>0.74815183649999994</v>
      </c>
      <c r="AI944" s="327">
        <f>+VLOOKUP($E944,Emissions!$1:$1048576,MATCH(DATE(AI$2,1,1),Emissions!$A$1:$LI$1),FALSE)</f>
        <v>0.76459797279999997</v>
      </c>
      <c r="AJ944" s="327">
        <f>+VLOOKUP($E944,Emissions!$1:$1048576,MATCH(DATE(AJ$2,1,1),Emissions!$A$1:$LI$1),FALSE)</f>
        <v>0.78128676230000005</v>
      </c>
      <c r="AK944" s="327">
        <f>+VLOOKUP($E944,Emissions!$1:$1048576,MATCH(DATE(AK$2,1,1),Emissions!$A$1:$LI$1),FALSE)</f>
        <v>0.79965559009999998</v>
      </c>
      <c r="AL944" s="327">
        <f>+VLOOKUP($E944,Emissions!$1:$1048576,MATCH(DATE(AL$2,1,1),Emissions!$A$1:$LI$1),FALSE)</f>
        <v>0.81886590120000002</v>
      </c>
      <c r="AM944" s="327">
        <f>+VLOOKUP($E944,Emissions!$1:$1048576,MATCH(DATE(AM$2,1,1),Emissions!$A$1:$LI$1),FALSE)</f>
        <v>0.83868082779999997</v>
      </c>
      <c r="AN944" s="327">
        <f>+VLOOKUP($E944,Emissions!$1:$1048576,MATCH(DATE(AN$2,1,1),Emissions!$A$1:$LI$1),FALSE)</f>
        <v>0.85902039779999995</v>
      </c>
      <c r="AO944" s="327">
        <f>+VLOOKUP($E944,Emissions!$1:$1048576,MATCH(DATE(AO$2,1,1),Emissions!$A$1:$LI$1),FALSE)</f>
        <v>0.87984445290000002</v>
      </c>
    </row>
    <row r="945" spans="1:41" ht="15" customHeight="1" x14ac:dyDescent="0.35">
      <c r="A945" s="411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0.44634234830000002</v>
      </c>
      <c r="G945" s="361">
        <f>+VLOOKUP($E945,Emissions!$1:$1048576,MATCH(DATE(G$2,1,1),Emissions!$A$1:$LI$1),FALSE)</f>
        <v>0.42214773979999998</v>
      </c>
      <c r="H945" s="361">
        <f>+VLOOKUP($E945,Emissions!$1:$1048576,MATCH(DATE(H$2,1,1),Emissions!$A$1:$LI$1),FALSE)</f>
        <v>0.40235659579999999</v>
      </c>
      <c r="I945" s="361">
        <f>+VLOOKUP($E945,Emissions!$1:$1048576,MATCH(DATE(I$2,1,1),Emissions!$A$1:$LI$1),FALSE)</f>
        <v>0.39260086919999998</v>
      </c>
      <c r="J945" s="361">
        <f>+VLOOKUP($E945,Emissions!$1:$1048576,MATCH(DATE(J$2,1,1),Emissions!$A$1:$LI$1),FALSE)</f>
        <v>0.38882812350000001</v>
      </c>
      <c r="K945" s="361">
        <f>+VLOOKUP($E945,Emissions!$1:$1048576,MATCH(DATE(K$2,1,1),Emissions!$A$1:$LI$1),FALSE)</f>
        <v>0.3927772276</v>
      </c>
      <c r="L945" s="361">
        <f>+VLOOKUP($E945,Emissions!$1:$1048576,MATCH(DATE(L$2,1,1),Emissions!$A$1:$LI$1),FALSE)</f>
        <v>0.39852086860000002</v>
      </c>
      <c r="M945" s="361">
        <f>+VLOOKUP($E945,Emissions!$1:$1048576,MATCH(DATE(M$2,1,1),Emissions!$A$1:$LI$1),FALSE)</f>
        <v>0.40566434340000002</v>
      </c>
      <c r="N945" s="361">
        <f>+VLOOKUP($E945,Emissions!$1:$1048576,MATCH(DATE(N$2,1,1),Emissions!$A$1:$LI$1),FALSE)</f>
        <v>0.4136105102</v>
      </c>
      <c r="O945" s="361">
        <f>+VLOOKUP($E945,Emissions!$1:$1048576,MATCH(DATE(O$2,1,1),Emissions!$A$1:$LI$1),FALSE)</f>
        <v>0.42224858650000002</v>
      </c>
      <c r="P945" s="361">
        <f>+VLOOKUP($E945,Emissions!$1:$1048576,MATCH(DATE(P$2,1,1),Emissions!$A$1:$LI$1),FALSE)</f>
        <v>0.43163706270000002</v>
      </c>
      <c r="Q945" s="361">
        <f>+VLOOKUP($E945,Emissions!$1:$1048576,MATCH(DATE(Q$2,1,1),Emissions!$A$1:$LI$1),FALSE)</f>
        <v>0.44162649120000003</v>
      </c>
      <c r="R945" s="361">
        <f>+VLOOKUP($E945,Emissions!$1:$1048576,MATCH(DATE(R$2,1,1),Emissions!$A$1:$LI$1),FALSE)</f>
        <v>0.45222885660000001</v>
      </c>
      <c r="S945" s="361">
        <f>+VLOOKUP($E945,Emissions!$1:$1048576,MATCH(DATE(S$2,1,1),Emissions!$A$1:$LI$1),FALSE)</f>
        <v>0.46344096169999999</v>
      </c>
      <c r="T945" s="361">
        <f>+VLOOKUP($E945,Emissions!$1:$1048576,MATCH(DATE(T$2,1,1),Emissions!$A$1:$LI$1),FALSE)</f>
        <v>0.47525664020000002</v>
      </c>
      <c r="U945" s="361">
        <f>+VLOOKUP($E945,Emissions!$1:$1048576,MATCH(DATE(U$2,1,1),Emissions!$A$1:$LI$1),FALSE)</f>
        <v>0.48767591249999998</v>
      </c>
      <c r="V945" s="361">
        <f>+VLOOKUP($E945,Emissions!$1:$1048576,MATCH(DATE(V$2,1,1),Emissions!$A$1:$LI$1),FALSE)</f>
        <v>0.50026783090000004</v>
      </c>
      <c r="W945" s="361">
        <f>+VLOOKUP($E945,Emissions!$1:$1048576,MATCH(DATE(W$2,1,1),Emissions!$A$1:$LI$1),FALSE)</f>
        <v>0.51330386370000003</v>
      </c>
      <c r="X945" s="361">
        <f>+VLOOKUP($E945,Emissions!$1:$1048576,MATCH(DATE(X$2,1,1),Emissions!$A$1:$LI$1),FALSE)</f>
        <v>0.52686888340000004</v>
      </c>
      <c r="Y945" s="361">
        <f>+VLOOKUP($E945,Emissions!$1:$1048576,MATCH(DATE(Y$2,1,1),Emissions!$A$1:$LI$1),FALSE)</f>
        <v>0.54099870959999996</v>
      </c>
      <c r="Z945" s="361">
        <f>+VLOOKUP($E945,Emissions!$1:$1048576,MATCH(DATE(Z$2,1,1),Emissions!$A$1:$LI$1),FALSE)</f>
        <v>0.55565187179999997</v>
      </c>
      <c r="AA945" s="361">
        <f>+VLOOKUP($E945,Emissions!$1:$1048576,MATCH(DATE(AA$2,1,1),Emissions!$A$1:$LI$1),FALSE)</f>
        <v>0.57048316290000001</v>
      </c>
      <c r="AB945" s="361">
        <f>+VLOOKUP($E945,Emissions!$1:$1048576,MATCH(DATE(AB$2,1,1),Emissions!$A$1:$LI$1),FALSE)</f>
        <v>0.58576896060000005</v>
      </c>
      <c r="AC945" s="361">
        <f>+VLOOKUP($E945,Emissions!$1:$1048576,MATCH(DATE(AC$2,1,1),Emissions!$A$1:$LI$1),FALSE)</f>
        <v>0.60159524129999997</v>
      </c>
      <c r="AD945" s="361">
        <f>+VLOOKUP($E945,Emissions!$1:$1048576,MATCH(DATE(AD$2,1,1),Emissions!$A$1:$LI$1),FALSE)</f>
        <v>0.61799763549999998</v>
      </c>
      <c r="AE945" s="361">
        <f>+VLOOKUP($E945,Emissions!$1:$1048576,MATCH(DATE(AE$2,1,1),Emissions!$A$1:$LI$1),FALSE)</f>
        <v>0.63480385780000004</v>
      </c>
      <c r="AF945" s="361">
        <f>+VLOOKUP($E945,Emissions!$1:$1048576,MATCH(DATE(AF$2,1,1),Emissions!$A$1:$LI$1),FALSE)</f>
        <v>0.64998110870000003</v>
      </c>
      <c r="AG945" s="361">
        <f>+VLOOKUP($E945,Emissions!$1:$1048576,MATCH(DATE(AG$2,1,1),Emissions!$A$1:$LI$1),FALSE)</f>
        <v>0.66483008919999997</v>
      </c>
      <c r="AH945" s="361">
        <f>+VLOOKUP($E945,Emissions!$1:$1048576,MATCH(DATE(AH$2,1,1),Emissions!$A$1:$LI$1),FALSE)</f>
        <v>0.67971693560000002</v>
      </c>
      <c r="AI945" s="361">
        <f>+VLOOKUP($E945,Emissions!$1:$1048576,MATCH(DATE(AI$2,1,1),Emissions!$A$1:$LI$1),FALSE)</f>
        <v>0.69476203160000005</v>
      </c>
      <c r="AJ945" s="361">
        <f>+VLOOKUP($E945,Emissions!$1:$1048576,MATCH(DATE(AJ$2,1,1),Emissions!$A$1:$LI$1),FALSE)</f>
        <v>0.71001410809999999</v>
      </c>
      <c r="AK945" s="361">
        <f>+VLOOKUP($E945,Emissions!$1:$1048576,MATCH(DATE(AK$2,1,1),Emissions!$A$1:$LI$1),FALSE)</f>
        <v>0.7268872448</v>
      </c>
      <c r="AL945" s="361">
        <f>+VLOOKUP($E945,Emissions!$1:$1048576,MATCH(DATE(AL$2,1,1),Emissions!$A$1:$LI$1),FALSE)</f>
        <v>0.74456608069999997</v>
      </c>
      <c r="AM945" s="361">
        <f>+VLOOKUP($E945,Emissions!$1:$1048576,MATCH(DATE(AM$2,1,1),Emissions!$A$1:$LI$1),FALSE)</f>
        <v>0.7628228306</v>
      </c>
      <c r="AN945" s="361">
        <f>+VLOOKUP($E945,Emissions!$1:$1048576,MATCH(DATE(AN$2,1,1),Emissions!$A$1:$LI$1),FALSE)</f>
        <v>0.78158094259999999</v>
      </c>
      <c r="AO945" s="361">
        <f>+VLOOKUP($E945,Emissions!$1:$1048576,MATCH(DATE(AO$2,1,1),Emissions!$A$1:$LI$1),FALSE)</f>
        <v>0.8008016214</v>
      </c>
    </row>
    <row r="946" spans="1:41" ht="15" customHeight="1" x14ac:dyDescent="0.35">
      <c r="A946" s="411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5.3880942500000001E-2</v>
      </c>
      <c r="G946" s="361">
        <f>+VLOOKUP($E946,Emissions!$1:$1048576,MATCH(DATE(G$2,1,1),Emissions!$A$1:$LI$1),FALSE)</f>
        <v>5.1019377300000002E-2</v>
      </c>
      <c r="H946" s="361">
        <f>+VLOOKUP($E946,Emissions!$1:$1048576,MATCH(DATE(H$2,1,1),Emissions!$A$1:$LI$1),FALSE)</f>
        <v>4.8608442299999999E-2</v>
      </c>
      <c r="I946" s="361">
        <f>+VLOOKUP($E946,Emissions!$1:$1048576,MATCH(DATE(I$2,1,1),Emissions!$A$1:$LI$1),FALSE)</f>
        <v>4.73321035E-2</v>
      </c>
      <c r="J946" s="361">
        <f>+VLOOKUP($E946,Emissions!$1:$1048576,MATCH(DATE(J$2,1,1),Emissions!$A$1:$LI$1),FALSE)</f>
        <v>4.6711787400000003E-2</v>
      </c>
      <c r="K946" s="361">
        <f>+VLOOKUP($E946,Emissions!$1:$1048576,MATCH(DATE(K$2,1,1),Emissions!$A$1:$LI$1),FALSE)</f>
        <v>4.68951466E-2</v>
      </c>
      <c r="L946" s="361">
        <f>+VLOOKUP($E946,Emissions!$1:$1048576,MATCH(DATE(L$2,1,1),Emissions!$A$1:$LI$1),FALSE)</f>
        <v>4.7218160000000002E-2</v>
      </c>
      <c r="M946" s="361">
        <f>+VLOOKUP($E946,Emissions!$1:$1048576,MATCH(DATE(M$2,1,1),Emissions!$A$1:$LI$1),FALSE)</f>
        <v>4.7677106599999998E-2</v>
      </c>
      <c r="N946" s="361">
        <f>+VLOOKUP($E946,Emissions!$1:$1048576,MATCH(DATE(N$2,1,1),Emissions!$A$1:$LI$1),FALSE)</f>
        <v>4.8210618500000003E-2</v>
      </c>
      <c r="O946" s="361">
        <f>+VLOOKUP($E946,Emissions!$1:$1048576,MATCH(DATE(O$2,1,1),Emissions!$A$1:$LI$1),FALSE)</f>
        <v>4.8803032500000003E-2</v>
      </c>
      <c r="P946" s="361">
        <f>+VLOOKUP($E946,Emissions!$1:$1048576,MATCH(DATE(P$2,1,1),Emissions!$A$1:$LI$1),FALSE)</f>
        <v>4.9450654599999998E-2</v>
      </c>
      <c r="Q946" s="361">
        <f>+VLOOKUP($E946,Emissions!$1:$1048576,MATCH(DATE(Q$2,1,1),Emissions!$A$1:$LI$1),FALSE)</f>
        <v>5.0146704100000002E-2</v>
      </c>
      <c r="R946" s="361">
        <f>+VLOOKUP($E946,Emissions!$1:$1048576,MATCH(DATE(R$2,1,1),Emissions!$A$1:$LI$1),FALSE)</f>
        <v>5.0889588999999999E-2</v>
      </c>
      <c r="S946" s="361">
        <f>+VLOOKUP($E946,Emissions!$1:$1048576,MATCH(DATE(S$2,1,1),Emissions!$A$1:$LI$1),FALSE)</f>
        <v>5.1677730300000002E-2</v>
      </c>
      <c r="T946" s="361">
        <f>+VLOOKUP($E946,Emissions!$1:$1048576,MATCH(DATE(T$2,1,1),Emissions!$A$1:$LI$1),FALSE)</f>
        <v>5.2509965399999997E-2</v>
      </c>
      <c r="U946" s="361">
        <f>+VLOOKUP($E946,Emissions!$1:$1048576,MATCH(DATE(U$2,1,1),Emissions!$A$1:$LI$1),FALSE)</f>
        <v>5.3385835600000001E-2</v>
      </c>
      <c r="V946" s="361">
        <f>+VLOOKUP($E946,Emissions!$1:$1048576,MATCH(DATE(V$2,1,1),Emissions!$A$1:$LI$1),FALSE)</f>
        <v>5.42974965E-2</v>
      </c>
      <c r="W946" s="361">
        <f>+VLOOKUP($E946,Emissions!$1:$1048576,MATCH(DATE(W$2,1,1),Emissions!$A$1:$LI$1),FALSE)</f>
        <v>5.5251868099999997E-2</v>
      </c>
      <c r="X946" s="361">
        <f>+VLOOKUP($E946,Emissions!$1:$1048576,MATCH(DATE(X$2,1,1),Emissions!$A$1:$LI$1),FALSE)</f>
        <v>5.6251317500000002E-2</v>
      </c>
      <c r="Y946" s="361">
        <f>+VLOOKUP($E946,Emissions!$1:$1048576,MATCH(DATE(Y$2,1,1),Emissions!$A$1:$LI$1),FALSE)</f>
        <v>5.72963872E-2</v>
      </c>
      <c r="Z946" s="361">
        <f>+VLOOKUP($E946,Emissions!$1:$1048576,MATCH(DATE(Z$2,1,1),Emissions!$A$1:$LI$1),FALSE)</f>
        <v>5.8384984000000001E-2</v>
      </c>
      <c r="AA946" s="361">
        <f>+VLOOKUP($E946,Emissions!$1:$1048576,MATCH(DATE(AA$2,1,1),Emissions!$A$1:$LI$1),FALSE)</f>
        <v>5.95107504E-2</v>
      </c>
      <c r="AB946" s="361">
        <f>+VLOOKUP($E946,Emissions!$1:$1048576,MATCH(DATE(AB$2,1,1),Emissions!$A$1:$LI$1),FALSE)</f>
        <v>6.0679760899999997E-2</v>
      </c>
      <c r="AC946" s="361">
        <f>+VLOOKUP($E946,Emissions!$1:$1048576,MATCH(DATE(AC$2,1,1),Emissions!$A$1:$LI$1),FALSE)</f>
        <v>6.1893746200000002E-2</v>
      </c>
      <c r="AD946" s="361">
        <f>+VLOOKUP($E946,Emissions!$1:$1048576,MATCH(DATE(AD$2,1,1),Emissions!$A$1:$LI$1),FALSE)</f>
        <v>6.3152688700000001E-2</v>
      </c>
      <c r="AE946" s="361">
        <f>+VLOOKUP($E946,Emissions!$1:$1048576,MATCH(DATE(AE$2,1,1),Emissions!$A$1:$LI$1),FALSE)</f>
        <v>6.4449941199999999E-2</v>
      </c>
      <c r="AF946" s="361">
        <f>+VLOOKUP($E946,Emissions!$1:$1048576,MATCH(DATE(AF$2,1,1),Emissions!$A$1:$LI$1),FALSE)</f>
        <v>6.57464252E-2</v>
      </c>
      <c r="AG946" s="361">
        <f>+VLOOKUP($E946,Emissions!$1:$1048576,MATCH(DATE(AG$2,1,1),Emissions!$A$1:$LI$1),FALSE)</f>
        <v>6.70718966E-2</v>
      </c>
      <c r="AH946" s="361">
        <f>+VLOOKUP($E946,Emissions!$1:$1048576,MATCH(DATE(AH$2,1,1),Emissions!$A$1:$LI$1),FALSE)</f>
        <v>6.8434900800000004E-2</v>
      </c>
      <c r="AI946" s="361">
        <f>+VLOOKUP($E946,Emissions!$1:$1048576,MATCH(DATE(AI$2,1,1),Emissions!$A$1:$LI$1),FALSE)</f>
        <v>6.9835941200000001E-2</v>
      </c>
      <c r="AJ946" s="361">
        <f>+VLOOKUP($E946,Emissions!$1:$1048576,MATCH(DATE(AJ$2,1,1),Emissions!$A$1:$LI$1),FALSE)</f>
        <v>7.1272654199999994E-2</v>
      </c>
      <c r="AK946" s="361">
        <f>+VLOOKUP($E946,Emissions!$1:$1048576,MATCH(DATE(AK$2,1,1),Emissions!$A$1:$LI$1),FALSE)</f>
        <v>7.2768345299999995E-2</v>
      </c>
      <c r="AL946" s="361">
        <f>+VLOOKUP($E946,Emissions!$1:$1048576,MATCH(DATE(AL$2,1,1),Emissions!$A$1:$LI$1),FALSE)</f>
        <v>7.4299820500000002E-2</v>
      </c>
      <c r="AM946" s="361">
        <f>+VLOOKUP($E946,Emissions!$1:$1048576,MATCH(DATE(AM$2,1,1),Emissions!$A$1:$LI$1),FALSE)</f>
        <v>7.5857997299999994E-2</v>
      </c>
      <c r="AN946" s="361">
        <f>+VLOOKUP($E946,Emissions!$1:$1048576,MATCH(DATE(AN$2,1,1),Emissions!$A$1:$LI$1),FALSE)</f>
        <v>7.7439455200000007E-2</v>
      </c>
      <c r="AO946" s="361">
        <f>+VLOOKUP($E946,Emissions!$1:$1048576,MATCH(DATE(AO$2,1,1),Emissions!$A$1:$LI$1),FALSE)</f>
        <v>7.9042831499999994E-2</v>
      </c>
    </row>
    <row r="947" spans="1:41" s="92" customFormat="1" ht="15" customHeight="1" x14ac:dyDescent="0.35">
      <c r="A947" s="411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0.84465059279999999</v>
      </c>
      <c r="G947" s="327">
        <f>+VLOOKUP($E947,Emissions!$1:$1048576,MATCH(DATE(G$2,1,1),Emissions!$A$1:$LI$1),FALSE)</f>
        <v>0.77427417409999999</v>
      </c>
      <c r="H947" s="327">
        <f>+VLOOKUP($E947,Emissions!$1:$1048576,MATCH(DATE(H$2,1,1),Emissions!$A$1:$LI$1),FALSE)</f>
        <v>0.72785228059999996</v>
      </c>
      <c r="I947" s="327">
        <f>+VLOOKUP($E947,Emissions!$1:$1048576,MATCH(DATE(I$2,1,1),Emissions!$A$1:$LI$1),FALSE)</f>
        <v>0.71436488779999996</v>
      </c>
      <c r="J947" s="327">
        <f>+VLOOKUP($E947,Emissions!$1:$1048576,MATCH(DATE(J$2,1,1),Emissions!$A$1:$LI$1),FALSE)</f>
        <v>0.70487412569999996</v>
      </c>
      <c r="K947" s="327">
        <f>+VLOOKUP($E947,Emissions!$1:$1048576,MATCH(DATE(K$2,1,1),Emissions!$A$1:$LI$1),FALSE)</f>
        <v>0.68871315970000002</v>
      </c>
      <c r="L947" s="327">
        <f>+VLOOKUP($E947,Emissions!$1:$1048576,MATCH(DATE(L$2,1,1),Emissions!$A$1:$LI$1),FALSE)</f>
        <v>0.69253793399999997</v>
      </c>
      <c r="M947" s="327">
        <f>+VLOOKUP($E947,Emissions!$1:$1048576,MATCH(DATE(M$2,1,1),Emissions!$A$1:$LI$1),FALSE)</f>
        <v>0.69977836819999994</v>
      </c>
      <c r="N947" s="327">
        <f>+VLOOKUP($E947,Emissions!$1:$1048576,MATCH(DATE(N$2,1,1),Emissions!$A$1:$LI$1),FALSE)</f>
        <v>0.7090721968</v>
      </c>
      <c r="O947" s="327">
        <f>+VLOOKUP($E947,Emissions!$1:$1048576,MATCH(DATE(O$2,1,1),Emissions!$A$1:$LI$1),FALSE)</f>
        <v>0.71982165259999997</v>
      </c>
      <c r="P947" s="327">
        <f>+VLOOKUP($E947,Emissions!$1:$1048576,MATCH(DATE(P$2,1,1),Emissions!$A$1:$LI$1),FALSE)</f>
        <v>0.73178685320000003</v>
      </c>
      <c r="Q947" s="327">
        <f>+VLOOKUP($E947,Emissions!$1:$1048576,MATCH(DATE(Q$2,1,1),Emissions!$A$1:$LI$1),FALSE)</f>
        <v>0.74464718900000004</v>
      </c>
      <c r="R947" s="327">
        <f>+VLOOKUP($E947,Emissions!$1:$1048576,MATCH(DATE(R$2,1,1),Emissions!$A$1:$LI$1),FALSE)</f>
        <v>0.75834251580000001</v>
      </c>
      <c r="S947" s="327">
        <f>+VLOOKUP($E947,Emissions!$1:$1048576,MATCH(DATE(S$2,1,1),Emissions!$A$1:$LI$1),FALSE)</f>
        <v>0.77282420289999998</v>
      </c>
      <c r="T947" s="327">
        <f>+VLOOKUP($E947,Emissions!$1:$1048576,MATCH(DATE(T$2,1,1),Emissions!$A$1:$LI$1),FALSE)</f>
        <v>0.78805421819999999</v>
      </c>
      <c r="U947" s="327">
        <f>+VLOOKUP($E947,Emissions!$1:$1048576,MATCH(DATE(U$2,1,1),Emissions!$A$1:$LI$1),FALSE)</f>
        <v>0.8040073177</v>
      </c>
      <c r="V947" s="327">
        <f>+VLOOKUP($E947,Emissions!$1:$1048576,MATCH(DATE(V$2,1,1),Emissions!$A$1:$LI$1),FALSE)</f>
        <v>0.81989964739999999</v>
      </c>
      <c r="W947" s="327">
        <f>+VLOOKUP($E947,Emissions!$1:$1048576,MATCH(DATE(W$2,1,1),Emissions!$A$1:$LI$1),FALSE)</f>
        <v>0.8362153296</v>
      </c>
      <c r="X947" s="327">
        <f>+VLOOKUP($E947,Emissions!$1:$1048576,MATCH(DATE(X$2,1,1),Emissions!$A$1:$LI$1),FALSE)</f>
        <v>0.85308519910000002</v>
      </c>
      <c r="Y947" s="327">
        <f>+VLOOKUP($E947,Emissions!$1:$1048576,MATCH(DATE(Y$2,1,1),Emissions!$A$1:$LI$1),FALSE)</f>
        <v>0.87054351689999998</v>
      </c>
      <c r="Z947" s="327">
        <f>+VLOOKUP($E947,Emissions!$1:$1048576,MATCH(DATE(Z$2,1,1),Emissions!$A$1:$LI$1),FALSE)</f>
        <v>0.88855842770000004</v>
      </c>
      <c r="AA947" s="327">
        <f>+VLOOKUP($E947,Emissions!$1:$1048576,MATCH(DATE(AA$2,1,1),Emissions!$A$1:$LI$1),FALSE)</f>
        <v>0.9064363755</v>
      </c>
      <c r="AB947" s="327">
        <f>+VLOOKUP($E947,Emissions!$1:$1048576,MATCH(DATE(AB$2,1,1),Emissions!$A$1:$LI$1),FALSE)</f>
        <v>0.92468314399999996</v>
      </c>
      <c r="AC947" s="327">
        <f>+VLOOKUP($E947,Emissions!$1:$1048576,MATCH(DATE(AC$2,1,1),Emissions!$A$1:$LI$1),FALSE)</f>
        <v>0.94344132039999995</v>
      </c>
      <c r="AD947" s="327">
        <f>+VLOOKUP($E947,Emissions!$1:$1048576,MATCH(DATE(AD$2,1,1),Emissions!$A$1:$LI$1),FALSE)</f>
        <v>0.96275309070000004</v>
      </c>
      <c r="AE947" s="327">
        <f>+VLOOKUP($E947,Emissions!$1:$1048576,MATCH(DATE(AE$2,1,1),Emissions!$A$1:$LI$1),FALSE)</f>
        <v>0.98250006599999995</v>
      </c>
      <c r="AF947" s="327">
        <f>+VLOOKUP($E947,Emissions!$1:$1048576,MATCH(DATE(AF$2,1,1),Emissions!$A$1:$LI$1),FALSE)</f>
        <v>0.99903555919999998</v>
      </c>
      <c r="AG947" s="327">
        <f>+VLOOKUP($E947,Emissions!$1:$1048576,MATCH(DATE(AG$2,1,1),Emissions!$A$1:$LI$1),FALSE)</f>
        <v>1.014815485</v>
      </c>
      <c r="AH947" s="327">
        <f>+VLOOKUP($E947,Emissions!$1:$1048576,MATCH(DATE(AH$2,1,1),Emissions!$A$1:$LI$1),FALSE)</f>
        <v>1.030499644</v>
      </c>
      <c r="AI947" s="327">
        <f>+VLOOKUP($E947,Emissions!$1:$1048576,MATCH(DATE(AI$2,1,1),Emissions!$A$1:$LI$1),FALSE)</f>
        <v>1.0462377309999999</v>
      </c>
      <c r="AJ947" s="327">
        <f>+VLOOKUP($E947,Emissions!$1:$1048576,MATCH(DATE(AJ$2,1,1),Emissions!$A$1:$LI$1),FALSE)</f>
        <v>1.062066452</v>
      </c>
      <c r="AK947" s="327">
        <f>+VLOOKUP($E947,Emissions!$1:$1048576,MATCH(DATE(AK$2,1,1),Emissions!$A$1:$LI$1),FALSE)</f>
        <v>1.080378895</v>
      </c>
      <c r="AL947" s="327">
        <f>+VLOOKUP($E947,Emissions!$1:$1048576,MATCH(DATE(AL$2,1,1),Emissions!$A$1:$LI$1),FALSE)</f>
        <v>1.099630667</v>
      </c>
      <c r="AM947" s="327">
        <f>+VLOOKUP($E947,Emissions!$1:$1048576,MATCH(DATE(AM$2,1,1),Emissions!$A$1:$LI$1),FALSE)</f>
        <v>1.1194067590000001</v>
      </c>
      <c r="AN947" s="327">
        <f>+VLOOKUP($E947,Emissions!$1:$1048576,MATCH(DATE(AN$2,1,1),Emissions!$A$1:$LI$1),FALSE)</f>
        <v>1.139612125</v>
      </c>
      <c r="AO947" s="327">
        <f>+VLOOKUP($E947,Emissions!$1:$1048576,MATCH(DATE(AO$2,1,1),Emissions!$A$1:$LI$1),FALSE)</f>
        <v>1.1602194450000001</v>
      </c>
    </row>
    <row r="948" spans="1:41" ht="15" customHeight="1" x14ac:dyDescent="0.35">
      <c r="A948" s="411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0.84465059279999999</v>
      </c>
      <c r="G948" s="361">
        <f>+VLOOKUP($E948,Emissions!$1:$1048576,MATCH(DATE(G$2,1,1),Emissions!$A$1:$LI$1),FALSE)</f>
        <v>0.77427417409999999</v>
      </c>
      <c r="H948" s="361">
        <f>+VLOOKUP($E948,Emissions!$1:$1048576,MATCH(DATE(H$2,1,1),Emissions!$A$1:$LI$1),FALSE)</f>
        <v>0.72785228059999996</v>
      </c>
      <c r="I948" s="361">
        <f>+VLOOKUP($E948,Emissions!$1:$1048576,MATCH(DATE(I$2,1,1),Emissions!$A$1:$LI$1),FALSE)</f>
        <v>0.71436488779999996</v>
      </c>
      <c r="J948" s="361">
        <f>+VLOOKUP($E948,Emissions!$1:$1048576,MATCH(DATE(J$2,1,1),Emissions!$A$1:$LI$1),FALSE)</f>
        <v>0.70487412569999996</v>
      </c>
      <c r="K948" s="361">
        <f>+VLOOKUP($E948,Emissions!$1:$1048576,MATCH(DATE(K$2,1,1),Emissions!$A$1:$LI$1),FALSE)</f>
        <v>0.68871315970000002</v>
      </c>
      <c r="L948" s="361">
        <f>+VLOOKUP($E948,Emissions!$1:$1048576,MATCH(DATE(L$2,1,1),Emissions!$A$1:$LI$1),FALSE)</f>
        <v>0.69253793399999997</v>
      </c>
      <c r="M948" s="361">
        <f>+VLOOKUP($E948,Emissions!$1:$1048576,MATCH(DATE(M$2,1,1),Emissions!$A$1:$LI$1),FALSE)</f>
        <v>0.69977836819999994</v>
      </c>
      <c r="N948" s="361">
        <f>+VLOOKUP($E948,Emissions!$1:$1048576,MATCH(DATE(N$2,1,1),Emissions!$A$1:$LI$1),FALSE)</f>
        <v>0.7090721968</v>
      </c>
      <c r="O948" s="361">
        <f>+VLOOKUP($E948,Emissions!$1:$1048576,MATCH(DATE(O$2,1,1),Emissions!$A$1:$LI$1),FALSE)</f>
        <v>0.71982165259999997</v>
      </c>
      <c r="P948" s="361">
        <f>+VLOOKUP($E948,Emissions!$1:$1048576,MATCH(DATE(P$2,1,1),Emissions!$A$1:$LI$1),FALSE)</f>
        <v>0.73178685320000003</v>
      </c>
      <c r="Q948" s="361">
        <f>+VLOOKUP($E948,Emissions!$1:$1048576,MATCH(DATE(Q$2,1,1),Emissions!$A$1:$LI$1),FALSE)</f>
        <v>0.74464718900000004</v>
      </c>
      <c r="R948" s="361">
        <f>+VLOOKUP($E948,Emissions!$1:$1048576,MATCH(DATE(R$2,1,1),Emissions!$A$1:$LI$1),FALSE)</f>
        <v>0.75834251580000001</v>
      </c>
      <c r="S948" s="361">
        <f>+VLOOKUP($E948,Emissions!$1:$1048576,MATCH(DATE(S$2,1,1),Emissions!$A$1:$LI$1),FALSE)</f>
        <v>0.77282420289999998</v>
      </c>
      <c r="T948" s="361">
        <f>+VLOOKUP($E948,Emissions!$1:$1048576,MATCH(DATE(T$2,1,1),Emissions!$A$1:$LI$1),FALSE)</f>
        <v>0.78805421819999999</v>
      </c>
      <c r="U948" s="361">
        <f>+VLOOKUP($E948,Emissions!$1:$1048576,MATCH(DATE(U$2,1,1),Emissions!$A$1:$LI$1),FALSE)</f>
        <v>0.8040073177</v>
      </c>
      <c r="V948" s="361">
        <f>+VLOOKUP($E948,Emissions!$1:$1048576,MATCH(DATE(V$2,1,1),Emissions!$A$1:$LI$1),FALSE)</f>
        <v>0.81989964739999999</v>
      </c>
      <c r="W948" s="361">
        <f>+VLOOKUP($E948,Emissions!$1:$1048576,MATCH(DATE(W$2,1,1),Emissions!$A$1:$LI$1),FALSE)</f>
        <v>0.8362153296</v>
      </c>
      <c r="X948" s="361">
        <f>+VLOOKUP($E948,Emissions!$1:$1048576,MATCH(DATE(X$2,1,1),Emissions!$A$1:$LI$1),FALSE)</f>
        <v>0.85308519910000002</v>
      </c>
      <c r="Y948" s="361">
        <f>+VLOOKUP($E948,Emissions!$1:$1048576,MATCH(DATE(Y$2,1,1),Emissions!$A$1:$LI$1),FALSE)</f>
        <v>0.87054351689999998</v>
      </c>
      <c r="Z948" s="361">
        <f>+VLOOKUP($E948,Emissions!$1:$1048576,MATCH(DATE(Z$2,1,1),Emissions!$A$1:$LI$1),FALSE)</f>
        <v>0.88855842770000004</v>
      </c>
      <c r="AA948" s="361">
        <f>+VLOOKUP($E948,Emissions!$1:$1048576,MATCH(DATE(AA$2,1,1),Emissions!$A$1:$LI$1),FALSE)</f>
        <v>0.9064363755</v>
      </c>
      <c r="AB948" s="361">
        <f>+VLOOKUP($E948,Emissions!$1:$1048576,MATCH(DATE(AB$2,1,1),Emissions!$A$1:$LI$1),FALSE)</f>
        <v>0.92468314399999996</v>
      </c>
      <c r="AC948" s="361">
        <f>+VLOOKUP($E948,Emissions!$1:$1048576,MATCH(DATE(AC$2,1,1),Emissions!$A$1:$LI$1),FALSE)</f>
        <v>0.94344132039999995</v>
      </c>
      <c r="AD948" s="361">
        <f>+VLOOKUP($E948,Emissions!$1:$1048576,MATCH(DATE(AD$2,1,1),Emissions!$A$1:$LI$1),FALSE)</f>
        <v>0.96275309070000004</v>
      </c>
      <c r="AE948" s="361">
        <f>+VLOOKUP($E948,Emissions!$1:$1048576,MATCH(DATE(AE$2,1,1),Emissions!$A$1:$LI$1),FALSE)</f>
        <v>0.98250006599999995</v>
      </c>
      <c r="AF948" s="361">
        <f>+VLOOKUP($E948,Emissions!$1:$1048576,MATCH(DATE(AF$2,1,1),Emissions!$A$1:$LI$1),FALSE)</f>
        <v>0.99903555919999998</v>
      </c>
      <c r="AG948" s="361">
        <f>+VLOOKUP($E948,Emissions!$1:$1048576,MATCH(DATE(AG$2,1,1),Emissions!$A$1:$LI$1),FALSE)</f>
        <v>1.014815485</v>
      </c>
      <c r="AH948" s="361">
        <f>+VLOOKUP($E948,Emissions!$1:$1048576,MATCH(DATE(AH$2,1,1),Emissions!$A$1:$LI$1),FALSE)</f>
        <v>1.030499644</v>
      </c>
      <c r="AI948" s="361">
        <f>+VLOOKUP($E948,Emissions!$1:$1048576,MATCH(DATE(AI$2,1,1),Emissions!$A$1:$LI$1),FALSE)</f>
        <v>1.0462377309999999</v>
      </c>
      <c r="AJ948" s="361">
        <f>+VLOOKUP($E948,Emissions!$1:$1048576,MATCH(DATE(AJ$2,1,1),Emissions!$A$1:$LI$1),FALSE)</f>
        <v>1.062066452</v>
      </c>
      <c r="AK948" s="361">
        <f>+VLOOKUP($E948,Emissions!$1:$1048576,MATCH(DATE(AK$2,1,1),Emissions!$A$1:$LI$1),FALSE)</f>
        <v>1.080378895</v>
      </c>
      <c r="AL948" s="361">
        <f>+VLOOKUP($E948,Emissions!$1:$1048576,MATCH(DATE(AL$2,1,1),Emissions!$A$1:$LI$1),FALSE)</f>
        <v>1.099630667</v>
      </c>
      <c r="AM948" s="361">
        <f>+VLOOKUP($E948,Emissions!$1:$1048576,MATCH(DATE(AM$2,1,1),Emissions!$A$1:$LI$1),FALSE)</f>
        <v>1.1194067590000001</v>
      </c>
      <c r="AN948" s="361">
        <f>+VLOOKUP($E948,Emissions!$1:$1048576,MATCH(DATE(AN$2,1,1),Emissions!$A$1:$LI$1),FALSE)</f>
        <v>1.139612125</v>
      </c>
      <c r="AO948" s="361">
        <f>+VLOOKUP($E948,Emissions!$1:$1048576,MATCH(DATE(AO$2,1,1),Emissions!$A$1:$LI$1),FALSE)</f>
        <v>1.1602194450000001</v>
      </c>
    </row>
    <row r="949" spans="1:41" ht="15" customHeight="1" x14ac:dyDescent="0.35">
      <c r="A949" s="411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411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411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411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9.8088997199999994</v>
      </c>
      <c r="G952" s="327">
        <f>+VLOOKUP($E952,Emissions!$1:$1048576,MATCH(DATE(G$2,1,1),Emissions!$A$1:$LI$1),FALSE)</f>
        <v>9.3293749419999994</v>
      </c>
      <c r="H952" s="327">
        <f>+VLOOKUP($E952,Emissions!$1:$1048576,MATCH(DATE(H$2,1,1),Emissions!$A$1:$LI$1),FALSE)</f>
        <v>8.9309188939999995</v>
      </c>
      <c r="I952" s="327">
        <f>+VLOOKUP($E952,Emissions!$1:$1048576,MATCH(DATE(I$2,1,1),Emissions!$A$1:$LI$1),FALSE)</f>
        <v>8.7062091259999992</v>
      </c>
      <c r="J952" s="327">
        <f>+VLOOKUP($E952,Emissions!$1:$1048576,MATCH(DATE(J$2,1,1),Emissions!$A$1:$LI$1),FALSE)</f>
        <v>8.5841650949999995</v>
      </c>
      <c r="K952" s="327">
        <f>+VLOOKUP($E952,Emissions!$1:$1048576,MATCH(DATE(K$2,1,1),Emissions!$A$1:$LI$1),FALSE)</f>
        <v>8.5690958100000003</v>
      </c>
      <c r="L952" s="327">
        <f>+VLOOKUP($E952,Emissions!$1:$1048576,MATCH(DATE(L$2,1,1),Emissions!$A$1:$LI$1),FALSE)</f>
        <v>8.6073576690000007</v>
      </c>
      <c r="M952" s="327">
        <f>+VLOOKUP($E952,Emissions!$1:$1048576,MATCH(DATE(M$2,1,1),Emissions!$A$1:$LI$1),FALSE)</f>
        <v>8.6765207229999994</v>
      </c>
      <c r="N952" s="327">
        <f>+VLOOKUP($E952,Emissions!$1:$1048576,MATCH(DATE(N$2,1,1),Emissions!$A$1:$LI$1),FALSE)</f>
        <v>8.7644875249999998</v>
      </c>
      <c r="O952" s="327">
        <f>+VLOOKUP($E952,Emissions!$1:$1048576,MATCH(DATE(O$2,1,1),Emissions!$A$1:$LI$1),FALSE)</f>
        <v>8.8664741029999998</v>
      </c>
      <c r="P952" s="327">
        <f>+VLOOKUP($E952,Emissions!$1:$1048576,MATCH(DATE(P$2,1,1),Emissions!$A$1:$LI$1),FALSE)</f>
        <v>8.9827228570000006</v>
      </c>
      <c r="Q952" s="327">
        <f>+VLOOKUP($E952,Emissions!$1:$1048576,MATCH(DATE(Q$2,1,1),Emissions!$A$1:$LI$1),FALSE)</f>
        <v>9.1076300079999992</v>
      </c>
      <c r="R952" s="327">
        <f>+VLOOKUP($E952,Emissions!$1:$1048576,MATCH(DATE(R$2,1,1),Emissions!$A$1:$LI$1),FALSE)</f>
        <v>9.2410941649999998</v>
      </c>
      <c r="S952" s="327">
        <f>+VLOOKUP($E952,Emissions!$1:$1048576,MATCH(DATE(S$2,1,1),Emissions!$A$1:$LI$1),FALSE)</f>
        <v>9.3830972389999996</v>
      </c>
      <c r="T952" s="327">
        <f>+VLOOKUP($E952,Emissions!$1:$1048576,MATCH(DATE(T$2,1,1),Emissions!$A$1:$LI$1),FALSE)</f>
        <v>9.5335316270000003</v>
      </c>
      <c r="U952" s="327">
        <f>+VLOOKUP($E952,Emissions!$1:$1048576,MATCH(DATE(U$2,1,1),Emissions!$A$1:$LI$1),FALSE)</f>
        <v>9.6923263179999992</v>
      </c>
      <c r="V952" s="327">
        <f>+VLOOKUP($E952,Emissions!$1:$1048576,MATCH(DATE(V$2,1,1),Emissions!$A$1:$LI$1),FALSE)</f>
        <v>9.8512562500000005</v>
      </c>
      <c r="W952" s="327">
        <f>+VLOOKUP($E952,Emissions!$1:$1048576,MATCH(DATE(W$2,1,1),Emissions!$A$1:$LI$1),FALSE)</f>
        <v>10.01556435</v>
      </c>
      <c r="X952" s="327">
        <f>+VLOOKUP($E952,Emissions!$1:$1048576,MATCH(DATE(X$2,1,1),Emissions!$A$1:$LI$1),FALSE)</f>
        <v>10.186962940000001</v>
      </c>
      <c r="Y952" s="327">
        <f>+VLOOKUP($E952,Emissions!$1:$1048576,MATCH(DATE(Y$2,1,1),Emissions!$A$1:$LI$1),FALSE)</f>
        <v>10.366003989999999</v>
      </c>
      <c r="Z952" s="327">
        <f>+VLOOKUP($E952,Emissions!$1:$1048576,MATCH(DATE(Z$2,1,1),Emissions!$A$1:$LI$1),FALSE)</f>
        <v>10.551167510000001</v>
      </c>
      <c r="AA952" s="327">
        <f>+VLOOKUP($E952,Emissions!$1:$1048576,MATCH(DATE(AA$2,1,1),Emissions!$A$1:$LI$1),FALSE)</f>
        <v>10.73695191</v>
      </c>
      <c r="AB952" s="327">
        <f>+VLOOKUP($E952,Emissions!$1:$1048576,MATCH(DATE(AB$2,1,1),Emissions!$A$1:$LI$1),FALSE)</f>
        <v>10.92850659</v>
      </c>
      <c r="AC952" s="327">
        <f>+VLOOKUP($E952,Emissions!$1:$1048576,MATCH(DATE(AC$2,1,1),Emissions!$A$1:$LI$1),FALSE)</f>
        <v>11.12734977</v>
      </c>
      <c r="AD952" s="327">
        <f>+VLOOKUP($E952,Emissions!$1:$1048576,MATCH(DATE(AD$2,1,1),Emissions!$A$1:$LI$1),FALSE)</f>
        <v>11.333935479999999</v>
      </c>
      <c r="AE952" s="327">
        <f>+VLOOKUP($E952,Emissions!$1:$1048576,MATCH(DATE(AE$2,1,1),Emissions!$A$1:$LI$1),FALSE)</f>
        <v>11.543429209999999</v>
      </c>
      <c r="AF952" s="327">
        <f>+VLOOKUP($E952,Emissions!$1:$1048576,MATCH(DATE(AF$2,1,1),Emissions!$A$1:$LI$1),FALSE)</f>
        <v>11.720708009999999</v>
      </c>
      <c r="AG952" s="327">
        <f>+VLOOKUP($E952,Emissions!$1:$1048576,MATCH(DATE(AG$2,1,1),Emissions!$A$1:$LI$1),FALSE)</f>
        <v>11.89146296</v>
      </c>
      <c r="AH952" s="327">
        <f>+VLOOKUP($E952,Emissions!$1:$1048576,MATCH(DATE(AH$2,1,1),Emissions!$A$1:$LI$1),FALSE)</f>
        <v>12.063434450000001</v>
      </c>
      <c r="AI952" s="327">
        <f>+VLOOKUP($E952,Emissions!$1:$1048576,MATCH(DATE(AI$2,1,1),Emissions!$A$1:$LI$1),FALSE)</f>
        <v>12.23853987</v>
      </c>
      <c r="AJ952" s="327">
        <f>+VLOOKUP($E952,Emissions!$1:$1048576,MATCH(DATE(AJ$2,1,1),Emissions!$A$1:$LI$1),FALSE)</f>
        <v>12.417156520000001</v>
      </c>
      <c r="AK952" s="327">
        <f>+VLOOKUP($E952,Emissions!$1:$1048576,MATCH(DATE(AK$2,1,1),Emissions!$A$1:$LI$1),FALSE)</f>
        <v>12.624345829999999</v>
      </c>
      <c r="AL952" s="327">
        <f>+VLOOKUP($E952,Emissions!$1:$1048576,MATCH(DATE(AL$2,1,1),Emissions!$A$1:$LI$1),FALSE)</f>
        <v>12.84403799</v>
      </c>
      <c r="AM952" s="327">
        <f>+VLOOKUP($E952,Emissions!$1:$1048576,MATCH(DATE(AM$2,1,1),Emissions!$A$1:$LI$1),FALSE)</f>
        <v>13.07120102</v>
      </c>
      <c r="AN952" s="327">
        <f>+VLOOKUP($E952,Emissions!$1:$1048576,MATCH(DATE(AN$2,1,1),Emissions!$A$1:$LI$1),FALSE)</f>
        <v>13.304463549999999</v>
      </c>
      <c r="AO952" s="327">
        <f>+VLOOKUP($E952,Emissions!$1:$1048576,MATCH(DATE(AO$2,1,1),Emissions!$A$1:$LI$1),FALSE)</f>
        <v>13.5434152</v>
      </c>
    </row>
    <row r="953" spans="1:41" ht="15" customHeight="1" x14ac:dyDescent="0.35">
      <c r="A953" s="411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411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411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411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7.8317880569999998</v>
      </c>
      <c r="G956" s="361">
        <f>+VLOOKUP($E956,Emissions!$1:$1048576,MATCH(DATE(G$2,1,1),Emissions!$A$1:$LI$1),FALSE)</f>
        <v>7.5055517539999999</v>
      </c>
      <c r="H956" s="361">
        <f>+VLOOKUP($E956,Emissions!$1:$1048576,MATCH(DATE(H$2,1,1),Emissions!$A$1:$LI$1),FALSE)</f>
        <v>7.2260121240000004</v>
      </c>
      <c r="I956" s="361">
        <f>+VLOOKUP($E956,Emissions!$1:$1048576,MATCH(DATE(I$2,1,1),Emissions!$A$1:$LI$1),FALSE)</f>
        <v>7.0569571030000002</v>
      </c>
      <c r="J956" s="361">
        <f>+VLOOKUP($E956,Emissions!$1:$1048576,MATCH(DATE(J$2,1,1),Emissions!$A$1:$LI$1),FALSE)</f>
        <v>6.965829147</v>
      </c>
      <c r="K956" s="361">
        <f>+VLOOKUP($E956,Emissions!$1:$1048576,MATCH(DATE(K$2,1,1),Emissions!$A$1:$LI$1),FALSE)</f>
        <v>6.9579433579999996</v>
      </c>
      <c r="L956" s="361">
        <f>+VLOOKUP($E956,Emissions!$1:$1048576,MATCH(DATE(L$2,1,1),Emissions!$A$1:$LI$1),FALSE)</f>
        <v>6.9906804889999998</v>
      </c>
      <c r="M956" s="361">
        <f>+VLOOKUP($E956,Emissions!$1:$1048576,MATCH(DATE(M$2,1,1),Emissions!$A$1:$LI$1),FALSE)</f>
        <v>7.047503356</v>
      </c>
      <c r="N956" s="361">
        <f>+VLOOKUP($E956,Emissions!$1:$1048576,MATCH(DATE(N$2,1,1),Emissions!$A$1:$LI$1),FALSE)</f>
        <v>7.1191157289999998</v>
      </c>
      <c r="O956" s="361">
        <f>+VLOOKUP($E956,Emissions!$1:$1048576,MATCH(DATE(O$2,1,1),Emissions!$A$1:$LI$1),FALSE)</f>
        <v>7.2017488070000004</v>
      </c>
      <c r="P956" s="361">
        <f>+VLOOKUP($E956,Emissions!$1:$1048576,MATCH(DATE(P$2,1,1),Emissions!$A$1:$LI$1),FALSE)</f>
        <v>7.2950110639999997</v>
      </c>
      <c r="Q956" s="361">
        <f>+VLOOKUP($E956,Emissions!$1:$1048576,MATCH(DATE(Q$2,1,1),Emissions!$A$1:$LI$1),FALSE)</f>
        <v>7.3954052819999996</v>
      </c>
      <c r="R956" s="361">
        <f>+VLOOKUP($E956,Emissions!$1:$1048576,MATCH(DATE(R$2,1,1),Emissions!$A$1:$LI$1),FALSE)</f>
        <v>7.5027967179999999</v>
      </c>
      <c r="S956" s="361">
        <f>+VLOOKUP($E956,Emissions!$1:$1048576,MATCH(DATE(S$2,1,1),Emissions!$A$1:$LI$1),FALSE)</f>
        <v>7.6170796650000003</v>
      </c>
      <c r="T956" s="361">
        <f>+VLOOKUP($E956,Emissions!$1:$1048576,MATCH(DATE(T$2,1,1),Emissions!$A$1:$LI$1),FALSE)</f>
        <v>7.7381203779999996</v>
      </c>
      <c r="U956" s="361">
        <f>+VLOOKUP($E956,Emissions!$1:$1048576,MATCH(DATE(U$2,1,1),Emissions!$A$1:$LI$1),FALSE)</f>
        <v>7.8658436250000001</v>
      </c>
      <c r="V956" s="361">
        <f>+VLOOKUP($E956,Emissions!$1:$1048576,MATCH(DATE(V$2,1,1),Emissions!$A$1:$LI$1),FALSE)</f>
        <v>7.9930423670000001</v>
      </c>
      <c r="W956" s="361">
        <f>+VLOOKUP($E956,Emissions!$1:$1048576,MATCH(DATE(W$2,1,1),Emissions!$A$1:$LI$1),FALSE)</f>
        <v>8.1243324329999993</v>
      </c>
      <c r="X956" s="361">
        <f>+VLOOKUP($E956,Emissions!$1:$1048576,MATCH(DATE(X$2,1,1),Emissions!$A$1:$LI$1),FALSE)</f>
        <v>8.2612182179999998</v>
      </c>
      <c r="Y956" s="361">
        <f>+VLOOKUP($E956,Emissions!$1:$1048576,MATCH(DATE(Y$2,1,1),Emissions!$A$1:$LI$1),FALSE)</f>
        <v>8.404187275</v>
      </c>
      <c r="Z956" s="361">
        <f>+VLOOKUP($E956,Emissions!$1:$1048576,MATCH(DATE(Z$2,1,1),Emissions!$A$1:$LI$1),FALSE)</f>
        <v>8.5524955600000006</v>
      </c>
      <c r="AA956" s="361">
        <f>+VLOOKUP($E956,Emissions!$1:$1048576,MATCH(DATE(AA$2,1,1),Emissions!$A$1:$LI$1),FALSE)</f>
        <v>8.7004692600000002</v>
      </c>
      <c r="AB956" s="361">
        <f>+VLOOKUP($E956,Emissions!$1:$1048576,MATCH(DATE(AB$2,1,1),Emissions!$A$1:$LI$1),FALSE)</f>
        <v>8.8527325710000007</v>
      </c>
      <c r="AC956" s="361">
        <f>+VLOOKUP($E956,Emissions!$1:$1048576,MATCH(DATE(AC$2,1,1),Emissions!$A$1:$LI$1),FALSE)</f>
        <v>9.0107211449999998</v>
      </c>
      <c r="AD956" s="361">
        <f>+VLOOKUP($E956,Emissions!$1:$1048576,MATCH(DATE(AD$2,1,1),Emissions!$A$1:$LI$1),FALSE)</f>
        <v>9.1748915239999995</v>
      </c>
      <c r="AE956" s="361">
        <f>+VLOOKUP($E956,Emissions!$1:$1048576,MATCH(DATE(AE$2,1,1),Emissions!$A$1:$LI$1),FALSE)</f>
        <v>9.3426966159999996</v>
      </c>
      <c r="AF956" s="361">
        <f>+VLOOKUP($E956,Emissions!$1:$1048576,MATCH(DATE(AF$2,1,1),Emissions!$A$1:$LI$1),FALSE)</f>
        <v>9.4818511819999998</v>
      </c>
      <c r="AG956" s="361">
        <f>+VLOOKUP($E956,Emissions!$1:$1048576,MATCH(DATE(AG$2,1,1),Emissions!$A$1:$LI$1),FALSE)</f>
        <v>9.6148249280000009</v>
      </c>
      <c r="AH956" s="361">
        <f>+VLOOKUP($E956,Emissions!$1:$1048576,MATCH(DATE(AH$2,1,1),Emissions!$A$1:$LI$1),FALSE)</f>
        <v>9.7484657739999996</v>
      </c>
      <c r="AI956" s="361">
        <f>+VLOOKUP($E956,Emissions!$1:$1048576,MATCH(DATE(AI$2,1,1),Emissions!$A$1:$LI$1),FALSE)</f>
        <v>9.8845414829999996</v>
      </c>
      <c r="AJ956" s="361">
        <f>+VLOOKUP($E956,Emissions!$1:$1048576,MATCH(DATE(AJ$2,1,1),Emissions!$A$1:$LI$1),FALSE)</f>
        <v>10.023468149999999</v>
      </c>
      <c r="AK956" s="361">
        <f>+VLOOKUP($E956,Emissions!$1:$1048576,MATCH(DATE(AK$2,1,1),Emissions!$A$1:$LI$1),FALSE)</f>
        <v>10.187141649999999</v>
      </c>
      <c r="AL956" s="361">
        <f>+VLOOKUP($E956,Emissions!$1:$1048576,MATCH(DATE(AL$2,1,1),Emissions!$A$1:$LI$1),FALSE)</f>
        <v>10.36155144</v>
      </c>
      <c r="AM956" s="361">
        <f>+VLOOKUP($E956,Emissions!$1:$1048576,MATCH(DATE(AM$2,1,1),Emissions!$A$1:$LI$1),FALSE)</f>
        <v>10.542352989999999</v>
      </c>
      <c r="AN956" s="361">
        <f>+VLOOKUP($E956,Emissions!$1:$1048576,MATCH(DATE(AN$2,1,1),Emissions!$A$1:$LI$1),FALSE)</f>
        <v>10.72837689</v>
      </c>
      <c r="AO956" s="361">
        <f>+VLOOKUP($E956,Emissions!$1:$1048576,MATCH(DATE(AO$2,1,1),Emissions!$A$1:$LI$1),FALSE)</f>
        <v>10.91928212</v>
      </c>
    </row>
    <row r="957" spans="1:41" ht="15" customHeight="1" x14ac:dyDescent="0.35">
      <c r="A957" s="411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411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411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411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1.9771116630000001</v>
      </c>
      <c r="G960" s="361">
        <f>+VLOOKUP($E960,Emissions!$1:$1048576,MATCH(DATE(G$2,1,1),Emissions!$A$1:$LI$1),FALSE)</f>
        <v>1.823823188</v>
      </c>
      <c r="H960" s="361">
        <f>+VLOOKUP($E960,Emissions!$1:$1048576,MATCH(DATE(H$2,1,1),Emissions!$A$1:$LI$1),FALSE)</f>
        <v>1.70490677</v>
      </c>
      <c r="I960" s="361">
        <f>+VLOOKUP($E960,Emissions!$1:$1048576,MATCH(DATE(I$2,1,1),Emissions!$A$1:$LI$1),FALSE)</f>
        <v>1.6492520230000001</v>
      </c>
      <c r="J960" s="361">
        <f>+VLOOKUP($E960,Emissions!$1:$1048576,MATCH(DATE(J$2,1,1),Emissions!$A$1:$LI$1),FALSE)</f>
        <v>1.6183359479999999</v>
      </c>
      <c r="K960" s="361">
        <f>+VLOOKUP($E960,Emissions!$1:$1048576,MATCH(DATE(K$2,1,1),Emissions!$A$1:$LI$1),FALSE)</f>
        <v>1.611152452</v>
      </c>
      <c r="L960" s="361">
        <f>+VLOOKUP($E960,Emissions!$1:$1048576,MATCH(DATE(L$2,1,1),Emissions!$A$1:$LI$1),FALSE)</f>
        <v>1.616677181</v>
      </c>
      <c r="M960" s="361">
        <f>+VLOOKUP($E960,Emissions!$1:$1048576,MATCH(DATE(M$2,1,1),Emissions!$A$1:$LI$1),FALSE)</f>
        <v>1.6290173670000001</v>
      </c>
      <c r="N960" s="361">
        <f>+VLOOKUP($E960,Emissions!$1:$1048576,MATCH(DATE(N$2,1,1),Emissions!$A$1:$LI$1),FALSE)</f>
        <v>1.6453717960000001</v>
      </c>
      <c r="O960" s="361">
        <f>+VLOOKUP($E960,Emissions!$1:$1048576,MATCH(DATE(O$2,1,1),Emissions!$A$1:$LI$1),FALSE)</f>
        <v>1.6647252969999999</v>
      </c>
      <c r="P960" s="361">
        <f>+VLOOKUP($E960,Emissions!$1:$1048576,MATCH(DATE(P$2,1,1),Emissions!$A$1:$LI$1),FALSE)</f>
        <v>1.6877117930000001</v>
      </c>
      <c r="Q960" s="361">
        <f>+VLOOKUP($E960,Emissions!$1:$1048576,MATCH(DATE(Q$2,1,1),Emissions!$A$1:$LI$1),FALSE)</f>
        <v>1.7122247260000001</v>
      </c>
      <c r="R960" s="361">
        <f>+VLOOKUP($E960,Emissions!$1:$1048576,MATCH(DATE(R$2,1,1),Emissions!$A$1:$LI$1),FALSE)</f>
        <v>1.7382974470000001</v>
      </c>
      <c r="S960" s="361">
        <f>+VLOOKUP($E960,Emissions!$1:$1048576,MATCH(DATE(S$2,1,1),Emissions!$A$1:$LI$1),FALSE)</f>
        <v>1.7660175730000001</v>
      </c>
      <c r="T960" s="361">
        <f>+VLOOKUP($E960,Emissions!$1:$1048576,MATCH(DATE(T$2,1,1),Emissions!$A$1:$LI$1),FALSE)</f>
        <v>1.795411249</v>
      </c>
      <c r="U960" s="361">
        <f>+VLOOKUP($E960,Emissions!$1:$1048576,MATCH(DATE(U$2,1,1),Emissions!$A$1:$LI$1),FALSE)</f>
        <v>1.826482693</v>
      </c>
      <c r="V960" s="361">
        <f>+VLOOKUP($E960,Emissions!$1:$1048576,MATCH(DATE(V$2,1,1),Emissions!$A$1:$LI$1),FALSE)</f>
        <v>1.8582138829999999</v>
      </c>
      <c r="W960" s="361">
        <f>+VLOOKUP($E960,Emissions!$1:$1048576,MATCH(DATE(W$2,1,1),Emissions!$A$1:$LI$1),FALSE)</f>
        <v>1.891231917</v>
      </c>
      <c r="X960" s="361">
        <f>+VLOOKUP($E960,Emissions!$1:$1048576,MATCH(DATE(X$2,1,1),Emissions!$A$1:$LI$1),FALSE)</f>
        <v>1.9257447190000001</v>
      </c>
      <c r="Y960" s="361">
        <f>+VLOOKUP($E960,Emissions!$1:$1048576,MATCH(DATE(Y$2,1,1),Emissions!$A$1:$LI$1),FALSE)</f>
        <v>1.961816719</v>
      </c>
      <c r="Z960" s="361">
        <f>+VLOOKUP($E960,Emissions!$1:$1048576,MATCH(DATE(Z$2,1,1),Emissions!$A$1:$LI$1),FALSE)</f>
        <v>1.998671952</v>
      </c>
      <c r="AA960" s="361">
        <f>+VLOOKUP($E960,Emissions!$1:$1048576,MATCH(DATE(AA$2,1,1),Emissions!$A$1:$LI$1),FALSE)</f>
        <v>2.0364826499999999</v>
      </c>
      <c r="AB960" s="361">
        <f>+VLOOKUP($E960,Emissions!$1:$1048576,MATCH(DATE(AB$2,1,1),Emissions!$A$1:$LI$1),FALSE)</f>
        <v>2.0757740220000001</v>
      </c>
      <c r="AC960" s="361">
        <f>+VLOOKUP($E960,Emissions!$1:$1048576,MATCH(DATE(AC$2,1,1),Emissions!$A$1:$LI$1),FALSE)</f>
        <v>2.1166286269999999</v>
      </c>
      <c r="AD960" s="361">
        <f>+VLOOKUP($E960,Emissions!$1:$1048576,MATCH(DATE(AD$2,1,1),Emissions!$A$1:$LI$1),FALSE)</f>
        <v>2.1590439510000001</v>
      </c>
      <c r="AE960" s="361">
        <f>+VLOOKUP($E960,Emissions!$1:$1048576,MATCH(DATE(AE$2,1,1),Emissions!$A$1:$LI$1),FALSE)</f>
        <v>2.200732592</v>
      </c>
      <c r="AF960" s="361">
        <f>+VLOOKUP($E960,Emissions!$1:$1048576,MATCH(DATE(AF$2,1,1),Emissions!$A$1:$LI$1),FALSE)</f>
        <v>2.238856824</v>
      </c>
      <c r="AG960" s="361">
        <f>+VLOOKUP($E960,Emissions!$1:$1048576,MATCH(DATE(AG$2,1,1),Emissions!$A$1:$LI$1),FALSE)</f>
        <v>2.2766380349999999</v>
      </c>
      <c r="AH960" s="361">
        <f>+VLOOKUP($E960,Emissions!$1:$1048576,MATCH(DATE(AH$2,1,1),Emissions!$A$1:$LI$1),FALSE)</f>
        <v>2.314968672</v>
      </c>
      <c r="AI960" s="361">
        <f>+VLOOKUP($E960,Emissions!$1:$1048576,MATCH(DATE(AI$2,1,1),Emissions!$A$1:$LI$1),FALSE)</f>
        <v>2.353998383</v>
      </c>
      <c r="AJ960" s="361">
        <f>+VLOOKUP($E960,Emissions!$1:$1048576,MATCH(DATE(AJ$2,1,1),Emissions!$A$1:$LI$1),FALSE)</f>
        <v>2.3936883629999999</v>
      </c>
      <c r="AK960" s="361">
        <f>+VLOOKUP($E960,Emissions!$1:$1048576,MATCH(DATE(AK$2,1,1),Emissions!$A$1:$LI$1),FALSE)</f>
        <v>2.4372041850000001</v>
      </c>
      <c r="AL960" s="361">
        <f>+VLOOKUP($E960,Emissions!$1:$1048576,MATCH(DATE(AL$2,1,1),Emissions!$A$1:$LI$1),FALSE)</f>
        <v>2.4824865520000001</v>
      </c>
      <c r="AM960" s="361">
        <f>+VLOOKUP($E960,Emissions!$1:$1048576,MATCH(DATE(AM$2,1,1),Emissions!$A$1:$LI$1),FALSE)</f>
        <v>2.5288480240000002</v>
      </c>
      <c r="AN960" s="361">
        <f>+VLOOKUP($E960,Emissions!$1:$1048576,MATCH(DATE(AN$2,1,1),Emissions!$A$1:$LI$1),FALSE)</f>
        <v>2.5760866619999998</v>
      </c>
      <c r="AO960" s="361">
        <f>+VLOOKUP($E960,Emissions!$1:$1048576,MATCH(DATE(AO$2,1,1),Emissions!$A$1:$LI$1),FALSE)</f>
        <v>2.62413308</v>
      </c>
    </row>
    <row r="961" spans="1:41" ht="15" customHeight="1" x14ac:dyDescent="0.35">
      <c r="A961" s="411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411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411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12.29965915</v>
      </c>
      <c r="G963" s="327">
        <f>+VLOOKUP($E963,Emissions!$1:$1048576,MATCH(DATE(G$2,1,1),Emissions!$A$1:$LI$1),FALSE)</f>
        <v>12.422755970000001</v>
      </c>
      <c r="H963" s="327">
        <f>+VLOOKUP($E963,Emissions!$1:$1048576,MATCH(DATE(H$2,1,1),Emissions!$A$1:$LI$1),FALSE)</f>
        <v>12.47819679</v>
      </c>
      <c r="I963" s="327">
        <f>+VLOOKUP($E963,Emissions!$1:$1048576,MATCH(DATE(I$2,1,1),Emissions!$A$1:$LI$1),FALSE)</f>
        <v>12.45749374</v>
      </c>
      <c r="J963" s="327">
        <f>+VLOOKUP($E963,Emissions!$1:$1048576,MATCH(DATE(J$2,1,1),Emissions!$A$1:$LI$1),FALSE)</f>
        <v>12.4941304</v>
      </c>
      <c r="K963" s="327">
        <f>+VLOOKUP($E963,Emissions!$1:$1048576,MATCH(DATE(K$2,1,1),Emissions!$A$1:$LI$1),FALSE)</f>
        <v>12.68890115</v>
      </c>
      <c r="L963" s="327">
        <f>+VLOOKUP($E963,Emissions!$1:$1048576,MATCH(DATE(L$2,1,1),Emissions!$A$1:$LI$1),FALSE)</f>
        <v>12.88589513</v>
      </c>
      <c r="M963" s="327">
        <f>+VLOOKUP($E963,Emissions!$1:$1048576,MATCH(DATE(M$2,1,1),Emissions!$A$1:$LI$1),FALSE)</f>
        <v>13.110536720000001</v>
      </c>
      <c r="N963" s="327">
        <f>+VLOOKUP($E963,Emissions!$1:$1048576,MATCH(DATE(N$2,1,1),Emissions!$A$1:$LI$1),FALSE)</f>
        <v>13.34873196</v>
      </c>
      <c r="O963" s="327">
        <f>+VLOOKUP($E963,Emissions!$1:$1048576,MATCH(DATE(O$2,1,1),Emissions!$A$1:$LI$1),FALSE)</f>
        <v>13.59676239</v>
      </c>
      <c r="P963" s="327">
        <f>+VLOOKUP($E963,Emissions!$1:$1048576,MATCH(DATE(P$2,1,1),Emissions!$A$1:$LI$1),FALSE)</f>
        <v>13.855322320000001</v>
      </c>
      <c r="Q963" s="327">
        <f>+VLOOKUP($E963,Emissions!$1:$1048576,MATCH(DATE(Q$2,1,1),Emissions!$A$1:$LI$1),FALSE)</f>
        <v>14.121937580000001</v>
      </c>
      <c r="R963" s="327">
        <f>+VLOOKUP($E963,Emissions!$1:$1048576,MATCH(DATE(R$2,1,1),Emissions!$A$1:$LI$1),FALSE)</f>
        <v>14.39800666</v>
      </c>
      <c r="S963" s="327">
        <f>+VLOOKUP($E963,Emissions!$1:$1048576,MATCH(DATE(S$2,1,1),Emissions!$A$1:$LI$1),FALSE)</f>
        <v>14.684382039999999</v>
      </c>
      <c r="T963" s="327">
        <f>+VLOOKUP($E963,Emissions!$1:$1048576,MATCH(DATE(T$2,1,1),Emissions!$A$1:$LI$1),FALSE)</f>
        <v>14.9815869</v>
      </c>
      <c r="U963" s="327">
        <f>+VLOOKUP($E963,Emissions!$1:$1048576,MATCH(DATE(U$2,1,1),Emissions!$A$1:$LI$1),FALSE)</f>
        <v>15.29001446</v>
      </c>
      <c r="V963" s="327">
        <f>+VLOOKUP($E963,Emissions!$1:$1048576,MATCH(DATE(V$2,1,1),Emissions!$A$1:$LI$1),FALSE)</f>
        <v>15.59531819</v>
      </c>
      <c r="W963" s="327">
        <f>+VLOOKUP($E963,Emissions!$1:$1048576,MATCH(DATE(W$2,1,1),Emissions!$A$1:$LI$1),FALSE)</f>
        <v>15.90719363</v>
      </c>
      <c r="X963" s="327">
        <f>+VLOOKUP($E963,Emissions!$1:$1048576,MATCH(DATE(X$2,1,1),Emissions!$A$1:$LI$1),FALSE)</f>
        <v>16.228420010000001</v>
      </c>
      <c r="Y963" s="327">
        <f>+VLOOKUP($E963,Emissions!$1:$1048576,MATCH(DATE(Y$2,1,1),Emissions!$A$1:$LI$1),FALSE)</f>
        <v>16.55984784</v>
      </c>
      <c r="Z963" s="327">
        <f>+VLOOKUP($E963,Emissions!$1:$1048576,MATCH(DATE(Z$2,1,1),Emissions!$A$1:$LI$1),FALSE)</f>
        <v>16.90097746</v>
      </c>
      <c r="AA963" s="327">
        <f>+VLOOKUP($E963,Emissions!$1:$1048576,MATCH(DATE(AA$2,1,1),Emissions!$A$1:$LI$1),FALSE)</f>
        <v>17.23867825</v>
      </c>
      <c r="AB963" s="327">
        <f>+VLOOKUP($E963,Emissions!$1:$1048576,MATCH(DATE(AB$2,1,1),Emissions!$A$1:$LI$1),FALSE)</f>
        <v>17.582671619999999</v>
      </c>
      <c r="AC963" s="327">
        <f>+VLOOKUP($E963,Emissions!$1:$1048576,MATCH(DATE(AC$2,1,1),Emissions!$A$1:$LI$1),FALSE)</f>
        <v>17.93568312</v>
      </c>
      <c r="AD963" s="327">
        <f>+VLOOKUP($E963,Emissions!$1:$1048576,MATCH(DATE(AD$2,1,1),Emissions!$A$1:$LI$1),FALSE)</f>
        <v>18.298515930000001</v>
      </c>
      <c r="AE963" s="327">
        <f>+VLOOKUP($E963,Emissions!$1:$1048576,MATCH(DATE(AE$2,1,1),Emissions!$A$1:$LI$1),FALSE)</f>
        <v>18.668837709999998</v>
      </c>
      <c r="AF963" s="327">
        <f>+VLOOKUP($E963,Emissions!$1:$1048576,MATCH(DATE(AF$2,1,1),Emissions!$A$1:$LI$1),FALSE)</f>
        <v>18.977276830000001</v>
      </c>
      <c r="AG963" s="327">
        <f>+VLOOKUP($E963,Emissions!$1:$1048576,MATCH(DATE(AG$2,1,1),Emissions!$A$1:$LI$1),FALSE)</f>
        <v>19.27077663</v>
      </c>
      <c r="AH963" s="327">
        <f>+VLOOKUP($E963,Emissions!$1:$1048576,MATCH(DATE(AH$2,1,1),Emissions!$A$1:$LI$1),FALSE)</f>
        <v>19.56186851</v>
      </c>
      <c r="AI963" s="327">
        <f>+VLOOKUP($E963,Emissions!$1:$1048576,MATCH(DATE(AI$2,1,1),Emissions!$A$1:$LI$1),FALSE)</f>
        <v>19.853451320000001</v>
      </c>
      <c r="AJ963" s="327">
        <f>+VLOOKUP($E963,Emissions!$1:$1048576,MATCH(DATE(AJ$2,1,1),Emissions!$A$1:$LI$1),FALSE)</f>
        <v>20.14629111</v>
      </c>
      <c r="AK963" s="327">
        <f>+VLOOKUP($E963,Emissions!$1:$1048576,MATCH(DATE(AK$2,1,1),Emissions!$A$1:$LI$1),FALSE)</f>
        <v>20.485855789999999</v>
      </c>
      <c r="AL963" s="327">
        <f>+VLOOKUP($E963,Emissions!$1:$1048576,MATCH(DATE(AL$2,1,1),Emissions!$A$1:$LI$1),FALSE)</f>
        <v>20.842721969999999</v>
      </c>
      <c r="AM963" s="327">
        <f>+VLOOKUP($E963,Emissions!$1:$1048576,MATCH(DATE(AM$2,1,1),Emissions!$A$1:$LI$1),FALSE)</f>
        <v>21.209062549999999</v>
      </c>
      <c r="AN963" s="327">
        <f>+VLOOKUP($E963,Emissions!$1:$1048576,MATCH(DATE(AN$2,1,1),Emissions!$A$1:$LI$1),FALSE)</f>
        <v>21.583079770000001</v>
      </c>
      <c r="AO963" s="327">
        <f>+VLOOKUP($E963,Emissions!$1:$1048576,MATCH(DATE(AO$2,1,1),Emissions!$A$1:$LI$1),FALSE)</f>
        <v>21.96425322</v>
      </c>
    </row>
    <row r="964" spans="1:41" s="92" customFormat="1" ht="15" customHeight="1" x14ac:dyDescent="0.35">
      <c r="A964" s="411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1.5856744799999999E-2</v>
      </c>
      <c r="G964" s="327">
        <f>+VLOOKUP($E964,Emissions!$1:$1048576,MATCH(DATE(G$2,1,1),Emissions!$A$1:$LI$1),FALSE)</f>
        <v>1.6176906599999999E-2</v>
      </c>
      <c r="H964" s="327">
        <f>+VLOOKUP($E964,Emissions!$1:$1048576,MATCH(DATE(H$2,1,1),Emissions!$A$1:$LI$1),FALSE)</f>
        <v>1.6249372500000001E-2</v>
      </c>
      <c r="I964" s="327">
        <f>+VLOOKUP($E964,Emissions!$1:$1048576,MATCH(DATE(I$2,1,1),Emissions!$A$1:$LI$1),FALSE)</f>
        <v>1.6096626499999999E-2</v>
      </c>
      <c r="J964" s="327">
        <f>+VLOOKUP($E964,Emissions!$1:$1048576,MATCH(DATE(J$2,1,1),Emissions!$A$1:$LI$1),FALSE)</f>
        <v>1.61608242E-2</v>
      </c>
      <c r="K964" s="327">
        <f>+VLOOKUP($E964,Emissions!$1:$1048576,MATCH(DATE(K$2,1,1),Emissions!$A$1:$LI$1),FALSE)</f>
        <v>1.68210198E-2</v>
      </c>
      <c r="L964" s="327">
        <f>+VLOOKUP($E964,Emissions!$1:$1048576,MATCH(DATE(L$2,1,1),Emissions!$A$1:$LI$1),FALSE)</f>
        <v>1.7221322099999999E-2</v>
      </c>
      <c r="M964" s="327">
        <f>+VLOOKUP($E964,Emissions!$1:$1048576,MATCH(DATE(M$2,1,1),Emissions!$A$1:$LI$1),FALSE)</f>
        <v>1.76584997E-2</v>
      </c>
      <c r="N964" s="327">
        <f>+VLOOKUP($E964,Emissions!$1:$1048576,MATCH(DATE(N$2,1,1),Emissions!$A$1:$LI$1),FALSE)</f>
        <v>1.81173489E-2</v>
      </c>
      <c r="O964" s="327">
        <f>+VLOOKUP($E964,Emissions!$1:$1048576,MATCH(DATE(O$2,1,1),Emissions!$A$1:$LI$1),FALSE)</f>
        <v>1.8597738999999999E-2</v>
      </c>
      <c r="P964" s="327">
        <f>+VLOOKUP($E964,Emissions!$1:$1048576,MATCH(DATE(P$2,1,1),Emissions!$A$1:$LI$1),FALSE)</f>
        <v>1.91053848E-2</v>
      </c>
      <c r="Q964" s="327">
        <f>+VLOOKUP($E964,Emissions!$1:$1048576,MATCH(DATE(Q$2,1,1),Emissions!$A$1:$LI$1),FALSE)</f>
        <v>1.9634569599999999E-2</v>
      </c>
      <c r="R964" s="327">
        <f>+VLOOKUP($E964,Emissions!$1:$1048576,MATCH(DATE(R$2,1,1),Emissions!$A$1:$LI$1),FALSE)</f>
        <v>2.0188125800000001E-2</v>
      </c>
      <c r="S964" s="327">
        <f>+VLOOKUP($E964,Emissions!$1:$1048576,MATCH(DATE(S$2,1,1),Emissions!$A$1:$LI$1),FALSE)</f>
        <v>2.07676363E-2</v>
      </c>
      <c r="T964" s="327">
        <f>+VLOOKUP($E964,Emissions!$1:$1048576,MATCH(DATE(T$2,1,1),Emissions!$A$1:$LI$1),FALSE)</f>
        <v>2.1374151599999999E-2</v>
      </c>
      <c r="U964" s="327">
        <f>+VLOOKUP($E964,Emissions!$1:$1048576,MATCH(DATE(U$2,1,1),Emissions!$A$1:$LI$1),FALSE)</f>
        <v>2.2008642700000001E-2</v>
      </c>
      <c r="V964" s="327">
        <f>+VLOOKUP($E964,Emissions!$1:$1048576,MATCH(DATE(V$2,1,1),Emissions!$A$1:$LI$1),FALSE)</f>
        <v>2.2645907600000001E-2</v>
      </c>
      <c r="W964" s="327">
        <f>+VLOOKUP($E964,Emissions!$1:$1048576,MATCH(DATE(W$2,1,1),Emissions!$A$1:$LI$1),FALSE)</f>
        <v>2.3302849699999999E-2</v>
      </c>
      <c r="X964" s="327">
        <f>+VLOOKUP($E964,Emissions!$1:$1048576,MATCH(DATE(X$2,1,1),Emissions!$A$1:$LI$1),FALSE)</f>
        <v>2.3983574699999999E-2</v>
      </c>
      <c r="Y964" s="327">
        <f>+VLOOKUP($E964,Emissions!$1:$1048576,MATCH(DATE(Y$2,1,1),Emissions!$A$1:$LI$1),FALSE)</f>
        <v>2.4689909900000001E-2</v>
      </c>
      <c r="Z964" s="327">
        <f>+VLOOKUP($E964,Emissions!$1:$1048576,MATCH(DATE(Z$2,1,1),Emissions!$A$1:$LI$1),FALSE)</f>
        <v>2.5420202699999998E-2</v>
      </c>
      <c r="AA964" s="327">
        <f>+VLOOKUP($E964,Emissions!$1:$1048576,MATCH(DATE(AA$2,1,1),Emissions!$A$1:$LI$1),FALSE)</f>
        <v>2.6153381199999999E-2</v>
      </c>
      <c r="AB964" s="327">
        <f>+VLOOKUP($E964,Emissions!$1:$1048576,MATCH(DATE(AB$2,1,1),Emissions!$A$1:$LI$1),FALSE)</f>
        <v>2.6906610500000001E-2</v>
      </c>
      <c r="AC964" s="327">
        <f>+VLOOKUP($E964,Emissions!$1:$1048576,MATCH(DATE(AC$2,1,1),Emissions!$A$1:$LI$1),FALSE)</f>
        <v>2.7683948100000001E-2</v>
      </c>
      <c r="AD964" s="327">
        <f>+VLOOKUP($E964,Emissions!$1:$1048576,MATCH(DATE(AD$2,1,1),Emissions!$A$1:$LI$1),FALSE)</f>
        <v>2.8487159500000001E-2</v>
      </c>
      <c r="AE964" s="327">
        <f>+VLOOKUP($E964,Emissions!$1:$1048576,MATCH(DATE(AE$2,1,1),Emissions!$A$1:$LI$1),FALSE)</f>
        <v>2.9308211800000001E-2</v>
      </c>
      <c r="AF964" s="327">
        <f>+VLOOKUP($E964,Emissions!$1:$1048576,MATCH(DATE(AF$2,1,1),Emissions!$A$1:$LI$1),FALSE)</f>
        <v>3.0024880300000001E-2</v>
      </c>
      <c r="AG964" s="327">
        <f>+VLOOKUP($E964,Emissions!$1:$1048576,MATCH(DATE(AG$2,1,1),Emissions!$A$1:$LI$1),FALSE)</f>
        <v>3.0718730100000001E-2</v>
      </c>
      <c r="AH964" s="327">
        <f>+VLOOKUP($E964,Emissions!$1:$1048576,MATCH(DATE(AH$2,1,1),Emissions!$A$1:$LI$1),FALSE)</f>
        <v>3.1406388200000003E-2</v>
      </c>
      <c r="AI964" s="327">
        <f>+VLOOKUP($E964,Emissions!$1:$1048576,MATCH(DATE(AI$2,1,1),Emissions!$A$1:$LI$1),FALSE)</f>
        <v>3.2092927799999997E-2</v>
      </c>
      <c r="AJ964" s="327">
        <f>+VLOOKUP($E964,Emissions!$1:$1048576,MATCH(DATE(AJ$2,1,1),Emissions!$A$1:$LI$1),FALSE)</f>
        <v>3.2781207800000003E-2</v>
      </c>
      <c r="AK964" s="327">
        <f>+VLOOKUP($E964,Emissions!$1:$1048576,MATCH(DATE(AK$2,1,1),Emissions!$A$1:$LI$1),FALSE)</f>
        <v>3.3556662600000002E-2</v>
      </c>
      <c r="AL964" s="327">
        <f>+VLOOKUP($E964,Emissions!$1:$1048576,MATCH(DATE(AL$2,1,1),Emissions!$A$1:$LI$1),FALSE)</f>
        <v>3.4369020600000001E-2</v>
      </c>
      <c r="AM964" s="327">
        <f>+VLOOKUP($E964,Emissions!$1:$1048576,MATCH(DATE(AM$2,1,1),Emissions!$A$1:$LI$1),FALSE)</f>
        <v>3.5208727099999997E-2</v>
      </c>
      <c r="AN964" s="327">
        <f>+VLOOKUP($E964,Emissions!$1:$1048576,MATCH(DATE(AN$2,1,1),Emissions!$A$1:$LI$1),FALSE)</f>
        <v>3.6073055E-2</v>
      </c>
      <c r="AO964" s="327">
        <f>+VLOOKUP($E964,Emissions!$1:$1048576,MATCH(DATE(AO$2,1,1),Emissions!$A$1:$LI$1),FALSE)</f>
        <v>3.6960116699999997E-2</v>
      </c>
    </row>
    <row r="965" spans="1:41" ht="15" customHeight="1" x14ac:dyDescent="0.35">
      <c r="A965" s="411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1.53709976E-2</v>
      </c>
      <c r="G965" s="361">
        <f>+VLOOKUP($E965,Emissions!$1:$1048576,MATCH(DATE(G$2,1,1),Emissions!$A$1:$LI$1),FALSE)</f>
        <v>1.5691613699999999E-2</v>
      </c>
      <c r="H965" s="361">
        <f>+VLOOKUP($E965,Emissions!$1:$1048576,MATCH(DATE(H$2,1,1),Emissions!$A$1:$LI$1),FALSE)</f>
        <v>1.5774020499999999E-2</v>
      </c>
      <c r="I965" s="361">
        <f>+VLOOKUP($E965,Emissions!$1:$1048576,MATCH(DATE(I$2,1,1),Emissions!$A$1:$LI$1),FALSE)</f>
        <v>1.5639423600000001E-2</v>
      </c>
      <c r="J965" s="361">
        <f>+VLOOKUP($E965,Emissions!$1:$1048576,MATCH(DATE(J$2,1,1),Emissions!$A$1:$LI$1),FALSE)</f>
        <v>1.5713062999999999E-2</v>
      </c>
      <c r="K965" s="361">
        <f>+VLOOKUP($E965,Emissions!$1:$1048576,MATCH(DATE(K$2,1,1),Emissions!$A$1:$LI$1),FALSE)</f>
        <v>1.6364659E-2</v>
      </c>
      <c r="L965" s="361">
        <f>+VLOOKUP($E965,Emissions!$1:$1048576,MATCH(DATE(L$2,1,1),Emissions!$A$1:$LI$1),FALSE)</f>
        <v>1.67642821E-2</v>
      </c>
      <c r="M965" s="361">
        <f>+VLOOKUP($E965,Emissions!$1:$1048576,MATCH(DATE(M$2,1,1),Emissions!$A$1:$LI$1),FALSE)</f>
        <v>1.7199908699999999E-2</v>
      </c>
      <c r="N965" s="361">
        <f>+VLOOKUP($E965,Emissions!$1:$1048576,MATCH(DATE(N$2,1,1),Emissions!$A$1:$LI$1),FALSE)</f>
        <v>1.7656709100000001E-2</v>
      </c>
      <c r="O965" s="361">
        <f>+VLOOKUP($E965,Emissions!$1:$1048576,MATCH(DATE(O$2,1,1),Emissions!$A$1:$LI$1),FALSE)</f>
        <v>1.8134631799999999E-2</v>
      </c>
      <c r="P965" s="361">
        <f>+VLOOKUP($E965,Emissions!$1:$1048576,MATCH(DATE(P$2,1,1),Emissions!$A$1:$LI$1),FALSE)</f>
        <v>1.8639229E-2</v>
      </c>
      <c r="Q965" s="361">
        <f>+VLOOKUP($E965,Emissions!$1:$1048576,MATCH(DATE(Q$2,1,1),Emissions!$A$1:$LI$1),FALSE)</f>
        <v>1.9165060899999999E-2</v>
      </c>
      <c r="R965" s="361">
        <f>+VLOOKUP($E965,Emissions!$1:$1048576,MATCH(DATE(R$2,1,1),Emissions!$A$1:$LI$1),FALSE)</f>
        <v>1.9714904500000002E-2</v>
      </c>
      <c r="S965" s="361">
        <f>+VLOOKUP($E965,Emissions!$1:$1048576,MATCH(DATE(S$2,1,1),Emissions!$A$1:$LI$1),FALSE)</f>
        <v>2.0290302100000001E-2</v>
      </c>
      <c r="T965" s="361">
        <f>+VLOOKUP($E965,Emissions!$1:$1048576,MATCH(DATE(T$2,1,1),Emissions!$A$1:$LI$1),FALSE)</f>
        <v>2.08922829E-2</v>
      </c>
      <c r="U965" s="361">
        <f>+VLOOKUP($E965,Emissions!$1:$1048576,MATCH(DATE(U$2,1,1),Emissions!$A$1:$LI$1),FALSE)</f>
        <v>2.15218062E-2</v>
      </c>
      <c r="V965" s="361">
        <f>+VLOOKUP($E965,Emissions!$1:$1048576,MATCH(DATE(V$2,1,1),Emissions!$A$1:$LI$1),FALSE)</f>
        <v>2.21539548E-2</v>
      </c>
      <c r="W965" s="361">
        <f>+VLOOKUP($E965,Emissions!$1:$1048576,MATCH(DATE(W$2,1,1),Emissions!$A$1:$LI$1),FALSE)</f>
        <v>2.2805399000000001E-2</v>
      </c>
      <c r="X965" s="361">
        <f>+VLOOKUP($E965,Emissions!$1:$1048576,MATCH(DATE(X$2,1,1),Emissions!$A$1:$LI$1),FALSE)</f>
        <v>2.3480200400000002E-2</v>
      </c>
      <c r="Y965" s="361">
        <f>+VLOOKUP($E965,Emissions!$1:$1048576,MATCH(DATE(Y$2,1,1),Emissions!$A$1:$LI$1),FALSE)</f>
        <v>2.4180181700000001E-2</v>
      </c>
      <c r="Z965" s="361">
        <f>+VLOOKUP($E965,Emissions!$1:$1048576,MATCH(DATE(Z$2,1,1),Emissions!$A$1:$LI$1),FALSE)</f>
        <v>2.49038182E-2</v>
      </c>
      <c r="AA965" s="361">
        <f>+VLOOKUP($E965,Emissions!$1:$1048576,MATCH(DATE(AA$2,1,1),Emissions!$A$1:$LI$1),FALSE)</f>
        <v>2.56301611E-2</v>
      </c>
      <c r="AB965" s="361">
        <f>+VLOOKUP($E965,Emissions!$1:$1048576,MATCH(DATE(AB$2,1,1),Emissions!$A$1:$LI$1),FALSE)</f>
        <v>2.6376170099999999E-2</v>
      </c>
      <c r="AC965" s="361">
        <f>+VLOOKUP($E965,Emissions!$1:$1048576,MATCH(DATE(AC$2,1,1),Emissions!$A$1:$LI$1),FALSE)</f>
        <v>2.7145887699999999E-2</v>
      </c>
      <c r="AD965" s="361">
        <f>+VLOOKUP($E965,Emissions!$1:$1048576,MATCH(DATE(AD$2,1,1),Emissions!$A$1:$LI$1),FALSE)</f>
        <v>2.7941092000000001E-2</v>
      </c>
      <c r="AE965" s="361">
        <f>+VLOOKUP($E965,Emissions!$1:$1048576,MATCH(DATE(AE$2,1,1),Emissions!$A$1:$LI$1),FALSE)</f>
        <v>2.87541163E-2</v>
      </c>
      <c r="AF965" s="361">
        <f>+VLOOKUP($E965,Emissions!$1:$1048576,MATCH(DATE(AF$2,1,1),Emissions!$A$1:$LI$1),FALSE)</f>
        <v>2.94638825E-2</v>
      </c>
      <c r="AG965" s="361">
        <f>+VLOOKUP($E965,Emissions!$1:$1048576,MATCH(DATE(AG$2,1,1),Emissions!$A$1:$LI$1),FALSE)</f>
        <v>3.0150797E-2</v>
      </c>
      <c r="AH965" s="361">
        <f>+VLOOKUP($E965,Emissions!$1:$1048576,MATCH(DATE(AH$2,1,1),Emissions!$A$1:$LI$1),FALSE)</f>
        <v>3.08312975E-2</v>
      </c>
      <c r="AI965" s="361">
        <f>+VLOOKUP($E965,Emissions!$1:$1048576,MATCH(DATE(AI$2,1,1),Emissions!$A$1:$LI$1),FALSE)</f>
        <v>3.1510458599999999E-2</v>
      </c>
      <c r="AJ965" s="361">
        <f>+VLOOKUP($E965,Emissions!$1:$1048576,MATCH(DATE(AJ$2,1,1),Emissions!$A$1:$LI$1),FALSE)</f>
        <v>3.2191179600000001E-2</v>
      </c>
      <c r="AK965" s="361">
        <f>+VLOOKUP($E965,Emissions!$1:$1048576,MATCH(DATE(AK$2,1,1),Emissions!$A$1:$LI$1),FALSE)</f>
        <v>3.29579895E-2</v>
      </c>
      <c r="AL965" s="361">
        <f>+VLOOKUP($E965,Emissions!$1:$1048576,MATCH(DATE(AL$2,1,1),Emissions!$A$1:$LI$1),FALSE)</f>
        <v>3.3761401000000003E-2</v>
      </c>
      <c r="AM965" s="361">
        <f>+VLOOKUP($E965,Emissions!$1:$1048576,MATCH(DATE(AM$2,1,1),Emissions!$A$1:$LI$1),FALSE)</f>
        <v>3.45920298E-2</v>
      </c>
      <c r="AN965" s="361">
        <f>+VLOOKUP($E965,Emissions!$1:$1048576,MATCH(DATE(AN$2,1,1),Emissions!$A$1:$LI$1),FALSE)</f>
        <v>3.5447188599999999E-2</v>
      </c>
      <c r="AO965" s="361">
        <f>+VLOOKUP($E965,Emissions!$1:$1048576,MATCH(DATE(AO$2,1,1),Emissions!$A$1:$LI$1),FALSE)</f>
        <v>3.6324996800000002E-2</v>
      </c>
    </row>
    <row r="966" spans="1:41" ht="15" customHeight="1" x14ac:dyDescent="0.35">
      <c r="A966" s="411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4.8574722499999999E-4</v>
      </c>
      <c r="G966" s="361">
        <f>+VLOOKUP($E966,Emissions!$1:$1048576,MATCH(DATE(G$2,1,1),Emissions!$A$1:$LI$1),FALSE)</f>
        <v>4.8529281300000002E-4</v>
      </c>
      <c r="H966" s="361">
        <f>+VLOOKUP($E966,Emissions!$1:$1048576,MATCH(DATE(H$2,1,1),Emissions!$A$1:$LI$1),FALSE)</f>
        <v>4.7535201799999999E-4</v>
      </c>
      <c r="I966" s="361">
        <f>+VLOOKUP($E966,Emissions!$1:$1048576,MATCH(DATE(I$2,1,1),Emissions!$A$1:$LI$1),FALSE)</f>
        <v>4.5720288600000001E-4</v>
      </c>
      <c r="J966" s="361">
        <f>+VLOOKUP($E966,Emissions!$1:$1048576,MATCH(DATE(J$2,1,1),Emissions!$A$1:$LI$1),FALSE)</f>
        <v>4.4776116199999997E-4</v>
      </c>
      <c r="K966" s="361">
        <f>+VLOOKUP($E966,Emissions!$1:$1048576,MATCH(DATE(K$2,1,1),Emissions!$A$1:$LI$1),FALSE)</f>
        <v>4.5636074200000002E-4</v>
      </c>
      <c r="L966" s="361">
        <f>+VLOOKUP($E966,Emissions!$1:$1048576,MATCH(DATE(L$2,1,1),Emissions!$A$1:$LI$1),FALSE)</f>
        <v>4.5704008099999998E-4</v>
      </c>
      <c r="M966" s="361">
        <f>+VLOOKUP($E966,Emissions!$1:$1048576,MATCH(DATE(M$2,1,1),Emissions!$A$1:$LI$1),FALSE)</f>
        <v>4.5859100700000003E-4</v>
      </c>
      <c r="N966" s="361">
        <f>+VLOOKUP($E966,Emissions!$1:$1048576,MATCH(DATE(N$2,1,1),Emissions!$A$1:$LI$1),FALSE)</f>
        <v>4.6063978000000002E-4</v>
      </c>
      <c r="O966" s="361">
        <f>+VLOOKUP($E966,Emissions!$1:$1048576,MATCH(DATE(O$2,1,1),Emissions!$A$1:$LI$1),FALSE)</f>
        <v>4.6310719099999998E-4</v>
      </c>
      <c r="P966" s="361">
        <f>+VLOOKUP($E966,Emissions!$1:$1048576,MATCH(DATE(P$2,1,1),Emissions!$A$1:$LI$1),FALSE)</f>
        <v>4.6615583199999998E-4</v>
      </c>
      <c r="Q966" s="361">
        <f>+VLOOKUP($E966,Emissions!$1:$1048576,MATCH(DATE(Q$2,1,1),Emissions!$A$1:$LI$1),FALSE)</f>
        <v>4.6950873800000002E-4</v>
      </c>
      <c r="R966" s="361">
        <f>+VLOOKUP($E966,Emissions!$1:$1048576,MATCH(DATE(R$2,1,1),Emissions!$A$1:$LI$1),FALSE)</f>
        <v>4.7322122900000002E-4</v>
      </c>
      <c r="S966" s="361">
        <f>+VLOOKUP($E966,Emissions!$1:$1048576,MATCH(DATE(S$2,1,1),Emissions!$A$1:$LI$1),FALSE)</f>
        <v>4.7733418099999998E-4</v>
      </c>
      <c r="T966" s="361">
        <f>+VLOOKUP($E966,Emissions!$1:$1048576,MATCH(DATE(T$2,1,1),Emissions!$A$1:$LI$1),FALSE)</f>
        <v>4.8186869800000002E-4</v>
      </c>
      <c r="U966" s="361">
        <f>+VLOOKUP($E966,Emissions!$1:$1048576,MATCH(DATE(U$2,1,1),Emissions!$A$1:$LI$1),FALSE)</f>
        <v>4.8683651499999999E-4</v>
      </c>
      <c r="V966" s="361">
        <f>+VLOOKUP($E966,Emissions!$1:$1048576,MATCH(DATE(V$2,1,1),Emissions!$A$1:$LI$1),FALSE)</f>
        <v>4.91952878E-4</v>
      </c>
      <c r="W966" s="361">
        <f>+VLOOKUP($E966,Emissions!$1:$1048576,MATCH(DATE(W$2,1,1),Emissions!$A$1:$LI$1),FALSE)</f>
        <v>4.9745065699999995E-4</v>
      </c>
      <c r="X966" s="361">
        <f>+VLOOKUP($E966,Emissions!$1:$1048576,MATCH(DATE(X$2,1,1),Emissions!$A$1:$LI$1),FALSE)</f>
        <v>5.0337424999999999E-4</v>
      </c>
      <c r="Y966" s="361">
        <f>+VLOOKUP($E966,Emissions!$1:$1048576,MATCH(DATE(Y$2,1,1),Emissions!$A$1:$LI$1),FALSE)</f>
        <v>5.09728186E-4</v>
      </c>
      <c r="Z966" s="361">
        <f>+VLOOKUP($E966,Emissions!$1:$1048576,MATCH(DATE(Z$2,1,1),Emissions!$A$1:$LI$1),FALSE)</f>
        <v>5.1638450699999997E-4</v>
      </c>
      <c r="AA966" s="361">
        <f>+VLOOKUP($E966,Emissions!$1:$1048576,MATCH(DATE(AA$2,1,1),Emissions!$A$1:$LI$1),FALSE)</f>
        <v>5.2322018099999995E-4</v>
      </c>
      <c r="AB966" s="361">
        <f>+VLOOKUP($E966,Emissions!$1:$1048576,MATCH(DATE(AB$2,1,1),Emissions!$A$1:$LI$1),FALSE)</f>
        <v>5.3044035399999996E-4</v>
      </c>
      <c r="AC966" s="361">
        <f>+VLOOKUP($E966,Emissions!$1:$1048576,MATCH(DATE(AC$2,1,1),Emissions!$A$1:$LI$1),FALSE)</f>
        <v>5.3806039999999996E-4</v>
      </c>
      <c r="AD966" s="361">
        <f>+VLOOKUP($E966,Emissions!$1:$1048576,MATCH(DATE(AD$2,1,1),Emissions!$A$1:$LI$1),FALSE)</f>
        <v>5.4606756300000004E-4</v>
      </c>
      <c r="AE966" s="361">
        <f>+VLOOKUP($E966,Emissions!$1:$1048576,MATCH(DATE(AE$2,1,1),Emissions!$A$1:$LI$1),FALSE)</f>
        <v>5.5409551300000001E-4</v>
      </c>
      <c r="AF966" s="361">
        <f>+VLOOKUP($E966,Emissions!$1:$1048576,MATCH(DATE(AF$2,1,1),Emissions!$A$1:$LI$1),FALSE)</f>
        <v>5.6099775199999996E-4</v>
      </c>
      <c r="AG966" s="361">
        <f>+VLOOKUP($E966,Emissions!$1:$1048576,MATCH(DATE(AG$2,1,1),Emissions!$A$1:$LI$1),FALSE)</f>
        <v>5.6793305900000005E-4</v>
      </c>
      <c r="AH966" s="361">
        <f>+VLOOKUP($E966,Emissions!$1:$1048576,MATCH(DATE(AH$2,1,1),Emissions!$A$1:$LI$1),FALSE)</f>
        <v>5.7509068299999998E-4</v>
      </c>
      <c r="AI966" s="361">
        <f>+VLOOKUP($E966,Emissions!$1:$1048576,MATCH(DATE(AI$2,1,1),Emissions!$A$1:$LI$1),FALSE)</f>
        <v>5.8246926499999998E-4</v>
      </c>
      <c r="AJ966" s="361">
        <f>+VLOOKUP($E966,Emissions!$1:$1048576,MATCH(DATE(AJ$2,1,1),Emissions!$A$1:$LI$1),FALSE)</f>
        <v>5.9002820899999996E-4</v>
      </c>
      <c r="AK966" s="361">
        <f>+VLOOKUP($E966,Emissions!$1:$1048576,MATCH(DATE(AK$2,1,1),Emissions!$A$1:$LI$1),FALSE)</f>
        <v>5.9867308399999997E-4</v>
      </c>
      <c r="AL966" s="361">
        <f>+VLOOKUP($E966,Emissions!$1:$1048576,MATCH(DATE(AL$2,1,1),Emissions!$A$1:$LI$1),FALSE)</f>
        <v>6.0761963499999995E-4</v>
      </c>
      <c r="AM966" s="361">
        <f>+VLOOKUP($E966,Emissions!$1:$1048576,MATCH(DATE(AM$2,1,1),Emissions!$A$1:$LI$1),FALSE)</f>
        <v>6.1669726800000005E-4</v>
      </c>
      <c r="AN966" s="361">
        <f>+VLOOKUP($E966,Emissions!$1:$1048576,MATCH(DATE(AN$2,1,1),Emissions!$A$1:$LI$1),FALSE)</f>
        <v>6.2586640699999999E-4</v>
      </c>
      <c r="AO966" s="361">
        <f>+VLOOKUP($E966,Emissions!$1:$1048576,MATCH(DATE(AO$2,1,1),Emissions!$A$1:$LI$1),FALSE)</f>
        <v>6.3511997599999996E-4</v>
      </c>
    </row>
    <row r="967" spans="1:41" s="92" customFormat="1" ht="15" customHeight="1" x14ac:dyDescent="0.35">
      <c r="A967" s="411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9.2357514299999999E-2</v>
      </c>
      <c r="G967" s="327">
        <f>+VLOOKUP($E967,Emissions!$1:$1048576,MATCH(DATE(G$2,1,1),Emissions!$A$1:$LI$1),FALSE)</f>
        <v>9.4524509199999995E-2</v>
      </c>
      <c r="H967" s="327">
        <f>+VLOOKUP($E967,Emissions!$1:$1048576,MATCH(DATE(H$2,1,1),Emissions!$A$1:$LI$1),FALSE)</f>
        <v>9.5223785199999994E-2</v>
      </c>
      <c r="I967" s="327">
        <f>+VLOOKUP($E967,Emissions!$1:$1048576,MATCH(DATE(I$2,1,1),Emissions!$A$1:$LI$1),FALSE)</f>
        <v>9.4572209300000001E-2</v>
      </c>
      <c r="J967" s="327">
        <f>+VLOOKUP($E967,Emissions!$1:$1048576,MATCH(DATE(J$2,1,1),Emissions!$A$1:$LI$1),FALSE)</f>
        <v>9.5154680500000005E-2</v>
      </c>
      <c r="K967" s="327">
        <f>+VLOOKUP($E967,Emissions!$1:$1048576,MATCH(DATE(K$2,1,1),Emissions!$A$1:$LI$1),FALSE)</f>
        <v>9.91984432E-2</v>
      </c>
      <c r="L967" s="327">
        <f>+VLOOKUP($E967,Emissions!$1:$1048576,MATCH(DATE(L$2,1,1),Emissions!$A$1:$LI$1),FALSE)</f>
        <v>0.1015941383</v>
      </c>
      <c r="M967" s="327">
        <f>+VLOOKUP($E967,Emissions!$1:$1048576,MATCH(DATE(M$2,1,1),Emissions!$A$1:$LI$1),FALSE)</f>
        <v>0.10421531489999999</v>
      </c>
      <c r="N967" s="327">
        <f>+VLOOKUP($E967,Emissions!$1:$1048576,MATCH(DATE(N$2,1,1),Emissions!$A$1:$LI$1),FALSE)</f>
        <v>0.1069477952</v>
      </c>
      <c r="O967" s="327">
        <f>+VLOOKUP($E967,Emissions!$1:$1048576,MATCH(DATE(O$2,1,1),Emissions!$A$1:$LI$1),FALSE)</f>
        <v>0.109789145</v>
      </c>
      <c r="P967" s="327">
        <f>+VLOOKUP($E967,Emissions!$1:$1048576,MATCH(DATE(P$2,1,1),Emissions!$A$1:$LI$1),FALSE)</f>
        <v>0.1127636987</v>
      </c>
      <c r="Q967" s="327">
        <f>+VLOOKUP($E967,Emissions!$1:$1048576,MATCH(DATE(Q$2,1,1),Emissions!$A$1:$LI$1),FALSE)</f>
        <v>0.11585760220000001</v>
      </c>
      <c r="R967" s="327">
        <f>+VLOOKUP($E967,Emissions!$1:$1048576,MATCH(DATE(R$2,1,1),Emissions!$A$1:$LI$1),FALSE)</f>
        <v>0.1190945197</v>
      </c>
      <c r="S967" s="327">
        <f>+VLOOKUP($E967,Emissions!$1:$1048576,MATCH(DATE(S$2,1,1),Emissions!$A$1:$LI$1),FALSE)</f>
        <v>0.1224871645</v>
      </c>
      <c r="T967" s="327">
        <f>+VLOOKUP($E967,Emissions!$1:$1048576,MATCH(DATE(T$2,1,1),Emissions!$A$1:$LI$1),FALSE)</f>
        <v>0.1260448166</v>
      </c>
      <c r="U967" s="327">
        <f>+VLOOKUP($E967,Emissions!$1:$1048576,MATCH(DATE(U$2,1,1),Emissions!$A$1:$LI$1),FALSE)</f>
        <v>0.12977584240000001</v>
      </c>
      <c r="V967" s="327">
        <f>+VLOOKUP($E967,Emissions!$1:$1048576,MATCH(DATE(V$2,1,1),Emissions!$A$1:$LI$1),FALSE)</f>
        <v>0.1335069331</v>
      </c>
      <c r="W967" s="327">
        <f>+VLOOKUP($E967,Emissions!$1:$1048576,MATCH(DATE(W$2,1,1),Emissions!$A$1:$LI$1),FALSE)</f>
        <v>0.13736867350000001</v>
      </c>
      <c r="X967" s="327">
        <f>+VLOOKUP($E967,Emissions!$1:$1048576,MATCH(DATE(X$2,1,1),Emissions!$A$1:$LI$1),FALSE)</f>
        <v>0.14139136920000001</v>
      </c>
      <c r="Y967" s="327">
        <f>+VLOOKUP($E967,Emissions!$1:$1048576,MATCH(DATE(Y$2,1,1),Emissions!$A$1:$LI$1),FALSE)</f>
        <v>0.1455873131</v>
      </c>
      <c r="Z967" s="327">
        <f>+VLOOKUP($E967,Emissions!$1:$1048576,MATCH(DATE(Z$2,1,1),Emissions!$A$1:$LI$1),FALSE)</f>
        <v>0.14995615679999999</v>
      </c>
      <c r="AA967" s="327">
        <f>+VLOOKUP($E967,Emissions!$1:$1048576,MATCH(DATE(AA$2,1,1),Emissions!$A$1:$LI$1),FALSE)</f>
        <v>0.15433237089999999</v>
      </c>
      <c r="AB967" s="327">
        <f>+VLOOKUP($E967,Emissions!$1:$1048576,MATCH(DATE(AB$2,1,1),Emissions!$A$1:$LI$1),FALSE)</f>
        <v>0.15884550319999999</v>
      </c>
      <c r="AC967" s="327">
        <f>+VLOOKUP($E967,Emissions!$1:$1048576,MATCH(DATE(AC$2,1,1),Emissions!$A$1:$LI$1),FALSE)</f>
        <v>0.1635242952</v>
      </c>
      <c r="AD967" s="327">
        <f>+VLOOKUP($E967,Emissions!$1:$1048576,MATCH(DATE(AD$2,1,1),Emissions!$A$1:$LI$1),FALSE)</f>
        <v>0.168379423</v>
      </c>
      <c r="AE967" s="327">
        <f>+VLOOKUP($E967,Emissions!$1:$1048576,MATCH(DATE(AE$2,1,1),Emissions!$A$1:$LI$1),FALSE)</f>
        <v>0.1733913081</v>
      </c>
      <c r="AF967" s="327">
        <f>+VLOOKUP($E967,Emissions!$1:$1048576,MATCH(DATE(AF$2,1,1),Emissions!$A$1:$LI$1),FALSE)</f>
        <v>0.1776786011</v>
      </c>
      <c r="AG967" s="327">
        <f>+VLOOKUP($E967,Emissions!$1:$1048576,MATCH(DATE(AG$2,1,1),Emissions!$A$1:$LI$1),FALSE)</f>
        <v>0.18186011860000001</v>
      </c>
      <c r="AH967" s="327">
        <f>+VLOOKUP($E967,Emissions!$1:$1048576,MATCH(DATE(AH$2,1,1),Emissions!$A$1:$LI$1),FALSE)</f>
        <v>0.18605293040000001</v>
      </c>
      <c r="AI967" s="327">
        <f>+VLOOKUP($E967,Emissions!$1:$1048576,MATCH(DATE(AI$2,1,1),Emissions!$A$1:$LI$1),FALSE)</f>
        <v>0.1902854148</v>
      </c>
      <c r="AJ967" s="327">
        <f>+VLOOKUP($E967,Emissions!$1:$1048576,MATCH(DATE(AJ$2,1,1),Emissions!$A$1:$LI$1),FALSE)</f>
        <v>0.19456663499999999</v>
      </c>
      <c r="AK967" s="327">
        <f>+VLOOKUP($E967,Emissions!$1:$1048576,MATCH(DATE(AK$2,1,1),Emissions!$A$1:$LI$1),FALSE)</f>
        <v>0.19947569979999999</v>
      </c>
      <c r="AL967" s="327">
        <f>+VLOOKUP($E967,Emissions!$1:$1048576,MATCH(DATE(AL$2,1,1),Emissions!$A$1:$LI$1),FALSE)</f>
        <v>0.2046175341</v>
      </c>
      <c r="AM967" s="327">
        <f>+VLOOKUP($E967,Emissions!$1:$1048576,MATCH(DATE(AM$2,1,1),Emissions!$A$1:$LI$1),FALSE)</f>
        <v>0.20991719140000001</v>
      </c>
      <c r="AN967" s="327">
        <f>+VLOOKUP($E967,Emissions!$1:$1048576,MATCH(DATE(AN$2,1,1),Emissions!$A$1:$LI$1),FALSE)</f>
        <v>0.21535552099999999</v>
      </c>
      <c r="AO967" s="327">
        <f>+VLOOKUP($E967,Emissions!$1:$1048576,MATCH(DATE(AO$2,1,1),Emissions!$A$1:$LI$1),FALSE)</f>
        <v>0.2209246557</v>
      </c>
    </row>
    <row r="968" spans="1:41" ht="15" customHeight="1" x14ac:dyDescent="0.35">
      <c r="A968" s="411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1.1328341299999999E-2</v>
      </c>
      <c r="G968" s="361">
        <f>+VLOOKUP($E968,Emissions!$1:$1048576,MATCH(DATE(G$2,1,1),Emissions!$A$1:$LI$1),FALSE)</f>
        <v>1.15725754E-2</v>
      </c>
      <c r="H968" s="361">
        <f>+VLOOKUP($E968,Emissions!$1:$1048576,MATCH(DATE(H$2,1,1),Emissions!$A$1:$LI$1),FALSE)</f>
        <v>1.1613369300000001E-2</v>
      </c>
      <c r="I968" s="361">
        <f>+VLOOKUP($E968,Emissions!$1:$1048576,MATCH(DATE(I$2,1,1),Emissions!$A$1:$LI$1),FALSE)</f>
        <v>1.14916121E-2</v>
      </c>
      <c r="J968" s="361">
        <f>+VLOOKUP($E968,Emissions!$1:$1048576,MATCH(DATE(J$2,1,1),Emissions!$A$1:$LI$1),FALSE)</f>
        <v>1.1546356799999999E-2</v>
      </c>
      <c r="K968" s="361">
        <f>+VLOOKUP($E968,Emissions!$1:$1048576,MATCH(DATE(K$2,1,1),Emissions!$A$1:$LI$1),FALSE)</f>
        <v>1.20649009E-2</v>
      </c>
      <c r="L968" s="361">
        <f>+VLOOKUP($E968,Emissions!$1:$1048576,MATCH(DATE(L$2,1,1),Emissions!$A$1:$LI$1),FALSE)</f>
        <v>1.23592697E-2</v>
      </c>
      <c r="M968" s="361">
        <f>+VLOOKUP($E968,Emissions!$1:$1048576,MATCH(DATE(M$2,1,1),Emissions!$A$1:$LI$1),FALSE)</f>
        <v>1.26765861E-2</v>
      </c>
      <c r="N968" s="361">
        <f>+VLOOKUP($E968,Emissions!$1:$1048576,MATCH(DATE(N$2,1,1),Emissions!$A$1:$LI$1),FALSE)</f>
        <v>1.30039779E-2</v>
      </c>
      <c r="O968" s="361">
        <f>+VLOOKUP($E968,Emissions!$1:$1048576,MATCH(DATE(O$2,1,1),Emissions!$A$1:$LI$1),FALSE)</f>
        <v>1.3342503E-2</v>
      </c>
      <c r="P968" s="361">
        <f>+VLOOKUP($E968,Emissions!$1:$1048576,MATCH(DATE(P$2,1,1),Emissions!$A$1:$LI$1),FALSE)</f>
        <v>1.3697848699999999E-2</v>
      </c>
      <c r="Q968" s="361">
        <f>+VLOOKUP($E968,Emissions!$1:$1048576,MATCH(DATE(Q$2,1,1),Emissions!$A$1:$LI$1),FALSE)</f>
        <v>1.40663188E-2</v>
      </c>
      <c r="R968" s="361">
        <f>+VLOOKUP($E968,Emissions!$1:$1048576,MATCH(DATE(R$2,1,1),Emissions!$A$1:$LI$1),FALSE)</f>
        <v>1.4450366500000001E-2</v>
      </c>
      <c r="S968" s="361">
        <f>+VLOOKUP($E968,Emissions!$1:$1048576,MATCH(DATE(S$2,1,1),Emissions!$A$1:$LI$1),FALSE)</f>
        <v>1.48513467E-2</v>
      </c>
      <c r="T968" s="361">
        <f>+VLOOKUP($E968,Emissions!$1:$1048576,MATCH(DATE(T$2,1,1),Emissions!$A$1:$LI$1),FALSE)</f>
        <v>1.52701421E-2</v>
      </c>
      <c r="U968" s="361">
        <f>+VLOOKUP($E968,Emissions!$1:$1048576,MATCH(DATE(U$2,1,1),Emissions!$A$1:$LI$1),FALSE)</f>
        <v>1.57075518E-2</v>
      </c>
      <c r="V968" s="361">
        <f>+VLOOKUP($E968,Emissions!$1:$1048576,MATCH(DATE(V$2,1,1),Emissions!$A$1:$LI$1),FALSE)</f>
        <v>1.6149259400000001E-2</v>
      </c>
      <c r="W968" s="361">
        <f>+VLOOKUP($E968,Emissions!$1:$1048576,MATCH(DATE(W$2,1,1),Emissions!$A$1:$LI$1),FALSE)</f>
        <v>1.6604947299999999E-2</v>
      </c>
      <c r="X968" s="361">
        <f>+VLOOKUP($E968,Emissions!$1:$1048576,MATCH(DATE(X$2,1,1),Emissions!$A$1:$LI$1),FALSE)</f>
        <v>1.7077030600000001E-2</v>
      </c>
      <c r="Y968" s="361">
        <f>+VLOOKUP($E968,Emissions!$1:$1048576,MATCH(DATE(Y$2,1,1),Emissions!$A$1:$LI$1),FALSE)</f>
        <v>1.7566768E-2</v>
      </c>
      <c r="Z968" s="361">
        <f>+VLOOKUP($E968,Emissions!$1:$1048576,MATCH(DATE(Z$2,1,1),Emissions!$A$1:$LI$1),FALSE)</f>
        <v>1.80725895E-2</v>
      </c>
      <c r="AA968" s="361">
        <f>+VLOOKUP($E968,Emissions!$1:$1048576,MATCH(DATE(AA$2,1,1),Emissions!$A$1:$LI$1),FALSE)</f>
        <v>1.8583568500000001E-2</v>
      </c>
      <c r="AB968" s="361">
        <f>+VLOOKUP($E968,Emissions!$1:$1048576,MATCH(DATE(AB$2,1,1),Emissions!$A$1:$LI$1),FALSE)</f>
        <v>1.9109297000000001E-2</v>
      </c>
      <c r="AC968" s="361">
        <f>+VLOOKUP($E968,Emissions!$1:$1048576,MATCH(DATE(AC$2,1,1),Emissions!$A$1:$LI$1),FALSE)</f>
        <v>1.9652071199999999E-2</v>
      </c>
      <c r="AD968" s="361">
        <f>+VLOOKUP($E968,Emissions!$1:$1048576,MATCH(DATE(AD$2,1,1),Emissions!$A$1:$LI$1),FALSE)</f>
        <v>2.0213065400000001E-2</v>
      </c>
      <c r="AE968" s="361">
        <f>+VLOOKUP($E968,Emissions!$1:$1048576,MATCH(DATE(AE$2,1,1),Emissions!$A$1:$LI$1),FALSE)</f>
        <v>2.0785321400000001E-2</v>
      </c>
      <c r="AF968" s="361">
        <f>+VLOOKUP($E968,Emissions!$1:$1048576,MATCH(DATE(AF$2,1,1),Emissions!$A$1:$LI$1),FALSE)</f>
        <v>2.1300311400000001E-2</v>
      </c>
      <c r="AG968" s="361">
        <f>+VLOOKUP($E968,Emissions!$1:$1048576,MATCH(DATE(AG$2,1,1),Emissions!$A$1:$LI$1),FALSE)</f>
        <v>2.1803261000000001E-2</v>
      </c>
      <c r="AH968" s="361">
        <f>+VLOOKUP($E968,Emissions!$1:$1048576,MATCH(DATE(AH$2,1,1),Emissions!$A$1:$LI$1),FALSE)</f>
        <v>2.2303100999999999E-2</v>
      </c>
      <c r="AI968" s="361">
        <f>+VLOOKUP($E968,Emissions!$1:$1048576,MATCH(DATE(AI$2,1,1),Emissions!$A$1:$LI$1),FALSE)</f>
        <v>2.2803168400000001E-2</v>
      </c>
      <c r="AJ968" s="361">
        <f>+VLOOKUP($E968,Emissions!$1:$1048576,MATCH(DATE(AJ$2,1,1),Emissions!$A$1:$LI$1),FALSE)</f>
        <v>2.3305601799999999E-2</v>
      </c>
      <c r="AK968" s="361">
        <f>+VLOOKUP($E968,Emissions!$1:$1048576,MATCH(DATE(AK$2,1,1),Emissions!$A$1:$LI$1),FALSE)</f>
        <v>2.3860209600000001E-2</v>
      </c>
      <c r="AL968" s="361">
        <f>+VLOOKUP($E968,Emissions!$1:$1048576,MATCH(DATE(AL$2,1,1),Emissions!$A$1:$LI$1),FALSE)</f>
        <v>2.4439315499999999E-2</v>
      </c>
      <c r="AM968" s="361">
        <f>+VLOOKUP($E968,Emissions!$1:$1048576,MATCH(DATE(AM$2,1,1),Emissions!$A$1:$LI$1),FALSE)</f>
        <v>2.50379555E-2</v>
      </c>
      <c r="AN968" s="361">
        <f>+VLOOKUP($E968,Emissions!$1:$1048576,MATCH(DATE(AN$2,1,1),Emissions!$A$1:$LI$1),FALSE)</f>
        <v>2.5654379599999999E-2</v>
      </c>
      <c r="AO968" s="361">
        <f>+VLOOKUP($E968,Emissions!$1:$1048576,MATCH(DATE(AO$2,1,1),Emissions!$A$1:$LI$1),FALSE)</f>
        <v>2.6287169900000001E-2</v>
      </c>
    </row>
    <row r="969" spans="1:41" ht="15" customHeight="1" x14ac:dyDescent="0.35">
      <c r="A969" s="411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2.3707023100000002E-3</v>
      </c>
      <c r="G969" s="361">
        <f>+VLOOKUP($E969,Emissions!$1:$1048576,MATCH(DATE(G$2,1,1),Emissions!$A$1:$LI$1),FALSE)</f>
        <v>2.45936767E-3</v>
      </c>
      <c r="H969" s="361">
        <f>+VLOOKUP($E969,Emissions!$1:$1048576,MATCH(DATE(H$2,1,1),Emissions!$A$1:$LI$1),FALSE)</f>
        <v>2.5128320199999999E-3</v>
      </c>
      <c r="I969" s="361">
        <f>+VLOOKUP($E969,Emissions!$1:$1048576,MATCH(DATE(I$2,1,1),Emissions!$A$1:$LI$1),FALSE)</f>
        <v>2.5270597799999998E-3</v>
      </c>
      <c r="J969" s="361">
        <f>+VLOOKUP($E969,Emissions!$1:$1048576,MATCH(DATE(J$2,1,1),Emissions!$A$1:$LI$1),FALSE)</f>
        <v>2.5761102800000001E-3</v>
      </c>
      <c r="K969" s="361">
        <f>+VLOOKUP($E969,Emissions!$1:$1048576,MATCH(DATE(K$2,1,1),Emissions!$A$1:$LI$1),FALSE)</f>
        <v>2.7208584599999999E-3</v>
      </c>
      <c r="L969" s="361">
        <f>+VLOOKUP($E969,Emissions!$1:$1048576,MATCH(DATE(L$2,1,1),Emissions!$A$1:$LI$1),FALSE)</f>
        <v>2.80479211E-3</v>
      </c>
      <c r="M969" s="361">
        <f>+VLOOKUP($E969,Emissions!$1:$1048576,MATCH(DATE(M$2,1,1),Emissions!$A$1:$LI$1),FALSE)</f>
        <v>2.8900397500000001E-3</v>
      </c>
      <c r="N969" s="361">
        <f>+VLOOKUP($E969,Emissions!$1:$1048576,MATCH(DATE(N$2,1,1),Emissions!$A$1:$LI$1),FALSE)</f>
        <v>2.9772256300000001E-3</v>
      </c>
      <c r="O969" s="361">
        <f>+VLOOKUP($E969,Emissions!$1:$1048576,MATCH(DATE(O$2,1,1),Emissions!$A$1:$LI$1),FALSE)</f>
        <v>3.0677160300000002E-3</v>
      </c>
      <c r="P969" s="361">
        <f>+VLOOKUP($E969,Emissions!$1:$1048576,MATCH(DATE(P$2,1,1),Emissions!$A$1:$LI$1),FALSE)</f>
        <v>3.16252255E-3</v>
      </c>
      <c r="Q969" s="361">
        <f>+VLOOKUP($E969,Emissions!$1:$1048576,MATCH(DATE(Q$2,1,1),Emissions!$A$1:$LI$1),FALSE)</f>
        <v>3.2607344499999999E-3</v>
      </c>
      <c r="R969" s="361">
        <f>+VLOOKUP($E969,Emissions!$1:$1048576,MATCH(DATE(R$2,1,1),Emissions!$A$1:$LI$1),FALSE)</f>
        <v>3.3633211999999999E-3</v>
      </c>
      <c r="S969" s="361">
        <f>+VLOOKUP($E969,Emissions!$1:$1048576,MATCH(DATE(S$2,1,1),Emissions!$A$1:$LI$1),FALSE)</f>
        <v>3.4705778900000002E-3</v>
      </c>
      <c r="T969" s="361">
        <f>+VLOOKUP($E969,Emissions!$1:$1048576,MATCH(DATE(T$2,1,1),Emissions!$A$1:$LI$1),FALSE)</f>
        <v>3.5826892699999998E-3</v>
      </c>
      <c r="U969" s="361">
        <f>+VLOOKUP($E969,Emissions!$1:$1048576,MATCH(DATE(U$2,1,1),Emissions!$A$1:$LI$1),FALSE)</f>
        <v>3.6998476400000001E-3</v>
      </c>
      <c r="V969" s="361">
        <f>+VLOOKUP($E969,Emissions!$1:$1048576,MATCH(DATE(V$2,1,1),Emissions!$A$1:$LI$1),FALSE)</f>
        <v>3.8129045700000001E-3</v>
      </c>
      <c r="W969" s="361">
        <f>+VLOOKUP($E969,Emissions!$1:$1048576,MATCH(DATE(W$2,1,1),Emissions!$A$1:$LI$1),FALSE)</f>
        <v>3.9293283800000004E-3</v>
      </c>
      <c r="X969" s="361">
        <f>+VLOOKUP($E969,Emissions!$1:$1048576,MATCH(DATE(X$2,1,1),Emissions!$A$1:$LI$1),FALSE)</f>
        <v>4.0503459999999998E-3</v>
      </c>
      <c r="Y969" s="361">
        <f>+VLOOKUP($E969,Emissions!$1:$1048576,MATCH(DATE(Y$2,1,1),Emissions!$A$1:$LI$1),FALSE)</f>
        <v>4.1763108999999998E-3</v>
      </c>
      <c r="Z969" s="361">
        <f>+VLOOKUP($E969,Emissions!$1:$1048576,MATCH(DATE(Z$2,1,1),Emissions!$A$1:$LI$1),FALSE)</f>
        <v>4.3072700100000002E-3</v>
      </c>
      <c r="AA969" s="361">
        <f>+VLOOKUP($E969,Emissions!$1:$1048576,MATCH(DATE(AA$2,1,1),Emissions!$A$1:$LI$1),FALSE)</f>
        <v>4.4343716500000003E-3</v>
      </c>
      <c r="AB969" s="361">
        <f>+VLOOKUP($E969,Emissions!$1:$1048576,MATCH(DATE(AB$2,1,1),Emissions!$A$1:$LI$1),FALSE)</f>
        <v>4.5649826299999996E-3</v>
      </c>
      <c r="AC969" s="361">
        <f>+VLOOKUP($E969,Emissions!$1:$1048576,MATCH(DATE(AC$2,1,1),Emissions!$A$1:$LI$1),FALSE)</f>
        <v>4.7002282099999999E-3</v>
      </c>
      <c r="AD969" s="361">
        <f>+VLOOKUP($E969,Emissions!$1:$1048576,MATCH(DATE(AD$2,1,1),Emissions!$A$1:$LI$1),FALSE)</f>
        <v>4.8403696599999997E-3</v>
      </c>
      <c r="AE969" s="361">
        <f>+VLOOKUP($E969,Emissions!$1:$1048576,MATCH(DATE(AE$2,1,1),Emissions!$A$1:$LI$1),FALSE)</f>
        <v>4.9850541500000003E-3</v>
      </c>
      <c r="AF969" s="361">
        <f>+VLOOKUP($E969,Emissions!$1:$1048576,MATCH(DATE(AF$2,1,1),Emissions!$A$1:$LI$1),FALSE)</f>
        <v>5.08894134E-3</v>
      </c>
      <c r="AG969" s="361">
        <f>+VLOOKUP($E969,Emissions!$1:$1048576,MATCH(DATE(AG$2,1,1),Emissions!$A$1:$LI$1),FALSE)</f>
        <v>5.1885039600000002E-3</v>
      </c>
      <c r="AH969" s="361">
        <f>+VLOOKUP($E969,Emissions!$1:$1048576,MATCH(DATE(AH$2,1,1),Emissions!$A$1:$LI$1),FALSE)</f>
        <v>5.2888120500000002E-3</v>
      </c>
      <c r="AI969" s="361">
        <f>+VLOOKUP($E969,Emissions!$1:$1048576,MATCH(DATE(AI$2,1,1),Emissions!$A$1:$LI$1),FALSE)</f>
        <v>5.3905424899999997E-3</v>
      </c>
      <c r="AJ969" s="361">
        <f>+VLOOKUP($E969,Emissions!$1:$1048576,MATCH(DATE(AJ$2,1,1),Emissions!$A$1:$LI$1),FALSE)</f>
        <v>5.4936656999999998E-3</v>
      </c>
      <c r="AK969" s="361">
        <f>+VLOOKUP($E969,Emissions!$1:$1048576,MATCH(DATE(AK$2,1,1),Emissions!$A$1:$LI$1),FALSE)</f>
        <v>5.6272833299999998E-3</v>
      </c>
      <c r="AL969" s="361">
        <f>+VLOOKUP($E969,Emissions!$1:$1048576,MATCH(DATE(AL$2,1,1),Emissions!$A$1:$LI$1),FALSE)</f>
        <v>5.7678632699999996E-3</v>
      </c>
      <c r="AM969" s="361">
        <f>+VLOOKUP($E969,Emissions!$1:$1048576,MATCH(DATE(AM$2,1,1),Emissions!$A$1:$LI$1),FALSE)</f>
        <v>5.9119885900000002E-3</v>
      </c>
      <c r="AN969" s="361">
        <f>+VLOOKUP($E969,Emissions!$1:$1048576,MATCH(DATE(AN$2,1,1),Emissions!$A$1:$LI$1),FALSE)</f>
        <v>6.0590600199999997E-3</v>
      </c>
      <c r="AO969" s="361">
        <f>+VLOOKUP($E969,Emissions!$1:$1048576,MATCH(DATE(AO$2,1,1),Emissions!$A$1:$LI$1),FALSE)</f>
        <v>6.2089367900000003E-3</v>
      </c>
    </row>
    <row r="970" spans="1:41" ht="15" customHeight="1" x14ac:dyDescent="0.35">
      <c r="A970" s="411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6.1565264299999999E-3</v>
      </c>
      <c r="G970" s="361">
        <f>+VLOOKUP($E970,Emissions!$1:$1048576,MATCH(DATE(G$2,1,1),Emissions!$A$1:$LI$1),FALSE)</f>
        <v>6.2812639200000003E-3</v>
      </c>
      <c r="H970" s="361">
        <f>+VLOOKUP($E970,Emissions!$1:$1048576,MATCH(DATE(H$2,1,1),Emissions!$A$1:$LI$1),FALSE)</f>
        <v>6.3015058799999997E-3</v>
      </c>
      <c r="I970" s="361">
        <f>+VLOOKUP($E970,Emissions!$1:$1048576,MATCH(DATE(I$2,1,1),Emissions!$A$1:$LI$1),FALSE)</f>
        <v>6.2301210099999999E-3</v>
      </c>
      <c r="J970" s="361">
        <f>+VLOOKUP($E970,Emissions!$1:$1048576,MATCH(DATE(J$2,1,1),Emissions!$A$1:$LI$1),FALSE)</f>
        <v>6.24863668E-3</v>
      </c>
      <c r="K970" s="361">
        <f>+VLOOKUP($E970,Emissions!$1:$1048576,MATCH(DATE(K$2,1,1),Emissions!$A$1:$LI$1),FALSE)</f>
        <v>6.5148865299999997E-3</v>
      </c>
      <c r="L970" s="361">
        <f>+VLOOKUP($E970,Emissions!$1:$1048576,MATCH(DATE(L$2,1,1),Emissions!$A$1:$LI$1),FALSE)</f>
        <v>6.6642178700000001E-3</v>
      </c>
      <c r="M970" s="361">
        <f>+VLOOKUP($E970,Emissions!$1:$1048576,MATCH(DATE(M$2,1,1),Emissions!$A$1:$LI$1),FALSE)</f>
        <v>6.8297357700000004E-3</v>
      </c>
      <c r="N970" s="361">
        <f>+VLOOKUP($E970,Emissions!$1:$1048576,MATCH(DATE(N$2,1,1),Emissions!$A$1:$LI$1),FALSE)</f>
        <v>7.0024225399999999E-3</v>
      </c>
      <c r="O970" s="361">
        <f>+VLOOKUP($E970,Emissions!$1:$1048576,MATCH(DATE(O$2,1,1),Emissions!$A$1:$LI$1),FALSE)</f>
        <v>7.1816337900000001E-3</v>
      </c>
      <c r="P970" s="361">
        <f>+VLOOKUP($E970,Emissions!$1:$1048576,MATCH(DATE(P$2,1,1),Emissions!$A$1:$LI$1),FALSE)</f>
        <v>7.3688911400000001E-3</v>
      </c>
      <c r="Q970" s="361">
        <f>+VLOOKUP($E970,Emissions!$1:$1048576,MATCH(DATE(Q$2,1,1),Emissions!$A$1:$LI$1),FALSE)</f>
        <v>7.5638574700000001E-3</v>
      </c>
      <c r="R970" s="361">
        <f>+VLOOKUP($E970,Emissions!$1:$1048576,MATCH(DATE(R$2,1,1),Emissions!$A$1:$LI$1),FALSE)</f>
        <v>7.7679863900000003E-3</v>
      </c>
      <c r="S970" s="361">
        <f>+VLOOKUP($E970,Emissions!$1:$1048576,MATCH(DATE(S$2,1,1),Emissions!$A$1:$LI$1),FALSE)</f>
        <v>7.9822056400000001E-3</v>
      </c>
      <c r="T970" s="361">
        <f>+VLOOKUP($E970,Emissions!$1:$1048576,MATCH(DATE(T$2,1,1),Emissions!$A$1:$LI$1),FALSE)</f>
        <v>8.2072134799999995E-3</v>
      </c>
      <c r="U970" s="361">
        <f>+VLOOKUP($E970,Emissions!$1:$1048576,MATCH(DATE(U$2,1,1),Emissions!$A$1:$LI$1),FALSE)</f>
        <v>8.4436205800000001E-3</v>
      </c>
      <c r="V970" s="361">
        <f>+VLOOKUP($E970,Emissions!$1:$1048576,MATCH(DATE(V$2,1,1),Emissions!$A$1:$LI$1),FALSE)</f>
        <v>8.6826722799999995E-3</v>
      </c>
      <c r="W970" s="361">
        <f>+VLOOKUP($E970,Emissions!$1:$1048576,MATCH(DATE(W$2,1,1),Emissions!$A$1:$LI$1),FALSE)</f>
        <v>8.9306309799999997E-3</v>
      </c>
      <c r="X970" s="361">
        <f>+VLOOKUP($E970,Emissions!$1:$1048576,MATCH(DATE(X$2,1,1),Emissions!$A$1:$LI$1),FALSE)</f>
        <v>9.1893295100000001E-3</v>
      </c>
      <c r="Y970" s="361">
        <f>+VLOOKUP($E970,Emissions!$1:$1048576,MATCH(DATE(Y$2,1,1),Emissions!$A$1:$LI$1),FALSE)</f>
        <v>9.4596315399999992E-3</v>
      </c>
      <c r="Z970" s="361">
        <f>+VLOOKUP($E970,Emissions!$1:$1048576,MATCH(DATE(Z$2,1,1),Emissions!$A$1:$LI$1),FALSE)</f>
        <v>9.7415950699999993E-3</v>
      </c>
      <c r="AA970" s="361">
        <f>+VLOOKUP($E970,Emissions!$1:$1048576,MATCH(DATE(AA$2,1,1),Emissions!$A$1:$LI$1),FALSE)</f>
        <v>1.0026781E-2</v>
      </c>
      <c r="AB970" s="361">
        <f>+VLOOKUP($E970,Emissions!$1:$1048576,MATCH(DATE(AB$2,1,1),Emissions!$A$1:$LI$1),FALSE)</f>
        <v>1.0321403700000001E-2</v>
      </c>
      <c r="AC970" s="361">
        <f>+VLOOKUP($E970,Emissions!$1:$1048576,MATCH(DATE(AC$2,1,1),Emissions!$A$1:$LI$1),FALSE)</f>
        <v>1.0627193300000001E-2</v>
      </c>
      <c r="AD970" s="361">
        <f>+VLOOKUP($E970,Emissions!$1:$1048576,MATCH(DATE(AD$2,1,1),Emissions!$A$1:$LI$1),FALSE)</f>
        <v>1.0944898E-2</v>
      </c>
      <c r="AE970" s="361">
        <f>+VLOOKUP($E970,Emissions!$1:$1048576,MATCH(DATE(AE$2,1,1),Emissions!$A$1:$LI$1),FALSE)</f>
        <v>1.12733807E-2</v>
      </c>
      <c r="AF970" s="361">
        <f>+VLOOKUP($E970,Emissions!$1:$1048576,MATCH(DATE(AF$2,1,1),Emissions!$A$1:$LI$1),FALSE)</f>
        <v>1.15669185E-2</v>
      </c>
      <c r="AG970" s="361">
        <f>+VLOOKUP($E970,Emissions!$1:$1048576,MATCH(DATE(AG$2,1,1),Emissions!$A$1:$LI$1),FALSE)</f>
        <v>1.1854472899999999E-2</v>
      </c>
      <c r="AH970" s="361">
        <f>+VLOOKUP($E970,Emissions!$1:$1048576,MATCH(DATE(AH$2,1,1),Emissions!$A$1:$LI$1),FALSE)</f>
        <v>1.21428469E-2</v>
      </c>
      <c r="AI970" s="361">
        <f>+VLOOKUP($E970,Emissions!$1:$1048576,MATCH(DATE(AI$2,1,1),Emissions!$A$1:$LI$1),FALSE)</f>
        <v>1.24341187E-2</v>
      </c>
      <c r="AJ970" s="361">
        <f>+VLOOKUP($E970,Emissions!$1:$1048576,MATCH(DATE(AJ$2,1,1),Emissions!$A$1:$LI$1),FALSE)</f>
        <v>1.27290532E-2</v>
      </c>
      <c r="AK970" s="361">
        <f>+VLOOKUP($E970,Emissions!$1:$1048576,MATCH(DATE(AK$2,1,1),Emissions!$A$1:$LI$1),FALSE)</f>
        <v>1.3057845E-2</v>
      </c>
      <c r="AL970" s="361">
        <f>+VLOOKUP($E970,Emissions!$1:$1048576,MATCH(DATE(AL$2,1,1),Emissions!$A$1:$LI$1),FALSE)</f>
        <v>1.3402012200000001E-2</v>
      </c>
      <c r="AM970" s="361">
        <f>+VLOOKUP($E970,Emissions!$1:$1048576,MATCH(DATE(AM$2,1,1),Emissions!$A$1:$LI$1),FALSE)</f>
        <v>1.37571914E-2</v>
      </c>
      <c r="AN970" s="361">
        <f>+VLOOKUP($E970,Emissions!$1:$1048576,MATCH(DATE(AN$2,1,1),Emissions!$A$1:$LI$1),FALSE)</f>
        <v>1.4121988E-2</v>
      </c>
      <c r="AO970" s="361">
        <f>+VLOOKUP($E970,Emissions!$1:$1048576,MATCH(DATE(AO$2,1,1),Emissions!$A$1:$LI$1),FALSE)</f>
        <v>1.4495783999999999E-2</v>
      </c>
    </row>
    <row r="971" spans="1:41" ht="15" customHeight="1" x14ac:dyDescent="0.35">
      <c r="A971" s="411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3.3499329100000002E-3</v>
      </c>
      <c r="G971" s="361">
        <f>+VLOOKUP($E971,Emissions!$1:$1048576,MATCH(DATE(G$2,1,1),Emissions!$A$1:$LI$1),FALSE)</f>
        <v>3.43749414E-3</v>
      </c>
      <c r="H971" s="361">
        <f>+VLOOKUP($E971,Emissions!$1:$1048576,MATCH(DATE(H$2,1,1),Emissions!$A$1:$LI$1),FALSE)</f>
        <v>3.47139358E-3</v>
      </c>
      <c r="I971" s="361">
        <f>+VLOOKUP($E971,Emissions!$1:$1048576,MATCH(DATE(I$2,1,1),Emissions!$A$1:$LI$1),FALSE)</f>
        <v>3.4583305000000001E-3</v>
      </c>
      <c r="J971" s="361">
        <f>+VLOOKUP($E971,Emissions!$1:$1048576,MATCH(DATE(J$2,1,1),Emissions!$A$1:$LI$1),FALSE)</f>
        <v>3.49183673E-3</v>
      </c>
      <c r="K971" s="361">
        <f>+VLOOKUP($E971,Emissions!$1:$1048576,MATCH(DATE(K$2,1,1),Emissions!$A$1:$LI$1),FALSE)</f>
        <v>3.6547912000000002E-3</v>
      </c>
      <c r="L971" s="361">
        <f>+VLOOKUP($E971,Emissions!$1:$1048576,MATCH(DATE(L$2,1,1),Emissions!$A$1:$LI$1),FALSE)</f>
        <v>3.75022224E-3</v>
      </c>
      <c r="M971" s="361">
        <f>+VLOOKUP($E971,Emissions!$1:$1048576,MATCH(DATE(M$2,1,1),Emissions!$A$1:$LI$1),FALSE)</f>
        <v>3.8534618200000001E-3</v>
      </c>
      <c r="N971" s="361">
        <f>+VLOOKUP($E971,Emissions!$1:$1048576,MATCH(DATE(N$2,1,1),Emissions!$A$1:$LI$1),FALSE)</f>
        <v>3.9603015599999998E-3</v>
      </c>
      <c r="O971" s="361">
        <f>+VLOOKUP($E971,Emissions!$1:$1048576,MATCH(DATE(O$2,1,1),Emissions!$A$1:$LI$1),FALSE)</f>
        <v>4.0709377899999996E-3</v>
      </c>
      <c r="P971" s="361">
        <f>+VLOOKUP($E971,Emissions!$1:$1048576,MATCH(DATE(P$2,1,1),Emissions!$A$1:$LI$1),FALSE)</f>
        <v>4.1864466699999998E-3</v>
      </c>
      <c r="Q971" s="361">
        <f>+VLOOKUP($E971,Emissions!$1:$1048576,MATCH(DATE(Q$2,1,1),Emissions!$A$1:$LI$1),FALSE)</f>
        <v>4.3060732500000004E-3</v>
      </c>
      <c r="R971" s="361">
        <f>+VLOOKUP($E971,Emissions!$1:$1048576,MATCH(DATE(R$2,1,1),Emissions!$A$1:$LI$1),FALSE)</f>
        <v>4.4307696000000004E-3</v>
      </c>
      <c r="S971" s="361">
        <f>+VLOOKUP($E971,Emissions!$1:$1048576,MATCH(DATE(S$2,1,1),Emissions!$A$1:$LI$1),FALSE)</f>
        <v>4.5609990700000002E-3</v>
      </c>
      <c r="T971" s="361">
        <f>+VLOOKUP($E971,Emissions!$1:$1048576,MATCH(DATE(T$2,1,1),Emissions!$A$1:$LI$1),FALSE)</f>
        <v>4.6970824999999997E-3</v>
      </c>
      <c r="U971" s="361">
        <f>+VLOOKUP($E971,Emissions!$1:$1048576,MATCH(DATE(U$2,1,1),Emissions!$A$1:$LI$1),FALSE)</f>
        <v>4.8393098899999999E-3</v>
      </c>
      <c r="V971" s="361">
        <f>+VLOOKUP($E971,Emissions!$1:$1048576,MATCH(DATE(V$2,1,1),Emissions!$A$1:$LI$1),FALSE)</f>
        <v>4.9799700000000002E-3</v>
      </c>
      <c r="W971" s="361">
        <f>+VLOOKUP($E971,Emissions!$1:$1048576,MATCH(DATE(W$2,1,1),Emissions!$A$1:$LI$1),FALSE)</f>
        <v>5.1250042199999998E-3</v>
      </c>
      <c r="X971" s="361">
        <f>+VLOOKUP($E971,Emissions!$1:$1048576,MATCH(DATE(X$2,1,1),Emissions!$A$1:$LI$1),FALSE)</f>
        <v>5.2756693199999998E-3</v>
      </c>
      <c r="Y971" s="361">
        <f>+VLOOKUP($E971,Emissions!$1:$1048576,MATCH(DATE(Y$2,1,1),Emissions!$A$1:$LI$1),FALSE)</f>
        <v>5.4324032199999997E-3</v>
      </c>
      <c r="Z971" s="361">
        <f>+VLOOKUP($E971,Emissions!$1:$1048576,MATCH(DATE(Z$2,1,1),Emissions!$A$1:$LI$1),FALSE)</f>
        <v>5.5951236199999997E-3</v>
      </c>
      <c r="AA971" s="361">
        <f>+VLOOKUP($E971,Emissions!$1:$1048576,MATCH(DATE(AA$2,1,1),Emissions!$A$1:$LI$1),FALSE)</f>
        <v>5.7565318599999997E-3</v>
      </c>
      <c r="AB971" s="361">
        <f>+VLOOKUP($E971,Emissions!$1:$1048576,MATCH(DATE(AB$2,1,1),Emissions!$A$1:$LI$1),FALSE)</f>
        <v>5.9225343499999996E-3</v>
      </c>
      <c r="AC971" s="361">
        <f>+VLOOKUP($E971,Emissions!$1:$1048576,MATCH(DATE(AC$2,1,1),Emissions!$A$1:$LI$1),FALSE)</f>
        <v>6.0943241500000002E-3</v>
      </c>
      <c r="AD971" s="361">
        <f>+VLOOKUP($E971,Emissions!$1:$1048576,MATCH(DATE(AD$2,1,1),Emissions!$A$1:$LI$1),FALSE)</f>
        <v>6.2722765599999997E-3</v>
      </c>
      <c r="AE971" s="361">
        <f>+VLOOKUP($E971,Emissions!$1:$1048576,MATCH(DATE(AE$2,1,1),Emissions!$A$1:$LI$1),FALSE)</f>
        <v>6.4555020999999997E-3</v>
      </c>
      <c r="AF971" s="361">
        <f>+VLOOKUP($E971,Emissions!$1:$1048576,MATCH(DATE(AF$2,1,1),Emissions!$A$1:$LI$1),FALSE)</f>
        <v>6.6054595799999996E-3</v>
      </c>
      <c r="AG971" s="361">
        <f>+VLOOKUP($E971,Emissions!$1:$1048576,MATCH(DATE(AG$2,1,1),Emissions!$A$1:$LI$1),FALSE)</f>
        <v>6.7507162400000003E-3</v>
      </c>
      <c r="AH971" s="361">
        <f>+VLOOKUP($E971,Emissions!$1:$1048576,MATCH(DATE(AH$2,1,1),Emissions!$A$1:$LI$1),FALSE)</f>
        <v>6.8963631400000003E-3</v>
      </c>
      <c r="AI971" s="361">
        <f>+VLOOKUP($E971,Emissions!$1:$1048576,MATCH(DATE(AI$2,1,1),Emissions!$A$1:$LI$1),FALSE)</f>
        <v>7.0434194199999996E-3</v>
      </c>
      <c r="AJ971" s="361">
        <f>+VLOOKUP($E971,Emissions!$1:$1048576,MATCH(DATE(AJ$2,1,1),Emissions!$A$1:$LI$1),FALSE)</f>
        <v>7.1921362799999998E-3</v>
      </c>
      <c r="AK971" s="361">
        <f>+VLOOKUP($E971,Emissions!$1:$1048576,MATCH(DATE(AK$2,1,1),Emissions!$A$1:$LI$1),FALSE)</f>
        <v>7.36778435E-3</v>
      </c>
      <c r="AL971" s="361">
        <f>+VLOOKUP($E971,Emissions!$1:$1048576,MATCH(DATE(AL$2,1,1),Emissions!$A$1:$LI$1),FALSE)</f>
        <v>7.55213407E-3</v>
      </c>
      <c r="AM971" s="361">
        <f>+VLOOKUP($E971,Emissions!$1:$1048576,MATCH(DATE(AM$2,1,1),Emissions!$A$1:$LI$1),FALSE)</f>
        <v>7.7419247800000002E-3</v>
      </c>
      <c r="AN971" s="361">
        <f>+VLOOKUP($E971,Emissions!$1:$1048576,MATCH(DATE(AN$2,1,1),Emissions!$A$1:$LI$1),FALSE)</f>
        <v>7.9364504100000004E-3</v>
      </c>
      <c r="AO971" s="361">
        <f>+VLOOKUP($E971,Emissions!$1:$1048576,MATCH(DATE(AO$2,1,1),Emissions!$A$1:$LI$1),FALSE)</f>
        <v>8.1354421600000008E-3</v>
      </c>
    </row>
    <row r="972" spans="1:41" ht="15" customHeight="1" x14ac:dyDescent="0.35">
      <c r="A972" s="411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2.00480585E-2</v>
      </c>
      <c r="G972" s="361">
        <f>+VLOOKUP($E972,Emissions!$1:$1048576,MATCH(DATE(G$2,1,1),Emissions!$A$1:$LI$1),FALSE)</f>
        <v>2.0641881800000001E-2</v>
      </c>
      <c r="H972" s="361">
        <f>+VLOOKUP($E972,Emissions!$1:$1048576,MATCH(DATE(H$2,1,1),Emissions!$A$1:$LI$1),FALSE)</f>
        <v>2.0946136000000001E-2</v>
      </c>
      <c r="I972" s="361">
        <f>+VLOOKUP($E972,Emissions!$1:$1048576,MATCH(DATE(I$2,1,1),Emissions!$A$1:$LI$1),FALSE)</f>
        <v>2.0975829299999998E-2</v>
      </c>
      <c r="J972" s="361">
        <f>+VLOOKUP($E972,Emissions!$1:$1048576,MATCH(DATE(J$2,1,1),Emissions!$A$1:$LI$1),FALSE)</f>
        <v>2.1249417100000001E-2</v>
      </c>
      <c r="K972" s="361">
        <f>+VLOOKUP($E972,Emissions!$1:$1048576,MATCH(DATE(K$2,1,1),Emissions!$A$1:$LI$1),FALSE)</f>
        <v>2.2278003300000002E-2</v>
      </c>
      <c r="L972" s="361">
        <f>+VLOOKUP($E972,Emissions!$1:$1048576,MATCH(DATE(L$2,1,1),Emissions!$A$1:$LI$1),FALSE)</f>
        <v>2.2915596E-2</v>
      </c>
      <c r="M972" s="361">
        <f>+VLOOKUP($E972,Emissions!$1:$1048576,MATCH(DATE(M$2,1,1),Emissions!$A$1:$LI$1),FALSE)</f>
        <v>2.3605203500000001E-2</v>
      </c>
      <c r="N972" s="361">
        <f>+VLOOKUP($E972,Emissions!$1:$1048576,MATCH(DATE(N$2,1,1),Emissions!$A$1:$LI$1),FALSE)</f>
        <v>2.4317723100000001E-2</v>
      </c>
      <c r="O972" s="361">
        <f>+VLOOKUP($E972,Emissions!$1:$1048576,MATCH(DATE(O$2,1,1),Emissions!$A$1:$LI$1),FALSE)</f>
        <v>2.5054336300000001E-2</v>
      </c>
      <c r="P972" s="361">
        <f>+VLOOKUP($E972,Emissions!$1:$1048576,MATCH(DATE(P$2,1,1),Emissions!$A$1:$LI$1),FALSE)</f>
        <v>2.5820266299999999E-2</v>
      </c>
      <c r="Q972" s="361">
        <f>+VLOOKUP($E972,Emissions!$1:$1048576,MATCH(DATE(Q$2,1,1),Emissions!$A$1:$LI$1),FALSE)</f>
        <v>2.66110915E-2</v>
      </c>
      <c r="R972" s="361">
        <f>+VLOOKUP($E972,Emissions!$1:$1048576,MATCH(DATE(R$2,1,1),Emissions!$A$1:$LI$1),FALSE)</f>
        <v>2.74345756E-2</v>
      </c>
      <c r="S972" s="361">
        <f>+VLOOKUP($E972,Emissions!$1:$1048576,MATCH(DATE(S$2,1,1),Emissions!$A$1:$LI$1),FALSE)</f>
        <v>2.8294239200000001E-2</v>
      </c>
      <c r="T972" s="361">
        <f>+VLOOKUP($E972,Emissions!$1:$1048576,MATCH(DATE(T$2,1,1),Emissions!$A$1:$LI$1),FALSE)</f>
        <v>2.9192639199999999E-2</v>
      </c>
      <c r="U972" s="361">
        <f>+VLOOKUP($E972,Emissions!$1:$1048576,MATCH(DATE(U$2,1,1),Emissions!$A$1:$LI$1),FALSE)</f>
        <v>3.0132069800000001E-2</v>
      </c>
      <c r="V972" s="361">
        <f>+VLOOKUP($E972,Emissions!$1:$1048576,MATCH(DATE(V$2,1,1),Emissions!$A$1:$LI$1),FALSE)</f>
        <v>3.10498471E-2</v>
      </c>
      <c r="W972" s="361">
        <f>+VLOOKUP($E972,Emissions!$1:$1048576,MATCH(DATE(W$2,1,1),Emissions!$A$1:$LI$1),FALSE)</f>
        <v>3.1997278599999998E-2</v>
      </c>
      <c r="X972" s="361">
        <f>+VLOOKUP($E972,Emissions!$1:$1048576,MATCH(DATE(X$2,1,1),Emissions!$A$1:$LI$1),FALSE)</f>
        <v>3.2983310199999998E-2</v>
      </c>
      <c r="Y972" s="361">
        <f>+VLOOKUP($E972,Emissions!$1:$1048576,MATCH(DATE(Y$2,1,1),Emissions!$A$1:$LI$1),FALSE)</f>
        <v>3.4010609999999997E-2</v>
      </c>
      <c r="Z972" s="361">
        <f>+VLOOKUP($E972,Emissions!$1:$1048576,MATCH(DATE(Z$2,1,1),Emissions!$A$1:$LI$1),FALSE)</f>
        <v>3.5079712999999998E-2</v>
      </c>
      <c r="AA972" s="361">
        <f>+VLOOKUP($E972,Emissions!$1:$1048576,MATCH(DATE(AA$2,1,1),Emissions!$A$1:$LI$1),FALSE)</f>
        <v>3.6128987600000002E-2</v>
      </c>
      <c r="AB972" s="361">
        <f>+VLOOKUP($E972,Emissions!$1:$1048576,MATCH(DATE(AB$2,1,1),Emissions!$A$1:$LI$1),FALSE)</f>
        <v>3.7209255900000002E-2</v>
      </c>
      <c r="AC972" s="361">
        <f>+VLOOKUP($E972,Emissions!$1:$1048576,MATCH(DATE(AC$2,1,1),Emissions!$A$1:$LI$1),FALSE)</f>
        <v>3.8328893199999998E-2</v>
      </c>
      <c r="AD972" s="361">
        <f>+VLOOKUP($E972,Emissions!$1:$1048576,MATCH(DATE(AD$2,1,1),Emissions!$A$1:$LI$1),FALSE)</f>
        <v>3.9490036800000003E-2</v>
      </c>
      <c r="AE972" s="361">
        <f>+VLOOKUP($E972,Emissions!$1:$1048576,MATCH(DATE(AE$2,1,1),Emissions!$A$1:$LI$1),FALSE)</f>
        <v>4.06902793E-2</v>
      </c>
      <c r="AF972" s="361">
        <f>+VLOOKUP($E972,Emissions!$1:$1048576,MATCH(DATE(AF$2,1,1),Emissions!$A$1:$LI$1),FALSE)</f>
        <v>4.1613253599999997E-2</v>
      </c>
      <c r="AG972" s="361">
        <f>+VLOOKUP($E972,Emissions!$1:$1048576,MATCH(DATE(AG$2,1,1),Emissions!$A$1:$LI$1),FALSE)</f>
        <v>4.25074862E-2</v>
      </c>
      <c r="AH972" s="361">
        <f>+VLOOKUP($E972,Emissions!$1:$1048576,MATCH(DATE(AH$2,1,1),Emissions!$A$1:$LI$1),FALSE)</f>
        <v>4.3408885299999998E-2</v>
      </c>
      <c r="AI972" s="361">
        <f>+VLOOKUP($E972,Emissions!$1:$1048576,MATCH(DATE(AI$2,1,1),Emissions!$A$1:$LI$1),FALSE)</f>
        <v>4.4322072300000001E-2</v>
      </c>
      <c r="AJ972" s="361">
        <f>+VLOOKUP($E972,Emissions!$1:$1048576,MATCH(DATE(AJ$2,1,1),Emissions!$A$1:$LI$1),FALSE)</f>
        <v>4.5247041500000001E-2</v>
      </c>
      <c r="AK972" s="361">
        <f>+VLOOKUP($E972,Emissions!$1:$1048576,MATCH(DATE(AK$2,1,1),Emissions!$A$1:$LI$1),FALSE)</f>
        <v>4.6387481600000002E-2</v>
      </c>
      <c r="AL972" s="361">
        <f>+VLOOKUP($E972,Emissions!$1:$1048576,MATCH(DATE(AL$2,1,1),Emissions!$A$1:$LI$1),FALSE)</f>
        <v>4.7583538600000003E-2</v>
      </c>
      <c r="AM972" s="361">
        <f>+VLOOKUP($E972,Emissions!$1:$1048576,MATCH(DATE(AM$2,1,1),Emissions!$A$1:$LI$1),FALSE)</f>
        <v>4.8811556800000003E-2</v>
      </c>
      <c r="AN972" s="361">
        <f>+VLOOKUP($E972,Emissions!$1:$1048576,MATCH(DATE(AN$2,1,1),Emissions!$A$1:$LI$1),FALSE)</f>
        <v>5.0067745599999998E-2</v>
      </c>
      <c r="AO972" s="361">
        <f>+VLOOKUP($E972,Emissions!$1:$1048576,MATCH(DATE(AO$2,1,1),Emissions!$A$1:$LI$1),FALSE)</f>
        <v>5.1351123200000001E-2</v>
      </c>
    </row>
    <row r="973" spans="1:41" ht="15" customHeight="1" x14ac:dyDescent="0.35">
      <c r="A973" s="411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3.8948022999999998E-3</v>
      </c>
      <c r="G973" s="361">
        <f>+VLOOKUP($E973,Emissions!$1:$1048576,MATCH(DATE(G$2,1,1),Emissions!$A$1:$LI$1),FALSE)</f>
        <v>3.9843665200000001E-3</v>
      </c>
      <c r="H973" s="361">
        <f>+VLOOKUP($E973,Emissions!$1:$1048576,MATCH(DATE(H$2,1,1),Emissions!$A$1:$LI$1),FALSE)</f>
        <v>4.0080476299999999E-3</v>
      </c>
      <c r="I973" s="361">
        <f>+VLOOKUP($E973,Emissions!$1:$1048576,MATCH(DATE(I$2,1,1),Emissions!$A$1:$LI$1),FALSE)</f>
        <v>3.9690831200000004E-3</v>
      </c>
      <c r="J973" s="361">
        <f>+VLOOKUP($E973,Emissions!$1:$1048576,MATCH(DATE(J$2,1,1),Emissions!$A$1:$LI$1),FALSE)</f>
        <v>3.9902089599999999E-3</v>
      </c>
      <c r="K973" s="361">
        <f>+VLOOKUP($E973,Emissions!$1:$1048576,MATCH(DATE(K$2,1,1),Emissions!$A$1:$LI$1),FALSE)</f>
        <v>4.15908344E-3</v>
      </c>
      <c r="L973" s="361">
        <f>+VLOOKUP($E973,Emissions!$1:$1048576,MATCH(DATE(L$2,1,1),Emissions!$A$1:$LI$1),FALSE)</f>
        <v>4.2657000900000004E-3</v>
      </c>
      <c r="M973" s="361">
        <f>+VLOOKUP($E973,Emissions!$1:$1048576,MATCH(DATE(M$2,1,1),Emissions!$A$1:$LI$1),FALSE)</f>
        <v>4.38223608E-3</v>
      </c>
      <c r="N973" s="361">
        <f>+VLOOKUP($E973,Emissions!$1:$1048576,MATCH(DATE(N$2,1,1),Emissions!$A$1:$LI$1),FALSE)</f>
        <v>4.5036907100000001E-3</v>
      </c>
      <c r="O973" s="361">
        <f>+VLOOKUP($E973,Emissions!$1:$1048576,MATCH(DATE(O$2,1,1),Emissions!$A$1:$LI$1),FALSE)</f>
        <v>4.6299700700000003E-3</v>
      </c>
      <c r="P973" s="361">
        <f>+VLOOKUP($E973,Emissions!$1:$1048576,MATCH(DATE(P$2,1,1),Emissions!$A$1:$LI$1),FALSE)</f>
        <v>4.7619916400000002E-3</v>
      </c>
      <c r="Q973" s="361">
        <f>+VLOOKUP($E973,Emissions!$1:$1048576,MATCH(DATE(Q$2,1,1),Emissions!$A$1:$LI$1),FALSE)</f>
        <v>4.8990379899999997E-3</v>
      </c>
      <c r="R973" s="361">
        <f>+VLOOKUP($E973,Emissions!$1:$1048576,MATCH(DATE(R$2,1,1),Emissions!$A$1:$LI$1),FALSE)</f>
        <v>5.0423365500000001E-3</v>
      </c>
      <c r="S973" s="361">
        <f>+VLOOKUP($E973,Emissions!$1:$1048576,MATCH(DATE(S$2,1,1),Emissions!$A$1:$LI$1),FALSE)</f>
        <v>5.1924496100000002E-3</v>
      </c>
      <c r="T973" s="361">
        <f>+VLOOKUP($E973,Emissions!$1:$1048576,MATCH(DATE(T$2,1,1),Emissions!$A$1:$LI$1),FALSE)</f>
        <v>5.3497725499999996E-3</v>
      </c>
      <c r="U973" s="361">
        <f>+VLOOKUP($E973,Emissions!$1:$1048576,MATCH(DATE(U$2,1,1),Emissions!$A$1:$LI$1),FALSE)</f>
        <v>5.51467461E-3</v>
      </c>
      <c r="V973" s="361">
        <f>+VLOOKUP($E973,Emissions!$1:$1048576,MATCH(DATE(V$2,1,1),Emissions!$A$1:$LI$1),FALSE)</f>
        <v>5.6769687299999998E-3</v>
      </c>
      <c r="W973" s="361">
        <f>+VLOOKUP($E973,Emissions!$1:$1048576,MATCH(DATE(W$2,1,1),Emissions!$A$1:$LI$1),FALSE)</f>
        <v>5.84496211E-3</v>
      </c>
      <c r="X973" s="361">
        <f>+VLOOKUP($E973,Emissions!$1:$1048576,MATCH(DATE(X$2,1,1),Emissions!$A$1:$LI$1),FALSE)</f>
        <v>6.0204334099999996E-3</v>
      </c>
      <c r="Y973" s="361">
        <f>+VLOOKUP($E973,Emissions!$1:$1048576,MATCH(DATE(Y$2,1,1),Emissions!$A$1:$LI$1),FALSE)</f>
        <v>6.2039351200000002E-3</v>
      </c>
      <c r="Z973" s="361">
        <f>+VLOOKUP($E973,Emissions!$1:$1048576,MATCH(DATE(Z$2,1,1),Emissions!$A$1:$LI$1),FALSE)</f>
        <v>6.3955044399999997E-3</v>
      </c>
      <c r="AA973" s="361">
        <f>+VLOOKUP($E973,Emissions!$1:$1048576,MATCH(DATE(AA$2,1,1),Emissions!$A$1:$LI$1),FALSE)</f>
        <v>6.58510954E-3</v>
      </c>
      <c r="AB973" s="361">
        <f>+VLOOKUP($E973,Emissions!$1:$1048576,MATCH(DATE(AB$2,1,1),Emissions!$A$1:$LI$1),FALSE)</f>
        <v>6.7809356100000003E-3</v>
      </c>
      <c r="AC973" s="361">
        <f>+VLOOKUP($E973,Emissions!$1:$1048576,MATCH(DATE(AC$2,1,1),Emissions!$A$1:$LI$1),FALSE)</f>
        <v>6.9846374200000002E-3</v>
      </c>
      <c r="AD973" s="361">
        <f>+VLOOKUP($E973,Emissions!$1:$1048576,MATCH(DATE(AD$2,1,1),Emissions!$A$1:$LI$1),FALSE)</f>
        <v>7.1966511299999996E-3</v>
      </c>
      <c r="AE973" s="361">
        <f>+VLOOKUP($E973,Emissions!$1:$1048576,MATCH(DATE(AE$2,1,1),Emissions!$A$1:$LI$1),FALSE)</f>
        <v>7.4163662499999996E-3</v>
      </c>
      <c r="AF973" s="361">
        <f>+VLOOKUP($E973,Emissions!$1:$1048576,MATCH(DATE(AF$2,1,1),Emissions!$A$1:$LI$1),FALSE)</f>
        <v>7.5920757199999999E-3</v>
      </c>
      <c r="AG973" s="361">
        <f>+VLOOKUP($E973,Emissions!$1:$1048576,MATCH(DATE(AG$2,1,1),Emissions!$A$1:$LI$1),FALSE)</f>
        <v>7.7636219399999998E-3</v>
      </c>
      <c r="AH973" s="361">
        <f>+VLOOKUP($E973,Emissions!$1:$1048576,MATCH(DATE(AH$2,1,1),Emissions!$A$1:$LI$1),FALSE)</f>
        <v>7.9382159500000007E-3</v>
      </c>
      <c r="AI973" s="361">
        <f>+VLOOKUP($E973,Emissions!$1:$1048576,MATCH(DATE(AI$2,1,1),Emissions!$A$1:$LI$1),FALSE)</f>
        <v>8.1170170600000004E-3</v>
      </c>
      <c r="AJ973" s="361">
        <f>+VLOOKUP($E973,Emissions!$1:$1048576,MATCH(DATE(AJ$2,1,1),Emissions!$A$1:$LI$1),FALSE)</f>
        <v>8.2999879300000006E-3</v>
      </c>
      <c r="AK973" s="361">
        <f>+VLOOKUP($E973,Emissions!$1:$1048576,MATCH(DATE(AK$2,1,1),Emissions!$A$1:$LI$1),FALSE)</f>
        <v>8.5203542300000008E-3</v>
      </c>
      <c r="AL973" s="361">
        <f>+VLOOKUP($E973,Emissions!$1:$1048576,MATCH(DATE(AL$2,1,1),Emissions!$A$1:$LI$1),FALSE)</f>
        <v>8.7521852099999992E-3</v>
      </c>
      <c r="AM973" s="361">
        <f>+VLOOKUP($E973,Emissions!$1:$1048576,MATCH(DATE(AM$2,1,1),Emissions!$A$1:$LI$1),FALSE)</f>
        <v>8.9905560700000008E-3</v>
      </c>
      <c r="AN973" s="361">
        <f>+VLOOKUP($E973,Emissions!$1:$1048576,MATCH(DATE(AN$2,1,1),Emissions!$A$1:$LI$1),FALSE)</f>
        <v>9.2344508200000001E-3</v>
      </c>
      <c r="AO973" s="361">
        <f>+VLOOKUP($E973,Emissions!$1:$1048576,MATCH(DATE(AO$2,1,1),Emissions!$A$1:$LI$1),FALSE)</f>
        <v>9.4836325000000003E-3</v>
      </c>
    </row>
    <row r="974" spans="1:41" ht="15" customHeight="1" x14ac:dyDescent="0.35">
      <c r="A974" s="411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1.1201238699999999E-2</v>
      </c>
      <c r="G974" s="361">
        <f>+VLOOKUP($E974,Emissions!$1:$1048576,MATCH(DATE(G$2,1,1),Emissions!$A$1:$LI$1),FALSE)</f>
        <v>1.1449555700000001E-2</v>
      </c>
      <c r="H974" s="361">
        <f>+VLOOKUP($E974,Emissions!$1:$1048576,MATCH(DATE(H$2,1,1),Emissions!$A$1:$LI$1),FALSE)</f>
        <v>1.15146967E-2</v>
      </c>
      <c r="I974" s="361">
        <f>+VLOOKUP($E974,Emissions!$1:$1048576,MATCH(DATE(I$2,1,1),Emissions!$A$1:$LI$1),FALSE)</f>
        <v>1.1436051799999999E-2</v>
      </c>
      <c r="J974" s="361">
        <f>+VLOOKUP($E974,Emissions!$1:$1048576,MATCH(DATE(J$2,1,1),Emissions!$A$1:$LI$1),FALSE)</f>
        <v>1.1525298E-2</v>
      </c>
      <c r="K974" s="361">
        <f>+VLOOKUP($E974,Emissions!$1:$1048576,MATCH(DATE(K$2,1,1),Emissions!$A$1:$LI$1),FALSE)</f>
        <v>1.20437683E-2</v>
      </c>
      <c r="L974" s="361">
        <f>+VLOOKUP($E974,Emissions!$1:$1048576,MATCH(DATE(L$2,1,1),Emissions!$A$1:$LI$1),FALSE)</f>
        <v>1.2358592999999999E-2</v>
      </c>
      <c r="M974" s="361">
        <f>+VLOOKUP($E974,Emissions!$1:$1048576,MATCH(DATE(M$2,1,1),Emissions!$A$1:$LI$1),FALSE)</f>
        <v>1.2705390800000001E-2</v>
      </c>
      <c r="N974" s="361">
        <f>+VLOOKUP($E974,Emissions!$1:$1048576,MATCH(DATE(N$2,1,1),Emissions!$A$1:$LI$1),FALSE)</f>
        <v>1.30672555E-2</v>
      </c>
      <c r="O974" s="361">
        <f>+VLOOKUP($E974,Emissions!$1:$1048576,MATCH(DATE(O$2,1,1),Emissions!$A$1:$LI$1),FALSE)</f>
        <v>1.34436964E-2</v>
      </c>
      <c r="P974" s="361">
        <f>+VLOOKUP($E974,Emissions!$1:$1048576,MATCH(DATE(P$2,1,1),Emissions!$A$1:$LI$1),FALSE)</f>
        <v>1.38369598E-2</v>
      </c>
      <c r="Q974" s="361">
        <f>+VLOOKUP($E974,Emissions!$1:$1048576,MATCH(DATE(Q$2,1,1),Emissions!$A$1:$LI$1),FALSE)</f>
        <v>1.4245350299999999E-2</v>
      </c>
      <c r="R974" s="361">
        <f>+VLOOKUP($E974,Emissions!$1:$1048576,MATCH(DATE(R$2,1,1),Emissions!$A$1:$LI$1),FALSE)</f>
        <v>1.4672445900000001E-2</v>
      </c>
      <c r="S974" s="361">
        <f>+VLOOKUP($E974,Emissions!$1:$1048576,MATCH(DATE(S$2,1,1),Emissions!$A$1:$LI$1),FALSE)</f>
        <v>1.51200003E-2</v>
      </c>
      <c r="T974" s="361">
        <f>+VLOOKUP($E974,Emissions!$1:$1048576,MATCH(DATE(T$2,1,1),Emissions!$A$1:$LI$1),FALSE)</f>
        <v>1.5589275200000001E-2</v>
      </c>
      <c r="U974" s="361">
        <f>+VLOOKUP($E974,Emissions!$1:$1048576,MATCH(DATE(U$2,1,1),Emissions!$A$1:$LI$1),FALSE)</f>
        <v>1.60814206E-2</v>
      </c>
      <c r="V974" s="361">
        <f>+VLOOKUP($E974,Emissions!$1:$1048576,MATCH(DATE(V$2,1,1),Emissions!$A$1:$LI$1),FALSE)</f>
        <v>1.65663731E-2</v>
      </c>
      <c r="W974" s="361">
        <f>+VLOOKUP($E974,Emissions!$1:$1048576,MATCH(DATE(W$2,1,1),Emissions!$A$1:$LI$1),FALSE)</f>
        <v>1.70676562E-2</v>
      </c>
      <c r="X974" s="361">
        <f>+VLOOKUP($E974,Emissions!$1:$1048576,MATCH(DATE(X$2,1,1),Emissions!$A$1:$LI$1),FALSE)</f>
        <v>1.7590743200000002E-2</v>
      </c>
      <c r="Y974" s="361">
        <f>+VLOOKUP($E974,Emissions!$1:$1048576,MATCH(DATE(Y$2,1,1),Emissions!$A$1:$LI$1),FALSE)</f>
        <v>1.8137421899999999E-2</v>
      </c>
      <c r="Z974" s="361">
        <f>+VLOOKUP($E974,Emissions!$1:$1048576,MATCH(DATE(Z$2,1,1),Emissions!$A$1:$LI$1),FALSE)</f>
        <v>1.87081981E-2</v>
      </c>
      <c r="AA974" s="361">
        <f>+VLOOKUP($E974,Emissions!$1:$1048576,MATCH(DATE(AA$2,1,1),Emissions!$A$1:$LI$1),FALSE)</f>
        <v>1.9273115300000001E-2</v>
      </c>
      <c r="AB974" s="361">
        <f>+VLOOKUP($E974,Emissions!$1:$1048576,MATCH(DATE(AB$2,1,1),Emissions!$A$1:$LI$1),FALSE)</f>
        <v>1.98554357E-2</v>
      </c>
      <c r="AC974" s="361">
        <f>+VLOOKUP($E974,Emissions!$1:$1048576,MATCH(DATE(AC$2,1,1),Emissions!$A$1:$LI$1),FALSE)</f>
        <v>2.04603072E-2</v>
      </c>
      <c r="AD974" s="361">
        <f>+VLOOKUP($E974,Emissions!$1:$1048576,MATCH(DATE(AD$2,1,1),Emissions!$A$1:$LI$1),FALSE)</f>
        <v>2.1089190399999999E-2</v>
      </c>
      <c r="AE974" s="361">
        <f>+VLOOKUP($E974,Emissions!$1:$1048576,MATCH(DATE(AE$2,1,1),Emissions!$A$1:$LI$1),FALSE)</f>
        <v>2.1741288500000001E-2</v>
      </c>
      <c r="AF974" s="361">
        <f>+VLOOKUP($E974,Emissions!$1:$1048576,MATCH(DATE(AF$2,1,1),Emissions!$A$1:$LI$1),FALSE)</f>
        <v>2.2263019799999999E-2</v>
      </c>
      <c r="AG974" s="361">
        <f>+VLOOKUP($E974,Emissions!$1:$1048576,MATCH(DATE(AG$2,1,1),Emissions!$A$1:$LI$1),FALSE)</f>
        <v>2.2767586499999999E-2</v>
      </c>
      <c r="AH974" s="361">
        <f>+VLOOKUP($E974,Emissions!$1:$1048576,MATCH(DATE(AH$2,1,1),Emissions!$A$1:$LI$1),FALSE)</f>
        <v>2.32774847E-2</v>
      </c>
      <c r="AI974" s="361">
        <f>+VLOOKUP($E974,Emissions!$1:$1048576,MATCH(DATE(AI$2,1,1),Emissions!$A$1:$LI$1),FALSE)</f>
        <v>2.3796831000000001E-2</v>
      </c>
      <c r="AJ974" s="361">
        <f>+VLOOKUP($E974,Emissions!$1:$1048576,MATCH(DATE(AJ$2,1,1),Emissions!$A$1:$LI$1),FALSE)</f>
        <v>2.4325872299999999E-2</v>
      </c>
      <c r="AK974" s="361">
        <f>+VLOOKUP($E974,Emissions!$1:$1048576,MATCH(DATE(AK$2,1,1),Emissions!$A$1:$LI$1),FALSE)</f>
        <v>2.49629777E-2</v>
      </c>
      <c r="AL974" s="361">
        <f>+VLOOKUP($E974,Emissions!$1:$1048576,MATCH(DATE(AL$2,1,1),Emissions!$A$1:$LI$1),FALSE)</f>
        <v>2.5634625899999999E-2</v>
      </c>
      <c r="AM974" s="361">
        <f>+VLOOKUP($E974,Emissions!$1:$1048576,MATCH(DATE(AM$2,1,1),Emissions!$A$1:$LI$1),FALSE)</f>
        <v>2.6325662E-2</v>
      </c>
      <c r="AN974" s="361">
        <f>+VLOOKUP($E974,Emissions!$1:$1048576,MATCH(DATE(AN$2,1,1),Emissions!$A$1:$LI$1),FALSE)</f>
        <v>2.7032761999999998E-2</v>
      </c>
      <c r="AO974" s="361">
        <f>+VLOOKUP($E974,Emissions!$1:$1048576,MATCH(DATE(AO$2,1,1),Emissions!$A$1:$LI$1),FALSE)</f>
        <v>2.77551194E-2</v>
      </c>
    </row>
    <row r="975" spans="1:41" ht="15" customHeight="1" x14ac:dyDescent="0.35">
      <c r="A975" s="411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2.4215633600000001E-3</v>
      </c>
      <c r="G975" s="361">
        <f>+VLOOKUP($E975,Emissions!$1:$1048576,MATCH(DATE(G$2,1,1),Emissions!$A$1:$LI$1),FALSE)</f>
        <v>2.5007258299999998E-3</v>
      </c>
      <c r="H975" s="361">
        <f>+VLOOKUP($E975,Emissions!$1:$1048576,MATCH(DATE(H$2,1,1),Emissions!$A$1:$LI$1),FALSE)</f>
        <v>2.54233482E-3</v>
      </c>
      <c r="I975" s="361">
        <f>+VLOOKUP($E975,Emissions!$1:$1048576,MATCH(DATE(I$2,1,1),Emissions!$A$1:$LI$1),FALSE)</f>
        <v>2.5469219E-3</v>
      </c>
      <c r="J975" s="361">
        <f>+VLOOKUP($E975,Emissions!$1:$1048576,MATCH(DATE(J$2,1,1),Emissions!$A$1:$LI$1),FALSE)</f>
        <v>2.5829189199999998E-3</v>
      </c>
      <c r="K975" s="361">
        <f>+VLOOKUP($E975,Emissions!$1:$1048576,MATCH(DATE(K$2,1,1),Emissions!$A$1:$LI$1),FALSE)</f>
        <v>2.7092827200000001E-3</v>
      </c>
      <c r="L975" s="361">
        <f>+VLOOKUP($E975,Emissions!$1:$1048576,MATCH(DATE(L$2,1,1),Emissions!$A$1:$LI$1),FALSE)</f>
        <v>2.7895994099999999E-3</v>
      </c>
      <c r="M975" s="361">
        <f>+VLOOKUP($E975,Emissions!$1:$1048576,MATCH(DATE(M$2,1,1),Emissions!$A$1:$LI$1),FALSE)</f>
        <v>2.87530529E-3</v>
      </c>
      <c r="N975" s="361">
        <f>+VLOOKUP($E975,Emissions!$1:$1048576,MATCH(DATE(N$2,1,1),Emissions!$A$1:$LI$1),FALSE)</f>
        <v>2.9634644399999998E-3</v>
      </c>
      <c r="O975" s="361">
        <f>+VLOOKUP($E975,Emissions!$1:$1048576,MATCH(DATE(O$2,1,1),Emissions!$A$1:$LI$1),FALSE)</f>
        <v>3.0543464700000002E-3</v>
      </c>
      <c r="P975" s="361">
        <f>+VLOOKUP($E975,Emissions!$1:$1048576,MATCH(DATE(P$2,1,1),Emissions!$A$1:$LI$1),FALSE)</f>
        <v>3.14854879E-3</v>
      </c>
      <c r="Q975" s="361">
        <f>+VLOOKUP($E975,Emissions!$1:$1048576,MATCH(DATE(Q$2,1,1),Emissions!$A$1:$LI$1),FALSE)</f>
        <v>3.2456331500000002E-3</v>
      </c>
      <c r="R975" s="361">
        <f>+VLOOKUP($E975,Emissions!$1:$1048576,MATCH(DATE(R$2,1,1),Emissions!$A$1:$LI$1),FALSE)</f>
        <v>3.3467140799999999E-3</v>
      </c>
      <c r="S975" s="361">
        <f>+VLOOKUP($E975,Emissions!$1:$1048576,MATCH(DATE(S$2,1,1),Emissions!$A$1:$LI$1),FALSE)</f>
        <v>3.4522295199999999E-3</v>
      </c>
      <c r="T975" s="361">
        <f>+VLOOKUP($E975,Emissions!$1:$1048576,MATCH(DATE(T$2,1,1),Emissions!$A$1:$LI$1),FALSE)</f>
        <v>3.5624951200000001E-3</v>
      </c>
      <c r="U975" s="361">
        <f>+VLOOKUP($E975,Emissions!$1:$1048576,MATCH(DATE(U$2,1,1),Emissions!$A$1:$LI$1),FALSE)</f>
        <v>3.67780244E-3</v>
      </c>
      <c r="V975" s="361">
        <f>+VLOOKUP($E975,Emissions!$1:$1048576,MATCH(DATE(V$2,1,1),Emissions!$A$1:$LI$1),FALSE)</f>
        <v>3.7890529699999998E-3</v>
      </c>
      <c r="W975" s="361">
        <f>+VLOOKUP($E975,Emissions!$1:$1048576,MATCH(DATE(W$2,1,1),Emissions!$A$1:$LI$1),FALSE)</f>
        <v>3.9041431799999998E-3</v>
      </c>
      <c r="X975" s="361">
        <f>+VLOOKUP($E975,Emissions!$1:$1048576,MATCH(DATE(X$2,1,1),Emissions!$A$1:$LI$1),FALSE)</f>
        <v>4.0243235200000003E-3</v>
      </c>
      <c r="Y975" s="361">
        <f>+VLOOKUP($E975,Emissions!$1:$1048576,MATCH(DATE(Y$2,1,1),Emissions!$A$1:$LI$1),FALSE)</f>
        <v>4.1499266699999999E-3</v>
      </c>
      <c r="Z975" s="361">
        <f>+VLOOKUP($E975,Emissions!$1:$1048576,MATCH(DATE(Z$2,1,1),Emissions!$A$1:$LI$1),FALSE)</f>
        <v>4.2810889600000002E-3</v>
      </c>
      <c r="AA975" s="361">
        <f>+VLOOKUP($E975,Emissions!$1:$1048576,MATCH(DATE(AA$2,1,1),Emissions!$A$1:$LI$1),FALSE)</f>
        <v>4.4086858499999999E-3</v>
      </c>
      <c r="AB975" s="361">
        <f>+VLOOKUP($E975,Emissions!$1:$1048576,MATCH(DATE(AB$2,1,1),Emissions!$A$1:$LI$1),FALSE)</f>
        <v>4.5404660099999999E-3</v>
      </c>
      <c r="AC975" s="361">
        <f>+VLOOKUP($E975,Emissions!$1:$1048576,MATCH(DATE(AC$2,1,1),Emissions!$A$1:$LI$1),FALSE)</f>
        <v>4.6775742000000004E-3</v>
      </c>
      <c r="AD975" s="361">
        <f>+VLOOKUP($E975,Emissions!$1:$1048576,MATCH(DATE(AD$2,1,1),Emissions!$A$1:$LI$1),FALSE)</f>
        <v>4.8202503500000002E-3</v>
      </c>
      <c r="AE975" s="361">
        <f>+VLOOKUP($E975,Emissions!$1:$1048576,MATCH(DATE(AE$2,1,1),Emissions!$A$1:$LI$1),FALSE)</f>
        <v>4.9684452899999999E-3</v>
      </c>
      <c r="AF975" s="361">
        <f>+VLOOKUP($E975,Emissions!$1:$1048576,MATCH(DATE(AF$2,1,1),Emissions!$A$1:$LI$1),FALSE)</f>
        <v>5.0763313100000004E-3</v>
      </c>
      <c r="AG975" s="361">
        <f>+VLOOKUP($E975,Emissions!$1:$1048576,MATCH(DATE(AG$2,1,1),Emissions!$A$1:$LI$1),FALSE)</f>
        <v>5.1818203299999997E-3</v>
      </c>
      <c r="AH975" s="361">
        <f>+VLOOKUP($E975,Emissions!$1:$1048576,MATCH(DATE(AH$2,1,1),Emissions!$A$1:$LI$1),FALSE)</f>
        <v>5.2898754900000001E-3</v>
      </c>
      <c r="AI975" s="361">
        <f>+VLOOKUP($E975,Emissions!$1:$1048576,MATCH(DATE(AI$2,1,1),Emissions!$A$1:$LI$1),FALSE)</f>
        <v>5.4009693399999998E-3</v>
      </c>
      <c r="AJ975" s="361">
        <f>+VLOOKUP($E975,Emissions!$1:$1048576,MATCH(DATE(AJ$2,1,1),Emissions!$A$1:$LI$1),FALSE)</f>
        <v>5.5148916999999999E-3</v>
      </c>
      <c r="AK975" s="361">
        <f>+VLOOKUP($E975,Emissions!$1:$1048576,MATCH(DATE(AK$2,1,1),Emissions!$A$1:$LI$1),FALSE)</f>
        <v>5.6606429300000002E-3</v>
      </c>
      <c r="AL975" s="361">
        <f>+VLOOKUP($E975,Emissions!$1:$1048576,MATCH(DATE(AL$2,1,1),Emissions!$A$1:$LI$1),FALSE)</f>
        <v>5.8136510000000004E-3</v>
      </c>
      <c r="AM975" s="361">
        <f>+VLOOKUP($E975,Emissions!$1:$1048576,MATCH(DATE(AM$2,1,1),Emissions!$A$1:$LI$1),FALSE)</f>
        <v>5.9704822499999999E-3</v>
      </c>
      <c r="AN975" s="361">
        <f>+VLOOKUP($E975,Emissions!$1:$1048576,MATCH(DATE(AN$2,1,1),Emissions!$A$1:$LI$1),FALSE)</f>
        <v>6.1306108699999999E-3</v>
      </c>
      <c r="AO975" s="361">
        <f>+VLOOKUP($E975,Emissions!$1:$1048576,MATCH(DATE(AO$2,1,1),Emissions!$A$1:$LI$1),FALSE)</f>
        <v>6.2939790799999996E-3</v>
      </c>
    </row>
    <row r="976" spans="1:41" ht="15" customHeight="1" x14ac:dyDescent="0.35">
      <c r="A976" s="411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3.6460668699999999E-3</v>
      </c>
      <c r="G976" s="361">
        <f>+VLOOKUP($E976,Emissions!$1:$1048576,MATCH(DATE(G$2,1,1),Emissions!$A$1:$LI$1),FALSE)</f>
        <v>3.7376626500000001E-3</v>
      </c>
      <c r="H976" s="361">
        <f>+VLOOKUP($E976,Emissions!$1:$1048576,MATCH(DATE(H$2,1,1),Emissions!$A$1:$LI$1),FALSE)</f>
        <v>3.76708508E-3</v>
      </c>
      <c r="I976" s="361">
        <f>+VLOOKUP($E976,Emissions!$1:$1048576,MATCH(DATE(I$2,1,1),Emissions!$A$1:$LI$1),FALSE)</f>
        <v>3.7381564399999998E-3</v>
      </c>
      <c r="J976" s="361">
        <f>+VLOOKUP($E976,Emissions!$1:$1048576,MATCH(DATE(J$2,1,1),Emissions!$A$1:$LI$1),FALSE)</f>
        <v>3.7618722299999998E-3</v>
      </c>
      <c r="K976" s="361">
        <f>+VLOOKUP($E976,Emissions!$1:$1048576,MATCH(DATE(K$2,1,1),Emissions!$A$1:$LI$1),FALSE)</f>
        <v>3.9333079500000001E-3</v>
      </c>
      <c r="L976" s="361">
        <f>+VLOOKUP($E976,Emissions!$1:$1048576,MATCH(DATE(L$2,1,1),Emissions!$A$1:$LI$1),FALSE)</f>
        <v>4.0300898399999998E-3</v>
      </c>
      <c r="M976" s="361">
        <f>+VLOOKUP($E976,Emissions!$1:$1048576,MATCH(DATE(M$2,1,1),Emissions!$A$1:$LI$1),FALSE)</f>
        <v>4.1333531099999998E-3</v>
      </c>
      <c r="N976" s="361">
        <f>+VLOOKUP($E976,Emissions!$1:$1048576,MATCH(DATE(N$2,1,1),Emissions!$A$1:$LI$1),FALSE)</f>
        <v>4.2391413600000004E-3</v>
      </c>
      <c r="O976" s="361">
        <f>+VLOOKUP($E976,Emissions!$1:$1048576,MATCH(DATE(O$2,1,1),Emissions!$A$1:$LI$1),FALSE)</f>
        <v>4.3480346099999999E-3</v>
      </c>
      <c r="P976" s="361">
        <f>+VLOOKUP($E976,Emissions!$1:$1048576,MATCH(DATE(P$2,1,1),Emissions!$A$1:$LI$1),FALSE)</f>
        <v>4.4615541E-3</v>
      </c>
      <c r="Q976" s="361">
        <f>+VLOOKUP($E976,Emissions!$1:$1048576,MATCH(DATE(Q$2,1,1),Emissions!$A$1:$LI$1),FALSE)</f>
        <v>4.5792845699999998E-3</v>
      </c>
      <c r="R976" s="361">
        <f>+VLOOKUP($E976,Emissions!$1:$1048576,MATCH(DATE(R$2,1,1),Emissions!$A$1:$LI$1),FALSE)</f>
        <v>4.7022295000000002E-3</v>
      </c>
      <c r="S976" s="361">
        <f>+VLOOKUP($E976,Emissions!$1:$1048576,MATCH(DATE(S$2,1,1),Emissions!$A$1:$LI$1),FALSE)</f>
        <v>4.8309087199999998E-3</v>
      </c>
      <c r="T976" s="361">
        <f>+VLOOKUP($E976,Emissions!$1:$1048576,MATCH(DATE(T$2,1,1),Emissions!$A$1:$LI$1),FALSE)</f>
        <v>4.9656671700000002E-3</v>
      </c>
      <c r="U976" s="361">
        <f>+VLOOKUP($E976,Emissions!$1:$1048576,MATCH(DATE(U$2,1,1),Emissions!$A$1:$LI$1),FALSE)</f>
        <v>5.1068082499999999E-3</v>
      </c>
      <c r="V976" s="361">
        <f>+VLOOKUP($E976,Emissions!$1:$1048576,MATCH(DATE(V$2,1,1),Emissions!$A$1:$LI$1),FALSE)</f>
        <v>5.2475833800000003E-3</v>
      </c>
      <c r="W976" s="361">
        <f>+VLOOKUP($E976,Emissions!$1:$1048576,MATCH(DATE(W$2,1,1),Emissions!$A$1:$LI$1),FALSE)</f>
        <v>5.3930771599999998E-3</v>
      </c>
      <c r="X976" s="361">
        <f>+VLOOKUP($E976,Emissions!$1:$1048576,MATCH(DATE(X$2,1,1),Emissions!$A$1:$LI$1),FALSE)</f>
        <v>5.5446333099999998E-3</v>
      </c>
      <c r="Y976" s="361">
        <f>+VLOOKUP($E976,Emissions!$1:$1048576,MATCH(DATE(Y$2,1,1),Emissions!$A$1:$LI$1),FALSE)</f>
        <v>5.7027573299999997E-3</v>
      </c>
      <c r="Z976" s="361">
        <f>+VLOOKUP($E976,Emissions!$1:$1048576,MATCH(DATE(Z$2,1,1),Emissions!$A$1:$LI$1),FALSE)</f>
        <v>5.8673188799999998E-3</v>
      </c>
      <c r="AA976" s="361">
        <f>+VLOOKUP($E976,Emissions!$1:$1048576,MATCH(DATE(AA$2,1,1),Emissions!$A$1:$LI$1),FALSE)</f>
        <v>6.0319533699999999E-3</v>
      </c>
      <c r="AB976" s="361">
        <f>+VLOOKUP($E976,Emissions!$1:$1048576,MATCH(DATE(AB$2,1,1),Emissions!$A$1:$LI$1),FALSE)</f>
        <v>6.2016581000000001E-3</v>
      </c>
      <c r="AC976" s="361">
        <f>+VLOOKUP($E976,Emissions!$1:$1048576,MATCH(DATE(AC$2,1,1),Emissions!$A$1:$LI$1),FALSE)</f>
        <v>6.3776911699999998E-3</v>
      </c>
      <c r="AD976" s="361">
        <f>+VLOOKUP($E976,Emissions!$1:$1048576,MATCH(DATE(AD$2,1,1),Emissions!$A$1:$LI$1),FALSE)</f>
        <v>6.5604784899999996E-3</v>
      </c>
      <c r="AE976" s="361">
        <f>+VLOOKUP($E976,Emissions!$1:$1048576,MATCH(DATE(AE$2,1,1),Emissions!$A$1:$LI$1),FALSE)</f>
        <v>6.74896847E-3</v>
      </c>
      <c r="AF976" s="361">
        <f>+VLOOKUP($E976,Emissions!$1:$1048576,MATCH(DATE(AF$2,1,1),Emissions!$A$1:$LI$1),FALSE)</f>
        <v>6.90922103E-3</v>
      </c>
      <c r="AG976" s="361">
        <f>+VLOOKUP($E976,Emissions!$1:$1048576,MATCH(DATE(AG$2,1,1),Emissions!$A$1:$LI$1),FALSE)</f>
        <v>7.0651485699999997E-3</v>
      </c>
      <c r="AH976" s="361">
        <f>+VLOOKUP($E976,Emissions!$1:$1048576,MATCH(DATE(AH$2,1,1),Emissions!$A$1:$LI$1),FALSE)</f>
        <v>7.2221760999999999E-3</v>
      </c>
      <c r="AI976" s="361">
        <f>+VLOOKUP($E976,Emissions!$1:$1048576,MATCH(DATE(AI$2,1,1),Emissions!$A$1:$LI$1),FALSE)</f>
        <v>7.3816528399999999E-3</v>
      </c>
      <c r="AJ976" s="361">
        <f>+VLOOKUP($E976,Emissions!$1:$1048576,MATCH(DATE(AJ$2,1,1),Emissions!$A$1:$LI$1),FALSE)</f>
        <v>7.54389046E-3</v>
      </c>
      <c r="AK976" s="361">
        <f>+VLOOKUP($E976,Emissions!$1:$1048576,MATCH(DATE(AK$2,1,1),Emissions!$A$1:$LI$1),FALSE)</f>
        <v>7.7311271500000002E-3</v>
      </c>
      <c r="AL976" s="361">
        <f>+VLOOKUP($E976,Emissions!$1:$1048576,MATCH(DATE(AL$2,1,1),Emissions!$A$1:$LI$1),FALSE)</f>
        <v>7.9279948699999998E-3</v>
      </c>
      <c r="AM976" s="361">
        <f>+VLOOKUP($E976,Emissions!$1:$1048576,MATCH(DATE(AM$2,1,1),Emissions!$A$1:$LI$1),FALSE)</f>
        <v>8.1309287900000003E-3</v>
      </c>
      <c r="AN976" s="361">
        <f>+VLOOKUP($E976,Emissions!$1:$1048576,MATCH(DATE(AN$2,1,1),Emissions!$A$1:$LI$1),FALSE)</f>
        <v>8.3389584099999997E-3</v>
      </c>
      <c r="AO976" s="361">
        <f>+VLOOKUP($E976,Emissions!$1:$1048576,MATCH(DATE(AO$2,1,1),Emissions!$A$1:$LI$1),FALSE)</f>
        <v>8.5517479300000008E-3</v>
      </c>
    </row>
    <row r="977" spans="1:41" ht="15" customHeight="1" x14ac:dyDescent="0.35">
      <c r="A977" s="411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2.6457310599999999E-2</v>
      </c>
      <c r="G977" s="361">
        <f>+VLOOKUP($E977,Emissions!$1:$1048576,MATCH(DATE(G$2,1,1),Emissions!$A$1:$LI$1),FALSE)</f>
        <v>2.6945723800000002E-2</v>
      </c>
      <c r="H977" s="361">
        <f>+VLOOKUP($E977,Emissions!$1:$1048576,MATCH(DATE(H$2,1,1),Emissions!$A$1:$LI$1),FALSE)</f>
        <v>2.7025354000000001E-2</v>
      </c>
      <c r="I977" s="361">
        <f>+VLOOKUP($E977,Emissions!$1:$1048576,MATCH(DATE(I$2,1,1),Emissions!$A$1:$LI$1),FALSE)</f>
        <v>2.6692316600000002E-2</v>
      </c>
      <c r="J977" s="361">
        <f>+VLOOKUP($E977,Emissions!$1:$1048576,MATCH(DATE(J$2,1,1),Emissions!$A$1:$LI$1),FALSE)</f>
        <v>2.6669241900000001E-2</v>
      </c>
      <c r="K977" s="361">
        <f>+VLOOKUP($E977,Emissions!$1:$1048576,MATCH(DATE(K$2,1,1),Emissions!$A$1:$LI$1),FALSE)</f>
        <v>2.7543326199999999E-2</v>
      </c>
      <c r="L977" s="361">
        <f>+VLOOKUP($E977,Emissions!$1:$1048576,MATCH(DATE(L$2,1,1),Emissions!$A$1:$LI$1),FALSE)</f>
        <v>2.8042895599999999E-2</v>
      </c>
      <c r="M977" s="361">
        <f>+VLOOKUP($E977,Emissions!$1:$1048576,MATCH(DATE(M$2,1,1),Emissions!$A$1:$LI$1),FALSE)</f>
        <v>2.8610365799999999E-2</v>
      </c>
      <c r="N977" s="361">
        <f>+VLOOKUP($E977,Emissions!$1:$1048576,MATCH(DATE(N$2,1,1),Emissions!$A$1:$LI$1),FALSE)</f>
        <v>2.9216599499999999E-2</v>
      </c>
      <c r="O977" s="361">
        <f>+VLOOKUP($E977,Emissions!$1:$1048576,MATCH(DATE(O$2,1,1),Emissions!$A$1:$LI$1),FALSE)</f>
        <v>2.98558027E-2</v>
      </c>
      <c r="P977" s="361">
        <f>+VLOOKUP($E977,Emissions!$1:$1048576,MATCH(DATE(P$2,1,1),Emissions!$A$1:$LI$1),FALSE)</f>
        <v>3.05321364E-2</v>
      </c>
      <c r="Q977" s="361">
        <f>+VLOOKUP($E977,Emissions!$1:$1048576,MATCH(DATE(Q$2,1,1),Emissions!$A$1:$LI$1),FALSE)</f>
        <v>3.12453761E-2</v>
      </c>
      <c r="R977" s="361">
        <f>+VLOOKUP($E977,Emissions!$1:$1048576,MATCH(DATE(R$2,1,1),Emissions!$A$1:$LI$1),FALSE)</f>
        <v>3.1998357599999999E-2</v>
      </c>
      <c r="S977" s="361">
        <f>+VLOOKUP($E977,Emissions!$1:$1048576,MATCH(DATE(S$2,1,1),Emissions!$A$1:$LI$1),FALSE)</f>
        <v>3.2793771200000002E-2</v>
      </c>
      <c r="T977" s="361">
        <f>+VLOOKUP($E977,Emissions!$1:$1048576,MATCH(DATE(T$2,1,1),Emissions!$A$1:$LI$1),FALSE)</f>
        <v>3.3633802900000002E-2</v>
      </c>
      <c r="U977" s="361">
        <f>+VLOOKUP($E977,Emissions!$1:$1048576,MATCH(DATE(U$2,1,1),Emissions!$A$1:$LI$1),FALSE)</f>
        <v>3.45204E-2</v>
      </c>
      <c r="V977" s="361">
        <f>+VLOOKUP($E977,Emissions!$1:$1048576,MATCH(DATE(V$2,1,1),Emissions!$A$1:$LI$1),FALSE)</f>
        <v>3.5441622800000003E-2</v>
      </c>
      <c r="W977" s="361">
        <f>+VLOOKUP($E977,Emissions!$1:$1048576,MATCH(DATE(W$2,1,1),Emissions!$A$1:$LI$1),FALSE)</f>
        <v>3.6400723599999997E-2</v>
      </c>
      <c r="X977" s="361">
        <f>+VLOOKUP($E977,Emissions!$1:$1048576,MATCH(DATE(X$2,1,1),Emissions!$A$1:$LI$1),FALSE)</f>
        <v>3.7401927100000003E-2</v>
      </c>
      <c r="Y977" s="361">
        <f>+VLOOKUP($E977,Emissions!$1:$1048576,MATCH(DATE(Y$2,1,1),Emissions!$A$1:$LI$1),FALSE)</f>
        <v>3.8448551900000003E-2</v>
      </c>
      <c r="Z977" s="361">
        <f>+VLOOKUP($E977,Emissions!$1:$1048576,MATCH(DATE(Z$2,1,1),Emissions!$A$1:$LI$1),FALSE)</f>
        <v>3.9540725499999999E-2</v>
      </c>
      <c r="AA977" s="361">
        <f>+VLOOKUP($E977,Emissions!$1:$1048576,MATCH(DATE(AA$2,1,1),Emissions!$A$1:$LI$1),FALSE)</f>
        <v>4.0668068799999998E-2</v>
      </c>
      <c r="AB977" s="361">
        <f>+VLOOKUP($E977,Emissions!$1:$1048576,MATCH(DATE(AB$2,1,1),Emissions!$A$1:$LI$1),FALSE)</f>
        <v>4.1834167899999997E-2</v>
      </c>
      <c r="AC977" s="361">
        <f>+VLOOKUP($E977,Emissions!$1:$1048576,MATCH(DATE(AC$2,1,1),Emissions!$A$1:$LI$1),FALSE)</f>
        <v>4.3043301700000001E-2</v>
      </c>
      <c r="AD977" s="361">
        <f>+VLOOKUP($E977,Emissions!$1:$1048576,MATCH(DATE(AD$2,1,1),Emissions!$A$1:$LI$1),FALSE)</f>
        <v>4.4298698099999999E-2</v>
      </c>
      <c r="AE977" s="361">
        <f>+VLOOKUP($E977,Emissions!$1:$1048576,MATCH(DATE(AE$2,1,1),Emissions!$A$1:$LI$1),FALSE)</f>
        <v>4.5595359799999999E-2</v>
      </c>
      <c r="AF977" s="361">
        <f>+VLOOKUP($E977,Emissions!$1:$1048576,MATCH(DATE(AF$2,1,1),Emissions!$A$1:$LI$1),FALSE)</f>
        <v>4.6865016099999997E-2</v>
      </c>
      <c r="AG977" s="361">
        <f>+VLOOKUP($E977,Emissions!$1:$1048576,MATCH(DATE(AG$2,1,1),Emissions!$A$1:$LI$1),FALSE)</f>
        <v>4.8114956799999997E-2</v>
      </c>
      <c r="AH977" s="361">
        <f>+VLOOKUP($E977,Emissions!$1:$1048576,MATCH(DATE(AH$2,1,1),Emissions!$A$1:$LI$1),FALSE)</f>
        <v>4.9358039300000003E-2</v>
      </c>
      <c r="AI977" s="361">
        <f>+VLOOKUP($E977,Emissions!$1:$1048576,MATCH(DATE(AI$2,1,1),Emissions!$A$1:$LI$1),FALSE)</f>
        <v>5.0603236199999999E-2</v>
      </c>
      <c r="AJ977" s="361">
        <f>+VLOOKUP($E977,Emissions!$1:$1048576,MATCH(DATE(AJ$2,1,1),Emissions!$A$1:$LI$1),FALSE)</f>
        <v>5.1856033400000001E-2</v>
      </c>
      <c r="AK977" s="361">
        <f>+VLOOKUP($E977,Emissions!$1:$1048576,MATCH(DATE(AK$2,1,1),Emissions!$A$1:$LI$1),FALSE)</f>
        <v>5.3165736999999998E-2</v>
      </c>
      <c r="AL977" s="361">
        <f>+VLOOKUP($E977,Emissions!$1:$1048576,MATCH(DATE(AL$2,1,1),Emissions!$A$1:$LI$1),FALSE)</f>
        <v>5.4530142400000002E-2</v>
      </c>
      <c r="AM977" s="361">
        <f>+VLOOKUP($E977,Emissions!$1:$1048576,MATCH(DATE(AM$2,1,1),Emissions!$A$1:$LI$1),FALSE)</f>
        <v>5.5942546099999997E-2</v>
      </c>
      <c r="AN977" s="361">
        <f>+VLOOKUP($E977,Emissions!$1:$1048576,MATCH(DATE(AN$2,1,1),Emissions!$A$1:$LI$1),FALSE)</f>
        <v>5.7398280199999999E-2</v>
      </c>
      <c r="AO977" s="361">
        <f>+VLOOKUP($E977,Emissions!$1:$1048576,MATCH(DATE(AO$2,1,1),Emissions!$A$1:$LI$1),FALSE)</f>
        <v>5.8894490899999999E-2</v>
      </c>
    </row>
    <row r="978" spans="1:41" ht="15" customHeight="1" x14ac:dyDescent="0.35">
      <c r="A978" s="411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1.48297118E-3</v>
      </c>
      <c r="G978" s="361">
        <f>+VLOOKUP($E978,Emissions!$1:$1048576,MATCH(DATE(G$2,1,1),Emissions!$A$1:$LI$1),FALSE)</f>
        <v>1.51389178E-3</v>
      </c>
      <c r="H978" s="361">
        <f>+VLOOKUP($E978,Emissions!$1:$1048576,MATCH(DATE(H$2,1,1),Emissions!$A$1:$LI$1),FALSE)</f>
        <v>1.52103018E-3</v>
      </c>
      <c r="I978" s="361">
        <f>+VLOOKUP($E978,Emissions!$1:$1048576,MATCH(DATE(I$2,1,1),Emissions!$A$1:$LI$1),FALSE)</f>
        <v>1.5067267599999999E-3</v>
      </c>
      <c r="J978" s="361">
        <f>+VLOOKUP($E978,Emissions!$1:$1048576,MATCH(DATE(J$2,1,1),Emissions!$A$1:$LI$1),FALSE)</f>
        <v>1.51278284E-3</v>
      </c>
      <c r="K978" s="361">
        <f>+VLOOKUP($E978,Emissions!$1:$1048576,MATCH(DATE(K$2,1,1),Emissions!$A$1:$LI$1),FALSE)</f>
        <v>1.5762342199999999E-3</v>
      </c>
      <c r="L978" s="361">
        <f>+VLOOKUP($E978,Emissions!$1:$1048576,MATCH(DATE(L$2,1,1),Emissions!$A$1:$LI$1),FALSE)</f>
        <v>1.61316245E-3</v>
      </c>
      <c r="M978" s="361">
        <f>+VLOOKUP($E978,Emissions!$1:$1048576,MATCH(DATE(M$2,1,1),Emissions!$A$1:$LI$1),FALSE)</f>
        <v>1.6536369500000001E-3</v>
      </c>
      <c r="N978" s="361">
        <f>+VLOOKUP($E978,Emissions!$1:$1048576,MATCH(DATE(N$2,1,1),Emissions!$A$1:$LI$1),FALSE)</f>
        <v>1.6959929199999999E-3</v>
      </c>
      <c r="O978" s="361">
        <f>+VLOOKUP($E978,Emissions!$1:$1048576,MATCH(DATE(O$2,1,1),Emissions!$A$1:$LI$1),FALSE)</f>
        <v>1.7401677599999999E-3</v>
      </c>
      <c r="P978" s="361">
        <f>+VLOOKUP($E978,Emissions!$1:$1048576,MATCH(DATE(P$2,1,1),Emissions!$A$1:$LI$1),FALSE)</f>
        <v>1.7865326099999999E-3</v>
      </c>
      <c r="Q978" s="361">
        <f>+VLOOKUP($E978,Emissions!$1:$1048576,MATCH(DATE(Q$2,1,1),Emissions!$A$1:$LI$1),FALSE)</f>
        <v>1.8348446099999999E-3</v>
      </c>
      <c r="R978" s="361">
        <f>+VLOOKUP($E978,Emissions!$1:$1048576,MATCH(DATE(R$2,1,1),Emissions!$A$1:$LI$1),FALSE)</f>
        <v>1.8854167400000001E-3</v>
      </c>
      <c r="S978" s="361">
        <f>+VLOOKUP($E978,Emissions!$1:$1048576,MATCH(DATE(S$2,1,1),Emissions!$A$1:$LI$1),FALSE)</f>
        <v>1.93843671E-3</v>
      </c>
      <c r="T978" s="361">
        <f>+VLOOKUP($E978,Emissions!$1:$1048576,MATCH(DATE(T$2,1,1),Emissions!$A$1:$LI$1),FALSE)</f>
        <v>1.9940371699999999E-3</v>
      </c>
      <c r="U978" s="361">
        <f>+VLOOKUP($E978,Emissions!$1:$1048576,MATCH(DATE(U$2,1,1),Emissions!$A$1:$LI$1),FALSE)</f>
        <v>2.0523368600000001E-3</v>
      </c>
      <c r="V978" s="361">
        <f>+VLOOKUP($E978,Emissions!$1:$1048576,MATCH(DATE(V$2,1,1),Emissions!$A$1:$LI$1),FALSE)</f>
        <v>2.1106787100000001E-3</v>
      </c>
      <c r="W978" s="361">
        <f>+VLOOKUP($E978,Emissions!$1:$1048576,MATCH(DATE(W$2,1,1),Emissions!$A$1:$LI$1),FALSE)</f>
        <v>2.1709216600000001E-3</v>
      </c>
      <c r="X978" s="361">
        <f>+VLOOKUP($E978,Emissions!$1:$1048576,MATCH(DATE(X$2,1,1),Emissions!$A$1:$LI$1),FALSE)</f>
        <v>2.23362304E-3</v>
      </c>
      <c r="Y978" s="361">
        <f>+VLOOKUP($E978,Emissions!$1:$1048576,MATCH(DATE(Y$2,1,1),Emissions!$A$1:$LI$1),FALSE)</f>
        <v>2.29899658E-3</v>
      </c>
      <c r="Z978" s="361">
        <f>+VLOOKUP($E978,Emissions!$1:$1048576,MATCH(DATE(Z$2,1,1),Emissions!$A$1:$LI$1),FALSE)</f>
        <v>2.3670298099999999E-3</v>
      </c>
      <c r="AA978" s="361">
        <f>+VLOOKUP($E978,Emissions!$1:$1048576,MATCH(DATE(AA$2,1,1),Emissions!$A$1:$LI$1),FALSE)</f>
        <v>2.4351974000000002E-3</v>
      </c>
      <c r="AB978" s="361">
        <f>+VLOOKUP($E978,Emissions!$1:$1048576,MATCH(DATE(AB$2,1,1),Emissions!$A$1:$LI$1),FALSE)</f>
        <v>2.5053662200000002E-3</v>
      </c>
      <c r="AC978" s="361">
        <f>+VLOOKUP($E978,Emissions!$1:$1048576,MATCH(DATE(AC$2,1,1),Emissions!$A$1:$LI$1),FALSE)</f>
        <v>2.5780735500000001E-3</v>
      </c>
      <c r="AD978" s="361">
        <f>+VLOOKUP($E978,Emissions!$1:$1048576,MATCH(DATE(AD$2,1,1),Emissions!$A$1:$LI$1),FALSE)</f>
        <v>2.6535080100000001E-3</v>
      </c>
      <c r="AE978" s="361">
        <f>+VLOOKUP($E978,Emissions!$1:$1048576,MATCH(DATE(AE$2,1,1),Emissions!$A$1:$LI$1),FALSE)</f>
        <v>2.73134208E-3</v>
      </c>
      <c r="AF978" s="361">
        <f>+VLOOKUP($E978,Emissions!$1:$1048576,MATCH(DATE(AF$2,1,1),Emissions!$A$1:$LI$1),FALSE)</f>
        <v>2.79805268E-3</v>
      </c>
      <c r="AG978" s="361">
        <f>+VLOOKUP($E978,Emissions!$1:$1048576,MATCH(DATE(AG$2,1,1),Emissions!$A$1:$LI$1),FALSE)</f>
        <v>2.8625442600000001E-3</v>
      </c>
      <c r="AH978" s="361">
        <f>+VLOOKUP($E978,Emissions!$1:$1048576,MATCH(DATE(AH$2,1,1),Emissions!$A$1:$LI$1),FALSE)</f>
        <v>2.92713044E-3</v>
      </c>
      <c r="AI978" s="361">
        <f>+VLOOKUP($E978,Emissions!$1:$1048576,MATCH(DATE(AI$2,1,1),Emissions!$A$1:$LI$1),FALSE)</f>
        <v>2.9923871900000001E-3</v>
      </c>
      <c r="AJ978" s="361">
        <f>+VLOOKUP($E978,Emissions!$1:$1048576,MATCH(DATE(AJ$2,1,1),Emissions!$A$1:$LI$1),FALSE)</f>
        <v>3.05846071E-3</v>
      </c>
      <c r="AK978" s="361">
        <f>+VLOOKUP($E978,Emissions!$1:$1048576,MATCH(DATE(AK$2,1,1),Emissions!$A$1:$LI$1),FALSE)</f>
        <v>3.1342569299999999E-3</v>
      </c>
      <c r="AL978" s="361">
        <f>+VLOOKUP($E978,Emissions!$1:$1048576,MATCH(DATE(AL$2,1,1),Emissions!$A$1:$LI$1),FALSE)</f>
        <v>3.2140710300000001E-3</v>
      </c>
      <c r="AM978" s="361">
        <f>+VLOOKUP($E978,Emissions!$1:$1048576,MATCH(DATE(AM$2,1,1),Emissions!$A$1:$LI$1),FALSE)</f>
        <v>3.2963991100000002E-3</v>
      </c>
      <c r="AN978" s="361">
        <f>+VLOOKUP($E978,Emissions!$1:$1048576,MATCH(DATE(AN$2,1,1),Emissions!$A$1:$LI$1),FALSE)</f>
        <v>3.3808350600000002E-3</v>
      </c>
      <c r="AO978" s="361">
        <f>+VLOOKUP($E978,Emissions!$1:$1048576,MATCH(DATE(AO$2,1,1),Emissions!$A$1:$LI$1),FALSE)</f>
        <v>3.4672298300000002E-3</v>
      </c>
    </row>
    <row r="979" spans="1:41" s="92" customFormat="1" ht="15" customHeight="1" x14ac:dyDescent="0.35">
      <c r="A979" s="411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5.9357438399999997E-2</v>
      </c>
      <c r="G979" s="327">
        <f>+VLOOKUP($E979,Emissions!$1:$1048576,MATCH(DATE(G$2,1,1),Emissions!$A$1:$LI$1),FALSE)</f>
        <v>6.0711936500000001E-2</v>
      </c>
      <c r="H979" s="327">
        <f>+VLOOKUP($E979,Emissions!$1:$1048576,MATCH(DATE(H$2,1,1),Emissions!$A$1:$LI$1),FALSE)</f>
        <v>6.1030951E-2</v>
      </c>
      <c r="I979" s="327">
        <f>+VLOOKUP($E979,Emissions!$1:$1048576,MATCH(DATE(I$2,1,1),Emissions!$A$1:$LI$1),FALSE)</f>
        <v>6.0207566400000002E-2</v>
      </c>
      <c r="J979" s="327">
        <f>+VLOOKUP($E979,Emissions!$1:$1048576,MATCH(DATE(J$2,1,1),Emissions!$A$1:$LI$1),FALSE)</f>
        <v>6.03422661E-2</v>
      </c>
      <c r="K979" s="327">
        <f>+VLOOKUP($E979,Emissions!$1:$1048576,MATCH(DATE(K$2,1,1),Emissions!$A$1:$LI$1),FALSE)</f>
        <v>6.2986090699999997E-2</v>
      </c>
      <c r="L979" s="327">
        <f>+VLOOKUP($E979,Emissions!$1:$1048576,MATCH(DATE(L$2,1,1),Emissions!$A$1:$LI$1),FALSE)</f>
        <v>6.4793763800000001E-2</v>
      </c>
      <c r="M979" s="327">
        <f>+VLOOKUP($E979,Emissions!$1:$1048576,MATCH(DATE(M$2,1,1),Emissions!$A$1:$LI$1),FALSE)</f>
        <v>6.6705488300000004E-2</v>
      </c>
      <c r="N979" s="327">
        <f>+VLOOKUP($E979,Emissions!$1:$1048576,MATCH(DATE(N$2,1,1),Emissions!$A$1:$LI$1),FALSE)</f>
        <v>6.8736211000000005E-2</v>
      </c>
      <c r="O979" s="327">
        <f>+VLOOKUP($E979,Emissions!$1:$1048576,MATCH(DATE(O$2,1,1),Emissions!$A$1:$LI$1),FALSE)</f>
        <v>7.0891651299999997E-2</v>
      </c>
      <c r="P979" s="327">
        <f>+VLOOKUP($E979,Emissions!$1:$1048576,MATCH(DATE(P$2,1,1),Emissions!$A$1:$LI$1),FALSE)</f>
        <v>7.3192019900000002E-2</v>
      </c>
      <c r="Q979" s="327">
        <f>+VLOOKUP($E979,Emissions!$1:$1048576,MATCH(DATE(Q$2,1,1),Emissions!$A$1:$LI$1),FALSE)</f>
        <v>7.5609920499999997E-2</v>
      </c>
      <c r="R979" s="327">
        <f>+VLOOKUP($E979,Emissions!$1:$1048576,MATCH(DATE(R$2,1,1),Emissions!$A$1:$LI$1),FALSE)</f>
        <v>7.8161081199999996E-2</v>
      </c>
      <c r="S979" s="327">
        <f>+VLOOKUP($E979,Emissions!$1:$1048576,MATCH(DATE(S$2,1,1),Emissions!$A$1:$LI$1),FALSE)</f>
        <v>8.0851959299999998E-2</v>
      </c>
      <c r="T979" s="327">
        <f>+VLOOKUP($E979,Emissions!$1:$1048576,MATCH(DATE(T$2,1,1),Emissions!$A$1:$LI$1),FALSE)</f>
        <v>8.3687399100000004E-2</v>
      </c>
      <c r="U979" s="327">
        <f>+VLOOKUP($E979,Emissions!$1:$1048576,MATCH(DATE(U$2,1,1),Emissions!$A$1:$LI$1),FALSE)</f>
        <v>8.6672758700000005E-2</v>
      </c>
      <c r="V979" s="327">
        <f>+VLOOKUP($E979,Emissions!$1:$1048576,MATCH(DATE(V$2,1,1),Emissions!$A$1:$LI$1),FALSE)</f>
        <v>8.9659529799999999E-2</v>
      </c>
      <c r="W979" s="327">
        <f>+VLOOKUP($E979,Emissions!$1:$1048576,MATCH(DATE(W$2,1,1),Emissions!$A$1:$LI$1),FALSE)</f>
        <v>9.2763588600000002E-2</v>
      </c>
      <c r="X979" s="327">
        <f>+VLOOKUP($E979,Emissions!$1:$1048576,MATCH(DATE(X$2,1,1),Emissions!$A$1:$LI$1),FALSE)</f>
        <v>9.6006109399999998E-2</v>
      </c>
      <c r="Y979" s="327">
        <f>+VLOOKUP($E979,Emissions!$1:$1048576,MATCH(DATE(Y$2,1,1),Emissions!$A$1:$LI$1),FALSE)</f>
        <v>9.9395852300000004E-2</v>
      </c>
      <c r="Z979" s="327">
        <f>+VLOOKUP($E979,Emissions!$1:$1048576,MATCH(DATE(Z$2,1,1),Emissions!$A$1:$LI$1),FALSE)</f>
        <v>0.10292809040000001</v>
      </c>
      <c r="AA979" s="327">
        <f>+VLOOKUP($E979,Emissions!$1:$1048576,MATCH(DATE(AA$2,1,1),Emissions!$A$1:$LI$1),FALSE)</f>
        <v>0.1064696187</v>
      </c>
      <c r="AB979" s="327">
        <f>+VLOOKUP($E979,Emissions!$1:$1048576,MATCH(DATE(AB$2,1,1),Emissions!$A$1:$LI$1),FALSE)</f>
        <v>0.1101368248</v>
      </c>
      <c r="AC979" s="327">
        <f>+VLOOKUP($E979,Emissions!$1:$1048576,MATCH(DATE(AC$2,1,1),Emissions!$A$1:$LI$1),FALSE)</f>
        <v>0.1139504261</v>
      </c>
      <c r="AD979" s="327">
        <f>+VLOOKUP($E979,Emissions!$1:$1048576,MATCH(DATE(AD$2,1,1),Emissions!$A$1:$LI$1),FALSE)</f>
        <v>0.1179186462</v>
      </c>
      <c r="AE979" s="327">
        <f>+VLOOKUP($E979,Emissions!$1:$1048576,MATCH(DATE(AE$2,1,1),Emissions!$A$1:$LI$1),FALSE)</f>
        <v>0.1220092372</v>
      </c>
      <c r="AF979" s="327">
        <f>+VLOOKUP($E979,Emissions!$1:$1048576,MATCH(DATE(AF$2,1,1),Emissions!$A$1:$LI$1),FALSE)</f>
        <v>0.12547456200000001</v>
      </c>
      <c r="AG979" s="327">
        <f>+VLOOKUP($E979,Emissions!$1:$1048576,MATCH(DATE(AG$2,1,1),Emissions!$A$1:$LI$1),FALSE)</f>
        <v>0.12887800739999999</v>
      </c>
      <c r="AH979" s="327">
        <f>+VLOOKUP($E979,Emissions!$1:$1048576,MATCH(DATE(AH$2,1,1),Emissions!$A$1:$LI$1),FALSE)</f>
        <v>0.132299098</v>
      </c>
      <c r="AI979" s="327">
        <f>+VLOOKUP($E979,Emissions!$1:$1048576,MATCH(DATE(AI$2,1,1),Emissions!$A$1:$LI$1),FALSE)</f>
        <v>0.13575331970000001</v>
      </c>
      <c r="AJ979" s="327">
        <f>+VLOOKUP($E979,Emissions!$1:$1048576,MATCH(DATE(AJ$2,1,1),Emissions!$A$1:$LI$1),FALSE)</f>
        <v>0.1392471247</v>
      </c>
      <c r="AK979" s="327">
        <f>+VLOOKUP($E979,Emissions!$1:$1048576,MATCH(DATE(AK$2,1,1),Emissions!$A$1:$LI$1),FALSE)</f>
        <v>0.14329303769999999</v>
      </c>
      <c r="AL979" s="327">
        <f>+VLOOKUP($E979,Emissions!$1:$1048576,MATCH(DATE(AL$2,1,1),Emissions!$A$1:$LI$1),FALSE)</f>
        <v>0.1475311936</v>
      </c>
      <c r="AM979" s="327">
        <f>+VLOOKUP($E979,Emissions!$1:$1048576,MATCH(DATE(AM$2,1,1),Emissions!$A$1:$LI$1),FALSE)</f>
        <v>0.15191273259999999</v>
      </c>
      <c r="AN979" s="327">
        <f>+VLOOKUP($E979,Emissions!$1:$1048576,MATCH(DATE(AN$2,1,1),Emissions!$A$1:$LI$1),FALSE)</f>
        <v>0.1564285527</v>
      </c>
      <c r="AO979" s="327">
        <f>+VLOOKUP($E979,Emissions!$1:$1048576,MATCH(DATE(AO$2,1,1),Emissions!$A$1:$LI$1),FALSE)</f>
        <v>0.16107336529999999</v>
      </c>
    </row>
    <row r="980" spans="1:41" ht="15" customHeight="1" x14ac:dyDescent="0.35">
      <c r="A980" s="411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5.1557342699999999E-4</v>
      </c>
      <c r="G980" s="361">
        <f>+VLOOKUP($E980,Emissions!$1:$1048576,MATCH(DATE(G$2,1,1),Emissions!$A$1:$LI$1),FALSE)</f>
        <v>5.2800517399999997E-4</v>
      </c>
      <c r="H980" s="361">
        <f>+VLOOKUP($E980,Emissions!$1:$1048576,MATCH(DATE(H$2,1,1),Emissions!$A$1:$LI$1),FALSE)</f>
        <v>5.3141301800000004E-4</v>
      </c>
      <c r="I980" s="361">
        <f>+VLOOKUP($E980,Emissions!$1:$1048576,MATCH(DATE(I$2,1,1),Emissions!$A$1:$LI$1),FALSE)</f>
        <v>5.2599724400000005E-4</v>
      </c>
      <c r="J980" s="361">
        <f>+VLOOKUP($E980,Emissions!$1:$1048576,MATCH(DATE(J$2,1,1),Emissions!$A$1:$LI$1),FALSE)</f>
        <v>5.2758744999999998E-4</v>
      </c>
      <c r="K980" s="361">
        <f>+VLOOKUP($E980,Emissions!$1:$1048576,MATCH(DATE(K$2,1,1),Emissions!$A$1:$LI$1),FALSE)</f>
        <v>5.5015768499999998E-4</v>
      </c>
      <c r="L980" s="361">
        <f>+VLOOKUP($E980,Emissions!$1:$1048576,MATCH(DATE(L$2,1,1),Emissions!$A$1:$LI$1),FALSE)</f>
        <v>5.6232145999999996E-4</v>
      </c>
      <c r="M980" s="361">
        <f>+VLOOKUP($E980,Emissions!$1:$1048576,MATCH(DATE(M$2,1,1),Emissions!$A$1:$LI$1),FALSE)</f>
        <v>5.7506564199999997E-4</v>
      </c>
      <c r="N980" s="361">
        <f>+VLOOKUP($E980,Emissions!$1:$1048576,MATCH(DATE(N$2,1,1),Emissions!$A$1:$LI$1),FALSE)</f>
        <v>5.88212397E-4</v>
      </c>
      <c r="O980" s="361">
        <f>+VLOOKUP($E980,Emissions!$1:$1048576,MATCH(DATE(O$2,1,1),Emissions!$A$1:$LI$1),FALSE)</f>
        <v>6.0185027100000002E-4</v>
      </c>
      <c r="P980" s="361">
        <f>+VLOOKUP($E980,Emissions!$1:$1048576,MATCH(DATE(P$2,1,1),Emissions!$A$1:$LI$1),FALSE)</f>
        <v>6.1615489500000005E-4</v>
      </c>
      <c r="Q980" s="361">
        <f>+VLOOKUP($E980,Emissions!$1:$1048576,MATCH(DATE(Q$2,1,1),Emissions!$A$1:$LI$1),FALSE)</f>
        <v>6.31045624E-4</v>
      </c>
      <c r="R980" s="361">
        <f>+VLOOKUP($E980,Emissions!$1:$1048576,MATCH(DATE(R$2,1,1),Emissions!$A$1:$LI$1),FALSE)</f>
        <v>6.4662391099999997E-4</v>
      </c>
      <c r="S980" s="361">
        <f>+VLOOKUP($E980,Emissions!$1:$1048576,MATCH(DATE(S$2,1,1),Emissions!$A$1:$LI$1),FALSE)</f>
        <v>6.6294574500000002E-4</v>
      </c>
      <c r="T980" s="361">
        <f>+VLOOKUP($E980,Emissions!$1:$1048576,MATCH(DATE(T$2,1,1),Emissions!$A$1:$LI$1),FALSE)</f>
        <v>6.8004835800000002E-4</v>
      </c>
      <c r="U980" s="361">
        <f>+VLOOKUP($E980,Emissions!$1:$1048576,MATCH(DATE(U$2,1,1),Emissions!$A$1:$LI$1),FALSE)</f>
        <v>6.9796427200000003E-4</v>
      </c>
      <c r="V980" s="361">
        <f>+VLOOKUP($E980,Emissions!$1:$1048576,MATCH(DATE(V$2,1,1),Emissions!$A$1:$LI$1),FALSE)</f>
        <v>7.1598288700000002E-4</v>
      </c>
      <c r="W980" s="361">
        <f>+VLOOKUP($E980,Emissions!$1:$1048576,MATCH(DATE(W$2,1,1),Emissions!$A$1:$LI$1),FALSE)</f>
        <v>7.3459899099999999E-4</v>
      </c>
      <c r="X980" s="361">
        <f>+VLOOKUP($E980,Emissions!$1:$1048576,MATCH(DATE(X$2,1,1),Emissions!$A$1:$LI$1),FALSE)</f>
        <v>7.5394190600000001E-4</v>
      </c>
      <c r="Y980" s="361">
        <f>+VLOOKUP($E980,Emissions!$1:$1048576,MATCH(DATE(Y$2,1,1),Emissions!$A$1:$LI$1),FALSE)</f>
        <v>7.7406458100000004E-4</v>
      </c>
      <c r="Z980" s="361">
        <f>+VLOOKUP($E980,Emissions!$1:$1048576,MATCH(DATE(Z$2,1,1),Emissions!$A$1:$LI$1),FALSE)</f>
        <v>7.9494726299999998E-4</v>
      </c>
      <c r="AA980" s="361">
        <f>+VLOOKUP($E980,Emissions!$1:$1048576,MATCH(DATE(AA$2,1,1),Emissions!$A$1:$LI$1),FALSE)</f>
        <v>8.1594637200000004E-4</v>
      </c>
      <c r="AB980" s="361">
        <f>+VLOOKUP($E980,Emissions!$1:$1048576,MATCH(DATE(AB$2,1,1),Emissions!$A$1:$LI$1),FALSE)</f>
        <v>8.3755738500000004E-4</v>
      </c>
      <c r="AC980" s="361">
        <f>+VLOOKUP($E980,Emissions!$1:$1048576,MATCH(DATE(AC$2,1,1),Emissions!$A$1:$LI$1),FALSE)</f>
        <v>8.5990319800000005E-4</v>
      </c>
      <c r="AD980" s="361">
        <f>+VLOOKUP($E980,Emissions!$1:$1048576,MATCH(DATE(AD$2,1,1),Emissions!$A$1:$LI$1),FALSE)</f>
        <v>8.8302926099999995E-4</v>
      </c>
      <c r="AE980" s="361">
        <f>+VLOOKUP($E980,Emissions!$1:$1048576,MATCH(DATE(AE$2,1,1),Emissions!$A$1:$LI$1),FALSE)</f>
        <v>9.0679522300000004E-4</v>
      </c>
      <c r="AF980" s="361">
        <f>+VLOOKUP($E980,Emissions!$1:$1048576,MATCH(DATE(AF$2,1,1),Emissions!$A$1:$LI$1),FALSE)</f>
        <v>9.2764280700000003E-4</v>
      </c>
      <c r="AG980" s="361">
        <f>+VLOOKUP($E980,Emissions!$1:$1048576,MATCH(DATE(AG$2,1,1),Emissions!$A$1:$LI$1),FALSE)</f>
        <v>9.4795065200000003E-4</v>
      </c>
      <c r="AH980" s="361">
        <f>+VLOOKUP($E980,Emissions!$1:$1048576,MATCH(DATE(AH$2,1,1),Emissions!$A$1:$LI$1),FALSE)</f>
        <v>9.6823676999999999E-4</v>
      </c>
      <c r="AI980" s="361">
        <f>+VLOOKUP($E980,Emissions!$1:$1048576,MATCH(DATE(AI$2,1,1),Emissions!$A$1:$LI$1),FALSE)</f>
        <v>9.8863027700000009E-4</v>
      </c>
      <c r="AJ980" s="361">
        <f>+VLOOKUP($E980,Emissions!$1:$1048576,MATCH(DATE(AJ$2,1,1),Emissions!$A$1:$LI$1),FALSE)</f>
        <v>1.0091719699999999E-3</v>
      </c>
      <c r="AK980" s="361">
        <f>+VLOOKUP($E980,Emissions!$1:$1048576,MATCH(DATE(AK$2,1,1),Emissions!$A$1:$LI$1),FALSE)</f>
        <v>1.0322510399999999E-3</v>
      </c>
      <c r="AL980" s="361">
        <f>+VLOOKUP($E980,Emissions!$1:$1048576,MATCH(DATE(AL$2,1,1),Emissions!$A$1:$LI$1),FALSE)</f>
        <v>1.05634592E-3</v>
      </c>
      <c r="AM980" s="361">
        <f>+VLOOKUP($E980,Emissions!$1:$1048576,MATCH(DATE(AM$2,1,1),Emissions!$A$1:$LI$1),FALSE)</f>
        <v>1.0811204900000001E-3</v>
      </c>
      <c r="AN980" s="361">
        <f>+VLOOKUP($E980,Emissions!$1:$1048576,MATCH(DATE(AN$2,1,1),Emissions!$A$1:$LI$1),FALSE)</f>
        <v>1.10648063E-3</v>
      </c>
      <c r="AO980" s="361">
        <f>+VLOOKUP($E980,Emissions!$1:$1048576,MATCH(DATE(AO$2,1,1),Emissions!$A$1:$LI$1),FALSE)</f>
        <v>1.13238009E-3</v>
      </c>
    </row>
    <row r="981" spans="1:41" ht="15" customHeight="1" x14ac:dyDescent="0.35">
      <c r="A981" s="411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5.1454507499999998E-3</v>
      </c>
      <c r="G981" s="361">
        <f>+VLOOKUP($E981,Emissions!$1:$1048576,MATCH(DATE(G$2,1,1),Emissions!$A$1:$LI$1),FALSE)</f>
        <v>5.2736208999999996E-3</v>
      </c>
      <c r="H981" s="361">
        <f>+VLOOKUP($E981,Emissions!$1:$1048576,MATCH(DATE(H$2,1,1),Emissions!$A$1:$LI$1),FALSE)</f>
        <v>5.3037230700000004E-3</v>
      </c>
      <c r="I981" s="361">
        <f>+VLOOKUP($E981,Emissions!$1:$1048576,MATCH(DATE(I$2,1,1),Emissions!$A$1:$LI$1),FALSE)</f>
        <v>5.2355322899999999E-3</v>
      </c>
      <c r="J981" s="361">
        <f>+VLOOKUP($E981,Emissions!$1:$1048576,MATCH(DATE(J$2,1,1),Emissions!$A$1:$LI$1),FALSE)</f>
        <v>5.2426324800000004E-3</v>
      </c>
      <c r="K981" s="361">
        <f>+VLOOKUP($E981,Emissions!$1:$1048576,MATCH(DATE(K$2,1,1),Emissions!$A$1:$LI$1),FALSE)</f>
        <v>5.4768317100000003E-3</v>
      </c>
      <c r="L981" s="361">
        <f>+VLOOKUP($E981,Emissions!$1:$1048576,MATCH(DATE(L$2,1,1),Emissions!$A$1:$LI$1),FALSE)</f>
        <v>5.6005987599999996E-3</v>
      </c>
      <c r="M981" s="361">
        <f>+VLOOKUP($E981,Emissions!$1:$1048576,MATCH(DATE(M$2,1,1),Emissions!$A$1:$LI$1),FALSE)</f>
        <v>5.7295708799999998E-3</v>
      </c>
      <c r="N981" s="361">
        <f>+VLOOKUP($E981,Emissions!$1:$1048576,MATCH(DATE(N$2,1,1),Emissions!$A$1:$LI$1),FALSE)</f>
        <v>5.8622900699999998E-3</v>
      </c>
      <c r="O981" s="361">
        <f>+VLOOKUP($E981,Emissions!$1:$1048576,MATCH(DATE(O$2,1,1),Emissions!$A$1:$LI$1),FALSE)</f>
        <v>5.9997606899999997E-3</v>
      </c>
      <c r="P981" s="361">
        <f>+VLOOKUP($E981,Emissions!$1:$1048576,MATCH(DATE(P$2,1,1),Emissions!$A$1:$LI$1),FALSE)</f>
        <v>6.1438549600000003E-3</v>
      </c>
      <c r="Q981" s="361">
        <f>+VLOOKUP($E981,Emissions!$1:$1048576,MATCH(DATE(Q$2,1,1),Emissions!$A$1:$LI$1),FALSE)</f>
        <v>6.2939081100000004E-3</v>
      </c>
      <c r="R981" s="361">
        <f>+VLOOKUP($E981,Emissions!$1:$1048576,MATCH(DATE(R$2,1,1),Emissions!$A$1:$LI$1),FALSE)</f>
        <v>6.4510366200000004E-3</v>
      </c>
      <c r="S981" s="361">
        <f>+VLOOKUP($E981,Emissions!$1:$1048576,MATCH(DATE(S$2,1,1),Emissions!$A$1:$LI$1),FALSE)</f>
        <v>6.6158747199999996E-3</v>
      </c>
      <c r="T981" s="361">
        <f>+VLOOKUP($E981,Emissions!$1:$1048576,MATCH(DATE(T$2,1,1),Emissions!$A$1:$LI$1),FALSE)</f>
        <v>6.7888504599999998E-3</v>
      </c>
      <c r="U981" s="361">
        <f>+VLOOKUP($E981,Emissions!$1:$1048576,MATCH(DATE(U$2,1,1),Emissions!$A$1:$LI$1),FALSE)</f>
        <v>6.9703334700000003E-3</v>
      </c>
      <c r="V981" s="361">
        <f>+VLOOKUP($E981,Emissions!$1:$1048576,MATCH(DATE(V$2,1,1),Emissions!$A$1:$LI$1),FALSE)</f>
        <v>7.1532875399999999E-3</v>
      </c>
      <c r="W981" s="361">
        <f>+VLOOKUP($E981,Emissions!$1:$1048576,MATCH(DATE(W$2,1,1),Emissions!$A$1:$LI$1),FALSE)</f>
        <v>7.3426974800000003E-3</v>
      </c>
      <c r="X981" s="361">
        <f>+VLOOKUP($E981,Emissions!$1:$1048576,MATCH(DATE(X$2,1,1),Emissions!$A$1:$LI$1),FALSE)</f>
        <v>7.5398795299999998E-3</v>
      </c>
      <c r="Y981" s="361">
        <f>+VLOOKUP($E981,Emissions!$1:$1048576,MATCH(DATE(Y$2,1,1),Emissions!$A$1:$LI$1),FALSE)</f>
        <v>7.7453716300000001E-3</v>
      </c>
      <c r="Z981" s="361">
        <f>+VLOOKUP($E981,Emissions!$1:$1048576,MATCH(DATE(Z$2,1,1),Emissions!$A$1:$LI$1),FALSE)</f>
        <v>7.9589848400000007E-3</v>
      </c>
      <c r="AA981" s="361">
        <f>+VLOOKUP($E981,Emissions!$1:$1048576,MATCH(DATE(AA$2,1,1),Emissions!$A$1:$LI$1),FALSE)</f>
        <v>8.1742817400000008E-3</v>
      </c>
      <c r="AB981" s="361">
        <f>+VLOOKUP($E981,Emissions!$1:$1048576,MATCH(DATE(AB$2,1,1),Emissions!$A$1:$LI$1),FALSE)</f>
        <v>8.3962281500000006E-3</v>
      </c>
      <c r="AC981" s="361">
        <f>+VLOOKUP($E981,Emissions!$1:$1048576,MATCH(DATE(AC$2,1,1),Emissions!$A$1:$LI$1),FALSE)</f>
        <v>8.6260533000000004E-3</v>
      </c>
      <c r="AD981" s="361">
        <f>+VLOOKUP($E981,Emissions!$1:$1048576,MATCH(DATE(AD$2,1,1),Emissions!$A$1:$LI$1),FALSE)</f>
        <v>8.8642010299999994E-3</v>
      </c>
      <c r="AE981" s="361">
        <f>+VLOOKUP($E981,Emissions!$1:$1048576,MATCH(DATE(AE$2,1,1),Emissions!$A$1:$LI$1),FALSE)</f>
        <v>9.1092706400000001E-3</v>
      </c>
      <c r="AF981" s="361">
        <f>+VLOOKUP($E981,Emissions!$1:$1048576,MATCH(DATE(AF$2,1,1),Emissions!$A$1:$LI$1),FALSE)</f>
        <v>9.3255767800000007E-3</v>
      </c>
      <c r="AG981" s="361">
        <f>+VLOOKUP($E981,Emissions!$1:$1048576,MATCH(DATE(AG$2,1,1),Emissions!$A$1:$LI$1),FALSE)</f>
        <v>9.5370330499999992E-3</v>
      </c>
      <c r="AH981" s="361">
        <f>+VLOOKUP($E981,Emissions!$1:$1048576,MATCH(DATE(AH$2,1,1),Emissions!$A$1:$LI$1),FALSE)</f>
        <v>9.74882478E-3</v>
      </c>
      <c r="AI981" s="361">
        <f>+VLOOKUP($E981,Emissions!$1:$1048576,MATCH(DATE(AI$2,1,1),Emissions!$A$1:$LI$1),FALSE)</f>
        <v>9.9621854700000009E-3</v>
      </c>
      <c r="AJ981" s="361">
        <f>+VLOOKUP($E981,Emissions!$1:$1048576,MATCH(DATE(AJ$2,1,1),Emissions!$A$1:$LI$1),FALSE)</f>
        <v>1.01774415E-2</v>
      </c>
      <c r="AK981" s="361">
        <f>+VLOOKUP($E981,Emissions!$1:$1048576,MATCH(DATE(AK$2,1,1),Emissions!$A$1:$LI$1),FALSE)</f>
        <v>1.04185345E-2</v>
      </c>
      <c r="AL981" s="361">
        <f>+VLOOKUP($E981,Emissions!$1:$1048576,MATCH(DATE(AL$2,1,1),Emissions!$A$1:$LI$1),FALSE)</f>
        <v>1.06700127E-2</v>
      </c>
      <c r="AM981" s="361">
        <f>+VLOOKUP($E981,Emissions!$1:$1048576,MATCH(DATE(AM$2,1,1),Emissions!$A$1:$LI$1),FALSE)</f>
        <v>1.09284204E-2</v>
      </c>
      <c r="AN981" s="361">
        <f>+VLOOKUP($E981,Emissions!$1:$1048576,MATCH(DATE(AN$2,1,1),Emissions!$A$1:$LI$1),FALSE)</f>
        <v>1.11927881E-2</v>
      </c>
      <c r="AO981" s="361">
        <f>+VLOOKUP($E981,Emissions!$1:$1048576,MATCH(DATE(AO$2,1,1),Emissions!$A$1:$LI$1),FALSE)</f>
        <v>1.1462652300000001E-2</v>
      </c>
    </row>
    <row r="982" spans="1:41" ht="15" customHeight="1" x14ac:dyDescent="0.35">
      <c r="A982" s="411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2.3743086699999998E-3</v>
      </c>
      <c r="G982" s="361">
        <f>+VLOOKUP($E982,Emissions!$1:$1048576,MATCH(DATE(G$2,1,1),Emissions!$A$1:$LI$1),FALSE)</f>
        <v>2.4556258599999999E-3</v>
      </c>
      <c r="H982" s="361">
        <f>+VLOOKUP($E982,Emissions!$1:$1048576,MATCH(DATE(H$2,1,1),Emissions!$A$1:$LI$1),FALSE)</f>
        <v>2.5111310400000001E-3</v>
      </c>
      <c r="I982" s="361">
        <f>+VLOOKUP($E982,Emissions!$1:$1048576,MATCH(DATE(I$2,1,1),Emissions!$A$1:$LI$1),FALSE)</f>
        <v>2.5421576299999998E-3</v>
      </c>
      <c r="J982" s="361">
        <f>+VLOOKUP($E982,Emissions!$1:$1048576,MATCH(DATE(J$2,1,1),Emissions!$A$1:$LI$1),FALSE)</f>
        <v>2.5963493800000002E-3</v>
      </c>
      <c r="K982" s="361">
        <f>+VLOOKUP($E982,Emissions!$1:$1048576,MATCH(DATE(K$2,1,1),Emissions!$A$1:$LI$1),FALSE)</f>
        <v>2.71812588E-3</v>
      </c>
      <c r="L982" s="361">
        <f>+VLOOKUP($E982,Emissions!$1:$1048576,MATCH(DATE(L$2,1,1),Emissions!$A$1:$LI$1),FALSE)</f>
        <v>2.8030377000000002E-3</v>
      </c>
      <c r="M982" s="361">
        <f>+VLOOKUP($E982,Emissions!$1:$1048576,MATCH(DATE(M$2,1,1),Emissions!$A$1:$LI$1),FALSE)</f>
        <v>2.89491946E-3</v>
      </c>
      <c r="N982" s="361">
        <f>+VLOOKUP($E982,Emissions!$1:$1048576,MATCH(DATE(N$2,1,1),Emissions!$A$1:$LI$1),FALSE)</f>
        <v>2.9908657600000001E-3</v>
      </c>
      <c r="O982" s="361">
        <f>+VLOOKUP($E982,Emissions!$1:$1048576,MATCH(DATE(O$2,1,1),Emissions!$A$1:$LI$1),FALSE)</f>
        <v>3.0909137599999998E-3</v>
      </c>
      <c r="P982" s="361">
        <f>+VLOOKUP($E982,Emissions!$1:$1048576,MATCH(DATE(P$2,1,1),Emissions!$A$1:$LI$1),FALSE)</f>
        <v>3.1952074299999998E-3</v>
      </c>
      <c r="Q982" s="361">
        <f>+VLOOKUP($E982,Emissions!$1:$1048576,MATCH(DATE(Q$2,1,1),Emissions!$A$1:$LI$1),FALSE)</f>
        <v>3.3029126299999999E-3</v>
      </c>
      <c r="R982" s="361">
        <f>+VLOOKUP($E982,Emissions!$1:$1048576,MATCH(DATE(R$2,1,1),Emissions!$A$1:$LI$1),FALSE)</f>
        <v>3.41511289E-3</v>
      </c>
      <c r="S982" s="361">
        <f>+VLOOKUP($E982,Emissions!$1:$1048576,MATCH(DATE(S$2,1,1),Emissions!$A$1:$LI$1),FALSE)</f>
        <v>3.5321473500000001E-3</v>
      </c>
      <c r="T982" s="361">
        <f>+VLOOKUP($E982,Emissions!$1:$1048576,MATCH(DATE(T$2,1,1),Emissions!$A$1:$LI$1),FALSE)</f>
        <v>3.6542734900000002E-3</v>
      </c>
      <c r="U982" s="361">
        <f>+VLOOKUP($E982,Emissions!$1:$1048576,MATCH(DATE(U$2,1,1),Emissions!$A$1:$LI$1),FALSE)</f>
        <v>3.7817460300000002E-3</v>
      </c>
      <c r="V982" s="361">
        <f>+VLOOKUP($E982,Emissions!$1:$1048576,MATCH(DATE(V$2,1,1),Emissions!$A$1:$LI$1),FALSE)</f>
        <v>3.9034290099999999E-3</v>
      </c>
      <c r="W982" s="361">
        <f>+VLOOKUP($E982,Emissions!$1:$1048576,MATCH(DATE(W$2,1,1),Emissions!$A$1:$LI$1),FALSE)</f>
        <v>4.0288503599999999E-3</v>
      </c>
      <c r="X982" s="361">
        <f>+VLOOKUP($E982,Emissions!$1:$1048576,MATCH(DATE(X$2,1,1),Emissions!$A$1:$LI$1),FALSE)</f>
        <v>4.1592612100000001E-3</v>
      </c>
      <c r="Y982" s="361">
        <f>+VLOOKUP($E982,Emissions!$1:$1048576,MATCH(DATE(Y$2,1,1),Emissions!$A$1:$LI$1),FALSE)</f>
        <v>4.29495077E-3</v>
      </c>
      <c r="Z982" s="361">
        <f>+VLOOKUP($E982,Emissions!$1:$1048576,MATCH(DATE(Z$2,1,1),Emissions!$A$1:$LI$1),FALSE)</f>
        <v>4.4361449400000001E-3</v>
      </c>
      <c r="AA982" s="361">
        <f>+VLOOKUP($E982,Emissions!$1:$1048576,MATCH(DATE(AA$2,1,1),Emissions!$A$1:$LI$1),FALSE)</f>
        <v>4.5716757700000003E-3</v>
      </c>
      <c r="AB982" s="361">
        <f>+VLOOKUP($E982,Emissions!$1:$1048576,MATCH(DATE(AB$2,1,1),Emissions!$A$1:$LI$1),FALSE)</f>
        <v>4.7110034100000002E-3</v>
      </c>
      <c r="AC982" s="361">
        <f>+VLOOKUP($E982,Emissions!$1:$1048576,MATCH(DATE(AC$2,1,1),Emissions!$A$1:$LI$1),FALSE)</f>
        <v>4.8553087900000003E-3</v>
      </c>
      <c r="AD982" s="361">
        <f>+VLOOKUP($E982,Emissions!$1:$1048576,MATCH(DATE(AD$2,1,1),Emissions!$A$1:$LI$1),FALSE)</f>
        <v>5.0048146599999998E-3</v>
      </c>
      <c r="AE982" s="361">
        <f>+VLOOKUP($E982,Emissions!$1:$1048576,MATCH(DATE(AE$2,1,1),Emissions!$A$1:$LI$1),FALSE)</f>
        <v>5.1597536600000004E-3</v>
      </c>
      <c r="AF982" s="361">
        <f>+VLOOKUP($E982,Emissions!$1:$1048576,MATCH(DATE(AF$2,1,1),Emissions!$A$1:$LI$1),FALSE)</f>
        <v>5.2644827199999997E-3</v>
      </c>
      <c r="AG982" s="361">
        <f>+VLOOKUP($E982,Emissions!$1:$1048576,MATCH(DATE(AG$2,1,1),Emissions!$A$1:$LI$1),FALSE)</f>
        <v>5.36547603E-3</v>
      </c>
      <c r="AH982" s="361">
        <f>+VLOOKUP($E982,Emissions!$1:$1048576,MATCH(DATE(AH$2,1,1),Emissions!$A$1:$LI$1),FALSE)</f>
        <v>5.46782802E-3</v>
      </c>
      <c r="AI982" s="361">
        <f>+VLOOKUP($E982,Emissions!$1:$1048576,MATCH(DATE(AI$2,1,1),Emissions!$A$1:$LI$1),FALSE)</f>
        <v>5.5718344300000004E-3</v>
      </c>
      <c r="AJ982" s="361">
        <f>+VLOOKUP($E982,Emissions!$1:$1048576,MATCH(DATE(AJ$2,1,1),Emissions!$A$1:$LI$1),FALSE)</f>
        <v>5.6772959900000001E-3</v>
      </c>
      <c r="AK982" s="361">
        <f>+VLOOKUP($E982,Emissions!$1:$1048576,MATCH(DATE(AK$2,1,1),Emissions!$A$1:$LI$1),FALSE)</f>
        <v>5.8193150899999999E-3</v>
      </c>
      <c r="AL982" s="361">
        <f>+VLOOKUP($E982,Emissions!$1:$1048576,MATCH(DATE(AL$2,1,1),Emissions!$A$1:$LI$1),FALSE)</f>
        <v>5.9681331399999999E-3</v>
      </c>
      <c r="AM982" s="361">
        <f>+VLOOKUP($E982,Emissions!$1:$1048576,MATCH(DATE(AM$2,1,1),Emissions!$A$1:$LI$1),FALSE)</f>
        <v>6.1203841799999997E-3</v>
      </c>
      <c r="AN982" s="361">
        <f>+VLOOKUP($E982,Emissions!$1:$1048576,MATCH(DATE(AN$2,1,1),Emissions!$A$1:$LI$1),FALSE)</f>
        <v>6.2757553299999996E-3</v>
      </c>
      <c r="AO982" s="361">
        <f>+VLOOKUP($E982,Emissions!$1:$1048576,MATCH(DATE(AO$2,1,1),Emissions!$A$1:$LI$1),FALSE)</f>
        <v>6.4342589499999997E-3</v>
      </c>
    </row>
    <row r="983" spans="1:41" ht="15" customHeight="1" x14ac:dyDescent="0.35">
      <c r="A983" s="411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5.13221055E-2</v>
      </c>
      <c r="G983" s="361">
        <f>+VLOOKUP($E983,Emissions!$1:$1048576,MATCH(DATE(G$2,1,1),Emissions!$A$1:$LI$1),FALSE)</f>
        <v>5.2454684600000002E-2</v>
      </c>
      <c r="H983" s="361">
        <f>+VLOOKUP($E983,Emissions!$1:$1048576,MATCH(DATE(H$2,1,1),Emissions!$A$1:$LI$1),FALSE)</f>
        <v>5.2684683900000001E-2</v>
      </c>
      <c r="I983" s="361">
        <f>+VLOOKUP($E983,Emissions!$1:$1048576,MATCH(DATE(I$2,1,1),Emissions!$A$1:$LI$1),FALSE)</f>
        <v>5.1903879200000003E-2</v>
      </c>
      <c r="J983" s="361">
        <f>+VLOOKUP($E983,Emissions!$1:$1048576,MATCH(DATE(J$2,1,1),Emissions!$A$1:$LI$1),FALSE)</f>
        <v>5.1975696799999999E-2</v>
      </c>
      <c r="K983" s="361">
        <f>+VLOOKUP($E983,Emissions!$1:$1048576,MATCH(DATE(K$2,1,1),Emissions!$A$1:$LI$1),FALSE)</f>
        <v>5.4240975499999997E-2</v>
      </c>
      <c r="L983" s="361">
        <f>+VLOOKUP($E983,Emissions!$1:$1048576,MATCH(DATE(L$2,1,1),Emissions!$A$1:$LI$1),FALSE)</f>
        <v>5.5827805899999999E-2</v>
      </c>
      <c r="M983" s="361">
        <f>+VLOOKUP($E983,Emissions!$1:$1048576,MATCH(DATE(M$2,1,1),Emissions!$A$1:$LI$1),FALSE)</f>
        <v>5.75059323E-2</v>
      </c>
      <c r="N983" s="361">
        <f>+VLOOKUP($E983,Emissions!$1:$1048576,MATCH(DATE(N$2,1,1),Emissions!$A$1:$LI$1),FALSE)</f>
        <v>5.9294842799999997E-2</v>
      </c>
      <c r="O983" s="361">
        <f>+VLOOKUP($E983,Emissions!$1:$1048576,MATCH(DATE(O$2,1,1),Emissions!$A$1:$LI$1),FALSE)</f>
        <v>6.1199126600000001E-2</v>
      </c>
      <c r="P983" s="361">
        <f>+VLOOKUP($E983,Emissions!$1:$1048576,MATCH(DATE(P$2,1,1),Emissions!$A$1:$LI$1),FALSE)</f>
        <v>6.3236802600000003E-2</v>
      </c>
      <c r="Q983" s="361">
        <f>+VLOOKUP($E983,Emissions!$1:$1048576,MATCH(DATE(Q$2,1,1),Emissions!$A$1:$LI$1),FALSE)</f>
        <v>6.5382054199999998E-2</v>
      </c>
      <c r="R983" s="361">
        <f>+VLOOKUP($E983,Emissions!$1:$1048576,MATCH(DATE(R$2,1,1),Emissions!$A$1:$LI$1),FALSE)</f>
        <v>6.7648307699999993E-2</v>
      </c>
      <c r="S983" s="361">
        <f>+VLOOKUP($E983,Emissions!$1:$1048576,MATCH(DATE(S$2,1,1),Emissions!$A$1:$LI$1),FALSE)</f>
        <v>7.0040991400000002E-2</v>
      </c>
      <c r="T983" s="361">
        <f>+VLOOKUP($E983,Emissions!$1:$1048576,MATCH(DATE(T$2,1,1),Emissions!$A$1:$LI$1),FALSE)</f>
        <v>7.2564226800000006E-2</v>
      </c>
      <c r="U983" s="361">
        <f>+VLOOKUP($E983,Emissions!$1:$1048576,MATCH(DATE(U$2,1,1),Emissions!$A$1:$LI$1),FALSE)</f>
        <v>7.5222714900000001E-2</v>
      </c>
      <c r="V983" s="361">
        <f>+VLOOKUP($E983,Emissions!$1:$1048576,MATCH(DATE(V$2,1,1),Emissions!$A$1:$LI$1),FALSE)</f>
        <v>7.7886830300000001E-2</v>
      </c>
      <c r="W983" s="361">
        <f>+VLOOKUP($E983,Emissions!$1:$1048576,MATCH(DATE(W$2,1,1),Emissions!$A$1:$LI$1),FALSE)</f>
        <v>8.0657441799999993E-2</v>
      </c>
      <c r="X983" s="361">
        <f>+VLOOKUP($E983,Emissions!$1:$1048576,MATCH(DATE(X$2,1,1),Emissions!$A$1:$LI$1),FALSE)</f>
        <v>8.3553026799999999E-2</v>
      </c>
      <c r="Y983" s="361">
        <f>+VLOOKUP($E983,Emissions!$1:$1048576,MATCH(DATE(Y$2,1,1),Emissions!$A$1:$LI$1),FALSE)</f>
        <v>8.6581465299999993E-2</v>
      </c>
      <c r="Z983" s="361">
        <f>+VLOOKUP($E983,Emissions!$1:$1048576,MATCH(DATE(Z$2,1,1),Emissions!$A$1:$LI$1),FALSE)</f>
        <v>8.9738013399999997E-2</v>
      </c>
      <c r="AA983" s="361">
        <f>+VLOOKUP($E983,Emissions!$1:$1048576,MATCH(DATE(AA$2,1,1),Emissions!$A$1:$LI$1),FALSE)</f>
        <v>9.2907714799999999E-2</v>
      </c>
      <c r="AB983" s="361">
        <f>+VLOOKUP($E983,Emissions!$1:$1048576,MATCH(DATE(AB$2,1,1),Emissions!$A$1:$LI$1),FALSE)</f>
        <v>9.61920359E-2</v>
      </c>
      <c r="AC983" s="361">
        <f>+VLOOKUP($E983,Emissions!$1:$1048576,MATCH(DATE(AC$2,1,1),Emissions!$A$1:$LI$1),FALSE)</f>
        <v>9.9609160799999999E-2</v>
      </c>
      <c r="AD983" s="361">
        <f>+VLOOKUP($E983,Emissions!$1:$1048576,MATCH(DATE(AD$2,1,1),Emissions!$A$1:$LI$1),FALSE)</f>
        <v>0.10316660129999999</v>
      </c>
      <c r="AE983" s="361">
        <f>+VLOOKUP($E983,Emissions!$1:$1048576,MATCH(DATE(AE$2,1,1),Emissions!$A$1:$LI$1),FALSE)</f>
        <v>0.1068334177</v>
      </c>
      <c r="AF983" s="361">
        <f>+VLOOKUP($E983,Emissions!$1:$1048576,MATCH(DATE(AF$2,1,1),Emissions!$A$1:$LI$1),FALSE)</f>
        <v>0.1099568596</v>
      </c>
      <c r="AG983" s="361">
        <f>+VLOOKUP($E983,Emissions!$1:$1048576,MATCH(DATE(AG$2,1,1),Emissions!$A$1:$LI$1),FALSE)</f>
        <v>0.11302754769999999</v>
      </c>
      <c r="AH983" s="361">
        <f>+VLOOKUP($E983,Emissions!$1:$1048576,MATCH(DATE(AH$2,1,1),Emissions!$A$1:$LI$1),FALSE)</f>
        <v>0.1161142084</v>
      </c>
      <c r="AI983" s="361">
        <f>+VLOOKUP($E983,Emissions!$1:$1048576,MATCH(DATE(AI$2,1,1),Emissions!$A$1:$LI$1),FALSE)</f>
        <v>0.1192306695</v>
      </c>
      <c r="AJ983" s="361">
        <f>+VLOOKUP($E983,Emissions!$1:$1048576,MATCH(DATE(AJ$2,1,1),Emissions!$A$1:$LI$1),FALSE)</f>
        <v>0.1223832151</v>
      </c>
      <c r="AK983" s="361">
        <f>+VLOOKUP($E983,Emissions!$1:$1048576,MATCH(DATE(AK$2,1,1),Emissions!$A$1:$LI$1),FALSE)</f>
        <v>0.126022937</v>
      </c>
      <c r="AL983" s="361">
        <f>+VLOOKUP($E983,Emissions!$1:$1048576,MATCH(DATE(AL$2,1,1),Emissions!$A$1:$LI$1),FALSE)</f>
        <v>0.12983670180000001</v>
      </c>
      <c r="AM983" s="361">
        <f>+VLOOKUP($E983,Emissions!$1:$1048576,MATCH(DATE(AM$2,1,1),Emissions!$A$1:$LI$1),FALSE)</f>
        <v>0.13378280749999999</v>
      </c>
      <c r="AN983" s="361">
        <f>+VLOOKUP($E983,Emissions!$1:$1048576,MATCH(DATE(AN$2,1,1),Emissions!$A$1:$LI$1),FALSE)</f>
        <v>0.1378535286</v>
      </c>
      <c r="AO983" s="361">
        <f>+VLOOKUP($E983,Emissions!$1:$1048576,MATCH(DATE(AO$2,1,1),Emissions!$A$1:$LI$1),FALSE)</f>
        <v>0.14204407390000001</v>
      </c>
    </row>
    <row r="984" spans="1:41" s="92" customFormat="1" ht="15" customHeight="1" x14ac:dyDescent="0.35">
      <c r="A984" s="411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0.17306616950000001</v>
      </c>
      <c r="G984" s="327">
        <f>+VLOOKUP($E984,Emissions!$1:$1048576,MATCH(DATE(G$2,1,1),Emissions!$A$1:$LI$1),FALSE)</f>
        <v>0.1759138468</v>
      </c>
      <c r="H984" s="327">
        <f>+VLOOKUP($E984,Emissions!$1:$1048576,MATCH(DATE(H$2,1,1),Emissions!$A$1:$LI$1),FALSE)</f>
        <v>0.17581191360000001</v>
      </c>
      <c r="I984" s="327">
        <f>+VLOOKUP($E984,Emissions!$1:$1048576,MATCH(DATE(I$2,1,1),Emissions!$A$1:$LI$1),FALSE)</f>
        <v>0.1730483958</v>
      </c>
      <c r="J984" s="327">
        <f>+VLOOKUP($E984,Emissions!$1:$1048576,MATCH(DATE(J$2,1,1),Emissions!$A$1:$LI$1),FALSE)</f>
        <v>0.17291180759999999</v>
      </c>
      <c r="K984" s="327">
        <f>+VLOOKUP($E984,Emissions!$1:$1048576,MATCH(DATE(K$2,1,1),Emissions!$A$1:$LI$1),FALSE)</f>
        <v>0.17892765930000001</v>
      </c>
      <c r="L984" s="327">
        <f>+VLOOKUP($E984,Emissions!$1:$1048576,MATCH(DATE(L$2,1,1),Emissions!$A$1:$LI$1),FALSE)</f>
        <v>0.18213749779999999</v>
      </c>
      <c r="M984" s="327">
        <f>+VLOOKUP($E984,Emissions!$1:$1048576,MATCH(DATE(M$2,1,1),Emissions!$A$1:$LI$1),FALSE)</f>
        <v>0.1856476601</v>
      </c>
      <c r="N984" s="327">
        <f>+VLOOKUP($E984,Emissions!$1:$1048576,MATCH(DATE(N$2,1,1),Emissions!$A$1:$LI$1),FALSE)</f>
        <v>0.1892870113</v>
      </c>
      <c r="O984" s="327">
        <f>+VLOOKUP($E984,Emissions!$1:$1048576,MATCH(DATE(O$2,1,1),Emissions!$A$1:$LI$1),FALSE)</f>
        <v>0.1930633779</v>
      </c>
      <c r="P984" s="327">
        <f>+VLOOKUP($E984,Emissions!$1:$1048576,MATCH(DATE(P$2,1,1),Emissions!$A$1:$LI$1),FALSE)</f>
        <v>0.19703149710000001</v>
      </c>
      <c r="Q984" s="327">
        <f>+VLOOKUP($E984,Emissions!$1:$1048576,MATCH(DATE(Q$2,1,1),Emissions!$A$1:$LI$1),FALSE)</f>
        <v>0.20117017130000001</v>
      </c>
      <c r="R984" s="327">
        <f>+VLOOKUP($E984,Emissions!$1:$1048576,MATCH(DATE(R$2,1,1),Emissions!$A$1:$LI$1),FALSE)</f>
        <v>0.20550231059999999</v>
      </c>
      <c r="S984" s="327">
        <f>+VLOOKUP($E984,Emissions!$1:$1048576,MATCH(DATE(S$2,1,1),Emissions!$A$1:$LI$1),FALSE)</f>
        <v>0.21004034160000001</v>
      </c>
      <c r="T984" s="327">
        <f>+VLOOKUP($E984,Emissions!$1:$1048576,MATCH(DATE(T$2,1,1),Emissions!$A$1:$LI$1),FALSE)</f>
        <v>0.21479209739999999</v>
      </c>
      <c r="U984" s="327">
        <f>+VLOOKUP($E984,Emissions!$1:$1048576,MATCH(DATE(U$2,1,1),Emissions!$A$1:$LI$1),FALSE)</f>
        <v>0.21976513010000001</v>
      </c>
      <c r="V984" s="327">
        <f>+VLOOKUP($E984,Emissions!$1:$1048576,MATCH(DATE(V$2,1,1),Emissions!$A$1:$LI$1),FALSE)</f>
        <v>0.22483201010000001</v>
      </c>
      <c r="W984" s="327">
        <f>+VLOOKUP($E984,Emissions!$1:$1048576,MATCH(DATE(W$2,1,1),Emissions!$A$1:$LI$1),FALSE)</f>
        <v>0.23008411030000001</v>
      </c>
      <c r="X984" s="327">
        <f>+VLOOKUP($E984,Emissions!$1:$1048576,MATCH(DATE(X$2,1,1),Emissions!$A$1:$LI$1),FALSE)</f>
        <v>0.2355522347</v>
      </c>
      <c r="Y984" s="327">
        <f>+VLOOKUP($E984,Emissions!$1:$1048576,MATCH(DATE(Y$2,1,1),Emissions!$A$1:$LI$1),FALSE)</f>
        <v>0.24124979229999999</v>
      </c>
      <c r="Z984" s="327">
        <f>+VLOOKUP($E984,Emissions!$1:$1048576,MATCH(DATE(Z$2,1,1),Emissions!$A$1:$LI$1),FALSE)</f>
        <v>0.2471638125</v>
      </c>
      <c r="AA984" s="327">
        <f>+VLOOKUP($E984,Emissions!$1:$1048576,MATCH(DATE(AA$2,1,1),Emissions!$A$1:$LI$1),FALSE)</f>
        <v>0.25318868439999997</v>
      </c>
      <c r="AB984" s="327">
        <f>+VLOOKUP($E984,Emissions!$1:$1048576,MATCH(DATE(AB$2,1,1),Emissions!$A$1:$LI$1),FALSE)</f>
        <v>0.25941272799999998</v>
      </c>
      <c r="AC984" s="327">
        <f>+VLOOKUP($E984,Emissions!$1:$1048576,MATCH(DATE(AC$2,1,1),Emissions!$A$1:$LI$1),FALSE)</f>
        <v>0.26586374400000001</v>
      </c>
      <c r="AD984" s="327">
        <f>+VLOOKUP($E984,Emissions!$1:$1048576,MATCH(DATE(AD$2,1,1),Emissions!$A$1:$LI$1),FALSE)</f>
        <v>0.27255251229999999</v>
      </c>
      <c r="AE984" s="327">
        <f>+VLOOKUP($E984,Emissions!$1:$1048576,MATCH(DATE(AE$2,1,1),Emissions!$A$1:$LI$1),FALSE)</f>
        <v>0.27942089749999999</v>
      </c>
      <c r="AF984" s="327">
        <f>+VLOOKUP($E984,Emissions!$1:$1048576,MATCH(DATE(AF$2,1,1),Emissions!$A$1:$LI$1),FALSE)</f>
        <v>0.28583561280000003</v>
      </c>
      <c r="AG984" s="327">
        <f>+VLOOKUP($E984,Emissions!$1:$1048576,MATCH(DATE(AG$2,1,1),Emissions!$A$1:$LI$1),FALSE)</f>
        <v>0.29220896740000002</v>
      </c>
      <c r="AH984" s="327">
        <f>+VLOOKUP($E984,Emissions!$1:$1048576,MATCH(DATE(AH$2,1,1),Emissions!$A$1:$LI$1),FALSE)</f>
        <v>0.29865712160000002</v>
      </c>
      <c r="AI984" s="327">
        <f>+VLOOKUP($E984,Emissions!$1:$1048576,MATCH(DATE(AI$2,1,1),Emissions!$A$1:$LI$1),FALSE)</f>
        <v>0.30521449299999998</v>
      </c>
      <c r="AJ984" s="327">
        <f>+VLOOKUP($E984,Emissions!$1:$1048576,MATCH(DATE(AJ$2,1,1),Emissions!$A$1:$LI$1),FALSE)</f>
        <v>0.31189083699999998</v>
      </c>
      <c r="AK984" s="327">
        <f>+VLOOKUP($E984,Emissions!$1:$1048576,MATCH(DATE(AK$2,1,1),Emissions!$A$1:$LI$1),FALSE)</f>
        <v>0.3191211276</v>
      </c>
      <c r="AL984" s="327">
        <f>+VLOOKUP($E984,Emissions!$1:$1048576,MATCH(DATE(AL$2,1,1),Emissions!$A$1:$LI$1),FALSE)</f>
        <v>0.32663974000000001</v>
      </c>
      <c r="AM984" s="327">
        <f>+VLOOKUP($E984,Emissions!$1:$1048576,MATCH(DATE(AM$2,1,1),Emissions!$A$1:$LI$1),FALSE)</f>
        <v>0.33436850800000001</v>
      </c>
      <c r="AN984" s="327">
        <f>+VLOOKUP($E984,Emissions!$1:$1048576,MATCH(DATE(AN$2,1,1),Emissions!$A$1:$LI$1),FALSE)</f>
        <v>0.34228063269999998</v>
      </c>
      <c r="AO984" s="327">
        <f>+VLOOKUP($E984,Emissions!$1:$1048576,MATCH(DATE(AO$2,1,1),Emissions!$A$1:$LI$1),FALSE)</f>
        <v>0.35036308249999998</v>
      </c>
    </row>
    <row r="985" spans="1:41" ht="15" customHeight="1" x14ac:dyDescent="0.35">
      <c r="A985" s="411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0.1015086947</v>
      </c>
      <c r="G985" s="361">
        <f>+VLOOKUP($E985,Emissions!$1:$1048576,MATCH(DATE(G$2,1,1),Emissions!$A$1:$LI$1),FALSE)</f>
        <v>0.10374704830000001</v>
      </c>
      <c r="H985" s="361">
        <f>+VLOOKUP($E985,Emissions!$1:$1048576,MATCH(DATE(H$2,1,1),Emissions!$A$1:$LI$1),FALSE)</f>
        <v>0.1041917626</v>
      </c>
      <c r="I985" s="361">
        <f>+VLOOKUP($E985,Emissions!$1:$1048576,MATCH(DATE(I$2,1,1),Emissions!$A$1:$LI$1),FALSE)</f>
        <v>0.103010929</v>
      </c>
      <c r="J985" s="361">
        <f>+VLOOKUP($E985,Emissions!$1:$1048576,MATCH(DATE(J$2,1,1),Emissions!$A$1:$LI$1),FALSE)</f>
        <v>0.1033655517</v>
      </c>
      <c r="K985" s="361">
        <f>+VLOOKUP($E985,Emissions!$1:$1048576,MATCH(DATE(K$2,1,1),Emissions!$A$1:$LI$1),FALSE)</f>
        <v>0.1077132779</v>
      </c>
      <c r="L985" s="361">
        <f>+VLOOKUP($E985,Emissions!$1:$1048576,MATCH(DATE(L$2,1,1),Emissions!$A$1:$LI$1),FALSE)</f>
        <v>0.1101386337</v>
      </c>
      <c r="M985" s="361">
        <f>+VLOOKUP($E985,Emissions!$1:$1048576,MATCH(DATE(M$2,1,1),Emissions!$A$1:$LI$1),FALSE)</f>
        <v>0.11272881580000001</v>
      </c>
      <c r="N985" s="361">
        <f>+VLOOKUP($E985,Emissions!$1:$1048576,MATCH(DATE(N$2,1,1),Emissions!$A$1:$LI$1),FALSE)</f>
        <v>0.1153775647</v>
      </c>
      <c r="O985" s="361">
        <f>+VLOOKUP($E985,Emissions!$1:$1048576,MATCH(DATE(O$2,1,1),Emissions!$A$1:$LI$1),FALSE)</f>
        <v>0.11810236139999999</v>
      </c>
      <c r="P985" s="361">
        <f>+VLOOKUP($E985,Emissions!$1:$1048576,MATCH(DATE(P$2,1,1),Emissions!$A$1:$LI$1),FALSE)</f>
        <v>0.1209538761</v>
      </c>
      <c r="Q985" s="361">
        <f>+VLOOKUP($E985,Emissions!$1:$1048576,MATCH(DATE(Q$2,1,1),Emissions!$A$1:$LI$1),FALSE)</f>
        <v>0.1239145339</v>
      </c>
      <c r="R985" s="361">
        <f>+VLOOKUP($E985,Emissions!$1:$1048576,MATCH(DATE(R$2,1,1),Emissions!$A$1:$LI$1),FALSE)</f>
        <v>0.12700486720000001</v>
      </c>
      <c r="S985" s="361">
        <f>+VLOOKUP($E985,Emissions!$1:$1048576,MATCH(DATE(S$2,1,1),Emissions!$A$1:$LI$1),FALSE)</f>
        <v>0.13023623870000001</v>
      </c>
      <c r="T985" s="361">
        <f>+VLOOKUP($E985,Emissions!$1:$1048576,MATCH(DATE(T$2,1,1),Emissions!$A$1:$LI$1),FALSE)</f>
        <v>0.1336156932</v>
      </c>
      <c r="U985" s="361">
        <f>+VLOOKUP($E985,Emissions!$1:$1048576,MATCH(DATE(U$2,1,1),Emissions!$A$1:$LI$1),FALSE)</f>
        <v>0.1371495445</v>
      </c>
      <c r="V985" s="361">
        <f>+VLOOKUP($E985,Emissions!$1:$1048576,MATCH(DATE(V$2,1,1),Emissions!$A$1:$LI$1),FALSE)</f>
        <v>0.1407210847</v>
      </c>
      <c r="W985" s="361">
        <f>+VLOOKUP($E985,Emissions!$1:$1048576,MATCH(DATE(W$2,1,1),Emissions!$A$1:$LI$1),FALSE)</f>
        <v>0.14440989039999999</v>
      </c>
      <c r="X985" s="361">
        <f>+VLOOKUP($E985,Emissions!$1:$1048576,MATCH(DATE(X$2,1,1),Emissions!$A$1:$LI$1),FALSE)</f>
        <v>0.1482422115</v>
      </c>
      <c r="Y985" s="361">
        <f>+VLOOKUP($E985,Emissions!$1:$1048576,MATCH(DATE(Y$2,1,1),Emissions!$A$1:$LI$1),FALSE)</f>
        <v>0.1522298715</v>
      </c>
      <c r="Z985" s="361">
        <f>+VLOOKUP($E985,Emissions!$1:$1048576,MATCH(DATE(Z$2,1,1),Emissions!$A$1:$LI$1),FALSE)</f>
        <v>0.1563624934</v>
      </c>
      <c r="AA985" s="361">
        <f>+VLOOKUP($E985,Emissions!$1:$1048576,MATCH(DATE(AA$2,1,1),Emissions!$A$1:$LI$1),FALSE)</f>
        <v>0.1605438625</v>
      </c>
      <c r="AB985" s="361">
        <f>+VLOOKUP($E985,Emissions!$1:$1048576,MATCH(DATE(AB$2,1,1),Emissions!$A$1:$LI$1),FALSE)</f>
        <v>0.16485243720000001</v>
      </c>
      <c r="AC985" s="361">
        <f>+VLOOKUP($E985,Emissions!$1:$1048576,MATCH(DATE(AC$2,1,1),Emissions!$A$1:$LI$1),FALSE)</f>
        <v>0.1693129343</v>
      </c>
      <c r="AD985" s="361">
        <f>+VLOOKUP($E985,Emissions!$1:$1048576,MATCH(DATE(AD$2,1,1),Emissions!$A$1:$LI$1),FALSE)</f>
        <v>0.1739357872</v>
      </c>
      <c r="AE985" s="361">
        <f>+VLOOKUP($E985,Emissions!$1:$1048576,MATCH(DATE(AE$2,1,1),Emissions!$A$1:$LI$1),FALSE)</f>
        <v>0.1786728316</v>
      </c>
      <c r="AF985" s="361">
        <f>+VLOOKUP($E985,Emissions!$1:$1048576,MATCH(DATE(AF$2,1,1),Emissions!$A$1:$LI$1),FALSE)</f>
        <v>0.18295194989999999</v>
      </c>
      <c r="AG985" s="361">
        <f>+VLOOKUP($E985,Emissions!$1:$1048576,MATCH(DATE(AG$2,1,1),Emissions!$A$1:$LI$1),FALSE)</f>
        <v>0.1871391768</v>
      </c>
      <c r="AH985" s="361">
        <f>+VLOOKUP($E985,Emissions!$1:$1048576,MATCH(DATE(AH$2,1,1),Emissions!$A$1:$LI$1),FALSE)</f>
        <v>0.19133749489999999</v>
      </c>
      <c r="AI985" s="361">
        <f>+VLOOKUP($E985,Emissions!$1:$1048576,MATCH(DATE(AI$2,1,1),Emissions!$A$1:$LI$1),FALSE)</f>
        <v>0.19558071299999999</v>
      </c>
      <c r="AJ985" s="361">
        <f>+VLOOKUP($E985,Emissions!$1:$1048576,MATCH(DATE(AJ$2,1,1),Emissions!$A$1:$LI$1),FALSE)</f>
        <v>0.1998824773</v>
      </c>
      <c r="AK985" s="361">
        <f>+VLOOKUP($E985,Emissions!$1:$1048576,MATCH(DATE(AK$2,1,1),Emissions!$A$1:$LI$1),FALSE)</f>
        <v>0.20464099929999999</v>
      </c>
      <c r="AL985" s="361">
        <f>+VLOOKUP($E985,Emissions!$1:$1048576,MATCH(DATE(AL$2,1,1),Emissions!$A$1:$LI$1),FALSE)</f>
        <v>0.209626905</v>
      </c>
      <c r="AM985" s="361">
        <f>+VLOOKUP($E985,Emissions!$1:$1048576,MATCH(DATE(AM$2,1,1),Emissions!$A$1:$LI$1),FALSE)</f>
        <v>0.21477620480000001</v>
      </c>
      <c r="AN985" s="361">
        <f>+VLOOKUP($E985,Emissions!$1:$1048576,MATCH(DATE(AN$2,1,1),Emissions!$A$1:$LI$1),FALSE)</f>
        <v>0.22006744910000001</v>
      </c>
      <c r="AO985" s="361">
        <f>+VLOOKUP($E985,Emissions!$1:$1048576,MATCH(DATE(AO$2,1,1),Emissions!$A$1:$LI$1),FALSE)</f>
        <v>0.22548977780000001</v>
      </c>
    </row>
    <row r="986" spans="1:41" ht="15" customHeight="1" x14ac:dyDescent="0.35">
      <c r="A986" s="411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7.1557474800000007E-2</v>
      </c>
      <c r="G986" s="361">
        <f>+VLOOKUP($E986,Emissions!$1:$1048576,MATCH(DATE(G$2,1,1),Emissions!$A$1:$LI$1),FALSE)</f>
        <v>7.2166798500000004E-2</v>
      </c>
      <c r="H986" s="361">
        <f>+VLOOKUP($E986,Emissions!$1:$1048576,MATCH(DATE(H$2,1,1),Emissions!$A$1:$LI$1),FALSE)</f>
        <v>7.1620150899999999E-2</v>
      </c>
      <c r="I986" s="361">
        <f>+VLOOKUP($E986,Emissions!$1:$1048576,MATCH(DATE(I$2,1,1),Emissions!$A$1:$LI$1),FALSE)</f>
        <v>7.0037466800000003E-2</v>
      </c>
      <c r="J986" s="361">
        <f>+VLOOKUP($E986,Emissions!$1:$1048576,MATCH(DATE(J$2,1,1),Emissions!$A$1:$LI$1),FALSE)</f>
        <v>6.9546255900000006E-2</v>
      </c>
      <c r="K986" s="361">
        <f>+VLOOKUP($E986,Emissions!$1:$1048576,MATCH(DATE(K$2,1,1),Emissions!$A$1:$LI$1),FALSE)</f>
        <v>7.1214381500000007E-2</v>
      </c>
      <c r="L986" s="361">
        <f>+VLOOKUP($E986,Emissions!$1:$1048576,MATCH(DATE(L$2,1,1),Emissions!$A$1:$LI$1),FALSE)</f>
        <v>7.1998864100000004E-2</v>
      </c>
      <c r="M986" s="361">
        <f>+VLOOKUP($E986,Emissions!$1:$1048576,MATCH(DATE(M$2,1,1),Emissions!$A$1:$LI$1),FALSE)</f>
        <v>7.2918844199999999E-2</v>
      </c>
      <c r="N986" s="361">
        <f>+VLOOKUP($E986,Emissions!$1:$1048576,MATCH(DATE(N$2,1,1),Emissions!$A$1:$LI$1),FALSE)</f>
        <v>7.3909446599999998E-2</v>
      </c>
      <c r="O986" s="361">
        <f>+VLOOKUP($E986,Emissions!$1:$1048576,MATCH(DATE(O$2,1,1),Emissions!$A$1:$LI$1),FALSE)</f>
        <v>7.4961016399999997E-2</v>
      </c>
      <c r="P986" s="361">
        <f>+VLOOKUP($E986,Emissions!$1:$1048576,MATCH(DATE(P$2,1,1),Emissions!$A$1:$LI$1),FALSE)</f>
        <v>7.6077620999999998E-2</v>
      </c>
      <c r="Q986" s="361">
        <f>+VLOOKUP($E986,Emissions!$1:$1048576,MATCH(DATE(Q$2,1,1),Emissions!$A$1:$LI$1),FALSE)</f>
        <v>7.7255637500000002E-2</v>
      </c>
      <c r="R986" s="361">
        <f>+VLOOKUP($E986,Emissions!$1:$1048576,MATCH(DATE(R$2,1,1),Emissions!$A$1:$LI$1),FALSE)</f>
        <v>7.8497443400000005E-2</v>
      </c>
      <c r="S986" s="361">
        <f>+VLOOKUP($E986,Emissions!$1:$1048576,MATCH(DATE(S$2,1,1),Emissions!$A$1:$LI$1),FALSE)</f>
        <v>7.9804102900000007E-2</v>
      </c>
      <c r="T986" s="361">
        <f>+VLOOKUP($E986,Emissions!$1:$1048576,MATCH(DATE(T$2,1,1),Emissions!$A$1:$LI$1),FALSE)</f>
        <v>8.1176404199999996E-2</v>
      </c>
      <c r="U986" s="361">
        <f>+VLOOKUP($E986,Emissions!$1:$1048576,MATCH(DATE(U$2,1,1),Emissions!$A$1:$LI$1),FALSE)</f>
        <v>8.2615585599999999E-2</v>
      </c>
      <c r="V986" s="361">
        <f>+VLOOKUP($E986,Emissions!$1:$1048576,MATCH(DATE(V$2,1,1),Emissions!$A$1:$LI$1),FALSE)</f>
        <v>8.4110925500000003E-2</v>
      </c>
      <c r="W986" s="361">
        <f>+VLOOKUP($E986,Emissions!$1:$1048576,MATCH(DATE(W$2,1,1),Emissions!$A$1:$LI$1),FALSE)</f>
        <v>8.5674219999999995E-2</v>
      </c>
      <c r="X986" s="361">
        <f>+VLOOKUP($E986,Emissions!$1:$1048576,MATCH(DATE(X$2,1,1),Emissions!$A$1:$LI$1),FALSE)</f>
        <v>8.7310023099999995E-2</v>
      </c>
      <c r="Y986" s="361">
        <f>+VLOOKUP($E986,Emissions!$1:$1048576,MATCH(DATE(Y$2,1,1),Emissions!$A$1:$LI$1),FALSE)</f>
        <v>8.9019920799999999E-2</v>
      </c>
      <c r="Z986" s="361">
        <f>+VLOOKUP($E986,Emissions!$1:$1048576,MATCH(DATE(Z$2,1,1),Emissions!$A$1:$LI$1),FALSE)</f>
        <v>9.08013191E-2</v>
      </c>
      <c r="AA986" s="361">
        <f>+VLOOKUP($E986,Emissions!$1:$1048576,MATCH(DATE(AA$2,1,1),Emissions!$A$1:$LI$1),FALSE)</f>
        <v>9.2644822000000002E-2</v>
      </c>
      <c r="AB986" s="361">
        <f>+VLOOKUP($E986,Emissions!$1:$1048576,MATCH(DATE(AB$2,1,1),Emissions!$A$1:$LI$1),FALSE)</f>
        <v>9.4560290800000002E-2</v>
      </c>
      <c r="AC986" s="361">
        <f>+VLOOKUP($E986,Emissions!$1:$1048576,MATCH(DATE(AC$2,1,1),Emissions!$A$1:$LI$1),FALSE)</f>
        <v>9.6550809700000004E-2</v>
      </c>
      <c r="AD986" s="361">
        <f>+VLOOKUP($E986,Emissions!$1:$1048576,MATCH(DATE(AD$2,1,1),Emissions!$A$1:$LI$1),FALSE)</f>
        <v>9.8616725099999997E-2</v>
      </c>
      <c r="AE986" s="361">
        <f>+VLOOKUP($E986,Emissions!$1:$1048576,MATCH(DATE(AE$2,1,1),Emissions!$A$1:$LI$1),FALSE)</f>
        <v>0.1007480659</v>
      </c>
      <c r="AF986" s="361">
        <f>+VLOOKUP($E986,Emissions!$1:$1048576,MATCH(DATE(AF$2,1,1),Emissions!$A$1:$LI$1),FALSE)</f>
        <v>0.10288366290000001</v>
      </c>
      <c r="AG986" s="361">
        <f>+VLOOKUP($E986,Emissions!$1:$1048576,MATCH(DATE(AG$2,1,1),Emissions!$A$1:$LI$1),FALSE)</f>
        <v>0.1050697906</v>
      </c>
      <c r="AH986" s="361">
        <f>+VLOOKUP($E986,Emissions!$1:$1048576,MATCH(DATE(AH$2,1,1),Emissions!$A$1:$LI$1),FALSE)</f>
        <v>0.1073196267</v>
      </c>
      <c r="AI986" s="361">
        <f>+VLOOKUP($E986,Emissions!$1:$1048576,MATCH(DATE(AI$2,1,1),Emissions!$A$1:$LI$1),FALSE)</f>
        <v>0.10963378</v>
      </c>
      <c r="AJ986" s="361">
        <f>+VLOOKUP($E986,Emissions!$1:$1048576,MATCH(DATE(AJ$2,1,1),Emissions!$A$1:$LI$1),FALSE)</f>
        <v>0.1120083597</v>
      </c>
      <c r="AK986" s="361">
        <f>+VLOOKUP($E986,Emissions!$1:$1048576,MATCH(DATE(AK$2,1,1),Emissions!$A$1:$LI$1),FALSE)</f>
        <v>0.1144801282</v>
      </c>
      <c r="AL986" s="361">
        <f>+VLOOKUP($E986,Emissions!$1:$1048576,MATCH(DATE(AL$2,1,1),Emissions!$A$1:$LI$1),FALSE)</f>
        <v>0.117012835</v>
      </c>
      <c r="AM986" s="361">
        <f>+VLOOKUP($E986,Emissions!$1:$1048576,MATCH(DATE(AM$2,1,1),Emissions!$A$1:$LI$1),FALSE)</f>
        <v>0.1195923032</v>
      </c>
      <c r="AN986" s="361">
        <f>+VLOOKUP($E986,Emissions!$1:$1048576,MATCH(DATE(AN$2,1,1),Emissions!$A$1:$LI$1),FALSE)</f>
        <v>0.1222131836</v>
      </c>
      <c r="AO986" s="361">
        <f>+VLOOKUP($E986,Emissions!$1:$1048576,MATCH(DATE(AO$2,1,1),Emissions!$A$1:$LI$1),FALSE)</f>
        <v>0.12487330470000001</v>
      </c>
    </row>
    <row r="987" spans="1:41" s="92" customFormat="1" ht="15" customHeight="1" x14ac:dyDescent="0.35">
      <c r="A987" s="411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11.95902128</v>
      </c>
      <c r="G987" s="327">
        <f>+VLOOKUP($E987,Emissions!$1:$1048576,MATCH(DATE(G$2,1,1),Emissions!$A$1:$LI$1),FALSE)</f>
        <v>12.07542877</v>
      </c>
      <c r="H987" s="327">
        <f>+VLOOKUP($E987,Emissions!$1:$1048576,MATCH(DATE(H$2,1,1),Emissions!$A$1:$LI$1),FALSE)</f>
        <v>12.12988077</v>
      </c>
      <c r="I987" s="327">
        <f>+VLOOKUP($E987,Emissions!$1:$1048576,MATCH(DATE(I$2,1,1),Emissions!$A$1:$LI$1),FALSE)</f>
        <v>12.11356894</v>
      </c>
      <c r="J987" s="327">
        <f>+VLOOKUP($E987,Emissions!$1:$1048576,MATCH(DATE(J$2,1,1),Emissions!$A$1:$LI$1),FALSE)</f>
        <v>12.14956082</v>
      </c>
      <c r="K987" s="327">
        <f>+VLOOKUP($E987,Emissions!$1:$1048576,MATCH(DATE(K$2,1,1),Emissions!$A$1:$LI$1),FALSE)</f>
        <v>12.330967940000001</v>
      </c>
      <c r="L987" s="327">
        <f>+VLOOKUP($E987,Emissions!$1:$1048576,MATCH(DATE(L$2,1,1),Emissions!$A$1:$LI$1),FALSE)</f>
        <v>12.520148409999999</v>
      </c>
      <c r="M987" s="327">
        <f>+VLOOKUP($E987,Emissions!$1:$1048576,MATCH(DATE(M$2,1,1),Emissions!$A$1:$LI$1),FALSE)</f>
        <v>12.73630975</v>
      </c>
      <c r="N987" s="327">
        <f>+VLOOKUP($E987,Emissions!$1:$1048576,MATCH(DATE(N$2,1,1),Emissions!$A$1:$LI$1),FALSE)</f>
        <v>12.965643590000001</v>
      </c>
      <c r="O987" s="327">
        <f>+VLOOKUP($E987,Emissions!$1:$1048576,MATCH(DATE(O$2,1,1),Emissions!$A$1:$LI$1),FALSE)</f>
        <v>13.20442048</v>
      </c>
      <c r="P987" s="327">
        <f>+VLOOKUP($E987,Emissions!$1:$1048576,MATCH(DATE(P$2,1,1),Emissions!$A$1:$LI$1),FALSE)</f>
        <v>13.45322972</v>
      </c>
      <c r="Q987" s="327">
        <f>+VLOOKUP($E987,Emissions!$1:$1048576,MATCH(DATE(Q$2,1,1),Emissions!$A$1:$LI$1),FALSE)</f>
        <v>13.709665319999999</v>
      </c>
      <c r="R987" s="327">
        <f>+VLOOKUP($E987,Emissions!$1:$1048576,MATCH(DATE(R$2,1,1),Emissions!$A$1:$LI$1),FALSE)</f>
        <v>13.97506063</v>
      </c>
      <c r="S987" s="327">
        <f>+VLOOKUP($E987,Emissions!$1:$1048576,MATCH(DATE(S$2,1,1),Emissions!$A$1:$LI$1),FALSE)</f>
        <v>14.25023493</v>
      </c>
      <c r="T987" s="327">
        <f>+VLOOKUP($E987,Emissions!$1:$1048576,MATCH(DATE(T$2,1,1),Emissions!$A$1:$LI$1),FALSE)</f>
        <v>14.53568843</v>
      </c>
      <c r="U987" s="327">
        <f>+VLOOKUP($E987,Emissions!$1:$1048576,MATCH(DATE(U$2,1,1),Emissions!$A$1:$LI$1),FALSE)</f>
        <v>14.83179209</v>
      </c>
      <c r="V987" s="327">
        <f>+VLOOKUP($E987,Emissions!$1:$1048576,MATCH(DATE(V$2,1,1),Emissions!$A$1:$LI$1),FALSE)</f>
        <v>15.124673810000001</v>
      </c>
      <c r="W987" s="327">
        <f>+VLOOKUP($E987,Emissions!$1:$1048576,MATCH(DATE(W$2,1,1),Emissions!$A$1:$LI$1),FALSE)</f>
        <v>15.42367441</v>
      </c>
      <c r="X987" s="327">
        <f>+VLOOKUP($E987,Emissions!$1:$1048576,MATCH(DATE(X$2,1,1),Emissions!$A$1:$LI$1),FALSE)</f>
        <v>15.731486719999999</v>
      </c>
      <c r="Y987" s="327">
        <f>+VLOOKUP($E987,Emissions!$1:$1048576,MATCH(DATE(Y$2,1,1),Emissions!$A$1:$LI$1),FALSE)</f>
        <v>16.048924970000002</v>
      </c>
      <c r="Z987" s="327">
        <f>+VLOOKUP($E987,Emissions!$1:$1048576,MATCH(DATE(Z$2,1,1),Emissions!$A$1:$LI$1),FALSE)</f>
        <v>16.375509189999999</v>
      </c>
      <c r="AA987" s="327">
        <f>+VLOOKUP($E987,Emissions!$1:$1048576,MATCH(DATE(AA$2,1,1),Emissions!$A$1:$LI$1),FALSE)</f>
        <v>16.69853419</v>
      </c>
      <c r="AB987" s="327">
        <f>+VLOOKUP($E987,Emissions!$1:$1048576,MATCH(DATE(AB$2,1,1),Emissions!$A$1:$LI$1),FALSE)</f>
        <v>17.027369950000001</v>
      </c>
      <c r="AC987" s="327">
        <f>+VLOOKUP($E987,Emissions!$1:$1048576,MATCH(DATE(AC$2,1,1),Emissions!$A$1:$LI$1),FALSE)</f>
        <v>17.364660700000002</v>
      </c>
      <c r="AD987" s="327">
        <f>+VLOOKUP($E987,Emissions!$1:$1048576,MATCH(DATE(AD$2,1,1),Emissions!$A$1:$LI$1),FALSE)</f>
        <v>17.711178189999998</v>
      </c>
      <c r="AE987" s="327">
        <f>+VLOOKUP($E987,Emissions!$1:$1048576,MATCH(DATE(AE$2,1,1),Emissions!$A$1:$LI$1),FALSE)</f>
        <v>18.064708060000001</v>
      </c>
      <c r="AF987" s="327">
        <f>+VLOOKUP($E987,Emissions!$1:$1048576,MATCH(DATE(AF$2,1,1),Emissions!$A$1:$LI$1),FALSE)</f>
        <v>18.358263180000002</v>
      </c>
      <c r="AG987" s="327">
        <f>+VLOOKUP($E987,Emissions!$1:$1048576,MATCH(DATE(AG$2,1,1),Emissions!$A$1:$LI$1),FALSE)</f>
        <v>18.637110809999999</v>
      </c>
      <c r="AH987" s="327">
        <f>+VLOOKUP($E987,Emissions!$1:$1048576,MATCH(DATE(AH$2,1,1),Emissions!$A$1:$LI$1),FALSE)</f>
        <v>18.913452970000002</v>
      </c>
      <c r="AI987" s="327">
        <f>+VLOOKUP($E987,Emissions!$1:$1048576,MATCH(DATE(AI$2,1,1),Emissions!$A$1:$LI$1),FALSE)</f>
        <v>19.190105160000002</v>
      </c>
      <c r="AJ987" s="327">
        <f>+VLOOKUP($E987,Emissions!$1:$1048576,MATCH(DATE(AJ$2,1,1),Emissions!$A$1:$LI$1),FALSE)</f>
        <v>19.467805309999999</v>
      </c>
      <c r="AK987" s="327">
        <f>+VLOOKUP($E987,Emissions!$1:$1048576,MATCH(DATE(AK$2,1,1),Emissions!$A$1:$LI$1),FALSE)</f>
        <v>19.790409260000001</v>
      </c>
      <c r="AL987" s="327">
        <f>+VLOOKUP($E987,Emissions!$1:$1048576,MATCH(DATE(AL$2,1,1),Emissions!$A$1:$LI$1),FALSE)</f>
        <v>20.129564479999999</v>
      </c>
      <c r="AM987" s="327">
        <f>+VLOOKUP($E987,Emissions!$1:$1048576,MATCH(DATE(AM$2,1,1),Emissions!$A$1:$LI$1),FALSE)</f>
        <v>20.477655389999999</v>
      </c>
      <c r="AN987" s="327">
        <f>+VLOOKUP($E987,Emissions!$1:$1048576,MATCH(DATE(AN$2,1,1),Emissions!$A$1:$LI$1),FALSE)</f>
        <v>20.83294201</v>
      </c>
      <c r="AO987" s="327">
        <f>+VLOOKUP($E987,Emissions!$1:$1048576,MATCH(DATE(AO$2,1,1),Emissions!$A$1:$LI$1),FALSE)</f>
        <v>21.194932000000001</v>
      </c>
    </row>
    <row r="988" spans="1:41" ht="15" customHeight="1" x14ac:dyDescent="0.35">
      <c r="A988" s="411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11.95902128</v>
      </c>
      <c r="G988" s="361">
        <f>+VLOOKUP($E988,Emissions!$1:$1048576,MATCH(DATE(G$2,1,1),Emissions!$A$1:$LI$1),FALSE)</f>
        <v>12.07542877</v>
      </c>
      <c r="H988" s="361">
        <f>+VLOOKUP($E988,Emissions!$1:$1048576,MATCH(DATE(H$2,1,1),Emissions!$A$1:$LI$1),FALSE)</f>
        <v>12.12988077</v>
      </c>
      <c r="I988" s="361">
        <f>+VLOOKUP($E988,Emissions!$1:$1048576,MATCH(DATE(I$2,1,1),Emissions!$A$1:$LI$1),FALSE)</f>
        <v>12.11356894</v>
      </c>
      <c r="J988" s="361">
        <f>+VLOOKUP($E988,Emissions!$1:$1048576,MATCH(DATE(J$2,1,1),Emissions!$A$1:$LI$1),FALSE)</f>
        <v>12.14956082</v>
      </c>
      <c r="K988" s="361">
        <f>+VLOOKUP($E988,Emissions!$1:$1048576,MATCH(DATE(K$2,1,1),Emissions!$A$1:$LI$1),FALSE)</f>
        <v>12.330967940000001</v>
      </c>
      <c r="L988" s="361">
        <f>+VLOOKUP($E988,Emissions!$1:$1048576,MATCH(DATE(L$2,1,1),Emissions!$A$1:$LI$1),FALSE)</f>
        <v>12.520148409999999</v>
      </c>
      <c r="M988" s="361">
        <f>+VLOOKUP($E988,Emissions!$1:$1048576,MATCH(DATE(M$2,1,1),Emissions!$A$1:$LI$1),FALSE)</f>
        <v>12.73630975</v>
      </c>
      <c r="N988" s="361">
        <f>+VLOOKUP($E988,Emissions!$1:$1048576,MATCH(DATE(N$2,1,1),Emissions!$A$1:$LI$1),FALSE)</f>
        <v>12.965643590000001</v>
      </c>
      <c r="O988" s="361">
        <f>+VLOOKUP($E988,Emissions!$1:$1048576,MATCH(DATE(O$2,1,1),Emissions!$A$1:$LI$1),FALSE)</f>
        <v>13.20442048</v>
      </c>
      <c r="P988" s="361">
        <f>+VLOOKUP($E988,Emissions!$1:$1048576,MATCH(DATE(P$2,1,1),Emissions!$A$1:$LI$1),FALSE)</f>
        <v>13.45322972</v>
      </c>
      <c r="Q988" s="361">
        <f>+VLOOKUP($E988,Emissions!$1:$1048576,MATCH(DATE(Q$2,1,1),Emissions!$A$1:$LI$1),FALSE)</f>
        <v>13.709665319999999</v>
      </c>
      <c r="R988" s="361">
        <f>+VLOOKUP($E988,Emissions!$1:$1048576,MATCH(DATE(R$2,1,1),Emissions!$A$1:$LI$1),FALSE)</f>
        <v>13.97506063</v>
      </c>
      <c r="S988" s="361">
        <f>+VLOOKUP($E988,Emissions!$1:$1048576,MATCH(DATE(S$2,1,1),Emissions!$A$1:$LI$1),FALSE)</f>
        <v>14.25023493</v>
      </c>
      <c r="T988" s="361">
        <f>+VLOOKUP($E988,Emissions!$1:$1048576,MATCH(DATE(T$2,1,1),Emissions!$A$1:$LI$1),FALSE)</f>
        <v>14.53568843</v>
      </c>
      <c r="U988" s="361">
        <f>+VLOOKUP($E988,Emissions!$1:$1048576,MATCH(DATE(U$2,1,1),Emissions!$A$1:$LI$1),FALSE)</f>
        <v>14.83179209</v>
      </c>
      <c r="V988" s="361">
        <f>+VLOOKUP($E988,Emissions!$1:$1048576,MATCH(DATE(V$2,1,1),Emissions!$A$1:$LI$1),FALSE)</f>
        <v>15.124673810000001</v>
      </c>
      <c r="W988" s="361">
        <f>+VLOOKUP($E988,Emissions!$1:$1048576,MATCH(DATE(W$2,1,1),Emissions!$A$1:$LI$1),FALSE)</f>
        <v>15.42367441</v>
      </c>
      <c r="X988" s="361">
        <f>+VLOOKUP($E988,Emissions!$1:$1048576,MATCH(DATE(X$2,1,1),Emissions!$A$1:$LI$1),FALSE)</f>
        <v>15.731486719999999</v>
      </c>
      <c r="Y988" s="361">
        <f>+VLOOKUP($E988,Emissions!$1:$1048576,MATCH(DATE(Y$2,1,1),Emissions!$A$1:$LI$1),FALSE)</f>
        <v>16.048924970000002</v>
      </c>
      <c r="Z988" s="361">
        <f>+VLOOKUP($E988,Emissions!$1:$1048576,MATCH(DATE(Z$2,1,1),Emissions!$A$1:$LI$1),FALSE)</f>
        <v>16.375509189999999</v>
      </c>
      <c r="AA988" s="361">
        <f>+VLOOKUP($E988,Emissions!$1:$1048576,MATCH(DATE(AA$2,1,1),Emissions!$A$1:$LI$1),FALSE)</f>
        <v>16.69853419</v>
      </c>
      <c r="AB988" s="361">
        <f>+VLOOKUP($E988,Emissions!$1:$1048576,MATCH(DATE(AB$2,1,1),Emissions!$A$1:$LI$1),FALSE)</f>
        <v>17.027369950000001</v>
      </c>
      <c r="AC988" s="361">
        <f>+VLOOKUP($E988,Emissions!$1:$1048576,MATCH(DATE(AC$2,1,1),Emissions!$A$1:$LI$1),FALSE)</f>
        <v>17.364660700000002</v>
      </c>
      <c r="AD988" s="361">
        <f>+VLOOKUP($E988,Emissions!$1:$1048576,MATCH(DATE(AD$2,1,1),Emissions!$A$1:$LI$1),FALSE)</f>
        <v>17.711178189999998</v>
      </c>
      <c r="AE988" s="361">
        <f>+VLOOKUP($E988,Emissions!$1:$1048576,MATCH(DATE(AE$2,1,1),Emissions!$A$1:$LI$1),FALSE)</f>
        <v>18.064708060000001</v>
      </c>
      <c r="AF988" s="361">
        <f>+VLOOKUP($E988,Emissions!$1:$1048576,MATCH(DATE(AF$2,1,1),Emissions!$A$1:$LI$1),FALSE)</f>
        <v>18.358263180000002</v>
      </c>
      <c r="AG988" s="361">
        <f>+VLOOKUP($E988,Emissions!$1:$1048576,MATCH(DATE(AG$2,1,1),Emissions!$A$1:$LI$1),FALSE)</f>
        <v>18.637110809999999</v>
      </c>
      <c r="AH988" s="361">
        <f>+VLOOKUP($E988,Emissions!$1:$1048576,MATCH(DATE(AH$2,1,1),Emissions!$A$1:$LI$1),FALSE)</f>
        <v>18.913452970000002</v>
      </c>
      <c r="AI988" s="361">
        <f>+VLOOKUP($E988,Emissions!$1:$1048576,MATCH(DATE(AI$2,1,1),Emissions!$A$1:$LI$1),FALSE)</f>
        <v>19.190105160000002</v>
      </c>
      <c r="AJ988" s="361">
        <f>+VLOOKUP($E988,Emissions!$1:$1048576,MATCH(DATE(AJ$2,1,1),Emissions!$A$1:$LI$1),FALSE)</f>
        <v>19.467805309999999</v>
      </c>
      <c r="AK988" s="361">
        <f>+VLOOKUP($E988,Emissions!$1:$1048576,MATCH(DATE(AK$2,1,1),Emissions!$A$1:$LI$1),FALSE)</f>
        <v>19.790409260000001</v>
      </c>
      <c r="AL988" s="361">
        <f>+VLOOKUP($E988,Emissions!$1:$1048576,MATCH(DATE(AL$2,1,1),Emissions!$A$1:$LI$1),FALSE)</f>
        <v>20.129564479999999</v>
      </c>
      <c r="AM988" s="361">
        <f>+VLOOKUP($E988,Emissions!$1:$1048576,MATCH(DATE(AM$2,1,1),Emissions!$A$1:$LI$1),FALSE)</f>
        <v>20.477655389999999</v>
      </c>
      <c r="AN988" s="361">
        <f>+VLOOKUP($E988,Emissions!$1:$1048576,MATCH(DATE(AN$2,1,1),Emissions!$A$1:$LI$1),FALSE)</f>
        <v>20.83294201</v>
      </c>
      <c r="AO988" s="361">
        <f>+VLOOKUP($E988,Emissions!$1:$1048576,MATCH(DATE(AO$2,1,1),Emissions!$A$1:$LI$1),FALSE)</f>
        <v>21.194932000000001</v>
      </c>
    </row>
    <row r="989" spans="1:41" ht="15" customHeight="1" x14ac:dyDescent="0.35">
      <c r="A989" s="411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411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411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411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411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411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411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411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411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411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411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411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411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411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411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80.371112190000005</v>
      </c>
      <c r="G1003" s="327">
        <f>+VLOOKUP($E1003,Emissions!$1:$1048576,MATCH(DATE(G$2,1,1),Emissions!$A$1:$LI$1),FALSE)</f>
        <v>81.61395555</v>
      </c>
      <c r="H1003" s="327">
        <f>+VLOOKUP($E1003,Emissions!$1:$1048576,MATCH(DATE(H$2,1,1),Emissions!$A$1:$LI$1),FALSE)</f>
        <v>82.040131599999995</v>
      </c>
      <c r="I1003" s="327">
        <f>+VLOOKUP($E1003,Emissions!$1:$1048576,MATCH(DATE(I$2,1,1),Emissions!$A$1:$LI$1),FALSE)</f>
        <v>81.458889159999998</v>
      </c>
      <c r="J1003" s="327">
        <f>+VLOOKUP($E1003,Emissions!$1:$1048576,MATCH(DATE(J$2,1,1),Emissions!$A$1:$LI$1),FALSE)</f>
        <v>81.655326090000003</v>
      </c>
      <c r="K1003" s="327">
        <f>+VLOOKUP($E1003,Emissions!$1:$1048576,MATCH(DATE(K$2,1,1),Emissions!$A$1:$LI$1),FALSE)</f>
        <v>84.044111439999995</v>
      </c>
      <c r="L1003" s="327">
        <f>+VLOOKUP($E1003,Emissions!$1:$1048576,MATCH(DATE(L$2,1,1),Emissions!$A$1:$LI$1),FALSE)</f>
        <v>86.022324350000005</v>
      </c>
      <c r="M1003" s="327">
        <f>+VLOOKUP($E1003,Emissions!$1:$1048576,MATCH(DATE(M$2,1,1),Emissions!$A$1:$LI$1),FALSE)</f>
        <v>88.092397989999995</v>
      </c>
      <c r="N1003" s="327">
        <f>+VLOOKUP($E1003,Emissions!$1:$1048576,MATCH(DATE(N$2,1,1),Emissions!$A$1:$LI$1),FALSE)</f>
        <v>90.242396889999995</v>
      </c>
      <c r="O1003" s="327">
        <f>+VLOOKUP($E1003,Emissions!$1:$1048576,MATCH(DATE(O$2,1,1),Emissions!$A$1:$LI$1),FALSE)</f>
        <v>92.476550639999999</v>
      </c>
      <c r="P1003" s="327">
        <f>+VLOOKUP($E1003,Emissions!$1:$1048576,MATCH(DATE(P$2,1,1),Emissions!$A$1:$LI$1),FALSE)</f>
        <v>94.820497689999996</v>
      </c>
      <c r="Q1003" s="327">
        <f>+VLOOKUP($E1003,Emissions!$1:$1048576,MATCH(DATE(Q$2,1,1),Emissions!$A$1:$LI$1),FALSE)</f>
        <v>97.255348650000002</v>
      </c>
      <c r="R1003" s="327">
        <f>+VLOOKUP($E1003,Emissions!$1:$1048576,MATCH(DATE(R$2,1,1),Emissions!$A$1:$LI$1),FALSE)</f>
        <v>99.798010309999995</v>
      </c>
      <c r="S1003" s="327">
        <f>+VLOOKUP($E1003,Emissions!$1:$1048576,MATCH(DATE(S$2,1,1),Emissions!$A$1:$LI$1),FALSE)</f>
        <v>102.4568843</v>
      </c>
      <c r="T1003" s="327">
        <f>+VLOOKUP($E1003,Emissions!$1:$1048576,MATCH(DATE(T$2,1,1),Emissions!$A$1:$LI$1),FALSE)</f>
        <v>105.2373668</v>
      </c>
      <c r="U1003" s="327">
        <f>+VLOOKUP($E1003,Emissions!$1:$1048576,MATCH(DATE(U$2,1,1),Emissions!$A$1:$LI$1),FALSE)</f>
        <v>108.1441636</v>
      </c>
      <c r="V1003" s="327">
        <f>+VLOOKUP($E1003,Emissions!$1:$1048576,MATCH(DATE(V$2,1,1),Emissions!$A$1:$LI$1),FALSE)</f>
        <v>111.04922670000001</v>
      </c>
      <c r="W1003" s="327">
        <f>+VLOOKUP($E1003,Emissions!$1:$1048576,MATCH(DATE(W$2,1,1),Emissions!$A$1:$LI$1),FALSE)</f>
        <v>114.04624320000001</v>
      </c>
      <c r="X1003" s="327">
        <f>+VLOOKUP($E1003,Emissions!$1:$1048576,MATCH(DATE(X$2,1,1),Emissions!$A$1:$LI$1),FALSE)</f>
        <v>117.1556909</v>
      </c>
      <c r="Y1003" s="327">
        <f>+VLOOKUP($E1003,Emissions!$1:$1048576,MATCH(DATE(Y$2,1,1),Emissions!$A$1:$LI$1),FALSE)</f>
        <v>120.3852515</v>
      </c>
      <c r="Z1003" s="327">
        <f>+VLOOKUP($E1003,Emissions!$1:$1048576,MATCH(DATE(Z$2,1,1),Emissions!$A$1:$LI$1),FALSE)</f>
        <v>123.7287814</v>
      </c>
      <c r="AA1003" s="327">
        <f>+VLOOKUP($E1003,Emissions!$1:$1048576,MATCH(DATE(AA$2,1,1),Emissions!$A$1:$LI$1),FALSE)</f>
        <v>127.0717753</v>
      </c>
      <c r="AB1003" s="327">
        <f>+VLOOKUP($E1003,Emissions!$1:$1048576,MATCH(DATE(AB$2,1,1),Emissions!$A$1:$LI$1),FALSE)</f>
        <v>130.50716389999999</v>
      </c>
      <c r="AC1003" s="327">
        <f>+VLOOKUP($E1003,Emissions!$1:$1048576,MATCH(DATE(AC$2,1,1),Emissions!$A$1:$LI$1),FALSE)</f>
        <v>134.0543419</v>
      </c>
      <c r="AD1003" s="327">
        <f>+VLOOKUP($E1003,Emissions!$1:$1048576,MATCH(DATE(AD$2,1,1),Emissions!$A$1:$LI$1),FALSE)</f>
        <v>137.72007550000001</v>
      </c>
      <c r="AE1003" s="327">
        <f>+VLOOKUP($E1003,Emissions!$1:$1048576,MATCH(DATE(AE$2,1,1),Emissions!$A$1:$LI$1),FALSE)</f>
        <v>141.4740462</v>
      </c>
      <c r="AF1003" s="327">
        <f>+VLOOKUP($E1003,Emissions!$1:$1048576,MATCH(DATE(AF$2,1,1),Emissions!$A$1:$LI$1),FALSE)</f>
        <v>144.68824069999999</v>
      </c>
      <c r="AG1003" s="327">
        <f>+VLOOKUP($E1003,Emissions!$1:$1048576,MATCH(DATE(AG$2,1,1),Emissions!$A$1:$LI$1),FALSE)</f>
        <v>147.81186790000001</v>
      </c>
      <c r="AH1003" s="327">
        <f>+VLOOKUP($E1003,Emissions!$1:$1048576,MATCH(DATE(AH$2,1,1),Emissions!$A$1:$LI$1),FALSE)</f>
        <v>150.92895419999999</v>
      </c>
      <c r="AI1003" s="327">
        <f>+VLOOKUP($E1003,Emissions!$1:$1048576,MATCH(DATE(AI$2,1,1),Emissions!$A$1:$LI$1),FALSE)</f>
        <v>154.06103469999999</v>
      </c>
      <c r="AJ1003" s="327">
        <f>+VLOOKUP($E1003,Emissions!$1:$1048576,MATCH(DATE(AJ$2,1,1),Emissions!$A$1:$LI$1),FALSE)</f>
        <v>157.21705320000001</v>
      </c>
      <c r="AK1003" s="327">
        <f>+VLOOKUP($E1003,Emissions!$1:$1048576,MATCH(DATE(AK$2,1,1),Emissions!$A$1:$LI$1),FALSE)</f>
        <v>160.81997050000001</v>
      </c>
      <c r="AL1003" s="327">
        <f>+VLOOKUP($E1003,Emissions!$1:$1048576,MATCH(DATE(AL$2,1,1),Emissions!$A$1:$LI$1),FALSE)</f>
        <v>164.58698380000001</v>
      </c>
      <c r="AM1003" s="327">
        <f>+VLOOKUP($E1003,Emissions!$1:$1048576,MATCH(DATE(AM$2,1,1),Emissions!$A$1:$LI$1),FALSE)</f>
        <v>168.466488</v>
      </c>
      <c r="AN1003" s="327">
        <f>+VLOOKUP($E1003,Emissions!$1:$1048576,MATCH(DATE(AN$2,1,1),Emissions!$A$1:$LI$1),FALSE)</f>
        <v>172.44551319999999</v>
      </c>
      <c r="AO1003" s="327">
        <f>+VLOOKUP($E1003,Emissions!$1:$1048576,MATCH(DATE(AO$2,1,1),Emissions!$A$1:$LI$1),FALSE)</f>
        <v>176.5176826</v>
      </c>
    </row>
    <row r="1004" spans="1:41" s="92" customFormat="1" ht="15" customHeight="1" x14ac:dyDescent="0.35">
      <c r="A1004" s="411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8.8352431500000002</v>
      </c>
      <c r="G1004" s="327">
        <f>+VLOOKUP($E1004,Emissions!$1:$1048576,MATCH(DATE(G$2,1,1),Emissions!$A$1:$LI$1),FALSE)</f>
        <v>8.9698643489999998</v>
      </c>
      <c r="H1004" s="327">
        <f>+VLOOKUP($E1004,Emissions!$1:$1048576,MATCH(DATE(H$2,1,1),Emissions!$A$1:$LI$1),FALSE)</f>
        <v>9.0234342630000004</v>
      </c>
      <c r="I1004" s="327">
        <f>+VLOOKUP($E1004,Emissions!$1:$1048576,MATCH(DATE(I$2,1,1),Emissions!$A$1:$LI$1),FALSE)</f>
        <v>8.9809377080000008</v>
      </c>
      <c r="J1004" s="327">
        <f>+VLOOKUP($E1004,Emissions!$1:$1048576,MATCH(DATE(J$2,1,1),Emissions!$A$1:$LI$1),FALSE)</f>
        <v>9.0186082610000007</v>
      </c>
      <c r="K1004" s="327">
        <f>+VLOOKUP($E1004,Emissions!$1:$1048576,MATCH(DATE(K$2,1,1),Emissions!$A$1:$LI$1),FALSE)</f>
        <v>9.293408823</v>
      </c>
      <c r="L1004" s="327">
        <f>+VLOOKUP($E1004,Emissions!$1:$1048576,MATCH(DATE(L$2,1,1),Emissions!$A$1:$LI$1),FALSE)</f>
        <v>9.5239436259999994</v>
      </c>
      <c r="M1004" s="327">
        <f>+VLOOKUP($E1004,Emissions!$1:$1048576,MATCH(DATE(M$2,1,1),Emissions!$A$1:$LI$1),FALSE)</f>
        <v>9.7671916149999998</v>
      </c>
      <c r="N1004" s="327">
        <f>+VLOOKUP($E1004,Emissions!$1:$1048576,MATCH(DATE(N$2,1,1),Emissions!$A$1:$LI$1),FALSE)</f>
        <v>10.01968536</v>
      </c>
      <c r="O1004" s="327">
        <f>+VLOOKUP($E1004,Emissions!$1:$1048576,MATCH(DATE(O$2,1,1),Emissions!$A$1:$LI$1),FALSE)</f>
        <v>10.28161062</v>
      </c>
      <c r="P1004" s="327">
        <f>+VLOOKUP($E1004,Emissions!$1:$1048576,MATCH(DATE(P$2,1,1),Emissions!$A$1:$LI$1),FALSE)</f>
        <v>10.55635803</v>
      </c>
      <c r="Q1004" s="327">
        <f>+VLOOKUP($E1004,Emissions!$1:$1048576,MATCH(DATE(Q$2,1,1),Emissions!$A$1:$LI$1),FALSE)</f>
        <v>10.84094706</v>
      </c>
      <c r="R1004" s="327">
        <f>+VLOOKUP($E1004,Emissions!$1:$1048576,MATCH(DATE(R$2,1,1),Emissions!$A$1:$LI$1),FALSE)</f>
        <v>11.137070700000001</v>
      </c>
      <c r="S1004" s="327">
        <f>+VLOOKUP($E1004,Emissions!$1:$1048576,MATCH(DATE(S$2,1,1),Emissions!$A$1:$LI$1),FALSE)</f>
        <v>11.445652239999999</v>
      </c>
      <c r="T1004" s="327">
        <f>+VLOOKUP($E1004,Emissions!$1:$1048576,MATCH(DATE(T$2,1,1),Emissions!$A$1:$LI$1),FALSE)</f>
        <v>11.767245020000001</v>
      </c>
      <c r="U1004" s="327">
        <f>+VLOOKUP($E1004,Emissions!$1:$1048576,MATCH(DATE(U$2,1,1),Emissions!$A$1:$LI$1),FALSE)</f>
        <v>12.10229432</v>
      </c>
      <c r="V1004" s="327">
        <f>+VLOOKUP($E1004,Emissions!$1:$1048576,MATCH(DATE(V$2,1,1),Emissions!$A$1:$LI$1),FALSE)</f>
        <v>12.43690037</v>
      </c>
      <c r="W1004" s="327">
        <f>+VLOOKUP($E1004,Emissions!$1:$1048576,MATCH(DATE(W$2,1,1),Emissions!$A$1:$LI$1),FALSE)</f>
        <v>12.78024478</v>
      </c>
      <c r="X1004" s="327">
        <f>+VLOOKUP($E1004,Emissions!$1:$1048576,MATCH(DATE(X$2,1,1),Emissions!$A$1:$LI$1),FALSE)</f>
        <v>13.134444670000001</v>
      </c>
      <c r="Y1004" s="327">
        <f>+VLOOKUP($E1004,Emissions!$1:$1048576,MATCH(DATE(Y$2,1,1),Emissions!$A$1:$LI$1),FALSE)</f>
        <v>13.5003387</v>
      </c>
      <c r="Z1004" s="327">
        <f>+VLOOKUP($E1004,Emissions!$1:$1048576,MATCH(DATE(Z$2,1,1),Emissions!$A$1:$LI$1),FALSE)</f>
        <v>13.87682107</v>
      </c>
      <c r="AA1004" s="327">
        <f>+VLOOKUP($E1004,Emissions!$1:$1048576,MATCH(DATE(AA$2,1,1),Emissions!$A$1:$LI$1),FALSE)</f>
        <v>14.25229891</v>
      </c>
      <c r="AB1004" s="327">
        <f>+VLOOKUP($E1004,Emissions!$1:$1048576,MATCH(DATE(AB$2,1,1),Emissions!$A$1:$LI$1),FALSE)</f>
        <v>14.636004959999999</v>
      </c>
      <c r="AC1004" s="327">
        <f>+VLOOKUP($E1004,Emissions!$1:$1048576,MATCH(DATE(AC$2,1,1),Emissions!$A$1:$LI$1),FALSE)</f>
        <v>15.030001990000001</v>
      </c>
      <c r="AD1004" s="327">
        <f>+VLOOKUP($E1004,Emissions!$1:$1048576,MATCH(DATE(AD$2,1,1),Emissions!$A$1:$LI$1),FALSE)</f>
        <v>15.43509251</v>
      </c>
      <c r="AE1004" s="327">
        <f>+VLOOKUP($E1004,Emissions!$1:$1048576,MATCH(DATE(AE$2,1,1),Emissions!$A$1:$LI$1),FALSE)</f>
        <v>15.846704109999999</v>
      </c>
      <c r="AF1004" s="327">
        <f>+VLOOKUP($E1004,Emissions!$1:$1048576,MATCH(DATE(AF$2,1,1),Emissions!$A$1:$LI$1),FALSE)</f>
        <v>16.199105100000001</v>
      </c>
      <c r="AG1004" s="327">
        <f>+VLOOKUP($E1004,Emissions!$1:$1048576,MATCH(DATE(AG$2,1,1),Emissions!$A$1:$LI$1),FALSE)</f>
        <v>16.536712170000001</v>
      </c>
      <c r="AH1004" s="327">
        <f>+VLOOKUP($E1004,Emissions!$1:$1048576,MATCH(DATE(AH$2,1,1),Emissions!$A$1:$LI$1),FALSE)</f>
        <v>16.868756569999999</v>
      </c>
      <c r="AI1004" s="327">
        <f>+VLOOKUP($E1004,Emissions!$1:$1048576,MATCH(DATE(AI$2,1,1),Emissions!$A$1:$LI$1),FALSE)</f>
        <v>17.198212479999999</v>
      </c>
      <c r="AJ1004" s="327">
        <f>+VLOOKUP($E1004,Emissions!$1:$1048576,MATCH(DATE(AJ$2,1,1),Emissions!$A$1:$LI$1),FALSE)</f>
        <v>17.526847830000001</v>
      </c>
      <c r="AK1004" s="327">
        <f>+VLOOKUP($E1004,Emissions!$1:$1048576,MATCH(DATE(AK$2,1,1),Emissions!$A$1:$LI$1),FALSE)</f>
        <v>17.900240199999999</v>
      </c>
      <c r="AL1004" s="327">
        <f>+VLOOKUP($E1004,Emissions!$1:$1048576,MATCH(DATE(AL$2,1,1),Emissions!$A$1:$LI$1),FALSE)</f>
        <v>18.2913882</v>
      </c>
      <c r="AM1004" s="327">
        <f>+VLOOKUP($E1004,Emissions!$1:$1048576,MATCH(DATE(AM$2,1,1),Emissions!$A$1:$LI$1),FALSE)</f>
        <v>18.69513525</v>
      </c>
      <c r="AN1004" s="327">
        <f>+VLOOKUP($E1004,Emissions!$1:$1048576,MATCH(DATE(AN$2,1,1),Emissions!$A$1:$LI$1),FALSE)</f>
        <v>19.11000456</v>
      </c>
      <c r="AO1004" s="327">
        <f>+VLOOKUP($E1004,Emissions!$1:$1048576,MATCH(DATE(AO$2,1,1),Emissions!$A$1:$LI$1),FALSE)</f>
        <v>19.534998720000001</v>
      </c>
    </row>
    <row r="1005" spans="1:41" ht="15" customHeight="1" x14ac:dyDescent="0.35">
      <c r="A1005" s="411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8.4947688770000003</v>
      </c>
      <c r="G1005" s="361">
        <f>+VLOOKUP($E1005,Emissions!$1:$1048576,MATCH(DATE(G$2,1,1),Emissions!$A$1:$LI$1),FALSE)</f>
        <v>8.6311858099999998</v>
      </c>
      <c r="H1005" s="361">
        <f>+VLOOKUP($E1005,Emissions!$1:$1048576,MATCH(DATE(H$2,1,1),Emissions!$A$1:$LI$1),FALSE)</f>
        <v>8.6910546770000003</v>
      </c>
      <c r="I1005" s="361">
        <f>+VLOOKUP($E1005,Emissions!$1:$1048576,MATCH(DATE(I$2,1,1),Emissions!$A$1:$LI$1),FALSE)</f>
        <v>8.6596064790000007</v>
      </c>
      <c r="J1005" s="361">
        <f>+VLOOKUP($E1005,Emissions!$1:$1048576,MATCH(DATE(J$2,1,1),Emissions!$A$1:$LI$1),FALSE)</f>
        <v>8.7037322170000007</v>
      </c>
      <c r="K1005" s="361">
        <f>+VLOOKUP($E1005,Emissions!$1:$1048576,MATCH(DATE(K$2,1,1),Emissions!$A$1:$LI$1),FALSE)</f>
        <v>8.9754659209999996</v>
      </c>
      <c r="L1005" s="361">
        <f>+VLOOKUP($E1005,Emissions!$1:$1048576,MATCH(DATE(L$2,1,1),Emissions!$A$1:$LI$1),FALSE)</f>
        <v>9.2051419600000006</v>
      </c>
      <c r="M1005" s="361">
        <f>+VLOOKUP($E1005,Emissions!$1:$1048576,MATCH(DATE(M$2,1,1),Emissions!$A$1:$LI$1),FALSE)</f>
        <v>9.4471945529999992</v>
      </c>
      <c r="N1005" s="361">
        <f>+VLOOKUP($E1005,Emissions!$1:$1048576,MATCH(DATE(N$2,1,1),Emissions!$A$1:$LI$1),FALSE)</f>
        <v>9.6982440109999999</v>
      </c>
      <c r="O1005" s="361">
        <f>+VLOOKUP($E1005,Emissions!$1:$1048576,MATCH(DATE(O$2,1,1),Emissions!$A$1:$LI$1),FALSE)</f>
        <v>9.9585151869999997</v>
      </c>
      <c r="P1005" s="361">
        <f>+VLOOKUP($E1005,Emissions!$1:$1048576,MATCH(DATE(P$2,1,1),Emissions!$A$1:$LI$1),FALSE)</f>
        <v>10.231272069999999</v>
      </c>
      <c r="Q1005" s="361">
        <f>+VLOOKUP($E1005,Emissions!$1:$1048576,MATCH(DATE(Q$2,1,1),Emissions!$A$1:$LI$1),FALSE)</f>
        <v>10.51371642</v>
      </c>
      <c r="R1005" s="361">
        <f>+VLOOKUP($E1005,Emissions!$1:$1048576,MATCH(DATE(R$2,1,1),Emissions!$A$1:$LI$1),FALSE)</f>
        <v>10.80749471</v>
      </c>
      <c r="S1005" s="361">
        <f>+VLOOKUP($E1005,Emissions!$1:$1048576,MATCH(DATE(S$2,1,1),Emissions!$A$1:$LI$1),FALSE)</f>
        <v>11.11349699</v>
      </c>
      <c r="T1005" s="361">
        <f>+VLOOKUP($E1005,Emissions!$1:$1048576,MATCH(DATE(T$2,1,1),Emissions!$A$1:$LI$1),FALSE)</f>
        <v>11.432259739999999</v>
      </c>
      <c r="U1005" s="361">
        <f>+VLOOKUP($E1005,Emissions!$1:$1048576,MATCH(DATE(U$2,1,1),Emissions!$A$1:$LI$1),FALSE)</f>
        <v>11.76421991</v>
      </c>
      <c r="V1005" s="361">
        <f>+VLOOKUP($E1005,Emissions!$1:$1048576,MATCH(DATE(V$2,1,1),Emissions!$A$1:$LI$1),FALSE)</f>
        <v>12.095675480000001</v>
      </c>
      <c r="W1005" s="361">
        <f>+VLOOKUP($E1005,Emissions!$1:$1048576,MATCH(DATE(W$2,1,1),Emissions!$A$1:$LI$1),FALSE)</f>
        <v>12.43564701</v>
      </c>
      <c r="X1005" s="361">
        <f>+VLOOKUP($E1005,Emissions!$1:$1048576,MATCH(DATE(X$2,1,1),Emissions!$A$1:$LI$1),FALSE)</f>
        <v>12.78622238</v>
      </c>
      <c r="Y1005" s="361">
        <f>+VLOOKUP($E1005,Emissions!$1:$1048576,MATCH(DATE(Y$2,1,1),Emissions!$A$1:$LI$1),FALSE)</f>
        <v>13.148239390000001</v>
      </c>
      <c r="Z1005" s="361">
        <f>+VLOOKUP($E1005,Emissions!$1:$1048576,MATCH(DATE(Z$2,1,1),Emissions!$A$1:$LI$1),FALSE)</f>
        <v>13.52068349</v>
      </c>
      <c r="AA1005" s="361">
        <f>+VLOOKUP($E1005,Emissions!$1:$1048576,MATCH(DATE(AA$2,1,1),Emissions!$A$1:$LI$1),FALSE)</f>
        <v>13.892048239999999</v>
      </c>
      <c r="AB1005" s="361">
        <f>+VLOOKUP($E1005,Emissions!$1:$1048576,MATCH(DATE(AB$2,1,1),Emissions!$A$1:$LI$1),FALSE)</f>
        <v>14.27142641</v>
      </c>
      <c r="AC1005" s="361">
        <f>+VLOOKUP($E1005,Emissions!$1:$1048576,MATCH(DATE(AC$2,1,1),Emissions!$A$1:$LI$1),FALSE)</f>
        <v>14.660872039999999</v>
      </c>
      <c r="AD1005" s="361">
        <f>+VLOOKUP($E1005,Emissions!$1:$1048576,MATCH(DATE(AD$2,1,1),Emissions!$A$1:$LI$1),FALSE)</f>
        <v>15.061198360000001</v>
      </c>
      <c r="AE1005" s="361">
        <f>+VLOOKUP($E1005,Emissions!$1:$1048576,MATCH(DATE(AE$2,1,1),Emissions!$A$1:$LI$1),FALSE)</f>
        <v>15.468086339999999</v>
      </c>
      <c r="AF1005" s="361">
        <f>+VLOOKUP($E1005,Emissions!$1:$1048576,MATCH(DATE(AF$2,1,1),Emissions!$A$1:$LI$1),FALSE)</f>
        <v>15.81658238</v>
      </c>
      <c r="AG1005" s="361">
        <f>+VLOOKUP($E1005,Emissions!$1:$1048576,MATCH(DATE(AG$2,1,1),Emissions!$A$1:$LI$1),FALSE)</f>
        <v>16.150304200000001</v>
      </c>
      <c r="AH1005" s="361">
        <f>+VLOOKUP($E1005,Emissions!$1:$1048576,MATCH(DATE(AH$2,1,1),Emissions!$A$1:$LI$1),FALSE)</f>
        <v>16.47834859</v>
      </c>
      <c r="AI1005" s="361">
        <f>+VLOOKUP($E1005,Emissions!$1:$1048576,MATCH(DATE(AI$2,1,1),Emissions!$A$1:$LI$1),FALSE)</f>
        <v>16.803685590000001</v>
      </c>
      <c r="AJ1005" s="361">
        <f>+VLOOKUP($E1005,Emissions!$1:$1048576,MATCH(DATE(AJ$2,1,1),Emissions!$A$1:$LI$1),FALSE)</f>
        <v>17.128105699999999</v>
      </c>
      <c r="AK1005" s="361">
        <f>+VLOOKUP($E1005,Emissions!$1:$1048576,MATCH(DATE(AK$2,1,1),Emissions!$A$1:$LI$1),FALSE)</f>
        <v>17.496574450000001</v>
      </c>
      <c r="AL1005" s="361">
        <f>+VLOOKUP($E1005,Emissions!$1:$1048576,MATCH(DATE(AL$2,1,1),Emissions!$A$1:$LI$1),FALSE)</f>
        <v>17.88262185</v>
      </c>
      <c r="AM1005" s="361">
        <f>+VLOOKUP($E1005,Emissions!$1:$1048576,MATCH(DATE(AM$2,1,1),Emissions!$A$1:$LI$1),FALSE)</f>
        <v>18.281206109999999</v>
      </c>
      <c r="AN1005" s="361">
        <f>+VLOOKUP($E1005,Emissions!$1:$1048576,MATCH(DATE(AN$2,1,1),Emissions!$A$1:$LI$1),FALSE)</f>
        <v>18.690876169999999</v>
      </c>
      <c r="AO1005" s="361">
        <f>+VLOOKUP($E1005,Emissions!$1:$1048576,MATCH(DATE(AO$2,1,1),Emissions!$A$1:$LI$1),FALSE)</f>
        <v>19.11063798</v>
      </c>
    </row>
    <row r="1006" spans="1:41" ht="15" customHeight="1" x14ac:dyDescent="0.35">
      <c r="A1006" s="411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0.34047427250000001</v>
      </c>
      <c r="G1006" s="361">
        <f>+VLOOKUP($E1006,Emissions!$1:$1048576,MATCH(DATE(G$2,1,1),Emissions!$A$1:$LI$1),FALSE)</f>
        <v>0.3386785383</v>
      </c>
      <c r="H1006" s="361">
        <f>+VLOOKUP($E1006,Emissions!$1:$1048576,MATCH(DATE(H$2,1,1),Emissions!$A$1:$LI$1),FALSE)</f>
        <v>0.33237958550000002</v>
      </c>
      <c r="I1006" s="361">
        <f>+VLOOKUP($E1006,Emissions!$1:$1048576,MATCH(DATE(I$2,1,1),Emissions!$A$1:$LI$1),FALSE)</f>
        <v>0.32133122850000001</v>
      </c>
      <c r="J1006" s="361">
        <f>+VLOOKUP($E1006,Emissions!$1:$1048576,MATCH(DATE(J$2,1,1),Emissions!$A$1:$LI$1),FALSE)</f>
        <v>0.31487604390000001</v>
      </c>
      <c r="K1006" s="361">
        <f>+VLOOKUP($E1006,Emissions!$1:$1048576,MATCH(DATE(K$2,1,1),Emissions!$A$1:$LI$1),FALSE)</f>
        <v>0.31794290190000002</v>
      </c>
      <c r="L1006" s="361">
        <f>+VLOOKUP($E1006,Emissions!$1:$1048576,MATCH(DATE(L$2,1,1),Emissions!$A$1:$LI$1),FALSE)</f>
        <v>0.31880166539999999</v>
      </c>
      <c r="M1006" s="361">
        <f>+VLOOKUP($E1006,Emissions!$1:$1048576,MATCH(DATE(M$2,1,1),Emissions!$A$1:$LI$1),FALSE)</f>
        <v>0.3199970614</v>
      </c>
      <c r="N1006" s="361">
        <f>+VLOOKUP($E1006,Emissions!$1:$1048576,MATCH(DATE(N$2,1,1),Emissions!$A$1:$LI$1),FALSE)</f>
        <v>0.32144134400000002</v>
      </c>
      <c r="O1006" s="361">
        <f>+VLOOKUP($E1006,Emissions!$1:$1048576,MATCH(DATE(O$2,1,1),Emissions!$A$1:$LI$1),FALSE)</f>
        <v>0.32309543390000001</v>
      </c>
      <c r="P1006" s="361">
        <f>+VLOOKUP($E1006,Emissions!$1:$1048576,MATCH(DATE(P$2,1,1),Emissions!$A$1:$LI$1),FALSE)</f>
        <v>0.32508595169999999</v>
      </c>
      <c r="Q1006" s="361">
        <f>+VLOOKUP($E1006,Emissions!$1:$1048576,MATCH(DATE(Q$2,1,1),Emissions!$A$1:$LI$1),FALSE)</f>
        <v>0.3272306472</v>
      </c>
      <c r="R1006" s="361">
        <f>+VLOOKUP($E1006,Emissions!$1:$1048576,MATCH(DATE(R$2,1,1),Emissions!$A$1:$LI$1),FALSE)</f>
        <v>0.32957598890000001</v>
      </c>
      <c r="S1006" s="361">
        <f>+VLOOKUP($E1006,Emissions!$1:$1048576,MATCH(DATE(S$2,1,1),Emissions!$A$1:$LI$1),FALSE)</f>
        <v>0.33215524610000002</v>
      </c>
      <c r="T1006" s="361">
        <f>+VLOOKUP($E1006,Emissions!$1:$1048576,MATCH(DATE(T$2,1,1),Emissions!$A$1:$LI$1),FALSE)</f>
        <v>0.33498528119999998</v>
      </c>
      <c r="U1006" s="361">
        <f>+VLOOKUP($E1006,Emissions!$1:$1048576,MATCH(DATE(U$2,1,1),Emissions!$A$1:$LI$1),FALSE)</f>
        <v>0.33807441249999998</v>
      </c>
      <c r="V1006" s="361">
        <f>+VLOOKUP($E1006,Emissions!$1:$1048576,MATCH(DATE(V$2,1,1),Emissions!$A$1:$LI$1),FALSE)</f>
        <v>0.34122488620000002</v>
      </c>
      <c r="W1006" s="361">
        <f>+VLOOKUP($E1006,Emissions!$1:$1048576,MATCH(DATE(W$2,1,1),Emissions!$A$1:$LI$1),FALSE)</f>
        <v>0.34459777829999999</v>
      </c>
      <c r="X1006" s="361">
        <f>+VLOOKUP($E1006,Emissions!$1:$1048576,MATCH(DATE(X$2,1,1),Emissions!$A$1:$LI$1),FALSE)</f>
        <v>0.34822228719999998</v>
      </c>
      <c r="Y1006" s="361">
        <f>+VLOOKUP($E1006,Emissions!$1:$1048576,MATCH(DATE(Y$2,1,1),Emissions!$A$1:$LI$1),FALSE)</f>
        <v>0.35209930649999999</v>
      </c>
      <c r="Z1006" s="361">
        <f>+VLOOKUP($E1006,Emissions!$1:$1048576,MATCH(DATE(Z$2,1,1),Emissions!$A$1:$LI$1),FALSE)</f>
        <v>0.35613757950000002</v>
      </c>
      <c r="AA1006" s="361">
        <f>+VLOOKUP($E1006,Emissions!$1:$1048576,MATCH(DATE(AA$2,1,1),Emissions!$A$1:$LI$1),FALSE)</f>
        <v>0.36025067199999999</v>
      </c>
      <c r="AB1006" s="361">
        <f>+VLOOKUP($E1006,Emissions!$1:$1048576,MATCH(DATE(AB$2,1,1),Emissions!$A$1:$LI$1),FALSE)</f>
        <v>0.3645785453</v>
      </c>
      <c r="AC1006" s="361">
        <f>+VLOOKUP($E1006,Emissions!$1:$1048576,MATCH(DATE(AC$2,1,1),Emissions!$A$1:$LI$1),FALSE)</f>
        <v>0.3691299502</v>
      </c>
      <c r="AD1006" s="361">
        <f>+VLOOKUP($E1006,Emissions!$1:$1048576,MATCH(DATE(AD$2,1,1),Emissions!$A$1:$LI$1),FALSE)</f>
        <v>0.37389414510000002</v>
      </c>
      <c r="AE1006" s="361">
        <f>+VLOOKUP($E1006,Emissions!$1:$1048576,MATCH(DATE(AE$2,1,1),Emissions!$A$1:$LI$1),FALSE)</f>
        <v>0.37861776530000002</v>
      </c>
      <c r="AF1006" s="361">
        <f>+VLOOKUP($E1006,Emissions!$1:$1048576,MATCH(DATE(AF$2,1,1),Emissions!$A$1:$LI$1),FALSE)</f>
        <v>0.38252271529999998</v>
      </c>
      <c r="AG1006" s="361">
        <f>+VLOOKUP($E1006,Emissions!$1:$1048576,MATCH(DATE(AG$2,1,1),Emissions!$A$1:$LI$1),FALSE)</f>
        <v>0.38640796519999998</v>
      </c>
      <c r="AH1006" s="361">
        <f>+VLOOKUP($E1006,Emissions!$1:$1048576,MATCH(DATE(AH$2,1,1),Emissions!$A$1:$LI$1),FALSE)</f>
        <v>0.39040797939999999</v>
      </c>
      <c r="AI1006" s="361">
        <f>+VLOOKUP($E1006,Emissions!$1:$1048576,MATCH(DATE(AI$2,1,1),Emissions!$A$1:$LI$1),FALSE)</f>
        <v>0.3945268958</v>
      </c>
      <c r="AJ1006" s="361">
        <f>+VLOOKUP($E1006,Emissions!$1:$1048576,MATCH(DATE(AJ$2,1,1),Emissions!$A$1:$LI$1),FALSE)</f>
        <v>0.39874213019999999</v>
      </c>
      <c r="AK1006" s="361">
        <f>+VLOOKUP($E1006,Emissions!$1:$1048576,MATCH(DATE(AK$2,1,1),Emissions!$A$1:$LI$1),FALSE)</f>
        <v>0.40366574430000002</v>
      </c>
      <c r="AL1006" s="361">
        <f>+VLOOKUP($E1006,Emissions!$1:$1048576,MATCH(DATE(AL$2,1,1),Emissions!$A$1:$LI$1),FALSE)</f>
        <v>0.40876634509999998</v>
      </c>
      <c r="AM1006" s="361">
        <f>+VLOOKUP($E1006,Emissions!$1:$1048576,MATCH(DATE(AM$2,1,1),Emissions!$A$1:$LI$1),FALSE)</f>
        <v>0.41392913720000002</v>
      </c>
      <c r="AN1006" s="361">
        <f>+VLOOKUP($E1006,Emissions!$1:$1048576,MATCH(DATE(AN$2,1,1),Emissions!$A$1:$LI$1),FALSE)</f>
        <v>0.41912839680000002</v>
      </c>
      <c r="AO1006" s="361">
        <f>+VLOOKUP($E1006,Emissions!$1:$1048576,MATCH(DATE(AO$2,1,1),Emissions!$A$1:$LI$1),FALSE)</f>
        <v>0.42436073629999999</v>
      </c>
    </row>
    <row r="1007" spans="1:41" s="92" customFormat="1" ht="15" customHeight="1" x14ac:dyDescent="0.35">
      <c r="A1007" s="411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9.9260820170000006</v>
      </c>
      <c r="G1007" s="327">
        <f>+VLOOKUP($E1007,Emissions!$1:$1048576,MATCH(DATE(G$2,1,1),Emissions!$A$1:$LI$1),FALSE)</f>
        <v>10.08287408</v>
      </c>
      <c r="H1007" s="327">
        <f>+VLOOKUP($E1007,Emissions!$1:$1048576,MATCH(DATE(H$2,1,1),Emissions!$A$1:$LI$1),FALSE)</f>
        <v>10.14890007</v>
      </c>
      <c r="I1007" s="327">
        <f>+VLOOKUP($E1007,Emissions!$1:$1048576,MATCH(DATE(I$2,1,1),Emissions!$A$1:$LI$1),FALSE)</f>
        <v>10.100281730000001</v>
      </c>
      <c r="J1007" s="327">
        <f>+VLOOKUP($E1007,Emissions!$1:$1048576,MATCH(DATE(J$2,1,1),Emissions!$A$1:$LI$1),FALSE)</f>
        <v>10.134404180000001</v>
      </c>
      <c r="K1007" s="327">
        <f>+VLOOKUP($E1007,Emissions!$1:$1048576,MATCH(DATE(K$2,1,1),Emissions!$A$1:$LI$1),FALSE)</f>
        <v>10.418235900000001</v>
      </c>
      <c r="L1007" s="327">
        <f>+VLOOKUP($E1007,Emissions!$1:$1048576,MATCH(DATE(L$2,1,1),Emissions!$A$1:$LI$1),FALSE)</f>
        <v>10.657622630000001</v>
      </c>
      <c r="M1007" s="327">
        <f>+VLOOKUP($E1007,Emissions!$1:$1048576,MATCH(DATE(M$2,1,1),Emissions!$A$1:$LI$1),FALSE)</f>
        <v>10.9124546</v>
      </c>
      <c r="N1007" s="327">
        <f>+VLOOKUP($E1007,Emissions!$1:$1048576,MATCH(DATE(N$2,1,1),Emissions!$A$1:$LI$1),FALSE)</f>
        <v>11.177062169999999</v>
      </c>
      <c r="O1007" s="327">
        <f>+VLOOKUP($E1007,Emissions!$1:$1048576,MATCH(DATE(O$2,1,1),Emissions!$A$1:$LI$1),FALSE)</f>
        <v>11.450818699999999</v>
      </c>
      <c r="P1007" s="327">
        <f>+VLOOKUP($E1007,Emissions!$1:$1048576,MATCH(DATE(P$2,1,1),Emissions!$A$1:$LI$1),FALSE)</f>
        <v>11.736293290000001</v>
      </c>
      <c r="Q1007" s="327">
        <f>+VLOOKUP($E1007,Emissions!$1:$1048576,MATCH(DATE(Q$2,1,1),Emissions!$A$1:$LI$1),FALSE)</f>
        <v>12.032599230000001</v>
      </c>
      <c r="R1007" s="327">
        <f>+VLOOKUP($E1007,Emissions!$1:$1048576,MATCH(DATE(R$2,1,1),Emissions!$A$1:$LI$1),FALSE)</f>
        <v>12.34179252</v>
      </c>
      <c r="S1007" s="327">
        <f>+VLOOKUP($E1007,Emissions!$1:$1048576,MATCH(DATE(S$2,1,1),Emissions!$A$1:$LI$1),FALSE)</f>
        <v>12.665100519999999</v>
      </c>
      <c r="T1007" s="327">
        <f>+VLOOKUP($E1007,Emissions!$1:$1048576,MATCH(DATE(T$2,1,1),Emissions!$A$1:$LI$1),FALSE)</f>
        <v>13.00336695</v>
      </c>
      <c r="U1007" s="327">
        <f>+VLOOKUP($E1007,Emissions!$1:$1048576,MATCH(DATE(U$2,1,1),Emissions!$A$1:$LI$1),FALSE)</f>
        <v>13.35727958</v>
      </c>
      <c r="V1007" s="327">
        <f>+VLOOKUP($E1007,Emissions!$1:$1048576,MATCH(DATE(V$2,1,1),Emissions!$A$1:$LI$1),FALSE)</f>
        <v>13.71375368</v>
      </c>
      <c r="W1007" s="327">
        <f>+VLOOKUP($E1007,Emissions!$1:$1048576,MATCH(DATE(W$2,1,1),Emissions!$A$1:$LI$1),FALSE)</f>
        <v>14.081625280000001</v>
      </c>
      <c r="X1007" s="327">
        <f>+VLOOKUP($E1007,Emissions!$1:$1048576,MATCH(DATE(X$2,1,1),Emissions!$A$1:$LI$1),FALSE)</f>
        <v>14.463342409999999</v>
      </c>
      <c r="Y1007" s="327">
        <f>+VLOOKUP($E1007,Emissions!$1:$1048576,MATCH(DATE(Y$2,1,1),Emissions!$A$1:$LI$1),FALSE)</f>
        <v>14.859986190000001</v>
      </c>
      <c r="Z1007" s="327">
        <f>+VLOOKUP($E1007,Emissions!$1:$1048576,MATCH(DATE(Z$2,1,1),Emissions!$A$1:$LI$1),FALSE)</f>
        <v>15.271236050000001</v>
      </c>
      <c r="AA1007" s="327">
        <f>+VLOOKUP($E1007,Emissions!$1:$1048576,MATCH(DATE(AA$2,1,1),Emissions!$A$1:$LI$1),FALSE)</f>
        <v>15.684880140000001</v>
      </c>
      <c r="AB1007" s="327">
        <f>+VLOOKUP($E1007,Emissions!$1:$1048576,MATCH(DATE(AB$2,1,1),Emissions!$A$1:$LI$1),FALSE)</f>
        <v>16.109633209999998</v>
      </c>
      <c r="AC1007" s="327">
        <f>+VLOOKUP($E1007,Emissions!$1:$1048576,MATCH(DATE(AC$2,1,1),Emissions!$A$1:$LI$1),FALSE)</f>
        <v>16.547812950000001</v>
      </c>
      <c r="AD1007" s="327">
        <f>+VLOOKUP($E1007,Emissions!$1:$1048576,MATCH(DATE(AD$2,1,1),Emissions!$A$1:$LI$1),FALSE)</f>
        <v>17.000374690000001</v>
      </c>
      <c r="AE1007" s="327">
        <f>+VLOOKUP($E1007,Emissions!$1:$1048576,MATCH(DATE(AE$2,1,1),Emissions!$A$1:$LI$1),FALSE)</f>
        <v>17.464875039999999</v>
      </c>
      <c r="AF1007" s="327">
        <f>+VLOOKUP($E1007,Emissions!$1:$1048576,MATCH(DATE(AF$2,1,1),Emissions!$A$1:$LI$1),FALSE)</f>
        <v>17.875820869999998</v>
      </c>
      <c r="AG1007" s="327">
        <f>+VLOOKUP($E1007,Emissions!$1:$1048576,MATCH(DATE(AG$2,1,1),Emissions!$A$1:$LI$1),FALSE)</f>
        <v>18.274200919999998</v>
      </c>
      <c r="AH1007" s="327">
        <f>+VLOOKUP($E1007,Emissions!$1:$1048576,MATCH(DATE(AH$2,1,1),Emissions!$A$1:$LI$1),FALSE)</f>
        <v>18.669820189999999</v>
      </c>
      <c r="AI1007" s="327">
        <f>+VLOOKUP($E1007,Emissions!$1:$1048576,MATCH(DATE(AI$2,1,1),Emissions!$A$1:$LI$1),FALSE)</f>
        <v>19.06607408</v>
      </c>
      <c r="AJ1007" s="327">
        <f>+VLOOKUP($E1007,Emissions!$1:$1048576,MATCH(DATE(AJ$2,1,1),Emissions!$A$1:$LI$1),FALSE)</f>
        <v>19.464558700000001</v>
      </c>
      <c r="AK1007" s="327">
        <f>+VLOOKUP($E1007,Emissions!$1:$1048576,MATCH(DATE(AK$2,1,1),Emissions!$A$1:$LI$1),FALSE)</f>
        <v>19.908653560000001</v>
      </c>
      <c r="AL1007" s="327">
        <f>+VLOOKUP($E1007,Emissions!$1:$1048576,MATCH(DATE(AL$2,1,1),Emissions!$A$1:$LI$1),FALSE)</f>
        <v>20.372892539999999</v>
      </c>
      <c r="AM1007" s="327">
        <f>+VLOOKUP($E1007,Emissions!$1:$1048576,MATCH(DATE(AM$2,1,1),Emissions!$A$1:$LI$1),FALSE)</f>
        <v>20.85136773</v>
      </c>
      <c r="AN1007" s="327">
        <f>+VLOOKUP($E1007,Emissions!$1:$1048576,MATCH(DATE(AN$2,1,1),Emissions!$A$1:$LI$1),FALSE)</f>
        <v>21.342130350000001</v>
      </c>
      <c r="AO1007" s="327">
        <f>+VLOOKUP($E1007,Emissions!$1:$1048576,MATCH(DATE(AO$2,1,1),Emissions!$A$1:$LI$1),FALSE)</f>
        <v>21.84426582</v>
      </c>
    </row>
    <row r="1008" spans="1:41" ht="15" customHeight="1" x14ac:dyDescent="0.35">
      <c r="A1008" s="411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1.077772642</v>
      </c>
      <c r="G1008" s="361">
        <f>+VLOOKUP($E1008,Emissions!$1:$1048576,MATCH(DATE(G$2,1,1),Emissions!$A$1:$LI$1),FALSE)</f>
        <v>1.0952216189999999</v>
      </c>
      <c r="H1008" s="361">
        <f>+VLOOKUP($E1008,Emissions!$1:$1048576,MATCH(DATE(H$2,1,1),Emissions!$A$1:$LI$1),FALSE)</f>
        <v>1.101236761</v>
      </c>
      <c r="I1008" s="361">
        <f>+VLOOKUP($E1008,Emissions!$1:$1048576,MATCH(DATE(I$2,1,1),Emissions!$A$1:$LI$1),FALSE)</f>
        <v>1.0960007890000001</v>
      </c>
      <c r="J1008" s="361">
        <f>+VLOOKUP($E1008,Emissions!$1:$1048576,MATCH(DATE(J$2,1,1),Emissions!$A$1:$LI$1),FALSE)</f>
        <v>1.1017977379999999</v>
      </c>
      <c r="K1008" s="361">
        <f>+VLOOKUP($E1008,Emissions!$1:$1048576,MATCH(DATE(K$2,1,1),Emissions!$A$1:$LI$1),FALSE)</f>
        <v>1.138202369</v>
      </c>
      <c r="L1008" s="361">
        <f>+VLOOKUP($E1008,Emissions!$1:$1048576,MATCH(DATE(L$2,1,1),Emissions!$A$1:$LI$1),FALSE)</f>
        <v>1.167469772</v>
      </c>
      <c r="M1008" s="361">
        <f>+VLOOKUP($E1008,Emissions!$1:$1048576,MATCH(DATE(M$2,1,1),Emissions!$A$1:$LI$1),FALSE)</f>
        <v>1.1978447590000001</v>
      </c>
      <c r="N1008" s="361">
        <f>+VLOOKUP($E1008,Emissions!$1:$1048576,MATCH(DATE(N$2,1,1),Emissions!$A$1:$LI$1),FALSE)</f>
        <v>1.2287938389999999</v>
      </c>
      <c r="O1008" s="361">
        <f>+VLOOKUP($E1008,Emissions!$1:$1048576,MATCH(DATE(O$2,1,1),Emissions!$A$1:$LI$1),FALSE)</f>
        <v>1.2604498</v>
      </c>
      <c r="P1008" s="361">
        <f>+VLOOKUP($E1008,Emissions!$1:$1048576,MATCH(DATE(P$2,1,1),Emissions!$A$1:$LI$1),FALSE)</f>
        <v>1.2933801490000001</v>
      </c>
      <c r="Q1008" s="361">
        <f>+VLOOKUP($E1008,Emissions!$1:$1048576,MATCH(DATE(Q$2,1,1),Emissions!$A$1:$LI$1),FALSE)</f>
        <v>1.32726364</v>
      </c>
      <c r="R1008" s="361">
        <f>+VLOOKUP($E1008,Emissions!$1:$1048576,MATCH(DATE(R$2,1,1),Emissions!$A$1:$LI$1),FALSE)</f>
        <v>1.3623509680000001</v>
      </c>
      <c r="S1008" s="361">
        <f>+VLOOKUP($E1008,Emissions!$1:$1048576,MATCH(DATE(S$2,1,1),Emissions!$A$1:$LI$1),FALSE)</f>
        <v>1.3987781690000001</v>
      </c>
      <c r="T1008" s="361">
        <f>+VLOOKUP($E1008,Emissions!$1:$1048576,MATCH(DATE(T$2,1,1),Emissions!$A$1:$LI$1),FALSE)</f>
        <v>1.4366265069999999</v>
      </c>
      <c r="U1008" s="361">
        <f>+VLOOKUP($E1008,Emissions!$1:$1048576,MATCH(DATE(U$2,1,1),Emissions!$A$1:$LI$1),FALSE)</f>
        <v>1.475960704</v>
      </c>
      <c r="V1008" s="361">
        <f>+VLOOKUP($E1008,Emissions!$1:$1048576,MATCH(DATE(V$2,1,1),Emissions!$A$1:$LI$1),FALSE)</f>
        <v>1.515425582</v>
      </c>
      <c r="W1008" s="361">
        <f>+VLOOKUP($E1008,Emissions!$1:$1048576,MATCH(DATE(W$2,1,1),Emissions!$A$1:$LI$1),FALSE)</f>
        <v>1.5559193</v>
      </c>
      <c r="X1008" s="361">
        <f>+VLOOKUP($E1008,Emissions!$1:$1048576,MATCH(DATE(X$2,1,1),Emissions!$A$1:$LI$1),FALSE)</f>
        <v>1.5976519650000001</v>
      </c>
      <c r="Y1008" s="361">
        <f>+VLOOKUP($E1008,Emissions!$1:$1048576,MATCH(DATE(Y$2,1,1),Emissions!$A$1:$LI$1),FALSE)</f>
        <v>1.6407214409999999</v>
      </c>
      <c r="Z1008" s="361">
        <f>+VLOOKUP($E1008,Emissions!$1:$1048576,MATCH(DATE(Z$2,1,1),Emissions!$A$1:$LI$1),FALSE)</f>
        <v>1.684957112</v>
      </c>
      <c r="AA1008" s="361">
        <f>+VLOOKUP($E1008,Emissions!$1:$1048576,MATCH(DATE(AA$2,1,1),Emissions!$A$1:$LI$1),FALSE)</f>
        <v>1.729323304</v>
      </c>
      <c r="AB1008" s="361">
        <f>+VLOOKUP($E1008,Emissions!$1:$1048576,MATCH(DATE(AB$2,1,1),Emissions!$A$1:$LI$1),FALSE)</f>
        <v>1.7746994570000001</v>
      </c>
      <c r="AC1008" s="361">
        <f>+VLOOKUP($E1008,Emissions!$1:$1048576,MATCH(DATE(AC$2,1,1),Emissions!$A$1:$LI$1),FALSE)</f>
        <v>1.821282056</v>
      </c>
      <c r="AD1008" s="361">
        <f>+VLOOKUP($E1008,Emissions!$1:$1048576,MATCH(DATE(AD$2,1,1),Emissions!$A$1:$LI$1),FALSE)</f>
        <v>1.8691615660000001</v>
      </c>
      <c r="AE1008" s="361">
        <f>+VLOOKUP($E1008,Emissions!$1:$1048576,MATCH(DATE(AE$2,1,1),Emissions!$A$1:$LI$1),FALSE)</f>
        <v>1.9176711470000001</v>
      </c>
      <c r="AF1008" s="361">
        <f>+VLOOKUP($E1008,Emissions!$1:$1048576,MATCH(DATE(AF$2,1,1),Emissions!$A$1:$LI$1),FALSE)</f>
        <v>1.96051245</v>
      </c>
      <c r="AG1008" s="361">
        <f>+VLOOKUP($E1008,Emissions!$1:$1048576,MATCH(DATE(AG$2,1,1),Emissions!$A$1:$LI$1),FALSE)</f>
        <v>2.001904782</v>
      </c>
      <c r="AH1008" s="361">
        <f>+VLOOKUP($E1008,Emissions!$1:$1048576,MATCH(DATE(AH$2,1,1),Emissions!$A$1:$LI$1),FALSE)</f>
        <v>2.04270788</v>
      </c>
      <c r="AI1008" s="361">
        <f>+VLOOKUP($E1008,Emissions!$1:$1048576,MATCH(DATE(AI$2,1,1),Emissions!$A$1:$LI$1),FALSE)</f>
        <v>2.0832635640000001</v>
      </c>
      <c r="AJ1008" s="361">
        <f>+VLOOKUP($E1008,Emissions!$1:$1048576,MATCH(DATE(AJ$2,1,1),Emissions!$A$1:$LI$1),FALSE)</f>
        <v>2.1238014380000001</v>
      </c>
      <c r="AK1008" s="361">
        <f>+VLOOKUP($E1008,Emissions!$1:$1048576,MATCH(DATE(AK$2,1,1),Emissions!$A$1:$LI$1),FALSE)</f>
        <v>2.1688620699999999</v>
      </c>
      <c r="AL1008" s="361">
        <f>+VLOOKUP($E1008,Emissions!$1:$1048576,MATCH(DATE(AL$2,1,1),Emissions!$A$1:$LI$1),FALSE)</f>
        <v>2.21590848</v>
      </c>
      <c r="AM1008" s="361">
        <f>+VLOOKUP($E1008,Emissions!$1:$1048576,MATCH(DATE(AM$2,1,1),Emissions!$A$1:$LI$1),FALSE)</f>
        <v>2.2644826509999998</v>
      </c>
      <c r="AN1008" s="361">
        <f>+VLOOKUP($E1008,Emissions!$1:$1048576,MATCH(DATE(AN$2,1,1),Emissions!$A$1:$LI$1),FALSE)</f>
        <v>2.3144229040000002</v>
      </c>
      <c r="AO1008" s="361">
        <f>+VLOOKUP($E1008,Emissions!$1:$1048576,MATCH(DATE(AO$2,1,1),Emissions!$A$1:$LI$1),FALSE)</f>
        <v>2.3656016050000002</v>
      </c>
    </row>
    <row r="1009" spans="1:41" ht="15" customHeight="1" x14ac:dyDescent="0.35">
      <c r="A1009" s="411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0.2130828645</v>
      </c>
      <c r="G1009" s="361">
        <f>+VLOOKUP($E1009,Emissions!$1:$1048576,MATCH(DATE(G$2,1,1),Emissions!$A$1:$LI$1),FALSE)</f>
        <v>0.21978043480000001</v>
      </c>
      <c r="H1009" s="361">
        <f>+VLOOKUP($E1009,Emissions!$1:$1048576,MATCH(DATE(H$2,1,1),Emissions!$A$1:$LI$1),FALSE)</f>
        <v>0.22502797159999999</v>
      </c>
      <c r="I1009" s="361">
        <f>+VLOOKUP($E1009,Emissions!$1:$1048576,MATCH(DATE(I$2,1,1),Emissions!$A$1:$LI$1),FALSE)</f>
        <v>0.2277258469</v>
      </c>
      <c r="J1009" s="361">
        <f>+VLOOKUP($E1009,Emissions!$1:$1048576,MATCH(DATE(J$2,1,1),Emissions!$A$1:$LI$1),FALSE)</f>
        <v>0.23226890040000001</v>
      </c>
      <c r="K1009" s="361">
        <f>+VLOOKUP($E1009,Emissions!$1:$1048576,MATCH(DATE(K$2,1,1),Emissions!$A$1:$LI$1),FALSE)</f>
        <v>0.24228747849999999</v>
      </c>
      <c r="L1009" s="361">
        <f>+VLOOKUP($E1009,Emissions!$1:$1048576,MATCH(DATE(L$2,1,1),Emissions!$A$1:$LI$1),FALSE)</f>
        <v>0.25010090670000001</v>
      </c>
      <c r="M1009" s="361">
        <f>+VLOOKUP($E1009,Emissions!$1:$1048576,MATCH(DATE(M$2,1,1),Emissions!$A$1:$LI$1),FALSE)</f>
        <v>0.25778961039999998</v>
      </c>
      <c r="N1009" s="361">
        <f>+VLOOKUP($E1009,Emissions!$1:$1048576,MATCH(DATE(N$2,1,1),Emissions!$A$1:$LI$1),FALSE)</f>
        <v>0.26556532179999998</v>
      </c>
      <c r="O1009" s="361">
        <f>+VLOOKUP($E1009,Emissions!$1:$1048576,MATCH(DATE(O$2,1,1),Emissions!$A$1:$LI$1),FALSE)</f>
        <v>0.27355594989999998</v>
      </c>
      <c r="P1009" s="361">
        <f>+VLOOKUP($E1009,Emissions!$1:$1048576,MATCH(DATE(P$2,1,1),Emissions!$A$1:$LI$1),FALSE)</f>
        <v>0.28185747</v>
      </c>
      <c r="Q1009" s="361">
        <f>+VLOOKUP($E1009,Emissions!$1:$1048576,MATCH(DATE(Q$2,1,1),Emissions!$A$1:$LI$1),FALSE)</f>
        <v>0.29039419319999998</v>
      </c>
      <c r="R1009" s="361">
        <f>+VLOOKUP($E1009,Emissions!$1:$1048576,MATCH(DATE(R$2,1,1),Emissions!$A$1:$LI$1),FALSE)</f>
        <v>0.29925612419999997</v>
      </c>
      <c r="S1009" s="361">
        <f>+VLOOKUP($E1009,Emissions!$1:$1048576,MATCH(DATE(S$2,1,1),Emissions!$A$1:$LI$1),FALSE)</f>
        <v>0.3084706693</v>
      </c>
      <c r="T1009" s="361">
        <f>+VLOOKUP($E1009,Emissions!$1:$1048576,MATCH(DATE(T$2,1,1),Emissions!$A$1:$LI$1),FALSE)</f>
        <v>0.31805305830000002</v>
      </c>
      <c r="U1009" s="361">
        <f>+VLOOKUP($E1009,Emissions!$1:$1048576,MATCH(DATE(U$2,1,1),Emissions!$A$1:$LI$1),FALSE)</f>
        <v>0.328017169</v>
      </c>
      <c r="V1009" s="361">
        <f>+VLOOKUP($E1009,Emissions!$1:$1048576,MATCH(DATE(V$2,1,1),Emissions!$A$1:$LI$1),FALSE)</f>
        <v>0.3375496227</v>
      </c>
      <c r="W1009" s="361">
        <f>+VLOOKUP($E1009,Emissions!$1:$1048576,MATCH(DATE(W$2,1,1),Emissions!$A$1:$LI$1),FALSE)</f>
        <v>0.34731011020000002</v>
      </c>
      <c r="X1009" s="361">
        <f>+VLOOKUP($E1009,Emissions!$1:$1048576,MATCH(DATE(X$2,1,1),Emissions!$A$1:$LI$1),FALSE)</f>
        <v>0.35740287440000001</v>
      </c>
      <c r="Y1009" s="361">
        <f>+VLOOKUP($E1009,Emissions!$1:$1048576,MATCH(DATE(Y$2,1,1),Emissions!$A$1:$LI$1),FALSE)</f>
        <v>0.3678538106</v>
      </c>
      <c r="Z1009" s="361">
        <f>+VLOOKUP($E1009,Emissions!$1:$1048576,MATCH(DATE(Z$2,1,1),Emissions!$A$1:$LI$1),FALSE)</f>
        <v>0.3786606609</v>
      </c>
      <c r="AA1009" s="361">
        <f>+VLOOKUP($E1009,Emissions!$1:$1048576,MATCH(DATE(AA$2,1,1),Emissions!$A$1:$LI$1),FALSE)</f>
        <v>0.38904151069999998</v>
      </c>
      <c r="AB1009" s="361">
        <f>+VLOOKUP($E1009,Emissions!$1:$1048576,MATCH(DATE(AB$2,1,1),Emissions!$A$1:$LI$1),FALSE)</f>
        <v>0.39964126090000002</v>
      </c>
      <c r="AC1009" s="361">
        <f>+VLOOKUP($E1009,Emissions!$1:$1048576,MATCH(DATE(AC$2,1,1),Emissions!$A$1:$LI$1),FALSE)</f>
        <v>0.4105542814</v>
      </c>
      <c r="AD1009" s="361">
        <f>+VLOOKUP($E1009,Emissions!$1:$1048576,MATCH(DATE(AD$2,1,1),Emissions!$A$1:$LI$1),FALSE)</f>
        <v>0.42179864989999999</v>
      </c>
      <c r="AE1009" s="361">
        <f>+VLOOKUP($E1009,Emissions!$1:$1048576,MATCH(DATE(AE$2,1,1),Emissions!$A$1:$LI$1),FALSE)</f>
        <v>0.4333373821</v>
      </c>
      <c r="AF1009" s="361">
        <f>+VLOOKUP($E1009,Emissions!$1:$1048576,MATCH(DATE(AF$2,1,1),Emissions!$A$1:$LI$1),FALSE)</f>
        <v>0.44124024719999999</v>
      </c>
      <c r="AG1009" s="361">
        <f>+VLOOKUP($E1009,Emissions!$1:$1048576,MATCH(DATE(AG$2,1,1),Emissions!$A$1:$LI$1),FALSE)</f>
        <v>0.44869602279999998</v>
      </c>
      <c r="AH1009" s="361">
        <f>+VLOOKUP($E1009,Emissions!$1:$1048576,MATCH(DATE(AH$2,1,1),Emissions!$A$1:$LI$1),FALSE)</f>
        <v>0.45615344899999999</v>
      </c>
      <c r="AI1009" s="361">
        <f>+VLOOKUP($E1009,Emissions!$1:$1048576,MATCH(DATE(AI$2,1,1),Emissions!$A$1:$LI$1),FALSE)</f>
        <v>0.46367883180000002</v>
      </c>
      <c r="AJ1009" s="361">
        <f>+VLOOKUP($E1009,Emissions!$1:$1048576,MATCH(DATE(AJ$2,1,1),Emissions!$A$1:$LI$1),FALSE)</f>
        <v>0.47127709039999999</v>
      </c>
      <c r="AK1009" s="361">
        <f>+VLOOKUP($E1009,Emissions!$1:$1048576,MATCH(DATE(AK$2,1,1),Emissions!$A$1:$LI$1),FALSE)</f>
        <v>0.48144057559999998</v>
      </c>
      <c r="AL1009" s="361">
        <f>+VLOOKUP($E1009,Emissions!$1:$1048576,MATCH(DATE(AL$2,1,1),Emissions!$A$1:$LI$1),FALSE)</f>
        <v>0.49214235540000001</v>
      </c>
      <c r="AM1009" s="361">
        <f>+VLOOKUP($E1009,Emissions!$1:$1048576,MATCH(DATE(AM$2,1,1),Emissions!$A$1:$LI$1),FALSE)</f>
        <v>0.50308877880000002</v>
      </c>
      <c r="AN1009" s="361">
        <f>+VLOOKUP($E1009,Emissions!$1:$1048576,MATCH(DATE(AN$2,1,1),Emissions!$A$1:$LI$1),FALSE)</f>
        <v>0.51422888690000002</v>
      </c>
      <c r="AO1009" s="361">
        <f>+VLOOKUP($E1009,Emissions!$1:$1048576,MATCH(DATE(AO$2,1,1),Emissions!$A$1:$LI$1),FALSE)</f>
        <v>0.52555166919999996</v>
      </c>
    </row>
    <row r="1010" spans="1:41" ht="15" customHeight="1" x14ac:dyDescent="0.35">
      <c r="A1010" s="411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0.88310259209999997</v>
      </c>
      <c r="G1010" s="361">
        <f>+VLOOKUP($E1010,Emissions!$1:$1048576,MATCH(DATE(G$2,1,1),Emissions!$A$1:$LI$1),FALSE)</f>
        <v>0.89026304960000002</v>
      </c>
      <c r="H1010" s="361">
        <f>+VLOOKUP($E1010,Emissions!$1:$1048576,MATCH(DATE(H$2,1,1),Emissions!$A$1:$LI$1),FALSE)</f>
        <v>0.88924700909999999</v>
      </c>
      <c r="I1010" s="361">
        <f>+VLOOKUP($E1010,Emissions!$1:$1048576,MATCH(DATE(I$2,1,1),Emissions!$A$1:$LI$1),FALSE)</f>
        <v>0.87870622450000002</v>
      </c>
      <c r="J1010" s="361">
        <f>+VLOOKUP($E1010,Emissions!$1:$1048576,MATCH(DATE(J$2,1,1),Emissions!$A$1:$LI$1),FALSE)</f>
        <v>0.87782746209999996</v>
      </c>
      <c r="K1010" s="361">
        <f>+VLOOKUP($E1010,Emissions!$1:$1048576,MATCH(DATE(K$2,1,1),Emissions!$A$1:$LI$1),FALSE)</f>
        <v>0.89932054120000005</v>
      </c>
      <c r="L1010" s="361">
        <f>+VLOOKUP($E1010,Emissions!$1:$1048576,MATCH(DATE(L$2,1,1),Emissions!$A$1:$LI$1),FALSE)</f>
        <v>0.91872570649999996</v>
      </c>
      <c r="M1010" s="361">
        <f>+VLOOKUP($E1010,Emissions!$1:$1048576,MATCH(DATE(M$2,1,1),Emissions!$A$1:$LI$1),FALSE)</f>
        <v>0.9403002064</v>
      </c>
      <c r="N1010" s="361">
        <f>+VLOOKUP($E1010,Emissions!$1:$1048576,MATCH(DATE(N$2,1,1),Emissions!$A$1:$LI$1),FALSE)</f>
        <v>0.96319996760000004</v>
      </c>
      <c r="O1010" s="361">
        <f>+VLOOKUP($E1010,Emissions!$1:$1048576,MATCH(DATE(O$2,1,1),Emissions!$A$1:$LI$1),FALSE)</f>
        <v>0.98720271719999997</v>
      </c>
      <c r="P1010" s="361">
        <f>+VLOOKUP($E1010,Emissions!$1:$1048576,MATCH(DATE(P$2,1,1),Emissions!$A$1:$LI$1),FALSE)</f>
        <v>1.012423573</v>
      </c>
      <c r="Q1010" s="361">
        <f>+VLOOKUP($E1010,Emissions!$1:$1048576,MATCH(DATE(Q$2,1,1),Emissions!$A$1:$LI$1),FALSE)</f>
        <v>1.038753112</v>
      </c>
      <c r="R1010" s="361">
        <f>+VLOOKUP($E1010,Emissions!$1:$1048576,MATCH(DATE(R$2,1,1),Emissions!$A$1:$LI$1),FALSE)</f>
        <v>1.0663454569999999</v>
      </c>
      <c r="S1010" s="361">
        <f>+VLOOKUP($E1010,Emissions!$1:$1048576,MATCH(DATE(S$2,1,1),Emissions!$A$1:$LI$1),FALSE)</f>
        <v>1.095292057</v>
      </c>
      <c r="T1010" s="361">
        <f>+VLOOKUP($E1010,Emissions!$1:$1048576,MATCH(DATE(T$2,1,1),Emissions!$A$1:$LI$1),FALSE)</f>
        <v>1.1256580789999999</v>
      </c>
      <c r="U1010" s="361">
        <f>+VLOOKUP($E1010,Emissions!$1:$1048576,MATCH(DATE(U$2,1,1),Emissions!$A$1:$LI$1),FALSE)</f>
        <v>1.1574994359999999</v>
      </c>
      <c r="V1010" s="361">
        <f>+VLOOKUP($E1010,Emissions!$1:$1048576,MATCH(DATE(V$2,1,1),Emissions!$A$1:$LI$1),FALSE)</f>
        <v>1.189593602</v>
      </c>
      <c r="W1010" s="361">
        <f>+VLOOKUP($E1010,Emissions!$1:$1048576,MATCH(DATE(W$2,1,1),Emissions!$A$1:$LI$1),FALSE)</f>
        <v>1.222779158</v>
      </c>
      <c r="X1010" s="361">
        <f>+VLOOKUP($E1010,Emissions!$1:$1048576,MATCH(DATE(X$2,1,1),Emissions!$A$1:$LI$1),FALSE)</f>
        <v>1.2572873</v>
      </c>
      <c r="Y1010" s="361">
        <f>+VLOOKUP($E1010,Emissions!$1:$1048576,MATCH(DATE(Y$2,1,1),Emissions!$A$1:$LI$1),FALSE)</f>
        <v>1.2932160269999999</v>
      </c>
      <c r="Z1010" s="361">
        <f>+VLOOKUP($E1010,Emissions!$1:$1048576,MATCH(DATE(Z$2,1,1),Emissions!$A$1:$LI$1),FALSE)</f>
        <v>1.330551528</v>
      </c>
      <c r="AA1010" s="361">
        <f>+VLOOKUP($E1010,Emissions!$1:$1048576,MATCH(DATE(AA$2,1,1),Emissions!$A$1:$LI$1),FALSE)</f>
        <v>1.368124025</v>
      </c>
      <c r="AB1010" s="361">
        <f>+VLOOKUP($E1010,Emissions!$1:$1048576,MATCH(DATE(AB$2,1,1),Emissions!$A$1:$LI$1),FALSE)</f>
        <v>1.4067672790000001</v>
      </c>
      <c r="AC1010" s="361">
        <f>+VLOOKUP($E1010,Emissions!$1:$1048576,MATCH(DATE(AC$2,1,1),Emissions!$A$1:$LI$1),FALSE)</f>
        <v>1.4467013520000001</v>
      </c>
      <c r="AD1010" s="361">
        <f>+VLOOKUP($E1010,Emissions!$1:$1048576,MATCH(DATE(AD$2,1,1),Emissions!$A$1:$LI$1),FALSE)</f>
        <v>1.488011483</v>
      </c>
      <c r="AE1010" s="361">
        <f>+VLOOKUP($E1010,Emissions!$1:$1048576,MATCH(DATE(AE$2,1,1),Emissions!$A$1:$LI$1),FALSE)</f>
        <v>1.5305224390000001</v>
      </c>
      <c r="AF1010" s="361">
        <f>+VLOOKUP($E1010,Emissions!$1:$1048576,MATCH(DATE(AF$2,1,1),Emissions!$A$1:$LI$1),FALSE)</f>
        <v>1.568034827</v>
      </c>
      <c r="AG1010" s="361">
        <f>+VLOOKUP($E1010,Emissions!$1:$1048576,MATCH(DATE(AG$2,1,1),Emissions!$A$1:$LI$1),FALSE)</f>
        <v>1.6045043919999999</v>
      </c>
      <c r="AH1010" s="361">
        <f>+VLOOKUP($E1010,Emissions!$1:$1048576,MATCH(DATE(AH$2,1,1),Emissions!$A$1:$LI$1),FALSE)</f>
        <v>1.640872669</v>
      </c>
      <c r="AI1010" s="361">
        <f>+VLOOKUP($E1010,Emissions!$1:$1048576,MATCH(DATE(AI$2,1,1),Emissions!$A$1:$LI$1),FALSE)</f>
        <v>1.6774394619999999</v>
      </c>
      <c r="AJ1010" s="361">
        <f>+VLOOKUP($E1010,Emissions!$1:$1048576,MATCH(DATE(AJ$2,1,1),Emissions!$A$1:$LI$1),FALSE)</f>
        <v>1.7143265889999999</v>
      </c>
      <c r="AK1010" s="361">
        <f>+VLOOKUP($E1010,Emissions!$1:$1048576,MATCH(DATE(AK$2,1,1),Emissions!$A$1:$LI$1),FALSE)</f>
        <v>1.755598751</v>
      </c>
      <c r="AL1010" s="361">
        <f>+VLOOKUP($E1010,Emissions!$1:$1048576,MATCH(DATE(AL$2,1,1),Emissions!$A$1:$LI$1),FALSE)</f>
        <v>1.798755316</v>
      </c>
      <c r="AM1010" s="361">
        <f>+VLOOKUP($E1010,Emissions!$1:$1048576,MATCH(DATE(AM$2,1,1),Emissions!$A$1:$LI$1),FALSE)</f>
        <v>1.843203929</v>
      </c>
      <c r="AN1010" s="361">
        <f>+VLOOKUP($E1010,Emissions!$1:$1048576,MATCH(DATE(AN$2,1,1),Emissions!$A$1:$LI$1),FALSE)</f>
        <v>1.8887547060000001</v>
      </c>
      <c r="AO1010" s="361">
        <f>+VLOOKUP($E1010,Emissions!$1:$1048576,MATCH(DATE(AO$2,1,1),Emissions!$A$1:$LI$1),FALSE)</f>
        <v>1.9353245830000001</v>
      </c>
    </row>
    <row r="1011" spans="1:41" ht="15" customHeight="1" x14ac:dyDescent="0.35">
      <c r="A1011" s="411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9.8399234899999993E-2</v>
      </c>
      <c r="G1011" s="361">
        <f>+VLOOKUP($E1011,Emissions!$1:$1048576,MATCH(DATE(G$2,1,1),Emissions!$A$1:$LI$1),FALSE)</f>
        <v>0.1003963425</v>
      </c>
      <c r="H1011" s="361">
        <f>+VLOOKUP($E1011,Emissions!$1:$1048576,MATCH(DATE(H$2,1,1),Emissions!$A$1:$LI$1),FALSE)</f>
        <v>0.10158606620000001</v>
      </c>
      <c r="I1011" s="361">
        <f>+VLOOKUP($E1011,Emissions!$1:$1048576,MATCH(DATE(I$2,1,1),Emissions!$A$1:$LI$1),FALSE)</f>
        <v>0.1018192535</v>
      </c>
      <c r="J1011" s="361">
        <f>+VLOOKUP($E1011,Emissions!$1:$1048576,MATCH(DATE(J$2,1,1),Emissions!$A$1:$LI$1),FALSE)</f>
        <v>0.1028536306</v>
      </c>
      <c r="K1011" s="361">
        <f>+VLOOKUP($E1011,Emissions!$1:$1048576,MATCH(DATE(K$2,1,1),Emissions!$A$1:$LI$1),FALSE)</f>
        <v>0.10632248599999999</v>
      </c>
      <c r="L1011" s="361">
        <f>+VLOOKUP($E1011,Emissions!$1:$1048576,MATCH(DATE(L$2,1,1),Emissions!$A$1:$LI$1),FALSE)</f>
        <v>0.10924510530000001</v>
      </c>
      <c r="M1011" s="361">
        <f>+VLOOKUP($E1011,Emissions!$1:$1048576,MATCH(DATE(M$2,1,1),Emissions!$A$1:$LI$1),FALSE)</f>
        <v>0.1122904637</v>
      </c>
      <c r="N1011" s="361">
        <f>+VLOOKUP($E1011,Emissions!$1:$1048576,MATCH(DATE(N$2,1,1),Emissions!$A$1:$LI$1),FALSE)</f>
        <v>0.1154041215</v>
      </c>
      <c r="O1011" s="361">
        <f>+VLOOKUP($E1011,Emissions!$1:$1048576,MATCH(DATE(O$2,1,1),Emissions!$A$1:$LI$1),FALSE)</f>
        <v>0.11859463000000001</v>
      </c>
      <c r="P1011" s="361">
        <f>+VLOOKUP($E1011,Emissions!$1:$1048576,MATCH(DATE(P$2,1,1),Emissions!$A$1:$LI$1),FALSE)</f>
        <v>0.1218960256</v>
      </c>
      <c r="Q1011" s="361">
        <f>+VLOOKUP($E1011,Emissions!$1:$1048576,MATCH(DATE(Q$2,1,1),Emissions!$A$1:$LI$1),FALSE)</f>
        <v>0.12528888120000001</v>
      </c>
      <c r="R1011" s="361">
        <f>+VLOOKUP($E1011,Emissions!$1:$1048576,MATCH(DATE(R$2,1,1),Emissions!$A$1:$LI$1),FALSE)</f>
        <v>0.1288026552</v>
      </c>
      <c r="S1011" s="361">
        <f>+VLOOKUP($E1011,Emissions!$1:$1048576,MATCH(DATE(S$2,1,1),Emissions!$A$1:$LI$1),FALSE)</f>
        <v>0.13245151390000001</v>
      </c>
      <c r="T1011" s="361">
        <f>+VLOOKUP($E1011,Emissions!$1:$1048576,MATCH(DATE(T$2,1,1),Emissions!$A$1:$LI$1),FALSE)</f>
        <v>0.1362444736</v>
      </c>
      <c r="U1011" s="361">
        <f>+VLOOKUP($E1011,Emissions!$1:$1048576,MATCH(DATE(U$2,1,1),Emissions!$A$1:$LI$1),FALSE)</f>
        <v>0.14018879849999999</v>
      </c>
      <c r="V1011" s="361">
        <f>+VLOOKUP($E1011,Emissions!$1:$1048576,MATCH(DATE(V$2,1,1),Emissions!$A$1:$LI$1),FALSE)</f>
        <v>0.14406014859999999</v>
      </c>
      <c r="W1011" s="361">
        <f>+VLOOKUP($E1011,Emissions!$1:$1048576,MATCH(DATE(W$2,1,1),Emissions!$A$1:$LI$1),FALSE)</f>
        <v>0.14802957080000001</v>
      </c>
      <c r="X1011" s="361">
        <f>+VLOOKUP($E1011,Emissions!$1:$1048576,MATCH(DATE(X$2,1,1),Emissions!$A$1:$LI$1),FALSE)</f>
        <v>0.15213171610000001</v>
      </c>
      <c r="Y1011" s="361">
        <f>+VLOOKUP($E1011,Emissions!$1:$1048576,MATCH(DATE(Y$2,1,1),Emissions!$A$1:$LI$1),FALSE)</f>
        <v>0.15637714650000001</v>
      </c>
      <c r="Z1011" s="361">
        <f>+VLOOKUP($E1011,Emissions!$1:$1048576,MATCH(DATE(Z$2,1,1),Emissions!$A$1:$LI$1),FALSE)</f>
        <v>0.1607609881</v>
      </c>
      <c r="AA1011" s="361">
        <f>+VLOOKUP($E1011,Emissions!$1:$1048576,MATCH(DATE(AA$2,1,1),Emissions!$A$1:$LI$1),FALSE)</f>
        <v>0.16507190629999999</v>
      </c>
      <c r="AB1011" s="361">
        <f>+VLOOKUP($E1011,Emissions!$1:$1048576,MATCH(DATE(AB$2,1,1),Emissions!$A$1:$LI$1),FALSE)</f>
        <v>0.16947831830000001</v>
      </c>
      <c r="AC1011" s="361">
        <f>+VLOOKUP($E1011,Emissions!$1:$1048576,MATCH(DATE(AC$2,1,1),Emissions!$A$1:$LI$1),FALSE)</f>
        <v>0.17401270499999999</v>
      </c>
      <c r="AD1011" s="361">
        <f>+VLOOKUP($E1011,Emissions!$1:$1048576,MATCH(DATE(AD$2,1,1),Emissions!$A$1:$LI$1),FALSE)</f>
        <v>0.17868390449999999</v>
      </c>
      <c r="AE1011" s="361">
        <f>+VLOOKUP($E1011,Emissions!$1:$1048576,MATCH(DATE(AE$2,1,1),Emissions!$A$1:$LI$1),FALSE)</f>
        <v>0.18346410839999999</v>
      </c>
      <c r="AF1011" s="361">
        <f>+VLOOKUP($E1011,Emissions!$1:$1048576,MATCH(DATE(AF$2,1,1),Emissions!$A$1:$LI$1),FALSE)</f>
        <v>0.18726128880000001</v>
      </c>
      <c r="AG1011" s="361">
        <f>+VLOOKUP($E1011,Emissions!$1:$1048576,MATCH(DATE(AG$2,1,1),Emissions!$A$1:$LI$1),FALSE)</f>
        <v>0.19089331500000001</v>
      </c>
      <c r="AH1011" s="361">
        <f>+VLOOKUP($E1011,Emissions!$1:$1048576,MATCH(DATE(AH$2,1,1),Emissions!$A$1:$LI$1),FALSE)</f>
        <v>0.1945082585</v>
      </c>
      <c r="AI1011" s="361">
        <f>+VLOOKUP($E1011,Emissions!$1:$1048576,MATCH(DATE(AI$2,1,1),Emissions!$A$1:$LI$1),FALSE)</f>
        <v>0.1981382414</v>
      </c>
      <c r="AJ1011" s="361">
        <f>+VLOOKUP($E1011,Emissions!$1:$1048576,MATCH(DATE(AJ$2,1,1),Emissions!$A$1:$LI$1),FALSE)</f>
        <v>0.20179350779999999</v>
      </c>
      <c r="AK1011" s="361">
        <f>+VLOOKUP($E1011,Emissions!$1:$1048576,MATCH(DATE(AK$2,1,1),Emissions!$A$1:$LI$1),FALSE)</f>
        <v>0.20618235360000001</v>
      </c>
      <c r="AL1011" s="361">
        <f>+VLOOKUP($E1011,Emissions!$1:$1048576,MATCH(DATE(AL$2,1,1),Emissions!$A$1:$LI$1),FALSE)</f>
        <v>0.21079090989999999</v>
      </c>
      <c r="AM1011" s="361">
        <f>+VLOOKUP($E1011,Emissions!$1:$1048576,MATCH(DATE(AM$2,1,1),Emissions!$A$1:$LI$1),FALSE)</f>
        <v>0.21552729809999999</v>
      </c>
      <c r="AN1011" s="361">
        <f>+VLOOKUP($E1011,Emissions!$1:$1048576,MATCH(DATE(AN$2,1,1),Emissions!$A$1:$LI$1),FALSE)</f>
        <v>0.22037170049999999</v>
      </c>
      <c r="AO1011" s="361">
        <f>+VLOOKUP($E1011,Emissions!$1:$1048576,MATCH(DATE(AO$2,1,1),Emissions!$A$1:$LI$1),FALSE)</f>
        <v>0.2253168619</v>
      </c>
    </row>
    <row r="1012" spans="1:41" ht="15" customHeight="1" x14ac:dyDescent="0.35">
      <c r="A1012" s="411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0.54736076489999996</v>
      </c>
      <c r="G1012" s="361">
        <f>+VLOOKUP($E1012,Emissions!$1:$1048576,MATCH(DATE(G$2,1,1),Emissions!$A$1:$LI$1),FALSE)</f>
        <v>0.55966087730000003</v>
      </c>
      <c r="H1012" s="361">
        <f>+VLOOKUP($E1012,Emissions!$1:$1048576,MATCH(DATE(H$2,1,1),Emissions!$A$1:$LI$1),FALSE)</f>
        <v>0.56841053029999999</v>
      </c>
      <c r="I1012" s="361">
        <f>+VLOOKUP($E1012,Emissions!$1:$1048576,MATCH(DATE(I$2,1,1),Emissions!$A$1:$LI$1),FALSE)</f>
        <v>0.57208742560000003</v>
      </c>
      <c r="J1012" s="361">
        <f>+VLOOKUP($E1012,Emissions!$1:$1048576,MATCH(DATE(J$2,1,1),Emissions!$A$1:$LI$1),FALSE)</f>
        <v>0.5793465538</v>
      </c>
      <c r="K1012" s="361">
        <f>+VLOOKUP($E1012,Emissions!$1:$1048576,MATCH(DATE(K$2,1,1),Emissions!$A$1:$LI$1),FALSE)</f>
        <v>0.5989691251</v>
      </c>
      <c r="L1012" s="361">
        <f>+VLOOKUP($E1012,Emissions!$1:$1048576,MATCH(DATE(L$2,1,1),Emissions!$A$1:$LI$1),FALSE)</f>
        <v>0.61667793510000002</v>
      </c>
      <c r="M1012" s="361">
        <f>+VLOOKUP($E1012,Emissions!$1:$1048576,MATCH(DATE(M$2,1,1),Emissions!$A$1:$LI$1),FALSE)</f>
        <v>0.63527428590000001</v>
      </c>
      <c r="N1012" s="361">
        <f>+VLOOKUP($E1012,Emissions!$1:$1048576,MATCH(DATE(N$2,1,1),Emissions!$A$1:$LI$1),FALSE)</f>
        <v>0.65435319820000004</v>
      </c>
      <c r="O1012" s="361">
        <f>+VLOOKUP($E1012,Emissions!$1:$1048576,MATCH(DATE(O$2,1,1),Emissions!$A$1:$LI$1),FALSE)</f>
        <v>0.67394320689999998</v>
      </c>
      <c r="P1012" s="361">
        <f>+VLOOKUP($E1012,Emissions!$1:$1048576,MATCH(DATE(P$2,1,1),Emissions!$A$1:$LI$1),FALSE)</f>
        <v>0.69418545580000002</v>
      </c>
      <c r="Q1012" s="361">
        <f>+VLOOKUP($E1012,Emissions!$1:$1048576,MATCH(DATE(Q$2,1,1),Emissions!$A$1:$LI$1),FALSE)</f>
        <v>0.71496494980000003</v>
      </c>
      <c r="R1012" s="361">
        <f>+VLOOKUP($E1012,Emissions!$1:$1048576,MATCH(DATE(R$2,1,1),Emissions!$A$1:$LI$1),FALSE)</f>
        <v>0.73649252870000004</v>
      </c>
      <c r="S1012" s="361">
        <f>+VLOOKUP($E1012,Emissions!$1:$1048576,MATCH(DATE(S$2,1,1),Emissions!$A$1:$LI$1),FALSE)</f>
        <v>0.75886097640000005</v>
      </c>
      <c r="T1012" s="361">
        <f>+VLOOKUP($E1012,Emissions!$1:$1048576,MATCH(DATE(T$2,1,1),Emissions!$A$1:$LI$1),FALSE)</f>
        <v>0.78213294909999997</v>
      </c>
      <c r="U1012" s="361">
        <f>+VLOOKUP($E1012,Emissions!$1:$1048576,MATCH(DATE(U$2,1,1),Emissions!$A$1:$LI$1),FALSE)</f>
        <v>0.80636019079999999</v>
      </c>
      <c r="V1012" s="361">
        <f>+VLOOKUP($E1012,Emissions!$1:$1048576,MATCH(DATE(V$2,1,1),Emissions!$A$1:$LI$1),FALSE)</f>
        <v>0.82985761579999995</v>
      </c>
      <c r="W1012" s="361">
        <f>+VLOOKUP($E1012,Emissions!$1:$1048576,MATCH(DATE(W$2,1,1),Emissions!$A$1:$LI$1),FALSE)</f>
        <v>0.85399052070000003</v>
      </c>
      <c r="X1012" s="361">
        <f>+VLOOKUP($E1012,Emissions!$1:$1048576,MATCH(DATE(X$2,1,1),Emissions!$A$1:$LI$1),FALSE)</f>
        <v>0.87898661</v>
      </c>
      <c r="Y1012" s="361">
        <f>+VLOOKUP($E1012,Emissions!$1:$1048576,MATCH(DATE(Y$2,1,1),Emissions!$A$1:$LI$1),FALSE)</f>
        <v>0.90490373140000002</v>
      </c>
      <c r="Z1012" s="361">
        <f>+VLOOKUP($E1012,Emissions!$1:$1048576,MATCH(DATE(Z$2,1,1),Emissions!$A$1:$LI$1),FALSE)</f>
        <v>0.93174046610000005</v>
      </c>
      <c r="AA1012" s="361">
        <f>+VLOOKUP($E1012,Emissions!$1:$1048576,MATCH(DATE(AA$2,1,1),Emissions!$A$1:$LI$1),FALSE)</f>
        <v>0.95784977360000001</v>
      </c>
      <c r="AB1012" s="361">
        <f>+VLOOKUP($E1012,Emissions!$1:$1048576,MATCH(DATE(AB$2,1,1),Emissions!$A$1:$LI$1),FALSE)</f>
        <v>0.98457365819999998</v>
      </c>
      <c r="AC1012" s="361">
        <f>+VLOOKUP($E1012,Emissions!$1:$1048576,MATCH(DATE(AC$2,1,1),Emissions!$A$1:$LI$1),FALSE)</f>
        <v>1.0121232410000001</v>
      </c>
      <c r="AD1012" s="361">
        <f>+VLOOKUP($E1012,Emissions!$1:$1048576,MATCH(DATE(AD$2,1,1),Emissions!$A$1:$LI$1),FALSE)</f>
        <v>1.040543193</v>
      </c>
      <c r="AE1012" s="361">
        <f>+VLOOKUP($E1012,Emissions!$1:$1048576,MATCH(DATE(AE$2,1,1),Emissions!$A$1:$LI$1),FALSE)</f>
        <v>1.069754764</v>
      </c>
      <c r="AF1012" s="361">
        <f>+VLOOKUP($E1012,Emissions!$1:$1048576,MATCH(DATE(AF$2,1,1),Emissions!$A$1:$LI$1),FALSE)</f>
        <v>1.0914618659999999</v>
      </c>
      <c r="AG1012" s="361">
        <f>+VLOOKUP($E1012,Emissions!$1:$1048576,MATCH(DATE(AG$2,1,1),Emissions!$A$1:$LI$1),FALSE)</f>
        <v>1.1122356360000001</v>
      </c>
      <c r="AH1012" s="361">
        <f>+VLOOKUP($E1012,Emissions!$1:$1048576,MATCH(DATE(AH$2,1,1),Emissions!$A$1:$LI$1),FALSE)</f>
        <v>1.1330384090000001</v>
      </c>
      <c r="AI1012" s="361">
        <f>+VLOOKUP($E1012,Emissions!$1:$1048576,MATCH(DATE(AI$2,1,1),Emissions!$A$1:$LI$1),FALSE)</f>
        <v>1.15400919</v>
      </c>
      <c r="AJ1012" s="361">
        <f>+VLOOKUP($E1012,Emissions!$1:$1048576,MATCH(DATE(AJ$2,1,1),Emissions!$A$1:$LI$1),FALSE)</f>
        <v>1.1751654279999999</v>
      </c>
      <c r="AK1012" s="361">
        <f>+VLOOKUP($E1012,Emissions!$1:$1048576,MATCH(DATE(AK$2,1,1),Emissions!$A$1:$LI$1),FALSE)</f>
        <v>1.2017902009999999</v>
      </c>
      <c r="AL1012" s="361">
        <f>+VLOOKUP($E1012,Emissions!$1:$1048576,MATCH(DATE(AL$2,1,1),Emissions!$A$1:$LI$1),FALSE)</f>
        <v>1.229715313</v>
      </c>
      <c r="AM1012" s="361">
        <f>+VLOOKUP($E1012,Emissions!$1:$1048576,MATCH(DATE(AM$2,1,1),Emissions!$A$1:$LI$1),FALSE)</f>
        <v>1.2583245679999999</v>
      </c>
      <c r="AN1012" s="361">
        <f>+VLOOKUP($E1012,Emissions!$1:$1048576,MATCH(DATE(AN$2,1,1),Emissions!$A$1:$LI$1),FALSE)</f>
        <v>1.2875197229999999</v>
      </c>
      <c r="AO1012" s="361">
        <f>+VLOOKUP($E1012,Emissions!$1:$1048576,MATCH(DATE(AO$2,1,1),Emissions!$A$1:$LI$1),FALSE)</f>
        <v>1.31727701</v>
      </c>
    </row>
    <row r="1013" spans="1:41" ht="15" customHeight="1" x14ac:dyDescent="0.35">
      <c r="A1013" s="411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0.32579606309999998</v>
      </c>
      <c r="G1013" s="361">
        <f>+VLOOKUP($E1013,Emissions!$1:$1048576,MATCH(DATE(G$2,1,1),Emissions!$A$1:$LI$1),FALSE)</f>
        <v>0.3318289599</v>
      </c>
      <c r="H1013" s="361">
        <f>+VLOOKUP($E1013,Emissions!$1:$1048576,MATCH(DATE(H$2,1,1),Emissions!$A$1:$LI$1),FALSE)</f>
        <v>0.33453018579999999</v>
      </c>
      <c r="I1013" s="361">
        <f>+VLOOKUP($E1013,Emissions!$1:$1048576,MATCH(DATE(I$2,1,1),Emissions!$A$1:$LI$1),FALSE)</f>
        <v>0.33312407459999999</v>
      </c>
      <c r="J1013" s="361">
        <f>+VLOOKUP($E1013,Emissions!$1:$1048576,MATCH(DATE(J$2,1,1),Emissions!$A$1:$LI$1),FALSE)</f>
        <v>0.33515083820000002</v>
      </c>
      <c r="K1013" s="361">
        <f>+VLOOKUP($E1013,Emissions!$1:$1048576,MATCH(DATE(K$2,1,1),Emissions!$A$1:$LI$1),FALSE)</f>
        <v>0.34604492939999998</v>
      </c>
      <c r="L1013" s="361">
        <f>+VLOOKUP($E1013,Emissions!$1:$1048576,MATCH(DATE(L$2,1,1),Emissions!$A$1:$LI$1),FALSE)</f>
        <v>0.35535740030000001</v>
      </c>
      <c r="M1013" s="361">
        <f>+VLOOKUP($E1013,Emissions!$1:$1048576,MATCH(DATE(M$2,1,1),Emissions!$A$1:$LI$1),FALSE)</f>
        <v>0.36519824340000001</v>
      </c>
      <c r="N1013" s="361">
        <f>+VLOOKUP($E1013,Emissions!$1:$1048576,MATCH(DATE(N$2,1,1),Emissions!$A$1:$LI$1),FALSE)</f>
        <v>0.37533448409999998</v>
      </c>
      <c r="O1013" s="361">
        <f>+VLOOKUP($E1013,Emissions!$1:$1048576,MATCH(DATE(O$2,1,1),Emissions!$A$1:$LI$1),FALSE)</f>
        <v>0.38576944210000003</v>
      </c>
      <c r="P1013" s="361">
        <f>+VLOOKUP($E1013,Emissions!$1:$1048576,MATCH(DATE(P$2,1,1),Emissions!$A$1:$LI$1),FALSE)</f>
        <v>0.3965891922</v>
      </c>
      <c r="Q1013" s="361">
        <f>+VLOOKUP($E1013,Emissions!$1:$1048576,MATCH(DATE(Q$2,1,1),Emissions!$A$1:$LI$1),FALSE)</f>
        <v>0.4077423845</v>
      </c>
      <c r="R1013" s="361">
        <f>+VLOOKUP($E1013,Emissions!$1:$1048576,MATCH(DATE(R$2,1,1),Emissions!$A$1:$LI$1),FALSE)</f>
        <v>0.4193367556</v>
      </c>
      <c r="S1013" s="361">
        <f>+VLOOKUP($E1013,Emissions!$1:$1048576,MATCH(DATE(S$2,1,1),Emissions!$A$1:$LI$1),FALSE)</f>
        <v>0.43142125440000001</v>
      </c>
      <c r="T1013" s="361">
        <f>+VLOOKUP($E1013,Emissions!$1:$1048576,MATCH(DATE(T$2,1,1),Emissions!$A$1:$LI$1),FALSE)</f>
        <v>0.44402781429999999</v>
      </c>
      <c r="U1013" s="361">
        <f>+VLOOKUP($E1013,Emissions!$1:$1048576,MATCH(DATE(U$2,1,1),Emissions!$A$1:$LI$1),FALSE)</f>
        <v>0.45718353740000001</v>
      </c>
      <c r="V1013" s="361">
        <f>+VLOOKUP($E1013,Emissions!$1:$1048576,MATCH(DATE(V$2,1,1),Emissions!$A$1:$LI$1),FALSE)</f>
        <v>0.47004085330000001</v>
      </c>
      <c r="W1013" s="361">
        <f>+VLOOKUP($E1013,Emissions!$1:$1048576,MATCH(DATE(W$2,1,1),Emissions!$A$1:$LI$1),FALSE)</f>
        <v>0.4832849608</v>
      </c>
      <c r="X1013" s="361">
        <f>+VLOOKUP($E1013,Emissions!$1:$1048576,MATCH(DATE(X$2,1,1),Emissions!$A$1:$LI$1),FALSE)</f>
        <v>0.49705742219999999</v>
      </c>
      <c r="Y1013" s="361">
        <f>+VLOOKUP($E1013,Emissions!$1:$1048576,MATCH(DATE(Y$2,1,1),Emissions!$A$1:$LI$1),FALSE)</f>
        <v>0.51139690729999998</v>
      </c>
      <c r="Z1013" s="361">
        <f>+VLOOKUP($E1013,Emissions!$1:$1048576,MATCH(DATE(Z$2,1,1),Emissions!$A$1:$LI$1),FALSE)</f>
        <v>0.52629809230000002</v>
      </c>
      <c r="AA1013" s="361">
        <f>+VLOOKUP($E1013,Emissions!$1:$1048576,MATCH(DATE(AA$2,1,1),Emissions!$A$1:$LI$1),FALSE)</f>
        <v>0.54092967209999998</v>
      </c>
      <c r="AB1013" s="361">
        <f>+VLOOKUP($E1013,Emissions!$1:$1048576,MATCH(DATE(AB$2,1,1),Emissions!$A$1:$LI$1),FALSE)</f>
        <v>0.55596042869999995</v>
      </c>
      <c r="AC1013" s="361">
        <f>+VLOOKUP($E1013,Emissions!$1:$1048576,MATCH(DATE(AC$2,1,1),Emissions!$A$1:$LI$1),FALSE)</f>
        <v>0.57151978889999999</v>
      </c>
      <c r="AD1013" s="361">
        <f>+VLOOKUP($E1013,Emissions!$1:$1048576,MATCH(DATE(AD$2,1,1),Emissions!$A$1:$LI$1),FALSE)</f>
        <v>0.58763635020000005</v>
      </c>
      <c r="AE1013" s="361">
        <f>+VLOOKUP($E1013,Emissions!$1:$1048576,MATCH(DATE(AE$2,1,1),Emissions!$A$1:$LI$1),FALSE)</f>
        <v>0.60425125449999995</v>
      </c>
      <c r="AF1013" s="361">
        <f>+VLOOKUP($E1013,Emissions!$1:$1048576,MATCH(DATE(AF$2,1,1),Emissions!$A$1:$LI$1),FALSE)</f>
        <v>0.61716100139999996</v>
      </c>
      <c r="AG1013" s="361">
        <f>+VLOOKUP($E1013,Emissions!$1:$1048576,MATCH(DATE(AG$2,1,1),Emissions!$A$1:$LI$1),FALSE)</f>
        <v>0.62962950200000001</v>
      </c>
      <c r="AH1013" s="361">
        <f>+VLOOKUP($E1013,Emissions!$1:$1048576,MATCH(DATE(AH$2,1,1),Emissions!$A$1:$LI$1),FALSE)</f>
        <v>0.64225220019999996</v>
      </c>
      <c r="AI1013" s="361">
        <f>+VLOOKUP($E1013,Emissions!$1:$1048576,MATCH(DATE(AI$2,1,1),Emissions!$A$1:$LI$1),FALSE)</f>
        <v>0.65513091180000005</v>
      </c>
      <c r="AJ1013" s="361">
        <f>+VLOOKUP($E1013,Emissions!$1:$1048576,MATCH(DATE(AJ$2,1,1),Emissions!$A$1:$LI$1),FALSE)</f>
        <v>0.66827026010000001</v>
      </c>
      <c r="AK1013" s="361">
        <f>+VLOOKUP($E1013,Emissions!$1:$1048576,MATCH(DATE(AK$2,1,1),Emissions!$A$1:$LI$1),FALSE)</f>
        <v>0.68434059380000001</v>
      </c>
      <c r="AL1013" s="361">
        <f>+VLOOKUP($E1013,Emissions!$1:$1048576,MATCH(DATE(AL$2,1,1),Emissions!$A$1:$LI$1),FALSE)</f>
        <v>0.70124460020000001</v>
      </c>
      <c r="AM1013" s="361">
        <f>+VLOOKUP($E1013,Emissions!$1:$1048576,MATCH(DATE(AM$2,1,1),Emissions!$A$1:$LI$1),FALSE)</f>
        <v>0.71858412490000001</v>
      </c>
      <c r="AN1013" s="361">
        <f>+VLOOKUP($E1013,Emissions!$1:$1048576,MATCH(DATE(AN$2,1,1),Emissions!$A$1:$LI$1),FALSE)</f>
        <v>0.73627712379999999</v>
      </c>
      <c r="AO1013" s="361">
        <f>+VLOOKUP($E1013,Emissions!$1:$1048576,MATCH(DATE(AO$2,1,1),Emissions!$A$1:$LI$1),FALSE)</f>
        <v>0.7543051274</v>
      </c>
    </row>
    <row r="1014" spans="1:41" ht="15" customHeight="1" x14ac:dyDescent="0.35">
      <c r="A1014" s="411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0.32735701220000002</v>
      </c>
      <c r="G1014" s="361">
        <f>+VLOOKUP($E1014,Emissions!$1:$1048576,MATCH(DATE(G$2,1,1),Emissions!$A$1:$LI$1),FALSE)</f>
        <v>0.33248195069999997</v>
      </c>
      <c r="H1014" s="361">
        <f>+VLOOKUP($E1014,Emissions!$1:$1048576,MATCH(DATE(H$2,1,1),Emissions!$A$1:$LI$1),FALSE)</f>
        <v>0.33466035039999997</v>
      </c>
      <c r="I1014" s="361">
        <f>+VLOOKUP($E1014,Emissions!$1:$1048576,MATCH(DATE(I$2,1,1),Emissions!$A$1:$LI$1),FALSE)</f>
        <v>0.33391846260000002</v>
      </c>
      <c r="J1014" s="361">
        <f>+VLOOKUP($E1014,Emissions!$1:$1048576,MATCH(DATE(J$2,1,1),Emissions!$A$1:$LI$1),FALSE)</f>
        <v>0.33643432769999998</v>
      </c>
      <c r="K1014" s="361">
        <f>+VLOOKUP($E1014,Emissions!$1:$1048576,MATCH(DATE(K$2,1,1),Emissions!$A$1:$LI$1),FALSE)</f>
        <v>0.34722376319999998</v>
      </c>
      <c r="L1014" s="361">
        <f>+VLOOKUP($E1014,Emissions!$1:$1048576,MATCH(DATE(L$2,1,1),Emissions!$A$1:$LI$1),FALSE)</f>
        <v>0.35658851559999999</v>
      </c>
      <c r="M1014" s="361">
        <f>+VLOOKUP($E1014,Emissions!$1:$1048576,MATCH(DATE(M$2,1,1),Emissions!$A$1:$LI$1),FALSE)</f>
        <v>0.36660842339999999</v>
      </c>
      <c r="N1014" s="361">
        <f>+VLOOKUP($E1014,Emissions!$1:$1048576,MATCH(DATE(N$2,1,1),Emissions!$A$1:$LI$1),FALSE)</f>
        <v>0.37699260359999998</v>
      </c>
      <c r="O1014" s="361">
        <f>+VLOOKUP($E1014,Emissions!$1:$1048576,MATCH(DATE(O$2,1,1),Emissions!$A$1:$LI$1),FALSE)</f>
        <v>0.38772518909999998</v>
      </c>
      <c r="P1014" s="361">
        <f>+VLOOKUP($E1014,Emissions!$1:$1048576,MATCH(DATE(P$2,1,1),Emissions!$A$1:$LI$1),FALSE)</f>
        <v>0.39887127500000003</v>
      </c>
      <c r="Q1014" s="361">
        <f>+VLOOKUP($E1014,Emissions!$1:$1048576,MATCH(DATE(Q$2,1,1),Emissions!$A$1:$LI$1),FALSE)</f>
        <v>0.41038392150000003</v>
      </c>
      <c r="R1014" s="361">
        <f>+VLOOKUP($E1014,Emissions!$1:$1048576,MATCH(DATE(R$2,1,1),Emissions!$A$1:$LI$1),FALSE)</f>
        <v>0.4223672061</v>
      </c>
      <c r="S1014" s="361">
        <f>+VLOOKUP($E1014,Emissions!$1:$1048576,MATCH(DATE(S$2,1,1),Emissions!$A$1:$LI$1),FALSE)</f>
        <v>0.43487049820000001</v>
      </c>
      <c r="T1014" s="361">
        <f>+VLOOKUP($E1014,Emissions!$1:$1048576,MATCH(DATE(T$2,1,1),Emissions!$A$1:$LI$1),FALSE)</f>
        <v>0.44792672360000002</v>
      </c>
      <c r="U1014" s="361">
        <f>+VLOOKUP($E1014,Emissions!$1:$1048576,MATCH(DATE(U$2,1,1),Emissions!$A$1:$LI$1),FALSE)</f>
        <v>0.461563536</v>
      </c>
      <c r="V1014" s="361">
        <f>+VLOOKUP($E1014,Emissions!$1:$1048576,MATCH(DATE(V$2,1,1),Emissions!$A$1:$LI$1),FALSE)</f>
        <v>0.47491364380000001</v>
      </c>
      <c r="W1014" s="361">
        <f>+VLOOKUP($E1014,Emissions!$1:$1048576,MATCH(DATE(W$2,1,1),Emissions!$A$1:$LI$1),FALSE)</f>
        <v>0.48864769879999997</v>
      </c>
      <c r="X1014" s="361">
        <f>+VLOOKUP($E1014,Emissions!$1:$1048576,MATCH(DATE(X$2,1,1),Emissions!$A$1:$LI$1),FALSE)</f>
        <v>0.5029161808</v>
      </c>
      <c r="Y1014" s="361">
        <f>+VLOOKUP($E1014,Emissions!$1:$1048576,MATCH(DATE(Y$2,1,1),Emissions!$A$1:$LI$1),FALSE)</f>
        <v>0.51776270059999996</v>
      </c>
      <c r="Z1014" s="361">
        <f>+VLOOKUP($E1014,Emissions!$1:$1048576,MATCH(DATE(Z$2,1,1),Emissions!$A$1:$LI$1),FALSE)</f>
        <v>0.53319281409999997</v>
      </c>
      <c r="AA1014" s="361">
        <f>+VLOOKUP($E1014,Emissions!$1:$1048576,MATCH(DATE(AA$2,1,1),Emissions!$A$1:$LI$1),FALSE)</f>
        <v>0.54834661780000005</v>
      </c>
      <c r="AB1014" s="361">
        <f>+VLOOKUP($E1014,Emissions!$1:$1048576,MATCH(DATE(AB$2,1,1),Emissions!$A$1:$LI$1),FALSE)</f>
        <v>0.56388216130000002</v>
      </c>
      <c r="AC1014" s="361">
        <f>+VLOOKUP($E1014,Emissions!$1:$1048576,MATCH(DATE(AC$2,1,1),Emissions!$A$1:$LI$1),FALSE)</f>
        <v>0.57993940249999998</v>
      </c>
      <c r="AD1014" s="361">
        <f>+VLOOKUP($E1014,Emissions!$1:$1048576,MATCH(DATE(AD$2,1,1),Emissions!$A$1:$LI$1),FALSE)</f>
        <v>0.59655268169999998</v>
      </c>
      <c r="AE1014" s="361">
        <f>+VLOOKUP($E1014,Emissions!$1:$1048576,MATCH(DATE(AE$2,1,1),Emissions!$A$1:$LI$1),FALSE)</f>
        <v>0.61369036570000002</v>
      </c>
      <c r="AF1014" s="361">
        <f>+VLOOKUP($E1014,Emissions!$1:$1048576,MATCH(DATE(AF$2,1,1),Emissions!$A$1:$LI$1),FALSE)</f>
        <v>0.62702690009999995</v>
      </c>
      <c r="AG1014" s="361">
        <f>+VLOOKUP($E1014,Emissions!$1:$1048576,MATCH(DATE(AG$2,1,1),Emissions!$A$1:$LI$1),FALSE)</f>
        <v>0.63977644960000002</v>
      </c>
      <c r="AH1014" s="361">
        <f>+VLOOKUP($E1014,Emissions!$1:$1048576,MATCH(DATE(AH$2,1,1),Emissions!$A$1:$LI$1),FALSE)</f>
        <v>0.65258320930000002</v>
      </c>
      <c r="AI1014" s="361">
        <f>+VLOOKUP($E1014,Emissions!$1:$1048576,MATCH(DATE(AI$2,1,1),Emissions!$A$1:$LI$1),FALSE)</f>
        <v>0.6655718343</v>
      </c>
      <c r="AJ1014" s="361">
        <f>+VLOOKUP($E1014,Emissions!$1:$1048576,MATCH(DATE(AJ$2,1,1),Emissions!$A$1:$LI$1),FALSE)</f>
        <v>0.67875794840000003</v>
      </c>
      <c r="AK1014" s="361">
        <f>+VLOOKUP($E1014,Emissions!$1:$1048576,MATCH(DATE(AK$2,1,1),Emissions!$A$1:$LI$1),FALSE)</f>
        <v>0.69488227089999999</v>
      </c>
      <c r="AL1014" s="361">
        <f>+VLOOKUP($E1014,Emissions!$1:$1048576,MATCH(DATE(AL$2,1,1),Emissions!$A$1:$LI$1),FALSE)</f>
        <v>0.71188407909999996</v>
      </c>
      <c r="AM1014" s="361">
        <f>+VLOOKUP($E1014,Emissions!$1:$1048576,MATCH(DATE(AM$2,1,1),Emissions!$A$1:$LI$1),FALSE)</f>
        <v>0.72933895550000005</v>
      </c>
      <c r="AN1014" s="361">
        <f>+VLOOKUP($E1014,Emissions!$1:$1048576,MATCH(DATE(AN$2,1,1),Emissions!$A$1:$LI$1),FALSE)</f>
        <v>0.74715406979999999</v>
      </c>
      <c r="AO1014" s="361">
        <f>+VLOOKUP($E1014,Emissions!$1:$1048576,MATCH(DATE(AO$2,1,1),Emissions!$A$1:$LI$1),FALSE)</f>
        <v>0.76530770950000004</v>
      </c>
    </row>
    <row r="1015" spans="1:41" ht="15" customHeight="1" x14ac:dyDescent="0.35">
      <c r="A1015" s="411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0.37690131069999999</v>
      </c>
      <c r="G1015" s="361">
        <f>+VLOOKUP($E1015,Emissions!$1:$1048576,MATCH(DATE(G$2,1,1),Emissions!$A$1:$LI$1),FALSE)</f>
        <v>0.38717973210000001</v>
      </c>
      <c r="H1015" s="361">
        <f>+VLOOKUP($E1015,Emissions!$1:$1048576,MATCH(DATE(H$2,1,1),Emissions!$A$1:$LI$1),FALSE)</f>
        <v>0.39435227410000001</v>
      </c>
      <c r="I1015" s="361">
        <f>+VLOOKUP($E1015,Emissions!$1:$1048576,MATCH(DATE(I$2,1,1),Emissions!$A$1:$LI$1),FALSE)</f>
        <v>0.39728291490000001</v>
      </c>
      <c r="J1015" s="361">
        <f>+VLOOKUP($E1015,Emissions!$1:$1048576,MATCH(DATE(J$2,1,1),Emissions!$A$1:$LI$1),FALSE)</f>
        <v>0.40308391059999998</v>
      </c>
      <c r="K1015" s="361">
        <f>+VLOOKUP($E1015,Emissions!$1:$1048576,MATCH(DATE(K$2,1,1),Emissions!$A$1:$LI$1),FALSE)</f>
        <v>0.41803787170000001</v>
      </c>
      <c r="L1015" s="361">
        <f>+VLOOKUP($E1015,Emissions!$1:$1048576,MATCH(DATE(L$2,1,1),Emissions!$A$1:$LI$1),FALSE)</f>
        <v>0.43096538610000001</v>
      </c>
      <c r="M1015" s="361">
        <f>+VLOOKUP($E1015,Emissions!$1:$1048576,MATCH(DATE(M$2,1,1),Emissions!$A$1:$LI$1),FALSE)</f>
        <v>0.44434664870000001</v>
      </c>
      <c r="N1015" s="361">
        <f>+VLOOKUP($E1015,Emissions!$1:$1048576,MATCH(DATE(N$2,1,1),Emissions!$A$1:$LI$1),FALSE)</f>
        <v>0.45797253719999997</v>
      </c>
      <c r="O1015" s="361">
        <f>+VLOOKUP($E1015,Emissions!$1:$1048576,MATCH(DATE(O$2,1,1),Emissions!$A$1:$LI$1),FALSE)</f>
        <v>0.47189427029999997</v>
      </c>
      <c r="P1015" s="361">
        <f>+VLOOKUP($E1015,Emissions!$1:$1048576,MATCH(DATE(P$2,1,1),Emissions!$A$1:$LI$1),FALSE)</f>
        <v>0.48621325640000002</v>
      </c>
      <c r="Q1015" s="361">
        <f>+VLOOKUP($E1015,Emissions!$1:$1048576,MATCH(DATE(Q$2,1,1),Emissions!$A$1:$LI$1),FALSE)</f>
        <v>0.5008705671</v>
      </c>
      <c r="R1015" s="361">
        <f>+VLOOKUP($E1015,Emissions!$1:$1048576,MATCH(DATE(R$2,1,1),Emissions!$A$1:$LI$1),FALSE)</f>
        <v>0.51604405590000002</v>
      </c>
      <c r="S1015" s="361">
        <f>+VLOOKUP($E1015,Emissions!$1:$1048576,MATCH(DATE(S$2,1,1),Emissions!$A$1:$LI$1),FALSE)</f>
        <v>0.53180313810000002</v>
      </c>
      <c r="T1015" s="361">
        <f>+VLOOKUP($E1015,Emissions!$1:$1048576,MATCH(DATE(T$2,1,1),Emissions!$A$1:$LI$1),FALSE)</f>
        <v>0.54819459879999999</v>
      </c>
      <c r="U1015" s="361">
        <f>+VLOOKUP($E1015,Emissions!$1:$1048576,MATCH(DATE(U$2,1,1),Emissions!$A$1:$LI$1),FALSE)</f>
        <v>0.56525825080000003</v>
      </c>
      <c r="V1015" s="361">
        <f>+VLOOKUP($E1015,Emissions!$1:$1048576,MATCH(DATE(V$2,1,1),Emissions!$A$1:$LI$1),FALSE)</f>
        <v>0.58159196339999997</v>
      </c>
      <c r="W1015" s="361">
        <f>+VLOOKUP($E1015,Emissions!$1:$1048576,MATCH(DATE(W$2,1,1),Emissions!$A$1:$LI$1),FALSE)</f>
        <v>0.59840522650000005</v>
      </c>
      <c r="X1015" s="361">
        <f>+VLOOKUP($E1015,Emissions!$1:$1048576,MATCH(DATE(X$2,1,1),Emissions!$A$1:$LI$1),FALSE)</f>
        <v>0.61588260169999998</v>
      </c>
      <c r="Y1015" s="361">
        <f>+VLOOKUP($E1015,Emissions!$1:$1048576,MATCH(DATE(Y$2,1,1),Emissions!$A$1:$LI$1),FALSE)</f>
        <v>0.63406610119999995</v>
      </c>
      <c r="Z1015" s="361">
        <f>+VLOOKUP($E1015,Emissions!$1:$1048576,MATCH(DATE(Z$2,1,1),Emissions!$A$1:$LI$1),FALSE)</f>
        <v>0.65296583330000002</v>
      </c>
      <c r="AA1015" s="361">
        <f>+VLOOKUP($E1015,Emissions!$1:$1048576,MATCH(DATE(AA$2,1,1),Emissions!$A$1:$LI$1),FALSE)</f>
        <v>0.67118347690000002</v>
      </c>
      <c r="AB1015" s="361">
        <f>+VLOOKUP($E1015,Emissions!$1:$1048576,MATCH(DATE(AB$2,1,1),Emissions!$A$1:$LI$1),FALSE)</f>
        <v>0.68989573319999997</v>
      </c>
      <c r="AC1015" s="361">
        <f>+VLOOKUP($E1015,Emissions!$1:$1048576,MATCH(DATE(AC$2,1,1),Emissions!$A$1:$LI$1),FALSE)</f>
        <v>0.70926897200000005</v>
      </c>
      <c r="AD1015" s="361">
        <f>+VLOOKUP($E1015,Emissions!$1:$1048576,MATCH(DATE(AD$2,1,1),Emissions!$A$1:$LI$1),FALSE)</f>
        <v>0.72933095209999999</v>
      </c>
      <c r="AE1015" s="361">
        <f>+VLOOKUP($E1015,Emissions!$1:$1048576,MATCH(DATE(AE$2,1,1),Emissions!$A$1:$LI$1),FALSE)</f>
        <v>0.75006307240000003</v>
      </c>
      <c r="AF1015" s="361">
        <f>+VLOOKUP($E1015,Emissions!$1:$1048576,MATCH(DATE(AF$2,1,1),Emissions!$A$1:$LI$1),FALSE)</f>
        <v>0.76456314270000003</v>
      </c>
      <c r="AG1015" s="361">
        <f>+VLOOKUP($E1015,Emissions!$1:$1048576,MATCH(DATE(AG$2,1,1),Emissions!$A$1:$LI$1),FALSE)</f>
        <v>0.77858160519999997</v>
      </c>
      <c r="AH1015" s="361">
        <f>+VLOOKUP($E1015,Emissions!$1:$1048576,MATCH(DATE(AH$2,1,1),Emissions!$A$1:$LI$1),FALSE)</f>
        <v>0.79287811269999997</v>
      </c>
      <c r="AI1015" s="361">
        <f>+VLOOKUP($E1015,Emissions!$1:$1048576,MATCH(DATE(AI$2,1,1),Emissions!$A$1:$LI$1),FALSE)</f>
        <v>0.80753390859999996</v>
      </c>
      <c r="AJ1015" s="361">
        <f>+VLOOKUP($E1015,Emissions!$1:$1048576,MATCH(DATE(AJ$2,1,1),Emissions!$A$1:$LI$1),FALSE)</f>
        <v>0.82252759519999996</v>
      </c>
      <c r="AK1015" s="361">
        <f>+VLOOKUP($E1015,Emissions!$1:$1048576,MATCH(DATE(AK$2,1,1),Emissions!$A$1:$LI$1),FALSE)</f>
        <v>0.84217620159999995</v>
      </c>
      <c r="AL1015" s="361">
        <f>+VLOOKUP($E1015,Emissions!$1:$1048576,MATCH(DATE(AL$2,1,1),Emissions!$A$1:$LI$1),FALSE)</f>
        <v>0.86280096269999995</v>
      </c>
      <c r="AM1015" s="361">
        <f>+VLOOKUP($E1015,Emissions!$1:$1048576,MATCH(DATE(AM$2,1,1),Emissions!$A$1:$LI$1),FALSE)</f>
        <v>0.88388854530000005</v>
      </c>
      <c r="AN1015" s="361">
        <f>+VLOOKUP($E1015,Emissions!$1:$1048576,MATCH(DATE(AN$2,1,1),Emissions!$A$1:$LI$1),FALSE)</f>
        <v>0.90536081030000004</v>
      </c>
      <c r="AO1015" s="361">
        <f>+VLOOKUP($E1015,Emissions!$1:$1048576,MATCH(DATE(AO$2,1,1),Emissions!$A$1:$LI$1),FALSE)</f>
        <v>0.92721033129999997</v>
      </c>
    </row>
    <row r="1016" spans="1:41" ht="15" customHeight="1" x14ac:dyDescent="0.35">
      <c r="A1016" s="411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0.73051910379999996</v>
      </c>
      <c r="G1016" s="361">
        <f>+VLOOKUP($E1016,Emissions!$1:$1048576,MATCH(DATE(G$2,1,1),Emissions!$A$1:$LI$1),FALSE)</f>
        <v>0.74444704419999996</v>
      </c>
      <c r="H1016" s="361">
        <f>+VLOOKUP($E1016,Emissions!$1:$1048576,MATCH(DATE(H$2,1,1),Emissions!$A$1:$LI$1),FALSE)</f>
        <v>0.75130279830000002</v>
      </c>
      <c r="I1016" s="361">
        <f>+VLOOKUP($E1016,Emissions!$1:$1048576,MATCH(DATE(I$2,1,1),Emissions!$A$1:$LI$1),FALSE)</f>
        <v>0.74936854519999996</v>
      </c>
      <c r="J1016" s="361">
        <f>+VLOOKUP($E1016,Emissions!$1:$1048576,MATCH(DATE(J$2,1,1),Emissions!$A$1:$LI$1),FALSE)</f>
        <v>0.75416824459999998</v>
      </c>
      <c r="K1016" s="361">
        <f>+VLOOKUP($E1016,Emissions!$1:$1048576,MATCH(DATE(K$2,1,1),Emissions!$A$1:$LI$1),FALSE)</f>
        <v>0.779029898</v>
      </c>
      <c r="L1016" s="361">
        <f>+VLOOKUP($E1016,Emissions!$1:$1048576,MATCH(DATE(L$2,1,1),Emissions!$A$1:$LI$1),FALSE)</f>
        <v>0.79902534940000003</v>
      </c>
      <c r="M1016" s="361">
        <f>+VLOOKUP($E1016,Emissions!$1:$1048576,MATCH(DATE(M$2,1,1),Emissions!$A$1:$LI$1),FALSE)</f>
        <v>0.81964428420000002</v>
      </c>
      <c r="N1016" s="361">
        <f>+VLOOKUP($E1016,Emissions!$1:$1048576,MATCH(DATE(N$2,1,1),Emissions!$A$1:$LI$1),FALSE)</f>
        <v>0.84056040909999996</v>
      </c>
      <c r="O1016" s="361">
        <f>+VLOOKUP($E1016,Emissions!$1:$1048576,MATCH(DATE(O$2,1,1),Emissions!$A$1:$LI$1),FALSE)</f>
        <v>0.86189788680000001</v>
      </c>
      <c r="P1016" s="361">
        <f>+VLOOKUP($E1016,Emissions!$1:$1048576,MATCH(DATE(P$2,1,1),Emissions!$A$1:$LI$1),FALSE)</f>
        <v>0.88396914989999997</v>
      </c>
      <c r="Q1016" s="361">
        <f>+VLOOKUP($E1016,Emissions!$1:$1048576,MATCH(DATE(Q$2,1,1),Emissions!$A$1:$LI$1),FALSE)</f>
        <v>0.90670396399999997</v>
      </c>
      <c r="R1016" s="361">
        <f>+VLOOKUP($E1016,Emissions!$1:$1048576,MATCH(DATE(R$2,1,1),Emissions!$A$1:$LI$1),FALSE)</f>
        <v>0.93030913910000002</v>
      </c>
      <c r="S1016" s="361">
        <f>+VLOOKUP($E1016,Emissions!$1:$1048576,MATCH(DATE(S$2,1,1),Emissions!$A$1:$LI$1),FALSE)</f>
        <v>0.95488962399999999</v>
      </c>
      <c r="T1016" s="361">
        <f>+VLOOKUP($E1016,Emissions!$1:$1048576,MATCH(DATE(T$2,1,1),Emissions!$A$1:$LI$1),FALSE)</f>
        <v>0.98050981250000002</v>
      </c>
      <c r="U1016" s="361">
        <f>+VLOOKUP($E1016,Emissions!$1:$1048576,MATCH(DATE(U$2,1,1),Emissions!$A$1:$LI$1),FALSE)</f>
        <v>1.007220749</v>
      </c>
      <c r="V1016" s="361">
        <f>+VLOOKUP($E1016,Emissions!$1:$1048576,MATCH(DATE(V$2,1,1),Emissions!$A$1:$LI$1),FALSE)</f>
        <v>1.0336837699999999</v>
      </c>
      <c r="W1016" s="361">
        <f>+VLOOKUP($E1016,Emissions!$1:$1048576,MATCH(DATE(W$2,1,1),Emissions!$A$1:$LI$1),FALSE)</f>
        <v>1.060893388</v>
      </c>
      <c r="X1016" s="361">
        <f>+VLOOKUP($E1016,Emissions!$1:$1048576,MATCH(DATE(X$2,1,1),Emissions!$A$1:$LI$1),FALSE)</f>
        <v>1.089102225</v>
      </c>
      <c r="Y1016" s="361">
        <f>+VLOOKUP($E1016,Emissions!$1:$1048576,MATCH(DATE(Y$2,1,1),Emissions!$A$1:$LI$1),FALSE)</f>
        <v>1.1183951809999999</v>
      </c>
      <c r="Z1016" s="361">
        <f>+VLOOKUP($E1016,Emissions!$1:$1048576,MATCH(DATE(Z$2,1,1),Emissions!$A$1:$LI$1),FALSE)</f>
        <v>1.1487294159999999</v>
      </c>
      <c r="AA1016" s="361">
        <f>+VLOOKUP($E1016,Emissions!$1:$1048576,MATCH(DATE(AA$2,1,1),Emissions!$A$1:$LI$1),FALSE)</f>
        <v>1.1788468839999999</v>
      </c>
      <c r="AB1016" s="361">
        <f>+VLOOKUP($E1016,Emissions!$1:$1048576,MATCH(DATE(AB$2,1,1),Emissions!$A$1:$LI$1),FALSE)</f>
        <v>1.209716105</v>
      </c>
      <c r="AC1016" s="361">
        <f>+VLOOKUP($E1016,Emissions!$1:$1048576,MATCH(DATE(AC$2,1,1),Emissions!$A$1:$LI$1),FALSE)</f>
        <v>1.2415705619999999</v>
      </c>
      <c r="AD1016" s="361">
        <f>+VLOOKUP($E1016,Emissions!$1:$1048576,MATCH(DATE(AD$2,1,1),Emissions!$A$1:$LI$1),FALSE)</f>
        <v>1.2744797370000001</v>
      </c>
      <c r="AE1016" s="361">
        <f>+VLOOKUP($E1016,Emissions!$1:$1048576,MATCH(DATE(AE$2,1,1),Emissions!$A$1:$LI$1),FALSE)</f>
        <v>1.308221928</v>
      </c>
      <c r="AF1016" s="361">
        <f>+VLOOKUP($E1016,Emissions!$1:$1048576,MATCH(DATE(AF$2,1,1),Emissions!$A$1:$LI$1),FALSE)</f>
        <v>1.3362361869999999</v>
      </c>
      <c r="AG1016" s="361">
        <f>+VLOOKUP($E1016,Emissions!$1:$1048576,MATCH(DATE(AG$2,1,1),Emissions!$A$1:$LI$1),FALSE)</f>
        <v>1.363193104</v>
      </c>
      <c r="AH1016" s="361">
        <f>+VLOOKUP($E1016,Emissions!$1:$1048576,MATCH(DATE(AH$2,1,1),Emissions!$A$1:$LI$1),FALSE)</f>
        <v>1.390165205</v>
      </c>
      <c r="AI1016" s="361">
        <f>+VLOOKUP($E1016,Emissions!$1:$1048576,MATCH(DATE(AI$2,1,1),Emissions!$A$1:$LI$1),FALSE)</f>
        <v>1.4174331609999999</v>
      </c>
      <c r="AJ1016" s="361">
        <f>+VLOOKUP($E1016,Emissions!$1:$1048576,MATCH(DATE(AJ$2,1,1),Emissions!$A$1:$LI$1),FALSE)</f>
        <v>1.4450763639999999</v>
      </c>
      <c r="AK1016" s="361">
        <f>+VLOOKUP($E1016,Emissions!$1:$1048576,MATCH(DATE(AK$2,1,1),Emissions!$A$1:$LI$1),FALSE)</f>
        <v>1.477350119</v>
      </c>
      <c r="AL1016" s="361">
        <f>+VLOOKUP($E1016,Emissions!$1:$1048576,MATCH(DATE(AL$2,1,1),Emissions!$A$1:$LI$1),FALSE)</f>
        <v>1.5112954430000001</v>
      </c>
      <c r="AM1016" s="361">
        <f>+VLOOKUP($E1016,Emissions!$1:$1048576,MATCH(DATE(AM$2,1,1),Emissions!$A$1:$LI$1),FALSE)</f>
        <v>1.5462261049999999</v>
      </c>
      <c r="AN1016" s="361">
        <f>+VLOOKUP($E1016,Emissions!$1:$1048576,MATCH(DATE(AN$2,1,1),Emissions!$A$1:$LI$1),FALSE)</f>
        <v>1.581955869</v>
      </c>
      <c r="AO1016" s="361">
        <f>+VLOOKUP($E1016,Emissions!$1:$1048576,MATCH(DATE(AO$2,1,1),Emissions!$A$1:$LI$1),FALSE)</f>
        <v>1.618422139</v>
      </c>
    </row>
    <row r="1017" spans="1:41" ht="15" customHeight="1" x14ac:dyDescent="0.35">
      <c r="A1017" s="411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4.6677004430000002</v>
      </c>
      <c r="G1017" s="361">
        <f>+VLOOKUP($E1017,Emissions!$1:$1048576,MATCH(DATE(G$2,1,1),Emissions!$A$1:$LI$1),FALSE)</f>
        <v>4.7338555729999996</v>
      </c>
      <c r="H1017" s="361">
        <f>+VLOOKUP($E1017,Emissions!$1:$1048576,MATCH(DATE(H$2,1,1),Emissions!$A$1:$LI$1),FALSE)</f>
        <v>4.7575207559999999</v>
      </c>
      <c r="I1017" s="361">
        <f>+VLOOKUP($E1017,Emissions!$1:$1048576,MATCH(DATE(I$2,1,1),Emissions!$A$1:$LI$1),FALSE)</f>
        <v>4.723425303</v>
      </c>
      <c r="J1017" s="361">
        <f>+VLOOKUP($E1017,Emissions!$1:$1048576,MATCH(DATE(J$2,1,1),Emissions!$A$1:$LI$1),FALSE)</f>
        <v>4.7224353370000003</v>
      </c>
      <c r="K1017" s="361">
        <f>+VLOOKUP($E1017,Emissions!$1:$1048576,MATCH(DATE(K$2,1,1),Emissions!$A$1:$LI$1),FALSE)</f>
        <v>4.8333290880000002</v>
      </c>
      <c r="L1017" s="361">
        <f>+VLOOKUP($E1017,Emissions!$1:$1048576,MATCH(DATE(L$2,1,1),Emissions!$A$1:$LI$1),FALSE)</f>
        <v>4.9270237349999997</v>
      </c>
      <c r="M1017" s="361">
        <f>+VLOOKUP($E1017,Emissions!$1:$1048576,MATCH(DATE(M$2,1,1),Emissions!$A$1:$LI$1),FALSE)</f>
        <v>5.0285776100000001</v>
      </c>
      <c r="N1017" s="361">
        <f>+VLOOKUP($E1017,Emissions!$1:$1048576,MATCH(DATE(N$2,1,1),Emissions!$A$1:$LI$1),FALSE)</f>
        <v>5.135398833</v>
      </c>
      <c r="O1017" s="361">
        <f>+VLOOKUP($E1017,Emissions!$1:$1048576,MATCH(DATE(O$2,1,1),Emissions!$A$1:$LI$1),FALSE)</f>
        <v>5.2466633720000004</v>
      </c>
      <c r="P1017" s="361">
        <f>+VLOOKUP($E1017,Emissions!$1:$1048576,MATCH(DATE(P$2,1,1),Emissions!$A$1:$LI$1),FALSE)</f>
        <v>5.3632614439999999</v>
      </c>
      <c r="Q1017" s="361">
        <f>+VLOOKUP($E1017,Emissions!$1:$1048576,MATCH(DATE(Q$2,1,1),Emissions!$A$1:$LI$1),FALSE)</f>
        <v>5.4852859089999999</v>
      </c>
      <c r="R1017" s="361">
        <f>+VLOOKUP($E1017,Emissions!$1:$1048576,MATCH(DATE(R$2,1,1),Emissions!$A$1:$LI$1),FALSE)</f>
        <v>5.6133226870000001</v>
      </c>
      <c r="S1017" s="361">
        <f>+VLOOKUP($E1017,Emissions!$1:$1048576,MATCH(DATE(S$2,1,1),Emissions!$A$1:$LI$1),FALSE)</f>
        <v>5.7478849480000003</v>
      </c>
      <c r="T1017" s="361">
        <f>+VLOOKUP($E1017,Emissions!$1:$1048576,MATCH(DATE(T$2,1,1),Emissions!$A$1:$LI$1),FALSE)</f>
        <v>5.8893551720000001</v>
      </c>
      <c r="U1017" s="361">
        <f>+VLOOKUP($E1017,Emissions!$1:$1048576,MATCH(DATE(U$2,1,1),Emissions!$A$1:$LI$1),FALSE)</f>
        <v>6.0380392440000001</v>
      </c>
      <c r="V1017" s="361">
        <f>+VLOOKUP($E1017,Emissions!$1:$1048576,MATCH(DATE(V$2,1,1),Emissions!$A$1:$LI$1),FALSE)</f>
        <v>6.191808601</v>
      </c>
      <c r="W1017" s="361">
        <f>+VLOOKUP($E1017,Emissions!$1:$1048576,MATCH(DATE(W$2,1,1),Emissions!$A$1:$LI$1),FALSE)</f>
        <v>6.3511823119999997</v>
      </c>
      <c r="X1017" s="361">
        <f>+VLOOKUP($E1017,Emissions!$1:$1048576,MATCH(DATE(X$2,1,1),Emissions!$A$1:$LI$1),FALSE)</f>
        <v>6.516832988</v>
      </c>
      <c r="Y1017" s="361">
        <f>+VLOOKUP($E1017,Emissions!$1:$1048576,MATCH(DATE(Y$2,1,1),Emissions!$A$1:$LI$1),FALSE)</f>
        <v>6.6892597550000001</v>
      </c>
      <c r="Z1017" s="361">
        <f>+VLOOKUP($E1017,Emissions!$1:$1048576,MATCH(DATE(Z$2,1,1),Emissions!$A$1:$LI$1),FALSE)</f>
        <v>6.8683881119999999</v>
      </c>
      <c r="AA1017" s="361">
        <f>+VLOOKUP($E1017,Emissions!$1:$1048576,MATCH(DATE(AA$2,1,1),Emissions!$A$1:$LI$1),FALSE)</f>
        <v>7.0523360950000002</v>
      </c>
      <c r="AB1017" s="361">
        <f>+VLOOKUP($E1017,Emissions!$1:$1048576,MATCH(DATE(AB$2,1,1),Emissions!$A$1:$LI$1),FALSE)</f>
        <v>7.2416550649999998</v>
      </c>
      <c r="AC1017" s="361">
        <f>+VLOOKUP($E1017,Emissions!$1:$1048576,MATCH(DATE(AC$2,1,1),Emissions!$A$1:$LI$1),FALSE)</f>
        <v>7.4370109080000004</v>
      </c>
      <c r="AD1017" s="361">
        <f>+VLOOKUP($E1017,Emissions!$1:$1048576,MATCH(DATE(AD$2,1,1),Emissions!$A$1:$LI$1),FALSE)</f>
        <v>7.6388796939999999</v>
      </c>
      <c r="AE1017" s="361">
        <f>+VLOOKUP($E1017,Emissions!$1:$1048576,MATCH(DATE(AE$2,1,1),Emissions!$A$1:$LI$1),FALSE)</f>
        <v>7.8462947249999999</v>
      </c>
      <c r="AF1017" s="361">
        <f>+VLOOKUP($E1017,Emissions!$1:$1048576,MATCH(DATE(AF$2,1,1),Emissions!$A$1:$LI$1),FALSE)</f>
        <v>8.0475379680000003</v>
      </c>
      <c r="AG1017" s="361">
        <f>+VLOOKUP($E1017,Emissions!$1:$1048576,MATCH(DATE(AG$2,1,1),Emissions!$A$1:$LI$1),FALSE)</f>
        <v>8.2439825629999994</v>
      </c>
      <c r="AH1017" s="361">
        <f>+VLOOKUP($E1017,Emissions!$1:$1048576,MATCH(DATE(AH$2,1,1),Emissions!$A$1:$LI$1),FALSE)</f>
        <v>8.4379618000000001</v>
      </c>
      <c r="AI1017" s="361">
        <f>+VLOOKUP($E1017,Emissions!$1:$1048576,MATCH(DATE(AI$2,1,1),Emissions!$A$1:$LI$1),FALSE)</f>
        <v>8.6311336860000001</v>
      </c>
      <c r="AJ1017" s="361">
        <f>+VLOOKUP($E1017,Emissions!$1:$1048576,MATCH(DATE(AJ$2,1,1),Emissions!$A$1:$LI$1),FALSE)</f>
        <v>8.8245520610000003</v>
      </c>
      <c r="AK1017" s="361">
        <f>+VLOOKUP($E1017,Emissions!$1:$1048576,MATCH(DATE(AK$2,1,1),Emissions!$A$1:$LI$1),FALSE)</f>
        <v>9.0266281369999994</v>
      </c>
      <c r="AL1017" s="361">
        <f>+VLOOKUP($E1017,Emissions!$1:$1048576,MATCH(DATE(AL$2,1,1),Emissions!$A$1:$LI$1),FALSE)</f>
        <v>9.2369480369999994</v>
      </c>
      <c r="AM1017" s="361">
        <f>+VLOOKUP($E1017,Emissions!$1:$1048576,MATCH(DATE(AM$2,1,1),Emissions!$A$1:$LI$1),FALSE)</f>
        <v>9.4543398920000001</v>
      </c>
      <c r="AN1017" s="361">
        <f>+VLOOKUP($E1017,Emissions!$1:$1048576,MATCH(DATE(AN$2,1,1),Emissions!$A$1:$LI$1),FALSE)</f>
        <v>9.6779934099999991</v>
      </c>
      <c r="AO1017" s="361">
        <f>+VLOOKUP($E1017,Emissions!$1:$1048576,MATCH(DATE(AO$2,1,1),Emissions!$A$1:$LI$1),FALSE)</f>
        <v>9.9074212660000001</v>
      </c>
    </row>
    <row r="1018" spans="1:41" ht="15" customHeight="1" x14ac:dyDescent="0.35">
      <c r="A1018" s="411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0.67808998620000005</v>
      </c>
      <c r="G1018" s="361">
        <f>+VLOOKUP($E1018,Emissions!$1:$1048576,MATCH(DATE(G$2,1,1),Emissions!$A$1:$LI$1),FALSE)</f>
        <v>0.68775849980000003</v>
      </c>
      <c r="H1018" s="361">
        <f>+VLOOKUP($E1018,Emissions!$1:$1048576,MATCH(DATE(H$2,1,1),Emissions!$A$1:$LI$1),FALSE)</f>
        <v>0.69102536680000004</v>
      </c>
      <c r="I1018" s="361">
        <f>+VLOOKUP($E1018,Emissions!$1:$1048576,MATCH(DATE(I$2,1,1),Emissions!$A$1:$LI$1),FALSE)</f>
        <v>0.68682289470000002</v>
      </c>
      <c r="J1018" s="361">
        <f>+VLOOKUP($E1018,Emissions!$1:$1048576,MATCH(DATE(J$2,1,1),Emissions!$A$1:$LI$1),FALSE)</f>
        <v>0.68903723959999996</v>
      </c>
      <c r="K1018" s="361">
        <f>+VLOOKUP($E1018,Emissions!$1:$1048576,MATCH(DATE(K$2,1,1),Emissions!$A$1:$LI$1),FALSE)</f>
        <v>0.70946834950000004</v>
      </c>
      <c r="L1018" s="361">
        <f>+VLOOKUP($E1018,Emissions!$1:$1048576,MATCH(DATE(L$2,1,1),Emissions!$A$1:$LI$1),FALSE)</f>
        <v>0.72644281669999999</v>
      </c>
      <c r="M1018" s="361">
        <f>+VLOOKUP($E1018,Emissions!$1:$1048576,MATCH(DATE(M$2,1,1),Emissions!$A$1:$LI$1),FALSE)</f>
        <v>0.74458006840000002</v>
      </c>
      <c r="N1018" s="361">
        <f>+VLOOKUP($E1018,Emissions!$1:$1048576,MATCH(DATE(N$2,1,1),Emissions!$A$1:$LI$1),FALSE)</f>
        <v>0.76348685059999999</v>
      </c>
      <c r="O1018" s="361">
        <f>+VLOOKUP($E1018,Emissions!$1:$1048576,MATCH(DATE(O$2,1,1),Emissions!$A$1:$LI$1),FALSE)</f>
        <v>0.78312223219999999</v>
      </c>
      <c r="P1018" s="361">
        <f>+VLOOKUP($E1018,Emissions!$1:$1048576,MATCH(DATE(P$2,1,1),Emissions!$A$1:$LI$1),FALSE)</f>
        <v>0.80364630140000004</v>
      </c>
      <c r="Q1018" s="361">
        <f>+VLOOKUP($E1018,Emissions!$1:$1048576,MATCH(DATE(Q$2,1,1),Emissions!$A$1:$LI$1),FALSE)</f>
        <v>0.82494770809999995</v>
      </c>
      <c r="R1018" s="361">
        <f>+VLOOKUP($E1018,Emissions!$1:$1048576,MATCH(DATE(R$2,1,1),Emissions!$A$1:$LI$1),FALSE)</f>
        <v>0.84716494860000002</v>
      </c>
      <c r="S1018" s="361">
        <f>+VLOOKUP($E1018,Emissions!$1:$1048576,MATCH(DATE(S$2,1,1),Emissions!$A$1:$LI$1),FALSE)</f>
        <v>0.87037766930000005</v>
      </c>
      <c r="T1018" s="361">
        <f>+VLOOKUP($E1018,Emissions!$1:$1048576,MATCH(DATE(T$2,1,1),Emissions!$A$1:$LI$1),FALSE)</f>
        <v>0.89463776269999995</v>
      </c>
      <c r="U1018" s="361">
        <f>+VLOOKUP($E1018,Emissions!$1:$1048576,MATCH(DATE(U$2,1,1),Emissions!$A$1:$LI$1),FALSE)</f>
        <v>0.9199879688</v>
      </c>
      <c r="V1018" s="361">
        <f>+VLOOKUP($E1018,Emissions!$1:$1048576,MATCH(DATE(V$2,1,1),Emissions!$A$1:$LI$1),FALSE)</f>
        <v>0.94522827949999999</v>
      </c>
      <c r="W1018" s="361">
        <f>+VLOOKUP($E1018,Emissions!$1:$1048576,MATCH(DATE(W$2,1,1),Emissions!$A$1:$LI$1),FALSE)</f>
        <v>0.97118303770000003</v>
      </c>
      <c r="X1018" s="361">
        <f>+VLOOKUP($E1018,Emissions!$1:$1048576,MATCH(DATE(X$2,1,1),Emissions!$A$1:$LI$1),FALSE)</f>
        <v>0.99809052570000001</v>
      </c>
      <c r="Y1018" s="361">
        <f>+VLOOKUP($E1018,Emissions!$1:$1048576,MATCH(DATE(Y$2,1,1),Emissions!$A$1:$LI$1),FALSE)</f>
        <v>1.026033389</v>
      </c>
      <c r="Z1018" s="361">
        <f>+VLOOKUP($E1018,Emissions!$1:$1048576,MATCH(DATE(Z$2,1,1),Emissions!$A$1:$LI$1),FALSE)</f>
        <v>1.054991024</v>
      </c>
      <c r="AA1018" s="361">
        <f>+VLOOKUP($E1018,Emissions!$1:$1048576,MATCH(DATE(AA$2,1,1),Emissions!$A$1:$LI$1),FALSE)</f>
        <v>1.083826878</v>
      </c>
      <c r="AB1018" s="361">
        <f>+VLOOKUP($E1018,Emissions!$1:$1048576,MATCH(DATE(AB$2,1,1),Emissions!$A$1:$LI$1),FALSE)</f>
        <v>1.1133637409999999</v>
      </c>
      <c r="AC1018" s="361">
        <f>+VLOOKUP($E1018,Emissions!$1:$1048576,MATCH(DATE(AC$2,1,1),Emissions!$A$1:$LI$1),FALSE)</f>
        <v>1.1438296779999999</v>
      </c>
      <c r="AD1018" s="361">
        <f>+VLOOKUP($E1018,Emissions!$1:$1048576,MATCH(DATE(AD$2,1,1),Emissions!$A$1:$LI$1),FALSE)</f>
        <v>1.175296476</v>
      </c>
      <c r="AE1018" s="361">
        <f>+VLOOKUP($E1018,Emissions!$1:$1048576,MATCH(DATE(AE$2,1,1),Emissions!$A$1:$LI$1),FALSE)</f>
        <v>1.2076038529999999</v>
      </c>
      <c r="AF1018" s="361">
        <f>+VLOOKUP($E1018,Emissions!$1:$1048576,MATCH(DATE(AF$2,1,1),Emissions!$A$1:$LI$1),FALSE)</f>
        <v>1.2347849909999999</v>
      </c>
      <c r="AG1018" s="361">
        <f>+VLOOKUP($E1018,Emissions!$1:$1048576,MATCH(DATE(AG$2,1,1),Emissions!$A$1:$LI$1),FALSE)</f>
        <v>1.260803552</v>
      </c>
      <c r="AH1018" s="361">
        <f>+VLOOKUP($E1018,Emissions!$1:$1048576,MATCH(DATE(AH$2,1,1),Emissions!$A$1:$LI$1),FALSE)</f>
        <v>1.2866989929999999</v>
      </c>
      <c r="AI1018" s="361">
        <f>+VLOOKUP($E1018,Emissions!$1:$1048576,MATCH(DATE(AI$2,1,1),Emissions!$A$1:$LI$1),FALSE)</f>
        <v>1.3127412839999999</v>
      </c>
      <c r="AJ1018" s="361">
        <f>+VLOOKUP($E1018,Emissions!$1:$1048576,MATCH(DATE(AJ$2,1,1),Emissions!$A$1:$LI$1),FALSE)</f>
        <v>1.3390104190000001</v>
      </c>
      <c r="AK1018" s="361">
        <f>+VLOOKUP($E1018,Emissions!$1:$1048576,MATCH(DATE(AK$2,1,1),Emissions!$A$1:$LI$1),FALSE)</f>
        <v>1.3694022859999999</v>
      </c>
      <c r="AL1018" s="361">
        <f>+VLOOKUP($E1018,Emissions!$1:$1048576,MATCH(DATE(AL$2,1,1),Emissions!$A$1:$LI$1),FALSE)</f>
        <v>1.401407045</v>
      </c>
      <c r="AM1018" s="361">
        <f>+VLOOKUP($E1018,Emissions!$1:$1048576,MATCH(DATE(AM$2,1,1),Emissions!$A$1:$LI$1),FALSE)</f>
        <v>1.4343628820000001</v>
      </c>
      <c r="AN1018" s="361">
        <f>+VLOOKUP($E1018,Emissions!$1:$1048576,MATCH(DATE(AN$2,1,1),Emissions!$A$1:$LI$1),FALSE)</f>
        <v>1.4680911489999999</v>
      </c>
      <c r="AO1018" s="361">
        <f>+VLOOKUP($E1018,Emissions!$1:$1048576,MATCH(DATE(AO$2,1,1),Emissions!$A$1:$LI$1),FALSE)</f>
        <v>1.5025275170000001</v>
      </c>
    </row>
    <row r="1019" spans="1:41" s="92" customFormat="1" ht="15" customHeight="1" x14ac:dyDescent="0.35">
      <c r="A1019" s="411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35.302948399999998</v>
      </c>
      <c r="G1019" s="327">
        <f>+VLOOKUP($E1019,Emissions!$1:$1048576,MATCH(DATE(G$2,1,1),Emissions!$A$1:$LI$1),FALSE)</f>
        <v>36.105430320000004</v>
      </c>
      <c r="H1019" s="327">
        <f>+VLOOKUP($E1019,Emissions!$1:$1048576,MATCH(DATE(H$2,1,1),Emissions!$A$1:$LI$1),FALSE)</f>
        <v>36.42566368</v>
      </c>
      <c r="I1019" s="327">
        <f>+VLOOKUP($E1019,Emissions!$1:$1048576,MATCH(DATE(I$2,1,1),Emissions!$A$1:$LI$1),FALSE)</f>
        <v>36.165094099999997</v>
      </c>
      <c r="J1019" s="327">
        <f>+VLOOKUP($E1019,Emissions!$1:$1048576,MATCH(DATE(J$2,1,1),Emissions!$A$1:$LI$1),FALSE)</f>
        <v>36.327313240000002</v>
      </c>
      <c r="K1019" s="327">
        <f>+VLOOKUP($E1019,Emissions!$1:$1048576,MATCH(DATE(K$2,1,1),Emissions!$A$1:$LI$1),FALSE)</f>
        <v>37.75075227</v>
      </c>
      <c r="L1019" s="327">
        <f>+VLOOKUP($E1019,Emissions!$1:$1048576,MATCH(DATE(L$2,1,1),Emissions!$A$1:$LI$1),FALSE)</f>
        <v>38.80320811</v>
      </c>
      <c r="M1019" s="327">
        <f>+VLOOKUP($E1019,Emissions!$1:$1048576,MATCH(DATE(M$2,1,1),Emissions!$A$1:$LI$1),FALSE)</f>
        <v>39.886908550000001</v>
      </c>
      <c r="N1019" s="327">
        <f>+VLOOKUP($E1019,Emissions!$1:$1048576,MATCH(DATE(N$2,1,1),Emissions!$A$1:$LI$1),FALSE)</f>
        <v>41.013340700000001</v>
      </c>
      <c r="O1019" s="327">
        <f>+VLOOKUP($E1019,Emissions!$1:$1048576,MATCH(DATE(O$2,1,1),Emissions!$A$1:$LI$1),FALSE)</f>
        <v>42.188750769999999</v>
      </c>
      <c r="P1019" s="327">
        <f>+VLOOKUP($E1019,Emissions!$1:$1048576,MATCH(DATE(P$2,1,1),Emissions!$A$1:$LI$1),FALSE)</f>
        <v>43.426184409999998</v>
      </c>
      <c r="Q1019" s="327">
        <f>+VLOOKUP($E1019,Emissions!$1:$1048576,MATCH(DATE(Q$2,1,1),Emissions!$A$1:$LI$1),FALSE)</f>
        <v>44.714860389999998</v>
      </c>
      <c r="R1019" s="327">
        <f>+VLOOKUP($E1019,Emissions!$1:$1048576,MATCH(DATE(R$2,1,1),Emissions!$A$1:$LI$1),FALSE)</f>
        <v>46.064762909999999</v>
      </c>
      <c r="S1019" s="327">
        <f>+VLOOKUP($E1019,Emissions!$1:$1048576,MATCH(DATE(S$2,1,1),Emissions!$A$1:$LI$1),FALSE)</f>
        <v>47.480414209999999</v>
      </c>
      <c r="T1019" s="327">
        <f>+VLOOKUP($E1019,Emissions!$1:$1048576,MATCH(DATE(T$2,1,1),Emissions!$A$1:$LI$1),FALSE)</f>
        <v>48.964914010000001</v>
      </c>
      <c r="U1019" s="327">
        <f>+VLOOKUP($E1019,Emissions!$1:$1048576,MATCH(DATE(U$2,1,1),Emissions!$A$1:$LI$1),FALSE)</f>
        <v>50.5211659</v>
      </c>
      <c r="V1019" s="327">
        <f>+VLOOKUP($E1019,Emissions!$1:$1048576,MATCH(DATE(V$2,1,1),Emissions!$A$1:$LI$1),FALSE)</f>
        <v>52.069625559999999</v>
      </c>
      <c r="W1019" s="327">
        <f>+VLOOKUP($E1019,Emissions!$1:$1048576,MATCH(DATE(W$2,1,1),Emissions!$A$1:$LI$1),FALSE)</f>
        <v>53.671763650000003</v>
      </c>
      <c r="X1019" s="327">
        <f>+VLOOKUP($E1019,Emissions!$1:$1048576,MATCH(DATE(X$2,1,1),Emissions!$A$1:$LI$1),FALSE)</f>
        <v>55.339011139999997</v>
      </c>
      <c r="Y1019" s="327">
        <f>+VLOOKUP($E1019,Emissions!$1:$1048576,MATCH(DATE(Y$2,1,1),Emissions!$A$1:$LI$1),FALSE)</f>
        <v>57.07557783</v>
      </c>
      <c r="Z1019" s="327">
        <f>+VLOOKUP($E1019,Emissions!$1:$1048576,MATCH(DATE(Z$2,1,1),Emissions!$A$1:$LI$1),FALSE)</f>
        <v>58.879146910000003</v>
      </c>
      <c r="AA1019" s="327">
        <f>+VLOOKUP($E1019,Emissions!$1:$1048576,MATCH(DATE(AA$2,1,1),Emissions!$A$1:$LI$1),FALSE)</f>
        <v>60.676960479999998</v>
      </c>
      <c r="AB1019" s="327">
        <f>+VLOOKUP($E1019,Emissions!$1:$1048576,MATCH(DATE(AB$2,1,1),Emissions!$A$1:$LI$1),FALSE)</f>
        <v>62.530146629999997</v>
      </c>
      <c r="AC1019" s="327">
        <f>+VLOOKUP($E1019,Emissions!$1:$1048576,MATCH(DATE(AC$2,1,1),Emissions!$A$1:$LI$1),FALSE)</f>
        <v>64.449579729999996</v>
      </c>
      <c r="AD1019" s="327">
        <f>+VLOOKUP($E1019,Emissions!$1:$1048576,MATCH(DATE(AD$2,1,1),Emissions!$A$1:$LI$1),FALSE)</f>
        <v>66.438961680000006</v>
      </c>
      <c r="AE1019" s="327">
        <f>+VLOOKUP($E1019,Emissions!$1:$1048576,MATCH(DATE(AE$2,1,1),Emissions!$A$1:$LI$1),FALSE)</f>
        <v>68.483679530000003</v>
      </c>
      <c r="AF1019" s="327">
        <f>+VLOOKUP($E1019,Emissions!$1:$1048576,MATCH(DATE(AF$2,1,1),Emissions!$A$1:$LI$1),FALSE)</f>
        <v>70.188487670000001</v>
      </c>
      <c r="AG1019" s="327">
        <f>+VLOOKUP($E1019,Emissions!$1:$1048576,MATCH(DATE(AG$2,1,1),Emissions!$A$1:$LI$1),FALSE)</f>
        <v>71.85025134</v>
      </c>
      <c r="AH1019" s="327">
        <f>+VLOOKUP($E1019,Emissions!$1:$1048576,MATCH(DATE(AH$2,1,1),Emissions!$A$1:$LI$1),FALSE)</f>
        <v>73.514172779999996</v>
      </c>
      <c r="AI1019" s="327">
        <f>+VLOOKUP($E1019,Emissions!$1:$1048576,MATCH(DATE(AI$2,1,1),Emissions!$A$1:$LI$1),FALSE)</f>
        <v>75.189362689999996</v>
      </c>
      <c r="AJ1019" s="327">
        <f>+VLOOKUP($E1019,Emissions!$1:$1048576,MATCH(DATE(AJ$2,1,1),Emissions!$A$1:$LI$1),FALSE)</f>
        <v>76.879196030000003</v>
      </c>
      <c r="AK1019" s="327">
        <f>+VLOOKUP($E1019,Emissions!$1:$1048576,MATCH(DATE(AK$2,1,1),Emissions!$A$1:$LI$1),FALSE)</f>
        <v>78.848748799999996</v>
      </c>
      <c r="AL1019" s="327">
        <f>+VLOOKUP($E1019,Emissions!$1:$1048576,MATCH(DATE(AL$2,1,1),Emissions!$A$1:$LI$1),FALSE)</f>
        <v>80.909503040000004</v>
      </c>
      <c r="AM1019" s="327">
        <f>+VLOOKUP($E1019,Emissions!$1:$1048576,MATCH(DATE(AM$2,1,1),Emissions!$A$1:$LI$1),FALSE)</f>
        <v>83.033326290000005</v>
      </c>
      <c r="AN1019" s="327">
        <f>+VLOOKUP($E1019,Emissions!$1:$1048576,MATCH(DATE(AN$2,1,1),Emissions!$A$1:$LI$1),FALSE)</f>
        <v>85.214524119999993</v>
      </c>
      <c r="AO1019" s="327">
        <f>+VLOOKUP($E1019,Emissions!$1:$1048576,MATCH(DATE(AO$2,1,1),Emissions!$A$1:$LI$1),FALSE)</f>
        <v>87.450262449999997</v>
      </c>
    </row>
    <row r="1020" spans="1:41" ht="15" customHeight="1" x14ac:dyDescent="0.35">
      <c r="A1020" s="411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1.324920359</v>
      </c>
      <c r="G1020" s="361">
        <f>+VLOOKUP($E1020,Emissions!$1:$1048576,MATCH(DATE(G$2,1,1),Emissions!$A$1:$LI$1),FALSE)</f>
        <v>1.3521316940000001</v>
      </c>
      <c r="H1020" s="361">
        <f>+VLOOKUP($E1020,Emissions!$1:$1048576,MATCH(DATE(H$2,1,1),Emissions!$A$1:$LI$1),FALSE)</f>
        <v>1.365181408</v>
      </c>
      <c r="I1020" s="361">
        <f>+VLOOKUP($E1020,Emissions!$1:$1048576,MATCH(DATE(I$2,1,1),Emissions!$A$1:$LI$1),FALSE)</f>
        <v>1.3603208330000001</v>
      </c>
      <c r="J1020" s="361">
        <f>+VLOOKUP($E1020,Emissions!$1:$1048576,MATCH(DATE(J$2,1,1),Emissions!$A$1:$LI$1),FALSE)</f>
        <v>1.3663729360000001</v>
      </c>
      <c r="K1020" s="361">
        <f>+VLOOKUP($E1020,Emissions!$1:$1048576,MATCH(DATE(K$2,1,1),Emissions!$A$1:$LI$1),FALSE)</f>
        <v>1.4118578390000001</v>
      </c>
      <c r="L1020" s="361">
        <f>+VLOOKUP($E1020,Emissions!$1:$1048576,MATCH(DATE(L$2,1,1),Emissions!$A$1:$LI$1),FALSE)</f>
        <v>1.4457202039999999</v>
      </c>
      <c r="M1020" s="361">
        <f>+VLOOKUP($E1020,Emissions!$1:$1048576,MATCH(DATE(M$2,1,1),Emissions!$A$1:$LI$1),FALSE)</f>
        <v>1.479540268</v>
      </c>
      <c r="N1020" s="361">
        <f>+VLOOKUP($E1020,Emissions!$1:$1048576,MATCH(DATE(N$2,1,1),Emissions!$A$1:$LI$1),FALSE)</f>
        <v>1.5137157480000001</v>
      </c>
      <c r="O1020" s="361">
        <f>+VLOOKUP($E1020,Emissions!$1:$1048576,MATCH(DATE(O$2,1,1),Emissions!$A$1:$LI$1),FALSE)</f>
        <v>1.5485824859999999</v>
      </c>
      <c r="P1020" s="361">
        <f>+VLOOKUP($E1020,Emissions!$1:$1048576,MATCH(DATE(P$2,1,1),Emissions!$A$1:$LI$1),FALSE)</f>
        <v>1.584678442</v>
      </c>
      <c r="Q1020" s="361">
        <f>+VLOOKUP($E1020,Emissions!$1:$1048576,MATCH(DATE(Q$2,1,1),Emissions!$A$1:$LI$1),FALSE)</f>
        <v>1.6218648</v>
      </c>
      <c r="R1020" s="361">
        <f>+VLOOKUP($E1020,Emissions!$1:$1048576,MATCH(DATE(R$2,1,1),Emissions!$A$1:$LI$1),FALSE)</f>
        <v>1.660450099</v>
      </c>
      <c r="S1020" s="361">
        <f>+VLOOKUP($E1020,Emissions!$1:$1048576,MATCH(DATE(S$2,1,1),Emissions!$A$1:$LI$1),FALSE)</f>
        <v>1.700605653</v>
      </c>
      <c r="T1020" s="361">
        <f>+VLOOKUP($E1020,Emissions!$1:$1048576,MATCH(DATE(T$2,1,1),Emissions!$A$1:$LI$1),FALSE)</f>
        <v>1.7424374229999999</v>
      </c>
      <c r="U1020" s="361">
        <f>+VLOOKUP($E1020,Emissions!$1:$1048576,MATCH(DATE(U$2,1,1),Emissions!$A$1:$LI$1),FALSE)</f>
        <v>1.786025671</v>
      </c>
      <c r="V1020" s="361">
        <f>+VLOOKUP($E1020,Emissions!$1:$1048576,MATCH(DATE(V$2,1,1),Emissions!$A$1:$LI$1),FALSE)</f>
        <v>1.829547719</v>
      </c>
      <c r="W1020" s="361">
        <f>+VLOOKUP($E1020,Emissions!$1:$1048576,MATCH(DATE(W$2,1,1),Emissions!$A$1:$LI$1),FALSE)</f>
        <v>1.8742619570000001</v>
      </c>
      <c r="X1020" s="361">
        <f>+VLOOKUP($E1020,Emissions!$1:$1048576,MATCH(DATE(X$2,1,1),Emissions!$A$1:$LI$1),FALSE)</f>
        <v>1.9204836320000001</v>
      </c>
      <c r="Y1020" s="361">
        <f>+VLOOKUP($E1020,Emissions!$1:$1048576,MATCH(DATE(Y$2,1,1),Emissions!$A$1:$LI$1),FALSE)</f>
        <v>1.968327521</v>
      </c>
      <c r="Z1020" s="361">
        <f>+VLOOKUP($E1020,Emissions!$1:$1048576,MATCH(DATE(Z$2,1,1),Emissions!$A$1:$LI$1),FALSE)</f>
        <v>2.0177177199999998</v>
      </c>
      <c r="AA1020" s="361">
        <f>+VLOOKUP($E1020,Emissions!$1:$1048576,MATCH(DATE(AA$2,1,1),Emissions!$A$1:$LI$1),FALSE)</f>
        <v>2.0670033430000001</v>
      </c>
      <c r="AB1020" s="361">
        <f>+VLOOKUP($E1020,Emissions!$1:$1048576,MATCH(DATE(AB$2,1,1),Emissions!$A$1:$LI$1),FALSE)</f>
        <v>2.1174276239999998</v>
      </c>
      <c r="AC1020" s="361">
        <f>+VLOOKUP($E1020,Emissions!$1:$1048576,MATCH(DATE(AC$2,1,1),Emissions!$A$1:$LI$1),FALSE)</f>
        <v>2.1692837969999998</v>
      </c>
      <c r="AD1020" s="361">
        <f>+VLOOKUP($E1020,Emissions!$1:$1048576,MATCH(DATE(AD$2,1,1),Emissions!$A$1:$LI$1),FALSE)</f>
        <v>2.2226667070000001</v>
      </c>
      <c r="AE1020" s="361">
        <f>+VLOOKUP($E1020,Emissions!$1:$1048576,MATCH(DATE(AE$2,1,1),Emissions!$A$1:$LI$1),FALSE)</f>
        <v>2.2771964979999999</v>
      </c>
      <c r="AF1020" s="361">
        <f>+VLOOKUP($E1020,Emissions!$1:$1048576,MATCH(DATE(AF$2,1,1),Emissions!$A$1:$LI$1),FALSE)</f>
        <v>2.323968002</v>
      </c>
      <c r="AG1020" s="361">
        <f>+VLOOKUP($E1020,Emissions!$1:$1048576,MATCH(DATE(AG$2,1,1),Emissions!$A$1:$LI$1),FALSE)</f>
        <v>2.3690132180000001</v>
      </c>
      <c r="AH1020" s="361">
        <f>+VLOOKUP($E1020,Emissions!$1:$1048576,MATCH(DATE(AH$2,1,1),Emissions!$A$1:$LI$1),FALSE)</f>
        <v>2.4136728889999999</v>
      </c>
      <c r="AI1020" s="361">
        <f>+VLOOKUP($E1020,Emissions!$1:$1048576,MATCH(DATE(AI$2,1,1),Emissions!$A$1:$LI$1),FALSE)</f>
        <v>2.458308706</v>
      </c>
      <c r="AJ1020" s="361">
        <f>+VLOOKUP($E1020,Emissions!$1:$1048576,MATCH(DATE(AJ$2,1,1),Emissions!$A$1:$LI$1),FALSE)</f>
        <v>2.5030597160000001</v>
      </c>
      <c r="AK1020" s="361">
        <f>+VLOOKUP($E1020,Emissions!$1:$1048576,MATCH(DATE(AK$2,1,1),Emissions!$A$1:$LI$1),FALSE)</f>
        <v>2.553850347</v>
      </c>
      <c r="AL1020" s="361">
        <f>+VLOOKUP($E1020,Emissions!$1:$1048576,MATCH(DATE(AL$2,1,1),Emissions!$A$1:$LI$1),FALSE)</f>
        <v>2.6068872430000001</v>
      </c>
      <c r="AM1020" s="361">
        <f>+VLOOKUP($E1020,Emissions!$1:$1048576,MATCH(DATE(AM$2,1,1),Emissions!$A$1:$LI$1),FALSE)</f>
        <v>2.6613325849999998</v>
      </c>
      <c r="AN1020" s="361">
        <f>+VLOOKUP($E1020,Emissions!$1:$1048576,MATCH(DATE(AN$2,1,1),Emissions!$A$1:$LI$1),FALSE)</f>
        <v>2.7169534839999998</v>
      </c>
      <c r="AO1020" s="361">
        <f>+VLOOKUP($E1020,Emissions!$1:$1048576,MATCH(DATE(AO$2,1,1),Emissions!$A$1:$LI$1),FALSE)</f>
        <v>2.7736394770000001</v>
      </c>
    </row>
    <row r="1021" spans="1:41" ht="15" customHeight="1" x14ac:dyDescent="0.35">
      <c r="A1021" s="411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13.22277699</v>
      </c>
      <c r="G1021" s="361">
        <f>+VLOOKUP($E1021,Emissions!$1:$1048576,MATCH(DATE(G$2,1,1),Emissions!$A$1:$LI$1),FALSE)</f>
        <v>13.50484866</v>
      </c>
      <c r="H1021" s="361">
        <f>+VLOOKUP($E1021,Emissions!$1:$1048576,MATCH(DATE(H$2,1,1),Emissions!$A$1:$LI$1),FALSE)</f>
        <v>13.62507856</v>
      </c>
      <c r="I1021" s="361">
        <f>+VLOOKUP($E1021,Emissions!$1:$1048576,MATCH(DATE(I$2,1,1),Emissions!$A$1:$LI$1),FALSE)</f>
        <v>13.540001820000001</v>
      </c>
      <c r="J1021" s="361">
        <f>+VLOOKUP($E1021,Emissions!$1:$1048576,MATCH(DATE(J$2,1,1),Emissions!$A$1:$LI$1),FALSE)</f>
        <v>13.57763748</v>
      </c>
      <c r="K1021" s="361">
        <f>+VLOOKUP($E1021,Emissions!$1:$1048576,MATCH(DATE(K$2,1,1),Emissions!$A$1:$LI$1),FALSE)</f>
        <v>14.05507547</v>
      </c>
      <c r="L1021" s="361">
        <f>+VLOOKUP($E1021,Emissions!$1:$1048576,MATCH(DATE(L$2,1,1),Emissions!$A$1:$LI$1),FALSE)</f>
        <v>14.399057060000001</v>
      </c>
      <c r="M1021" s="361">
        <f>+VLOOKUP($E1021,Emissions!$1:$1048576,MATCH(DATE(M$2,1,1),Emissions!$A$1:$LI$1),FALSE)</f>
        <v>14.741153389999999</v>
      </c>
      <c r="N1021" s="361">
        <f>+VLOOKUP($E1021,Emissions!$1:$1048576,MATCH(DATE(N$2,1,1),Emissions!$A$1:$LI$1),FALSE)</f>
        <v>15.08611659</v>
      </c>
      <c r="O1021" s="361">
        <f>+VLOOKUP($E1021,Emissions!$1:$1048576,MATCH(DATE(O$2,1,1),Emissions!$A$1:$LI$1),FALSE)</f>
        <v>15.437600959999999</v>
      </c>
      <c r="P1021" s="361">
        <f>+VLOOKUP($E1021,Emissions!$1:$1048576,MATCH(DATE(P$2,1,1),Emissions!$A$1:$LI$1),FALSE)</f>
        <v>15.801277539999999</v>
      </c>
      <c r="Q1021" s="361">
        <f>+VLOOKUP($E1021,Emissions!$1:$1048576,MATCH(DATE(Q$2,1,1),Emissions!$A$1:$LI$1),FALSE)</f>
        <v>16.176117260000002</v>
      </c>
      <c r="R1021" s="361">
        <f>+VLOOKUP($E1021,Emissions!$1:$1048576,MATCH(DATE(R$2,1,1),Emissions!$A$1:$LI$1),FALSE)</f>
        <v>16.565462879999998</v>
      </c>
      <c r="S1021" s="361">
        <f>+VLOOKUP($E1021,Emissions!$1:$1048576,MATCH(DATE(S$2,1,1),Emissions!$A$1:$LI$1),FALSE)</f>
        <v>16.971213760000001</v>
      </c>
      <c r="T1021" s="361">
        <f>+VLOOKUP($E1021,Emissions!$1:$1048576,MATCH(DATE(T$2,1,1),Emissions!$A$1:$LI$1),FALSE)</f>
        <v>17.394567559999999</v>
      </c>
      <c r="U1021" s="361">
        <f>+VLOOKUP($E1021,Emissions!$1:$1048576,MATCH(DATE(U$2,1,1),Emissions!$A$1:$LI$1),FALSE)</f>
        <v>17.836435179999999</v>
      </c>
      <c r="V1021" s="361">
        <f>+VLOOKUP($E1021,Emissions!$1:$1048576,MATCH(DATE(V$2,1,1),Emissions!$A$1:$LI$1),FALSE)</f>
        <v>18.27876217</v>
      </c>
      <c r="W1021" s="361">
        <f>+VLOOKUP($E1021,Emissions!$1:$1048576,MATCH(DATE(W$2,1,1),Emissions!$A$1:$LI$1),FALSE)</f>
        <v>18.734219240000002</v>
      </c>
      <c r="X1021" s="361">
        <f>+VLOOKUP($E1021,Emissions!$1:$1048576,MATCH(DATE(X$2,1,1),Emissions!$A$1:$LI$1),FALSE)</f>
        <v>19.206009250000001</v>
      </c>
      <c r="Y1021" s="361">
        <f>+VLOOKUP($E1021,Emissions!$1:$1048576,MATCH(DATE(Y$2,1,1),Emissions!$A$1:$LI$1),FALSE)</f>
        <v>19.69529223</v>
      </c>
      <c r="Z1021" s="361">
        <f>+VLOOKUP($E1021,Emissions!$1:$1048576,MATCH(DATE(Z$2,1,1),Emissions!$A$1:$LI$1),FALSE)</f>
        <v>20.201320890000002</v>
      </c>
      <c r="AA1021" s="361">
        <f>+VLOOKUP($E1021,Emissions!$1:$1048576,MATCH(DATE(AA$2,1,1),Emissions!$A$1:$LI$1),FALSE)</f>
        <v>20.707571290000001</v>
      </c>
      <c r="AB1021" s="361">
        <f>+VLOOKUP($E1021,Emissions!$1:$1048576,MATCH(DATE(AB$2,1,1),Emissions!$A$1:$LI$1),FALSE)</f>
        <v>21.22649234</v>
      </c>
      <c r="AC1021" s="361">
        <f>+VLOOKUP($E1021,Emissions!$1:$1048576,MATCH(DATE(AC$2,1,1),Emissions!$A$1:$LI$1),FALSE)</f>
        <v>21.761004839999998</v>
      </c>
      <c r="AD1021" s="361">
        <f>+VLOOKUP($E1021,Emissions!$1:$1048576,MATCH(DATE(AD$2,1,1),Emissions!$A$1:$LI$1),FALSE)</f>
        <v>22.31201772</v>
      </c>
      <c r="AE1021" s="361">
        <f>+VLOOKUP($E1021,Emissions!$1:$1048576,MATCH(DATE(AE$2,1,1),Emissions!$A$1:$LI$1),FALSE)</f>
        <v>22.875726140000001</v>
      </c>
      <c r="AF1021" s="361">
        <f>+VLOOKUP($E1021,Emissions!$1:$1048576,MATCH(DATE(AF$2,1,1),Emissions!$A$1:$LI$1),FALSE)</f>
        <v>23.362809339999998</v>
      </c>
      <c r="AG1021" s="361">
        <f>+VLOOKUP($E1021,Emissions!$1:$1048576,MATCH(DATE(AG$2,1,1),Emissions!$A$1:$LI$1),FALSE)</f>
        <v>23.8338961</v>
      </c>
      <c r="AH1021" s="361">
        <f>+VLOOKUP($E1021,Emissions!$1:$1048576,MATCH(DATE(AH$2,1,1),Emissions!$A$1:$LI$1),FALSE)</f>
        <v>24.302396680000001</v>
      </c>
      <c r="AI1021" s="361">
        <f>+VLOOKUP($E1021,Emissions!$1:$1048576,MATCH(DATE(AI$2,1,1),Emissions!$A$1:$LI$1),FALSE)</f>
        <v>24.771775470000001</v>
      </c>
      <c r="AJ1021" s="361">
        <f>+VLOOKUP($E1021,Emissions!$1:$1048576,MATCH(DATE(AJ$2,1,1),Emissions!$A$1:$LI$1),FALSE)</f>
        <v>25.243213860000001</v>
      </c>
      <c r="AK1021" s="361">
        <f>+VLOOKUP($E1021,Emissions!$1:$1048576,MATCH(DATE(AK$2,1,1),Emissions!$A$1:$LI$1),FALSE)</f>
        <v>25.776072989999999</v>
      </c>
      <c r="AL1021" s="361">
        <f>+VLOOKUP($E1021,Emissions!$1:$1048576,MATCH(DATE(AL$2,1,1),Emissions!$A$1:$LI$1),FALSE)</f>
        <v>26.331828699999999</v>
      </c>
      <c r="AM1021" s="361">
        <f>+VLOOKUP($E1021,Emissions!$1:$1048576,MATCH(DATE(AM$2,1,1),Emissions!$A$1:$LI$1),FALSE)</f>
        <v>26.90186868</v>
      </c>
      <c r="AN1021" s="361">
        <f>+VLOOKUP($E1021,Emissions!$1:$1048576,MATCH(DATE(AN$2,1,1),Emissions!$A$1:$LI$1),FALSE)</f>
        <v>27.48379306</v>
      </c>
      <c r="AO1021" s="361">
        <f>+VLOOKUP($E1021,Emissions!$1:$1048576,MATCH(DATE(AO$2,1,1),Emissions!$A$1:$LI$1),FALSE)</f>
        <v>28.076495770000001</v>
      </c>
    </row>
    <row r="1022" spans="1:41" ht="15" customHeight="1" x14ac:dyDescent="0.35">
      <c r="A1022" s="411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3.3342977629999999</v>
      </c>
      <c r="G1022" s="361">
        <f>+VLOOKUP($E1022,Emissions!$1:$1048576,MATCH(DATE(G$2,1,1),Emissions!$A$1:$LI$1),FALSE)</f>
        <v>3.4247125729999999</v>
      </c>
      <c r="H1022" s="361">
        <f>+VLOOKUP($E1022,Emissions!$1:$1048576,MATCH(DATE(H$2,1,1),Emissions!$A$1:$LI$1),FALSE)</f>
        <v>3.5118484849999998</v>
      </c>
      <c r="I1022" s="361">
        <f>+VLOOKUP($E1022,Emissions!$1:$1048576,MATCH(DATE(I$2,1,1),Emissions!$A$1:$LI$1),FALSE)</f>
        <v>3.5840050699999999</v>
      </c>
      <c r="J1022" s="361">
        <f>+VLOOKUP($E1022,Emissions!$1:$1048576,MATCH(DATE(J$2,1,1),Emissions!$A$1:$LI$1),FALSE)</f>
        <v>3.6631422169999999</v>
      </c>
      <c r="K1022" s="361">
        <f>+VLOOKUP($E1022,Emissions!$1:$1048576,MATCH(DATE(K$2,1,1),Emissions!$A$1:$LI$1),FALSE)</f>
        <v>3.7778386660000001</v>
      </c>
      <c r="L1022" s="361">
        <f>+VLOOKUP($E1022,Emissions!$1:$1048576,MATCH(DATE(L$2,1,1),Emissions!$A$1:$LI$1),FALSE)</f>
        <v>3.902489278</v>
      </c>
      <c r="M1022" s="361">
        <f>+VLOOKUP($E1022,Emissions!$1:$1048576,MATCH(DATE(M$2,1,1),Emissions!$A$1:$LI$1),FALSE)</f>
        <v>4.032131787</v>
      </c>
      <c r="N1022" s="361">
        <f>+VLOOKUP($E1022,Emissions!$1:$1048576,MATCH(DATE(N$2,1,1),Emissions!$A$1:$LI$1),FALSE)</f>
        <v>4.1657390919999999</v>
      </c>
      <c r="O1022" s="361">
        <f>+VLOOKUP($E1022,Emissions!$1:$1048576,MATCH(DATE(O$2,1,1),Emissions!$A$1:$LI$1),FALSE)</f>
        <v>4.3034780230000003</v>
      </c>
      <c r="P1022" s="361">
        <f>+VLOOKUP($E1022,Emissions!$1:$1048576,MATCH(DATE(P$2,1,1),Emissions!$A$1:$LI$1),FALSE)</f>
        <v>4.445658152</v>
      </c>
      <c r="Q1022" s="361">
        <f>+VLOOKUP($E1022,Emissions!$1:$1048576,MATCH(DATE(Q$2,1,1),Emissions!$A$1:$LI$1),FALSE)</f>
        <v>4.59122451</v>
      </c>
      <c r="R1022" s="361">
        <f>+VLOOKUP($E1022,Emissions!$1:$1048576,MATCH(DATE(R$2,1,1),Emissions!$A$1:$LI$1),FALSE)</f>
        <v>4.7417542460000002</v>
      </c>
      <c r="S1022" s="361">
        <f>+VLOOKUP($E1022,Emissions!$1:$1048576,MATCH(DATE(S$2,1,1),Emissions!$A$1:$LI$1),FALSE)</f>
        <v>4.8977405210000002</v>
      </c>
      <c r="T1022" s="361">
        <f>+VLOOKUP($E1022,Emissions!$1:$1048576,MATCH(DATE(T$2,1,1),Emissions!$A$1:$LI$1),FALSE)</f>
        <v>5.0595171380000004</v>
      </c>
      <c r="U1022" s="361">
        <f>+VLOOKUP($E1022,Emissions!$1:$1048576,MATCH(DATE(U$2,1,1),Emissions!$A$1:$LI$1),FALSE)</f>
        <v>5.2273745119999999</v>
      </c>
      <c r="V1022" s="361">
        <f>+VLOOKUP($E1022,Emissions!$1:$1048576,MATCH(DATE(V$2,1,1),Emissions!$A$1:$LI$1),FALSE)</f>
        <v>5.3858797919999999</v>
      </c>
      <c r="W1022" s="361">
        <f>+VLOOKUP($E1022,Emissions!$1:$1048576,MATCH(DATE(W$2,1,1),Emissions!$A$1:$LI$1),FALSE)</f>
        <v>5.5481614080000003</v>
      </c>
      <c r="X1022" s="361">
        <f>+VLOOKUP($E1022,Emissions!$1:$1048576,MATCH(DATE(X$2,1,1),Emissions!$A$1:$LI$1),FALSE)</f>
        <v>5.7158617200000004</v>
      </c>
      <c r="Y1022" s="361">
        <f>+VLOOKUP($E1022,Emissions!$1:$1048576,MATCH(DATE(Y$2,1,1),Emissions!$A$1:$LI$1),FALSE)</f>
        <v>5.8892769889999999</v>
      </c>
      <c r="Z1022" s="361">
        <f>+VLOOKUP($E1022,Emissions!$1:$1048576,MATCH(DATE(Z$2,1,1),Emissions!$A$1:$LI$1),FALSE)</f>
        <v>6.0685950540000002</v>
      </c>
      <c r="AA1022" s="361">
        <f>+VLOOKUP($E1022,Emissions!$1:$1048576,MATCH(DATE(AA$2,1,1),Emissions!$A$1:$LI$1),FALSE)</f>
        <v>6.2384746089999998</v>
      </c>
      <c r="AB1022" s="361">
        <f>+VLOOKUP($E1022,Emissions!$1:$1048576,MATCH(DATE(AB$2,1,1),Emissions!$A$1:$LI$1),FALSE)</f>
        <v>6.41181555</v>
      </c>
      <c r="AC1022" s="361">
        <f>+VLOOKUP($E1022,Emissions!$1:$1048576,MATCH(DATE(AC$2,1,1),Emissions!$A$1:$LI$1),FALSE)</f>
        <v>6.5901505260000004</v>
      </c>
      <c r="AD1022" s="361">
        <f>+VLOOKUP($E1022,Emissions!$1:$1048576,MATCH(DATE(AD$2,1,1),Emissions!$A$1:$LI$1),FALSE)</f>
        <v>6.7736961249999998</v>
      </c>
      <c r="AE1022" s="361">
        <f>+VLOOKUP($E1022,Emissions!$1:$1048576,MATCH(DATE(AE$2,1,1),Emissions!$A$1:$LI$1),FALSE)</f>
        <v>6.9626516089999999</v>
      </c>
      <c r="AF1022" s="361">
        <f>+VLOOKUP($E1022,Emissions!$1:$1048576,MATCH(DATE(AF$2,1,1),Emissions!$A$1:$LI$1),FALSE)</f>
        <v>7.0821820139999998</v>
      </c>
      <c r="AG1022" s="361">
        <f>+VLOOKUP($E1022,Emissions!$1:$1048576,MATCH(DATE(AG$2,1,1),Emissions!$A$1:$LI$1),FALSE)</f>
        <v>7.1953893610000002</v>
      </c>
      <c r="AH1022" s="361">
        <f>+VLOOKUP($E1022,Emissions!$1:$1048576,MATCH(DATE(AH$2,1,1),Emissions!$A$1:$LI$1),FALSE)</f>
        <v>7.3093013439999996</v>
      </c>
      <c r="AI1022" s="361">
        <f>+VLOOKUP($E1022,Emissions!$1:$1048576,MATCH(DATE(AI$2,1,1),Emissions!$A$1:$LI$1),FALSE)</f>
        <v>7.4244639540000001</v>
      </c>
      <c r="AJ1022" s="361">
        <f>+VLOOKUP($E1022,Emissions!$1:$1048576,MATCH(DATE(AJ$2,1,1),Emissions!$A$1:$LI$1),FALSE)</f>
        <v>7.5407554159999997</v>
      </c>
      <c r="AK1022" s="361">
        <f>+VLOOKUP($E1022,Emissions!$1:$1048576,MATCH(DATE(AK$2,1,1),Emissions!$A$1:$LI$1),FALSE)</f>
        <v>7.7047012510000004</v>
      </c>
      <c r="AL1022" s="361">
        <f>+VLOOKUP($E1022,Emissions!$1:$1048576,MATCH(DATE(AL$2,1,1),Emissions!$A$1:$LI$1),FALSE)</f>
        <v>7.876603684</v>
      </c>
      <c r="AM1022" s="361">
        <f>+VLOOKUP($E1022,Emissions!$1:$1048576,MATCH(DATE(AM$2,1,1),Emissions!$A$1:$LI$1),FALSE)</f>
        <v>8.0519880300000004</v>
      </c>
      <c r="AN1022" s="361">
        <f>+VLOOKUP($E1022,Emissions!$1:$1048576,MATCH(DATE(AN$2,1,1),Emissions!$A$1:$LI$1),FALSE)</f>
        <v>8.2304480489999996</v>
      </c>
      <c r="AO1022" s="361">
        <f>+VLOOKUP($E1022,Emissions!$1:$1048576,MATCH(DATE(AO$2,1,1),Emissions!$A$1:$LI$1),FALSE)</f>
        <v>8.4120188670000005</v>
      </c>
    </row>
    <row r="1023" spans="1:41" ht="15" customHeight="1" x14ac:dyDescent="0.35">
      <c r="A1023" s="411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17.42095329</v>
      </c>
      <c r="G1023" s="361">
        <f>+VLOOKUP($E1023,Emissions!$1:$1048576,MATCH(DATE(G$2,1,1),Emissions!$A$1:$LI$1),FALSE)</f>
        <v>17.823737399999999</v>
      </c>
      <c r="H1023" s="361">
        <f>+VLOOKUP($E1023,Emissions!$1:$1048576,MATCH(DATE(H$2,1,1),Emissions!$A$1:$LI$1),FALSE)</f>
        <v>17.923555230000002</v>
      </c>
      <c r="I1023" s="361">
        <f>+VLOOKUP($E1023,Emissions!$1:$1048576,MATCH(DATE(I$2,1,1),Emissions!$A$1:$LI$1),FALSE)</f>
        <v>17.680766380000001</v>
      </c>
      <c r="J1023" s="361">
        <f>+VLOOKUP($E1023,Emissions!$1:$1048576,MATCH(DATE(J$2,1,1),Emissions!$A$1:$LI$1),FALSE)</f>
        <v>17.7201606</v>
      </c>
      <c r="K1023" s="361">
        <f>+VLOOKUP($E1023,Emissions!$1:$1048576,MATCH(DATE(K$2,1,1),Emissions!$A$1:$LI$1),FALSE)</f>
        <v>18.50598029</v>
      </c>
      <c r="L1023" s="361">
        <f>+VLOOKUP($E1023,Emissions!$1:$1048576,MATCH(DATE(L$2,1,1),Emissions!$A$1:$LI$1),FALSE)</f>
        <v>19.055941570000002</v>
      </c>
      <c r="M1023" s="361">
        <f>+VLOOKUP($E1023,Emissions!$1:$1048576,MATCH(DATE(M$2,1,1),Emissions!$A$1:$LI$1),FALSE)</f>
        <v>19.634083100000002</v>
      </c>
      <c r="N1023" s="361">
        <f>+VLOOKUP($E1023,Emissions!$1:$1048576,MATCH(DATE(N$2,1,1),Emissions!$A$1:$LI$1),FALSE)</f>
        <v>20.247769269999999</v>
      </c>
      <c r="O1023" s="361">
        <f>+VLOOKUP($E1023,Emissions!$1:$1048576,MATCH(DATE(O$2,1,1),Emissions!$A$1:$LI$1),FALSE)</f>
        <v>20.8990893</v>
      </c>
      <c r="P1023" s="361">
        <f>+VLOOKUP($E1023,Emissions!$1:$1048576,MATCH(DATE(P$2,1,1),Emissions!$A$1:$LI$1),FALSE)</f>
        <v>21.594570279999999</v>
      </c>
      <c r="Q1023" s="361">
        <f>+VLOOKUP($E1023,Emissions!$1:$1048576,MATCH(DATE(Q$2,1,1),Emissions!$A$1:$LI$1),FALSE)</f>
        <v>22.325653819999999</v>
      </c>
      <c r="R1023" s="361">
        <f>+VLOOKUP($E1023,Emissions!$1:$1048576,MATCH(DATE(R$2,1,1),Emissions!$A$1:$LI$1),FALSE)</f>
        <v>23.09709569</v>
      </c>
      <c r="S1023" s="361">
        <f>+VLOOKUP($E1023,Emissions!$1:$1048576,MATCH(DATE(S$2,1,1),Emissions!$A$1:$LI$1),FALSE)</f>
        <v>23.910854279999999</v>
      </c>
      <c r="T1023" s="361">
        <f>+VLOOKUP($E1023,Emissions!$1:$1048576,MATCH(DATE(T$2,1,1),Emissions!$A$1:$LI$1),FALSE)</f>
        <v>24.768391879999999</v>
      </c>
      <c r="U1023" s="361">
        <f>+VLOOKUP($E1023,Emissions!$1:$1048576,MATCH(DATE(U$2,1,1),Emissions!$A$1:$LI$1),FALSE)</f>
        <v>25.67133054</v>
      </c>
      <c r="V1023" s="361">
        <f>+VLOOKUP($E1023,Emissions!$1:$1048576,MATCH(DATE(V$2,1,1),Emissions!$A$1:$LI$1),FALSE)</f>
        <v>26.575435880000001</v>
      </c>
      <c r="W1023" s="361">
        <f>+VLOOKUP($E1023,Emissions!$1:$1048576,MATCH(DATE(W$2,1,1),Emissions!$A$1:$LI$1),FALSE)</f>
        <v>27.515121050000001</v>
      </c>
      <c r="X1023" s="361">
        <f>+VLOOKUP($E1023,Emissions!$1:$1048576,MATCH(DATE(X$2,1,1),Emissions!$A$1:$LI$1),FALSE)</f>
        <v>28.496656550000001</v>
      </c>
      <c r="Y1023" s="361">
        <f>+VLOOKUP($E1023,Emissions!$1:$1048576,MATCH(DATE(Y$2,1,1),Emissions!$A$1:$LI$1),FALSE)</f>
        <v>29.522681089999999</v>
      </c>
      <c r="Z1023" s="361">
        <f>+VLOOKUP($E1023,Emissions!$1:$1048576,MATCH(DATE(Z$2,1,1),Emissions!$A$1:$LI$1),FALSE)</f>
        <v>30.591513249999998</v>
      </c>
      <c r="AA1023" s="361">
        <f>+VLOOKUP($E1023,Emissions!$1:$1048576,MATCH(DATE(AA$2,1,1),Emissions!$A$1:$LI$1),FALSE)</f>
        <v>31.663911240000001</v>
      </c>
      <c r="AB1023" s="361">
        <f>+VLOOKUP($E1023,Emissions!$1:$1048576,MATCH(DATE(AB$2,1,1),Emissions!$A$1:$LI$1),FALSE)</f>
        <v>32.774411120000003</v>
      </c>
      <c r="AC1023" s="361">
        <f>+VLOOKUP($E1023,Emissions!$1:$1048576,MATCH(DATE(AC$2,1,1),Emissions!$A$1:$LI$1),FALSE)</f>
        <v>33.929140570000001</v>
      </c>
      <c r="AD1023" s="361">
        <f>+VLOOKUP($E1023,Emissions!$1:$1048576,MATCH(DATE(AD$2,1,1),Emissions!$A$1:$LI$1),FALSE)</f>
        <v>35.130581120000002</v>
      </c>
      <c r="AE1023" s="361">
        <f>+VLOOKUP($E1023,Emissions!$1:$1048576,MATCH(DATE(AE$2,1,1),Emissions!$A$1:$LI$1),FALSE)</f>
        <v>36.368105280000002</v>
      </c>
      <c r="AF1023" s="361">
        <f>+VLOOKUP($E1023,Emissions!$1:$1048576,MATCH(DATE(AF$2,1,1),Emissions!$A$1:$LI$1),FALSE)</f>
        <v>37.419528309999997</v>
      </c>
      <c r="AG1023" s="361">
        <f>+VLOOKUP($E1023,Emissions!$1:$1048576,MATCH(DATE(AG$2,1,1),Emissions!$A$1:$LI$1),FALSE)</f>
        <v>38.451952660000003</v>
      </c>
      <c r="AH1023" s="361">
        <f>+VLOOKUP($E1023,Emissions!$1:$1048576,MATCH(DATE(AH$2,1,1),Emissions!$A$1:$LI$1),FALSE)</f>
        <v>39.488801870000003</v>
      </c>
      <c r="AI1023" s="361">
        <f>+VLOOKUP($E1023,Emissions!$1:$1048576,MATCH(DATE(AI$2,1,1),Emissions!$A$1:$LI$1),FALSE)</f>
        <v>40.534814560000001</v>
      </c>
      <c r="AJ1023" s="361">
        <f>+VLOOKUP($E1023,Emissions!$1:$1048576,MATCH(DATE(AJ$2,1,1),Emissions!$A$1:$LI$1),FALSE)</f>
        <v>41.59216704</v>
      </c>
      <c r="AK1023" s="361">
        <f>+VLOOKUP($E1023,Emissions!$1:$1048576,MATCH(DATE(AK$2,1,1),Emissions!$A$1:$LI$1),FALSE)</f>
        <v>42.814124210000003</v>
      </c>
      <c r="AL1023" s="361">
        <f>+VLOOKUP($E1023,Emissions!$1:$1048576,MATCH(DATE(AL$2,1,1),Emissions!$A$1:$LI$1),FALSE)</f>
        <v>44.094183409999999</v>
      </c>
      <c r="AM1023" s="361">
        <f>+VLOOKUP($E1023,Emissions!$1:$1048576,MATCH(DATE(AM$2,1,1),Emissions!$A$1:$LI$1),FALSE)</f>
        <v>45.418137000000002</v>
      </c>
      <c r="AN1023" s="361">
        <f>+VLOOKUP($E1023,Emissions!$1:$1048576,MATCH(DATE(AN$2,1,1),Emissions!$A$1:$LI$1),FALSE)</f>
        <v>46.783329530000003</v>
      </c>
      <c r="AO1023" s="361">
        <f>+VLOOKUP($E1023,Emissions!$1:$1048576,MATCH(DATE(AO$2,1,1),Emissions!$A$1:$LI$1),FALSE)</f>
        <v>48.188108339999999</v>
      </c>
    </row>
    <row r="1024" spans="1:41" s="92" customFormat="1" ht="15" customHeight="1" x14ac:dyDescent="0.35">
      <c r="A1024" s="411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17.338451800000001</v>
      </c>
      <c r="G1024" s="327">
        <f>+VLOOKUP($E1024,Emissions!$1:$1048576,MATCH(DATE(G$2,1,1),Emissions!$A$1:$LI$1),FALSE)</f>
        <v>17.4529192</v>
      </c>
      <c r="H1024" s="327">
        <f>+VLOOKUP($E1024,Emissions!$1:$1048576,MATCH(DATE(H$2,1,1),Emissions!$A$1:$LI$1),FALSE)</f>
        <v>17.418488119999999</v>
      </c>
      <c r="I1024" s="327">
        <f>+VLOOKUP($E1024,Emissions!$1:$1048576,MATCH(DATE(I$2,1,1),Emissions!$A$1:$LI$1),FALSE)</f>
        <v>17.1951863</v>
      </c>
      <c r="J1024" s="327">
        <f>+VLOOKUP($E1024,Emissions!$1:$1048576,MATCH(DATE(J$2,1,1),Emissions!$A$1:$LI$1),FALSE)</f>
        <v>17.15698454</v>
      </c>
      <c r="K1024" s="327">
        <f>+VLOOKUP($E1024,Emissions!$1:$1048576,MATCH(DATE(K$2,1,1),Emissions!$A$1:$LI$1),FALSE)</f>
        <v>17.52310232</v>
      </c>
      <c r="L1024" s="327">
        <f>+VLOOKUP($E1024,Emissions!$1:$1048576,MATCH(DATE(L$2,1,1),Emissions!$A$1:$LI$1),FALSE)</f>
        <v>17.848419880000002</v>
      </c>
      <c r="M1024" s="327">
        <f>+VLOOKUP($E1024,Emissions!$1:$1048576,MATCH(DATE(M$2,1,1),Emissions!$A$1:$LI$1),FALSE)</f>
        <v>18.195369490000001</v>
      </c>
      <c r="N1024" s="327">
        <f>+VLOOKUP($E1024,Emissions!$1:$1048576,MATCH(DATE(N$2,1,1),Emissions!$A$1:$LI$1),FALSE)</f>
        <v>18.555775050000001</v>
      </c>
      <c r="O1024" s="327">
        <f>+VLOOKUP($E1024,Emissions!$1:$1048576,MATCH(DATE(O$2,1,1),Emissions!$A$1:$LI$1),FALSE)</f>
        <v>18.929428049999999</v>
      </c>
      <c r="P1024" s="327">
        <f>+VLOOKUP($E1024,Emissions!$1:$1048576,MATCH(DATE(P$2,1,1),Emissions!$A$1:$LI$1),FALSE)</f>
        <v>19.321383149999999</v>
      </c>
      <c r="Q1024" s="327">
        <f>+VLOOKUP($E1024,Emissions!$1:$1048576,MATCH(DATE(Q$2,1,1),Emissions!$A$1:$LI$1),FALSE)</f>
        <v>19.728839539999999</v>
      </c>
      <c r="R1024" s="327">
        <f>+VLOOKUP($E1024,Emissions!$1:$1048576,MATCH(DATE(R$2,1,1),Emissions!$A$1:$LI$1),FALSE)</f>
        <v>20.153875660000001</v>
      </c>
      <c r="S1024" s="327">
        <f>+VLOOKUP($E1024,Emissions!$1:$1048576,MATCH(DATE(S$2,1,1),Emissions!$A$1:$LI$1),FALSE)</f>
        <v>20.597490149999999</v>
      </c>
      <c r="T1024" s="327">
        <f>+VLOOKUP($E1024,Emissions!$1:$1048576,MATCH(DATE(T$2,1,1),Emissions!$A$1:$LI$1),FALSE)</f>
        <v>21.060176309999999</v>
      </c>
      <c r="U1024" s="327">
        <f>+VLOOKUP($E1024,Emissions!$1:$1048576,MATCH(DATE(U$2,1,1),Emissions!$A$1:$LI$1),FALSE)</f>
        <v>21.542359980000001</v>
      </c>
      <c r="V1024" s="327">
        <f>+VLOOKUP($E1024,Emissions!$1:$1048576,MATCH(DATE(V$2,1,1),Emissions!$A$1:$LI$1),FALSE)</f>
        <v>22.029931260000001</v>
      </c>
      <c r="W1024" s="327">
        <f>+VLOOKUP($E1024,Emissions!$1:$1048576,MATCH(DATE(W$2,1,1),Emissions!$A$1:$LI$1),FALSE)</f>
        <v>22.53236274</v>
      </c>
      <c r="X1024" s="327">
        <f>+VLOOKUP($E1024,Emissions!$1:$1048576,MATCH(DATE(X$2,1,1),Emissions!$A$1:$LI$1),FALSE)</f>
        <v>23.05260616</v>
      </c>
      <c r="Y1024" s="327">
        <f>+VLOOKUP($E1024,Emissions!$1:$1048576,MATCH(DATE(Y$2,1,1),Emissions!$A$1:$LI$1),FALSE)</f>
        <v>23.59175694</v>
      </c>
      <c r="Z1024" s="327">
        <f>+VLOOKUP($E1024,Emissions!$1:$1048576,MATCH(DATE(Z$2,1,1),Emissions!$A$1:$LI$1),FALSE)</f>
        <v>24.14809382</v>
      </c>
      <c r="AA1024" s="327">
        <f>+VLOOKUP($E1024,Emissions!$1:$1048576,MATCH(DATE(AA$2,1,1),Emissions!$A$1:$LI$1),FALSE)</f>
        <v>24.710000749999999</v>
      </c>
      <c r="AB1024" s="327">
        <f>+VLOOKUP($E1024,Emissions!$1:$1048576,MATCH(DATE(AB$2,1,1),Emissions!$A$1:$LI$1),FALSE)</f>
        <v>25.28664942</v>
      </c>
      <c r="AC1024" s="327">
        <f>+VLOOKUP($E1024,Emissions!$1:$1048576,MATCH(DATE(AC$2,1,1),Emissions!$A$1:$LI$1),FALSE)</f>
        <v>25.880734360000002</v>
      </c>
      <c r="AD1024" s="327">
        <f>+VLOOKUP($E1024,Emissions!$1:$1048576,MATCH(DATE(AD$2,1,1),Emissions!$A$1:$LI$1),FALSE)</f>
        <v>26.493149819999999</v>
      </c>
      <c r="AE1024" s="327">
        <f>+VLOOKUP($E1024,Emissions!$1:$1048576,MATCH(DATE(AE$2,1,1),Emissions!$A$1:$LI$1),FALSE)</f>
        <v>27.117517880000001</v>
      </c>
      <c r="AF1024" s="327">
        <f>+VLOOKUP($E1024,Emissions!$1:$1048576,MATCH(DATE(AF$2,1,1),Emissions!$A$1:$LI$1),FALSE)</f>
        <v>27.6869692</v>
      </c>
      <c r="AG1024" s="327">
        <f>+VLOOKUP($E1024,Emissions!$1:$1048576,MATCH(DATE(AG$2,1,1),Emissions!$A$1:$LI$1),FALSE)</f>
        <v>28.245516420000001</v>
      </c>
      <c r="AH1024" s="327">
        <f>+VLOOKUP($E1024,Emissions!$1:$1048576,MATCH(DATE(AH$2,1,1),Emissions!$A$1:$LI$1),FALSE)</f>
        <v>28.80581218</v>
      </c>
      <c r="AI1024" s="327">
        <f>+VLOOKUP($E1024,Emissions!$1:$1048576,MATCH(DATE(AI$2,1,1),Emissions!$A$1:$LI$1),FALSE)</f>
        <v>29.371983350000001</v>
      </c>
      <c r="AJ1024" s="327">
        <f>+VLOOKUP($E1024,Emissions!$1:$1048576,MATCH(DATE(AJ$2,1,1),Emissions!$A$1:$LI$1),FALSE)</f>
        <v>29.9456101</v>
      </c>
      <c r="AK1024" s="327">
        <f>+VLOOKUP($E1024,Emissions!$1:$1048576,MATCH(DATE(AK$2,1,1),Emissions!$A$1:$LI$1),FALSE)</f>
        <v>30.57237524</v>
      </c>
      <c r="AL1024" s="327">
        <f>+VLOOKUP($E1024,Emissions!$1:$1048576,MATCH(DATE(AL$2,1,1),Emissions!$A$1:$LI$1),FALSE)</f>
        <v>31.224633359999999</v>
      </c>
      <c r="AM1024" s="327">
        <f>+VLOOKUP($E1024,Emissions!$1:$1048576,MATCH(DATE(AM$2,1,1),Emissions!$A$1:$LI$1),FALSE)</f>
        <v>31.89435048</v>
      </c>
      <c r="AN1024" s="327">
        <f>+VLOOKUP($E1024,Emissions!$1:$1048576,MATCH(DATE(AN$2,1,1),Emissions!$A$1:$LI$1),FALSE)</f>
        <v>32.578795759999998</v>
      </c>
      <c r="AO1024" s="327">
        <f>+VLOOKUP($E1024,Emissions!$1:$1048576,MATCH(DATE(AO$2,1,1),Emissions!$A$1:$LI$1),FALSE)</f>
        <v>33.276666120000002</v>
      </c>
    </row>
    <row r="1025" spans="1:41" ht="15" customHeight="1" x14ac:dyDescent="0.35">
      <c r="A1025" s="411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11.538905959999999</v>
      </c>
      <c r="G1025" s="361">
        <f>+VLOOKUP($E1025,Emissions!$1:$1048576,MATCH(DATE(G$2,1,1),Emissions!$A$1:$LI$1),FALSE)</f>
        <v>11.70584904</v>
      </c>
      <c r="H1025" s="361">
        <f>+VLOOKUP($E1025,Emissions!$1:$1048576,MATCH(DATE(H$2,1,1),Emissions!$A$1:$LI$1),FALSE)</f>
        <v>11.76672173</v>
      </c>
      <c r="I1025" s="361">
        <f>+VLOOKUP($E1025,Emissions!$1:$1048576,MATCH(DATE(I$2,1,1),Emissions!$A$1:$LI$1),FALSE)</f>
        <v>11.69470059</v>
      </c>
      <c r="J1025" s="361">
        <f>+VLOOKUP($E1025,Emissions!$1:$1048576,MATCH(DATE(J$2,1,1),Emissions!$A$1:$LI$1),FALSE)</f>
        <v>11.73059209</v>
      </c>
      <c r="K1025" s="361">
        <f>+VLOOKUP($E1025,Emissions!$1:$1048576,MATCH(DATE(K$2,1,1),Emissions!$A$1:$LI$1),FALSE)</f>
        <v>12.057368439999999</v>
      </c>
      <c r="L1025" s="361">
        <f>+VLOOKUP($E1025,Emissions!$1:$1048576,MATCH(DATE(L$2,1,1),Emissions!$A$1:$LI$1),FALSE)</f>
        <v>12.3388236</v>
      </c>
      <c r="M1025" s="361">
        <f>+VLOOKUP($E1025,Emissions!$1:$1048576,MATCH(DATE(M$2,1,1),Emissions!$A$1:$LI$1),FALSE)</f>
        <v>12.628610869999999</v>
      </c>
      <c r="N1025" s="361">
        <f>+VLOOKUP($E1025,Emissions!$1:$1048576,MATCH(DATE(N$2,1,1),Emissions!$A$1:$LI$1),FALSE)</f>
        <v>12.92245475</v>
      </c>
      <c r="O1025" s="361">
        <f>+VLOOKUP($E1025,Emissions!$1:$1048576,MATCH(DATE(O$2,1,1),Emissions!$A$1:$LI$1),FALSE)</f>
        <v>13.22222485</v>
      </c>
      <c r="P1025" s="361">
        <f>+VLOOKUP($E1025,Emissions!$1:$1048576,MATCH(DATE(P$2,1,1),Emissions!$A$1:$LI$1),FALSE)</f>
        <v>13.5336014</v>
      </c>
      <c r="Q1025" s="361">
        <f>+VLOOKUP($E1025,Emissions!$1:$1048576,MATCH(DATE(Q$2,1,1),Emissions!$A$1:$LI$1),FALSE)</f>
        <v>13.854695570000001</v>
      </c>
      <c r="R1025" s="361">
        <f>+VLOOKUP($E1025,Emissions!$1:$1048576,MATCH(DATE(R$2,1,1),Emissions!$A$1:$LI$1),FALSE)</f>
        <v>14.18785276</v>
      </c>
      <c r="S1025" s="361">
        <f>+VLOOKUP($E1025,Emissions!$1:$1048576,MATCH(DATE(S$2,1,1),Emissions!$A$1:$LI$1),FALSE)</f>
        <v>14.53431881</v>
      </c>
      <c r="T1025" s="361">
        <f>+VLOOKUP($E1025,Emissions!$1:$1048576,MATCH(DATE(T$2,1,1),Emissions!$A$1:$LI$1),FALSE)</f>
        <v>14.89477789</v>
      </c>
      <c r="U1025" s="361">
        <f>+VLOOKUP($E1025,Emissions!$1:$1048576,MATCH(DATE(U$2,1,1),Emissions!$A$1:$LI$1),FALSE)</f>
        <v>15.26976191</v>
      </c>
      <c r="V1025" s="361">
        <f>+VLOOKUP($E1025,Emissions!$1:$1048576,MATCH(DATE(V$2,1,1),Emissions!$A$1:$LI$1),FALSE)</f>
        <v>15.64612672</v>
      </c>
      <c r="W1025" s="361">
        <f>+VLOOKUP($E1025,Emissions!$1:$1048576,MATCH(DATE(W$2,1,1),Emissions!$A$1:$LI$1),FALSE)</f>
        <v>16.032573790000001</v>
      </c>
      <c r="X1025" s="361">
        <f>+VLOOKUP($E1025,Emissions!$1:$1048576,MATCH(DATE(X$2,1,1),Emissions!$A$1:$LI$1),FALSE)</f>
        <v>16.431818310000001</v>
      </c>
      <c r="Y1025" s="361">
        <f>+VLOOKUP($E1025,Emissions!$1:$1048576,MATCH(DATE(Y$2,1,1),Emissions!$A$1:$LI$1),FALSE)</f>
        <v>16.844935670000002</v>
      </c>
      <c r="Z1025" s="361">
        <f>+VLOOKUP($E1025,Emissions!$1:$1048576,MATCH(DATE(Z$2,1,1),Emissions!$A$1:$LI$1),FALSE)</f>
        <v>17.27050071</v>
      </c>
      <c r="AA1025" s="361">
        <f>+VLOOKUP($E1025,Emissions!$1:$1048576,MATCH(DATE(AA$2,1,1),Emissions!$A$1:$LI$1),FALSE)</f>
        <v>17.697688419999999</v>
      </c>
      <c r="AB1025" s="361">
        <f>+VLOOKUP($E1025,Emissions!$1:$1048576,MATCH(DATE(AB$2,1,1),Emissions!$A$1:$LI$1),FALSE)</f>
        <v>18.134994540000001</v>
      </c>
      <c r="AC1025" s="361">
        <f>+VLOOKUP($E1025,Emissions!$1:$1048576,MATCH(DATE(AC$2,1,1),Emissions!$A$1:$LI$1),FALSE)</f>
        <v>18.584949259999998</v>
      </c>
      <c r="AD1025" s="361">
        <f>+VLOOKUP($E1025,Emissions!$1:$1048576,MATCH(DATE(AD$2,1,1),Emissions!$A$1:$LI$1),FALSE)</f>
        <v>19.048490229999999</v>
      </c>
      <c r="AE1025" s="361">
        <f>+VLOOKUP($E1025,Emissions!$1:$1048576,MATCH(DATE(AE$2,1,1),Emissions!$A$1:$LI$1),FALSE)</f>
        <v>19.52007716</v>
      </c>
      <c r="AF1025" s="361">
        <f>+VLOOKUP($E1025,Emissions!$1:$1048576,MATCH(DATE(AF$2,1,1),Emissions!$A$1:$LI$1),FALSE)</f>
        <v>19.93744938</v>
      </c>
      <c r="AG1025" s="361">
        <f>+VLOOKUP($E1025,Emissions!$1:$1048576,MATCH(DATE(AG$2,1,1),Emissions!$A$1:$LI$1),FALSE)</f>
        <v>20.341089589999999</v>
      </c>
      <c r="AH1025" s="361">
        <f>+VLOOKUP($E1025,Emissions!$1:$1048576,MATCH(DATE(AH$2,1,1),Emissions!$A$1:$LI$1),FALSE)</f>
        <v>20.742609430000002</v>
      </c>
      <c r="AI1025" s="361">
        <f>+VLOOKUP($E1025,Emissions!$1:$1048576,MATCH(DATE(AI$2,1,1),Emissions!$A$1:$LI$1),FALSE)</f>
        <v>21.146036809999998</v>
      </c>
      <c r="AJ1025" s="361">
        <f>+VLOOKUP($E1025,Emissions!$1:$1048576,MATCH(DATE(AJ$2,1,1),Emissions!$A$1:$LI$1),FALSE)</f>
        <v>21.553186709999999</v>
      </c>
      <c r="AK1025" s="361">
        <f>+VLOOKUP($E1025,Emissions!$1:$1048576,MATCH(DATE(AK$2,1,1),Emissions!$A$1:$LI$1),FALSE)</f>
        <v>22.006990429999998</v>
      </c>
      <c r="AL1025" s="361">
        <f>+VLOOKUP($E1025,Emissions!$1:$1048576,MATCH(DATE(AL$2,1,1),Emissions!$A$1:$LI$1),FALSE)</f>
        <v>22.482539580000001</v>
      </c>
      <c r="AM1025" s="361">
        <f>+VLOOKUP($E1025,Emissions!$1:$1048576,MATCH(DATE(AM$2,1,1),Emissions!$A$1:$LI$1),FALSE)</f>
        <v>22.97287579</v>
      </c>
      <c r="AN1025" s="361">
        <f>+VLOOKUP($E1025,Emissions!$1:$1048576,MATCH(DATE(AN$2,1,1),Emissions!$A$1:$LI$1),FALSE)</f>
        <v>23.47567351</v>
      </c>
      <c r="AO1025" s="361">
        <f>+VLOOKUP($E1025,Emissions!$1:$1048576,MATCH(DATE(AO$2,1,1),Emissions!$A$1:$LI$1),FALSE)</f>
        <v>23.98978713</v>
      </c>
    </row>
    <row r="1026" spans="1:41" ht="15" customHeight="1" x14ac:dyDescent="0.35">
      <c r="A1026" s="411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5.7995458370000001</v>
      </c>
      <c r="G1026" s="361">
        <f>+VLOOKUP($E1026,Emissions!$1:$1048576,MATCH(DATE(G$2,1,1),Emissions!$A$1:$LI$1),FALSE)</f>
        <v>5.7470701670000004</v>
      </c>
      <c r="H1026" s="361">
        <f>+VLOOKUP($E1026,Emissions!$1:$1048576,MATCH(DATE(H$2,1,1),Emissions!$A$1:$LI$1),FALSE)</f>
        <v>5.6517663899999997</v>
      </c>
      <c r="I1026" s="361">
        <f>+VLOOKUP($E1026,Emissions!$1:$1048576,MATCH(DATE(I$2,1,1),Emissions!$A$1:$LI$1),FALSE)</f>
        <v>5.5004857100000004</v>
      </c>
      <c r="J1026" s="361">
        <f>+VLOOKUP($E1026,Emissions!$1:$1048576,MATCH(DATE(J$2,1,1),Emissions!$A$1:$LI$1),FALSE)</f>
        <v>5.4263924499999998</v>
      </c>
      <c r="K1026" s="361">
        <f>+VLOOKUP($E1026,Emissions!$1:$1048576,MATCH(DATE(K$2,1,1),Emissions!$A$1:$LI$1),FALSE)</f>
        <v>5.465733878</v>
      </c>
      <c r="L1026" s="361">
        <f>+VLOOKUP($E1026,Emissions!$1:$1048576,MATCH(DATE(L$2,1,1),Emissions!$A$1:$LI$1),FALSE)</f>
        <v>5.5095962790000002</v>
      </c>
      <c r="M1026" s="361">
        <f>+VLOOKUP($E1026,Emissions!$1:$1048576,MATCH(DATE(M$2,1,1),Emissions!$A$1:$LI$1),FALSE)</f>
        <v>5.566758621</v>
      </c>
      <c r="N1026" s="361">
        <f>+VLOOKUP($E1026,Emissions!$1:$1048576,MATCH(DATE(N$2,1,1),Emissions!$A$1:$LI$1),FALSE)</f>
        <v>5.6333202990000002</v>
      </c>
      <c r="O1026" s="361">
        <f>+VLOOKUP($E1026,Emissions!$1:$1048576,MATCH(DATE(O$2,1,1),Emissions!$A$1:$LI$1),FALSE)</f>
        <v>5.7072031980000002</v>
      </c>
      <c r="P1026" s="361">
        <f>+VLOOKUP($E1026,Emissions!$1:$1048576,MATCH(DATE(P$2,1,1),Emissions!$A$1:$LI$1),FALSE)</f>
        <v>5.7877817499999997</v>
      </c>
      <c r="Q1026" s="361">
        <f>+VLOOKUP($E1026,Emissions!$1:$1048576,MATCH(DATE(Q$2,1,1),Emissions!$A$1:$LI$1),FALSE)</f>
        <v>5.8741439639999999</v>
      </c>
      <c r="R1026" s="361">
        <f>+VLOOKUP($E1026,Emissions!$1:$1048576,MATCH(DATE(R$2,1,1),Emissions!$A$1:$LI$1),FALSE)</f>
        <v>5.9660228970000002</v>
      </c>
      <c r="S1026" s="361">
        <f>+VLOOKUP($E1026,Emissions!$1:$1048576,MATCH(DATE(S$2,1,1),Emissions!$A$1:$LI$1),FALSE)</f>
        <v>6.0631713459999999</v>
      </c>
      <c r="T1026" s="361">
        <f>+VLOOKUP($E1026,Emissions!$1:$1048576,MATCH(DATE(T$2,1,1),Emissions!$A$1:$LI$1),FALSE)</f>
        <v>6.1653984189999997</v>
      </c>
      <c r="U1026" s="361">
        <f>+VLOOKUP($E1026,Emissions!$1:$1048576,MATCH(DATE(U$2,1,1),Emissions!$A$1:$LI$1),FALSE)</f>
        <v>6.2725980699999999</v>
      </c>
      <c r="V1026" s="361">
        <f>+VLOOKUP($E1026,Emissions!$1:$1048576,MATCH(DATE(V$2,1,1),Emissions!$A$1:$LI$1),FALSE)</f>
        <v>6.3838045409999999</v>
      </c>
      <c r="W1026" s="361">
        <f>+VLOOKUP($E1026,Emissions!$1:$1048576,MATCH(DATE(W$2,1,1),Emissions!$A$1:$LI$1),FALSE)</f>
        <v>6.4997889569999998</v>
      </c>
      <c r="X1026" s="361">
        <f>+VLOOKUP($E1026,Emissions!$1:$1048576,MATCH(DATE(X$2,1,1),Emissions!$A$1:$LI$1),FALSE)</f>
        <v>6.6207878549999997</v>
      </c>
      <c r="Y1026" s="361">
        <f>+VLOOKUP($E1026,Emissions!$1:$1048576,MATCH(DATE(Y$2,1,1),Emissions!$A$1:$LI$1),FALSE)</f>
        <v>6.7468212760000004</v>
      </c>
      <c r="Z1026" s="361">
        <f>+VLOOKUP($E1026,Emissions!$1:$1048576,MATCH(DATE(Z$2,1,1),Emissions!$A$1:$LI$1),FALSE)</f>
        <v>6.8775931029999997</v>
      </c>
      <c r="AA1026" s="361">
        <f>+VLOOKUP($E1026,Emissions!$1:$1048576,MATCH(DATE(AA$2,1,1),Emissions!$A$1:$LI$1),FALSE)</f>
        <v>7.0123123239999998</v>
      </c>
      <c r="AB1026" s="361">
        <f>+VLOOKUP($E1026,Emissions!$1:$1048576,MATCH(DATE(AB$2,1,1),Emissions!$A$1:$LI$1),FALSE)</f>
        <v>7.1516548799999997</v>
      </c>
      <c r="AC1026" s="361">
        <f>+VLOOKUP($E1026,Emissions!$1:$1048576,MATCH(DATE(AC$2,1,1),Emissions!$A$1:$LI$1),FALSE)</f>
        <v>7.295785103</v>
      </c>
      <c r="AD1026" s="361">
        <f>+VLOOKUP($E1026,Emissions!$1:$1048576,MATCH(DATE(AD$2,1,1),Emissions!$A$1:$LI$1),FALSE)</f>
        <v>7.4446595899999997</v>
      </c>
      <c r="AE1026" s="361">
        <f>+VLOOKUP($E1026,Emissions!$1:$1048576,MATCH(DATE(AE$2,1,1),Emissions!$A$1:$LI$1),FALSE)</f>
        <v>7.5974407199999998</v>
      </c>
      <c r="AF1026" s="361">
        <f>+VLOOKUP($E1026,Emissions!$1:$1048576,MATCH(DATE(AF$2,1,1),Emissions!$A$1:$LI$1),FALSE)</f>
        <v>7.7495198150000002</v>
      </c>
      <c r="AG1026" s="361">
        <f>+VLOOKUP($E1026,Emissions!$1:$1048576,MATCH(DATE(AG$2,1,1),Emissions!$A$1:$LI$1),FALSE)</f>
        <v>7.9044268300000002</v>
      </c>
      <c r="AH1026" s="361">
        <f>+VLOOKUP($E1026,Emissions!$1:$1048576,MATCH(DATE(AH$2,1,1),Emissions!$A$1:$LI$1),FALSE)</f>
        <v>8.0632027439999998</v>
      </c>
      <c r="AI1026" s="361">
        <f>+VLOOKUP($E1026,Emissions!$1:$1048576,MATCH(DATE(AI$2,1,1),Emissions!$A$1:$LI$1),FALSE)</f>
        <v>8.225946531</v>
      </c>
      <c r="AJ1026" s="361">
        <f>+VLOOKUP($E1026,Emissions!$1:$1048576,MATCH(DATE(AJ$2,1,1),Emissions!$A$1:$LI$1),FALSE)</f>
        <v>8.3924233879999992</v>
      </c>
      <c r="AK1026" s="361">
        <f>+VLOOKUP($E1026,Emissions!$1:$1048576,MATCH(DATE(AK$2,1,1),Emissions!$A$1:$LI$1),FALSE)</f>
        <v>8.5653848109999995</v>
      </c>
      <c r="AL1026" s="361">
        <f>+VLOOKUP($E1026,Emissions!$1:$1048576,MATCH(DATE(AL$2,1,1),Emissions!$A$1:$LI$1),FALSE)</f>
        <v>8.7420937849999998</v>
      </c>
      <c r="AM1026" s="361">
        <f>+VLOOKUP($E1026,Emissions!$1:$1048576,MATCH(DATE(AM$2,1,1),Emissions!$A$1:$LI$1),FALSE)</f>
        <v>8.9214746849999997</v>
      </c>
      <c r="AN1026" s="361">
        <f>+VLOOKUP($E1026,Emissions!$1:$1048576,MATCH(DATE(AN$2,1,1),Emissions!$A$1:$LI$1),FALSE)</f>
        <v>9.1031222469999999</v>
      </c>
      <c r="AO1026" s="361">
        <f>+VLOOKUP($E1026,Emissions!$1:$1048576,MATCH(DATE(AO$2,1,1),Emissions!$A$1:$LI$1),FALSE)</f>
        <v>9.2868789889999999</v>
      </c>
    </row>
    <row r="1027" spans="1:41" s="92" customFormat="1" ht="15" customHeight="1" x14ac:dyDescent="0.35">
      <c r="A1027" s="411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5.9114423220000001</v>
      </c>
      <c r="G1027" s="327">
        <f>+VLOOKUP($E1027,Emissions!$1:$1048576,MATCH(DATE(G$2,1,1),Emissions!$A$1:$LI$1),FALSE)</f>
        <v>5.9224284740000002</v>
      </c>
      <c r="H1027" s="327">
        <f>+VLOOKUP($E1027,Emissions!$1:$1048576,MATCH(DATE(H$2,1,1),Emissions!$A$1:$LI$1),FALSE)</f>
        <v>5.945580723</v>
      </c>
      <c r="I1027" s="327">
        <f>+VLOOKUP($E1027,Emissions!$1:$1048576,MATCH(DATE(I$2,1,1),Emissions!$A$1:$LI$1),FALSE)</f>
        <v>5.9605591110000002</v>
      </c>
      <c r="J1027" s="327">
        <f>+VLOOKUP($E1027,Emissions!$1:$1048576,MATCH(DATE(J$2,1,1),Emissions!$A$1:$LI$1),FALSE)</f>
        <v>5.9668313419999999</v>
      </c>
      <c r="K1027" s="327">
        <f>+VLOOKUP($E1027,Emissions!$1:$1048576,MATCH(DATE(K$2,1,1),Emissions!$A$1:$LI$1),FALSE)</f>
        <v>5.9690938940000002</v>
      </c>
      <c r="L1027" s="327">
        <f>+VLOOKUP($E1027,Emissions!$1:$1048576,MATCH(DATE(L$2,1,1),Emissions!$A$1:$LI$1),FALSE)</f>
        <v>6.0625480239999998</v>
      </c>
      <c r="M1027" s="327">
        <f>+VLOOKUP($E1027,Emissions!$1:$1048576,MATCH(DATE(M$2,1,1),Emissions!$A$1:$LI$1),FALSE)</f>
        <v>6.1632658310000004</v>
      </c>
      <c r="N1027" s="327">
        <f>+VLOOKUP($E1027,Emissions!$1:$1048576,MATCH(DATE(N$2,1,1),Emissions!$A$1:$LI$1),FALSE)</f>
        <v>6.266224738</v>
      </c>
      <c r="O1027" s="327">
        <f>+VLOOKUP($E1027,Emissions!$1:$1048576,MATCH(DATE(O$2,1,1),Emissions!$A$1:$LI$1),FALSE)</f>
        <v>6.370408641</v>
      </c>
      <c r="P1027" s="327">
        <f>+VLOOKUP($E1027,Emissions!$1:$1048576,MATCH(DATE(P$2,1,1),Emissions!$A$1:$LI$1),FALSE)</f>
        <v>6.476592074</v>
      </c>
      <c r="Q1027" s="327">
        <f>+VLOOKUP($E1027,Emissions!$1:$1048576,MATCH(DATE(Q$2,1,1),Emissions!$A$1:$LI$1),FALSE)</f>
        <v>6.5844775980000003</v>
      </c>
      <c r="R1027" s="327">
        <f>+VLOOKUP($E1027,Emissions!$1:$1048576,MATCH(DATE(R$2,1,1),Emissions!$A$1:$LI$1),FALSE)</f>
        <v>6.6947775180000004</v>
      </c>
      <c r="S1027" s="327">
        <f>+VLOOKUP($E1027,Emissions!$1:$1048576,MATCH(DATE(S$2,1,1),Emissions!$A$1:$LI$1),FALSE)</f>
        <v>6.8079544920000004</v>
      </c>
      <c r="T1027" s="327">
        <f>+VLOOKUP($E1027,Emissions!$1:$1048576,MATCH(DATE(T$2,1,1),Emissions!$A$1:$LI$1),FALSE)</f>
        <v>6.9242656990000002</v>
      </c>
      <c r="U1027" s="327">
        <f>+VLOOKUP($E1027,Emissions!$1:$1048576,MATCH(DATE(U$2,1,1),Emissions!$A$1:$LI$1),FALSE)</f>
        <v>7.0438546290000001</v>
      </c>
      <c r="V1027" s="327">
        <f>+VLOOKUP($E1027,Emissions!$1:$1048576,MATCH(DATE(V$2,1,1),Emissions!$A$1:$LI$1),FALSE)</f>
        <v>7.1624136109999998</v>
      </c>
      <c r="W1027" s="327">
        <f>+VLOOKUP($E1027,Emissions!$1:$1048576,MATCH(DATE(W$2,1,1),Emissions!$A$1:$LI$1),FALSE)</f>
        <v>7.2825860499999999</v>
      </c>
      <c r="X1027" s="327">
        <f>+VLOOKUP($E1027,Emissions!$1:$1048576,MATCH(DATE(X$2,1,1),Emissions!$A$1:$LI$1),FALSE)</f>
        <v>7.4052153030000003</v>
      </c>
      <c r="Y1027" s="327">
        <f>+VLOOKUP($E1027,Emissions!$1:$1048576,MATCH(DATE(Y$2,1,1),Emissions!$A$1:$LI$1),FALSE)</f>
        <v>7.5305401940000003</v>
      </c>
      <c r="Z1027" s="327">
        <f>+VLOOKUP($E1027,Emissions!$1:$1048576,MATCH(DATE(Z$2,1,1),Emissions!$A$1:$LI$1),FALSE)</f>
        <v>7.6583130580000001</v>
      </c>
      <c r="AA1027" s="327">
        <f>+VLOOKUP($E1027,Emissions!$1:$1048576,MATCH(DATE(AA$2,1,1),Emissions!$A$1:$LI$1),FALSE)</f>
        <v>7.7846023569999998</v>
      </c>
      <c r="AB1027" s="327">
        <f>+VLOOKUP($E1027,Emissions!$1:$1048576,MATCH(DATE(AB$2,1,1),Emissions!$A$1:$LI$1),FALSE)</f>
        <v>7.9120917119999996</v>
      </c>
      <c r="AC1027" s="327">
        <f>+VLOOKUP($E1027,Emissions!$1:$1048576,MATCH(DATE(AC$2,1,1),Emissions!$A$1:$LI$1),FALSE)</f>
        <v>8.0416392129999998</v>
      </c>
      <c r="AD1027" s="327">
        <f>+VLOOKUP($E1027,Emissions!$1:$1048576,MATCH(DATE(AD$2,1,1),Emissions!$A$1:$LI$1),FALSE)</f>
        <v>8.1734997269999994</v>
      </c>
      <c r="AE1027" s="327">
        <f>+VLOOKUP($E1027,Emissions!$1:$1048576,MATCH(DATE(AE$2,1,1),Emissions!$A$1:$LI$1),FALSE)</f>
        <v>8.3067868469999997</v>
      </c>
      <c r="AF1027" s="327">
        <f>+VLOOKUP($E1027,Emissions!$1:$1048576,MATCH(DATE(AF$2,1,1),Emissions!$A$1:$LI$1),FALSE)</f>
        <v>8.4208759999999998</v>
      </c>
      <c r="AG1027" s="327">
        <f>+VLOOKUP($E1027,Emissions!$1:$1048576,MATCH(DATE(AG$2,1,1),Emissions!$A$1:$LI$1),FALSE)</f>
        <v>8.5287545080000005</v>
      </c>
      <c r="AH1027" s="327">
        <f>+VLOOKUP($E1027,Emissions!$1:$1048576,MATCH(DATE(AH$2,1,1),Emissions!$A$1:$LI$1),FALSE)</f>
        <v>8.634540286</v>
      </c>
      <c r="AI1027" s="327">
        <f>+VLOOKUP($E1027,Emissions!$1:$1048576,MATCH(DATE(AI$2,1,1),Emissions!$A$1:$LI$1),FALSE)</f>
        <v>8.7393906040000005</v>
      </c>
      <c r="AJ1027" s="327">
        <f>+VLOOKUP($E1027,Emissions!$1:$1048576,MATCH(DATE(AJ$2,1,1),Emissions!$A$1:$LI$1),FALSE)</f>
        <v>8.8437513469999995</v>
      </c>
      <c r="AK1027" s="327">
        <f>+VLOOKUP($E1027,Emissions!$1:$1048576,MATCH(DATE(AK$2,1,1),Emissions!$A$1:$LI$1),FALSE)</f>
        <v>8.9612165879999992</v>
      </c>
      <c r="AL1027" s="327">
        <f>+VLOOKUP($E1027,Emissions!$1:$1048576,MATCH(DATE(AL$2,1,1),Emissions!$A$1:$LI$1),FALSE)</f>
        <v>9.0838301920000006</v>
      </c>
      <c r="AM1027" s="327">
        <f>+VLOOKUP($E1027,Emissions!$1:$1048576,MATCH(DATE(AM$2,1,1),Emissions!$A$1:$LI$1),FALSE)</f>
        <v>9.2091581520000005</v>
      </c>
      <c r="AN1027" s="327">
        <f>+VLOOKUP($E1027,Emissions!$1:$1048576,MATCH(DATE(AN$2,1,1),Emissions!$A$1:$LI$1),FALSE)</f>
        <v>9.3366082559999999</v>
      </c>
      <c r="AO1027" s="327">
        <f>+VLOOKUP($E1027,Emissions!$1:$1048576,MATCH(DATE(AO$2,1,1),Emissions!$A$1:$LI$1),FALSE)</f>
        <v>9.4660063440000002</v>
      </c>
    </row>
    <row r="1028" spans="1:41" ht="15" customHeight="1" x14ac:dyDescent="0.35">
      <c r="A1028" s="411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1.7679897449999999</v>
      </c>
      <c r="G1028" s="361">
        <f>+VLOOKUP($E1028,Emissions!$1:$1048576,MATCH(DATE(G$2,1,1),Emissions!$A$1:$LI$1),FALSE)</f>
        <v>1.769402766</v>
      </c>
      <c r="H1028" s="361">
        <f>+VLOOKUP($E1028,Emissions!$1:$1048576,MATCH(DATE(H$2,1,1),Emissions!$A$1:$LI$1),FALSE)</f>
        <v>1.7799739429999999</v>
      </c>
      <c r="I1028" s="361">
        <f>+VLOOKUP($E1028,Emissions!$1:$1048576,MATCH(DATE(I$2,1,1),Emissions!$A$1:$LI$1),FALSE)</f>
        <v>1.7903419709999999</v>
      </c>
      <c r="J1028" s="361">
        <f>+VLOOKUP($E1028,Emissions!$1:$1048576,MATCH(DATE(J$2,1,1),Emissions!$A$1:$LI$1),FALSE)</f>
        <v>1.7951200970000001</v>
      </c>
      <c r="K1028" s="361">
        <f>+VLOOKUP($E1028,Emissions!$1:$1048576,MATCH(DATE(K$2,1,1),Emissions!$A$1:$LI$1),FALSE)</f>
        <v>1.788901748</v>
      </c>
      <c r="L1028" s="361">
        <f>+VLOOKUP($E1028,Emissions!$1:$1048576,MATCH(DATE(L$2,1,1),Emissions!$A$1:$LI$1),FALSE)</f>
        <v>1.8186307390000001</v>
      </c>
      <c r="M1028" s="361">
        <f>+VLOOKUP($E1028,Emissions!$1:$1048576,MATCH(DATE(M$2,1,1),Emissions!$A$1:$LI$1),FALSE)</f>
        <v>1.850202369</v>
      </c>
      <c r="N1028" s="361">
        <f>+VLOOKUP($E1028,Emissions!$1:$1048576,MATCH(DATE(N$2,1,1),Emissions!$A$1:$LI$1),FALSE)</f>
        <v>1.8831462450000001</v>
      </c>
      <c r="O1028" s="361">
        <f>+VLOOKUP($E1028,Emissions!$1:$1048576,MATCH(DATE(O$2,1,1),Emissions!$A$1:$LI$1),FALSE)</f>
        <v>1.9169319600000001</v>
      </c>
      <c r="P1028" s="361">
        <f>+VLOOKUP($E1028,Emissions!$1:$1048576,MATCH(DATE(P$2,1,1),Emissions!$A$1:$LI$1),FALSE)</f>
        <v>1.9516705560000001</v>
      </c>
      <c r="Q1028" s="361">
        <f>+VLOOKUP($E1028,Emissions!$1:$1048576,MATCH(DATE(Q$2,1,1),Emissions!$A$1:$LI$1),FALSE)</f>
        <v>1.9870492500000001</v>
      </c>
      <c r="R1028" s="361">
        <f>+VLOOKUP($E1028,Emissions!$1:$1048576,MATCH(DATE(R$2,1,1),Emissions!$A$1:$LI$1),FALSE)</f>
        <v>2.0232899029999998</v>
      </c>
      <c r="S1028" s="361">
        <f>+VLOOKUP($E1028,Emissions!$1:$1048576,MATCH(DATE(S$2,1,1),Emissions!$A$1:$LI$1),FALSE)</f>
        <v>2.0605247530000002</v>
      </c>
      <c r="T1028" s="361">
        <f>+VLOOKUP($E1028,Emissions!$1:$1048576,MATCH(DATE(T$2,1,1),Emissions!$A$1:$LI$1),FALSE)</f>
        <v>2.0988246300000002</v>
      </c>
      <c r="U1028" s="361">
        <f>+VLOOKUP($E1028,Emissions!$1:$1048576,MATCH(DATE(U$2,1,1),Emissions!$A$1:$LI$1),FALSE)</f>
        <v>2.1382289380000001</v>
      </c>
      <c r="V1028" s="361">
        <f>+VLOOKUP($E1028,Emissions!$1:$1048576,MATCH(DATE(V$2,1,1),Emissions!$A$1:$LI$1),FALSE)</f>
        <v>2.1767282049999999</v>
      </c>
      <c r="W1028" s="361">
        <f>+VLOOKUP($E1028,Emissions!$1:$1048576,MATCH(DATE(W$2,1,1),Emissions!$A$1:$LI$1),FALSE)</f>
        <v>2.215658736</v>
      </c>
      <c r="X1028" s="361">
        <f>+VLOOKUP($E1028,Emissions!$1:$1048576,MATCH(DATE(X$2,1,1),Emissions!$A$1:$LI$1),FALSE)</f>
        <v>2.2553904440000001</v>
      </c>
      <c r="Y1028" s="361">
        <f>+VLOOKUP($E1028,Emissions!$1:$1048576,MATCH(DATE(Y$2,1,1),Emissions!$A$1:$LI$1),FALSE)</f>
        <v>2.2960180229999998</v>
      </c>
      <c r="Z1028" s="361">
        <f>+VLOOKUP($E1028,Emissions!$1:$1048576,MATCH(DATE(Z$2,1,1),Emissions!$A$1:$LI$1),FALSE)</f>
        <v>2.3374448769999998</v>
      </c>
      <c r="AA1028" s="361">
        <f>+VLOOKUP($E1028,Emissions!$1:$1048576,MATCH(DATE(AA$2,1,1),Emissions!$A$1:$LI$1),FALSE)</f>
        <v>2.3778444219999999</v>
      </c>
      <c r="AB1028" s="361">
        <f>+VLOOKUP($E1028,Emissions!$1:$1048576,MATCH(DATE(AB$2,1,1),Emissions!$A$1:$LI$1),FALSE)</f>
        <v>2.4185475300000001</v>
      </c>
      <c r="AC1028" s="361">
        <f>+VLOOKUP($E1028,Emissions!$1:$1048576,MATCH(DATE(AC$2,1,1),Emissions!$A$1:$LI$1),FALSE)</f>
        <v>2.4599203549999999</v>
      </c>
      <c r="AD1028" s="361">
        <f>+VLOOKUP($E1028,Emissions!$1:$1048576,MATCH(DATE(AD$2,1,1),Emissions!$A$1:$LI$1),FALSE)</f>
        <v>2.502060417</v>
      </c>
      <c r="AE1028" s="361">
        <f>+VLOOKUP($E1028,Emissions!$1:$1048576,MATCH(DATE(AE$2,1,1),Emissions!$A$1:$LI$1),FALSE)</f>
        <v>2.5446336920000001</v>
      </c>
      <c r="AF1028" s="361">
        <f>+VLOOKUP($E1028,Emissions!$1:$1048576,MATCH(DATE(AF$2,1,1),Emissions!$A$1:$LI$1),FALSE)</f>
        <v>2.5782645130000001</v>
      </c>
      <c r="AG1028" s="361">
        <f>+VLOOKUP($E1028,Emissions!$1:$1048576,MATCH(DATE(AG$2,1,1),Emissions!$A$1:$LI$1),FALSE)</f>
        <v>2.609426853</v>
      </c>
      <c r="AH1028" s="361">
        <f>+VLOOKUP($E1028,Emissions!$1:$1048576,MATCH(DATE(AH$2,1,1),Emissions!$A$1:$LI$1),FALSE)</f>
        <v>2.6399074690000002</v>
      </c>
      <c r="AI1028" s="361">
        <f>+VLOOKUP($E1028,Emissions!$1:$1048576,MATCH(DATE(AI$2,1,1),Emissions!$A$1:$LI$1),FALSE)</f>
        <v>2.67016455</v>
      </c>
      <c r="AJ1028" s="361">
        <f>+VLOOKUP($E1028,Emissions!$1:$1048576,MATCH(DATE(AJ$2,1,1),Emissions!$A$1:$LI$1),FALSE)</f>
        <v>2.700360087</v>
      </c>
      <c r="AK1028" s="361">
        <f>+VLOOKUP($E1028,Emissions!$1:$1048576,MATCH(DATE(AK$2,1,1),Emissions!$A$1:$LI$1),FALSE)</f>
        <v>2.7365815449999999</v>
      </c>
      <c r="AL1028" s="361">
        <f>+VLOOKUP($E1028,Emissions!$1:$1048576,MATCH(DATE(AL$2,1,1),Emissions!$A$1:$LI$1),FALSE)</f>
        <v>2.7748760209999999</v>
      </c>
      <c r="AM1028" s="361">
        <f>+VLOOKUP($E1028,Emissions!$1:$1048576,MATCH(DATE(AM$2,1,1),Emissions!$A$1:$LI$1),FALSE)</f>
        <v>2.8141877860000002</v>
      </c>
      <c r="AN1028" s="361">
        <f>+VLOOKUP($E1028,Emissions!$1:$1048576,MATCH(DATE(AN$2,1,1),Emissions!$A$1:$LI$1),FALSE)</f>
        <v>2.8542814500000002</v>
      </c>
      <c r="AO1028" s="361">
        <f>+VLOOKUP($E1028,Emissions!$1:$1048576,MATCH(DATE(AO$2,1,1),Emissions!$A$1:$LI$1),FALSE)</f>
        <v>2.8950983090000002</v>
      </c>
    </row>
    <row r="1029" spans="1:41" ht="15" customHeight="1" x14ac:dyDescent="0.35">
      <c r="A1029" s="411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4.1434525759999996</v>
      </c>
      <c r="G1029" s="361">
        <f>+VLOOKUP($E1029,Emissions!$1:$1048576,MATCH(DATE(G$2,1,1),Emissions!$A$1:$LI$1),FALSE)</f>
        <v>4.1530257080000004</v>
      </c>
      <c r="H1029" s="361">
        <f>+VLOOKUP($E1029,Emissions!$1:$1048576,MATCH(DATE(H$2,1,1),Emissions!$A$1:$LI$1),FALSE)</f>
        <v>4.1656067800000001</v>
      </c>
      <c r="I1029" s="361">
        <f>+VLOOKUP($E1029,Emissions!$1:$1048576,MATCH(DATE(I$2,1,1),Emissions!$A$1:$LI$1),FALSE)</f>
        <v>4.1702171400000001</v>
      </c>
      <c r="J1029" s="361">
        <f>+VLOOKUP($E1029,Emissions!$1:$1048576,MATCH(DATE(J$2,1,1),Emissions!$A$1:$LI$1),FALSE)</f>
        <v>4.171711245</v>
      </c>
      <c r="K1029" s="361">
        <f>+VLOOKUP($E1029,Emissions!$1:$1048576,MATCH(DATE(K$2,1,1),Emissions!$A$1:$LI$1),FALSE)</f>
        <v>4.1801921460000004</v>
      </c>
      <c r="L1029" s="361">
        <f>+VLOOKUP($E1029,Emissions!$1:$1048576,MATCH(DATE(L$2,1,1),Emissions!$A$1:$LI$1),FALSE)</f>
        <v>4.2439172850000002</v>
      </c>
      <c r="M1029" s="361">
        <f>+VLOOKUP($E1029,Emissions!$1:$1048576,MATCH(DATE(M$2,1,1),Emissions!$A$1:$LI$1),FALSE)</f>
        <v>4.3130634619999997</v>
      </c>
      <c r="N1029" s="361">
        <f>+VLOOKUP($E1029,Emissions!$1:$1048576,MATCH(DATE(N$2,1,1),Emissions!$A$1:$LI$1),FALSE)</f>
        <v>4.3830784920000001</v>
      </c>
      <c r="O1029" s="361">
        <f>+VLOOKUP($E1029,Emissions!$1:$1048576,MATCH(DATE(O$2,1,1),Emissions!$A$1:$LI$1),FALSE)</f>
        <v>4.4534766809999997</v>
      </c>
      <c r="P1029" s="361">
        <f>+VLOOKUP($E1029,Emissions!$1:$1048576,MATCH(DATE(P$2,1,1),Emissions!$A$1:$LI$1),FALSE)</f>
        <v>4.5249215180000002</v>
      </c>
      <c r="Q1029" s="361">
        <f>+VLOOKUP($E1029,Emissions!$1:$1048576,MATCH(DATE(Q$2,1,1),Emissions!$A$1:$LI$1),FALSE)</f>
        <v>4.5974283470000001</v>
      </c>
      <c r="R1029" s="361">
        <f>+VLOOKUP($E1029,Emissions!$1:$1048576,MATCH(DATE(R$2,1,1),Emissions!$A$1:$LI$1),FALSE)</f>
        <v>4.6714876150000002</v>
      </c>
      <c r="S1029" s="361">
        <f>+VLOOKUP($E1029,Emissions!$1:$1048576,MATCH(DATE(S$2,1,1),Emissions!$A$1:$LI$1),FALSE)</f>
        <v>4.7474297390000002</v>
      </c>
      <c r="T1029" s="361">
        <f>+VLOOKUP($E1029,Emissions!$1:$1048576,MATCH(DATE(T$2,1,1),Emissions!$A$1:$LI$1),FALSE)</f>
        <v>4.825441069</v>
      </c>
      <c r="U1029" s="361">
        <f>+VLOOKUP($E1029,Emissions!$1:$1048576,MATCH(DATE(U$2,1,1),Emissions!$A$1:$LI$1),FALSE)</f>
        <v>4.9056256899999999</v>
      </c>
      <c r="V1029" s="361">
        <f>+VLOOKUP($E1029,Emissions!$1:$1048576,MATCH(DATE(V$2,1,1),Emissions!$A$1:$LI$1),FALSE)</f>
        <v>4.985685406</v>
      </c>
      <c r="W1029" s="361">
        <f>+VLOOKUP($E1029,Emissions!$1:$1048576,MATCH(DATE(W$2,1,1),Emissions!$A$1:$LI$1),FALSE)</f>
        <v>5.066927314</v>
      </c>
      <c r="X1029" s="361">
        <f>+VLOOKUP($E1029,Emissions!$1:$1048576,MATCH(DATE(X$2,1,1),Emissions!$A$1:$LI$1),FALSE)</f>
        <v>5.1498248589999998</v>
      </c>
      <c r="Y1029" s="361">
        <f>+VLOOKUP($E1029,Emissions!$1:$1048576,MATCH(DATE(Y$2,1,1),Emissions!$A$1:$LI$1),FALSE)</f>
        <v>5.2345221710000001</v>
      </c>
      <c r="Z1029" s="361">
        <f>+VLOOKUP($E1029,Emissions!$1:$1048576,MATCH(DATE(Z$2,1,1),Emissions!$A$1:$LI$1),FALSE)</f>
        <v>5.3208681809999998</v>
      </c>
      <c r="AA1029" s="361">
        <f>+VLOOKUP($E1029,Emissions!$1:$1048576,MATCH(DATE(AA$2,1,1),Emissions!$A$1:$LI$1),FALSE)</f>
        <v>5.4067579339999998</v>
      </c>
      <c r="AB1029" s="361">
        <f>+VLOOKUP($E1029,Emissions!$1:$1048576,MATCH(DATE(AB$2,1,1),Emissions!$A$1:$LI$1),FALSE)</f>
        <v>5.4935441819999999</v>
      </c>
      <c r="AC1029" s="361">
        <f>+VLOOKUP($E1029,Emissions!$1:$1048576,MATCH(DATE(AC$2,1,1),Emissions!$A$1:$LI$1),FALSE)</f>
        <v>5.5817188580000003</v>
      </c>
      <c r="AD1029" s="361">
        <f>+VLOOKUP($E1029,Emissions!$1:$1048576,MATCH(DATE(AD$2,1,1),Emissions!$A$1:$LI$1),FALSE)</f>
        <v>5.6714393100000002</v>
      </c>
      <c r="AE1029" s="361">
        <f>+VLOOKUP($E1029,Emissions!$1:$1048576,MATCH(DATE(AE$2,1,1),Emissions!$A$1:$LI$1),FALSE)</f>
        <v>5.762153155</v>
      </c>
      <c r="AF1029" s="361">
        <f>+VLOOKUP($E1029,Emissions!$1:$1048576,MATCH(DATE(AF$2,1,1),Emissions!$A$1:$LI$1),FALSE)</f>
        <v>5.8426114870000001</v>
      </c>
      <c r="AG1029" s="361">
        <f>+VLOOKUP($E1029,Emissions!$1:$1048576,MATCH(DATE(AG$2,1,1),Emissions!$A$1:$LI$1),FALSE)</f>
        <v>5.919327655</v>
      </c>
      <c r="AH1029" s="361">
        <f>+VLOOKUP($E1029,Emissions!$1:$1048576,MATCH(DATE(AH$2,1,1),Emissions!$A$1:$LI$1),FALSE)</f>
        <v>5.9946328170000003</v>
      </c>
      <c r="AI1029" s="361">
        <f>+VLOOKUP($E1029,Emissions!$1:$1048576,MATCH(DATE(AI$2,1,1),Emissions!$A$1:$LI$1),FALSE)</f>
        <v>6.0692260539999996</v>
      </c>
      <c r="AJ1029" s="361">
        <f>+VLOOKUP($E1029,Emissions!$1:$1048576,MATCH(DATE(AJ$2,1,1),Emissions!$A$1:$LI$1),FALSE)</f>
        <v>6.1433912599999996</v>
      </c>
      <c r="AK1029" s="361">
        <f>+VLOOKUP($E1029,Emissions!$1:$1048576,MATCH(DATE(AK$2,1,1),Emissions!$A$1:$LI$1),FALSE)</f>
        <v>6.2246350430000001</v>
      </c>
      <c r="AL1029" s="361">
        <f>+VLOOKUP($E1029,Emissions!$1:$1048576,MATCH(DATE(AL$2,1,1),Emissions!$A$1:$LI$1),FALSE)</f>
        <v>6.308954172</v>
      </c>
      <c r="AM1029" s="361">
        <f>+VLOOKUP($E1029,Emissions!$1:$1048576,MATCH(DATE(AM$2,1,1),Emissions!$A$1:$LI$1),FALSE)</f>
        <v>6.3949703659999999</v>
      </c>
      <c r="AN1029" s="361">
        <f>+VLOOKUP($E1029,Emissions!$1:$1048576,MATCH(DATE(AN$2,1,1),Emissions!$A$1:$LI$1),FALSE)</f>
        <v>6.4823268059999997</v>
      </c>
      <c r="AO1029" s="361">
        <f>+VLOOKUP($E1029,Emissions!$1:$1048576,MATCH(DATE(AO$2,1,1),Emissions!$A$1:$LI$1),FALSE)</f>
        <v>6.5709080350000004</v>
      </c>
    </row>
    <row r="1030" spans="1:41" ht="15" customHeight="1" x14ac:dyDescent="0.35">
      <c r="A1030" s="411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411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411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3.0569444950000002</v>
      </c>
      <c r="G1032" s="327">
        <f>+VLOOKUP($E1032,Emissions!$1:$1048576,MATCH(DATE(G$2,1,1),Emissions!$A$1:$LI$1),FALSE)</f>
        <v>3.0804391170000001</v>
      </c>
      <c r="H1032" s="327">
        <f>+VLOOKUP($E1032,Emissions!$1:$1048576,MATCH(DATE(H$2,1,1),Emissions!$A$1:$LI$1),FALSE)</f>
        <v>3.0780647459999999</v>
      </c>
      <c r="I1032" s="327">
        <f>+VLOOKUP($E1032,Emissions!$1:$1048576,MATCH(DATE(I$2,1,1),Emissions!$A$1:$LI$1),FALSE)</f>
        <v>3.0568302030000001</v>
      </c>
      <c r="J1032" s="327">
        <f>+VLOOKUP($E1032,Emissions!$1:$1048576,MATCH(DATE(J$2,1,1),Emissions!$A$1:$LI$1),FALSE)</f>
        <v>3.0511845200000001</v>
      </c>
      <c r="K1032" s="327">
        <f>+VLOOKUP($E1032,Emissions!$1:$1048576,MATCH(DATE(K$2,1,1),Emissions!$A$1:$LI$1),FALSE)</f>
        <v>3.0895182399999999</v>
      </c>
      <c r="L1032" s="327">
        <f>+VLOOKUP($E1032,Emissions!$1:$1048576,MATCH(DATE(L$2,1,1),Emissions!$A$1:$LI$1),FALSE)</f>
        <v>3.126582086</v>
      </c>
      <c r="M1032" s="327">
        <f>+VLOOKUP($E1032,Emissions!$1:$1048576,MATCH(DATE(M$2,1,1),Emissions!$A$1:$LI$1),FALSE)</f>
        <v>3.1672078990000001</v>
      </c>
      <c r="N1032" s="327">
        <f>+VLOOKUP($E1032,Emissions!$1:$1048576,MATCH(DATE(N$2,1,1),Emissions!$A$1:$LI$1),FALSE)</f>
        <v>3.2103088820000001</v>
      </c>
      <c r="O1032" s="327">
        <f>+VLOOKUP($E1032,Emissions!$1:$1048576,MATCH(DATE(O$2,1,1),Emissions!$A$1:$LI$1),FALSE)</f>
        <v>3.2555338640000002</v>
      </c>
      <c r="P1032" s="327">
        <f>+VLOOKUP($E1032,Emissions!$1:$1048576,MATCH(DATE(P$2,1,1),Emissions!$A$1:$LI$1),FALSE)</f>
        <v>3.3036867339999998</v>
      </c>
      <c r="Q1032" s="327">
        <f>+VLOOKUP($E1032,Emissions!$1:$1048576,MATCH(DATE(Q$2,1,1),Emissions!$A$1:$LI$1),FALSE)</f>
        <v>3.3536248309999999</v>
      </c>
      <c r="R1032" s="327">
        <f>+VLOOKUP($E1032,Emissions!$1:$1048576,MATCH(DATE(R$2,1,1),Emissions!$A$1:$LI$1),FALSE)</f>
        <v>3.4057310059999999</v>
      </c>
      <c r="S1032" s="327">
        <f>+VLOOKUP($E1032,Emissions!$1:$1048576,MATCH(DATE(S$2,1,1),Emissions!$A$1:$LI$1),FALSE)</f>
        <v>3.460272711</v>
      </c>
      <c r="T1032" s="327">
        <f>+VLOOKUP($E1032,Emissions!$1:$1048576,MATCH(DATE(T$2,1,1),Emissions!$A$1:$LI$1),FALSE)</f>
        <v>3.5173987759999998</v>
      </c>
      <c r="U1032" s="327">
        <f>+VLOOKUP($E1032,Emissions!$1:$1048576,MATCH(DATE(U$2,1,1),Emissions!$A$1:$LI$1),FALSE)</f>
        <v>3.5772091590000001</v>
      </c>
      <c r="V1032" s="327">
        <f>+VLOOKUP($E1032,Emissions!$1:$1048576,MATCH(DATE(V$2,1,1),Emissions!$A$1:$LI$1),FALSE)</f>
        <v>3.6366022290000002</v>
      </c>
      <c r="W1032" s="327">
        <f>+VLOOKUP($E1032,Emissions!$1:$1048576,MATCH(DATE(W$2,1,1),Emissions!$A$1:$LI$1),FALSE)</f>
        <v>3.69766073</v>
      </c>
      <c r="X1032" s="327">
        <f>+VLOOKUP($E1032,Emissions!$1:$1048576,MATCH(DATE(X$2,1,1),Emissions!$A$1:$LI$1),FALSE)</f>
        <v>3.761071211</v>
      </c>
      <c r="Y1032" s="327">
        <f>+VLOOKUP($E1032,Emissions!$1:$1048576,MATCH(DATE(Y$2,1,1),Emissions!$A$1:$LI$1),FALSE)</f>
        <v>3.8270516360000002</v>
      </c>
      <c r="Z1032" s="327">
        <f>+VLOOKUP($E1032,Emissions!$1:$1048576,MATCH(DATE(Z$2,1,1),Emissions!$A$1:$LI$1),FALSE)</f>
        <v>3.895170453</v>
      </c>
      <c r="AA1032" s="327">
        <f>+VLOOKUP($E1032,Emissions!$1:$1048576,MATCH(DATE(AA$2,1,1),Emissions!$A$1:$LI$1),FALSE)</f>
        <v>3.9630326259999999</v>
      </c>
      <c r="AB1032" s="327">
        <f>+VLOOKUP($E1032,Emissions!$1:$1048576,MATCH(DATE(AB$2,1,1),Emissions!$A$1:$LI$1),FALSE)</f>
        <v>4.0326379369999996</v>
      </c>
      <c r="AC1032" s="327">
        <f>+VLOOKUP($E1032,Emissions!$1:$1048576,MATCH(DATE(AC$2,1,1),Emissions!$A$1:$LI$1),FALSE)</f>
        <v>4.10457362</v>
      </c>
      <c r="AD1032" s="327">
        <f>+VLOOKUP($E1032,Emissions!$1:$1048576,MATCH(DATE(AD$2,1,1),Emissions!$A$1:$LI$1),FALSE)</f>
        <v>4.1789971230000003</v>
      </c>
      <c r="AE1032" s="327">
        <f>+VLOOKUP($E1032,Emissions!$1:$1048576,MATCH(DATE(AE$2,1,1),Emissions!$A$1:$LI$1),FALSE)</f>
        <v>4.2544828069999996</v>
      </c>
      <c r="AF1032" s="327">
        <f>+VLOOKUP($E1032,Emissions!$1:$1048576,MATCH(DATE(AF$2,1,1),Emissions!$A$1:$LI$1),FALSE)</f>
        <v>4.316981824</v>
      </c>
      <c r="AG1032" s="327">
        <f>+VLOOKUP($E1032,Emissions!$1:$1048576,MATCH(DATE(AG$2,1,1),Emissions!$A$1:$LI$1),FALSE)</f>
        <v>4.3764325829999997</v>
      </c>
      <c r="AH1032" s="327">
        <f>+VLOOKUP($E1032,Emissions!$1:$1048576,MATCH(DATE(AH$2,1,1),Emissions!$A$1:$LI$1),FALSE)</f>
        <v>4.4358521499999997</v>
      </c>
      <c r="AI1032" s="327">
        <f>+VLOOKUP($E1032,Emissions!$1:$1048576,MATCH(DATE(AI$2,1,1),Emissions!$A$1:$LI$1),FALSE)</f>
        <v>4.4960115119999999</v>
      </c>
      <c r="AJ1032" s="327">
        <f>+VLOOKUP($E1032,Emissions!$1:$1048576,MATCH(DATE(AJ$2,1,1),Emissions!$A$1:$LI$1),FALSE)</f>
        <v>4.5570891639999997</v>
      </c>
      <c r="AK1032" s="327">
        <f>+VLOOKUP($E1032,Emissions!$1:$1048576,MATCH(DATE(AK$2,1,1),Emissions!$A$1:$LI$1),FALSE)</f>
        <v>4.6287361090000001</v>
      </c>
      <c r="AL1032" s="327">
        <f>+VLOOKUP($E1032,Emissions!$1:$1048576,MATCH(DATE(AL$2,1,1),Emissions!$A$1:$LI$1),FALSE)</f>
        <v>4.7047364470000002</v>
      </c>
      <c r="AM1032" s="327">
        <f>+VLOOKUP($E1032,Emissions!$1:$1048576,MATCH(DATE(AM$2,1,1),Emissions!$A$1:$LI$1),FALSE)</f>
        <v>4.783150054</v>
      </c>
      <c r="AN1032" s="327">
        <f>+VLOOKUP($E1032,Emissions!$1:$1048576,MATCH(DATE(AN$2,1,1),Emissions!$A$1:$LI$1),FALSE)</f>
        <v>4.8634501180000003</v>
      </c>
      <c r="AO1032" s="327">
        <f>+VLOOKUP($E1032,Emissions!$1:$1048576,MATCH(DATE(AO$2,1,1),Emissions!$A$1:$LI$1),FALSE)</f>
        <v>4.9454831129999999</v>
      </c>
    </row>
    <row r="1033" spans="1:41" ht="15" customHeight="1" x14ac:dyDescent="0.35">
      <c r="A1033" s="411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411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2.8318287660000001</v>
      </c>
      <c r="G1034" s="361">
        <f>+VLOOKUP($E1034,Emissions!$1:$1048576,MATCH(DATE(G$2,1,1),Emissions!$A$1:$LI$1),FALSE)</f>
        <v>2.8542858799999999</v>
      </c>
      <c r="H1034" s="361">
        <f>+VLOOKUP($E1034,Emissions!$1:$1048576,MATCH(DATE(H$2,1,1),Emissions!$A$1:$LI$1),FALSE)</f>
        <v>2.8531127629999999</v>
      </c>
      <c r="I1034" s="361">
        <f>+VLOOKUP($E1034,Emissions!$1:$1048576,MATCH(DATE(I$2,1,1),Emissions!$A$1:$LI$1),FALSE)</f>
        <v>2.8350411090000001</v>
      </c>
      <c r="J1034" s="361">
        <f>+VLOOKUP($E1034,Emissions!$1:$1048576,MATCH(DATE(J$2,1,1),Emissions!$A$1:$LI$1),FALSE)</f>
        <v>2.8305031349999998</v>
      </c>
      <c r="K1034" s="361">
        <f>+VLOOKUP($E1034,Emissions!$1:$1048576,MATCH(DATE(K$2,1,1),Emissions!$A$1:$LI$1),FALSE)</f>
        <v>2.8653017759999999</v>
      </c>
      <c r="L1034" s="361">
        <f>+VLOOKUP($E1034,Emissions!$1:$1048576,MATCH(DATE(L$2,1,1),Emissions!$A$1:$LI$1),FALSE)</f>
        <v>2.899552618</v>
      </c>
      <c r="M1034" s="361">
        <f>+VLOOKUP($E1034,Emissions!$1:$1048576,MATCH(DATE(M$2,1,1),Emissions!$A$1:$LI$1),FALSE)</f>
        <v>2.9370926929999999</v>
      </c>
      <c r="N1034" s="361">
        <f>+VLOOKUP($E1034,Emissions!$1:$1048576,MATCH(DATE(N$2,1,1),Emissions!$A$1:$LI$1),FALSE)</f>
        <v>2.976934081</v>
      </c>
      <c r="O1034" s="361">
        <f>+VLOOKUP($E1034,Emissions!$1:$1048576,MATCH(DATE(O$2,1,1),Emissions!$A$1:$LI$1),FALSE)</f>
        <v>3.0187606520000001</v>
      </c>
      <c r="P1034" s="361">
        <f>+VLOOKUP($E1034,Emissions!$1:$1048576,MATCH(DATE(P$2,1,1),Emissions!$A$1:$LI$1),FALSE)</f>
        <v>3.063209783</v>
      </c>
      <c r="Q1034" s="361">
        <f>+VLOOKUP($E1034,Emissions!$1:$1048576,MATCH(DATE(Q$2,1,1),Emissions!$A$1:$LI$1),FALSE)</f>
        <v>3.1093845619999998</v>
      </c>
      <c r="R1034" s="361">
        <f>+VLOOKUP($E1034,Emissions!$1:$1048576,MATCH(DATE(R$2,1,1),Emissions!$A$1:$LI$1),FALSE)</f>
        <v>3.1576255729999998</v>
      </c>
      <c r="S1034" s="361">
        <f>+VLOOKUP($E1034,Emissions!$1:$1048576,MATCH(DATE(S$2,1,1),Emissions!$A$1:$LI$1),FALSE)</f>
        <v>3.2081619039999998</v>
      </c>
      <c r="T1034" s="361">
        <f>+VLOOKUP($E1034,Emissions!$1:$1048576,MATCH(DATE(T$2,1,1),Emissions!$A$1:$LI$1),FALSE)</f>
        <v>3.2611214199999998</v>
      </c>
      <c r="U1034" s="361">
        <f>+VLOOKUP($E1034,Emissions!$1:$1048576,MATCH(DATE(U$2,1,1),Emissions!$A$1:$LI$1),FALSE)</f>
        <v>3.3165925449999998</v>
      </c>
      <c r="V1034" s="361">
        <f>+VLOOKUP($E1034,Emissions!$1:$1048576,MATCH(DATE(V$2,1,1),Emissions!$A$1:$LI$1),FALSE)</f>
        <v>3.3716115809999998</v>
      </c>
      <c r="W1034" s="361">
        <f>+VLOOKUP($E1034,Emissions!$1:$1048576,MATCH(DATE(W$2,1,1),Emissions!$A$1:$LI$1),FALSE)</f>
        <v>3.4281673459999999</v>
      </c>
      <c r="X1034" s="361">
        <f>+VLOOKUP($E1034,Emissions!$1:$1048576,MATCH(DATE(X$2,1,1),Emissions!$A$1:$LI$1),FALSE)</f>
        <v>3.486914665</v>
      </c>
      <c r="Y1034" s="361">
        <f>+VLOOKUP($E1034,Emissions!$1:$1048576,MATCH(DATE(Y$2,1,1),Emissions!$A$1:$LI$1),FALSE)</f>
        <v>3.54806204</v>
      </c>
      <c r="Z1034" s="361">
        <f>+VLOOKUP($E1034,Emissions!$1:$1048576,MATCH(DATE(Z$2,1,1),Emissions!$A$1:$LI$1),FALSE)</f>
        <v>3.6112894579999999</v>
      </c>
      <c r="AA1034" s="361">
        <f>+VLOOKUP($E1034,Emissions!$1:$1048576,MATCH(DATE(AA$2,1,1),Emissions!$A$1:$LI$1),FALSE)</f>
        <v>3.6741782519999999</v>
      </c>
      <c r="AB1034" s="361">
        <f>+VLOOKUP($E1034,Emissions!$1:$1048576,MATCH(DATE(AB$2,1,1),Emissions!$A$1:$LI$1),FALSE)</f>
        <v>3.7386549410000001</v>
      </c>
      <c r="AC1034" s="361">
        <f>+VLOOKUP($E1034,Emissions!$1:$1048576,MATCH(DATE(AC$2,1,1),Emissions!$A$1:$LI$1),FALSE)</f>
        <v>3.8052969230000002</v>
      </c>
      <c r="AD1034" s="361">
        <f>+VLOOKUP($E1034,Emissions!$1:$1048576,MATCH(DATE(AD$2,1,1),Emissions!$A$1:$LI$1),FALSE)</f>
        <v>3.8742643019999998</v>
      </c>
      <c r="AE1034" s="361">
        <f>+VLOOKUP($E1034,Emissions!$1:$1048576,MATCH(DATE(AE$2,1,1),Emissions!$A$1:$LI$1),FALSE)</f>
        <v>3.9444572629999999</v>
      </c>
      <c r="AF1034" s="361">
        <f>+VLOOKUP($E1034,Emissions!$1:$1048576,MATCH(DATE(AF$2,1,1),Emissions!$A$1:$LI$1),FALSE)</f>
        <v>4.0022229019999997</v>
      </c>
      <c r="AG1034" s="361">
        <f>+VLOOKUP($E1034,Emissions!$1:$1048576,MATCH(DATE(AG$2,1,1),Emissions!$A$1:$LI$1),FALSE)</f>
        <v>4.05704026</v>
      </c>
      <c r="AH1034" s="361">
        <f>+VLOOKUP($E1034,Emissions!$1:$1048576,MATCH(DATE(AH$2,1,1),Emissions!$A$1:$LI$1),FALSE)</f>
        <v>4.1117961679999997</v>
      </c>
      <c r="AI1034" s="361">
        <f>+VLOOKUP($E1034,Emissions!$1:$1048576,MATCH(DATE(AI$2,1,1),Emissions!$A$1:$LI$1),FALSE)</f>
        <v>4.167236097</v>
      </c>
      <c r="AJ1034" s="361">
        <f>+VLOOKUP($E1034,Emissions!$1:$1048576,MATCH(DATE(AJ$2,1,1),Emissions!$A$1:$LI$1),FALSE)</f>
        <v>4.2235394639999999</v>
      </c>
      <c r="AK1034" s="361">
        <f>+VLOOKUP($E1034,Emissions!$1:$1048576,MATCH(DATE(AK$2,1,1),Emissions!$A$1:$LI$1),FALSE)</f>
        <v>4.2899159610000002</v>
      </c>
      <c r="AL1034" s="361">
        <f>+VLOOKUP($E1034,Emissions!$1:$1048576,MATCH(DATE(AL$2,1,1),Emissions!$A$1:$LI$1),FALSE)</f>
        <v>4.3604381930000002</v>
      </c>
      <c r="AM1034" s="361">
        <f>+VLOOKUP($E1034,Emissions!$1:$1048576,MATCH(DATE(AM$2,1,1),Emissions!$A$1:$LI$1),FALSE)</f>
        <v>4.4332620900000004</v>
      </c>
      <c r="AN1034" s="361">
        <f>+VLOOKUP($E1034,Emissions!$1:$1048576,MATCH(DATE(AN$2,1,1),Emissions!$A$1:$LI$1),FALSE)</f>
        <v>4.5078886469999997</v>
      </c>
      <c r="AO1034" s="361">
        <f>+VLOOKUP($E1034,Emissions!$1:$1048576,MATCH(DATE(AO$2,1,1),Emissions!$A$1:$LI$1),FALSE)</f>
        <v>4.584173206</v>
      </c>
    </row>
    <row r="1035" spans="1:41" ht="15" customHeight="1" x14ac:dyDescent="0.35">
      <c r="A1035" s="411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411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411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411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411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411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0.22511572869999999</v>
      </c>
      <c r="G1040" s="361">
        <f>+VLOOKUP($E1040,Emissions!$1:$1048576,MATCH(DATE(G$2,1,1),Emissions!$A$1:$LI$1),FALSE)</f>
        <v>0.2261532372</v>
      </c>
      <c r="H1040" s="361">
        <f>+VLOOKUP($E1040,Emissions!$1:$1048576,MATCH(DATE(H$2,1,1),Emissions!$A$1:$LI$1),FALSE)</f>
        <v>0.22495198390000001</v>
      </c>
      <c r="I1040" s="361">
        <f>+VLOOKUP($E1040,Emissions!$1:$1048576,MATCH(DATE(I$2,1,1),Emissions!$A$1:$LI$1),FALSE)</f>
        <v>0.22178909429999999</v>
      </c>
      <c r="J1040" s="361">
        <f>+VLOOKUP($E1040,Emissions!$1:$1048576,MATCH(DATE(J$2,1,1),Emissions!$A$1:$LI$1),FALSE)</f>
        <v>0.22068138470000001</v>
      </c>
      <c r="K1040" s="361">
        <f>+VLOOKUP($E1040,Emissions!$1:$1048576,MATCH(DATE(K$2,1,1),Emissions!$A$1:$LI$1),FALSE)</f>
        <v>0.22421646410000001</v>
      </c>
      <c r="L1040" s="361">
        <f>+VLOOKUP($E1040,Emissions!$1:$1048576,MATCH(DATE(L$2,1,1),Emissions!$A$1:$LI$1),FALSE)</f>
        <v>0.22702946839999999</v>
      </c>
      <c r="M1040" s="361">
        <f>+VLOOKUP($E1040,Emissions!$1:$1048576,MATCH(DATE(M$2,1,1),Emissions!$A$1:$LI$1),FALSE)</f>
        <v>0.2301152058</v>
      </c>
      <c r="N1040" s="361">
        <f>+VLOOKUP($E1040,Emissions!$1:$1048576,MATCH(DATE(N$2,1,1),Emissions!$A$1:$LI$1),FALSE)</f>
        <v>0.2333748008</v>
      </c>
      <c r="O1040" s="361">
        <f>+VLOOKUP($E1040,Emissions!$1:$1048576,MATCH(DATE(O$2,1,1),Emissions!$A$1:$LI$1),FALSE)</f>
        <v>0.23677321230000001</v>
      </c>
      <c r="P1040" s="361">
        <f>+VLOOKUP($E1040,Emissions!$1:$1048576,MATCH(DATE(P$2,1,1),Emissions!$A$1:$LI$1),FALSE)</f>
        <v>0.2404769511</v>
      </c>
      <c r="Q1040" s="361">
        <f>+VLOOKUP($E1040,Emissions!$1:$1048576,MATCH(DATE(Q$2,1,1),Emissions!$A$1:$LI$1),FALSE)</f>
        <v>0.2442402686</v>
      </c>
      <c r="R1040" s="361">
        <f>+VLOOKUP($E1040,Emissions!$1:$1048576,MATCH(DATE(R$2,1,1),Emissions!$A$1:$LI$1),FALSE)</f>
        <v>0.24810543360000001</v>
      </c>
      <c r="S1040" s="361">
        <f>+VLOOKUP($E1040,Emissions!$1:$1048576,MATCH(DATE(S$2,1,1),Emissions!$A$1:$LI$1),FALSE)</f>
        <v>0.2521108071</v>
      </c>
      <c r="T1040" s="361">
        <f>+VLOOKUP($E1040,Emissions!$1:$1048576,MATCH(DATE(T$2,1,1),Emissions!$A$1:$LI$1),FALSE)</f>
        <v>0.2562773558</v>
      </c>
      <c r="U1040" s="361">
        <f>+VLOOKUP($E1040,Emissions!$1:$1048576,MATCH(DATE(U$2,1,1),Emissions!$A$1:$LI$1),FALSE)</f>
        <v>0.26061661339999997</v>
      </c>
      <c r="V1040" s="361">
        <f>+VLOOKUP($E1040,Emissions!$1:$1048576,MATCH(DATE(V$2,1,1),Emissions!$A$1:$LI$1),FALSE)</f>
        <v>0.2649906481</v>
      </c>
      <c r="W1040" s="361">
        <f>+VLOOKUP($E1040,Emissions!$1:$1048576,MATCH(DATE(W$2,1,1),Emissions!$A$1:$LI$1),FALSE)</f>
        <v>0.26949338379999999</v>
      </c>
      <c r="X1040" s="361">
        <f>+VLOOKUP($E1040,Emissions!$1:$1048576,MATCH(DATE(X$2,1,1),Emissions!$A$1:$LI$1),FALSE)</f>
        <v>0.27415654589999999</v>
      </c>
      <c r="Y1040" s="361">
        <f>+VLOOKUP($E1040,Emissions!$1:$1048576,MATCH(DATE(Y$2,1,1),Emissions!$A$1:$LI$1),FALSE)</f>
        <v>0.27898959600000001</v>
      </c>
      <c r="Z1040" s="361">
        <f>+VLOOKUP($E1040,Emissions!$1:$1048576,MATCH(DATE(Z$2,1,1),Emissions!$A$1:$LI$1),FALSE)</f>
        <v>0.28388099449999998</v>
      </c>
      <c r="AA1040" s="361">
        <f>+VLOOKUP($E1040,Emissions!$1:$1048576,MATCH(DATE(AA$2,1,1),Emissions!$A$1:$LI$1),FALSE)</f>
        <v>0.28885437429999999</v>
      </c>
      <c r="AB1040" s="361">
        <f>+VLOOKUP($E1040,Emissions!$1:$1048576,MATCH(DATE(AB$2,1,1),Emissions!$A$1:$LI$1),FALSE)</f>
        <v>0.29398299620000001</v>
      </c>
      <c r="AC1040" s="361">
        <f>+VLOOKUP($E1040,Emissions!$1:$1048576,MATCH(DATE(AC$2,1,1),Emissions!$A$1:$LI$1),FALSE)</f>
        <v>0.29927669699999998</v>
      </c>
      <c r="AD1040" s="361">
        <f>+VLOOKUP($E1040,Emissions!$1:$1048576,MATCH(DATE(AD$2,1,1),Emissions!$A$1:$LI$1),FALSE)</f>
        <v>0.30473282060000001</v>
      </c>
      <c r="AE1040" s="361">
        <f>+VLOOKUP($E1040,Emissions!$1:$1048576,MATCH(DATE(AE$2,1,1),Emissions!$A$1:$LI$1),FALSE)</f>
        <v>0.31002554389999998</v>
      </c>
      <c r="AF1040" s="361">
        <f>+VLOOKUP($E1040,Emissions!$1:$1048576,MATCH(DATE(AF$2,1,1),Emissions!$A$1:$LI$1),FALSE)</f>
        <v>0.31475892160000002</v>
      </c>
      <c r="AG1040" s="361">
        <f>+VLOOKUP($E1040,Emissions!$1:$1048576,MATCH(DATE(AG$2,1,1),Emissions!$A$1:$LI$1),FALSE)</f>
        <v>0.3193923233</v>
      </c>
      <c r="AH1040" s="361">
        <f>+VLOOKUP($E1040,Emissions!$1:$1048576,MATCH(DATE(AH$2,1,1),Emissions!$A$1:$LI$1),FALSE)</f>
        <v>0.32405598219999998</v>
      </c>
      <c r="AI1040" s="361">
        <f>+VLOOKUP($E1040,Emissions!$1:$1048576,MATCH(DATE(AI$2,1,1),Emissions!$A$1:$LI$1),FALSE)</f>
        <v>0.32877541459999998</v>
      </c>
      <c r="AJ1040" s="361">
        <f>+VLOOKUP($E1040,Emissions!$1:$1048576,MATCH(DATE(AJ$2,1,1),Emissions!$A$1:$LI$1),FALSE)</f>
        <v>0.33354969950000002</v>
      </c>
      <c r="AK1040" s="361">
        <f>+VLOOKUP($E1040,Emissions!$1:$1048576,MATCH(DATE(AK$2,1,1),Emissions!$A$1:$LI$1),FALSE)</f>
        <v>0.33882014739999999</v>
      </c>
      <c r="AL1040" s="361">
        <f>+VLOOKUP($E1040,Emissions!$1:$1048576,MATCH(DATE(AL$2,1,1),Emissions!$A$1:$LI$1),FALSE)</f>
        <v>0.34429825409999998</v>
      </c>
      <c r="AM1040" s="361">
        <f>+VLOOKUP($E1040,Emissions!$1:$1048576,MATCH(DATE(AM$2,1,1),Emissions!$A$1:$LI$1),FALSE)</f>
        <v>0.3498879641</v>
      </c>
      <c r="AN1040" s="361">
        <f>+VLOOKUP($E1040,Emissions!$1:$1048576,MATCH(DATE(AN$2,1,1),Emissions!$A$1:$LI$1),FALSE)</f>
        <v>0.3555614708</v>
      </c>
      <c r="AO1040" s="361">
        <f>+VLOOKUP($E1040,Emissions!$1:$1048576,MATCH(DATE(AO$2,1,1),Emissions!$A$1:$LI$1),FALSE)</f>
        <v>0.36130990680000002</v>
      </c>
    </row>
    <row r="1041" spans="1:41" ht="15" customHeight="1" x14ac:dyDescent="0.35">
      <c r="A1041" s="411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411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411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17.134630959999999</v>
      </c>
      <c r="G1043" s="327">
        <f>+VLOOKUP($E1043,Emissions!$1:$1048576,MATCH(DATE(G$2,1,1),Emissions!$A$1:$LI$1),FALSE)</f>
        <v>17.434588550000001</v>
      </c>
      <c r="H1043" s="327">
        <f>+VLOOKUP($E1043,Emissions!$1:$1048576,MATCH(DATE(H$2,1,1),Emissions!$A$1:$LI$1),FALSE)</f>
        <v>17.555415350000001</v>
      </c>
      <c r="I1043" s="327">
        <f>+VLOOKUP($E1043,Emissions!$1:$1048576,MATCH(DATE(I$2,1,1),Emissions!$A$1:$LI$1),FALSE)</f>
        <v>17.457484600000001</v>
      </c>
      <c r="J1043" s="327">
        <f>+VLOOKUP($E1043,Emissions!$1:$1048576,MATCH(DATE(J$2,1,1),Emissions!$A$1:$LI$1),FALSE)</f>
        <v>17.514641489999999</v>
      </c>
      <c r="K1043" s="327">
        <f>+VLOOKUP($E1043,Emissions!$1:$1048576,MATCH(DATE(K$2,1,1),Emissions!$A$1:$LI$1),FALSE)</f>
        <v>18.056874239999999</v>
      </c>
      <c r="L1043" s="327">
        <f>+VLOOKUP($E1043,Emissions!$1:$1048576,MATCH(DATE(L$2,1,1),Emissions!$A$1:$LI$1),FALSE)</f>
        <v>18.47998011</v>
      </c>
      <c r="M1043" s="327">
        <f>+VLOOKUP($E1043,Emissions!$1:$1048576,MATCH(DATE(M$2,1,1),Emissions!$A$1:$LI$1),FALSE)</f>
        <v>18.916797299999999</v>
      </c>
      <c r="N1043" s="327">
        <f>+VLOOKUP($E1043,Emissions!$1:$1048576,MATCH(DATE(N$2,1,1),Emissions!$A$1:$LI$1),FALSE)</f>
        <v>19.363802830000001</v>
      </c>
      <c r="O1043" s="327">
        <f>+VLOOKUP($E1043,Emissions!$1:$1048576,MATCH(DATE(O$2,1,1),Emissions!$A$1:$LI$1),FALSE)</f>
        <v>19.82297011</v>
      </c>
      <c r="P1043" s="327">
        <f>+VLOOKUP($E1043,Emissions!$1:$1048576,MATCH(DATE(P$2,1,1),Emissions!$A$1:$LI$1),FALSE)</f>
        <v>20.300703110000001</v>
      </c>
      <c r="Q1043" s="327">
        <f>+VLOOKUP($E1043,Emissions!$1:$1048576,MATCH(DATE(Q$2,1,1),Emissions!$A$1:$LI$1),FALSE)</f>
        <v>20.794562920000001</v>
      </c>
      <c r="R1043" s="327">
        <f>+VLOOKUP($E1043,Emissions!$1:$1048576,MATCH(DATE(R$2,1,1),Emissions!$A$1:$LI$1),FALSE)</f>
        <v>21.308218149999998</v>
      </c>
      <c r="S1043" s="327">
        <f>+VLOOKUP($E1043,Emissions!$1:$1048576,MATCH(DATE(S$2,1,1),Emissions!$A$1:$LI$1),FALSE)</f>
        <v>21.843731829999999</v>
      </c>
      <c r="T1043" s="327">
        <f>+VLOOKUP($E1043,Emissions!$1:$1048576,MATCH(DATE(T$2,1,1),Emissions!$A$1:$LI$1),FALSE)</f>
        <v>22.40240803</v>
      </c>
      <c r="U1043" s="327">
        <f>+VLOOKUP($E1043,Emissions!$1:$1048576,MATCH(DATE(U$2,1,1),Emissions!$A$1:$LI$1),FALSE)</f>
        <v>22.985279940000002</v>
      </c>
      <c r="V1043" s="327">
        <f>+VLOOKUP($E1043,Emissions!$1:$1048576,MATCH(DATE(V$2,1,1),Emissions!$A$1:$LI$1),FALSE)</f>
        <v>23.569901720000001</v>
      </c>
      <c r="W1043" s="327">
        <f>+VLOOKUP($E1043,Emissions!$1:$1048576,MATCH(DATE(W$2,1,1),Emissions!$A$1:$LI$1),FALSE)</f>
        <v>24.17177092</v>
      </c>
      <c r="X1043" s="327">
        <f>+VLOOKUP($E1043,Emissions!$1:$1048576,MATCH(DATE(X$2,1,1),Emissions!$A$1:$LI$1),FALSE)</f>
        <v>24.79482891</v>
      </c>
      <c r="Y1043" s="327">
        <f>+VLOOKUP($E1043,Emissions!$1:$1048576,MATCH(DATE(Y$2,1,1),Emissions!$A$1:$LI$1),FALSE)</f>
        <v>25.440619170000002</v>
      </c>
      <c r="Z1043" s="327">
        <f>+VLOOKUP($E1043,Emissions!$1:$1048576,MATCH(DATE(Z$2,1,1),Emissions!$A$1:$LI$1),FALSE)</f>
        <v>26.10788445</v>
      </c>
      <c r="AA1043" s="327">
        <f>+VLOOKUP($E1043,Emissions!$1:$1048576,MATCH(DATE(AA$2,1,1),Emissions!$A$1:$LI$1),FALSE)</f>
        <v>26.776680240000001</v>
      </c>
      <c r="AB1043" s="327">
        <f>+VLOOKUP($E1043,Emissions!$1:$1048576,MATCH(DATE(AB$2,1,1),Emissions!$A$1:$LI$1),FALSE)</f>
        <v>27.462301400000001</v>
      </c>
      <c r="AC1043" s="327">
        <f>+VLOOKUP($E1043,Emissions!$1:$1048576,MATCH(DATE(AC$2,1,1),Emissions!$A$1:$LI$1),FALSE)</f>
        <v>28.168424720000001</v>
      </c>
      <c r="AD1043" s="327">
        <f>+VLOOKUP($E1043,Emissions!$1:$1048576,MATCH(DATE(AD$2,1,1),Emissions!$A$1:$LI$1),FALSE)</f>
        <v>28.896368670000001</v>
      </c>
      <c r="AE1043" s="327">
        <f>+VLOOKUP($E1043,Emissions!$1:$1048576,MATCH(DATE(AE$2,1,1),Emissions!$A$1:$LI$1),FALSE)</f>
        <v>29.64022645</v>
      </c>
      <c r="AF1043" s="327">
        <f>+VLOOKUP($E1043,Emissions!$1:$1048576,MATCH(DATE(AF$2,1,1),Emissions!$A$1:$LI$1),FALSE)</f>
        <v>30.290306350000002</v>
      </c>
      <c r="AG1043" s="327">
        <f>+VLOOKUP($E1043,Emissions!$1:$1048576,MATCH(DATE(AG$2,1,1),Emissions!$A$1:$LI$1),FALSE)</f>
        <v>30.920041789999999</v>
      </c>
      <c r="AH1043" s="327">
        <f>+VLOOKUP($E1043,Emissions!$1:$1048576,MATCH(DATE(AH$2,1,1),Emissions!$A$1:$LI$1),FALSE)</f>
        <v>31.545805550000001</v>
      </c>
      <c r="AI1043" s="327">
        <f>+VLOOKUP($E1043,Emissions!$1:$1048576,MATCH(DATE(AI$2,1,1),Emissions!$A$1:$LI$1),FALSE)</f>
        <v>32.172502520000002</v>
      </c>
      <c r="AJ1043" s="327">
        <f>+VLOOKUP($E1043,Emissions!$1:$1048576,MATCH(DATE(AJ$2,1,1),Emissions!$A$1:$LI$1),FALSE)</f>
        <v>32.802333240000003</v>
      </c>
      <c r="AK1043" s="327">
        <f>+VLOOKUP($E1043,Emissions!$1:$1048576,MATCH(DATE(AK$2,1,1),Emissions!$A$1:$LI$1),FALSE)</f>
        <v>33.509152129999997</v>
      </c>
      <c r="AL1043" s="327">
        <f>+VLOOKUP($E1043,Emissions!$1:$1048576,MATCH(DATE(AL$2,1,1),Emissions!$A$1:$LI$1),FALSE)</f>
        <v>34.247159480000001</v>
      </c>
      <c r="AM1043" s="327">
        <f>+VLOOKUP($E1043,Emissions!$1:$1048576,MATCH(DATE(AM$2,1,1),Emissions!$A$1:$LI$1),FALSE)</f>
        <v>35.00636068</v>
      </c>
      <c r="AN1043" s="327">
        <f>+VLOOKUP($E1043,Emissions!$1:$1048576,MATCH(DATE(AN$2,1,1),Emissions!$A$1:$LI$1),FALSE)</f>
        <v>35.783792949999999</v>
      </c>
      <c r="AO1043" s="327">
        <f>+VLOOKUP($E1043,Emissions!$1:$1048576,MATCH(DATE(AO$2,1,1),Emissions!$A$1:$LI$1),FALSE)</f>
        <v>36.577928630000002</v>
      </c>
    </row>
    <row r="1044" spans="1:41" s="92" customFormat="1" ht="15" customHeight="1" x14ac:dyDescent="0.35">
      <c r="A1044" s="411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4.4504973999999997</v>
      </c>
      <c r="G1044" s="327">
        <f>+VLOOKUP($E1044,Emissions!$1:$1048576,MATCH(DATE(G$2,1,1),Emissions!$A$1:$LI$1),FALSE)</f>
        <v>4.5195480720000001</v>
      </c>
      <c r="H1044" s="327">
        <f>+VLOOKUP($E1044,Emissions!$1:$1048576,MATCH(DATE(H$2,1,1),Emissions!$A$1:$LI$1),FALSE)</f>
        <v>4.5474355219999998</v>
      </c>
      <c r="I1044" s="327">
        <f>+VLOOKUP($E1044,Emissions!$1:$1048576,MATCH(DATE(I$2,1,1),Emissions!$A$1:$LI$1),FALSE)</f>
        <v>4.52653002</v>
      </c>
      <c r="J1044" s="327">
        <f>+VLOOKUP($E1044,Emissions!$1:$1048576,MATCH(DATE(J$2,1,1),Emissions!$A$1:$LI$1),FALSE)</f>
        <v>4.5460073359999997</v>
      </c>
      <c r="K1044" s="327">
        <f>+VLOOKUP($E1044,Emissions!$1:$1048576,MATCH(DATE(K$2,1,1),Emissions!$A$1:$LI$1),FALSE)</f>
        <v>4.6861279910000002</v>
      </c>
      <c r="L1044" s="327">
        <f>+VLOOKUP($E1044,Emissions!$1:$1048576,MATCH(DATE(L$2,1,1),Emissions!$A$1:$LI$1),FALSE)</f>
        <v>4.8033844759999997</v>
      </c>
      <c r="M1044" s="327">
        <f>+VLOOKUP($E1044,Emissions!$1:$1048576,MATCH(DATE(M$2,1,1),Emissions!$A$1:$LI$1),FALSE)</f>
        <v>4.9269082409999996</v>
      </c>
      <c r="N1044" s="327">
        <f>+VLOOKUP($E1044,Emissions!$1:$1048576,MATCH(DATE(N$2,1,1),Emissions!$A$1:$LI$1),FALSE)</f>
        <v>5.0550155649999997</v>
      </c>
      <c r="O1044" s="327">
        <f>+VLOOKUP($E1044,Emissions!$1:$1048576,MATCH(DATE(O$2,1,1),Emissions!$A$1:$LI$1),FALSE)</f>
        <v>5.1878518380000003</v>
      </c>
      <c r="P1044" s="327">
        <f>+VLOOKUP($E1044,Emissions!$1:$1048576,MATCH(DATE(P$2,1,1),Emissions!$A$1:$LI$1),FALSE)</f>
        <v>5.3271560759999996</v>
      </c>
      <c r="Q1044" s="327">
        <f>+VLOOKUP($E1044,Emissions!$1:$1048576,MATCH(DATE(Q$2,1,1),Emissions!$A$1:$LI$1),FALSE)</f>
        <v>5.4714503390000004</v>
      </c>
      <c r="R1044" s="327">
        <f>+VLOOKUP($E1044,Emissions!$1:$1048576,MATCH(DATE(R$2,1,1),Emissions!$A$1:$LI$1),FALSE)</f>
        <v>5.6216008820000001</v>
      </c>
      <c r="S1044" s="327">
        <f>+VLOOKUP($E1044,Emissions!$1:$1048576,MATCH(DATE(S$2,1,1),Emissions!$A$1:$LI$1),FALSE)</f>
        <v>5.7780807589999998</v>
      </c>
      <c r="T1044" s="327">
        <f>+VLOOKUP($E1044,Emissions!$1:$1048576,MATCH(DATE(T$2,1,1),Emissions!$A$1:$LI$1),FALSE)</f>
        <v>5.9411747640000003</v>
      </c>
      <c r="U1044" s="327">
        <f>+VLOOKUP($E1044,Emissions!$1:$1048576,MATCH(DATE(U$2,1,1),Emissions!$A$1:$LI$1),FALSE)</f>
        <v>6.1111128629999998</v>
      </c>
      <c r="V1044" s="327">
        <f>+VLOOKUP($E1044,Emissions!$1:$1048576,MATCH(DATE(V$2,1,1),Emissions!$A$1:$LI$1),FALSE)</f>
        <v>6.280864427</v>
      </c>
      <c r="W1044" s="327">
        <f>+VLOOKUP($E1044,Emissions!$1:$1048576,MATCH(DATE(W$2,1,1),Emissions!$A$1:$LI$1),FALSE)</f>
        <v>6.455077492</v>
      </c>
      <c r="X1044" s="327">
        <f>+VLOOKUP($E1044,Emissions!$1:$1048576,MATCH(DATE(X$2,1,1),Emissions!$A$1:$LI$1),FALSE)</f>
        <v>6.6348275509999999</v>
      </c>
      <c r="Y1044" s="327">
        <f>+VLOOKUP($E1044,Emissions!$1:$1048576,MATCH(DATE(Y$2,1,1),Emissions!$A$1:$LI$1),FALSE)</f>
        <v>6.8205441259999997</v>
      </c>
      <c r="Z1044" s="327">
        <f>+VLOOKUP($E1044,Emissions!$1:$1048576,MATCH(DATE(Z$2,1,1),Emissions!$A$1:$LI$1),FALSE)</f>
        <v>7.0116783500000004</v>
      </c>
      <c r="AA1044" s="327">
        <f>+VLOOKUP($E1044,Emissions!$1:$1048576,MATCH(DATE(AA$2,1,1),Emissions!$A$1:$LI$1),FALSE)</f>
        <v>7.2023586899999996</v>
      </c>
      <c r="AB1044" s="327">
        <f>+VLOOKUP($E1044,Emissions!$1:$1048576,MATCH(DATE(AB$2,1,1),Emissions!$A$1:$LI$1),FALSE)</f>
        <v>7.397261791</v>
      </c>
      <c r="AC1044" s="327">
        <f>+VLOOKUP($E1044,Emissions!$1:$1048576,MATCH(DATE(AC$2,1,1),Emissions!$A$1:$LI$1),FALSE)</f>
        <v>7.5974372880000001</v>
      </c>
      <c r="AD1044" s="327">
        <f>+VLOOKUP($E1044,Emissions!$1:$1048576,MATCH(DATE(AD$2,1,1),Emissions!$A$1:$LI$1),FALSE)</f>
        <v>7.8032969059999999</v>
      </c>
      <c r="AE1044" s="327">
        <f>+VLOOKUP($E1044,Emissions!$1:$1048576,MATCH(DATE(AE$2,1,1),Emissions!$A$1:$LI$1),FALSE)</f>
        <v>8.0125452769999992</v>
      </c>
      <c r="AF1044" s="327">
        <f>+VLOOKUP($E1044,Emissions!$1:$1048576,MATCH(DATE(AF$2,1,1),Emissions!$A$1:$LI$1),FALSE)</f>
        <v>8.1918792319999998</v>
      </c>
      <c r="AG1044" s="327">
        <f>+VLOOKUP($E1044,Emissions!$1:$1048576,MATCH(DATE(AG$2,1,1),Emissions!$A$1:$LI$1),FALSE)</f>
        <v>8.3637736710000006</v>
      </c>
      <c r="AH1044" s="327">
        <f>+VLOOKUP($E1044,Emissions!$1:$1048576,MATCH(DATE(AH$2,1,1),Emissions!$A$1:$LI$1),FALSE)</f>
        <v>8.5328988030000001</v>
      </c>
      <c r="AI1044" s="327">
        <f>+VLOOKUP($E1044,Emissions!$1:$1048576,MATCH(DATE(AI$2,1,1),Emissions!$A$1:$LI$1),FALSE)</f>
        <v>8.7007584040000001</v>
      </c>
      <c r="AJ1044" s="327">
        <f>+VLOOKUP($E1044,Emissions!$1:$1048576,MATCH(DATE(AJ$2,1,1),Emissions!$A$1:$LI$1),FALSE)</f>
        <v>8.868245409</v>
      </c>
      <c r="AK1044" s="327">
        <f>+VLOOKUP($E1044,Emissions!$1:$1048576,MATCH(DATE(AK$2,1,1),Emissions!$A$1:$LI$1),FALSE)</f>
        <v>9.0584527589999997</v>
      </c>
      <c r="AL1044" s="327">
        <f>+VLOOKUP($E1044,Emissions!$1:$1048576,MATCH(DATE(AL$2,1,1),Emissions!$A$1:$LI$1),FALSE)</f>
        <v>9.2577104390000002</v>
      </c>
      <c r="AM1044" s="327">
        <f>+VLOOKUP($E1044,Emissions!$1:$1048576,MATCH(DATE(AM$2,1,1),Emissions!$A$1:$LI$1),FALSE)</f>
        <v>9.4634072400000004</v>
      </c>
      <c r="AN1044" s="327">
        <f>+VLOOKUP($E1044,Emissions!$1:$1048576,MATCH(DATE(AN$2,1,1),Emissions!$A$1:$LI$1),FALSE)</f>
        <v>9.6747939370000005</v>
      </c>
      <c r="AO1044" s="327">
        <f>+VLOOKUP($E1044,Emissions!$1:$1048576,MATCH(DATE(AO$2,1,1),Emissions!$A$1:$LI$1),FALSE)</f>
        <v>9.8913631500000001</v>
      </c>
    </row>
    <row r="1045" spans="1:41" ht="15" customHeight="1" x14ac:dyDescent="0.35">
      <c r="A1045" s="411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4.3065428580000003</v>
      </c>
      <c r="G1045" s="361">
        <f>+VLOOKUP($E1045,Emissions!$1:$1048576,MATCH(DATE(G$2,1,1),Emissions!$A$1:$LI$1),FALSE)</f>
        <v>4.3763387419999997</v>
      </c>
      <c r="H1045" s="361">
        <f>+VLOOKUP($E1045,Emissions!$1:$1048576,MATCH(DATE(H$2,1,1),Emissions!$A$1:$LI$1),FALSE)</f>
        <v>4.4068861000000004</v>
      </c>
      <c r="I1045" s="361">
        <f>+VLOOKUP($E1045,Emissions!$1:$1048576,MATCH(DATE(I$2,1,1),Emissions!$A$1:$LI$1),FALSE)</f>
        <v>4.3906597319999996</v>
      </c>
      <c r="J1045" s="361">
        <f>+VLOOKUP($E1045,Emissions!$1:$1048576,MATCH(DATE(J$2,1,1),Emissions!$A$1:$LI$1),FALSE)</f>
        <v>4.4128710189999998</v>
      </c>
      <c r="K1045" s="361">
        <f>+VLOOKUP($E1045,Emissions!$1:$1048576,MATCH(DATE(K$2,1,1),Emissions!$A$1:$LI$1),FALSE)</f>
        <v>4.5516739910000004</v>
      </c>
      <c r="L1045" s="361">
        <f>+VLOOKUP($E1045,Emissions!$1:$1048576,MATCH(DATE(L$2,1,1),Emissions!$A$1:$LI$1),FALSE)</f>
        <v>4.6685586189999997</v>
      </c>
      <c r="M1045" s="361">
        <f>+VLOOKUP($E1045,Emissions!$1:$1048576,MATCH(DATE(M$2,1,1),Emissions!$A$1:$LI$1),FALSE)</f>
        <v>4.7915716699999997</v>
      </c>
      <c r="N1045" s="361">
        <f>+VLOOKUP($E1045,Emissions!$1:$1048576,MATCH(DATE(N$2,1,1),Emissions!$A$1:$LI$1),FALSE)</f>
        <v>4.9190648919999997</v>
      </c>
      <c r="O1045" s="361">
        <f>+VLOOKUP($E1045,Emissions!$1:$1048576,MATCH(DATE(O$2,1,1),Emissions!$A$1:$LI$1),FALSE)</f>
        <v>5.0511991470000002</v>
      </c>
      <c r="P1045" s="361">
        <f>+VLOOKUP($E1045,Emissions!$1:$1048576,MATCH(DATE(P$2,1,1),Emissions!$A$1:$LI$1),FALSE)</f>
        <v>5.1896592769999996</v>
      </c>
      <c r="Q1045" s="361">
        <f>+VLOOKUP($E1045,Emissions!$1:$1048576,MATCH(DATE(Q$2,1,1),Emissions!$A$1:$LI$1),FALSE)</f>
        <v>5.3330440680000004</v>
      </c>
      <c r="R1045" s="361">
        <f>+VLOOKUP($E1045,Emissions!$1:$1048576,MATCH(DATE(R$2,1,1),Emissions!$A$1:$LI$1),FALSE)</f>
        <v>5.4821999220000004</v>
      </c>
      <c r="S1045" s="361">
        <f>+VLOOKUP($E1045,Emissions!$1:$1048576,MATCH(DATE(S$2,1,1),Emissions!$A$1:$LI$1),FALSE)</f>
        <v>5.6375857079999996</v>
      </c>
      <c r="T1045" s="361">
        <f>+VLOOKUP($E1045,Emissions!$1:$1048576,MATCH(DATE(T$2,1,1),Emissions!$A$1:$LI$1),FALSE)</f>
        <v>5.7994790189999996</v>
      </c>
      <c r="U1045" s="361">
        <f>+VLOOKUP($E1045,Emissions!$1:$1048576,MATCH(DATE(U$2,1,1),Emissions!$A$1:$LI$1),FALSE)</f>
        <v>5.9681062499999999</v>
      </c>
      <c r="V1045" s="361">
        <f>+VLOOKUP($E1045,Emissions!$1:$1048576,MATCH(DATE(V$2,1,1),Emissions!$A$1:$LI$1),FALSE)</f>
        <v>6.1365203819999996</v>
      </c>
      <c r="W1045" s="361">
        <f>+VLOOKUP($E1045,Emissions!$1:$1048576,MATCH(DATE(W$2,1,1),Emissions!$A$1:$LI$1),FALSE)</f>
        <v>6.3093012770000003</v>
      </c>
      <c r="X1045" s="361">
        <f>+VLOOKUP($E1045,Emissions!$1:$1048576,MATCH(DATE(X$2,1,1),Emissions!$A$1:$LI$1),FALSE)</f>
        <v>6.4875120419999996</v>
      </c>
      <c r="Y1045" s="361">
        <f>+VLOOKUP($E1045,Emissions!$1:$1048576,MATCH(DATE(Y$2,1,1),Emissions!$A$1:$LI$1),FALSE)</f>
        <v>6.6715817839999998</v>
      </c>
      <c r="Z1045" s="361">
        <f>+VLOOKUP($E1045,Emissions!$1:$1048576,MATCH(DATE(Z$2,1,1),Emissions!$A$1:$LI$1),FALSE)</f>
        <v>6.8610002000000003</v>
      </c>
      <c r="AA1045" s="361">
        <f>+VLOOKUP($E1045,Emissions!$1:$1048576,MATCH(DATE(AA$2,1,1),Emissions!$A$1:$LI$1),FALSE)</f>
        <v>7.0499322940000004</v>
      </c>
      <c r="AB1045" s="361">
        <f>+VLOOKUP($E1045,Emissions!$1:$1048576,MATCH(DATE(AB$2,1,1),Emissions!$A$1:$LI$1),FALSE)</f>
        <v>7.2429954629999997</v>
      </c>
      <c r="AC1045" s="361">
        <f>+VLOOKUP($E1045,Emissions!$1:$1048576,MATCH(DATE(AC$2,1,1),Emissions!$A$1:$LI$1),FALSE)</f>
        <v>7.4412356109999997</v>
      </c>
      <c r="AD1045" s="361">
        <f>+VLOOKUP($E1045,Emissions!$1:$1048576,MATCH(DATE(AD$2,1,1),Emissions!$A$1:$LI$1),FALSE)</f>
        <v>7.6450689790000004</v>
      </c>
      <c r="AE1045" s="361">
        <f>+VLOOKUP($E1045,Emissions!$1:$1048576,MATCH(DATE(AE$2,1,1),Emissions!$A$1:$LI$1),FALSE)</f>
        <v>7.85230739</v>
      </c>
      <c r="AF1045" s="361">
        <f>+VLOOKUP($E1045,Emissions!$1:$1048576,MATCH(DATE(AF$2,1,1),Emissions!$A$1:$LI$1),FALSE)</f>
        <v>8.0299769990000005</v>
      </c>
      <c r="AG1045" s="361">
        <f>+VLOOKUP($E1045,Emissions!$1:$1048576,MATCH(DATE(AG$2,1,1),Emissions!$A$1:$LI$1),FALSE)</f>
        <v>8.200214635</v>
      </c>
      <c r="AH1045" s="361">
        <f>+VLOOKUP($E1045,Emissions!$1:$1048576,MATCH(DATE(AH$2,1,1),Emissions!$A$1:$LI$1),FALSE)</f>
        <v>8.3676336570000007</v>
      </c>
      <c r="AI1045" s="361">
        <f>+VLOOKUP($E1045,Emissions!$1:$1048576,MATCH(DATE(AI$2,1,1),Emissions!$A$1:$LI$1),FALSE)</f>
        <v>8.5337361699999992</v>
      </c>
      <c r="AJ1045" s="361">
        <f>+VLOOKUP($E1045,Emissions!$1:$1048576,MATCH(DATE(AJ$2,1,1),Emissions!$A$1:$LI$1),FALSE)</f>
        <v>8.6994247609999995</v>
      </c>
      <c r="AK1045" s="361">
        <f>+VLOOKUP($E1045,Emissions!$1:$1048576,MATCH(DATE(AK$2,1,1),Emissions!$A$1:$LI$1),FALSE)</f>
        <v>8.8875333059999999</v>
      </c>
      <c r="AL1045" s="361">
        <f>+VLOOKUP($E1045,Emissions!$1:$1048576,MATCH(DATE(AL$2,1,1),Emissions!$A$1:$LI$1),FALSE)</f>
        <v>9.0846168120000002</v>
      </c>
      <c r="AM1045" s="361">
        <f>+VLOOKUP($E1045,Emissions!$1:$1048576,MATCH(DATE(AM$2,1,1),Emissions!$A$1:$LI$1),FALSE)</f>
        <v>9.2881127259999996</v>
      </c>
      <c r="AN1045" s="361">
        <f>+VLOOKUP($E1045,Emissions!$1:$1048576,MATCH(DATE(AN$2,1,1),Emissions!$A$1:$LI$1),FALSE)</f>
        <v>9.4972827530000004</v>
      </c>
      <c r="AO1045" s="361">
        <f>+VLOOKUP($E1045,Emissions!$1:$1048576,MATCH(DATE(AO$2,1,1),Emissions!$A$1:$LI$1),FALSE)</f>
        <v>9.7116209799999993</v>
      </c>
    </row>
    <row r="1046" spans="1:41" ht="15" customHeight="1" x14ac:dyDescent="0.35">
      <c r="A1046" s="411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0.14395454150000001</v>
      </c>
      <c r="G1046" s="361">
        <f>+VLOOKUP($E1046,Emissions!$1:$1048576,MATCH(DATE(G$2,1,1),Emissions!$A$1:$LI$1),FALSE)</f>
        <v>0.14320933020000001</v>
      </c>
      <c r="H1046" s="361">
        <f>+VLOOKUP($E1046,Emissions!$1:$1048576,MATCH(DATE(H$2,1,1),Emissions!$A$1:$LI$1),FALSE)</f>
        <v>0.14054942170000001</v>
      </c>
      <c r="I1046" s="361">
        <f>+VLOOKUP($E1046,Emissions!$1:$1048576,MATCH(DATE(I$2,1,1),Emissions!$A$1:$LI$1),FALSE)</f>
        <v>0.13587028849999999</v>
      </c>
      <c r="J1046" s="361">
        <f>+VLOOKUP($E1046,Emissions!$1:$1048576,MATCH(DATE(J$2,1,1),Emissions!$A$1:$LI$1),FALSE)</f>
        <v>0.13313631710000001</v>
      </c>
      <c r="K1046" s="361">
        <f>+VLOOKUP($E1046,Emissions!$1:$1048576,MATCH(DATE(K$2,1,1),Emissions!$A$1:$LI$1),FALSE)</f>
        <v>0.13445400020000001</v>
      </c>
      <c r="L1046" s="361">
        <f>+VLOOKUP($E1046,Emissions!$1:$1048576,MATCH(DATE(L$2,1,1),Emissions!$A$1:$LI$1),FALSE)</f>
        <v>0.13482585659999999</v>
      </c>
      <c r="M1046" s="361">
        <f>+VLOOKUP($E1046,Emissions!$1:$1048576,MATCH(DATE(M$2,1,1),Emissions!$A$1:$LI$1),FALSE)</f>
        <v>0.1353365711</v>
      </c>
      <c r="N1046" s="361">
        <f>+VLOOKUP($E1046,Emissions!$1:$1048576,MATCH(DATE(N$2,1,1),Emissions!$A$1:$LI$1),FALSE)</f>
        <v>0.13595067359999999</v>
      </c>
      <c r="O1046" s="361">
        <f>+VLOOKUP($E1046,Emissions!$1:$1048576,MATCH(DATE(O$2,1,1),Emissions!$A$1:$LI$1),FALSE)</f>
        <v>0.13665269090000001</v>
      </c>
      <c r="P1046" s="361">
        <f>+VLOOKUP($E1046,Emissions!$1:$1048576,MATCH(DATE(P$2,1,1),Emissions!$A$1:$LI$1),FALSE)</f>
        <v>0.1374967986</v>
      </c>
      <c r="Q1046" s="361">
        <f>+VLOOKUP($E1046,Emissions!$1:$1048576,MATCH(DATE(Q$2,1,1),Emissions!$A$1:$LI$1),FALSE)</f>
        <v>0.13840627089999999</v>
      </c>
      <c r="R1046" s="361">
        <f>+VLOOKUP($E1046,Emissions!$1:$1048576,MATCH(DATE(R$2,1,1),Emissions!$A$1:$LI$1),FALSE)</f>
        <v>0.13940096029999999</v>
      </c>
      <c r="S1046" s="361">
        <f>+VLOOKUP($E1046,Emissions!$1:$1048576,MATCH(DATE(S$2,1,1),Emissions!$A$1:$LI$1),FALSE)</f>
        <v>0.14049505079999999</v>
      </c>
      <c r="T1046" s="361">
        <f>+VLOOKUP($E1046,Emissions!$1:$1048576,MATCH(DATE(T$2,1,1),Emissions!$A$1:$LI$1),FALSE)</f>
        <v>0.1416957445</v>
      </c>
      <c r="U1046" s="361">
        <f>+VLOOKUP($E1046,Emissions!$1:$1048576,MATCH(DATE(U$2,1,1),Emissions!$A$1:$LI$1),FALSE)</f>
        <v>0.14300661219999999</v>
      </c>
      <c r="V1046" s="361">
        <f>+VLOOKUP($E1046,Emissions!$1:$1048576,MATCH(DATE(V$2,1,1),Emissions!$A$1:$LI$1),FALSE)</f>
        <v>0.14434404570000001</v>
      </c>
      <c r="W1046" s="361">
        <f>+VLOOKUP($E1046,Emissions!$1:$1048576,MATCH(DATE(W$2,1,1),Emissions!$A$1:$LI$1),FALSE)</f>
        <v>0.1457762155</v>
      </c>
      <c r="X1046" s="361">
        <f>+VLOOKUP($E1046,Emissions!$1:$1048576,MATCH(DATE(X$2,1,1),Emissions!$A$1:$LI$1),FALSE)</f>
        <v>0.1473155089</v>
      </c>
      <c r="Y1046" s="361">
        <f>+VLOOKUP($E1046,Emissions!$1:$1048576,MATCH(DATE(Y$2,1,1),Emissions!$A$1:$LI$1),FALSE)</f>
        <v>0.148962342</v>
      </c>
      <c r="Z1046" s="361">
        <f>+VLOOKUP($E1046,Emissions!$1:$1048576,MATCH(DATE(Z$2,1,1),Emissions!$A$1:$LI$1),FALSE)</f>
        <v>0.15067814960000001</v>
      </c>
      <c r="AA1046" s="361">
        <f>+VLOOKUP($E1046,Emissions!$1:$1048576,MATCH(DATE(AA$2,1,1),Emissions!$A$1:$LI$1),FALSE)</f>
        <v>0.15242639629999999</v>
      </c>
      <c r="AB1046" s="361">
        <f>+VLOOKUP($E1046,Emissions!$1:$1048576,MATCH(DATE(AB$2,1,1),Emissions!$A$1:$LI$1),FALSE)</f>
        <v>0.1542663282</v>
      </c>
      <c r="AC1046" s="361">
        <f>+VLOOKUP($E1046,Emissions!$1:$1048576,MATCH(DATE(AC$2,1,1),Emissions!$A$1:$LI$1),FALSE)</f>
        <v>0.15620167760000001</v>
      </c>
      <c r="AD1046" s="361">
        <f>+VLOOKUP($E1046,Emissions!$1:$1048576,MATCH(DATE(AD$2,1,1),Emissions!$A$1:$LI$1),FALSE)</f>
        <v>0.1582279268</v>
      </c>
      <c r="AE1046" s="361">
        <f>+VLOOKUP($E1046,Emissions!$1:$1048576,MATCH(DATE(AE$2,1,1),Emissions!$A$1:$LI$1),FALSE)</f>
        <v>0.1602378874</v>
      </c>
      <c r="AF1046" s="361">
        <f>+VLOOKUP($E1046,Emissions!$1:$1048576,MATCH(DATE(AF$2,1,1),Emissions!$A$1:$LI$1),FALSE)</f>
        <v>0.16190223279999999</v>
      </c>
      <c r="AG1046" s="361">
        <f>+VLOOKUP($E1046,Emissions!$1:$1048576,MATCH(DATE(AG$2,1,1),Emissions!$A$1:$LI$1),FALSE)</f>
        <v>0.16355903660000001</v>
      </c>
      <c r="AH1046" s="361">
        <f>+VLOOKUP($E1046,Emissions!$1:$1048576,MATCH(DATE(AH$2,1,1),Emissions!$A$1:$LI$1),FALSE)</f>
        <v>0.16526514640000001</v>
      </c>
      <c r="AI1046" s="361">
        <f>+VLOOKUP($E1046,Emissions!$1:$1048576,MATCH(DATE(AI$2,1,1),Emissions!$A$1:$LI$1),FALSE)</f>
        <v>0.16702223429999999</v>
      </c>
      <c r="AJ1046" s="361">
        <f>+VLOOKUP($E1046,Emissions!$1:$1048576,MATCH(DATE(AJ$2,1,1),Emissions!$A$1:$LI$1),FALSE)</f>
        <v>0.16882064820000001</v>
      </c>
      <c r="AK1046" s="361">
        <f>+VLOOKUP($E1046,Emissions!$1:$1048576,MATCH(DATE(AK$2,1,1),Emissions!$A$1:$LI$1),FALSE)</f>
        <v>0.1709194534</v>
      </c>
      <c r="AL1046" s="361">
        <f>+VLOOKUP($E1046,Emissions!$1:$1048576,MATCH(DATE(AL$2,1,1),Emissions!$A$1:$LI$1),FALSE)</f>
        <v>0.17309362649999999</v>
      </c>
      <c r="AM1046" s="361">
        <f>+VLOOKUP($E1046,Emissions!$1:$1048576,MATCH(DATE(AM$2,1,1),Emissions!$A$1:$LI$1),FALSE)</f>
        <v>0.1752945138</v>
      </c>
      <c r="AN1046" s="361">
        <f>+VLOOKUP($E1046,Emissions!$1:$1048576,MATCH(DATE(AN$2,1,1),Emissions!$A$1:$LI$1),FALSE)</f>
        <v>0.17751118399999999</v>
      </c>
      <c r="AO1046" s="361">
        <f>+VLOOKUP($E1046,Emissions!$1:$1048576,MATCH(DATE(AO$2,1,1),Emissions!$A$1:$LI$1),FALSE)</f>
        <v>0.17974217040000001</v>
      </c>
    </row>
    <row r="1047" spans="1:41" s="92" customFormat="1" ht="15" customHeight="1" x14ac:dyDescent="0.35">
      <c r="A1047" s="411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3.1730036510000001</v>
      </c>
      <c r="G1047" s="327">
        <f>+VLOOKUP($E1047,Emissions!$1:$1048576,MATCH(DATE(G$2,1,1),Emissions!$A$1:$LI$1),FALSE)</f>
        <v>3.2251072980000002</v>
      </c>
      <c r="H1047" s="327">
        <f>+VLOOKUP($E1047,Emissions!$1:$1048576,MATCH(DATE(H$2,1,1),Emissions!$A$1:$LI$1),FALSE)</f>
        <v>3.2483393939999998</v>
      </c>
      <c r="I1047" s="327">
        <f>+VLOOKUP($E1047,Emissions!$1:$1048576,MATCH(DATE(I$2,1,1),Emissions!$A$1:$LI$1),FALSE)</f>
        <v>3.2340357530000001</v>
      </c>
      <c r="J1047" s="327">
        <f>+VLOOKUP($E1047,Emissions!$1:$1048576,MATCH(DATE(J$2,1,1),Emissions!$A$1:$LI$1),FALSE)</f>
        <v>3.2444046809999998</v>
      </c>
      <c r="K1047" s="327">
        <f>+VLOOKUP($E1047,Emissions!$1:$1048576,MATCH(DATE(K$2,1,1),Emissions!$A$1:$LI$1),FALSE)</f>
        <v>3.334401341</v>
      </c>
      <c r="L1047" s="327">
        <f>+VLOOKUP($E1047,Emissions!$1:$1048576,MATCH(DATE(L$2,1,1),Emissions!$A$1:$LI$1),FALSE)</f>
        <v>3.4098539099999998</v>
      </c>
      <c r="M1047" s="327">
        <f>+VLOOKUP($E1047,Emissions!$1:$1048576,MATCH(DATE(M$2,1,1),Emissions!$A$1:$LI$1),FALSE)</f>
        <v>3.490488423</v>
      </c>
      <c r="N1047" s="327">
        <f>+VLOOKUP($E1047,Emissions!$1:$1048576,MATCH(DATE(N$2,1,1),Emissions!$A$1:$LI$1),FALSE)</f>
        <v>3.574400104</v>
      </c>
      <c r="O1047" s="327">
        <f>+VLOOKUP($E1047,Emissions!$1:$1048576,MATCH(DATE(O$2,1,1),Emissions!$A$1:$LI$1),FALSE)</f>
        <v>3.6613186560000002</v>
      </c>
      <c r="P1047" s="327">
        <f>+VLOOKUP($E1047,Emissions!$1:$1048576,MATCH(DATE(P$2,1,1),Emissions!$A$1:$LI$1),FALSE)</f>
        <v>3.7519762160000001</v>
      </c>
      <c r="Q1047" s="327">
        <f>+VLOOKUP($E1047,Emissions!$1:$1048576,MATCH(DATE(Q$2,1,1),Emissions!$A$1:$LI$1),FALSE)</f>
        <v>3.8461955209999998</v>
      </c>
      <c r="R1047" s="327">
        <f>+VLOOKUP($E1047,Emissions!$1:$1048576,MATCH(DATE(R$2,1,1),Emissions!$A$1:$LI$1),FALSE)</f>
        <v>3.9446205060000001</v>
      </c>
      <c r="S1047" s="327">
        <f>+VLOOKUP($E1047,Emissions!$1:$1048576,MATCH(DATE(S$2,1,1),Emissions!$A$1:$LI$1),FALSE)</f>
        <v>4.0476551609999998</v>
      </c>
      <c r="T1047" s="327">
        <f>+VLOOKUP($E1047,Emissions!$1:$1048576,MATCH(DATE(T$2,1,1),Emissions!$A$1:$LI$1),FALSE)</f>
        <v>4.1555859440000003</v>
      </c>
      <c r="U1047" s="327">
        <f>+VLOOKUP($E1047,Emissions!$1:$1048576,MATCH(DATE(U$2,1,1),Emissions!$A$1:$LI$1),FALSE)</f>
        <v>4.268646339</v>
      </c>
      <c r="V1047" s="327">
        <f>+VLOOKUP($E1047,Emissions!$1:$1048576,MATCH(DATE(V$2,1,1),Emissions!$A$1:$LI$1),FALSE)</f>
        <v>4.3828572240000003</v>
      </c>
      <c r="W1047" s="327">
        <f>+VLOOKUP($E1047,Emissions!$1:$1048576,MATCH(DATE(W$2,1,1),Emissions!$A$1:$LI$1),FALSE)</f>
        <v>4.5008571359999996</v>
      </c>
      <c r="X1047" s="327">
        <f>+VLOOKUP($E1047,Emissions!$1:$1048576,MATCH(DATE(X$2,1,1),Emissions!$A$1:$LI$1),FALSE)</f>
        <v>4.6234062380000003</v>
      </c>
      <c r="Y1047" s="327">
        <f>+VLOOKUP($E1047,Emissions!$1:$1048576,MATCH(DATE(Y$2,1,1),Emissions!$A$1:$LI$1),FALSE)</f>
        <v>4.7508558399999998</v>
      </c>
      <c r="Z1047" s="327">
        <f>+VLOOKUP($E1047,Emissions!$1:$1048576,MATCH(DATE(Z$2,1,1),Emissions!$A$1:$LI$1),FALSE)</f>
        <v>4.8831554869999998</v>
      </c>
      <c r="AA1047" s="327">
        <f>+VLOOKUP($E1047,Emissions!$1:$1048576,MATCH(DATE(AA$2,1,1),Emissions!$A$1:$LI$1),FALSE)</f>
        <v>5.0165298319999998</v>
      </c>
      <c r="AB1047" s="327">
        <f>+VLOOKUP($E1047,Emissions!$1:$1048576,MATCH(DATE(AB$2,1,1),Emissions!$A$1:$LI$1),FALSE)</f>
        <v>5.1535939590000002</v>
      </c>
      <c r="AC1047" s="327">
        <f>+VLOOKUP($E1047,Emissions!$1:$1048576,MATCH(DATE(AC$2,1,1),Emissions!$A$1:$LI$1),FALSE)</f>
        <v>5.2950728649999999</v>
      </c>
      <c r="AD1047" s="327">
        <f>+VLOOKUP($E1047,Emissions!$1:$1048576,MATCH(DATE(AD$2,1,1),Emissions!$A$1:$LI$1),FALSE)</f>
        <v>5.4412802740000004</v>
      </c>
      <c r="AE1047" s="327">
        <f>+VLOOKUP($E1047,Emissions!$1:$1048576,MATCH(DATE(AE$2,1,1),Emissions!$A$1:$LI$1),FALSE)</f>
        <v>5.5915705190000002</v>
      </c>
      <c r="AF1047" s="327">
        <f>+VLOOKUP($E1047,Emissions!$1:$1048576,MATCH(DATE(AF$2,1,1),Emissions!$A$1:$LI$1),FALSE)</f>
        <v>5.7257421810000002</v>
      </c>
      <c r="AG1047" s="327">
        <f>+VLOOKUP($E1047,Emissions!$1:$1048576,MATCH(DATE(AG$2,1,1),Emissions!$A$1:$LI$1),FALSE)</f>
        <v>5.8559883490000004</v>
      </c>
      <c r="AH1047" s="327">
        <f>+VLOOKUP($E1047,Emissions!$1:$1048576,MATCH(DATE(AH$2,1,1),Emissions!$A$1:$LI$1),FALSE)</f>
        <v>5.985297342</v>
      </c>
      <c r="AI1047" s="327">
        <f>+VLOOKUP($E1047,Emissions!$1:$1048576,MATCH(DATE(AI$2,1,1),Emissions!$A$1:$LI$1),FALSE)</f>
        <v>6.1147367209999999</v>
      </c>
      <c r="AJ1047" s="327">
        <f>+VLOOKUP($E1047,Emissions!$1:$1048576,MATCH(DATE(AJ$2,1,1),Emissions!$A$1:$LI$1),FALSE)</f>
        <v>6.2448201369999996</v>
      </c>
      <c r="AK1047" s="327">
        <f>+VLOOKUP($E1047,Emissions!$1:$1048576,MATCH(DATE(AK$2,1,1),Emissions!$A$1:$LI$1),FALSE)</f>
        <v>6.3888988089999996</v>
      </c>
      <c r="AL1047" s="327">
        <f>+VLOOKUP($E1047,Emissions!$1:$1048576,MATCH(DATE(AL$2,1,1),Emissions!$A$1:$LI$1),FALSE)</f>
        <v>6.5394057329999997</v>
      </c>
      <c r="AM1047" s="327">
        <f>+VLOOKUP($E1047,Emissions!$1:$1048576,MATCH(DATE(AM$2,1,1),Emissions!$A$1:$LI$1),FALSE)</f>
        <v>6.6945511050000004</v>
      </c>
      <c r="AN1047" s="327">
        <f>+VLOOKUP($E1047,Emissions!$1:$1048576,MATCH(DATE(AN$2,1,1),Emissions!$A$1:$LI$1),FALSE)</f>
        <v>6.8537299210000002</v>
      </c>
      <c r="AO1047" s="327">
        <f>+VLOOKUP($E1047,Emissions!$1:$1048576,MATCH(DATE(AO$2,1,1),Emissions!$A$1:$LI$1),FALSE)</f>
        <v>7.0166565009999999</v>
      </c>
    </row>
    <row r="1048" spans="1:41" ht="15" customHeight="1" x14ac:dyDescent="0.35">
      <c r="A1048" s="411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7.1204498199999994E-2</v>
      </c>
      <c r="G1048" s="361">
        <f>+VLOOKUP($E1048,Emissions!$1:$1048576,MATCH(DATE(G$2,1,1),Emissions!$A$1:$LI$1),FALSE)</f>
        <v>7.2399988499999998E-2</v>
      </c>
      <c r="H1048" s="361">
        <f>+VLOOKUP($E1048,Emissions!$1:$1048576,MATCH(DATE(H$2,1,1),Emissions!$A$1:$LI$1),FALSE)</f>
        <v>7.2783818900000005E-2</v>
      </c>
      <c r="I1048" s="361">
        <f>+VLOOKUP($E1048,Emissions!$1:$1048576,MATCH(DATE(I$2,1,1),Emissions!$A$1:$LI$1),FALSE)</f>
        <v>7.2381795099999993E-2</v>
      </c>
      <c r="J1048" s="361">
        <f>+VLOOKUP($E1048,Emissions!$1:$1048576,MATCH(DATE(J$2,1,1),Emissions!$A$1:$LI$1),FALSE)</f>
        <v>7.2747170099999994E-2</v>
      </c>
      <c r="K1048" s="361">
        <f>+VLOOKUP($E1048,Emissions!$1:$1048576,MATCH(DATE(K$2,1,1),Emissions!$A$1:$LI$1),FALSE)</f>
        <v>7.5247121799999997E-2</v>
      </c>
      <c r="L1048" s="361">
        <f>+VLOOKUP($E1048,Emissions!$1:$1048576,MATCH(DATE(L$2,1,1),Emissions!$A$1:$LI$1),FALSE)</f>
        <v>7.7190193800000001E-2</v>
      </c>
      <c r="M1048" s="361">
        <f>+VLOOKUP($E1048,Emissions!$1:$1048576,MATCH(DATE(M$2,1,1),Emissions!$A$1:$LI$1),FALSE)</f>
        <v>7.9206190600000004E-2</v>
      </c>
      <c r="N1048" s="361">
        <f>+VLOOKUP($E1048,Emissions!$1:$1048576,MATCH(DATE(N$2,1,1),Emissions!$A$1:$LI$1),FALSE)</f>
        <v>8.1259212900000002E-2</v>
      </c>
      <c r="O1048" s="361">
        <f>+VLOOKUP($E1048,Emissions!$1:$1048576,MATCH(DATE(O$2,1,1),Emissions!$A$1:$LI$1),FALSE)</f>
        <v>8.3359691999999999E-2</v>
      </c>
      <c r="P1048" s="361">
        <f>+VLOOKUP($E1048,Emissions!$1:$1048576,MATCH(DATE(P$2,1,1),Emissions!$A$1:$LI$1),FALSE)</f>
        <v>8.5546102900000004E-2</v>
      </c>
      <c r="Q1048" s="361">
        <f>+VLOOKUP($E1048,Emissions!$1:$1048576,MATCH(DATE(Q$2,1,1),Emissions!$A$1:$LI$1),FALSE)</f>
        <v>8.7797706500000003E-2</v>
      </c>
      <c r="R1048" s="361">
        <f>+VLOOKUP($E1048,Emissions!$1:$1048576,MATCH(DATE(R$2,1,1),Emissions!$A$1:$LI$1),FALSE)</f>
        <v>9.0131362300000004E-2</v>
      </c>
      <c r="S1048" s="361">
        <f>+VLOOKUP($E1048,Emissions!$1:$1048576,MATCH(DATE(S$2,1,1),Emissions!$A$1:$LI$1),FALSE)</f>
        <v>9.2556252399999997E-2</v>
      </c>
      <c r="T1048" s="361">
        <f>+VLOOKUP($E1048,Emissions!$1:$1048576,MATCH(DATE(T$2,1,1),Emissions!$A$1:$LI$1),FALSE)</f>
        <v>9.5077914400000005E-2</v>
      </c>
      <c r="U1048" s="361">
        <f>+VLOOKUP($E1048,Emissions!$1:$1048576,MATCH(DATE(U$2,1,1),Emissions!$A$1:$LI$1),FALSE)</f>
        <v>9.7700807000000001E-2</v>
      </c>
      <c r="V1048" s="361">
        <f>+VLOOKUP($E1048,Emissions!$1:$1048576,MATCH(DATE(V$2,1,1),Emissions!$A$1:$LI$1),FALSE)</f>
        <v>0.100335374</v>
      </c>
      <c r="W1048" s="361">
        <f>+VLOOKUP($E1048,Emissions!$1:$1048576,MATCH(DATE(W$2,1,1),Emissions!$A$1:$LI$1),FALSE)</f>
        <v>0.1030412047</v>
      </c>
      <c r="X1048" s="361">
        <f>+VLOOKUP($E1048,Emissions!$1:$1048576,MATCH(DATE(X$2,1,1),Emissions!$A$1:$LI$1),FALSE)</f>
        <v>0.1058323742</v>
      </c>
      <c r="Y1048" s="361">
        <f>+VLOOKUP($E1048,Emissions!$1:$1048576,MATCH(DATE(Y$2,1,1),Emissions!$A$1:$LI$1),FALSE)</f>
        <v>0.108715548</v>
      </c>
      <c r="Z1048" s="361">
        <f>+VLOOKUP($E1048,Emissions!$1:$1048576,MATCH(DATE(Z$2,1,1),Emissions!$A$1:$LI$1),FALSE)</f>
        <v>0.11167963390000001</v>
      </c>
      <c r="AA1048" s="361">
        <f>+VLOOKUP($E1048,Emissions!$1:$1048576,MATCH(DATE(AA$2,1,1),Emissions!$A$1:$LI$1),FALSE)</f>
        <v>0.1146561371</v>
      </c>
      <c r="AB1048" s="361">
        <f>+VLOOKUP($E1048,Emissions!$1:$1048576,MATCH(DATE(AB$2,1,1),Emissions!$A$1:$LI$1),FALSE)</f>
        <v>0.1177034632</v>
      </c>
      <c r="AC1048" s="361">
        <f>+VLOOKUP($E1048,Emissions!$1:$1048576,MATCH(DATE(AC$2,1,1),Emissions!$A$1:$LI$1),FALSE)</f>
        <v>0.1208347662</v>
      </c>
      <c r="AD1048" s="361">
        <f>+VLOOKUP($E1048,Emissions!$1:$1048576,MATCH(DATE(AD$2,1,1),Emissions!$A$1:$LI$1),FALSE)</f>
        <v>0.12405617400000001</v>
      </c>
      <c r="AE1048" s="361">
        <f>+VLOOKUP($E1048,Emissions!$1:$1048576,MATCH(DATE(AE$2,1,1),Emissions!$A$1:$LI$1),FALSE)</f>
        <v>0.1273235938</v>
      </c>
      <c r="AF1048" s="361">
        <f>+VLOOKUP($E1048,Emissions!$1:$1048576,MATCH(DATE(AF$2,1,1),Emissions!$A$1:$LI$1),FALSE)</f>
        <v>0.13021863559999999</v>
      </c>
      <c r="AG1048" s="361">
        <f>+VLOOKUP($E1048,Emissions!$1:$1048576,MATCH(DATE(AG$2,1,1),Emissions!$A$1:$LI$1),FALSE)</f>
        <v>0.13302096529999999</v>
      </c>
      <c r="AH1048" s="361">
        <f>+VLOOKUP($E1048,Emissions!$1:$1048576,MATCH(DATE(AH$2,1,1),Emissions!$A$1:$LI$1),FALSE)</f>
        <v>0.13578727269999999</v>
      </c>
      <c r="AI1048" s="361">
        <f>+VLOOKUP($E1048,Emissions!$1:$1048576,MATCH(DATE(AI$2,1,1),Emissions!$A$1:$LI$1),FALSE)</f>
        <v>0.1385398487</v>
      </c>
      <c r="AJ1048" s="361">
        <f>+VLOOKUP($E1048,Emissions!$1:$1048576,MATCH(DATE(AJ$2,1,1),Emissions!$A$1:$LI$1),FALSE)</f>
        <v>0.14129353319999999</v>
      </c>
      <c r="AK1048" s="361">
        <f>+VLOOKUP($E1048,Emissions!$1:$1048576,MATCH(DATE(AK$2,1,1),Emissions!$A$1:$LI$1),FALSE)</f>
        <v>0.14435020570000001</v>
      </c>
      <c r="AL1048" s="361">
        <f>+VLOOKUP($E1048,Emissions!$1:$1048576,MATCH(DATE(AL$2,1,1),Emissions!$A$1:$LI$1),FALSE)</f>
        <v>0.1475410778</v>
      </c>
      <c r="AM1048" s="361">
        <f>+VLOOKUP($E1048,Emissions!$1:$1048576,MATCH(DATE(AM$2,1,1),Emissions!$A$1:$LI$1),FALSE)</f>
        <v>0.15083561349999999</v>
      </c>
      <c r="AN1048" s="361">
        <f>+VLOOKUP($E1048,Emissions!$1:$1048576,MATCH(DATE(AN$2,1,1),Emissions!$A$1:$LI$1),FALSE)</f>
        <v>0.15422299789999999</v>
      </c>
      <c r="AO1048" s="361">
        <f>+VLOOKUP($E1048,Emissions!$1:$1048576,MATCH(DATE(AO$2,1,1),Emissions!$A$1:$LI$1),FALSE)</f>
        <v>0.1576946766</v>
      </c>
    </row>
    <row r="1049" spans="1:41" ht="15" customHeight="1" x14ac:dyDescent="0.35">
      <c r="A1049" s="411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9.6323816300000007E-3</v>
      </c>
      <c r="G1049" s="361">
        <f>+VLOOKUP($E1049,Emissions!$1:$1048576,MATCH(DATE(G$2,1,1),Emissions!$A$1:$LI$1),FALSE)</f>
        <v>9.9455784200000001E-3</v>
      </c>
      <c r="H1049" s="361">
        <f>+VLOOKUP($E1049,Emissions!$1:$1048576,MATCH(DATE(H$2,1,1),Emissions!$A$1:$LI$1),FALSE)</f>
        <v>1.0179786999999999E-2</v>
      </c>
      <c r="I1049" s="361">
        <f>+VLOOKUP($E1049,Emissions!$1:$1048576,MATCH(DATE(I$2,1,1),Emissions!$A$1:$LI$1),FALSE)</f>
        <v>1.02890004E-2</v>
      </c>
      <c r="J1049" s="361">
        <f>+VLOOKUP($E1049,Emissions!$1:$1048576,MATCH(DATE(J$2,1,1),Emissions!$A$1:$LI$1),FALSE)</f>
        <v>1.04915476E-2</v>
      </c>
      <c r="K1049" s="361">
        <f>+VLOOKUP($E1049,Emissions!$1:$1048576,MATCH(DATE(K$2,1,1),Emissions!$A$1:$LI$1),FALSE)</f>
        <v>1.09682411E-2</v>
      </c>
      <c r="L1049" s="361">
        <f>+VLOOKUP($E1049,Emissions!$1:$1048576,MATCH(DATE(L$2,1,1),Emissions!$A$1:$LI$1),FALSE)</f>
        <v>1.13223192E-2</v>
      </c>
      <c r="M1049" s="361">
        <f>+VLOOKUP($E1049,Emissions!$1:$1048576,MATCH(DATE(M$2,1,1),Emissions!$A$1:$LI$1),FALSE)</f>
        <v>1.1671443E-2</v>
      </c>
      <c r="N1049" s="361">
        <f>+VLOOKUP($E1049,Emissions!$1:$1048576,MATCH(DATE(N$2,1,1),Emissions!$A$1:$LI$1),FALSE)</f>
        <v>1.20245974E-2</v>
      </c>
      <c r="O1049" s="361">
        <f>+VLOOKUP($E1049,Emissions!$1:$1048576,MATCH(DATE(O$2,1,1),Emissions!$A$1:$LI$1),FALSE)</f>
        <v>1.2387818700000001E-2</v>
      </c>
      <c r="P1049" s="361">
        <f>+VLOOKUP($E1049,Emissions!$1:$1048576,MATCH(DATE(P$2,1,1),Emissions!$A$1:$LI$1),FALSE)</f>
        <v>1.27655897E-2</v>
      </c>
      <c r="Q1049" s="361">
        <f>+VLOOKUP($E1049,Emissions!$1:$1048576,MATCH(DATE(Q$2,1,1),Emissions!$A$1:$LI$1),FALSE)</f>
        <v>1.3154551699999999E-2</v>
      </c>
      <c r="R1049" s="361">
        <f>+VLOOKUP($E1049,Emissions!$1:$1048576,MATCH(DATE(R$2,1,1),Emissions!$A$1:$LI$1),FALSE)</f>
        <v>1.35588193E-2</v>
      </c>
      <c r="S1049" s="361">
        <f>+VLOOKUP($E1049,Emissions!$1:$1048576,MATCH(DATE(S$2,1,1),Emissions!$A$1:$LI$1),FALSE)</f>
        <v>1.3979664500000001E-2</v>
      </c>
      <c r="T1049" s="361">
        <f>+VLOOKUP($E1049,Emissions!$1:$1048576,MATCH(DATE(T$2,1,1),Emissions!$A$1:$LI$1),FALSE)</f>
        <v>1.44178108E-2</v>
      </c>
      <c r="U1049" s="361">
        <f>+VLOOKUP($E1049,Emissions!$1:$1048576,MATCH(DATE(U$2,1,1),Emissions!$A$1:$LI$1),FALSE)</f>
        <v>1.4873928599999999E-2</v>
      </c>
      <c r="V1049" s="361">
        <f>+VLOOKUP($E1049,Emissions!$1:$1048576,MATCH(DATE(V$2,1,1),Emissions!$A$1:$LI$1),FALSE)</f>
        <v>1.5311163399999999E-2</v>
      </c>
      <c r="W1049" s="361">
        <f>+VLOOKUP($E1049,Emissions!$1:$1048576,MATCH(DATE(W$2,1,1),Emissions!$A$1:$LI$1),FALSE)</f>
        <v>1.5759453E-2</v>
      </c>
      <c r="X1049" s="361">
        <f>+VLOOKUP($E1049,Emissions!$1:$1048576,MATCH(DATE(X$2,1,1),Emissions!$A$1:$LI$1),FALSE)</f>
        <v>1.6223565299999999E-2</v>
      </c>
      <c r="Y1049" s="361">
        <f>+VLOOKUP($E1049,Emissions!$1:$1048576,MATCH(DATE(Y$2,1,1),Emissions!$A$1:$LI$1),FALSE)</f>
        <v>1.6704720999999999E-2</v>
      </c>
      <c r="Z1049" s="361">
        <f>+VLOOKUP($E1049,Emissions!$1:$1048576,MATCH(DATE(Z$2,1,1),Emissions!$A$1:$LI$1),FALSE)</f>
        <v>1.7202871299999999E-2</v>
      </c>
      <c r="AA1049" s="361">
        <f>+VLOOKUP($E1049,Emissions!$1:$1048576,MATCH(DATE(AA$2,1,1),Emissions!$A$1:$LI$1),FALSE)</f>
        <v>1.76825213E-2</v>
      </c>
      <c r="AB1049" s="361">
        <f>+VLOOKUP($E1049,Emissions!$1:$1048576,MATCH(DATE(AB$2,1,1),Emissions!$A$1:$LI$1),FALSE)</f>
        <v>1.81729851E-2</v>
      </c>
      <c r="AC1049" s="361">
        <f>+VLOOKUP($E1049,Emissions!$1:$1048576,MATCH(DATE(AC$2,1,1),Emissions!$A$1:$LI$1),FALSE)</f>
        <v>1.86785813E-2</v>
      </c>
      <c r="AD1049" s="361">
        <f>+VLOOKUP($E1049,Emissions!$1:$1048576,MATCH(DATE(AD$2,1,1),Emissions!$A$1:$LI$1),FALSE)</f>
        <v>1.9200162900000001E-2</v>
      </c>
      <c r="AE1049" s="361">
        <f>+VLOOKUP($E1049,Emissions!$1:$1048576,MATCH(DATE(AE$2,1,1),Emissions!$A$1:$LI$1),FALSE)</f>
        <v>1.9736088999999998E-2</v>
      </c>
      <c r="AF1049" s="361">
        <f>+VLOOKUP($E1049,Emissions!$1:$1048576,MATCH(DATE(AF$2,1,1),Emissions!$A$1:$LI$1),FALSE)</f>
        <v>2.0107250699999999E-2</v>
      </c>
      <c r="AG1049" s="361">
        <f>+VLOOKUP($E1049,Emissions!$1:$1048576,MATCH(DATE(AG$2,1,1),Emissions!$A$1:$LI$1),FALSE)</f>
        <v>2.0458696799999999E-2</v>
      </c>
      <c r="AH1049" s="361">
        <f>+VLOOKUP($E1049,Emissions!$1:$1048576,MATCH(DATE(AH$2,1,1),Emissions!$A$1:$LI$1),FALSE)</f>
        <v>2.08107807E-2</v>
      </c>
      <c r="AI1049" s="361">
        <f>+VLOOKUP($E1049,Emissions!$1:$1048576,MATCH(DATE(AI$2,1,1),Emissions!$A$1:$LI$1),FALSE)</f>
        <v>2.11664396E-2</v>
      </c>
      <c r="AJ1049" s="361">
        <f>+VLOOKUP($E1049,Emissions!$1:$1048576,MATCH(DATE(AJ$2,1,1),Emissions!$A$1:$LI$1),FALSE)</f>
        <v>2.1525812799999999E-2</v>
      </c>
      <c r="AK1049" s="361">
        <f>+VLOOKUP($E1049,Emissions!$1:$1048576,MATCH(DATE(AK$2,1,1),Emissions!$A$1:$LI$1),FALSE)</f>
        <v>2.2002750599999999E-2</v>
      </c>
      <c r="AL1049" s="361">
        <f>+VLOOKUP($E1049,Emissions!$1:$1048576,MATCH(DATE(AL$2,1,1),Emissions!$A$1:$LI$1),FALSE)</f>
        <v>2.2504724199999999E-2</v>
      </c>
      <c r="AM1049" s="361">
        <f>+VLOOKUP($E1049,Emissions!$1:$1048576,MATCH(DATE(AM$2,1,1),Emissions!$A$1:$LI$1),FALSE)</f>
        <v>2.3018304400000002E-2</v>
      </c>
      <c r="AN1049" s="361">
        <f>+VLOOKUP($E1049,Emissions!$1:$1048576,MATCH(DATE(AN$2,1,1),Emissions!$A$1:$LI$1),FALSE)</f>
        <v>2.3541144199999999E-2</v>
      </c>
      <c r="AO1049" s="361">
        <f>+VLOOKUP($E1049,Emissions!$1:$1048576,MATCH(DATE(AO$2,1,1),Emissions!$A$1:$LI$1),FALSE)</f>
        <v>2.4072721299999999E-2</v>
      </c>
    </row>
    <row r="1050" spans="1:41" ht="15" customHeight="1" x14ac:dyDescent="0.35">
      <c r="A1050" s="411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5.7852825500000003E-2</v>
      </c>
      <c r="G1050" s="361">
        <f>+VLOOKUP($E1050,Emissions!$1:$1048576,MATCH(DATE(G$2,1,1),Emissions!$A$1:$LI$1),FALSE)</f>
        <v>5.8339634899999999E-2</v>
      </c>
      <c r="H1050" s="361">
        <f>+VLOOKUP($E1050,Emissions!$1:$1048576,MATCH(DATE(H$2,1,1),Emissions!$A$1:$LI$1),FALSE)</f>
        <v>5.8252009700000003E-2</v>
      </c>
      <c r="I1050" s="361">
        <f>+VLOOKUP($E1050,Emissions!$1:$1048576,MATCH(DATE(I$2,1,1),Emissions!$A$1:$LI$1),FALSE)</f>
        <v>5.7512906199999998E-2</v>
      </c>
      <c r="J1050" s="361">
        <f>+VLOOKUP($E1050,Emissions!$1:$1048576,MATCH(DATE(J$2,1,1),Emissions!$A$1:$LI$1),FALSE)</f>
        <v>5.7435396499999999E-2</v>
      </c>
      <c r="K1050" s="361">
        <f>+VLOOKUP($E1050,Emissions!$1:$1048576,MATCH(DATE(K$2,1,1),Emissions!$A$1:$LI$1),FALSE)</f>
        <v>5.8892211399999998E-2</v>
      </c>
      <c r="L1050" s="361">
        <f>+VLOOKUP($E1050,Emissions!$1:$1048576,MATCH(DATE(L$2,1,1),Emissions!$A$1:$LI$1),FALSE)</f>
        <v>6.0165191100000001E-2</v>
      </c>
      <c r="M1050" s="361">
        <f>+VLOOKUP($E1050,Emissions!$1:$1048576,MATCH(DATE(M$2,1,1),Emissions!$A$1:$LI$1),FALSE)</f>
        <v>6.1580992600000002E-2</v>
      </c>
      <c r="N1050" s="361">
        <f>+VLOOKUP($E1050,Emissions!$1:$1048576,MATCH(DATE(N$2,1,1),Emissions!$A$1:$LI$1),FALSE)</f>
        <v>6.3083939199999994E-2</v>
      </c>
      <c r="O1050" s="361">
        <f>+VLOOKUP($E1050,Emissions!$1:$1048576,MATCH(DATE(O$2,1,1),Emissions!$A$1:$LI$1),FALSE)</f>
        <v>6.4660345899999999E-2</v>
      </c>
      <c r="P1050" s="361">
        <f>+VLOOKUP($E1050,Emissions!$1:$1048576,MATCH(DATE(P$2,1,1),Emissions!$A$1:$LI$1),FALSE)</f>
        <v>6.6318217099999993E-2</v>
      </c>
      <c r="Q1050" s="361">
        <f>+VLOOKUP($E1050,Emissions!$1:$1048576,MATCH(DATE(Q$2,1,1),Emissions!$A$1:$LI$1),FALSE)</f>
        <v>6.8050613999999995E-2</v>
      </c>
      <c r="R1050" s="361">
        <f>+VLOOKUP($E1050,Emissions!$1:$1048576,MATCH(DATE(R$2,1,1),Emissions!$A$1:$LI$1),FALSE)</f>
        <v>6.9867750500000006E-2</v>
      </c>
      <c r="S1050" s="361">
        <f>+VLOOKUP($E1050,Emissions!$1:$1048576,MATCH(DATE(S$2,1,1),Emissions!$A$1:$LI$1),FALSE)</f>
        <v>7.1775703900000001E-2</v>
      </c>
      <c r="T1050" s="361">
        <f>+VLOOKUP($E1050,Emissions!$1:$1048576,MATCH(DATE(T$2,1,1),Emissions!$A$1:$LI$1),FALSE)</f>
        <v>7.3778839600000007E-2</v>
      </c>
      <c r="U1050" s="361">
        <f>+VLOOKUP($E1050,Emissions!$1:$1048576,MATCH(DATE(U$2,1,1),Emissions!$A$1:$LI$1),FALSE)</f>
        <v>7.5880946099999999E-2</v>
      </c>
      <c r="V1050" s="361">
        <f>+VLOOKUP($E1050,Emissions!$1:$1048576,MATCH(DATE(V$2,1,1),Emissions!$A$1:$LI$1),FALSE)</f>
        <v>7.8001995700000007E-2</v>
      </c>
      <c r="W1050" s="361">
        <f>+VLOOKUP($E1050,Emissions!$1:$1048576,MATCH(DATE(W$2,1,1),Emissions!$A$1:$LI$1),FALSE)</f>
        <v>8.0197077500000005E-2</v>
      </c>
      <c r="X1050" s="361">
        <f>+VLOOKUP($E1050,Emissions!$1:$1048576,MATCH(DATE(X$2,1,1),Emissions!$A$1:$LI$1),FALSE)</f>
        <v>8.2481499799999997E-2</v>
      </c>
      <c r="Y1050" s="361">
        <f>+VLOOKUP($E1050,Emissions!$1:$1048576,MATCH(DATE(Y$2,1,1),Emissions!$A$1:$LI$1),FALSE)</f>
        <v>8.4861863100000004E-2</v>
      </c>
      <c r="Z1050" s="361">
        <f>+VLOOKUP($E1050,Emissions!$1:$1048576,MATCH(DATE(Z$2,1,1),Emissions!$A$1:$LI$1),FALSE)</f>
        <v>8.7337464599999998E-2</v>
      </c>
      <c r="AA1050" s="361">
        <f>+VLOOKUP($E1050,Emissions!$1:$1048576,MATCH(DATE(AA$2,1,1),Emissions!$A$1:$LI$1),FALSE)</f>
        <v>8.98316797E-2</v>
      </c>
      <c r="AB1050" s="361">
        <f>+VLOOKUP($E1050,Emissions!$1:$1048576,MATCH(DATE(AB$2,1,1),Emissions!$A$1:$LI$1),FALSE)</f>
        <v>9.2399366699999999E-2</v>
      </c>
      <c r="AC1050" s="361">
        <f>+VLOOKUP($E1050,Emissions!$1:$1048576,MATCH(DATE(AC$2,1,1),Emissions!$A$1:$LI$1),FALSE)</f>
        <v>9.5055123899999996E-2</v>
      </c>
      <c r="AD1050" s="361">
        <f>+VLOOKUP($E1050,Emissions!$1:$1048576,MATCH(DATE(AD$2,1,1),Emissions!$A$1:$LI$1),FALSE)</f>
        <v>9.78047046E-2</v>
      </c>
      <c r="AE1050" s="361">
        <f>+VLOOKUP($E1050,Emissions!$1:$1048576,MATCH(DATE(AE$2,1,1),Emissions!$A$1:$LI$1),FALSE)</f>
        <v>0.10063678600000001</v>
      </c>
      <c r="AF1050" s="361">
        <f>+VLOOKUP($E1050,Emissions!$1:$1048576,MATCH(DATE(AF$2,1,1),Emissions!$A$1:$LI$1),FALSE)</f>
        <v>0.10314362790000001</v>
      </c>
      <c r="AG1050" s="361">
        <f>+VLOOKUP($E1050,Emissions!$1:$1048576,MATCH(DATE(AG$2,1,1),Emissions!$A$1:$LI$1),FALSE)</f>
        <v>0.1055849869</v>
      </c>
      <c r="AH1050" s="361">
        <f>+VLOOKUP($E1050,Emissions!$1:$1048576,MATCH(DATE(AH$2,1,1),Emissions!$A$1:$LI$1),FALSE)</f>
        <v>0.10802252330000001</v>
      </c>
      <c r="AI1050" s="361">
        <f>+VLOOKUP($E1050,Emissions!$1:$1048576,MATCH(DATE(AI$2,1,1),Emissions!$A$1:$LI$1),FALSE)</f>
        <v>0.1104756911</v>
      </c>
      <c r="AJ1050" s="361">
        <f>+VLOOKUP($E1050,Emissions!$1:$1048576,MATCH(DATE(AJ$2,1,1),Emissions!$A$1:$LI$1),FALSE)</f>
        <v>0.1129522255</v>
      </c>
      <c r="AK1050" s="361">
        <f>+VLOOKUP($E1050,Emissions!$1:$1048576,MATCH(DATE(AK$2,1,1),Emissions!$A$1:$LI$1),FALSE)</f>
        <v>0.1157198394</v>
      </c>
      <c r="AL1050" s="361">
        <f>+VLOOKUP($E1050,Emissions!$1:$1048576,MATCH(DATE(AL$2,1,1),Emissions!$A$1:$LI$1),FALSE)</f>
        <v>0.1186138187</v>
      </c>
      <c r="AM1050" s="361">
        <f>+VLOOKUP($E1050,Emissions!$1:$1048576,MATCH(DATE(AM$2,1,1),Emissions!$A$1:$LI$1),FALSE)</f>
        <v>0.12159509540000001</v>
      </c>
      <c r="AN1050" s="361">
        <f>+VLOOKUP($E1050,Emissions!$1:$1048576,MATCH(DATE(AN$2,1,1),Emissions!$A$1:$LI$1),FALSE)</f>
        <v>0.1246511127</v>
      </c>
      <c r="AO1050" s="361">
        <f>+VLOOKUP($E1050,Emissions!$1:$1048576,MATCH(DATE(AO$2,1,1),Emissions!$A$1:$LI$1),FALSE)</f>
        <v>0.1277763485</v>
      </c>
    </row>
    <row r="1051" spans="1:41" ht="15" customHeight="1" x14ac:dyDescent="0.35">
      <c r="A1051" s="411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5.7480060699999997E-3</v>
      </c>
      <c r="G1051" s="361">
        <f>+VLOOKUP($E1051,Emissions!$1:$1048576,MATCH(DATE(G$2,1,1),Emissions!$A$1:$LI$1),FALSE)</f>
        <v>5.8694922300000004E-3</v>
      </c>
      <c r="H1051" s="361">
        <f>+VLOOKUP($E1051,Emissions!$1:$1048576,MATCH(DATE(H$2,1,1),Emissions!$A$1:$LI$1),FALSE)</f>
        <v>5.9374449299999998E-3</v>
      </c>
      <c r="I1051" s="361">
        <f>+VLOOKUP($E1051,Emissions!$1:$1048576,MATCH(DATE(I$2,1,1),Emissions!$A$1:$LI$1),FALSE)</f>
        <v>5.9447932500000002E-3</v>
      </c>
      <c r="J1051" s="361">
        <f>+VLOOKUP($E1051,Emissions!$1:$1048576,MATCH(DATE(J$2,1,1),Emissions!$A$1:$LI$1),FALSE)</f>
        <v>6.0035369999999998E-3</v>
      </c>
      <c r="K1051" s="361">
        <f>+VLOOKUP($E1051,Emissions!$1:$1048576,MATCH(DATE(K$2,1,1),Emissions!$A$1:$LI$1),FALSE)</f>
        <v>6.2172349200000001E-3</v>
      </c>
      <c r="L1051" s="361">
        <f>+VLOOKUP($E1051,Emissions!$1:$1048576,MATCH(DATE(L$2,1,1),Emissions!$A$1:$LI$1),FALSE)</f>
        <v>6.3887367900000002E-3</v>
      </c>
      <c r="M1051" s="361">
        <f>+VLOOKUP($E1051,Emissions!$1:$1048576,MATCH(DATE(M$2,1,1),Emissions!$A$1:$LI$1),FALSE)</f>
        <v>6.56755242E-3</v>
      </c>
      <c r="N1051" s="361">
        <f>+VLOOKUP($E1051,Emissions!$1:$1048576,MATCH(DATE(N$2,1,1),Emissions!$A$1:$LI$1),FALSE)</f>
        <v>6.7503240300000001E-3</v>
      </c>
      <c r="O1051" s="361">
        <f>+VLOOKUP($E1051,Emissions!$1:$1048576,MATCH(DATE(O$2,1,1),Emissions!$A$1:$LI$1),FALSE)</f>
        <v>6.9377046500000003E-3</v>
      </c>
      <c r="P1051" s="361">
        <f>+VLOOKUP($E1051,Emissions!$1:$1048576,MATCH(DATE(P$2,1,1),Emissions!$A$1:$LI$1),FALSE)</f>
        <v>7.13177173E-3</v>
      </c>
      <c r="Q1051" s="361">
        <f>+VLOOKUP($E1051,Emissions!$1:$1048576,MATCH(DATE(Q$2,1,1),Emissions!$A$1:$LI$1),FALSE)</f>
        <v>7.3314337499999997E-3</v>
      </c>
      <c r="R1051" s="361">
        <f>+VLOOKUP($E1051,Emissions!$1:$1048576,MATCH(DATE(R$2,1,1),Emissions!$A$1:$LI$1),FALSE)</f>
        <v>7.5384388499999998E-3</v>
      </c>
      <c r="S1051" s="361">
        <f>+VLOOKUP($E1051,Emissions!$1:$1048576,MATCH(DATE(S$2,1,1),Emissions!$A$1:$LI$1),FALSE)</f>
        <v>7.7536331099999998E-3</v>
      </c>
      <c r="T1051" s="361">
        <f>+VLOOKUP($E1051,Emissions!$1:$1048576,MATCH(DATE(T$2,1,1),Emissions!$A$1:$LI$1),FALSE)</f>
        <v>7.9775606499999999E-3</v>
      </c>
      <c r="U1051" s="361">
        <f>+VLOOKUP($E1051,Emissions!$1:$1048576,MATCH(DATE(U$2,1,1),Emissions!$A$1:$LI$1),FALSE)</f>
        <v>8.2106655899999992E-3</v>
      </c>
      <c r="V1051" s="361">
        <f>+VLOOKUP($E1051,Emissions!$1:$1048576,MATCH(DATE(V$2,1,1),Emissions!$A$1:$LI$1),FALSE)</f>
        <v>8.4398230299999998E-3</v>
      </c>
      <c r="W1051" s="361">
        <f>+VLOOKUP($E1051,Emissions!$1:$1048576,MATCH(DATE(W$2,1,1),Emissions!$A$1:$LI$1),FALSE)</f>
        <v>8.6750635100000008E-3</v>
      </c>
      <c r="X1051" s="361">
        <f>+VLOOKUP($E1051,Emissions!$1:$1048576,MATCH(DATE(X$2,1,1),Emissions!$A$1:$LI$1),FALSE)</f>
        <v>8.9184346699999993E-3</v>
      </c>
      <c r="Y1051" s="361">
        <f>+VLOOKUP($E1051,Emissions!$1:$1048576,MATCH(DATE(Y$2,1,1),Emissions!$A$1:$LI$1),FALSE)</f>
        <v>9.1705756799999993E-3</v>
      </c>
      <c r="Z1051" s="361">
        <f>+VLOOKUP($E1051,Emissions!$1:$1048576,MATCH(DATE(Z$2,1,1),Emissions!$A$1:$LI$1),FALSE)</f>
        <v>9.4312243499999997E-3</v>
      </c>
      <c r="AA1051" s="361">
        <f>+VLOOKUP($E1051,Emissions!$1:$1048576,MATCH(DATE(AA$2,1,1),Emissions!$A$1:$LI$1),FALSE)</f>
        <v>9.6879969000000007E-3</v>
      </c>
      <c r="AB1051" s="361">
        <f>+VLOOKUP($E1051,Emissions!$1:$1048576,MATCH(DATE(AB$2,1,1),Emissions!$A$1:$LI$1),FALSE)</f>
        <v>9.9507829399999997E-3</v>
      </c>
      <c r="AC1051" s="361">
        <f>+VLOOKUP($E1051,Emissions!$1:$1048576,MATCH(DATE(AC$2,1,1),Emissions!$A$1:$LI$1),FALSE)</f>
        <v>1.0221501799999999E-2</v>
      </c>
      <c r="AD1051" s="361">
        <f>+VLOOKUP($E1051,Emissions!$1:$1048576,MATCH(DATE(AD$2,1,1),Emissions!$A$1:$LI$1),FALSE)</f>
        <v>1.0500685900000001E-2</v>
      </c>
      <c r="AE1051" s="361">
        <f>+VLOOKUP($E1051,Emissions!$1:$1048576,MATCH(DATE(AE$2,1,1),Emissions!$A$1:$LI$1),FALSE)</f>
        <v>1.07867198E-2</v>
      </c>
      <c r="AF1051" s="361">
        <f>+VLOOKUP($E1051,Emissions!$1:$1048576,MATCH(DATE(AF$2,1,1),Emissions!$A$1:$LI$1),FALSE)</f>
        <v>1.10153623E-2</v>
      </c>
      <c r="AG1051" s="361">
        <f>+VLOOKUP($E1051,Emissions!$1:$1048576,MATCH(DATE(AG$2,1,1),Emissions!$A$1:$LI$1),FALSE)</f>
        <v>1.1234632E-2</v>
      </c>
      <c r="AH1051" s="361">
        <f>+VLOOKUP($E1051,Emissions!$1:$1048576,MATCH(DATE(AH$2,1,1),Emissions!$A$1:$LI$1),FALSE)</f>
        <v>1.1453194200000001E-2</v>
      </c>
      <c r="AI1051" s="361">
        <f>+VLOOKUP($E1051,Emissions!$1:$1048576,MATCH(DATE(AI$2,1,1),Emissions!$A$1:$LI$1),FALSE)</f>
        <v>1.1672897E-2</v>
      </c>
      <c r="AJ1051" s="361">
        <f>+VLOOKUP($E1051,Emissions!$1:$1048576,MATCH(DATE(AJ$2,1,1),Emissions!$A$1:$LI$1),FALSE)</f>
        <v>1.18943014E-2</v>
      </c>
      <c r="AK1051" s="361">
        <f>+VLOOKUP($E1051,Emissions!$1:$1048576,MATCH(DATE(AK$2,1,1),Emissions!$A$1:$LI$1),FALSE)</f>
        <v>1.2159148200000001E-2</v>
      </c>
      <c r="AL1051" s="361">
        <f>+VLOOKUP($E1051,Emissions!$1:$1048576,MATCH(DATE(AL$2,1,1),Emissions!$A$1:$LI$1),FALSE)</f>
        <v>1.2437159999999999E-2</v>
      </c>
      <c r="AM1051" s="361">
        <f>+VLOOKUP($E1051,Emissions!$1:$1048576,MATCH(DATE(AM$2,1,1),Emissions!$A$1:$LI$1),FALSE)</f>
        <v>1.27229136E-2</v>
      </c>
      <c r="AN1051" s="361">
        <f>+VLOOKUP($E1051,Emissions!$1:$1048576,MATCH(DATE(AN$2,1,1),Emissions!$A$1:$LI$1),FALSE)</f>
        <v>1.30152332E-2</v>
      </c>
      <c r="AO1051" s="361">
        <f>+VLOOKUP($E1051,Emissions!$1:$1048576,MATCH(DATE(AO$2,1,1),Emissions!$A$1:$LI$1),FALSE)</f>
        <v>1.3313683200000001E-2</v>
      </c>
    </row>
    <row r="1052" spans="1:41" ht="15" customHeight="1" x14ac:dyDescent="0.35">
      <c r="A1052" s="411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0.5582831842</v>
      </c>
      <c r="G1052" s="361">
        <f>+VLOOKUP($E1052,Emissions!$1:$1048576,MATCH(DATE(G$2,1,1),Emissions!$A$1:$LI$1),FALSE)</f>
        <v>0.57165796079999998</v>
      </c>
      <c r="H1052" s="361">
        <f>+VLOOKUP($E1052,Emissions!$1:$1048576,MATCH(DATE(H$2,1,1),Emissions!$A$1:$LI$1),FALSE)</f>
        <v>0.58073731939999995</v>
      </c>
      <c r="I1052" s="361">
        <f>+VLOOKUP($E1052,Emissions!$1:$1048576,MATCH(DATE(I$2,1,1),Emissions!$A$1:$LI$1),FALSE)</f>
        <v>0.58415587960000004</v>
      </c>
      <c r="J1052" s="361">
        <f>+VLOOKUP($E1052,Emissions!$1:$1048576,MATCH(DATE(J$2,1,1),Emissions!$A$1:$LI$1),FALSE)</f>
        <v>0.59163625480000004</v>
      </c>
      <c r="K1052" s="361">
        <f>+VLOOKUP($E1052,Emissions!$1:$1048576,MATCH(DATE(K$2,1,1),Emissions!$A$1:$LI$1),FALSE)</f>
        <v>0.61320726479999998</v>
      </c>
      <c r="L1052" s="361">
        <f>+VLOOKUP($E1052,Emissions!$1:$1048576,MATCH(DATE(L$2,1,1),Emissions!$A$1:$LI$1),FALSE)</f>
        <v>0.63153652780000002</v>
      </c>
      <c r="M1052" s="361">
        <f>+VLOOKUP($E1052,Emissions!$1:$1048576,MATCH(DATE(M$2,1,1),Emissions!$A$1:$LI$1),FALSE)</f>
        <v>0.6507477035</v>
      </c>
      <c r="N1052" s="361">
        <f>+VLOOKUP($E1052,Emissions!$1:$1048576,MATCH(DATE(N$2,1,1),Emissions!$A$1:$LI$1),FALSE)</f>
        <v>0.67041219669999996</v>
      </c>
      <c r="O1052" s="361">
        <f>+VLOOKUP($E1052,Emissions!$1:$1048576,MATCH(DATE(O$2,1,1),Emissions!$A$1:$LI$1),FALSE)</f>
        <v>0.69058390920000001</v>
      </c>
      <c r="P1052" s="361">
        <f>+VLOOKUP($E1052,Emissions!$1:$1048576,MATCH(DATE(P$2,1,1),Emissions!$A$1:$LI$1),FALSE)</f>
        <v>0.71142322859999996</v>
      </c>
      <c r="Q1052" s="361">
        <f>+VLOOKUP($E1052,Emissions!$1:$1048576,MATCH(DATE(Q$2,1,1),Emissions!$A$1:$LI$1),FALSE)</f>
        <v>0.73282204090000003</v>
      </c>
      <c r="R1052" s="361">
        <f>+VLOOKUP($E1052,Emissions!$1:$1048576,MATCH(DATE(R$2,1,1),Emissions!$A$1:$LI$1),FALSE)</f>
        <v>0.75500269850000001</v>
      </c>
      <c r="S1052" s="361">
        <f>+VLOOKUP($E1052,Emissions!$1:$1048576,MATCH(DATE(S$2,1,1),Emissions!$A$1:$LI$1),FALSE)</f>
        <v>0.77806479029999998</v>
      </c>
      <c r="T1052" s="361">
        <f>+VLOOKUP($E1052,Emissions!$1:$1048576,MATCH(DATE(T$2,1,1),Emissions!$A$1:$LI$1),FALSE)</f>
        <v>0.80207620339999997</v>
      </c>
      <c r="U1052" s="361">
        <f>+VLOOKUP($E1052,Emissions!$1:$1048576,MATCH(DATE(U$2,1,1),Emissions!$A$1:$LI$1),FALSE)</f>
        <v>0.82709335699999997</v>
      </c>
      <c r="V1052" s="361">
        <f>+VLOOKUP($E1052,Emissions!$1:$1048576,MATCH(DATE(V$2,1,1),Emissions!$A$1:$LI$1),FALSE)</f>
        <v>0.85139037799999995</v>
      </c>
      <c r="W1052" s="361">
        <f>+VLOOKUP($E1052,Emissions!$1:$1048576,MATCH(DATE(W$2,1,1),Emissions!$A$1:$LI$1),FALSE)</f>
        <v>0.87636977849999997</v>
      </c>
      <c r="X1052" s="361">
        <f>+VLOOKUP($E1052,Emissions!$1:$1048576,MATCH(DATE(X$2,1,1),Emissions!$A$1:$LI$1),FALSE)</f>
        <v>0.90226761769999997</v>
      </c>
      <c r="Y1052" s="361">
        <f>+VLOOKUP($E1052,Emissions!$1:$1048576,MATCH(DATE(Y$2,1,1),Emissions!$A$1:$LI$1),FALSE)</f>
        <v>0.92914582379999999</v>
      </c>
      <c r="Z1052" s="361">
        <f>+VLOOKUP($E1052,Emissions!$1:$1048576,MATCH(DATE(Z$2,1,1),Emissions!$A$1:$LI$1),FALSE)</f>
        <v>0.95700576410000004</v>
      </c>
      <c r="AA1052" s="361">
        <f>+VLOOKUP($E1052,Emissions!$1:$1048576,MATCH(DATE(AA$2,1,1),Emissions!$A$1:$LI$1),FALSE)</f>
        <v>0.98415753969999997</v>
      </c>
      <c r="AB1052" s="361">
        <f>+VLOOKUP($E1052,Emissions!$1:$1048576,MATCH(DATE(AB$2,1,1),Emissions!$A$1:$LI$1),FALSE)</f>
        <v>1.0119807679999999</v>
      </c>
      <c r="AC1052" s="361">
        <f>+VLOOKUP($E1052,Emissions!$1:$1048576,MATCH(DATE(AC$2,1,1),Emissions!$A$1:$LI$1),FALSE)</f>
        <v>1.040694003</v>
      </c>
      <c r="AD1052" s="361">
        <f>+VLOOKUP($E1052,Emissions!$1:$1048576,MATCH(DATE(AD$2,1,1),Emissions!$A$1:$LI$1),FALSE)</f>
        <v>1.070344811</v>
      </c>
      <c r="AE1052" s="361">
        <f>+VLOOKUP($E1052,Emissions!$1:$1048576,MATCH(DATE(AE$2,1,1),Emissions!$A$1:$LI$1),FALSE)</f>
        <v>1.1008543710000001</v>
      </c>
      <c r="AF1052" s="361">
        <f>+VLOOKUP($E1052,Emissions!$1:$1048576,MATCH(DATE(AF$2,1,1),Emissions!$A$1:$LI$1),FALSE)</f>
        <v>1.1236817189999999</v>
      </c>
      <c r="AG1052" s="361">
        <f>+VLOOKUP($E1052,Emissions!$1:$1048576,MATCH(DATE(AG$2,1,1),Emissions!$A$1:$LI$1),FALSE)</f>
        <v>1.1455820320000001</v>
      </c>
      <c r="AH1052" s="361">
        <f>+VLOOKUP($E1052,Emissions!$1:$1048576,MATCH(DATE(AH$2,1,1),Emissions!$A$1:$LI$1),FALSE)</f>
        <v>1.1675419090000001</v>
      </c>
      <c r="AI1052" s="361">
        <f>+VLOOKUP($E1052,Emissions!$1:$1048576,MATCH(DATE(AI$2,1,1),Emissions!$A$1:$LI$1),FALSE)</f>
        <v>1.1897005359999999</v>
      </c>
      <c r="AJ1052" s="361">
        <f>+VLOOKUP($E1052,Emissions!$1:$1048576,MATCH(DATE(AJ$2,1,1),Emissions!$A$1:$LI$1),FALSE)</f>
        <v>1.2120718399999999</v>
      </c>
      <c r="AK1052" s="361">
        <f>+VLOOKUP($E1052,Emissions!$1:$1048576,MATCH(DATE(AK$2,1,1),Emissions!$A$1:$LI$1),FALSE)</f>
        <v>1.240104466</v>
      </c>
      <c r="AL1052" s="361">
        <f>+VLOOKUP($E1052,Emissions!$1:$1048576,MATCH(DATE(AL$2,1,1),Emissions!$A$1:$LI$1),FALSE)</f>
        <v>1.2695008839999999</v>
      </c>
      <c r="AM1052" s="361">
        <f>+VLOOKUP($E1052,Emissions!$1:$1048576,MATCH(DATE(AM$2,1,1),Emissions!$A$1:$LI$1),FALSE)</f>
        <v>1.2996246970000001</v>
      </c>
      <c r="AN1052" s="361">
        <f>+VLOOKUP($E1052,Emissions!$1:$1048576,MATCH(DATE(AN$2,1,1),Emissions!$A$1:$LI$1),FALSE)</f>
        <v>1.33037374</v>
      </c>
      <c r="AO1052" s="361">
        <f>+VLOOKUP($E1052,Emissions!$1:$1048576,MATCH(DATE(AO$2,1,1),Emissions!$A$1:$LI$1),FALSE)</f>
        <v>1.3617227009999999</v>
      </c>
    </row>
    <row r="1053" spans="1:41" ht="15" customHeight="1" x14ac:dyDescent="0.35">
      <c r="A1053" s="411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8.5402840999999993E-2</v>
      </c>
      <c r="G1053" s="361">
        <f>+VLOOKUP($E1053,Emissions!$1:$1048576,MATCH(DATE(G$2,1,1),Emissions!$A$1:$LI$1),FALSE)</f>
        <v>8.7025961799999996E-2</v>
      </c>
      <c r="H1053" s="361">
        <f>+VLOOKUP($E1053,Emissions!$1:$1048576,MATCH(DATE(H$2,1,1),Emissions!$A$1:$LI$1),FALSE)</f>
        <v>8.7724733799999996E-2</v>
      </c>
      <c r="I1053" s="361">
        <f>+VLOOKUP($E1053,Emissions!$1:$1048576,MATCH(DATE(I$2,1,1),Emissions!$A$1:$LI$1),FALSE)</f>
        <v>8.73074769E-2</v>
      </c>
      <c r="J1053" s="361">
        <f>+VLOOKUP($E1053,Emissions!$1:$1048576,MATCH(DATE(J$2,1,1),Emissions!$A$1:$LI$1),FALSE)</f>
        <v>8.782239E-2</v>
      </c>
      <c r="K1053" s="361">
        <f>+VLOOKUP($E1053,Emissions!$1:$1048576,MATCH(DATE(K$2,1,1),Emissions!$A$1:$LI$1),FALSE)</f>
        <v>9.0763990000000003E-2</v>
      </c>
      <c r="L1053" s="361">
        <f>+VLOOKUP($E1053,Emissions!$1:$1048576,MATCH(DATE(L$2,1,1),Emissions!$A$1:$LI$1),FALSE)</f>
        <v>9.3217868199999998E-2</v>
      </c>
      <c r="M1053" s="361">
        <f>+VLOOKUP($E1053,Emissions!$1:$1048576,MATCH(DATE(M$2,1,1),Emissions!$A$1:$LI$1),FALSE)</f>
        <v>9.5808484799999996E-2</v>
      </c>
      <c r="N1053" s="361">
        <f>+VLOOKUP($E1053,Emissions!$1:$1048576,MATCH(DATE(N$2,1,1),Emissions!$A$1:$LI$1),FALSE)</f>
        <v>9.8474978699999993E-2</v>
      </c>
      <c r="O1053" s="361">
        <f>+VLOOKUP($E1053,Emissions!$1:$1048576,MATCH(DATE(O$2,1,1),Emissions!$A$1:$LI$1),FALSE)</f>
        <v>0.10122006140000001</v>
      </c>
      <c r="P1053" s="361">
        <f>+VLOOKUP($E1053,Emissions!$1:$1048576,MATCH(DATE(P$2,1,1),Emissions!$A$1:$LI$1),FALSE)</f>
        <v>0.1040674092</v>
      </c>
      <c r="Q1053" s="361">
        <f>+VLOOKUP($E1053,Emissions!$1:$1048576,MATCH(DATE(Q$2,1,1),Emissions!$A$1:$LI$1),FALSE)</f>
        <v>0.1070041738</v>
      </c>
      <c r="R1053" s="361">
        <f>+VLOOKUP($E1053,Emissions!$1:$1048576,MATCH(DATE(R$2,1,1),Emissions!$A$1:$LI$1),FALSE)</f>
        <v>0.11005899819999999</v>
      </c>
      <c r="S1053" s="361">
        <f>+VLOOKUP($E1053,Emissions!$1:$1048576,MATCH(DATE(S$2,1,1),Emissions!$A$1:$LI$1),FALSE)</f>
        <v>0.11324498600000001</v>
      </c>
      <c r="T1053" s="361">
        <f>+VLOOKUP($E1053,Emissions!$1:$1048576,MATCH(DATE(T$2,1,1),Emissions!$A$1:$LI$1),FALSE)</f>
        <v>0.1165707408</v>
      </c>
      <c r="U1053" s="361">
        <f>+VLOOKUP($E1053,Emissions!$1:$1048576,MATCH(DATE(U$2,1,1),Emissions!$A$1:$LI$1),FALSE)</f>
        <v>0.1200436069</v>
      </c>
      <c r="V1053" s="361">
        <f>+VLOOKUP($E1053,Emissions!$1:$1048576,MATCH(DATE(V$2,1,1),Emissions!$A$1:$LI$1),FALSE)</f>
        <v>0.123441221</v>
      </c>
      <c r="W1053" s="361">
        <f>+VLOOKUP($E1053,Emissions!$1:$1048576,MATCH(DATE(W$2,1,1),Emissions!$A$1:$LI$1),FALSE)</f>
        <v>0.1269436625</v>
      </c>
      <c r="X1053" s="361">
        <f>+VLOOKUP($E1053,Emissions!$1:$1048576,MATCH(DATE(X$2,1,1),Emissions!$A$1:$LI$1),FALSE)</f>
        <v>0.13058832619999999</v>
      </c>
      <c r="Y1053" s="361">
        <f>+VLOOKUP($E1053,Emissions!$1:$1048576,MATCH(DATE(Y$2,1,1),Emissions!$A$1:$LI$1),FALSE)</f>
        <v>0.1343856148</v>
      </c>
      <c r="Z1053" s="361">
        <f>+VLOOKUP($E1053,Emissions!$1:$1048576,MATCH(DATE(Z$2,1,1),Emissions!$A$1:$LI$1),FALSE)</f>
        <v>0.13833441129999999</v>
      </c>
      <c r="AA1053" s="361">
        <f>+VLOOKUP($E1053,Emissions!$1:$1048576,MATCH(DATE(AA$2,1,1),Emissions!$A$1:$LI$1),FALSE)</f>
        <v>0.14221641069999999</v>
      </c>
      <c r="AB1053" s="361">
        <f>+VLOOKUP($E1053,Emissions!$1:$1048576,MATCH(DATE(AB$2,1,1),Emissions!$A$1:$LI$1),FALSE)</f>
        <v>0.14620754790000001</v>
      </c>
      <c r="AC1053" s="361">
        <f>+VLOOKUP($E1053,Emissions!$1:$1048576,MATCH(DATE(AC$2,1,1),Emissions!$A$1:$LI$1),FALSE)</f>
        <v>0.15034204749999999</v>
      </c>
      <c r="AD1053" s="361">
        <f>+VLOOKUP($E1053,Emissions!$1:$1048576,MATCH(DATE(AD$2,1,1),Emissions!$A$1:$LI$1),FALSE)</f>
        <v>0.1546276349</v>
      </c>
      <c r="AE1053" s="361">
        <f>+VLOOKUP($E1053,Emissions!$1:$1048576,MATCH(DATE(AE$2,1,1),Emissions!$A$1:$LI$1),FALSE)</f>
        <v>0.15904908139999999</v>
      </c>
      <c r="AF1053" s="361">
        <f>+VLOOKUP($E1053,Emissions!$1:$1048576,MATCH(DATE(AF$2,1,1),Emissions!$A$1:$LI$1),FALSE)</f>
        <v>0.16249967730000001</v>
      </c>
      <c r="AG1053" s="361">
        <f>+VLOOKUP($E1053,Emissions!$1:$1048576,MATCH(DATE(AG$2,1,1),Emissions!$A$1:$LI$1),FALSE)</f>
        <v>0.16583792250000001</v>
      </c>
      <c r="AH1053" s="361">
        <f>+VLOOKUP($E1053,Emissions!$1:$1048576,MATCH(DATE(AH$2,1,1),Emissions!$A$1:$LI$1),FALSE)</f>
        <v>0.16922025030000001</v>
      </c>
      <c r="AI1053" s="361">
        <f>+VLOOKUP($E1053,Emissions!$1:$1048576,MATCH(DATE(AI$2,1,1),Emissions!$A$1:$LI$1),FALSE)</f>
        <v>0.17267314340000001</v>
      </c>
      <c r="AJ1053" s="361">
        <f>+VLOOKUP($E1053,Emissions!$1:$1048576,MATCH(DATE(AJ$2,1,1),Emissions!$A$1:$LI$1),FALSE)</f>
        <v>0.17619746459999999</v>
      </c>
      <c r="AK1053" s="361">
        <f>+VLOOKUP($E1053,Emissions!$1:$1048576,MATCH(DATE(AK$2,1,1),Emissions!$A$1:$LI$1),FALSE)</f>
        <v>0.1804972561</v>
      </c>
      <c r="AL1053" s="361">
        <f>+VLOOKUP($E1053,Emissions!$1:$1048576,MATCH(DATE(AL$2,1,1),Emissions!$A$1:$LI$1),FALSE)</f>
        <v>0.18501969839999999</v>
      </c>
      <c r="AM1053" s="361">
        <f>+VLOOKUP($E1053,Emissions!$1:$1048576,MATCH(DATE(AM$2,1,1),Emissions!$A$1:$LI$1),FALSE)</f>
        <v>0.18965972489999999</v>
      </c>
      <c r="AN1053" s="361">
        <f>+VLOOKUP($E1053,Emissions!$1:$1048576,MATCH(DATE(AN$2,1,1),Emissions!$A$1:$LI$1),FALSE)</f>
        <v>0.19439561150000001</v>
      </c>
      <c r="AO1053" s="361">
        <f>+VLOOKUP($E1053,Emissions!$1:$1048576,MATCH(DATE(AO$2,1,1),Emissions!$A$1:$LI$1),FALSE)</f>
        <v>0.19922240450000001</v>
      </c>
    </row>
    <row r="1054" spans="1:41" ht="15" customHeight="1" x14ac:dyDescent="0.35">
      <c r="A1054" s="411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5.90786794E-2</v>
      </c>
      <c r="G1054" s="361">
        <f>+VLOOKUP($E1054,Emissions!$1:$1048576,MATCH(DATE(G$2,1,1),Emissions!$A$1:$LI$1),FALSE)</f>
        <v>5.99513068E-2</v>
      </c>
      <c r="H1054" s="361">
        <f>+VLOOKUP($E1054,Emissions!$1:$1048576,MATCH(DATE(H$2,1,1),Emissions!$A$1:$LI$1),FALSE)</f>
        <v>6.0247729399999998E-2</v>
      </c>
      <c r="I1054" s="361">
        <f>+VLOOKUP($E1054,Emissions!$1:$1048576,MATCH(DATE(I$2,1,1),Emissions!$A$1:$LI$1),FALSE)</f>
        <v>5.9982072900000002E-2</v>
      </c>
      <c r="J1054" s="361">
        <f>+VLOOKUP($E1054,Emissions!$1:$1048576,MATCH(DATE(J$2,1,1),Emissions!$A$1:$LI$1),FALSE)</f>
        <v>6.0358652499999998E-2</v>
      </c>
      <c r="K1054" s="361">
        <f>+VLOOKUP($E1054,Emissions!$1:$1048576,MATCH(DATE(K$2,1,1),Emissions!$A$1:$LI$1),FALSE)</f>
        <v>6.2291217000000003E-2</v>
      </c>
      <c r="L1054" s="361">
        <f>+VLOOKUP($E1054,Emissions!$1:$1048576,MATCH(DATE(L$2,1,1),Emissions!$A$1:$LI$1),FALSE)</f>
        <v>6.3942059400000001E-2</v>
      </c>
      <c r="M1054" s="361">
        <f>+VLOOKUP($E1054,Emissions!$1:$1048576,MATCH(DATE(M$2,1,1),Emissions!$A$1:$LI$1),FALSE)</f>
        <v>6.5721798799999995E-2</v>
      </c>
      <c r="N1054" s="361">
        <f>+VLOOKUP($E1054,Emissions!$1:$1048576,MATCH(DATE(N$2,1,1),Emissions!$A$1:$LI$1),FALSE)</f>
        <v>6.7575774800000002E-2</v>
      </c>
      <c r="O1054" s="361">
        <f>+VLOOKUP($E1054,Emissions!$1:$1048576,MATCH(DATE(O$2,1,1),Emissions!$A$1:$LI$1),FALSE)</f>
        <v>6.9500175799999994E-2</v>
      </c>
      <c r="P1054" s="361">
        <f>+VLOOKUP($E1054,Emissions!$1:$1048576,MATCH(DATE(P$2,1,1),Emissions!$A$1:$LI$1),FALSE)</f>
        <v>7.1505720600000003E-2</v>
      </c>
      <c r="Q1054" s="361">
        <f>+VLOOKUP($E1054,Emissions!$1:$1048576,MATCH(DATE(Q$2,1,1),Emissions!$A$1:$LI$1),FALSE)</f>
        <v>7.3583167099999999E-2</v>
      </c>
      <c r="R1054" s="361">
        <f>+VLOOKUP($E1054,Emissions!$1:$1048576,MATCH(DATE(R$2,1,1),Emissions!$A$1:$LI$1),FALSE)</f>
        <v>7.5750524999999999E-2</v>
      </c>
      <c r="S1054" s="361">
        <f>+VLOOKUP($E1054,Emissions!$1:$1048576,MATCH(DATE(S$2,1,1),Emissions!$A$1:$LI$1),FALSE)</f>
        <v>7.8016197999999995E-2</v>
      </c>
      <c r="T1054" s="361">
        <f>+VLOOKUP($E1054,Emissions!$1:$1048576,MATCH(DATE(T$2,1,1),Emissions!$A$1:$LI$1),FALSE)</f>
        <v>8.0385830699999994E-2</v>
      </c>
      <c r="U1054" s="361">
        <f>+VLOOKUP($E1054,Emissions!$1:$1048576,MATCH(DATE(U$2,1,1),Emissions!$A$1:$LI$1),FALSE)</f>
        <v>8.28642879E-2</v>
      </c>
      <c r="V1054" s="361">
        <f>+VLOOKUP($E1054,Emissions!$1:$1048576,MATCH(DATE(V$2,1,1),Emissions!$A$1:$LI$1),FALSE)</f>
        <v>8.5295791999999995E-2</v>
      </c>
      <c r="W1054" s="361">
        <f>+VLOOKUP($E1054,Emissions!$1:$1048576,MATCH(DATE(W$2,1,1),Emissions!$A$1:$LI$1),FALSE)</f>
        <v>8.7800708699999994E-2</v>
      </c>
      <c r="X1054" s="361">
        <f>+VLOOKUP($E1054,Emissions!$1:$1048576,MATCH(DATE(X$2,1,1),Emissions!$A$1:$LI$1),FALSE)</f>
        <v>9.0406158900000005E-2</v>
      </c>
      <c r="Y1054" s="361">
        <f>+VLOOKUP($E1054,Emissions!$1:$1048576,MATCH(DATE(Y$2,1,1),Emissions!$A$1:$LI$1),FALSE)</f>
        <v>9.3120144799999999E-2</v>
      </c>
      <c r="Z1054" s="361">
        <f>+VLOOKUP($E1054,Emissions!$1:$1048576,MATCH(DATE(Z$2,1,1),Emissions!$A$1:$LI$1),FALSE)</f>
        <v>9.5943897799999997E-2</v>
      </c>
      <c r="AA1054" s="361">
        <f>+VLOOKUP($E1054,Emissions!$1:$1048576,MATCH(DATE(AA$2,1,1),Emissions!$A$1:$LI$1),FALSE)</f>
        <v>9.87228104E-2</v>
      </c>
      <c r="AB1054" s="361">
        <f>+VLOOKUP($E1054,Emissions!$1:$1048576,MATCH(DATE(AB$2,1,1),Emissions!$A$1:$LI$1),FALSE)</f>
        <v>0.1015753611</v>
      </c>
      <c r="AC1054" s="361">
        <f>+VLOOKUP($E1054,Emissions!$1:$1048576,MATCH(DATE(AC$2,1,1),Emissions!$A$1:$LI$1),FALSE)</f>
        <v>0.1045268974</v>
      </c>
      <c r="AD1054" s="361">
        <f>+VLOOKUP($E1054,Emissions!$1:$1048576,MATCH(DATE(AD$2,1,1),Emissions!$A$1:$LI$1),FALSE)</f>
        <v>0.10758377550000001</v>
      </c>
      <c r="AE1054" s="361">
        <f>+VLOOKUP($E1054,Emissions!$1:$1048576,MATCH(DATE(AE$2,1,1),Emissions!$A$1:$LI$1),FALSE)</f>
        <v>0.1107405276</v>
      </c>
      <c r="AF1054" s="361">
        <f>+VLOOKUP($E1054,Emissions!$1:$1048576,MATCH(DATE(AF$2,1,1),Emissions!$A$1:$LI$1),FALSE)</f>
        <v>0.113216129</v>
      </c>
      <c r="AG1054" s="361">
        <f>+VLOOKUP($E1054,Emissions!$1:$1048576,MATCH(DATE(AG$2,1,1),Emissions!$A$1:$LI$1),FALSE)</f>
        <v>0.1155896844</v>
      </c>
      <c r="AH1054" s="361">
        <f>+VLOOKUP($E1054,Emissions!$1:$1048576,MATCH(DATE(AH$2,1,1),Emissions!$A$1:$LI$1),FALSE)</f>
        <v>0.11797702509999999</v>
      </c>
      <c r="AI1054" s="361">
        <f>+VLOOKUP($E1054,Emissions!$1:$1048576,MATCH(DATE(AI$2,1,1),Emissions!$A$1:$LI$1),FALSE)</f>
        <v>0.1204002523</v>
      </c>
      <c r="AJ1054" s="361">
        <f>+VLOOKUP($E1054,Emissions!$1:$1048576,MATCH(DATE(AJ$2,1,1),Emissions!$A$1:$LI$1),FALSE)</f>
        <v>0.1228617741</v>
      </c>
      <c r="AK1054" s="361">
        <f>+VLOOKUP($E1054,Emissions!$1:$1048576,MATCH(DATE(AK$2,1,1),Emissions!$A$1:$LI$1),FALSE)</f>
        <v>0.1258577115</v>
      </c>
      <c r="AL1054" s="361">
        <f>+VLOOKUP($E1054,Emissions!$1:$1048576,MATCH(DATE(AL$2,1,1),Emissions!$A$1:$LI$1),FALSE)</f>
        <v>0.12901531150000001</v>
      </c>
      <c r="AM1054" s="361">
        <f>+VLOOKUP($E1054,Emissions!$1:$1048576,MATCH(DATE(AM$2,1,1),Emissions!$A$1:$LI$1),FALSE)</f>
        <v>0.1322576764</v>
      </c>
      <c r="AN1054" s="361">
        <f>+VLOOKUP($E1054,Emissions!$1:$1048576,MATCH(DATE(AN$2,1,1),Emissions!$A$1:$LI$1),FALSE)</f>
        <v>0.13556790469999999</v>
      </c>
      <c r="AO1054" s="361">
        <f>+VLOOKUP($E1054,Emissions!$1:$1048576,MATCH(DATE(AO$2,1,1),Emissions!$A$1:$LI$1),FALSE)</f>
        <v>0.13894196889999999</v>
      </c>
    </row>
    <row r="1055" spans="1:41" ht="15" customHeight="1" x14ac:dyDescent="0.35">
      <c r="A1055" s="411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4.0727046099999997E-2</v>
      </c>
      <c r="G1055" s="361">
        <f>+VLOOKUP($E1055,Emissions!$1:$1048576,MATCH(DATE(G$2,1,1),Emissions!$A$1:$LI$1),FALSE)</f>
        <v>4.1861153200000001E-2</v>
      </c>
      <c r="H1055" s="361">
        <f>+VLOOKUP($E1055,Emissions!$1:$1048576,MATCH(DATE(H$2,1,1),Emissions!$A$1:$LI$1),FALSE)</f>
        <v>4.2632995299999997E-2</v>
      </c>
      <c r="I1055" s="361">
        <f>+VLOOKUP($E1055,Emissions!$1:$1048576,MATCH(DATE(I$2,1,1),Emissions!$A$1:$LI$1),FALSE)</f>
        <v>4.2924848299999999E-2</v>
      </c>
      <c r="J1055" s="361">
        <f>+VLOOKUP($E1055,Emissions!$1:$1048576,MATCH(DATE(J$2,1,1),Emissions!$A$1:$LI$1),FALSE)</f>
        <v>4.3543970000000001E-2</v>
      </c>
      <c r="K1055" s="361">
        <f>+VLOOKUP($E1055,Emissions!$1:$1048576,MATCH(DATE(K$2,1,1),Emissions!$A$1:$LI$1),FALSE)</f>
        <v>4.5210514E-2</v>
      </c>
      <c r="L1055" s="361">
        <f>+VLOOKUP($E1055,Emissions!$1:$1048576,MATCH(DATE(L$2,1,1),Emissions!$A$1:$LI$1),FALSE)</f>
        <v>4.66152144E-2</v>
      </c>
      <c r="M1055" s="361">
        <f>+VLOOKUP($E1055,Emissions!$1:$1048576,MATCH(DATE(M$2,1,1),Emissions!$A$1:$LI$1),FALSE)</f>
        <v>4.8067906700000003E-2</v>
      </c>
      <c r="N1055" s="361">
        <f>+VLOOKUP($E1055,Emissions!$1:$1048576,MATCH(DATE(N$2,1,1),Emissions!$A$1:$LI$1),FALSE)</f>
        <v>4.9546047099999997E-2</v>
      </c>
      <c r="O1055" s="361">
        <f>+VLOOKUP($E1055,Emissions!$1:$1048576,MATCH(DATE(O$2,1,1),Emissions!$A$1:$LI$1),FALSE)</f>
        <v>5.1056223300000002E-2</v>
      </c>
      <c r="P1055" s="361">
        <f>+VLOOKUP($E1055,Emissions!$1:$1048576,MATCH(DATE(P$2,1,1),Emissions!$A$1:$LI$1),FALSE)</f>
        <v>5.2610035899999998E-2</v>
      </c>
      <c r="Q1055" s="361">
        <f>+VLOOKUP($E1055,Emissions!$1:$1048576,MATCH(DATE(Q$2,1,1),Emissions!$A$1:$LI$1),FALSE)</f>
        <v>5.4201472200000003E-2</v>
      </c>
      <c r="R1055" s="361">
        <f>+VLOOKUP($E1055,Emissions!$1:$1048576,MATCH(DATE(R$2,1,1),Emissions!$A$1:$LI$1),FALSE)</f>
        <v>5.58499945E-2</v>
      </c>
      <c r="S1055" s="361">
        <f>+VLOOKUP($E1055,Emissions!$1:$1048576,MATCH(DATE(S$2,1,1),Emissions!$A$1:$LI$1),FALSE)</f>
        <v>5.75632643E-2</v>
      </c>
      <c r="T1055" s="361">
        <f>+VLOOKUP($E1055,Emissions!$1:$1048576,MATCH(DATE(T$2,1,1),Emissions!$A$1:$LI$1),FALSE)</f>
        <v>5.9346472300000001E-2</v>
      </c>
      <c r="U1055" s="361">
        <f>+VLOOKUP($E1055,Emissions!$1:$1048576,MATCH(DATE(U$2,1,1),Emissions!$A$1:$LI$1),FALSE)</f>
        <v>6.1204056100000001E-2</v>
      </c>
      <c r="V1055" s="361">
        <f>+VLOOKUP($E1055,Emissions!$1:$1048576,MATCH(DATE(V$2,1,1),Emissions!$A$1:$LI$1),FALSE)</f>
        <v>6.2984293299999994E-2</v>
      </c>
      <c r="W1055" s="361">
        <f>+VLOOKUP($E1055,Emissions!$1:$1048576,MATCH(DATE(W$2,1,1),Emissions!$A$1:$LI$1),FALSE)</f>
        <v>6.4818224199999996E-2</v>
      </c>
      <c r="X1055" s="361">
        <f>+VLOOKUP($E1055,Emissions!$1:$1048576,MATCH(DATE(X$2,1,1),Emissions!$A$1:$LI$1),FALSE)</f>
        <v>6.67259516E-2</v>
      </c>
      <c r="Y1055" s="361">
        <f>+VLOOKUP($E1055,Emissions!$1:$1048576,MATCH(DATE(Y$2,1,1),Emissions!$A$1:$LI$1),FALSE)</f>
        <v>6.8712155100000005E-2</v>
      </c>
      <c r="Z1055" s="361">
        <f>+VLOOKUP($E1055,Emissions!$1:$1048576,MATCH(DATE(Z$2,1,1),Emissions!$A$1:$LI$1),FALSE)</f>
        <v>7.0778078600000002E-2</v>
      </c>
      <c r="AA1055" s="361">
        <f>+VLOOKUP($E1055,Emissions!$1:$1048576,MATCH(DATE(AA$2,1,1),Emissions!$A$1:$LI$1),FALSE)</f>
        <v>7.2772243599999994E-2</v>
      </c>
      <c r="AB1055" s="361">
        <f>+VLOOKUP($E1055,Emissions!$1:$1048576,MATCH(DATE(AB$2,1,1),Emissions!$A$1:$LI$1),FALSE)</f>
        <v>7.4822261000000001E-2</v>
      </c>
      <c r="AC1055" s="361">
        <f>+VLOOKUP($E1055,Emissions!$1:$1048576,MATCH(DATE(AC$2,1,1),Emissions!$A$1:$LI$1),FALSE)</f>
        <v>7.6946266400000005E-2</v>
      </c>
      <c r="AD1055" s="361">
        <f>+VLOOKUP($E1055,Emissions!$1:$1048576,MATCH(DATE(AD$2,1,1),Emissions!$A$1:$LI$1),FALSE)</f>
        <v>7.9147370699999997E-2</v>
      </c>
      <c r="AE1055" s="361">
        <f>+VLOOKUP($E1055,Emissions!$1:$1048576,MATCH(DATE(AE$2,1,1),Emissions!$A$1:$LI$1),FALSE)</f>
        <v>8.1423686100000003E-2</v>
      </c>
      <c r="AF1055" s="361">
        <f>+VLOOKUP($E1055,Emissions!$1:$1048576,MATCH(DATE(AF$2,1,1),Emissions!$A$1:$LI$1),FALSE)</f>
        <v>8.3025725699999997E-2</v>
      </c>
      <c r="AG1055" s="361">
        <f>+VLOOKUP($E1055,Emissions!$1:$1048576,MATCH(DATE(AG$2,1,1),Emissions!$A$1:$LI$1),FALSE)</f>
        <v>8.45773363E-2</v>
      </c>
      <c r="AH1055" s="361">
        <f>+VLOOKUP($E1055,Emissions!$1:$1048576,MATCH(DATE(AH$2,1,1),Emissions!$A$1:$LI$1),FALSE)</f>
        <v>8.6160820999999999E-2</v>
      </c>
      <c r="AI1055" s="361">
        <f>+VLOOKUP($E1055,Emissions!$1:$1048576,MATCH(DATE(AI$2,1,1),Emissions!$A$1:$LI$1),FALSE)</f>
        <v>8.7784823499999998E-2</v>
      </c>
      <c r="AJ1055" s="361">
        <f>+VLOOKUP($E1055,Emissions!$1:$1048576,MATCH(DATE(AJ$2,1,1),Emissions!$A$1:$LI$1),FALSE)</f>
        <v>8.9446825399999999E-2</v>
      </c>
      <c r="AK1055" s="361">
        <f>+VLOOKUP($E1055,Emissions!$1:$1048576,MATCH(DATE(AK$2,1,1),Emissions!$A$1:$LI$1),FALSE)</f>
        <v>9.1616308300000004E-2</v>
      </c>
      <c r="AL1055" s="361">
        <f>+VLOOKUP($E1055,Emissions!$1:$1048576,MATCH(DATE(AL$2,1,1),Emissions!$A$1:$LI$1),FALSE)</f>
        <v>9.3893336499999994E-2</v>
      </c>
      <c r="AM1055" s="361">
        <f>+VLOOKUP($E1055,Emissions!$1:$1048576,MATCH(DATE(AM$2,1,1),Emissions!$A$1:$LI$1),FALSE)</f>
        <v>9.6222028000000001E-2</v>
      </c>
      <c r="AN1055" s="361">
        <f>+VLOOKUP($E1055,Emissions!$1:$1048576,MATCH(DATE(AN$2,1,1),Emissions!$A$1:$LI$1),FALSE)</f>
        <v>9.8593829999999993E-2</v>
      </c>
      <c r="AO1055" s="361">
        <f>+VLOOKUP($E1055,Emissions!$1:$1048576,MATCH(DATE(AO$2,1,1),Emissions!$A$1:$LI$1),FALSE)</f>
        <v>0.1010078869</v>
      </c>
    </row>
    <row r="1056" spans="1:41" ht="15" customHeight="1" x14ac:dyDescent="0.35">
      <c r="A1056" s="411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5.3449043699999997E-2</v>
      </c>
      <c r="G1056" s="361">
        <f>+VLOOKUP($E1056,Emissions!$1:$1048576,MATCH(DATE(G$2,1,1),Emissions!$A$1:$LI$1),FALSE)</f>
        <v>5.4519612600000003E-2</v>
      </c>
      <c r="H1056" s="361">
        <f>+VLOOKUP($E1056,Emissions!$1:$1048576,MATCH(DATE(H$2,1,1),Emissions!$A$1:$LI$1),FALSE)</f>
        <v>5.50387606E-2</v>
      </c>
      <c r="I1056" s="361">
        <f>+VLOOKUP($E1056,Emissions!$1:$1048576,MATCH(DATE(I$2,1,1),Emissions!$A$1:$LI$1),FALSE)</f>
        <v>5.4888857700000002E-2</v>
      </c>
      <c r="J1056" s="361">
        <f>+VLOOKUP($E1056,Emissions!$1:$1048576,MATCH(DATE(J$2,1,1),Emissions!$A$1:$LI$1),FALSE)</f>
        <v>5.5247289599999999E-2</v>
      </c>
      <c r="K1056" s="361">
        <f>+VLOOKUP($E1056,Emissions!$1:$1048576,MATCH(DATE(K$2,1,1),Emissions!$A$1:$LI$1),FALSE)</f>
        <v>5.7151811800000001E-2</v>
      </c>
      <c r="L1056" s="361">
        <f>+VLOOKUP($E1056,Emissions!$1:$1048576,MATCH(DATE(L$2,1,1),Emissions!$A$1:$LI$1),FALSE)</f>
        <v>5.86347085E-2</v>
      </c>
      <c r="M1056" s="361">
        <f>+VLOOKUP($E1056,Emissions!$1:$1048576,MATCH(DATE(M$2,1,1),Emissions!$A$1:$LI$1),FALSE)</f>
        <v>6.0159328900000003E-2</v>
      </c>
      <c r="N1056" s="361">
        <f>+VLOOKUP($E1056,Emissions!$1:$1048576,MATCH(DATE(N$2,1,1),Emissions!$A$1:$LI$1),FALSE)</f>
        <v>6.1702155000000002E-2</v>
      </c>
      <c r="O1056" s="361">
        <f>+VLOOKUP($E1056,Emissions!$1:$1048576,MATCH(DATE(O$2,1,1),Emissions!$A$1:$LI$1),FALSE)</f>
        <v>6.3274101299999996E-2</v>
      </c>
      <c r="P1056" s="361">
        <f>+VLOOKUP($E1056,Emissions!$1:$1048576,MATCH(DATE(P$2,1,1),Emissions!$A$1:$LI$1),FALSE)</f>
        <v>6.4899263099999993E-2</v>
      </c>
      <c r="Q1056" s="361">
        <f>+VLOOKUP($E1056,Emissions!$1:$1048576,MATCH(DATE(Q$2,1,1),Emissions!$A$1:$LI$1),FALSE)</f>
        <v>6.6573210999999993E-2</v>
      </c>
      <c r="R1056" s="361">
        <f>+VLOOKUP($E1056,Emissions!$1:$1048576,MATCH(DATE(R$2,1,1),Emissions!$A$1:$LI$1),FALSE)</f>
        <v>6.8311593099999998E-2</v>
      </c>
      <c r="S1056" s="361">
        <f>+VLOOKUP($E1056,Emissions!$1:$1048576,MATCH(DATE(S$2,1,1),Emissions!$A$1:$LI$1),FALSE)</f>
        <v>7.0122431700000001E-2</v>
      </c>
      <c r="T1056" s="361">
        <f>+VLOOKUP($E1056,Emissions!$1:$1048576,MATCH(DATE(T$2,1,1),Emissions!$A$1:$LI$1),FALSE)</f>
        <v>7.2010694099999994E-2</v>
      </c>
      <c r="U1056" s="361">
        <f>+VLOOKUP($E1056,Emissions!$1:$1048576,MATCH(DATE(U$2,1,1),Emissions!$A$1:$LI$1),FALSE)</f>
        <v>7.3980332499999996E-2</v>
      </c>
      <c r="V1056" s="361">
        <f>+VLOOKUP($E1056,Emissions!$1:$1048576,MATCH(DATE(V$2,1,1),Emissions!$A$1:$LI$1),FALSE)</f>
        <v>7.5933184500000001E-2</v>
      </c>
      <c r="W1056" s="361">
        <f>+VLOOKUP($E1056,Emissions!$1:$1048576,MATCH(DATE(W$2,1,1),Emissions!$A$1:$LI$1),FALSE)</f>
        <v>7.7942433199999994E-2</v>
      </c>
      <c r="X1056" s="361">
        <f>+VLOOKUP($E1056,Emissions!$1:$1048576,MATCH(DATE(X$2,1,1),Emissions!$A$1:$LI$1),FALSE)</f>
        <v>8.0026775999999994E-2</v>
      </c>
      <c r="Y1056" s="361">
        <f>+VLOOKUP($E1056,Emissions!$1:$1048576,MATCH(DATE(Y$2,1,1),Emissions!$A$1:$LI$1),FALSE)</f>
        <v>8.2192593800000005E-2</v>
      </c>
      <c r="Z1056" s="361">
        <f>+VLOOKUP($E1056,Emissions!$1:$1048576,MATCH(DATE(Z$2,1,1),Emissions!$A$1:$LI$1),FALSE)</f>
        <v>8.4436893900000004E-2</v>
      </c>
      <c r="AA1056" s="361">
        <f>+VLOOKUP($E1056,Emissions!$1:$1048576,MATCH(DATE(AA$2,1,1),Emissions!$A$1:$LI$1),FALSE)</f>
        <v>8.6667321899999997E-2</v>
      </c>
      <c r="AB1056" s="361">
        <f>+VLOOKUP($E1056,Emissions!$1:$1048576,MATCH(DATE(AB$2,1,1),Emissions!$A$1:$LI$1),FALSE)</f>
        <v>8.8955159399999997E-2</v>
      </c>
      <c r="AC1056" s="361">
        <f>+VLOOKUP($E1056,Emissions!$1:$1048576,MATCH(DATE(AC$2,1,1),Emissions!$A$1:$LI$1),FALSE)</f>
        <v>9.1317672099999997E-2</v>
      </c>
      <c r="AD1056" s="361">
        <f>+VLOOKUP($E1056,Emissions!$1:$1048576,MATCH(DATE(AD$2,1,1),Emissions!$A$1:$LI$1),FALSE)</f>
        <v>9.3760069599999996E-2</v>
      </c>
      <c r="AE1056" s="361">
        <f>+VLOOKUP($E1056,Emissions!$1:$1048576,MATCH(DATE(AE$2,1,1),Emissions!$A$1:$LI$1),FALSE)</f>
        <v>9.6266168599999993E-2</v>
      </c>
      <c r="AF1056" s="361">
        <f>+VLOOKUP($E1056,Emissions!$1:$1048576,MATCH(DATE(AF$2,1,1),Emissions!$A$1:$LI$1),FALSE)</f>
        <v>9.8353084499999993E-2</v>
      </c>
      <c r="AG1056" s="361">
        <f>+VLOOKUP($E1056,Emissions!$1:$1048576,MATCH(DATE(AG$2,1,1),Emissions!$A$1:$LI$1),FALSE)</f>
        <v>0.1003642397</v>
      </c>
      <c r="AH1056" s="361">
        <f>+VLOOKUP($E1056,Emissions!$1:$1048576,MATCH(DATE(AH$2,1,1),Emissions!$A$1:$LI$1),FALSE)</f>
        <v>0.1023783778</v>
      </c>
      <c r="AI1056" s="361">
        <f>+VLOOKUP($E1056,Emissions!$1:$1048576,MATCH(DATE(AI$2,1,1),Emissions!$A$1:$LI$1),FALSE)</f>
        <v>0.1044159608</v>
      </c>
      <c r="AJ1056" s="361">
        <f>+VLOOKUP($E1056,Emissions!$1:$1048576,MATCH(DATE(AJ$2,1,1),Emissions!$A$1:$LI$1),FALSE)</f>
        <v>0.1064826235</v>
      </c>
      <c r="AK1056" s="361">
        <f>+VLOOKUP($E1056,Emissions!$1:$1048576,MATCH(DATE(AK$2,1,1),Emissions!$A$1:$LI$1),FALSE)</f>
        <v>0.1088918447</v>
      </c>
      <c r="AL1056" s="361">
        <f>+VLOOKUP($E1056,Emissions!$1:$1048576,MATCH(DATE(AL$2,1,1),Emissions!$A$1:$LI$1),FALSE)</f>
        <v>0.1114256111</v>
      </c>
      <c r="AM1056" s="361">
        <f>+VLOOKUP($E1056,Emissions!$1:$1048576,MATCH(DATE(AM$2,1,1),Emissions!$A$1:$LI$1),FALSE)</f>
        <v>0.114033307</v>
      </c>
      <c r="AN1056" s="361">
        <f>+VLOOKUP($E1056,Emissions!$1:$1048576,MATCH(DATE(AN$2,1,1),Emissions!$A$1:$LI$1),FALSE)</f>
        <v>0.1167011612</v>
      </c>
      <c r="AO1056" s="361">
        <f>+VLOOKUP($E1056,Emissions!$1:$1048576,MATCH(DATE(AO$2,1,1),Emissions!$A$1:$LI$1),FALSE)</f>
        <v>0.1194245176</v>
      </c>
    </row>
    <row r="1057" spans="1:41" ht="15" customHeight="1" x14ac:dyDescent="0.35">
      <c r="A1057" s="411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1.9357200139999999</v>
      </c>
      <c r="G1057" s="361">
        <f>+VLOOKUP($E1057,Emissions!$1:$1048576,MATCH(DATE(G$2,1,1),Emissions!$A$1:$LI$1),FALSE)</f>
        <v>1.963380511</v>
      </c>
      <c r="H1057" s="361">
        <f>+VLOOKUP($E1057,Emissions!$1:$1048576,MATCH(DATE(H$2,1,1),Emissions!$A$1:$LI$1),FALSE)</f>
        <v>1.973200657</v>
      </c>
      <c r="I1057" s="361">
        <f>+VLOOKUP($E1057,Emissions!$1:$1048576,MATCH(DATE(I$2,1,1),Emissions!$A$1:$LI$1),FALSE)</f>
        <v>1.9588801309999999</v>
      </c>
      <c r="J1057" s="361">
        <f>+VLOOKUP($E1057,Emissions!$1:$1048576,MATCH(DATE(J$2,1,1),Emissions!$A$1:$LI$1),FALSE)</f>
        <v>1.958394948</v>
      </c>
      <c r="K1057" s="361">
        <f>+VLOOKUP($E1057,Emissions!$1:$1048576,MATCH(DATE(K$2,1,1),Emissions!$A$1:$LI$1),FALSE)</f>
        <v>2.0047652390000001</v>
      </c>
      <c r="L1057" s="361">
        <f>+VLOOKUP($E1057,Emissions!$1:$1048576,MATCH(DATE(L$2,1,1),Emissions!$A$1:$LI$1),FALSE)</f>
        <v>2.0437036790000001</v>
      </c>
      <c r="M1057" s="361">
        <f>+VLOOKUP($E1057,Emissions!$1:$1048576,MATCH(DATE(M$2,1,1),Emissions!$A$1:$LI$1),FALSE)</f>
        <v>2.0858773679999998</v>
      </c>
      <c r="N1057" s="361">
        <f>+VLOOKUP($E1057,Emissions!$1:$1048576,MATCH(DATE(N$2,1,1),Emissions!$A$1:$LI$1),FALSE)</f>
        <v>2.1302215320000002</v>
      </c>
      <c r="O1057" s="361">
        <f>+VLOOKUP($E1057,Emissions!$1:$1048576,MATCH(DATE(O$2,1,1),Emissions!$A$1:$LI$1),FALSE)</f>
        <v>2.1764059499999999</v>
      </c>
      <c r="P1057" s="361">
        <f>+VLOOKUP($E1057,Emissions!$1:$1048576,MATCH(DATE(P$2,1,1),Emissions!$A$1:$LI$1),FALSE)</f>
        <v>2.2248067699999998</v>
      </c>
      <c r="Q1057" s="361">
        <f>+VLOOKUP($E1057,Emissions!$1:$1048576,MATCH(DATE(Q$2,1,1),Emissions!$A$1:$LI$1),FALSE)</f>
        <v>2.2754664920000001</v>
      </c>
      <c r="R1057" s="361">
        <f>+VLOOKUP($E1057,Emissions!$1:$1048576,MATCH(DATE(R$2,1,1),Emissions!$A$1:$LI$1),FALSE)</f>
        <v>2.328630505</v>
      </c>
      <c r="S1057" s="361">
        <f>+VLOOKUP($E1057,Emissions!$1:$1048576,MATCH(DATE(S$2,1,1),Emissions!$A$1:$LI$1),FALSE)</f>
        <v>2.3845132040000001</v>
      </c>
      <c r="T1057" s="361">
        <f>+VLOOKUP($E1057,Emissions!$1:$1048576,MATCH(DATE(T$2,1,1),Emissions!$A$1:$LI$1),FALSE)</f>
        <v>2.4432744660000001</v>
      </c>
      <c r="U1057" s="361">
        <f>+VLOOKUP($E1057,Emissions!$1:$1048576,MATCH(DATE(U$2,1,1),Emissions!$A$1:$LI$1),FALSE)</f>
        <v>2.5050423730000002</v>
      </c>
      <c r="V1057" s="361">
        <f>+VLOOKUP($E1057,Emissions!$1:$1048576,MATCH(DATE(V$2,1,1),Emissions!$A$1:$LI$1),FALSE)</f>
        <v>2.5689349899999998</v>
      </c>
      <c r="W1057" s="361">
        <f>+VLOOKUP($E1057,Emissions!$1:$1048576,MATCH(DATE(W$2,1,1),Emissions!$A$1:$LI$1),FALSE)</f>
        <v>2.6351687859999999</v>
      </c>
      <c r="X1057" s="361">
        <f>+VLOOKUP($E1057,Emissions!$1:$1048576,MATCH(DATE(X$2,1,1),Emissions!$A$1:$LI$1),FALSE)</f>
        <v>2.7040240340000001</v>
      </c>
      <c r="Y1057" s="361">
        <f>+VLOOKUP($E1057,Emissions!$1:$1048576,MATCH(DATE(Y$2,1,1),Emissions!$A$1:$LI$1),FALSE)</f>
        <v>2.7757091680000001</v>
      </c>
      <c r="Z1057" s="361">
        <f>+VLOOKUP($E1057,Emissions!$1:$1048576,MATCH(DATE(Z$2,1,1),Emissions!$A$1:$LI$1),FALSE)</f>
        <v>2.8501948210000001</v>
      </c>
      <c r="AA1057" s="361">
        <f>+VLOOKUP($E1057,Emissions!$1:$1048576,MATCH(DATE(AA$2,1,1),Emissions!$A$1:$LI$1),FALSE)</f>
        <v>2.9267014649999998</v>
      </c>
      <c r="AB1057" s="361">
        <f>+VLOOKUP($E1057,Emissions!$1:$1048576,MATCH(DATE(AB$2,1,1),Emissions!$A$1:$LI$1),FALSE)</f>
        <v>3.0054591899999998</v>
      </c>
      <c r="AC1057" s="361">
        <f>+VLOOKUP($E1057,Emissions!$1:$1048576,MATCH(DATE(AC$2,1,1),Emissions!$A$1:$LI$1),FALSE)</f>
        <v>3.0867456240000002</v>
      </c>
      <c r="AD1057" s="361">
        <f>+VLOOKUP($E1057,Emissions!$1:$1048576,MATCH(DATE(AD$2,1,1),Emissions!$A$1:$LI$1),FALSE)</f>
        <v>3.1707596630000001</v>
      </c>
      <c r="AE1057" s="361">
        <f>+VLOOKUP($E1057,Emissions!$1:$1048576,MATCH(DATE(AE$2,1,1),Emissions!$A$1:$LI$1),FALSE)</f>
        <v>3.2571016589999999</v>
      </c>
      <c r="AF1057" s="361">
        <f>+VLOOKUP($E1057,Emissions!$1:$1048576,MATCH(DATE(AF$2,1,1),Emissions!$A$1:$LI$1),FALSE)</f>
        <v>3.340907831</v>
      </c>
      <c r="AG1057" s="361">
        <f>+VLOOKUP($E1057,Emissions!$1:$1048576,MATCH(DATE(AG$2,1,1),Emissions!$A$1:$LI$1),FALSE)</f>
        <v>3.4227471199999999</v>
      </c>
      <c r="AH1057" s="361">
        <f>+VLOOKUP($E1057,Emissions!$1:$1048576,MATCH(DATE(AH$2,1,1),Emissions!$A$1:$LI$1),FALSE)</f>
        <v>3.5035865890000002</v>
      </c>
      <c r="AI1057" s="361">
        <f>+VLOOKUP($E1057,Emissions!$1:$1048576,MATCH(DATE(AI$2,1,1),Emissions!$A$1:$LI$1),FALSE)</f>
        <v>3.5841127070000001</v>
      </c>
      <c r="AJ1057" s="361">
        <f>+VLOOKUP($E1057,Emissions!$1:$1048576,MATCH(DATE(AJ$2,1,1),Emissions!$A$1:$LI$1),FALSE)</f>
        <v>3.6647609399999999</v>
      </c>
      <c r="AK1057" s="361">
        <f>+VLOOKUP($E1057,Emissions!$1:$1048576,MATCH(DATE(AK$2,1,1),Emissions!$A$1:$LI$1),FALSE)</f>
        <v>3.7490227840000001</v>
      </c>
      <c r="AL1057" s="361">
        <f>+VLOOKUP($E1057,Emissions!$1:$1048576,MATCH(DATE(AL$2,1,1),Emissions!$A$1:$LI$1),FALSE)</f>
        <v>3.8367258089999998</v>
      </c>
      <c r="AM1057" s="361">
        <f>+VLOOKUP($E1057,Emissions!$1:$1048576,MATCH(DATE(AM$2,1,1),Emissions!$A$1:$LI$1),FALSE)</f>
        <v>3.9273829899999999</v>
      </c>
      <c r="AN1057" s="361">
        <f>+VLOOKUP($E1057,Emissions!$1:$1048576,MATCH(DATE(AN$2,1,1),Emissions!$A$1:$LI$1),FALSE)</f>
        <v>4.0206575400000002</v>
      </c>
      <c r="AO1057" s="361">
        <f>+VLOOKUP($E1057,Emissions!$1:$1048576,MATCH(DATE(AO$2,1,1),Emissions!$A$1:$LI$1),FALSE)</f>
        <v>4.1163468209999996</v>
      </c>
    </row>
    <row r="1058" spans="1:41" ht="15" customHeight="1" x14ac:dyDescent="0.35">
      <c r="A1058" s="411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0.29590513130000001</v>
      </c>
      <c r="G1058" s="361">
        <f>+VLOOKUP($E1058,Emissions!$1:$1048576,MATCH(DATE(G$2,1,1),Emissions!$A$1:$LI$1),FALSE)</f>
        <v>0.30015609830000001</v>
      </c>
      <c r="H1058" s="361">
        <f>+VLOOKUP($E1058,Emissions!$1:$1048576,MATCH(DATE(H$2,1,1),Emissions!$A$1:$LI$1),FALSE)</f>
        <v>0.30160413790000001</v>
      </c>
      <c r="I1058" s="361">
        <f>+VLOOKUP($E1058,Emissions!$1:$1048576,MATCH(DATE(I$2,1,1),Emissions!$A$1:$LI$1),FALSE)</f>
        <v>0.29976799139999999</v>
      </c>
      <c r="J1058" s="361">
        <f>+VLOOKUP($E1058,Emissions!$1:$1048576,MATCH(DATE(J$2,1,1),Emissions!$A$1:$LI$1),FALSE)</f>
        <v>0.30072352419999998</v>
      </c>
      <c r="K1058" s="361">
        <f>+VLOOKUP($E1058,Emissions!$1:$1048576,MATCH(DATE(K$2,1,1),Emissions!$A$1:$LI$1),FALSE)</f>
        <v>0.30968649570000001</v>
      </c>
      <c r="L1058" s="361">
        <f>+VLOOKUP($E1058,Emissions!$1:$1048576,MATCH(DATE(L$2,1,1),Emissions!$A$1:$LI$1),FALSE)</f>
        <v>0.31713741249999999</v>
      </c>
      <c r="M1058" s="361">
        <f>+VLOOKUP($E1058,Emissions!$1:$1048576,MATCH(DATE(M$2,1,1),Emissions!$A$1:$LI$1),FALSE)</f>
        <v>0.32507965360000002</v>
      </c>
      <c r="N1058" s="361">
        <f>+VLOOKUP($E1058,Emissions!$1:$1048576,MATCH(DATE(N$2,1,1),Emissions!$A$1:$LI$1),FALSE)</f>
        <v>0.3333493461</v>
      </c>
      <c r="O1058" s="361">
        <f>+VLOOKUP($E1058,Emissions!$1:$1048576,MATCH(DATE(O$2,1,1),Emissions!$A$1:$LI$1),FALSE)</f>
        <v>0.34193267350000001</v>
      </c>
      <c r="P1058" s="361">
        <f>+VLOOKUP($E1058,Emissions!$1:$1048576,MATCH(DATE(P$2,1,1),Emissions!$A$1:$LI$1),FALSE)</f>
        <v>0.35090210659999999</v>
      </c>
      <c r="Q1058" s="361">
        <f>+VLOOKUP($E1058,Emissions!$1:$1048576,MATCH(DATE(Q$2,1,1),Emissions!$A$1:$LI$1),FALSE)</f>
        <v>0.36021065730000001</v>
      </c>
      <c r="R1058" s="361">
        <f>+VLOOKUP($E1058,Emissions!$1:$1048576,MATCH(DATE(R$2,1,1),Emissions!$A$1:$LI$1),FALSE)</f>
        <v>0.36991982080000002</v>
      </c>
      <c r="S1058" s="361">
        <f>+VLOOKUP($E1058,Emissions!$1:$1048576,MATCH(DATE(S$2,1,1),Emissions!$A$1:$LI$1),FALSE)</f>
        <v>0.3800650331</v>
      </c>
      <c r="T1058" s="361">
        <f>+VLOOKUP($E1058,Emissions!$1:$1048576,MATCH(DATE(T$2,1,1),Emissions!$A$1:$LI$1),FALSE)</f>
        <v>0.39066941109999997</v>
      </c>
      <c r="U1058" s="361">
        <f>+VLOOKUP($E1058,Emissions!$1:$1048576,MATCH(DATE(U$2,1,1),Emissions!$A$1:$LI$1),FALSE)</f>
        <v>0.4017519785</v>
      </c>
      <c r="V1058" s="361">
        <f>+VLOOKUP($E1058,Emissions!$1:$1048576,MATCH(DATE(V$2,1,1),Emissions!$A$1:$LI$1),FALSE)</f>
        <v>0.41278900899999998</v>
      </c>
      <c r="W1058" s="361">
        <f>+VLOOKUP($E1058,Emissions!$1:$1048576,MATCH(DATE(W$2,1,1),Emissions!$A$1:$LI$1),FALSE)</f>
        <v>0.42414074359999998</v>
      </c>
      <c r="X1058" s="361">
        <f>+VLOOKUP($E1058,Emissions!$1:$1048576,MATCH(DATE(X$2,1,1),Emissions!$A$1:$LI$1),FALSE)</f>
        <v>0.43591149959999997</v>
      </c>
      <c r="Y1058" s="361">
        <f>+VLOOKUP($E1058,Emissions!$1:$1048576,MATCH(DATE(Y$2,1,1),Emissions!$A$1:$LI$1),FALSE)</f>
        <v>0.44813763200000001</v>
      </c>
      <c r="Z1058" s="361">
        <f>+VLOOKUP($E1058,Emissions!$1:$1048576,MATCH(DATE(Z$2,1,1),Emissions!$A$1:$LI$1),FALSE)</f>
        <v>0.46081042649999998</v>
      </c>
      <c r="AA1058" s="361">
        <f>+VLOOKUP($E1058,Emissions!$1:$1048576,MATCH(DATE(AA$2,1,1),Emissions!$A$1:$LI$1),FALSE)</f>
        <v>0.47343370550000002</v>
      </c>
      <c r="AB1058" s="361">
        <f>+VLOOKUP($E1058,Emissions!$1:$1048576,MATCH(DATE(AB$2,1,1),Emissions!$A$1:$LI$1),FALSE)</f>
        <v>0.48636707289999997</v>
      </c>
      <c r="AC1058" s="361">
        <f>+VLOOKUP($E1058,Emissions!$1:$1048576,MATCH(DATE(AC$2,1,1),Emissions!$A$1:$LI$1),FALSE)</f>
        <v>0.49971038179999999</v>
      </c>
      <c r="AD1058" s="361">
        <f>+VLOOKUP($E1058,Emissions!$1:$1048576,MATCH(DATE(AD$2,1,1),Emissions!$A$1:$LI$1),FALSE)</f>
        <v>0.51349522169999995</v>
      </c>
      <c r="AE1058" s="361">
        <f>+VLOOKUP($E1058,Emissions!$1:$1048576,MATCH(DATE(AE$2,1,1),Emissions!$A$1:$LI$1),FALSE)</f>
        <v>0.52765183670000004</v>
      </c>
      <c r="AF1058" s="361">
        <f>+VLOOKUP($E1058,Emissions!$1:$1048576,MATCH(DATE(AF$2,1,1),Emissions!$A$1:$LI$1),FALSE)</f>
        <v>0.53957313870000001</v>
      </c>
      <c r="AG1058" s="361">
        <f>+VLOOKUP($E1058,Emissions!$1:$1048576,MATCH(DATE(AG$2,1,1),Emissions!$A$1:$LI$1),FALSE)</f>
        <v>0.55099073259999998</v>
      </c>
      <c r="AH1058" s="361">
        <f>+VLOOKUP($E1058,Emissions!$1:$1048576,MATCH(DATE(AH$2,1,1),Emissions!$A$1:$LI$1),FALSE)</f>
        <v>0.56235859919999998</v>
      </c>
      <c r="AI1058" s="361">
        <f>+VLOOKUP($E1058,Emissions!$1:$1048576,MATCH(DATE(AI$2,1,1),Emissions!$A$1:$LI$1),FALSE)</f>
        <v>0.57379442120000002</v>
      </c>
      <c r="AJ1058" s="361">
        <f>+VLOOKUP($E1058,Emissions!$1:$1048576,MATCH(DATE(AJ$2,1,1),Emissions!$A$1:$LI$1),FALSE)</f>
        <v>0.58533279699999996</v>
      </c>
      <c r="AK1058" s="361">
        <f>+VLOOKUP($E1058,Emissions!$1:$1048576,MATCH(DATE(AK$2,1,1),Emissions!$A$1:$LI$1),FALSE)</f>
        <v>0.59867649369999998</v>
      </c>
      <c r="AL1058" s="361">
        <f>+VLOOKUP($E1058,Emissions!$1:$1048576,MATCH(DATE(AL$2,1,1),Emissions!$A$1:$LI$1),FALSE)</f>
        <v>0.61272830089999997</v>
      </c>
      <c r="AM1058" s="361">
        <f>+VLOOKUP($E1058,Emissions!$1:$1048576,MATCH(DATE(AM$2,1,1),Emissions!$A$1:$LI$1),FALSE)</f>
        <v>0.62719875530000002</v>
      </c>
      <c r="AN1058" s="361">
        <f>+VLOOKUP($E1058,Emissions!$1:$1048576,MATCH(DATE(AN$2,1,1),Emissions!$A$1:$LI$1),FALSE)</f>
        <v>0.64200964589999998</v>
      </c>
      <c r="AO1058" s="361">
        <f>+VLOOKUP($E1058,Emissions!$1:$1048576,MATCH(DATE(AO$2,1,1),Emissions!$A$1:$LI$1),FALSE)</f>
        <v>0.65713277140000004</v>
      </c>
    </row>
    <row r="1059" spans="1:41" s="92" customFormat="1" ht="15" customHeight="1" x14ac:dyDescent="0.35">
      <c r="A1059" s="411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5.3574229420000004</v>
      </c>
      <c r="G1059" s="327">
        <f>+VLOOKUP($E1059,Emissions!$1:$1048576,MATCH(DATE(G$2,1,1),Emissions!$A$1:$LI$1),FALSE)</f>
        <v>5.4733481800000003</v>
      </c>
      <c r="H1059" s="327">
        <f>+VLOOKUP($E1059,Emissions!$1:$1048576,MATCH(DATE(H$2,1,1),Emissions!$A$1:$LI$1),FALSE)</f>
        <v>5.526402783</v>
      </c>
      <c r="I1059" s="327">
        <f>+VLOOKUP($E1059,Emissions!$1:$1048576,MATCH(DATE(I$2,1,1),Emissions!$A$1:$LI$1),FALSE)</f>
        <v>5.499278136</v>
      </c>
      <c r="J1059" s="327">
        <f>+VLOOKUP($E1059,Emissions!$1:$1048576,MATCH(DATE(J$2,1,1),Emissions!$A$1:$LI$1),FALSE)</f>
        <v>5.5202564580000004</v>
      </c>
      <c r="K1059" s="327">
        <f>+VLOOKUP($E1059,Emissions!$1:$1048576,MATCH(DATE(K$2,1,1),Emissions!$A$1:$LI$1),FALSE)</f>
        <v>5.7138541920000003</v>
      </c>
      <c r="L1059" s="327">
        <f>+VLOOKUP($E1059,Emissions!$1:$1048576,MATCH(DATE(L$2,1,1),Emissions!$A$1:$LI$1),FALSE)</f>
        <v>5.8561572030000004</v>
      </c>
      <c r="M1059" s="327">
        <f>+VLOOKUP($E1059,Emissions!$1:$1048576,MATCH(DATE(M$2,1,1),Emissions!$A$1:$LI$1),FALSE)</f>
        <v>5.998211575</v>
      </c>
      <c r="N1059" s="327">
        <f>+VLOOKUP($E1059,Emissions!$1:$1048576,MATCH(DATE(N$2,1,1),Emissions!$A$1:$LI$1),FALSE)</f>
        <v>6.141760079</v>
      </c>
      <c r="O1059" s="327">
        <f>+VLOOKUP($E1059,Emissions!$1:$1048576,MATCH(DATE(O$2,1,1),Emissions!$A$1:$LI$1),FALSE)</f>
        <v>6.2882298910000003</v>
      </c>
      <c r="P1059" s="327">
        <f>+VLOOKUP($E1059,Emissions!$1:$1048576,MATCH(DATE(P$2,1,1),Emissions!$A$1:$LI$1),FALSE)</f>
        <v>6.4398357580000001</v>
      </c>
      <c r="Q1059" s="327">
        <f>+VLOOKUP($E1059,Emissions!$1:$1048576,MATCH(DATE(Q$2,1,1),Emissions!$A$1:$LI$1),FALSE)</f>
        <v>6.5960761569999997</v>
      </c>
      <c r="R1059" s="327">
        <f>+VLOOKUP($E1059,Emissions!$1:$1048576,MATCH(DATE(R$2,1,1),Emissions!$A$1:$LI$1),FALSE)</f>
        <v>6.7583545430000003</v>
      </c>
      <c r="S1059" s="327">
        <f>+VLOOKUP($E1059,Emissions!$1:$1048576,MATCH(DATE(S$2,1,1),Emissions!$A$1:$LI$1),FALSE)</f>
        <v>6.9274358039999999</v>
      </c>
      <c r="T1059" s="327">
        <f>+VLOOKUP($E1059,Emissions!$1:$1048576,MATCH(DATE(T$2,1,1),Emissions!$A$1:$LI$1),FALSE)</f>
        <v>7.1038043220000002</v>
      </c>
      <c r="U1059" s="327">
        <f>+VLOOKUP($E1059,Emissions!$1:$1048576,MATCH(DATE(U$2,1,1),Emissions!$A$1:$LI$1),FALSE)</f>
        <v>7.2878330629999999</v>
      </c>
      <c r="V1059" s="327">
        <f>+VLOOKUP($E1059,Emissions!$1:$1048576,MATCH(DATE(V$2,1,1),Emissions!$A$1:$LI$1),FALSE)</f>
        <v>7.4713514410000004</v>
      </c>
      <c r="W1059" s="327">
        <f>+VLOOKUP($E1059,Emissions!$1:$1048576,MATCH(DATE(W$2,1,1),Emissions!$A$1:$LI$1),FALSE)</f>
        <v>7.6602662759999998</v>
      </c>
      <c r="X1059" s="327">
        <f>+VLOOKUP($E1059,Emissions!$1:$1048576,MATCH(DATE(X$2,1,1),Emissions!$A$1:$LI$1),FALSE)</f>
        <v>7.8559424499999997</v>
      </c>
      <c r="Y1059" s="327">
        <f>+VLOOKUP($E1059,Emissions!$1:$1048576,MATCH(DATE(Y$2,1,1),Emissions!$A$1:$LI$1),FALSE)</f>
        <v>8.0588554519999995</v>
      </c>
      <c r="Z1059" s="327">
        <f>+VLOOKUP($E1059,Emissions!$1:$1048576,MATCH(DATE(Z$2,1,1),Emissions!$A$1:$LI$1),FALSE)</f>
        <v>8.2687302620000001</v>
      </c>
      <c r="AA1059" s="327">
        <f>+VLOOKUP($E1059,Emissions!$1:$1048576,MATCH(DATE(AA$2,1,1),Emissions!$A$1:$LI$1),FALSE)</f>
        <v>8.4780090579999996</v>
      </c>
      <c r="AB1059" s="327">
        <f>+VLOOKUP($E1059,Emissions!$1:$1048576,MATCH(DATE(AB$2,1,1),Emissions!$A$1:$LI$1),FALSE)</f>
        <v>8.6925010189999998</v>
      </c>
      <c r="AC1059" s="327">
        <f>+VLOOKUP($E1059,Emissions!$1:$1048576,MATCH(DATE(AC$2,1,1),Emissions!$A$1:$LI$1),FALSE)</f>
        <v>8.9134569199999998</v>
      </c>
      <c r="AD1059" s="327">
        <f>+VLOOKUP($E1059,Emissions!$1:$1048576,MATCH(DATE(AD$2,1,1),Emissions!$A$1:$LI$1),FALSE)</f>
        <v>9.1412513939999993</v>
      </c>
      <c r="AE1059" s="327">
        <f>+VLOOKUP($E1059,Emissions!$1:$1048576,MATCH(DATE(AE$2,1,1),Emissions!$A$1:$LI$1),FALSE)</f>
        <v>9.3744135820000007</v>
      </c>
      <c r="AF1059" s="327">
        <f>+VLOOKUP($E1059,Emissions!$1:$1048576,MATCH(DATE(AF$2,1,1),Emissions!$A$1:$LI$1),FALSE)</f>
        <v>9.5726334370000004</v>
      </c>
      <c r="AG1059" s="327">
        <f>+VLOOKUP($E1059,Emissions!$1:$1048576,MATCH(DATE(AG$2,1,1),Emissions!$A$1:$LI$1),FALSE)</f>
        <v>9.764205789</v>
      </c>
      <c r="AH1059" s="327">
        <f>+VLOOKUP($E1059,Emissions!$1:$1048576,MATCH(DATE(AH$2,1,1),Emissions!$A$1:$LI$1),FALSE)</f>
        <v>9.9548456319999996</v>
      </c>
      <c r="AI1059" s="327">
        <f>+VLOOKUP($E1059,Emissions!$1:$1048576,MATCH(DATE(AI$2,1,1),Emissions!$A$1:$LI$1),FALSE)</f>
        <v>10.14593554</v>
      </c>
      <c r="AJ1059" s="327">
        <f>+VLOOKUP($E1059,Emissions!$1:$1048576,MATCH(DATE(AJ$2,1,1),Emissions!$A$1:$LI$1),FALSE)</f>
        <v>10.33792867</v>
      </c>
      <c r="AK1059" s="327">
        <f>+VLOOKUP($E1059,Emissions!$1:$1048576,MATCH(DATE(AK$2,1,1),Emissions!$A$1:$LI$1),FALSE)</f>
        <v>10.55740385</v>
      </c>
      <c r="AL1059" s="327">
        <f>+VLOOKUP($E1059,Emissions!$1:$1048576,MATCH(DATE(AL$2,1,1),Emissions!$A$1:$LI$1),FALSE)</f>
        <v>10.78641545</v>
      </c>
      <c r="AM1059" s="327">
        <f>+VLOOKUP($E1059,Emissions!$1:$1048576,MATCH(DATE(AM$2,1,1),Emissions!$A$1:$LI$1),FALSE)</f>
        <v>11.02130204</v>
      </c>
      <c r="AN1059" s="327">
        <f>+VLOOKUP($E1059,Emissions!$1:$1048576,MATCH(DATE(AN$2,1,1),Emissions!$A$1:$LI$1),FALSE)</f>
        <v>11.2611078</v>
      </c>
      <c r="AO1059" s="327">
        <f>+VLOOKUP($E1059,Emissions!$1:$1048576,MATCH(DATE(AO$2,1,1),Emissions!$A$1:$LI$1),FALSE)</f>
        <v>11.5054056</v>
      </c>
    </row>
    <row r="1060" spans="1:41" ht="15" customHeight="1" x14ac:dyDescent="0.35">
      <c r="A1060" s="411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0.461319692</v>
      </c>
      <c r="G1060" s="361">
        <f>+VLOOKUP($E1060,Emissions!$1:$1048576,MATCH(DATE(G$2,1,1),Emissions!$A$1:$LI$1),FALSE)</f>
        <v>0.4708377963</v>
      </c>
      <c r="H1060" s="361">
        <f>+VLOOKUP($E1060,Emissions!$1:$1048576,MATCH(DATE(H$2,1,1),Emissions!$A$1:$LI$1),FALSE)</f>
        <v>0.47538515679999999</v>
      </c>
      <c r="I1060" s="361">
        <f>+VLOOKUP($E1060,Emissions!$1:$1048576,MATCH(DATE(I$2,1,1),Emissions!$A$1:$LI$1),FALSE)</f>
        <v>0.47366444800000002</v>
      </c>
      <c r="J1060" s="361">
        <f>+VLOOKUP($E1060,Emissions!$1:$1048576,MATCH(DATE(J$2,1,1),Emissions!$A$1:$LI$1),FALSE)</f>
        <v>0.47576334380000002</v>
      </c>
      <c r="K1060" s="361">
        <f>+VLOOKUP($E1060,Emissions!$1:$1048576,MATCH(DATE(K$2,1,1),Emissions!$A$1:$LI$1),FALSE)</f>
        <v>0.49167790360000002</v>
      </c>
      <c r="L1060" s="361">
        <f>+VLOOKUP($E1060,Emissions!$1:$1048576,MATCH(DATE(L$2,1,1),Emissions!$A$1:$LI$1),FALSE)</f>
        <v>0.50347787690000001</v>
      </c>
      <c r="M1060" s="361">
        <f>+VLOOKUP($E1060,Emissions!$1:$1048576,MATCH(DATE(M$2,1,1),Emissions!$A$1:$LI$1),FALSE)</f>
        <v>0.51526092800000001</v>
      </c>
      <c r="N1060" s="361">
        <f>+VLOOKUP($E1060,Emissions!$1:$1048576,MATCH(DATE(N$2,1,1),Emissions!$A$1:$LI$1),FALSE)</f>
        <v>0.52716612699999998</v>
      </c>
      <c r="O1060" s="361">
        <f>+VLOOKUP($E1060,Emissions!$1:$1048576,MATCH(DATE(O$2,1,1),Emissions!$A$1:$LI$1),FALSE)</f>
        <v>0.53931212110000004</v>
      </c>
      <c r="P1060" s="361">
        <f>+VLOOKUP($E1060,Emissions!$1:$1048576,MATCH(DATE(P$2,1,1),Emissions!$A$1:$LI$1),FALSE)</f>
        <v>0.55188724450000004</v>
      </c>
      <c r="Q1060" s="361">
        <f>+VLOOKUP($E1060,Emissions!$1:$1048576,MATCH(DATE(Q$2,1,1),Emissions!$A$1:$LI$1),FALSE)</f>
        <v>0.56484369980000004</v>
      </c>
      <c r="R1060" s="361">
        <f>+VLOOKUP($E1060,Emissions!$1:$1048576,MATCH(DATE(R$2,1,1),Emissions!$A$1:$LI$1),FALSE)</f>
        <v>0.57828924719999997</v>
      </c>
      <c r="S1060" s="361">
        <f>+VLOOKUP($E1060,Emissions!$1:$1048576,MATCH(DATE(S$2,1,1),Emissions!$A$1:$LI$1),FALSE)</f>
        <v>0.59228374589999999</v>
      </c>
      <c r="T1060" s="361">
        <f>+VLOOKUP($E1060,Emissions!$1:$1048576,MATCH(DATE(T$2,1,1),Emissions!$A$1:$LI$1),FALSE)</f>
        <v>0.60686426049999997</v>
      </c>
      <c r="U1060" s="361">
        <f>+VLOOKUP($E1060,Emissions!$1:$1048576,MATCH(DATE(U$2,1,1),Emissions!$A$1:$LI$1),FALSE)</f>
        <v>0.62205891420000003</v>
      </c>
      <c r="V1060" s="361">
        <f>+VLOOKUP($E1060,Emissions!$1:$1048576,MATCH(DATE(V$2,1,1),Emissions!$A$1:$LI$1),FALSE)</f>
        <v>0.63723304120000002</v>
      </c>
      <c r="W1060" s="361">
        <f>+VLOOKUP($E1060,Emissions!$1:$1048576,MATCH(DATE(W$2,1,1),Emissions!$A$1:$LI$1),FALSE)</f>
        <v>0.65282508149999996</v>
      </c>
      <c r="X1060" s="361">
        <f>+VLOOKUP($E1060,Emissions!$1:$1048576,MATCH(DATE(X$2,1,1),Emissions!$A$1:$LI$1),FALSE)</f>
        <v>0.66894501709999998</v>
      </c>
      <c r="Y1060" s="361">
        <f>+VLOOKUP($E1060,Emissions!$1:$1048576,MATCH(DATE(Y$2,1,1),Emissions!$A$1:$LI$1),FALSE)</f>
        <v>0.68563303139999998</v>
      </c>
      <c r="Z1060" s="361">
        <f>+VLOOKUP($E1060,Emissions!$1:$1048576,MATCH(DATE(Z$2,1,1),Emissions!$A$1:$LI$1),FALSE)</f>
        <v>0.7028629233</v>
      </c>
      <c r="AA1060" s="361">
        <f>+VLOOKUP($E1060,Emissions!$1:$1048576,MATCH(DATE(AA$2,1,1),Emissions!$A$1:$LI$1),FALSE)</f>
        <v>0.72005981490000004</v>
      </c>
      <c r="AB1060" s="361">
        <f>+VLOOKUP($E1060,Emissions!$1:$1048576,MATCH(DATE(AB$2,1,1),Emissions!$A$1:$LI$1),FALSE)</f>
        <v>0.73765695259999997</v>
      </c>
      <c r="AC1060" s="361">
        <f>+VLOOKUP($E1060,Emissions!$1:$1048576,MATCH(DATE(AC$2,1,1),Emissions!$A$1:$LI$1),FALSE)</f>
        <v>0.75575667390000001</v>
      </c>
      <c r="AD1060" s="361">
        <f>+VLOOKUP($E1060,Emissions!$1:$1048576,MATCH(DATE(AD$2,1,1),Emissions!$A$1:$LI$1),FALSE)</f>
        <v>0.77439221049999996</v>
      </c>
      <c r="AE1060" s="361">
        <f>+VLOOKUP($E1060,Emissions!$1:$1048576,MATCH(DATE(AE$2,1,1),Emissions!$A$1:$LI$1),FALSE)</f>
        <v>0.79343145469999998</v>
      </c>
      <c r="AF1060" s="361">
        <f>+VLOOKUP($E1060,Emissions!$1:$1048576,MATCH(DATE(AF$2,1,1),Emissions!$A$1:$LI$1),FALSE)</f>
        <v>0.80977156039999998</v>
      </c>
      <c r="AG1060" s="361">
        <f>+VLOOKUP($E1060,Emissions!$1:$1048576,MATCH(DATE(AG$2,1,1),Emissions!$A$1:$LI$1),FALSE)</f>
        <v>0.82551388619999999</v>
      </c>
      <c r="AH1060" s="361">
        <f>+VLOOKUP($E1060,Emissions!$1:$1048576,MATCH(DATE(AH$2,1,1),Emissions!$A$1:$LI$1),FALSE)</f>
        <v>0.84112531130000001</v>
      </c>
      <c r="AI1060" s="361">
        <f>+VLOOKUP($E1060,Emissions!$1:$1048576,MATCH(DATE(AI$2,1,1),Emissions!$A$1:$LI$1),FALSE)</f>
        <v>0.85673154370000004</v>
      </c>
      <c r="AJ1060" s="361">
        <f>+VLOOKUP($E1060,Emissions!$1:$1048576,MATCH(DATE(AJ$2,1,1),Emissions!$A$1:$LI$1),FALSE)</f>
        <v>0.87238067720000001</v>
      </c>
      <c r="AK1060" s="361">
        <f>+VLOOKUP($E1060,Emissions!$1:$1048576,MATCH(DATE(AK$2,1,1),Emissions!$A$1:$LI$1),FALSE)</f>
        <v>0.89013733939999995</v>
      </c>
      <c r="AL1060" s="361">
        <f>+VLOOKUP($E1060,Emissions!$1:$1048576,MATCH(DATE(AL$2,1,1),Emissions!$A$1:$LI$1),FALSE)</f>
        <v>0.90867943110000005</v>
      </c>
      <c r="AM1060" s="361">
        <f>+VLOOKUP($E1060,Emissions!$1:$1048576,MATCH(DATE(AM$2,1,1),Emissions!$A$1:$LI$1),FALSE)</f>
        <v>0.92771485639999995</v>
      </c>
      <c r="AN1060" s="361">
        <f>+VLOOKUP($E1060,Emissions!$1:$1048576,MATCH(DATE(AN$2,1,1),Emissions!$A$1:$LI$1),FALSE)</f>
        <v>0.94716236519999997</v>
      </c>
      <c r="AO1060" s="361">
        <f>+VLOOKUP($E1060,Emissions!$1:$1048576,MATCH(DATE(AO$2,1,1),Emissions!$A$1:$LI$1),FALSE)</f>
        <v>0.96698338230000003</v>
      </c>
    </row>
    <row r="1061" spans="1:41" ht="15" customHeight="1" x14ac:dyDescent="0.35">
      <c r="A1061" s="411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4.6039955250000002</v>
      </c>
      <c r="G1061" s="361">
        <f>+VLOOKUP($E1061,Emissions!$1:$1048576,MATCH(DATE(G$2,1,1),Emissions!$A$1:$LI$1),FALSE)</f>
        <v>4.7026433939999999</v>
      </c>
      <c r="H1061" s="361">
        <f>+VLOOKUP($E1061,Emissions!$1:$1048576,MATCH(DATE(H$2,1,1),Emissions!$A$1:$LI$1),FALSE)</f>
        <v>4.7445416890000001</v>
      </c>
      <c r="I1061" s="361">
        <f>+VLOOKUP($E1061,Emissions!$1:$1048576,MATCH(DATE(I$2,1,1),Emissions!$A$1:$LI$1),FALSE)</f>
        <v>4.7146359379999998</v>
      </c>
      <c r="J1061" s="361">
        <f>+VLOOKUP($E1061,Emissions!$1:$1048576,MATCH(DATE(J$2,1,1),Emissions!$A$1:$LI$1),FALSE)</f>
        <v>4.7276567289999996</v>
      </c>
      <c r="K1061" s="361">
        <f>+VLOOKUP($E1061,Emissions!$1:$1048576,MATCH(DATE(K$2,1,1),Emissions!$A$1:$LI$1),FALSE)</f>
        <v>4.8946642120000003</v>
      </c>
      <c r="L1061" s="361">
        <f>+VLOOKUP($E1061,Emissions!$1:$1048576,MATCH(DATE(L$2,1,1),Emissions!$A$1:$LI$1),FALSE)</f>
        <v>5.0145295399999998</v>
      </c>
      <c r="M1061" s="361">
        <f>+VLOOKUP($E1061,Emissions!$1:$1048576,MATCH(DATE(M$2,1,1),Emissions!$A$1:$LI$1),FALSE)</f>
        <v>5.1337165569999996</v>
      </c>
      <c r="N1061" s="361">
        <f>+VLOOKUP($E1061,Emissions!$1:$1048576,MATCH(DATE(N$2,1,1),Emissions!$A$1:$LI$1),FALSE)</f>
        <v>5.2538857830000003</v>
      </c>
      <c r="O1061" s="361">
        <f>+VLOOKUP($E1061,Emissions!$1:$1048576,MATCH(DATE(O$2,1,1),Emissions!$A$1:$LI$1),FALSE)</f>
        <v>5.3763266649999997</v>
      </c>
      <c r="P1061" s="361">
        <f>+VLOOKUP($E1061,Emissions!$1:$1048576,MATCH(DATE(P$2,1,1),Emissions!$A$1:$LI$1),FALSE)</f>
        <v>5.5030240079999997</v>
      </c>
      <c r="Q1061" s="361">
        <f>+VLOOKUP($E1061,Emissions!$1:$1048576,MATCH(DATE(Q$2,1,1),Emissions!$A$1:$LI$1),FALSE)</f>
        <v>5.6336248949999996</v>
      </c>
      <c r="R1061" s="361">
        <f>+VLOOKUP($E1061,Emissions!$1:$1048576,MATCH(DATE(R$2,1,1),Emissions!$A$1:$LI$1),FALSE)</f>
        <v>5.7692965650000003</v>
      </c>
      <c r="S1061" s="361">
        <f>+VLOOKUP($E1061,Emissions!$1:$1048576,MATCH(DATE(S$2,1,1),Emissions!$A$1:$LI$1),FALSE)</f>
        <v>5.9107024790000002</v>
      </c>
      <c r="T1061" s="361">
        <f>+VLOOKUP($E1061,Emissions!$1:$1048576,MATCH(DATE(T$2,1,1),Emissions!$A$1:$LI$1),FALSE)</f>
        <v>6.0582613949999997</v>
      </c>
      <c r="U1061" s="361">
        <f>+VLOOKUP($E1061,Emissions!$1:$1048576,MATCH(DATE(U$2,1,1),Emissions!$A$1:$LI$1),FALSE)</f>
        <v>6.2122922840000001</v>
      </c>
      <c r="V1061" s="361">
        <f>+VLOOKUP($E1061,Emissions!$1:$1048576,MATCH(DATE(V$2,1,1),Emissions!$A$1:$LI$1),FALSE)</f>
        <v>6.3665085509999999</v>
      </c>
      <c r="W1061" s="361">
        <f>+VLOOKUP($E1061,Emissions!$1:$1048576,MATCH(DATE(W$2,1,1),Emissions!$A$1:$LI$1),FALSE)</f>
        <v>6.5253248849999999</v>
      </c>
      <c r="X1061" s="361">
        <f>+VLOOKUP($E1061,Emissions!$1:$1048576,MATCH(DATE(X$2,1,1),Emissions!$A$1:$LI$1),FALSE)</f>
        <v>6.6898587200000001</v>
      </c>
      <c r="Y1061" s="361">
        <f>+VLOOKUP($E1061,Emissions!$1:$1048576,MATCH(DATE(Y$2,1,1),Emissions!$A$1:$LI$1),FALSE)</f>
        <v>6.8605162269999997</v>
      </c>
      <c r="Z1061" s="361">
        <f>+VLOOKUP($E1061,Emissions!$1:$1048576,MATCH(DATE(Z$2,1,1),Emissions!$A$1:$LI$1),FALSE)</f>
        <v>7.0370395710000002</v>
      </c>
      <c r="AA1061" s="361">
        <f>+VLOOKUP($E1061,Emissions!$1:$1048576,MATCH(DATE(AA$2,1,1),Emissions!$A$1:$LI$1),FALSE)</f>
        <v>7.2136748060000002</v>
      </c>
      <c r="AB1061" s="361">
        <f>+VLOOKUP($E1061,Emissions!$1:$1048576,MATCH(DATE(AB$2,1,1),Emissions!$A$1:$LI$1),FALSE)</f>
        <v>7.3947602579999998</v>
      </c>
      <c r="AC1061" s="361">
        <f>+VLOOKUP($E1061,Emissions!$1:$1048576,MATCH(DATE(AC$2,1,1),Emissions!$A$1:$LI$1),FALSE)</f>
        <v>7.5813153849999999</v>
      </c>
      <c r="AD1061" s="361">
        <f>+VLOOKUP($E1061,Emissions!$1:$1048576,MATCH(DATE(AD$2,1,1),Emissions!$A$1:$LI$1),FALSE)</f>
        <v>7.7736588470000001</v>
      </c>
      <c r="AE1061" s="361">
        <f>+VLOOKUP($E1061,Emissions!$1:$1048576,MATCH(DATE(AE$2,1,1),Emissions!$A$1:$LI$1),FALSE)</f>
        <v>7.970467491</v>
      </c>
      <c r="AF1061" s="361">
        <f>+VLOOKUP($E1061,Emissions!$1:$1048576,MATCH(DATE(AF$2,1,1),Emissions!$A$1:$LI$1),FALSE)</f>
        <v>8.1406192110000006</v>
      </c>
      <c r="AG1061" s="361">
        <f>+VLOOKUP($E1061,Emissions!$1:$1048576,MATCH(DATE(AG$2,1,1),Emissions!$A$1:$LI$1),FALSE)</f>
        <v>8.3052352890000005</v>
      </c>
      <c r="AH1061" s="361">
        <f>+VLOOKUP($E1061,Emissions!$1:$1048576,MATCH(DATE(AH$2,1,1),Emissions!$A$1:$LI$1),FALSE)</f>
        <v>8.4689856050000003</v>
      </c>
      <c r="AI1061" s="361">
        <f>+VLOOKUP($E1061,Emissions!$1:$1048576,MATCH(DATE(AI$2,1,1),Emissions!$A$1:$LI$1),FALSE)</f>
        <v>8.6330741809999996</v>
      </c>
      <c r="AJ1061" s="361">
        <f>+VLOOKUP($E1061,Emissions!$1:$1048576,MATCH(DATE(AJ$2,1,1),Emissions!$A$1:$LI$1),FALSE)</f>
        <v>8.7979091510000007</v>
      </c>
      <c r="AK1061" s="361">
        <f>+VLOOKUP($E1061,Emissions!$1:$1048576,MATCH(DATE(AK$2,1,1),Emissions!$A$1:$LI$1),FALSE)</f>
        <v>8.9841775720000001</v>
      </c>
      <c r="AL1061" s="361">
        <f>+VLOOKUP($E1061,Emissions!$1:$1048576,MATCH(DATE(AL$2,1,1),Emissions!$A$1:$LI$1),FALSE)</f>
        <v>9.1784526409999998</v>
      </c>
      <c r="AM1061" s="361">
        <f>+VLOOKUP($E1061,Emissions!$1:$1048576,MATCH(DATE(AM$2,1,1),Emissions!$A$1:$LI$1),FALSE)</f>
        <v>9.3777318009999995</v>
      </c>
      <c r="AN1061" s="361">
        <f>+VLOOKUP($E1061,Emissions!$1:$1048576,MATCH(DATE(AN$2,1,1),Emissions!$A$1:$LI$1),FALSE)</f>
        <v>9.5811778049999994</v>
      </c>
      <c r="AO1061" s="361">
        <f>+VLOOKUP($E1061,Emissions!$1:$1048576,MATCH(DATE(AO$2,1,1),Emissions!$A$1:$LI$1),FALSE)</f>
        <v>9.7884043859999998</v>
      </c>
    </row>
    <row r="1062" spans="1:41" ht="15" customHeight="1" x14ac:dyDescent="0.35">
      <c r="A1062" s="411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0.2427003673</v>
      </c>
      <c r="G1062" s="361">
        <f>+VLOOKUP($E1062,Emissions!$1:$1048576,MATCH(DATE(G$2,1,1),Emissions!$A$1:$LI$1),FALSE)</f>
        <v>0.24934409160000001</v>
      </c>
      <c r="H1062" s="361">
        <f>+VLOOKUP($E1062,Emissions!$1:$1048576,MATCH(DATE(H$2,1,1),Emissions!$A$1:$LI$1),FALSE)</f>
        <v>0.25565902309999999</v>
      </c>
      <c r="I1062" s="361">
        <f>+VLOOKUP($E1062,Emissions!$1:$1048576,MATCH(DATE(I$2,1,1),Emissions!$A$1:$LI$1),FALSE)</f>
        <v>0.26082307500000002</v>
      </c>
      <c r="J1062" s="361">
        <f>+VLOOKUP($E1062,Emissions!$1:$1048576,MATCH(DATE(J$2,1,1),Emissions!$A$1:$LI$1),FALSE)</f>
        <v>0.26656686460000001</v>
      </c>
      <c r="K1062" s="361">
        <f>+VLOOKUP($E1062,Emissions!$1:$1048576,MATCH(DATE(K$2,1,1),Emissions!$A$1:$LI$1),FALSE)</f>
        <v>0.2750612489</v>
      </c>
      <c r="L1062" s="361">
        <f>+VLOOKUP($E1062,Emissions!$1:$1048576,MATCH(DATE(L$2,1,1),Emissions!$A$1:$LI$1),FALSE)</f>
        <v>0.28412357360000001</v>
      </c>
      <c r="M1062" s="361">
        <f>+VLOOKUP($E1062,Emissions!$1:$1048576,MATCH(DATE(M$2,1,1),Emissions!$A$1:$LI$1),FALSE)</f>
        <v>0.29355975309999999</v>
      </c>
      <c r="N1062" s="361">
        <f>+VLOOKUP($E1062,Emissions!$1:$1048576,MATCH(DATE(N$2,1,1),Emissions!$A$1:$LI$1),FALSE)</f>
        <v>0.30328835650000002</v>
      </c>
      <c r="O1062" s="361">
        <f>+VLOOKUP($E1062,Emissions!$1:$1048576,MATCH(DATE(O$2,1,1),Emissions!$A$1:$LI$1),FALSE)</f>
        <v>0.31332183260000002</v>
      </c>
      <c r="P1062" s="361">
        <f>+VLOOKUP($E1062,Emissions!$1:$1048576,MATCH(DATE(P$2,1,1),Emissions!$A$1:$LI$1),FALSE)</f>
        <v>0.32368277540000001</v>
      </c>
      <c r="Q1062" s="361">
        <f>+VLOOKUP($E1062,Emissions!$1:$1048576,MATCH(DATE(Q$2,1,1),Emissions!$A$1:$LI$1),FALSE)</f>
        <v>0.33429427839999998</v>
      </c>
      <c r="R1062" s="361">
        <f>+VLOOKUP($E1062,Emissions!$1:$1048576,MATCH(DATE(R$2,1,1),Emissions!$A$1:$LI$1),FALSE)</f>
        <v>0.34527107299999998</v>
      </c>
      <c r="S1062" s="361">
        <f>+VLOOKUP($E1062,Emissions!$1:$1048576,MATCH(DATE(S$2,1,1),Emissions!$A$1:$LI$1),FALSE)</f>
        <v>0.35664904139999998</v>
      </c>
      <c r="T1062" s="361">
        <f>+VLOOKUP($E1062,Emissions!$1:$1048576,MATCH(DATE(T$2,1,1),Emissions!$A$1:$LI$1),FALSE)</f>
        <v>0.36845255690000001</v>
      </c>
      <c r="U1062" s="361">
        <f>+VLOOKUP($E1062,Emissions!$1:$1048576,MATCH(DATE(U$2,1,1),Emissions!$A$1:$LI$1),FALSE)</f>
        <v>0.38070292659999999</v>
      </c>
      <c r="V1062" s="361">
        <f>+VLOOKUP($E1062,Emissions!$1:$1048576,MATCH(DATE(V$2,1,1),Emissions!$A$1:$LI$1),FALSE)</f>
        <v>0.39227627999999998</v>
      </c>
      <c r="W1062" s="361">
        <f>+VLOOKUP($E1062,Emissions!$1:$1048576,MATCH(DATE(W$2,1,1),Emissions!$A$1:$LI$1),FALSE)</f>
        <v>0.40412881969999997</v>
      </c>
      <c r="X1062" s="361">
        <f>+VLOOKUP($E1062,Emissions!$1:$1048576,MATCH(DATE(X$2,1,1),Emissions!$A$1:$LI$1),FALSE)</f>
        <v>0.41638035870000001</v>
      </c>
      <c r="Y1062" s="361">
        <f>+VLOOKUP($E1062,Emissions!$1:$1048576,MATCH(DATE(Y$2,1,1),Emissions!$A$1:$LI$1),FALSE)</f>
        <v>0.42905271280000001</v>
      </c>
      <c r="Z1062" s="361">
        <f>+VLOOKUP($E1062,Emissions!$1:$1048576,MATCH(DATE(Z$2,1,1),Emissions!$A$1:$LI$1),FALSE)</f>
        <v>0.44215985219999998</v>
      </c>
      <c r="AA1062" s="361">
        <f>+VLOOKUP($E1062,Emissions!$1:$1048576,MATCH(DATE(AA$2,1,1),Emissions!$A$1:$LI$1),FALSE)</f>
        <v>0.45458411539999999</v>
      </c>
      <c r="AB1062" s="361">
        <f>+VLOOKUP($E1062,Emissions!$1:$1048576,MATCH(DATE(AB$2,1,1),Emissions!$A$1:$LI$1),FALSE)</f>
        <v>0.46726542780000002</v>
      </c>
      <c r="AC1062" s="361">
        <f>+VLOOKUP($E1062,Emissions!$1:$1048576,MATCH(DATE(AC$2,1,1),Emissions!$A$1:$LI$1),FALSE)</f>
        <v>0.48031560750000002</v>
      </c>
      <c r="AD1062" s="361">
        <f>+VLOOKUP($E1062,Emissions!$1:$1048576,MATCH(DATE(AD$2,1,1),Emissions!$A$1:$LI$1),FALSE)</f>
        <v>0.49375058630000002</v>
      </c>
      <c r="AE1062" s="361">
        <f>+VLOOKUP($E1062,Emissions!$1:$1048576,MATCH(DATE(AE$2,1,1),Emissions!$A$1:$LI$1),FALSE)</f>
        <v>0.50758510970000004</v>
      </c>
      <c r="AF1062" s="361">
        <f>+VLOOKUP($E1062,Emissions!$1:$1048576,MATCH(DATE(AF$2,1,1),Emissions!$A$1:$LI$1),FALSE)</f>
        <v>0.5163628334</v>
      </c>
      <c r="AG1062" s="361">
        <f>+VLOOKUP($E1062,Emissions!$1:$1048576,MATCH(DATE(AG$2,1,1),Emissions!$A$1:$LI$1),FALSE)</f>
        <v>0.52468277959999998</v>
      </c>
      <c r="AH1062" s="361">
        <f>+VLOOKUP($E1062,Emissions!$1:$1048576,MATCH(DATE(AH$2,1,1),Emissions!$A$1:$LI$1),FALSE)</f>
        <v>0.53305678170000004</v>
      </c>
      <c r="AI1062" s="361">
        <f>+VLOOKUP($E1062,Emissions!$1:$1048576,MATCH(DATE(AI$2,1,1),Emissions!$A$1:$LI$1),FALSE)</f>
        <v>0.54152416690000005</v>
      </c>
      <c r="AJ1062" s="361">
        <f>+VLOOKUP($E1062,Emissions!$1:$1048576,MATCH(DATE(AJ$2,1,1),Emissions!$A$1:$LI$1),FALSE)</f>
        <v>0.55007558629999997</v>
      </c>
      <c r="AK1062" s="361">
        <f>+VLOOKUP($E1062,Emissions!$1:$1048576,MATCH(DATE(AK$2,1,1),Emissions!$A$1:$LI$1),FALSE)</f>
        <v>0.56210511549999997</v>
      </c>
      <c r="AL1062" s="361">
        <f>+VLOOKUP($E1062,Emissions!$1:$1048576,MATCH(DATE(AL$2,1,1),Emissions!$A$1:$LI$1),FALSE)</f>
        <v>0.57471730840000002</v>
      </c>
      <c r="AM1062" s="361">
        <f>+VLOOKUP($E1062,Emissions!$1:$1048576,MATCH(DATE(AM$2,1,1),Emissions!$A$1:$LI$1),FALSE)</f>
        <v>0.58758567770000003</v>
      </c>
      <c r="AN1062" s="361">
        <f>+VLOOKUP($E1062,Emissions!$1:$1048576,MATCH(DATE(AN$2,1,1),Emissions!$A$1:$LI$1),FALSE)</f>
        <v>0.60068050200000001</v>
      </c>
      <c r="AO1062" s="361">
        <f>+VLOOKUP($E1062,Emissions!$1:$1048576,MATCH(DATE(AO$2,1,1),Emissions!$A$1:$LI$1),FALSE)</f>
        <v>0.61400424939999998</v>
      </c>
    </row>
    <row r="1063" spans="1:41" ht="15" customHeight="1" x14ac:dyDescent="0.35">
      <c r="A1063" s="411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4.9407358200000001E-2</v>
      </c>
      <c r="G1063" s="361">
        <f>+VLOOKUP($E1063,Emissions!$1:$1048576,MATCH(DATE(G$2,1,1),Emissions!$A$1:$LI$1),FALSE)</f>
        <v>5.0522898900000002E-2</v>
      </c>
      <c r="H1063" s="361">
        <f>+VLOOKUP($E1063,Emissions!$1:$1048576,MATCH(DATE(H$2,1,1),Emissions!$A$1:$LI$1),FALSE)</f>
        <v>5.0816914099999999E-2</v>
      </c>
      <c r="I1063" s="361">
        <f>+VLOOKUP($E1063,Emissions!$1:$1048576,MATCH(DATE(I$2,1,1),Emissions!$A$1:$LI$1),FALSE)</f>
        <v>5.0154675099999997E-2</v>
      </c>
      <c r="J1063" s="361">
        <f>+VLOOKUP($E1063,Emissions!$1:$1048576,MATCH(DATE(J$2,1,1),Emissions!$A$1:$LI$1),FALSE)</f>
        <v>5.0269520599999999E-2</v>
      </c>
      <c r="K1063" s="361">
        <f>+VLOOKUP($E1063,Emissions!$1:$1048576,MATCH(DATE(K$2,1,1),Emissions!$A$1:$LI$1),FALSE)</f>
        <v>5.2450827499999998E-2</v>
      </c>
      <c r="L1063" s="361">
        <f>+VLOOKUP($E1063,Emissions!$1:$1048576,MATCH(DATE(L$2,1,1),Emissions!$A$1:$LI$1),FALSE)</f>
        <v>5.4026212400000002E-2</v>
      </c>
      <c r="M1063" s="361">
        <f>+VLOOKUP($E1063,Emissions!$1:$1048576,MATCH(DATE(M$2,1,1),Emissions!$A$1:$LI$1),FALSE)</f>
        <v>5.56743372E-2</v>
      </c>
      <c r="N1063" s="361">
        <f>+VLOOKUP($E1063,Emissions!$1:$1048576,MATCH(DATE(N$2,1,1),Emissions!$A$1:$LI$1),FALSE)</f>
        <v>5.7419813200000003E-2</v>
      </c>
      <c r="O1063" s="361">
        <f>+VLOOKUP($E1063,Emissions!$1:$1048576,MATCH(DATE(O$2,1,1),Emissions!$A$1:$LI$1),FALSE)</f>
        <v>5.9269271999999998E-2</v>
      </c>
      <c r="P1063" s="361">
        <f>+VLOOKUP($E1063,Emissions!$1:$1048576,MATCH(DATE(P$2,1,1),Emissions!$A$1:$LI$1),FALSE)</f>
        <v>6.1241730199999997E-2</v>
      </c>
      <c r="Q1063" s="361">
        <f>+VLOOKUP($E1063,Emissions!$1:$1048576,MATCH(DATE(Q$2,1,1),Emissions!$A$1:$LI$1),FALSE)</f>
        <v>6.3313283400000003E-2</v>
      </c>
      <c r="R1063" s="361">
        <f>+VLOOKUP($E1063,Emissions!$1:$1048576,MATCH(DATE(R$2,1,1),Emissions!$A$1:$LI$1),FALSE)</f>
        <v>6.5497658299999997E-2</v>
      </c>
      <c r="S1063" s="361">
        <f>+VLOOKUP($E1063,Emissions!$1:$1048576,MATCH(DATE(S$2,1,1),Emissions!$A$1:$LI$1),FALSE)</f>
        <v>6.7800538300000004E-2</v>
      </c>
      <c r="T1063" s="361">
        <f>+VLOOKUP($E1063,Emissions!$1:$1048576,MATCH(DATE(T$2,1,1),Emissions!$A$1:$LI$1),FALSE)</f>
        <v>7.0226109300000006E-2</v>
      </c>
      <c r="U1063" s="361">
        <f>+VLOOKUP($E1063,Emissions!$1:$1048576,MATCH(DATE(U$2,1,1),Emissions!$A$1:$LI$1),FALSE)</f>
        <v>7.2778937899999993E-2</v>
      </c>
      <c r="V1063" s="361">
        <f>+VLOOKUP($E1063,Emissions!$1:$1048576,MATCH(DATE(V$2,1,1),Emissions!$A$1:$LI$1),FALSE)</f>
        <v>7.5333569200000006E-2</v>
      </c>
      <c r="W1063" s="361">
        <f>+VLOOKUP($E1063,Emissions!$1:$1048576,MATCH(DATE(W$2,1,1),Emissions!$A$1:$LI$1),FALSE)</f>
        <v>7.7987490199999995E-2</v>
      </c>
      <c r="X1063" s="361">
        <f>+VLOOKUP($E1063,Emissions!$1:$1048576,MATCH(DATE(X$2,1,1),Emissions!$A$1:$LI$1),FALSE)</f>
        <v>8.0758353500000005E-2</v>
      </c>
      <c r="Y1063" s="361">
        <f>+VLOOKUP($E1063,Emissions!$1:$1048576,MATCH(DATE(Y$2,1,1),Emissions!$A$1:$LI$1),FALSE)</f>
        <v>8.3653481099999996E-2</v>
      </c>
      <c r="Z1063" s="361">
        <f>+VLOOKUP($E1063,Emissions!$1:$1048576,MATCH(DATE(Z$2,1,1),Emissions!$A$1:$LI$1),FALSE)</f>
        <v>8.6667916100000006E-2</v>
      </c>
      <c r="AA1063" s="361">
        <f>+VLOOKUP($E1063,Emissions!$1:$1048576,MATCH(DATE(AA$2,1,1),Emissions!$A$1:$LI$1),FALSE)</f>
        <v>8.9690322000000003E-2</v>
      </c>
      <c r="AB1063" s="361">
        <f>+VLOOKUP($E1063,Emissions!$1:$1048576,MATCH(DATE(AB$2,1,1),Emissions!$A$1:$LI$1),FALSE)</f>
        <v>9.28183806E-2</v>
      </c>
      <c r="AC1063" s="361">
        <f>+VLOOKUP($E1063,Emissions!$1:$1048576,MATCH(DATE(AC$2,1,1),Emissions!$A$1:$LI$1),FALSE)</f>
        <v>9.6069253300000004E-2</v>
      </c>
      <c r="AD1063" s="361">
        <f>+VLOOKUP($E1063,Emissions!$1:$1048576,MATCH(DATE(AD$2,1,1),Emissions!$A$1:$LI$1),FALSE)</f>
        <v>9.9449749899999995E-2</v>
      </c>
      <c r="AE1063" s="361">
        <f>+VLOOKUP($E1063,Emissions!$1:$1048576,MATCH(DATE(AE$2,1,1),Emissions!$A$1:$LI$1),FALSE)</f>
        <v>0.10292952700000001</v>
      </c>
      <c r="AF1063" s="361">
        <f>+VLOOKUP($E1063,Emissions!$1:$1048576,MATCH(DATE(AF$2,1,1),Emissions!$A$1:$LI$1),FALSE)</f>
        <v>0.1058798323</v>
      </c>
      <c r="AG1063" s="361">
        <f>+VLOOKUP($E1063,Emissions!$1:$1048576,MATCH(DATE(AG$2,1,1),Emissions!$A$1:$LI$1),FALSE)</f>
        <v>0.10877383409999999</v>
      </c>
      <c r="AH1063" s="361">
        <f>+VLOOKUP($E1063,Emissions!$1:$1048576,MATCH(DATE(AH$2,1,1),Emissions!$A$1:$LI$1),FALSE)</f>
        <v>0.11167793350000001</v>
      </c>
      <c r="AI1063" s="361">
        <f>+VLOOKUP($E1063,Emissions!$1:$1048576,MATCH(DATE(AI$2,1,1),Emissions!$A$1:$LI$1),FALSE)</f>
        <v>0.1146056491</v>
      </c>
      <c r="AJ1063" s="361">
        <f>+VLOOKUP($E1063,Emissions!$1:$1048576,MATCH(DATE(AJ$2,1,1),Emissions!$A$1:$LI$1),FALSE)</f>
        <v>0.1175632529</v>
      </c>
      <c r="AK1063" s="361">
        <f>+VLOOKUP($E1063,Emissions!$1:$1048576,MATCH(DATE(AK$2,1,1),Emissions!$A$1:$LI$1),FALSE)</f>
        <v>0.1209838221</v>
      </c>
      <c r="AL1063" s="361">
        <f>+VLOOKUP($E1063,Emissions!$1:$1048576,MATCH(DATE(AL$2,1,1),Emissions!$A$1:$LI$1),FALSE)</f>
        <v>0.12456607090000001</v>
      </c>
      <c r="AM1063" s="361">
        <f>+VLOOKUP($E1063,Emissions!$1:$1048576,MATCH(DATE(AM$2,1,1),Emissions!$A$1:$LI$1),FALSE)</f>
        <v>0.1282697096</v>
      </c>
      <c r="AN1063" s="361">
        <f>+VLOOKUP($E1063,Emissions!$1:$1048576,MATCH(DATE(AN$2,1,1),Emissions!$A$1:$LI$1),FALSE)</f>
        <v>0.1320871297</v>
      </c>
      <c r="AO1063" s="361">
        <f>+VLOOKUP($E1063,Emissions!$1:$1048576,MATCH(DATE(AO$2,1,1),Emissions!$A$1:$LI$1),FALSE)</f>
        <v>0.1360135868</v>
      </c>
    </row>
    <row r="1064" spans="1:41" s="92" customFormat="1" ht="15" customHeight="1" x14ac:dyDescent="0.35">
      <c r="A1064" s="411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4.0771722840000004</v>
      </c>
      <c r="G1064" s="327">
        <f>+VLOOKUP($E1064,Emissions!$1:$1048576,MATCH(DATE(G$2,1,1),Emissions!$A$1:$LI$1),FALSE)</f>
        <v>4.1398037600000004</v>
      </c>
      <c r="H1064" s="327">
        <f>+VLOOKUP($E1064,Emissions!$1:$1048576,MATCH(DATE(H$2,1,1),Emissions!$A$1:$LI$1),FALSE)</f>
        <v>4.1560684129999999</v>
      </c>
      <c r="I1064" s="327">
        <f>+VLOOKUP($E1064,Emissions!$1:$1048576,MATCH(DATE(I$2,1,1),Emissions!$A$1:$LI$1),FALSE)</f>
        <v>4.1202612460000001</v>
      </c>
      <c r="J1064" s="327">
        <f>+VLOOKUP($E1064,Emissions!$1:$1048576,MATCH(DATE(J$2,1,1),Emissions!$A$1:$LI$1),FALSE)</f>
        <v>4.1264185080000004</v>
      </c>
      <c r="K1064" s="327">
        <f>+VLOOKUP($E1064,Emissions!$1:$1048576,MATCH(DATE(K$2,1,1),Emissions!$A$1:$LI$1),FALSE)</f>
        <v>4.2447942579999998</v>
      </c>
      <c r="L1064" s="327">
        <f>+VLOOKUP($E1064,Emissions!$1:$1048576,MATCH(DATE(L$2,1,1),Emissions!$A$1:$LI$1),FALSE)</f>
        <v>4.3316098570000001</v>
      </c>
      <c r="M1064" s="327">
        <f>+VLOOKUP($E1064,Emissions!$1:$1048576,MATCH(DATE(M$2,1,1),Emissions!$A$1:$LI$1),FALSE)</f>
        <v>4.4208344029999997</v>
      </c>
      <c r="N1064" s="327">
        <f>+VLOOKUP($E1064,Emissions!$1:$1048576,MATCH(DATE(N$2,1,1),Emissions!$A$1:$LI$1),FALSE)</f>
        <v>4.5108276329999999</v>
      </c>
      <c r="O1064" s="327">
        <f>+VLOOKUP($E1064,Emissions!$1:$1048576,MATCH(DATE(O$2,1,1),Emissions!$A$1:$LI$1),FALSE)</f>
        <v>4.6022821140000003</v>
      </c>
      <c r="P1064" s="327">
        <f>+VLOOKUP($E1064,Emissions!$1:$1048576,MATCH(DATE(P$2,1,1),Emissions!$A$1:$LI$1),FALSE)</f>
        <v>4.6969104880000003</v>
      </c>
      <c r="Q1064" s="327">
        <f>+VLOOKUP($E1064,Emissions!$1:$1048576,MATCH(DATE(Q$2,1,1),Emissions!$A$1:$LI$1),FALSE)</f>
        <v>4.7944441810000002</v>
      </c>
      <c r="R1064" s="327">
        <f>+VLOOKUP($E1064,Emissions!$1:$1048576,MATCH(DATE(R$2,1,1),Emissions!$A$1:$LI$1),FALSE)</f>
        <v>4.8956287209999996</v>
      </c>
      <c r="S1064" s="327">
        <f>+VLOOKUP($E1064,Emissions!$1:$1048576,MATCH(DATE(S$2,1,1),Emissions!$A$1:$LI$1),FALSE)</f>
        <v>5.000879587</v>
      </c>
      <c r="T1064" s="327">
        <f>+VLOOKUP($E1064,Emissions!$1:$1048576,MATCH(DATE(T$2,1,1),Emissions!$A$1:$LI$1),FALSE)</f>
        <v>5.1104421169999998</v>
      </c>
      <c r="U1064" s="327">
        <f>+VLOOKUP($E1064,Emissions!$1:$1048576,MATCH(DATE(U$2,1,1),Emissions!$A$1:$LI$1),FALSE)</f>
        <v>5.224511218</v>
      </c>
      <c r="V1064" s="327">
        <f>+VLOOKUP($E1064,Emissions!$1:$1048576,MATCH(DATE(V$2,1,1),Emissions!$A$1:$LI$1),FALSE)</f>
        <v>5.3399089179999999</v>
      </c>
      <c r="W1064" s="327">
        <f>+VLOOKUP($E1064,Emissions!$1:$1048576,MATCH(DATE(W$2,1,1),Emissions!$A$1:$LI$1),FALSE)</f>
        <v>5.4588810920000004</v>
      </c>
      <c r="X1064" s="327">
        <f>+VLOOKUP($E1064,Emissions!$1:$1048576,MATCH(DATE(X$2,1,1),Emissions!$A$1:$LI$1),FALSE)</f>
        <v>5.5821522989999997</v>
      </c>
      <c r="Y1064" s="327">
        <f>+VLOOKUP($E1064,Emissions!$1:$1048576,MATCH(DATE(Y$2,1,1),Emissions!$A$1:$LI$1),FALSE)</f>
        <v>5.7100053629999996</v>
      </c>
      <c r="Z1064" s="327">
        <f>+VLOOKUP($E1064,Emissions!$1:$1048576,MATCH(DATE(Z$2,1,1),Emissions!$A$1:$LI$1),FALSE)</f>
        <v>5.8420613509999999</v>
      </c>
      <c r="AA1064" s="327">
        <f>+VLOOKUP($E1064,Emissions!$1:$1048576,MATCH(DATE(AA$2,1,1),Emissions!$A$1:$LI$1),FALSE)</f>
        <v>5.9756603210000003</v>
      </c>
      <c r="AB1064" s="327">
        <f>+VLOOKUP($E1064,Emissions!$1:$1048576,MATCH(DATE(AB$2,1,1),Emissions!$A$1:$LI$1),FALSE)</f>
        <v>6.1129380710000003</v>
      </c>
      <c r="AC1064" s="327">
        <f>+VLOOKUP($E1064,Emissions!$1:$1048576,MATCH(DATE(AC$2,1,1),Emissions!$A$1:$LI$1),FALSE)</f>
        <v>6.2545300020000001</v>
      </c>
      <c r="AD1064" s="327">
        <f>+VLOOKUP($E1064,Emissions!$1:$1048576,MATCH(DATE(AD$2,1,1),Emissions!$A$1:$LI$1),FALSE)</f>
        <v>6.4006502359999997</v>
      </c>
      <c r="AE1064" s="327">
        <f>+VLOOKUP($E1064,Emissions!$1:$1048576,MATCH(DATE(AE$2,1,1),Emissions!$A$1:$LI$1),FALSE)</f>
        <v>6.5498184430000004</v>
      </c>
      <c r="AF1064" s="327">
        <f>+VLOOKUP($E1064,Emissions!$1:$1048576,MATCH(DATE(AF$2,1,1),Emissions!$A$1:$LI$1),FALSE)</f>
        <v>6.6865707900000002</v>
      </c>
      <c r="AG1064" s="327">
        <f>+VLOOKUP($E1064,Emissions!$1:$1048576,MATCH(DATE(AG$2,1,1),Emissions!$A$1:$LI$1),FALSE)</f>
        <v>6.821094864</v>
      </c>
      <c r="AH1064" s="327">
        <f>+VLOOKUP($E1064,Emissions!$1:$1048576,MATCH(DATE(AH$2,1,1),Emissions!$A$1:$LI$1),FALSE)</f>
        <v>6.9563124700000003</v>
      </c>
      <c r="AI1064" s="327">
        <f>+VLOOKUP($E1064,Emissions!$1:$1048576,MATCH(DATE(AI$2,1,1),Emissions!$A$1:$LI$1),FALSE)</f>
        <v>7.0931554810000002</v>
      </c>
      <c r="AJ1064" s="327">
        <f>+VLOOKUP($E1064,Emissions!$1:$1048576,MATCH(DATE(AJ$2,1,1),Emissions!$A$1:$LI$1),FALSE)</f>
        <v>7.2319584990000001</v>
      </c>
      <c r="AK1064" s="327">
        <f>+VLOOKUP($E1064,Emissions!$1:$1048576,MATCH(DATE(AK$2,1,1),Emissions!$A$1:$LI$1),FALSE)</f>
        <v>7.3832840610000003</v>
      </c>
      <c r="AL1064" s="327">
        <f>+VLOOKUP($E1064,Emissions!$1:$1048576,MATCH(DATE(AL$2,1,1),Emissions!$A$1:$LI$1),FALSE)</f>
        <v>7.5406897239999999</v>
      </c>
      <c r="AM1064" s="327">
        <f>+VLOOKUP($E1064,Emissions!$1:$1048576,MATCH(DATE(AM$2,1,1),Emissions!$A$1:$LI$1),FALSE)</f>
        <v>7.7022900969999997</v>
      </c>
      <c r="AN1064" s="327">
        <f>+VLOOKUP($E1064,Emissions!$1:$1048576,MATCH(DATE(AN$2,1,1),Emissions!$A$1:$LI$1),FALSE)</f>
        <v>7.8674430329999998</v>
      </c>
      <c r="AO1064" s="327">
        <f>+VLOOKUP($E1064,Emissions!$1:$1048576,MATCH(DATE(AO$2,1,1),Emissions!$A$1:$LI$1),FALSE)</f>
        <v>8.0358438149999998</v>
      </c>
    </row>
    <row r="1065" spans="1:41" ht="15" customHeight="1" x14ac:dyDescent="0.35">
      <c r="A1065" s="411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2.597628222</v>
      </c>
      <c r="G1065" s="361">
        <f>+VLOOKUP($E1065,Emissions!$1:$1048576,MATCH(DATE(G$2,1,1),Emissions!$A$1:$LI$1),FALSE)</f>
        <v>2.6413017320000001</v>
      </c>
      <c r="H1065" s="361">
        <f>+VLOOKUP($E1065,Emissions!$1:$1048576,MATCH(DATE(H$2,1,1),Emissions!$A$1:$LI$1),FALSE)</f>
        <v>2.656063665</v>
      </c>
      <c r="I1065" s="361">
        <f>+VLOOKUP($E1065,Emissions!$1:$1048576,MATCH(DATE(I$2,1,1),Emissions!$A$1:$LI$1),FALSE)</f>
        <v>2.637759339</v>
      </c>
      <c r="J1065" s="361">
        <f>+VLOOKUP($E1065,Emissions!$1:$1048576,MATCH(DATE(J$2,1,1),Emissions!$A$1:$LI$1),FALSE)</f>
        <v>2.6467274770000002</v>
      </c>
      <c r="K1065" s="361">
        <f>+VLOOKUP($E1065,Emissions!$1:$1048576,MATCH(DATE(K$2,1,1),Emissions!$A$1:$LI$1),FALSE)</f>
        <v>2.7300683449999998</v>
      </c>
      <c r="L1065" s="361">
        <f>+VLOOKUP($E1065,Emissions!$1:$1048576,MATCH(DATE(L$2,1,1),Emissions!$A$1:$LI$1),FALSE)</f>
        <v>2.7944745200000001</v>
      </c>
      <c r="M1065" s="361">
        <f>+VLOOKUP($E1065,Emissions!$1:$1048576,MATCH(DATE(M$2,1,1),Emissions!$A$1:$LI$1),FALSE)</f>
        <v>2.8608361539999998</v>
      </c>
      <c r="N1065" s="361">
        <f>+VLOOKUP($E1065,Emissions!$1:$1048576,MATCH(DATE(N$2,1,1),Emissions!$A$1:$LI$1),FALSE)</f>
        <v>2.9279652079999998</v>
      </c>
      <c r="O1065" s="361">
        <f>+VLOOKUP($E1065,Emissions!$1:$1048576,MATCH(DATE(O$2,1,1),Emissions!$A$1:$LI$1),FALSE)</f>
        <v>2.9963899039999999</v>
      </c>
      <c r="P1065" s="361">
        <f>+VLOOKUP($E1065,Emissions!$1:$1048576,MATCH(DATE(P$2,1,1),Emissions!$A$1:$LI$1),FALSE)</f>
        <v>3.0674637329999999</v>
      </c>
      <c r="Q1065" s="361">
        <f>+VLOOKUP($E1065,Emissions!$1:$1048576,MATCH(DATE(Q$2,1,1),Emissions!$A$1:$LI$1),FALSE)</f>
        <v>3.140798421</v>
      </c>
      <c r="R1065" s="361">
        <f>+VLOOKUP($E1065,Emissions!$1:$1048576,MATCH(DATE(R$2,1,1),Emissions!$A$1:$LI$1),FALSE)</f>
        <v>3.2169512650000001</v>
      </c>
      <c r="S1065" s="361">
        <f>+VLOOKUP($E1065,Emissions!$1:$1048576,MATCH(DATE(S$2,1,1),Emissions!$A$1:$LI$1),FALSE)</f>
        <v>3.2962238639999999</v>
      </c>
      <c r="T1065" s="361">
        <f>+VLOOKUP($E1065,Emissions!$1:$1048576,MATCH(DATE(T$2,1,1),Emissions!$A$1:$LI$1),FALSE)</f>
        <v>3.3787879959999998</v>
      </c>
      <c r="U1065" s="361">
        <f>+VLOOKUP($E1065,Emissions!$1:$1048576,MATCH(DATE(U$2,1,1),Emissions!$A$1:$LI$1),FALSE)</f>
        <v>3.464780449</v>
      </c>
      <c r="V1065" s="361">
        <f>+VLOOKUP($E1065,Emissions!$1:$1048576,MATCH(DATE(V$2,1,1),Emissions!$A$1:$LI$1),FALSE)</f>
        <v>3.551231708</v>
      </c>
      <c r="W1065" s="361">
        <f>+VLOOKUP($E1065,Emissions!$1:$1048576,MATCH(DATE(W$2,1,1),Emissions!$A$1:$LI$1),FALSE)</f>
        <v>3.6401276550000001</v>
      </c>
      <c r="X1065" s="361">
        <f>+VLOOKUP($E1065,Emissions!$1:$1048576,MATCH(DATE(X$2,1,1),Emissions!$A$1:$LI$1),FALSE)</f>
        <v>3.732096914</v>
      </c>
      <c r="Y1065" s="361">
        <f>+VLOOKUP($E1065,Emissions!$1:$1048576,MATCH(DATE(Y$2,1,1),Emissions!$A$1:$LI$1),FALSE)</f>
        <v>3.8273966979999998</v>
      </c>
      <c r="Z1065" s="361">
        <f>+VLOOKUP($E1065,Emissions!$1:$1048576,MATCH(DATE(Z$2,1,1),Emissions!$A$1:$LI$1),FALSE)</f>
        <v>3.9257175919999998</v>
      </c>
      <c r="AA1065" s="361">
        <f>+VLOOKUP($E1065,Emissions!$1:$1048576,MATCH(DATE(AA$2,1,1),Emissions!$A$1:$LI$1),FALSE)</f>
        <v>4.0246091010000002</v>
      </c>
      <c r="AB1065" s="361">
        <f>+VLOOKUP($E1065,Emissions!$1:$1048576,MATCH(DATE(AB$2,1,1),Emissions!$A$1:$LI$1),FALSE)</f>
        <v>4.1260102879999998</v>
      </c>
      <c r="AC1065" s="361">
        <f>+VLOOKUP($E1065,Emissions!$1:$1048576,MATCH(DATE(AC$2,1,1),Emissions!$A$1:$LI$1),FALSE)</f>
        <v>4.2305049720000003</v>
      </c>
      <c r="AD1065" s="361">
        <f>+VLOOKUP($E1065,Emissions!$1:$1048576,MATCH(DATE(AD$2,1,1),Emissions!$A$1:$LI$1),FALSE)</f>
        <v>4.3383150500000003</v>
      </c>
      <c r="AE1065" s="361">
        <f>+VLOOKUP($E1065,Emissions!$1:$1048576,MATCH(DATE(AE$2,1,1),Emissions!$A$1:$LI$1),FALSE)</f>
        <v>4.4481897210000003</v>
      </c>
      <c r="AF1065" s="361">
        <f>+VLOOKUP($E1065,Emissions!$1:$1048576,MATCH(DATE(AF$2,1,1),Emissions!$A$1:$LI$1),FALSE)</f>
        <v>4.545928376</v>
      </c>
      <c r="AG1065" s="361">
        <f>+VLOOKUP($E1065,Emissions!$1:$1048576,MATCH(DATE(AG$2,1,1),Emissions!$A$1:$LI$1),FALSE)</f>
        <v>4.6407292030000002</v>
      </c>
      <c r="AH1065" s="361">
        <f>+VLOOKUP($E1065,Emissions!$1:$1048576,MATCH(DATE(AH$2,1,1),Emissions!$A$1:$LI$1),FALSE)</f>
        <v>4.7352170229999997</v>
      </c>
      <c r="AI1065" s="361">
        <f>+VLOOKUP($E1065,Emissions!$1:$1048576,MATCH(DATE(AI$2,1,1),Emissions!$A$1:$LI$1),FALSE)</f>
        <v>4.8302889980000003</v>
      </c>
      <c r="AJ1065" s="361">
        <f>+VLOOKUP($E1065,Emissions!$1:$1048576,MATCH(DATE(AJ$2,1,1),Emissions!$A$1:$LI$1),FALSE)</f>
        <v>4.9263381370000001</v>
      </c>
      <c r="AK1065" s="361">
        <f>+VLOOKUP($E1065,Emissions!$1:$1048576,MATCH(DATE(AK$2,1,1),Emissions!$A$1:$LI$1),FALSE)</f>
        <v>5.0331707830000001</v>
      </c>
      <c r="AL1065" s="361">
        <f>+VLOOKUP($E1065,Emissions!$1:$1048576,MATCH(DATE(AL$2,1,1),Emissions!$A$1:$LI$1),FALSE)</f>
        <v>5.1450968240000003</v>
      </c>
      <c r="AM1065" s="361">
        <f>+VLOOKUP($E1065,Emissions!$1:$1048576,MATCH(DATE(AM$2,1,1),Emissions!$A$1:$LI$1),FALSE)</f>
        <v>5.2605240909999997</v>
      </c>
      <c r="AN1065" s="361">
        <f>+VLOOKUP($E1065,Emissions!$1:$1048576,MATCH(DATE(AN$2,1,1),Emissions!$A$1:$LI$1),FALSE)</f>
        <v>5.3789182330000003</v>
      </c>
      <c r="AO1065" s="361">
        <f>+VLOOKUP($E1065,Emissions!$1:$1048576,MATCH(DATE(AO$2,1,1),Emissions!$A$1:$LI$1),FALSE)</f>
        <v>5.5000136790000003</v>
      </c>
    </row>
    <row r="1066" spans="1:41" ht="15" customHeight="1" x14ac:dyDescent="0.35">
      <c r="A1066" s="411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1.4795440630000001</v>
      </c>
      <c r="G1066" s="361">
        <f>+VLOOKUP($E1066,Emissions!$1:$1048576,MATCH(DATE(G$2,1,1),Emissions!$A$1:$LI$1),FALSE)</f>
        <v>1.4985020280000001</v>
      </c>
      <c r="H1066" s="361">
        <f>+VLOOKUP($E1066,Emissions!$1:$1048576,MATCH(DATE(H$2,1,1),Emissions!$A$1:$LI$1),FALSE)</f>
        <v>1.5000047480000001</v>
      </c>
      <c r="I1066" s="361">
        <f>+VLOOKUP($E1066,Emissions!$1:$1048576,MATCH(DATE(I$2,1,1),Emissions!$A$1:$LI$1),FALSE)</f>
        <v>1.4825019070000001</v>
      </c>
      <c r="J1066" s="361">
        <f>+VLOOKUP($E1066,Emissions!$1:$1048576,MATCH(DATE(J$2,1,1),Emissions!$A$1:$LI$1),FALSE)</f>
        <v>1.479691031</v>
      </c>
      <c r="K1066" s="361">
        <f>+VLOOKUP($E1066,Emissions!$1:$1048576,MATCH(DATE(K$2,1,1),Emissions!$A$1:$LI$1),FALSE)</f>
        <v>1.5147259129999999</v>
      </c>
      <c r="L1066" s="361">
        <f>+VLOOKUP($E1066,Emissions!$1:$1048576,MATCH(DATE(L$2,1,1),Emissions!$A$1:$LI$1),FALSE)</f>
        <v>1.537135337</v>
      </c>
      <c r="M1066" s="361">
        <f>+VLOOKUP($E1066,Emissions!$1:$1048576,MATCH(DATE(M$2,1,1),Emissions!$A$1:$LI$1),FALSE)</f>
        <v>1.5599982489999999</v>
      </c>
      <c r="N1066" s="361">
        <f>+VLOOKUP($E1066,Emissions!$1:$1048576,MATCH(DATE(N$2,1,1),Emissions!$A$1:$LI$1),FALSE)</f>
        <v>1.582862424</v>
      </c>
      <c r="O1066" s="361">
        <f>+VLOOKUP($E1066,Emissions!$1:$1048576,MATCH(DATE(O$2,1,1),Emissions!$A$1:$LI$1),FALSE)</f>
        <v>1.6058922099999999</v>
      </c>
      <c r="P1066" s="361">
        <f>+VLOOKUP($E1066,Emissions!$1:$1048576,MATCH(DATE(P$2,1,1),Emissions!$A$1:$LI$1),FALSE)</f>
        <v>1.629446755</v>
      </c>
      <c r="Q1066" s="361">
        <f>+VLOOKUP($E1066,Emissions!$1:$1048576,MATCH(DATE(Q$2,1,1),Emissions!$A$1:$LI$1),FALSE)</f>
        <v>1.6536457609999999</v>
      </c>
      <c r="R1066" s="361">
        <f>+VLOOKUP($E1066,Emissions!$1:$1048576,MATCH(DATE(R$2,1,1),Emissions!$A$1:$LI$1),FALSE)</f>
        <v>1.678677456</v>
      </c>
      <c r="S1066" s="361">
        <f>+VLOOKUP($E1066,Emissions!$1:$1048576,MATCH(DATE(S$2,1,1),Emissions!$A$1:$LI$1),FALSE)</f>
        <v>1.7046557229999999</v>
      </c>
      <c r="T1066" s="361">
        <f>+VLOOKUP($E1066,Emissions!$1:$1048576,MATCH(DATE(T$2,1,1),Emissions!$A$1:$LI$1),FALSE)</f>
        <v>1.731654121</v>
      </c>
      <c r="U1066" s="361">
        <f>+VLOOKUP($E1066,Emissions!$1:$1048576,MATCH(DATE(U$2,1,1),Emissions!$A$1:$LI$1),FALSE)</f>
        <v>1.7597307689999999</v>
      </c>
      <c r="V1066" s="361">
        <f>+VLOOKUP($E1066,Emissions!$1:$1048576,MATCH(DATE(V$2,1,1),Emissions!$A$1:$LI$1),FALSE)</f>
        <v>1.788677209</v>
      </c>
      <c r="W1066" s="361">
        <f>+VLOOKUP($E1066,Emissions!$1:$1048576,MATCH(DATE(W$2,1,1),Emissions!$A$1:$LI$1),FALSE)</f>
        <v>1.818753437</v>
      </c>
      <c r="X1066" s="361">
        <f>+VLOOKUP($E1066,Emissions!$1:$1048576,MATCH(DATE(X$2,1,1),Emissions!$A$1:$LI$1),FALSE)</f>
        <v>1.8500553850000001</v>
      </c>
      <c r="Y1066" s="361">
        <f>+VLOOKUP($E1066,Emissions!$1:$1048576,MATCH(DATE(Y$2,1,1),Emissions!$A$1:$LI$1),FALSE)</f>
        <v>1.8826086660000001</v>
      </c>
      <c r="Z1066" s="361">
        <f>+VLOOKUP($E1066,Emissions!$1:$1048576,MATCH(DATE(Z$2,1,1),Emissions!$A$1:$LI$1),FALSE)</f>
        <v>1.9163437590000001</v>
      </c>
      <c r="AA1066" s="361">
        <f>+VLOOKUP($E1066,Emissions!$1:$1048576,MATCH(DATE(AA$2,1,1),Emissions!$A$1:$LI$1),FALSE)</f>
        <v>1.9510512200000001</v>
      </c>
      <c r="AB1066" s="361">
        <f>+VLOOKUP($E1066,Emissions!$1:$1048576,MATCH(DATE(AB$2,1,1),Emissions!$A$1:$LI$1),FALSE)</f>
        <v>1.9869277830000001</v>
      </c>
      <c r="AC1066" s="361">
        <f>+VLOOKUP($E1066,Emissions!$1:$1048576,MATCH(DATE(AC$2,1,1),Emissions!$A$1:$LI$1),FALSE)</f>
        <v>2.0240250299999998</v>
      </c>
      <c r="AD1066" s="361">
        <f>+VLOOKUP($E1066,Emissions!$1:$1048576,MATCH(DATE(AD$2,1,1),Emissions!$A$1:$LI$1),FALSE)</f>
        <v>2.0623351859999999</v>
      </c>
      <c r="AE1066" s="361">
        <f>+VLOOKUP($E1066,Emissions!$1:$1048576,MATCH(DATE(AE$2,1,1),Emissions!$A$1:$LI$1),FALSE)</f>
        <v>2.1016287220000001</v>
      </c>
      <c r="AF1066" s="361">
        <f>+VLOOKUP($E1066,Emissions!$1:$1048576,MATCH(DATE(AF$2,1,1),Emissions!$A$1:$LI$1),FALSE)</f>
        <v>2.1406424130000001</v>
      </c>
      <c r="AG1066" s="361">
        <f>+VLOOKUP($E1066,Emissions!$1:$1048576,MATCH(DATE(AG$2,1,1),Emissions!$A$1:$LI$1),FALSE)</f>
        <v>2.1803656619999998</v>
      </c>
      <c r="AH1066" s="361">
        <f>+VLOOKUP($E1066,Emissions!$1:$1048576,MATCH(DATE(AH$2,1,1),Emissions!$A$1:$LI$1),FALSE)</f>
        <v>2.2210954470000002</v>
      </c>
      <c r="AI1066" s="361">
        <f>+VLOOKUP($E1066,Emissions!$1:$1048576,MATCH(DATE(AI$2,1,1),Emissions!$A$1:$LI$1),FALSE)</f>
        <v>2.2628664829999998</v>
      </c>
      <c r="AJ1066" s="361">
        <f>+VLOOKUP($E1066,Emissions!$1:$1048576,MATCH(DATE(AJ$2,1,1),Emissions!$A$1:$LI$1),FALSE)</f>
        <v>2.3056203609999999</v>
      </c>
      <c r="AK1066" s="361">
        <f>+VLOOKUP($E1066,Emissions!$1:$1048576,MATCH(DATE(AK$2,1,1),Emissions!$A$1:$LI$1),FALSE)</f>
        <v>2.3501132770000002</v>
      </c>
      <c r="AL1066" s="361">
        <f>+VLOOKUP($E1066,Emissions!$1:$1048576,MATCH(DATE(AL$2,1,1),Emissions!$A$1:$LI$1),FALSE)</f>
        <v>2.3955929</v>
      </c>
      <c r="AM1066" s="361">
        <f>+VLOOKUP($E1066,Emissions!$1:$1048576,MATCH(DATE(AM$2,1,1),Emissions!$A$1:$LI$1),FALSE)</f>
        <v>2.441766007</v>
      </c>
      <c r="AN1066" s="361">
        <f>+VLOOKUP($E1066,Emissions!$1:$1048576,MATCH(DATE(AN$2,1,1),Emissions!$A$1:$LI$1),FALSE)</f>
        <v>2.4885248</v>
      </c>
      <c r="AO1066" s="361">
        <f>+VLOOKUP($E1066,Emissions!$1:$1048576,MATCH(DATE(AO$2,1,1),Emissions!$A$1:$LI$1),FALSE)</f>
        <v>2.5358301349999999</v>
      </c>
    </row>
    <row r="1067" spans="1:41" s="92" customFormat="1" ht="15" customHeight="1" x14ac:dyDescent="0.35">
      <c r="A1067" s="411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7.6534683100000001E-2</v>
      </c>
      <c r="G1067" s="327">
        <f>+VLOOKUP($E1067,Emissions!$1:$1048576,MATCH(DATE(G$2,1,1),Emissions!$A$1:$LI$1),FALSE)</f>
        <v>7.6781242999999999E-2</v>
      </c>
      <c r="H1067" s="327">
        <f>+VLOOKUP($E1067,Emissions!$1:$1048576,MATCH(DATE(H$2,1,1),Emissions!$A$1:$LI$1),FALSE)</f>
        <v>7.7169241099999994E-2</v>
      </c>
      <c r="I1067" s="327">
        <f>+VLOOKUP($E1067,Emissions!$1:$1048576,MATCH(DATE(I$2,1,1),Emissions!$A$1:$LI$1),FALSE)</f>
        <v>7.7379442800000003E-2</v>
      </c>
      <c r="J1067" s="327">
        <f>+VLOOKUP($E1067,Emissions!$1:$1048576,MATCH(DATE(J$2,1,1),Emissions!$A$1:$LI$1),FALSE)</f>
        <v>7.7554505400000001E-2</v>
      </c>
      <c r="K1067" s="327">
        <f>+VLOOKUP($E1067,Emissions!$1:$1048576,MATCH(DATE(K$2,1,1),Emissions!$A$1:$LI$1),FALSE)</f>
        <v>7.7696458999999995E-2</v>
      </c>
      <c r="L1067" s="327">
        <f>+VLOOKUP($E1067,Emissions!$1:$1048576,MATCH(DATE(L$2,1,1),Emissions!$A$1:$LI$1),FALSE)</f>
        <v>7.8974661000000002E-2</v>
      </c>
      <c r="M1067" s="327">
        <f>+VLOOKUP($E1067,Emissions!$1:$1048576,MATCH(DATE(M$2,1,1),Emissions!$A$1:$LI$1),FALSE)</f>
        <v>8.0354653700000001E-2</v>
      </c>
      <c r="N1067" s="327">
        <f>+VLOOKUP($E1067,Emissions!$1:$1048576,MATCH(DATE(N$2,1,1),Emissions!$A$1:$LI$1),FALSE)</f>
        <v>8.1799447600000005E-2</v>
      </c>
      <c r="O1067" s="327">
        <f>+VLOOKUP($E1067,Emissions!$1:$1048576,MATCH(DATE(O$2,1,1),Emissions!$A$1:$LI$1),FALSE)</f>
        <v>8.3287615199999998E-2</v>
      </c>
      <c r="P1067" s="327">
        <f>+VLOOKUP($E1067,Emissions!$1:$1048576,MATCH(DATE(P$2,1,1),Emissions!$A$1:$LI$1),FALSE)</f>
        <v>8.4824577200000001E-2</v>
      </c>
      <c r="Q1067" s="327">
        <f>+VLOOKUP($E1067,Emissions!$1:$1048576,MATCH(DATE(Q$2,1,1),Emissions!$A$1:$LI$1),FALSE)</f>
        <v>8.6396719100000005E-2</v>
      </c>
      <c r="R1067" s="327">
        <f>+VLOOKUP($E1067,Emissions!$1:$1048576,MATCH(DATE(R$2,1,1),Emissions!$A$1:$LI$1),FALSE)</f>
        <v>8.8013494400000003E-2</v>
      </c>
      <c r="S1067" s="327">
        <f>+VLOOKUP($E1067,Emissions!$1:$1048576,MATCH(DATE(S$2,1,1),Emissions!$A$1:$LI$1),FALSE)</f>
        <v>8.9680521900000004E-2</v>
      </c>
      <c r="T1067" s="327">
        <f>+VLOOKUP($E1067,Emissions!$1:$1048576,MATCH(DATE(T$2,1,1),Emissions!$A$1:$LI$1),FALSE)</f>
        <v>9.14008875E-2</v>
      </c>
      <c r="U1067" s="327">
        <f>+VLOOKUP($E1067,Emissions!$1:$1048576,MATCH(DATE(U$2,1,1),Emissions!$A$1:$LI$1),FALSE)</f>
        <v>9.3176453100000001E-2</v>
      </c>
      <c r="V1067" s="327">
        <f>+VLOOKUP($E1067,Emissions!$1:$1048576,MATCH(DATE(V$2,1,1),Emissions!$A$1:$LI$1),FALSE)</f>
        <v>9.4919709599999999E-2</v>
      </c>
      <c r="W1067" s="327">
        <f>+VLOOKUP($E1067,Emissions!$1:$1048576,MATCH(DATE(W$2,1,1),Emissions!$A$1:$LI$1),FALSE)</f>
        <v>9.6688926999999994E-2</v>
      </c>
      <c r="X1067" s="327">
        <f>+VLOOKUP($E1067,Emissions!$1:$1048576,MATCH(DATE(X$2,1,1),Emissions!$A$1:$LI$1),FALSE)</f>
        <v>9.8500375400000006E-2</v>
      </c>
      <c r="Y1067" s="327">
        <f>+VLOOKUP($E1067,Emissions!$1:$1048576,MATCH(DATE(Y$2,1,1),Emissions!$A$1:$LI$1),FALSE)</f>
        <v>0.1003583831</v>
      </c>
      <c r="Z1067" s="327">
        <f>+VLOOKUP($E1067,Emissions!$1:$1048576,MATCH(DATE(Z$2,1,1),Emissions!$A$1:$LI$1),FALSE)</f>
        <v>0.1022589961</v>
      </c>
      <c r="AA1067" s="327">
        <f>+VLOOKUP($E1067,Emissions!$1:$1048576,MATCH(DATE(AA$2,1,1),Emissions!$A$1:$LI$1),FALSE)</f>
        <v>0.1041223397</v>
      </c>
      <c r="AB1067" s="327">
        <f>+VLOOKUP($E1067,Emissions!$1:$1048576,MATCH(DATE(AB$2,1,1),Emissions!$A$1:$LI$1),FALSE)</f>
        <v>0.1060065552</v>
      </c>
      <c r="AC1067" s="327">
        <f>+VLOOKUP($E1067,Emissions!$1:$1048576,MATCH(DATE(AC$2,1,1),Emissions!$A$1:$LI$1),FALSE)</f>
        <v>0.10792764320000001</v>
      </c>
      <c r="AD1067" s="327">
        <f>+VLOOKUP($E1067,Emissions!$1:$1048576,MATCH(DATE(AD$2,1,1),Emissions!$A$1:$LI$1),FALSE)</f>
        <v>0.1098898579</v>
      </c>
      <c r="AE1067" s="327">
        <f>+VLOOKUP($E1067,Emissions!$1:$1048576,MATCH(DATE(AE$2,1,1),Emissions!$A$1:$LI$1),FALSE)</f>
        <v>0.1118786311</v>
      </c>
      <c r="AF1067" s="327">
        <f>+VLOOKUP($E1067,Emissions!$1:$1048576,MATCH(DATE(AF$2,1,1),Emissions!$A$1:$LI$1),FALSE)</f>
        <v>0.1134807075</v>
      </c>
      <c r="AG1067" s="327">
        <f>+VLOOKUP($E1067,Emissions!$1:$1048576,MATCH(DATE(AG$2,1,1),Emissions!$A$1:$LI$1),FALSE)</f>
        <v>0.114979119</v>
      </c>
      <c r="AH1067" s="327">
        <f>+VLOOKUP($E1067,Emissions!$1:$1048576,MATCH(DATE(AH$2,1,1),Emissions!$A$1:$LI$1),FALSE)</f>
        <v>0.1164512998</v>
      </c>
      <c r="AI1067" s="327">
        <f>+VLOOKUP($E1067,Emissions!$1:$1048576,MATCH(DATE(AI$2,1,1),Emissions!$A$1:$LI$1),FALSE)</f>
        <v>0.11791637839999999</v>
      </c>
      <c r="AJ1067" s="327">
        <f>+VLOOKUP($E1067,Emissions!$1:$1048576,MATCH(DATE(AJ$2,1,1),Emissions!$A$1:$LI$1),FALSE)</f>
        <v>0.1193805307</v>
      </c>
      <c r="AK1067" s="327">
        <f>+VLOOKUP($E1067,Emissions!$1:$1048576,MATCH(DATE(AK$2,1,1),Emissions!$A$1:$LI$1),FALSE)</f>
        <v>0.12111264770000001</v>
      </c>
      <c r="AL1067" s="327">
        <f>+VLOOKUP($E1067,Emissions!$1:$1048576,MATCH(DATE(AL$2,1,1),Emissions!$A$1:$LI$1),FALSE)</f>
        <v>0.1229381326</v>
      </c>
      <c r="AM1067" s="327">
        <f>+VLOOKUP($E1067,Emissions!$1:$1048576,MATCH(DATE(AM$2,1,1),Emissions!$A$1:$LI$1),FALSE)</f>
        <v>0.1248101903</v>
      </c>
      <c r="AN1067" s="327">
        <f>+VLOOKUP($E1067,Emissions!$1:$1048576,MATCH(DATE(AN$2,1,1),Emissions!$A$1:$LI$1),FALSE)</f>
        <v>0.1267182557</v>
      </c>
      <c r="AO1067" s="327">
        <f>+VLOOKUP($E1067,Emissions!$1:$1048576,MATCH(DATE(AO$2,1,1),Emissions!$A$1:$LI$1),FALSE)</f>
        <v>0.12865956009999999</v>
      </c>
    </row>
    <row r="1068" spans="1:41" ht="15" customHeight="1" x14ac:dyDescent="0.35">
      <c r="A1068" s="411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7.6534683100000001E-2</v>
      </c>
      <c r="G1068" s="361">
        <f>+VLOOKUP($E1068,Emissions!$1:$1048576,MATCH(DATE(G$2,1,1),Emissions!$A$1:$LI$1),FALSE)</f>
        <v>7.6781242999999999E-2</v>
      </c>
      <c r="H1068" s="361">
        <f>+VLOOKUP($E1068,Emissions!$1:$1048576,MATCH(DATE(H$2,1,1),Emissions!$A$1:$LI$1),FALSE)</f>
        <v>7.7169241099999994E-2</v>
      </c>
      <c r="I1068" s="361">
        <f>+VLOOKUP($E1068,Emissions!$1:$1048576,MATCH(DATE(I$2,1,1),Emissions!$A$1:$LI$1),FALSE)</f>
        <v>7.7379442800000003E-2</v>
      </c>
      <c r="J1068" s="361">
        <f>+VLOOKUP($E1068,Emissions!$1:$1048576,MATCH(DATE(J$2,1,1),Emissions!$A$1:$LI$1),FALSE)</f>
        <v>7.7554505400000001E-2</v>
      </c>
      <c r="K1068" s="361">
        <f>+VLOOKUP($E1068,Emissions!$1:$1048576,MATCH(DATE(K$2,1,1),Emissions!$A$1:$LI$1),FALSE)</f>
        <v>7.7696458999999995E-2</v>
      </c>
      <c r="L1068" s="361">
        <f>+VLOOKUP($E1068,Emissions!$1:$1048576,MATCH(DATE(L$2,1,1),Emissions!$A$1:$LI$1),FALSE)</f>
        <v>7.8974661000000002E-2</v>
      </c>
      <c r="M1068" s="361">
        <f>+VLOOKUP($E1068,Emissions!$1:$1048576,MATCH(DATE(M$2,1,1),Emissions!$A$1:$LI$1),FALSE)</f>
        <v>8.0354653700000001E-2</v>
      </c>
      <c r="N1068" s="361">
        <f>+VLOOKUP($E1068,Emissions!$1:$1048576,MATCH(DATE(N$2,1,1),Emissions!$A$1:$LI$1),FALSE)</f>
        <v>8.1799447600000005E-2</v>
      </c>
      <c r="O1068" s="361">
        <f>+VLOOKUP($E1068,Emissions!$1:$1048576,MATCH(DATE(O$2,1,1),Emissions!$A$1:$LI$1),FALSE)</f>
        <v>8.3287615199999998E-2</v>
      </c>
      <c r="P1068" s="361">
        <f>+VLOOKUP($E1068,Emissions!$1:$1048576,MATCH(DATE(P$2,1,1),Emissions!$A$1:$LI$1),FALSE)</f>
        <v>8.4824577200000001E-2</v>
      </c>
      <c r="Q1068" s="361">
        <f>+VLOOKUP($E1068,Emissions!$1:$1048576,MATCH(DATE(Q$2,1,1),Emissions!$A$1:$LI$1),FALSE)</f>
        <v>8.6396719100000005E-2</v>
      </c>
      <c r="R1068" s="361">
        <f>+VLOOKUP($E1068,Emissions!$1:$1048576,MATCH(DATE(R$2,1,1),Emissions!$A$1:$LI$1),FALSE)</f>
        <v>8.8013494400000003E-2</v>
      </c>
      <c r="S1068" s="361">
        <f>+VLOOKUP($E1068,Emissions!$1:$1048576,MATCH(DATE(S$2,1,1),Emissions!$A$1:$LI$1),FALSE)</f>
        <v>8.9680521900000004E-2</v>
      </c>
      <c r="T1068" s="361">
        <f>+VLOOKUP($E1068,Emissions!$1:$1048576,MATCH(DATE(T$2,1,1),Emissions!$A$1:$LI$1),FALSE)</f>
        <v>9.14008875E-2</v>
      </c>
      <c r="U1068" s="361">
        <f>+VLOOKUP($E1068,Emissions!$1:$1048576,MATCH(DATE(U$2,1,1),Emissions!$A$1:$LI$1),FALSE)</f>
        <v>9.3176453100000001E-2</v>
      </c>
      <c r="V1068" s="361">
        <f>+VLOOKUP($E1068,Emissions!$1:$1048576,MATCH(DATE(V$2,1,1),Emissions!$A$1:$LI$1),FALSE)</f>
        <v>9.4919709599999999E-2</v>
      </c>
      <c r="W1068" s="361">
        <f>+VLOOKUP($E1068,Emissions!$1:$1048576,MATCH(DATE(W$2,1,1),Emissions!$A$1:$LI$1),FALSE)</f>
        <v>9.6688926999999994E-2</v>
      </c>
      <c r="X1068" s="361">
        <f>+VLOOKUP($E1068,Emissions!$1:$1048576,MATCH(DATE(X$2,1,1),Emissions!$A$1:$LI$1),FALSE)</f>
        <v>9.8500375400000006E-2</v>
      </c>
      <c r="Y1068" s="361">
        <f>+VLOOKUP($E1068,Emissions!$1:$1048576,MATCH(DATE(Y$2,1,1),Emissions!$A$1:$LI$1),FALSE)</f>
        <v>0.1003583831</v>
      </c>
      <c r="Z1068" s="361">
        <f>+VLOOKUP($E1068,Emissions!$1:$1048576,MATCH(DATE(Z$2,1,1),Emissions!$A$1:$LI$1),FALSE)</f>
        <v>0.1022589961</v>
      </c>
      <c r="AA1068" s="361">
        <f>+VLOOKUP($E1068,Emissions!$1:$1048576,MATCH(DATE(AA$2,1,1),Emissions!$A$1:$LI$1),FALSE)</f>
        <v>0.1041223397</v>
      </c>
      <c r="AB1068" s="361">
        <f>+VLOOKUP($E1068,Emissions!$1:$1048576,MATCH(DATE(AB$2,1,1),Emissions!$A$1:$LI$1),FALSE)</f>
        <v>0.1060065552</v>
      </c>
      <c r="AC1068" s="361">
        <f>+VLOOKUP($E1068,Emissions!$1:$1048576,MATCH(DATE(AC$2,1,1),Emissions!$A$1:$LI$1),FALSE)</f>
        <v>0.10792764320000001</v>
      </c>
      <c r="AD1068" s="361">
        <f>+VLOOKUP($E1068,Emissions!$1:$1048576,MATCH(DATE(AD$2,1,1),Emissions!$A$1:$LI$1),FALSE)</f>
        <v>0.1098898579</v>
      </c>
      <c r="AE1068" s="361">
        <f>+VLOOKUP($E1068,Emissions!$1:$1048576,MATCH(DATE(AE$2,1,1),Emissions!$A$1:$LI$1),FALSE)</f>
        <v>0.1118786311</v>
      </c>
      <c r="AF1068" s="361">
        <f>+VLOOKUP($E1068,Emissions!$1:$1048576,MATCH(DATE(AF$2,1,1),Emissions!$A$1:$LI$1),FALSE)</f>
        <v>0.1134807075</v>
      </c>
      <c r="AG1068" s="361">
        <f>+VLOOKUP($E1068,Emissions!$1:$1048576,MATCH(DATE(AG$2,1,1),Emissions!$A$1:$LI$1),FALSE)</f>
        <v>0.114979119</v>
      </c>
      <c r="AH1068" s="361">
        <f>+VLOOKUP($E1068,Emissions!$1:$1048576,MATCH(DATE(AH$2,1,1),Emissions!$A$1:$LI$1),FALSE)</f>
        <v>0.1164512998</v>
      </c>
      <c r="AI1068" s="361">
        <f>+VLOOKUP($E1068,Emissions!$1:$1048576,MATCH(DATE(AI$2,1,1),Emissions!$A$1:$LI$1),FALSE)</f>
        <v>0.11791637839999999</v>
      </c>
      <c r="AJ1068" s="361">
        <f>+VLOOKUP($E1068,Emissions!$1:$1048576,MATCH(DATE(AJ$2,1,1),Emissions!$A$1:$LI$1),FALSE)</f>
        <v>0.1193805307</v>
      </c>
      <c r="AK1068" s="361">
        <f>+VLOOKUP($E1068,Emissions!$1:$1048576,MATCH(DATE(AK$2,1,1),Emissions!$A$1:$LI$1),FALSE)</f>
        <v>0.12111264770000001</v>
      </c>
      <c r="AL1068" s="361">
        <f>+VLOOKUP($E1068,Emissions!$1:$1048576,MATCH(DATE(AL$2,1,1),Emissions!$A$1:$LI$1),FALSE)</f>
        <v>0.1229381326</v>
      </c>
      <c r="AM1068" s="361">
        <f>+VLOOKUP($E1068,Emissions!$1:$1048576,MATCH(DATE(AM$2,1,1),Emissions!$A$1:$LI$1),FALSE)</f>
        <v>0.1248101903</v>
      </c>
      <c r="AN1068" s="361">
        <f>+VLOOKUP($E1068,Emissions!$1:$1048576,MATCH(DATE(AN$2,1,1),Emissions!$A$1:$LI$1),FALSE)</f>
        <v>0.1267182557</v>
      </c>
      <c r="AO1068" s="361">
        <f>+VLOOKUP($E1068,Emissions!$1:$1048576,MATCH(DATE(AO$2,1,1),Emissions!$A$1:$LI$1),FALSE)</f>
        <v>0.12865956009999999</v>
      </c>
    </row>
    <row r="1069" spans="1:41" ht="15" customHeight="1" x14ac:dyDescent="0.35">
      <c r="A1069" s="411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411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411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411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411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411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411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411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411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411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411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411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411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411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411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56.958651160000002</v>
      </c>
      <c r="G1083" s="327">
        <f>+VLOOKUP($E1083,Emissions!$1:$1048576,MATCH(DATE(G$2,1,1),Emissions!$A$1:$LI$1),FALSE)</f>
        <v>57.499316110000002</v>
      </c>
      <c r="H1083" s="327">
        <f>+VLOOKUP($E1083,Emissions!$1:$1048576,MATCH(DATE(H$2,1,1),Emissions!$A$1:$LI$1),FALSE)</f>
        <v>57.472694349999998</v>
      </c>
      <c r="I1083" s="327">
        <f>+VLOOKUP($E1083,Emissions!$1:$1048576,MATCH(DATE(I$2,1,1),Emissions!$A$1:$LI$1),FALSE)</f>
        <v>57.207944650000002</v>
      </c>
      <c r="J1083" s="327">
        <f>+VLOOKUP($E1083,Emissions!$1:$1048576,MATCH(DATE(J$2,1,1),Emissions!$A$1:$LI$1),FALSE)</f>
        <v>57.818775500000001</v>
      </c>
      <c r="K1083" s="327">
        <f>+VLOOKUP($E1083,Emissions!$1:$1048576,MATCH(DATE(K$2,1,1),Emissions!$A$1:$LI$1),FALSE)</f>
        <v>59.43045472</v>
      </c>
      <c r="L1083" s="327">
        <f>+VLOOKUP($E1083,Emissions!$1:$1048576,MATCH(DATE(L$2,1,1),Emissions!$A$1:$LI$1),FALSE)</f>
        <v>60.765025569999999</v>
      </c>
      <c r="M1083" s="327">
        <f>+VLOOKUP($E1083,Emissions!$1:$1048576,MATCH(DATE(M$2,1,1),Emissions!$A$1:$LI$1),FALSE)</f>
        <v>62.169616320000003</v>
      </c>
      <c r="N1083" s="327">
        <f>+VLOOKUP($E1083,Emissions!$1:$1048576,MATCH(DATE(N$2,1,1),Emissions!$A$1:$LI$1),FALSE)</f>
        <v>63.604531690000002</v>
      </c>
      <c r="O1083" s="327">
        <f>+VLOOKUP($E1083,Emissions!$1:$1048576,MATCH(DATE(O$2,1,1),Emissions!$A$1:$LI$1),FALSE)</f>
        <v>65.076264039999998</v>
      </c>
      <c r="P1083" s="327">
        <f>+VLOOKUP($E1083,Emissions!$1:$1048576,MATCH(DATE(P$2,1,1),Emissions!$A$1:$LI$1),FALSE)</f>
        <v>66.609686539999998</v>
      </c>
      <c r="Q1083" s="327">
        <f>+VLOOKUP($E1083,Emissions!$1:$1048576,MATCH(DATE(Q$2,1,1),Emissions!$A$1:$LI$1),FALSE)</f>
        <v>68.191580009999996</v>
      </c>
      <c r="R1083" s="327">
        <f>+VLOOKUP($E1083,Emissions!$1:$1048576,MATCH(DATE(R$2,1,1),Emissions!$A$1:$LI$1),FALSE)</f>
        <v>69.835335380000004</v>
      </c>
      <c r="S1083" s="327">
        <f>+VLOOKUP($E1083,Emissions!$1:$1048576,MATCH(DATE(S$2,1,1),Emissions!$A$1:$LI$1),FALSE)</f>
        <v>71.548638510000004</v>
      </c>
      <c r="T1083" s="327">
        <f>+VLOOKUP($E1083,Emissions!$1:$1048576,MATCH(DATE(T$2,1,1),Emissions!$A$1:$LI$1),FALSE)</f>
        <v>73.336437660000001</v>
      </c>
      <c r="U1083" s="327">
        <f>+VLOOKUP($E1083,Emissions!$1:$1048576,MATCH(DATE(U$2,1,1),Emissions!$A$1:$LI$1),FALSE)</f>
        <v>75.202753549999997</v>
      </c>
      <c r="V1083" s="327">
        <f>+VLOOKUP($E1083,Emissions!$1:$1048576,MATCH(DATE(V$2,1,1),Emissions!$A$1:$LI$1),FALSE)</f>
        <v>77.071199480000004</v>
      </c>
      <c r="W1083" s="327">
        <f>+VLOOKUP($E1083,Emissions!$1:$1048576,MATCH(DATE(W$2,1,1),Emissions!$A$1:$LI$1),FALSE)</f>
        <v>78.998689389999996</v>
      </c>
      <c r="X1083" s="327">
        <f>+VLOOKUP($E1083,Emissions!$1:$1048576,MATCH(DATE(X$2,1,1),Emissions!$A$1:$LI$1),FALSE)</f>
        <v>80.999719330000005</v>
      </c>
      <c r="Y1083" s="327">
        <f>+VLOOKUP($E1083,Emissions!$1:$1048576,MATCH(DATE(Y$2,1,1),Emissions!$A$1:$LI$1),FALSE)</f>
        <v>83.079769720000002</v>
      </c>
      <c r="Z1083" s="327">
        <f>+VLOOKUP($E1083,Emissions!$1:$1048576,MATCH(DATE(Z$2,1,1),Emissions!$A$1:$LI$1),FALSE)</f>
        <v>85.23265336</v>
      </c>
      <c r="AA1083" s="327">
        <f>+VLOOKUP($E1083,Emissions!$1:$1048576,MATCH(DATE(AA$2,1,1),Emissions!$A$1:$LI$1),FALSE)</f>
        <v>87.392949659999999</v>
      </c>
      <c r="AB1083" s="327">
        <f>+VLOOKUP($E1083,Emissions!$1:$1048576,MATCH(DATE(AB$2,1,1),Emissions!$A$1:$LI$1),FALSE)</f>
        <v>89.615837479999996</v>
      </c>
      <c r="AC1083" s="327">
        <f>+VLOOKUP($E1083,Emissions!$1:$1048576,MATCH(DATE(AC$2,1,1),Emissions!$A$1:$LI$1),FALSE)</f>
        <v>91.914037930000006</v>
      </c>
      <c r="AD1083" s="327">
        <f>+VLOOKUP($E1083,Emissions!$1:$1048576,MATCH(DATE(AD$2,1,1),Emissions!$A$1:$LI$1),FALSE)</f>
        <v>94.29169933</v>
      </c>
      <c r="AE1083" s="327">
        <f>+VLOOKUP($E1083,Emissions!$1:$1048576,MATCH(DATE(AE$2,1,1),Emissions!$A$1:$LI$1),FALSE)</f>
        <v>96.723149680000006</v>
      </c>
      <c r="AF1083" s="327">
        <f>+VLOOKUP($E1083,Emissions!$1:$1048576,MATCH(DATE(AF$2,1,1),Emissions!$A$1:$LI$1),FALSE)</f>
        <v>98.836532379999994</v>
      </c>
      <c r="AG1083" s="327">
        <f>+VLOOKUP($E1083,Emissions!$1:$1048576,MATCH(DATE(AG$2,1,1),Emissions!$A$1:$LI$1),FALSE)</f>
        <v>100.8998249</v>
      </c>
      <c r="AH1083" s="327">
        <f>+VLOOKUP($E1083,Emissions!$1:$1048576,MATCH(DATE(AH$2,1,1),Emissions!$A$1:$LI$1),FALSE)</f>
        <v>102.9706619</v>
      </c>
      <c r="AI1083" s="327">
        <f>+VLOOKUP($E1083,Emissions!$1:$1048576,MATCH(DATE(AI$2,1,1),Emissions!$A$1:$LI$1),FALSE)</f>
        <v>105.0635565</v>
      </c>
      <c r="AJ1083" s="327">
        <f>+VLOOKUP($E1083,Emissions!$1:$1048576,MATCH(DATE(AJ$2,1,1),Emissions!$A$1:$LI$1),FALSE)</f>
        <v>107.18291600000001</v>
      </c>
      <c r="AK1083" s="327">
        <f>+VLOOKUP($E1083,Emissions!$1:$1048576,MATCH(DATE(AK$2,1,1),Emissions!$A$1:$LI$1),FALSE)</f>
        <v>109.58108369999999</v>
      </c>
      <c r="AL1083" s="327">
        <f>+VLOOKUP($E1083,Emissions!$1:$1048576,MATCH(DATE(AL$2,1,1),Emissions!$A$1:$LI$1),FALSE)</f>
        <v>112.0878881</v>
      </c>
      <c r="AM1083" s="327">
        <f>+VLOOKUP($E1083,Emissions!$1:$1048576,MATCH(DATE(AM$2,1,1),Emissions!$A$1:$LI$1),FALSE)</f>
        <v>114.6660069</v>
      </c>
      <c r="AN1083" s="327">
        <f>+VLOOKUP($E1083,Emissions!$1:$1048576,MATCH(DATE(AN$2,1,1),Emissions!$A$1:$LI$1),FALSE)</f>
        <v>117.3051988</v>
      </c>
      <c r="AO1083" s="327">
        <f>+VLOOKUP($E1083,Emissions!$1:$1048576,MATCH(DATE(AO$2,1,1),Emissions!$A$1:$LI$1),FALSE)</f>
        <v>120.0010995</v>
      </c>
    </row>
    <row r="1084" spans="1:41" s="92" customFormat="1" ht="15" customHeight="1" x14ac:dyDescent="0.35">
      <c r="A1084" s="411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1.5197338220000001</v>
      </c>
      <c r="G1084" s="327">
        <f>+VLOOKUP($E1084,Emissions!$1:$1048576,MATCH(DATE(G$2,1,1),Emissions!$A$1:$LI$1),FALSE)</f>
        <v>1.5380584859999999</v>
      </c>
      <c r="H1084" s="327">
        <f>+VLOOKUP($E1084,Emissions!$1:$1048576,MATCH(DATE(H$2,1,1),Emissions!$A$1:$LI$1),FALSE)</f>
        <v>1.5452583179999999</v>
      </c>
      <c r="I1084" s="327">
        <f>+VLOOKUP($E1084,Emissions!$1:$1048576,MATCH(DATE(I$2,1,1),Emissions!$A$1:$LI$1),FALSE)</f>
        <v>1.5461953770000001</v>
      </c>
      <c r="J1084" s="327">
        <f>+VLOOKUP($E1084,Emissions!$1:$1048576,MATCH(DATE(J$2,1,1),Emissions!$A$1:$LI$1),FALSE)</f>
        <v>1.565227629</v>
      </c>
      <c r="K1084" s="327">
        <f>+VLOOKUP($E1084,Emissions!$1:$1048576,MATCH(DATE(K$2,1,1),Emissions!$A$1:$LI$1),FALSE)</f>
        <v>1.611297081</v>
      </c>
      <c r="L1084" s="327">
        <f>+VLOOKUP($E1084,Emissions!$1:$1048576,MATCH(DATE(L$2,1,1),Emissions!$A$1:$LI$1),FALSE)</f>
        <v>1.653980072</v>
      </c>
      <c r="M1084" s="327">
        <f>+VLOOKUP($E1084,Emissions!$1:$1048576,MATCH(DATE(M$2,1,1),Emissions!$A$1:$LI$1),FALSE)</f>
        <v>1.6982728949999999</v>
      </c>
      <c r="N1084" s="327">
        <f>+VLOOKUP($E1084,Emissions!$1:$1048576,MATCH(DATE(N$2,1,1),Emissions!$A$1:$LI$1),FALSE)</f>
        <v>1.7436536890000001</v>
      </c>
      <c r="O1084" s="327">
        <f>+VLOOKUP($E1084,Emissions!$1:$1048576,MATCH(DATE(O$2,1,1),Emissions!$A$1:$LI$1),FALSE)</f>
        <v>1.7903144479999999</v>
      </c>
      <c r="P1084" s="327">
        <f>+VLOOKUP($E1084,Emissions!$1:$1048576,MATCH(DATE(P$2,1,1),Emissions!$A$1:$LI$1),FALSE)</f>
        <v>1.838946966</v>
      </c>
      <c r="Q1084" s="327">
        <f>+VLOOKUP($E1084,Emissions!$1:$1048576,MATCH(DATE(Q$2,1,1),Emissions!$A$1:$LI$1),FALSE)</f>
        <v>1.889103253</v>
      </c>
      <c r="R1084" s="327">
        <f>+VLOOKUP($E1084,Emissions!$1:$1048576,MATCH(DATE(R$2,1,1),Emissions!$A$1:$LI$1),FALSE)</f>
        <v>1.9411188029999999</v>
      </c>
      <c r="S1084" s="327">
        <f>+VLOOKUP($E1084,Emissions!$1:$1048576,MATCH(DATE(S$2,1,1),Emissions!$A$1:$LI$1),FALSE)</f>
        <v>1.9951788130000001</v>
      </c>
      <c r="T1084" s="327">
        <f>+VLOOKUP($E1084,Emissions!$1:$1048576,MATCH(DATE(T$2,1,1),Emissions!$A$1:$LI$1),FALSE)</f>
        <v>2.0513945539999998</v>
      </c>
      <c r="U1084" s="327">
        <f>+VLOOKUP($E1084,Emissions!$1:$1048576,MATCH(DATE(U$2,1,1),Emissions!$A$1:$LI$1),FALSE)</f>
        <v>2.109852584</v>
      </c>
      <c r="V1084" s="327">
        <f>+VLOOKUP($E1084,Emissions!$1:$1048576,MATCH(DATE(V$2,1,1),Emissions!$A$1:$LI$1),FALSE)</f>
        <v>2.168123053</v>
      </c>
      <c r="W1084" s="327">
        <f>+VLOOKUP($E1084,Emissions!$1:$1048576,MATCH(DATE(W$2,1,1),Emissions!$A$1:$LI$1),FALSE)</f>
        <v>2.22781904</v>
      </c>
      <c r="X1084" s="327">
        <f>+VLOOKUP($E1084,Emissions!$1:$1048576,MATCH(DATE(X$2,1,1),Emissions!$A$1:$LI$1),FALSE)</f>
        <v>2.2893143199999999</v>
      </c>
      <c r="Y1084" s="327">
        <f>+VLOOKUP($E1084,Emissions!$1:$1048576,MATCH(DATE(Y$2,1,1),Emissions!$A$1:$LI$1),FALSE)</f>
        <v>2.3527570999999998</v>
      </c>
      <c r="Z1084" s="327">
        <f>+VLOOKUP($E1084,Emissions!$1:$1048576,MATCH(DATE(Z$2,1,1),Emissions!$A$1:$LI$1),FALSE)</f>
        <v>2.4179574229999998</v>
      </c>
      <c r="AA1084" s="327">
        <f>+VLOOKUP($E1084,Emissions!$1:$1048576,MATCH(DATE(AA$2,1,1),Emissions!$A$1:$LI$1),FALSE)</f>
        <v>2.482881194</v>
      </c>
      <c r="AB1084" s="327">
        <f>+VLOOKUP($E1084,Emissions!$1:$1048576,MATCH(DATE(AB$2,1,1),Emissions!$A$1:$LI$1),FALSE)</f>
        <v>2.5491458850000002</v>
      </c>
      <c r="AC1084" s="327">
        <f>+VLOOKUP($E1084,Emissions!$1:$1048576,MATCH(DATE(AC$2,1,1),Emissions!$A$1:$LI$1),FALSE)</f>
        <v>2.6171139000000001</v>
      </c>
      <c r="AD1084" s="327">
        <f>+VLOOKUP($E1084,Emissions!$1:$1048576,MATCH(DATE(AD$2,1,1),Emissions!$A$1:$LI$1),FALSE)</f>
        <v>2.6869259510000001</v>
      </c>
      <c r="AE1084" s="327">
        <f>+VLOOKUP($E1084,Emissions!$1:$1048576,MATCH(DATE(AE$2,1,1),Emissions!$A$1:$LI$1),FALSE)</f>
        <v>2.7577920840000001</v>
      </c>
      <c r="AF1084" s="327">
        <f>+VLOOKUP($E1084,Emissions!$1:$1048576,MATCH(DATE(AF$2,1,1),Emissions!$A$1:$LI$1),FALSE)</f>
        <v>2.8182305940000001</v>
      </c>
      <c r="AG1084" s="327">
        <f>+VLOOKUP($E1084,Emissions!$1:$1048576,MATCH(DATE(AG$2,1,1),Emissions!$A$1:$LI$1),FALSE)</f>
        <v>2.8760115910000001</v>
      </c>
      <c r="AH1084" s="327">
        <f>+VLOOKUP($E1084,Emissions!$1:$1048576,MATCH(DATE(AH$2,1,1),Emissions!$A$1:$LI$1),FALSE)</f>
        <v>2.932760558</v>
      </c>
      <c r="AI1084" s="327">
        <f>+VLOOKUP($E1084,Emissions!$1:$1048576,MATCH(DATE(AI$2,1,1),Emissions!$A$1:$LI$1),FALSE)</f>
        <v>2.9890085229999999</v>
      </c>
      <c r="AJ1084" s="327">
        <f>+VLOOKUP($E1084,Emissions!$1:$1048576,MATCH(DATE(AJ$2,1,1),Emissions!$A$1:$LI$1),FALSE)</f>
        <v>3.0450744049999998</v>
      </c>
      <c r="AK1084" s="327">
        <f>+VLOOKUP($E1084,Emissions!$1:$1048576,MATCH(DATE(AK$2,1,1),Emissions!$A$1:$LI$1),FALSE)</f>
        <v>3.108902118</v>
      </c>
      <c r="AL1084" s="327">
        <f>+VLOOKUP($E1084,Emissions!$1:$1048576,MATCH(DATE(AL$2,1,1),Emissions!$A$1:$LI$1),FALSE)</f>
        <v>3.1757860299999998</v>
      </c>
      <c r="AM1084" s="327">
        <f>+VLOOKUP($E1084,Emissions!$1:$1048576,MATCH(DATE(AM$2,1,1),Emissions!$A$1:$LI$1),FALSE)</f>
        <v>3.2448284040000002</v>
      </c>
      <c r="AN1084" s="327">
        <f>+VLOOKUP($E1084,Emissions!$1:$1048576,MATCH(DATE(AN$2,1,1),Emissions!$A$1:$LI$1),FALSE)</f>
        <v>3.315774014</v>
      </c>
      <c r="AO1084" s="327">
        <f>+VLOOKUP($E1084,Emissions!$1:$1048576,MATCH(DATE(AO$2,1,1),Emissions!$A$1:$LI$1),FALSE)</f>
        <v>3.388451946</v>
      </c>
    </row>
    <row r="1085" spans="1:41" ht="15" customHeight="1" x14ac:dyDescent="0.35">
      <c r="A1085" s="411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1.484734708</v>
      </c>
      <c r="G1085" s="361">
        <f>+VLOOKUP($E1085,Emissions!$1:$1048576,MATCH(DATE(G$2,1,1),Emissions!$A$1:$LI$1),FALSE)</f>
        <v>1.5033404210000001</v>
      </c>
      <c r="H1085" s="361">
        <f>+VLOOKUP($E1085,Emissions!$1:$1048576,MATCH(DATE(H$2,1,1),Emissions!$A$1:$LI$1),FALSE)</f>
        <v>1.511203582</v>
      </c>
      <c r="I1085" s="361">
        <f>+VLOOKUP($E1085,Emissions!$1:$1048576,MATCH(DATE(I$2,1,1),Emissions!$A$1:$LI$1),FALSE)</f>
        <v>1.513080824</v>
      </c>
      <c r="J1085" s="361">
        <f>+VLOOKUP($E1085,Emissions!$1:$1048576,MATCH(DATE(J$2,1,1),Emissions!$A$1:$LI$1),FALSE)</f>
        <v>1.5325346580000001</v>
      </c>
      <c r="K1085" s="361">
        <f>+VLOOKUP($E1085,Emissions!$1:$1048576,MATCH(DATE(K$2,1,1),Emissions!$A$1:$LI$1),FALSE)</f>
        <v>1.578336419</v>
      </c>
      <c r="L1085" s="361">
        <f>+VLOOKUP($E1085,Emissions!$1:$1048576,MATCH(DATE(L$2,1,1),Emissions!$A$1:$LI$1),FALSE)</f>
        <v>1.6208816850000001</v>
      </c>
      <c r="M1085" s="361">
        <f>+VLOOKUP($E1085,Emissions!$1:$1048576,MATCH(DATE(M$2,1,1),Emissions!$A$1:$LI$1),FALSE)</f>
        <v>1.665020261</v>
      </c>
      <c r="N1085" s="361">
        <f>+VLOOKUP($E1085,Emissions!$1:$1048576,MATCH(DATE(N$2,1,1),Emissions!$A$1:$LI$1),FALSE)</f>
        <v>1.710234464</v>
      </c>
      <c r="O1085" s="361">
        <f>+VLOOKUP($E1085,Emissions!$1:$1048576,MATCH(DATE(O$2,1,1),Emissions!$A$1:$LI$1),FALSE)</f>
        <v>1.7567162759999999</v>
      </c>
      <c r="P1085" s="361">
        <f>+VLOOKUP($E1085,Emissions!$1:$1048576,MATCH(DATE(P$2,1,1),Emissions!$A$1:$LI$1),FALSE)</f>
        <v>1.8051416419999999</v>
      </c>
      <c r="Q1085" s="361">
        <f>+VLOOKUP($E1085,Emissions!$1:$1048576,MATCH(DATE(Q$2,1,1),Emissions!$A$1:$LI$1),FALSE)</f>
        <v>1.855079806</v>
      </c>
      <c r="R1085" s="361">
        <f>+VLOOKUP($E1085,Emissions!$1:$1048576,MATCH(DATE(R$2,1,1),Emissions!$A$1:$LI$1),FALSE)</f>
        <v>1.906860333</v>
      </c>
      <c r="S1085" s="361">
        <f>+VLOOKUP($E1085,Emissions!$1:$1048576,MATCH(DATE(S$2,1,1),Emissions!$A$1:$LI$1),FALSE)</f>
        <v>1.960664271</v>
      </c>
      <c r="T1085" s="361">
        <f>+VLOOKUP($E1085,Emissions!$1:$1048576,MATCH(DATE(T$2,1,1),Emissions!$A$1:$LI$1),FALSE)</f>
        <v>2.0166007079999999</v>
      </c>
      <c r="U1085" s="361">
        <f>+VLOOKUP($E1085,Emissions!$1:$1048576,MATCH(DATE(U$2,1,1),Emissions!$A$1:$LI$1),FALSE)</f>
        <v>2.0747550769999998</v>
      </c>
      <c r="V1085" s="361">
        <f>+VLOOKUP($E1085,Emissions!$1:$1048576,MATCH(DATE(V$2,1,1),Emissions!$A$1:$LI$1),FALSE)</f>
        <v>2.1327178330000001</v>
      </c>
      <c r="W1085" s="361">
        <f>+VLOOKUP($E1085,Emissions!$1:$1048576,MATCH(DATE(W$2,1,1),Emissions!$A$1:$LI$1),FALSE)</f>
        <v>2.1920851639999999</v>
      </c>
      <c r="X1085" s="361">
        <f>+VLOOKUP($E1085,Emissions!$1:$1048576,MATCH(DATE(X$2,1,1),Emissions!$A$1:$LI$1),FALSE)</f>
        <v>2.253227721</v>
      </c>
      <c r="Y1085" s="361">
        <f>+VLOOKUP($E1085,Emissions!$1:$1048576,MATCH(DATE(Y$2,1,1),Emissions!$A$1:$LI$1),FALSE)</f>
        <v>2.316293575</v>
      </c>
      <c r="Z1085" s="361">
        <f>+VLOOKUP($E1085,Emissions!$1:$1048576,MATCH(DATE(Z$2,1,1),Emissions!$A$1:$LI$1),FALSE)</f>
        <v>2.3811022240000002</v>
      </c>
      <c r="AA1085" s="361">
        <f>+VLOOKUP($E1085,Emissions!$1:$1048576,MATCH(DATE(AA$2,1,1),Emissions!$A$1:$LI$1),FALSE)</f>
        <v>2.4456284479999999</v>
      </c>
      <c r="AB1085" s="361">
        <f>+VLOOKUP($E1085,Emissions!$1:$1048576,MATCH(DATE(AB$2,1,1),Emissions!$A$1:$LI$1),FALSE)</f>
        <v>2.5114751700000002</v>
      </c>
      <c r="AC1085" s="361">
        <f>+VLOOKUP($E1085,Emissions!$1:$1048576,MATCH(DATE(AC$2,1,1),Emissions!$A$1:$LI$1),FALSE)</f>
        <v>2.579003857</v>
      </c>
      <c r="AD1085" s="361">
        <f>+VLOOKUP($E1085,Emissions!$1:$1048576,MATCH(DATE(AD$2,1,1),Emissions!$A$1:$LI$1),FALSE)</f>
        <v>2.6483563179999998</v>
      </c>
      <c r="AE1085" s="361">
        <f>+VLOOKUP($E1085,Emissions!$1:$1048576,MATCH(DATE(AE$2,1,1),Emissions!$A$1:$LI$1),FALSE)</f>
        <v>2.7187687719999998</v>
      </c>
      <c r="AF1085" s="361">
        <f>+VLOOKUP($E1085,Emissions!$1:$1048576,MATCH(DATE(AF$2,1,1),Emissions!$A$1:$LI$1),FALSE)</f>
        <v>2.778839327</v>
      </c>
      <c r="AG1085" s="361">
        <f>+VLOOKUP($E1085,Emissions!$1:$1048576,MATCH(DATE(AG$2,1,1),Emissions!$A$1:$LI$1),FALSE)</f>
        <v>2.8362553020000001</v>
      </c>
      <c r="AH1085" s="361">
        <f>+VLOOKUP($E1085,Emissions!$1:$1048576,MATCH(DATE(AH$2,1,1),Emissions!$A$1:$LI$1),FALSE)</f>
        <v>2.8926280530000001</v>
      </c>
      <c r="AI1085" s="361">
        <f>+VLOOKUP($E1085,Emissions!$1:$1048576,MATCH(DATE(AI$2,1,1),Emissions!$A$1:$LI$1),FALSE)</f>
        <v>2.9484879789999998</v>
      </c>
      <c r="AJ1085" s="361">
        <f>+VLOOKUP($E1085,Emissions!$1:$1048576,MATCH(DATE(AJ$2,1,1),Emissions!$A$1:$LI$1),FALSE)</f>
        <v>3.0041561520000002</v>
      </c>
      <c r="AK1085" s="361">
        <f>+VLOOKUP($E1085,Emissions!$1:$1048576,MATCH(DATE(AK$2,1,1),Emissions!$A$1:$LI$1),FALSE)</f>
        <v>3.0675137559999999</v>
      </c>
      <c r="AL1085" s="361">
        <f>+VLOOKUP($E1085,Emissions!$1:$1048576,MATCH(DATE(AL$2,1,1),Emissions!$A$1:$LI$1),FALSE)</f>
        <v>3.1339098070000002</v>
      </c>
      <c r="AM1085" s="361">
        <f>+VLOOKUP($E1085,Emissions!$1:$1048576,MATCH(DATE(AM$2,1,1),Emissions!$A$1:$LI$1),FALSE)</f>
        <v>3.202458327</v>
      </c>
      <c r="AN1085" s="361">
        <f>+VLOOKUP($E1085,Emissions!$1:$1048576,MATCH(DATE(AN$2,1,1),Emissions!$A$1:$LI$1),FALSE)</f>
        <v>3.2729066590000002</v>
      </c>
      <c r="AO1085" s="361">
        <f>+VLOOKUP($E1085,Emissions!$1:$1048576,MATCH(DATE(AO$2,1,1),Emissions!$A$1:$LI$1),FALSE)</f>
        <v>3.3450841389999999</v>
      </c>
    </row>
    <row r="1086" spans="1:41" ht="15" customHeight="1" x14ac:dyDescent="0.35">
      <c r="A1086" s="411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3.4999113599999999E-2</v>
      </c>
      <c r="G1086" s="361">
        <f>+VLOOKUP($E1086,Emissions!$1:$1048576,MATCH(DATE(G$2,1,1),Emissions!$A$1:$LI$1),FALSE)</f>
        <v>3.4718064399999998E-2</v>
      </c>
      <c r="H1086" s="361">
        <f>+VLOOKUP($E1086,Emissions!$1:$1048576,MATCH(DATE(H$2,1,1),Emissions!$A$1:$LI$1),FALSE)</f>
        <v>3.4054735400000001E-2</v>
      </c>
      <c r="I1086" s="361">
        <f>+VLOOKUP($E1086,Emissions!$1:$1048576,MATCH(DATE(I$2,1,1),Emissions!$A$1:$LI$1),FALSE)</f>
        <v>3.3114552800000002E-2</v>
      </c>
      <c r="J1086" s="361">
        <f>+VLOOKUP($E1086,Emissions!$1:$1048576,MATCH(DATE(J$2,1,1),Emissions!$A$1:$LI$1),FALSE)</f>
        <v>3.2692970699999997E-2</v>
      </c>
      <c r="K1086" s="361">
        <f>+VLOOKUP($E1086,Emissions!$1:$1048576,MATCH(DATE(K$2,1,1),Emissions!$A$1:$LI$1),FALSE)</f>
        <v>3.2960661699999998E-2</v>
      </c>
      <c r="L1086" s="361">
        <f>+VLOOKUP($E1086,Emissions!$1:$1048576,MATCH(DATE(L$2,1,1),Emissions!$A$1:$LI$1),FALSE)</f>
        <v>3.3098387100000001E-2</v>
      </c>
      <c r="M1086" s="361">
        <f>+VLOOKUP($E1086,Emissions!$1:$1048576,MATCH(DATE(M$2,1,1),Emissions!$A$1:$LI$1),FALSE)</f>
        <v>3.3252634500000003E-2</v>
      </c>
      <c r="N1086" s="361">
        <f>+VLOOKUP($E1086,Emissions!$1:$1048576,MATCH(DATE(N$2,1,1),Emissions!$A$1:$LI$1),FALSE)</f>
        <v>3.3419225599999998E-2</v>
      </c>
      <c r="O1086" s="361">
        <f>+VLOOKUP($E1086,Emissions!$1:$1048576,MATCH(DATE(O$2,1,1),Emissions!$A$1:$LI$1),FALSE)</f>
        <v>3.3598172099999997E-2</v>
      </c>
      <c r="P1086" s="361">
        <f>+VLOOKUP($E1086,Emissions!$1:$1048576,MATCH(DATE(P$2,1,1),Emissions!$A$1:$LI$1),FALSE)</f>
        <v>3.3805323499999998E-2</v>
      </c>
      <c r="Q1086" s="361">
        <f>+VLOOKUP($E1086,Emissions!$1:$1048576,MATCH(DATE(Q$2,1,1),Emissions!$A$1:$LI$1),FALSE)</f>
        <v>3.4023446899999997E-2</v>
      </c>
      <c r="R1086" s="361">
        <f>+VLOOKUP($E1086,Emissions!$1:$1048576,MATCH(DATE(R$2,1,1),Emissions!$A$1:$LI$1),FALSE)</f>
        <v>3.4258469999999999E-2</v>
      </c>
      <c r="S1086" s="361">
        <f>+VLOOKUP($E1086,Emissions!$1:$1048576,MATCH(DATE(S$2,1,1),Emissions!$A$1:$LI$1),FALSE)</f>
        <v>3.4514542299999999E-2</v>
      </c>
      <c r="T1086" s="361">
        <f>+VLOOKUP($E1086,Emissions!$1:$1048576,MATCH(DATE(T$2,1,1),Emissions!$A$1:$LI$1),FALSE)</f>
        <v>3.4793846000000003E-2</v>
      </c>
      <c r="U1086" s="361">
        <f>+VLOOKUP($E1086,Emissions!$1:$1048576,MATCH(DATE(U$2,1,1),Emissions!$A$1:$LI$1),FALSE)</f>
        <v>3.5097507200000003E-2</v>
      </c>
      <c r="V1086" s="361">
        <f>+VLOOKUP($E1086,Emissions!$1:$1048576,MATCH(DATE(V$2,1,1),Emissions!$A$1:$LI$1),FALSE)</f>
        <v>3.5405220000000001E-2</v>
      </c>
      <c r="W1086" s="361">
        <f>+VLOOKUP($E1086,Emissions!$1:$1048576,MATCH(DATE(W$2,1,1),Emissions!$A$1:$LI$1),FALSE)</f>
        <v>3.5733875599999999E-2</v>
      </c>
      <c r="X1086" s="361">
        <f>+VLOOKUP($E1086,Emissions!$1:$1048576,MATCH(DATE(X$2,1,1),Emissions!$A$1:$LI$1),FALSE)</f>
        <v>3.6086598499999997E-2</v>
      </c>
      <c r="Y1086" s="361">
        <f>+VLOOKUP($E1086,Emissions!$1:$1048576,MATCH(DATE(Y$2,1,1),Emissions!$A$1:$LI$1),FALSE)</f>
        <v>3.6463524499999997E-2</v>
      </c>
      <c r="Z1086" s="361">
        <f>+VLOOKUP($E1086,Emissions!$1:$1048576,MATCH(DATE(Z$2,1,1),Emissions!$A$1:$LI$1),FALSE)</f>
        <v>3.68551986E-2</v>
      </c>
      <c r="AA1086" s="361">
        <f>+VLOOKUP($E1086,Emissions!$1:$1048576,MATCH(DATE(AA$2,1,1),Emissions!$A$1:$LI$1),FALSE)</f>
        <v>3.7252745699999999E-2</v>
      </c>
      <c r="AB1086" s="361">
        <f>+VLOOKUP($E1086,Emissions!$1:$1048576,MATCH(DATE(AB$2,1,1),Emissions!$A$1:$LI$1),FALSE)</f>
        <v>3.7670714799999998E-2</v>
      </c>
      <c r="AC1086" s="361">
        <f>+VLOOKUP($E1086,Emissions!$1:$1048576,MATCH(DATE(AC$2,1,1),Emissions!$A$1:$LI$1),FALSE)</f>
        <v>3.8110043000000003E-2</v>
      </c>
      <c r="AD1086" s="361">
        <f>+VLOOKUP($E1086,Emissions!$1:$1048576,MATCH(DATE(AD$2,1,1),Emissions!$A$1:$LI$1),FALSE)</f>
        <v>3.85696331E-2</v>
      </c>
      <c r="AE1086" s="361">
        <f>+VLOOKUP($E1086,Emissions!$1:$1048576,MATCH(DATE(AE$2,1,1),Emissions!$A$1:$LI$1),FALSE)</f>
        <v>3.9023311400000003E-2</v>
      </c>
      <c r="AF1086" s="361">
        <f>+VLOOKUP($E1086,Emissions!$1:$1048576,MATCH(DATE(AF$2,1,1),Emissions!$A$1:$LI$1),FALSE)</f>
        <v>3.93912675E-2</v>
      </c>
      <c r="AG1086" s="361">
        <f>+VLOOKUP($E1086,Emissions!$1:$1048576,MATCH(DATE(AG$2,1,1),Emissions!$A$1:$LI$1),FALSE)</f>
        <v>3.9756288899999999E-2</v>
      </c>
      <c r="AH1086" s="361">
        <f>+VLOOKUP($E1086,Emissions!$1:$1048576,MATCH(DATE(AH$2,1,1),Emissions!$A$1:$LI$1),FALSE)</f>
        <v>4.0132504800000003E-2</v>
      </c>
      <c r="AI1086" s="361">
        <f>+VLOOKUP($E1086,Emissions!$1:$1048576,MATCH(DATE(AI$2,1,1),Emissions!$A$1:$LI$1),FALSE)</f>
        <v>4.0520543999999999E-2</v>
      </c>
      <c r="AJ1086" s="361">
        <f>+VLOOKUP($E1086,Emissions!$1:$1048576,MATCH(DATE(AJ$2,1,1),Emissions!$A$1:$LI$1),FALSE)</f>
        <v>4.0918253600000003E-2</v>
      </c>
      <c r="AK1086" s="361">
        <f>+VLOOKUP($E1086,Emissions!$1:$1048576,MATCH(DATE(AK$2,1,1),Emissions!$A$1:$LI$1),FALSE)</f>
        <v>4.1388361300000003E-2</v>
      </c>
      <c r="AL1086" s="361">
        <f>+VLOOKUP($E1086,Emissions!$1:$1048576,MATCH(DATE(AL$2,1,1),Emissions!$A$1:$LI$1),FALSE)</f>
        <v>4.1876223499999997E-2</v>
      </c>
      <c r="AM1086" s="361">
        <f>+VLOOKUP($E1086,Emissions!$1:$1048576,MATCH(DATE(AM$2,1,1),Emissions!$A$1:$LI$1),FALSE)</f>
        <v>4.2370076600000001E-2</v>
      </c>
      <c r="AN1086" s="361">
        <f>+VLOOKUP($E1086,Emissions!$1:$1048576,MATCH(DATE(AN$2,1,1),Emissions!$A$1:$LI$1),FALSE)</f>
        <v>4.2867354599999997E-2</v>
      </c>
      <c r="AO1086" s="361">
        <f>+VLOOKUP($E1086,Emissions!$1:$1048576,MATCH(DATE(AO$2,1,1),Emissions!$A$1:$LI$1),FALSE)</f>
        <v>4.3367806799999999E-2</v>
      </c>
    </row>
    <row r="1087" spans="1:41" s="92" customFormat="1" ht="15" customHeight="1" x14ac:dyDescent="0.35">
      <c r="A1087" s="411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22.1730138</v>
      </c>
      <c r="G1087" s="327">
        <f>+VLOOKUP($E1087,Emissions!$1:$1048576,MATCH(DATE(G$2,1,1),Emissions!$A$1:$LI$1),FALSE)</f>
        <v>22.440604919999998</v>
      </c>
      <c r="H1087" s="327">
        <f>+VLOOKUP($E1087,Emissions!$1:$1048576,MATCH(DATE(H$2,1,1),Emissions!$A$1:$LI$1),FALSE)</f>
        <v>22.496982240000001</v>
      </c>
      <c r="I1087" s="327">
        <f>+VLOOKUP($E1087,Emissions!$1:$1048576,MATCH(DATE(I$2,1,1),Emissions!$A$1:$LI$1),FALSE)</f>
        <v>22.4745098</v>
      </c>
      <c r="J1087" s="327">
        <f>+VLOOKUP($E1087,Emissions!$1:$1048576,MATCH(DATE(J$2,1,1),Emissions!$A$1:$LI$1),FALSE)</f>
        <v>22.81314025</v>
      </c>
      <c r="K1087" s="327">
        <f>+VLOOKUP($E1087,Emissions!$1:$1048576,MATCH(DATE(K$2,1,1),Emissions!$A$1:$LI$1),FALSE)</f>
        <v>23.558859959999999</v>
      </c>
      <c r="L1087" s="327">
        <f>+VLOOKUP($E1087,Emissions!$1:$1048576,MATCH(DATE(L$2,1,1),Emissions!$A$1:$LI$1),FALSE)</f>
        <v>24.195839530000001</v>
      </c>
      <c r="M1087" s="327">
        <f>+VLOOKUP($E1087,Emissions!$1:$1048576,MATCH(DATE(M$2,1,1),Emissions!$A$1:$LI$1),FALSE)</f>
        <v>24.871082650000002</v>
      </c>
      <c r="N1087" s="327">
        <f>+VLOOKUP($E1087,Emissions!$1:$1048576,MATCH(DATE(N$2,1,1),Emissions!$A$1:$LI$1),FALSE)</f>
        <v>25.565059609999999</v>
      </c>
      <c r="O1087" s="327">
        <f>+VLOOKUP($E1087,Emissions!$1:$1048576,MATCH(DATE(O$2,1,1),Emissions!$A$1:$LI$1),FALSE)</f>
        <v>26.279806059999999</v>
      </c>
      <c r="P1087" s="327">
        <f>+VLOOKUP($E1087,Emissions!$1:$1048576,MATCH(DATE(P$2,1,1),Emissions!$A$1:$LI$1),FALSE)</f>
        <v>27.023155070000001</v>
      </c>
      <c r="Q1087" s="327">
        <f>+VLOOKUP($E1087,Emissions!$1:$1048576,MATCH(DATE(Q$2,1,1),Emissions!$A$1:$LI$1),FALSE)</f>
        <v>27.791282249999998</v>
      </c>
      <c r="R1087" s="327">
        <f>+VLOOKUP($E1087,Emissions!$1:$1048576,MATCH(DATE(R$2,1,1),Emissions!$A$1:$LI$1),FALSE)</f>
        <v>28.590840279999998</v>
      </c>
      <c r="S1087" s="327">
        <f>+VLOOKUP($E1087,Emissions!$1:$1048576,MATCH(DATE(S$2,1,1),Emissions!$A$1:$LI$1),FALSE)</f>
        <v>29.425203060000001</v>
      </c>
      <c r="T1087" s="327">
        <f>+VLOOKUP($E1087,Emissions!$1:$1048576,MATCH(DATE(T$2,1,1),Emissions!$A$1:$LI$1),FALSE)</f>
        <v>30.29669286</v>
      </c>
      <c r="U1087" s="327">
        <f>+VLOOKUP($E1087,Emissions!$1:$1048576,MATCH(DATE(U$2,1,1),Emissions!$A$1:$LI$1),FALSE)</f>
        <v>31.207320020000001</v>
      </c>
      <c r="V1087" s="327">
        <f>+VLOOKUP($E1087,Emissions!$1:$1048576,MATCH(DATE(V$2,1,1),Emissions!$A$1:$LI$1),FALSE)</f>
        <v>32.110459249999998</v>
      </c>
      <c r="W1087" s="327">
        <f>+VLOOKUP($E1087,Emissions!$1:$1048576,MATCH(DATE(W$2,1,1),Emissions!$A$1:$LI$1),FALSE)</f>
        <v>33.041994109999997</v>
      </c>
      <c r="X1087" s="327">
        <f>+VLOOKUP($E1087,Emissions!$1:$1048576,MATCH(DATE(X$2,1,1),Emissions!$A$1:$LI$1),FALSE)</f>
        <v>34.009604230000001</v>
      </c>
      <c r="Y1087" s="327">
        <f>+VLOOKUP($E1087,Emissions!$1:$1048576,MATCH(DATE(Y$2,1,1),Emissions!$A$1:$LI$1),FALSE)</f>
        <v>35.016060969999998</v>
      </c>
      <c r="Z1087" s="327">
        <f>+VLOOKUP($E1087,Emissions!$1:$1048576,MATCH(DATE(Z$2,1,1),Emissions!$A$1:$LI$1),FALSE)</f>
        <v>36.06069265</v>
      </c>
      <c r="AA1087" s="327">
        <f>+VLOOKUP($E1087,Emissions!$1:$1048576,MATCH(DATE(AA$2,1,1),Emissions!$A$1:$LI$1),FALSE)</f>
        <v>37.099369379999999</v>
      </c>
      <c r="AB1087" s="327">
        <f>+VLOOKUP($E1087,Emissions!$1:$1048576,MATCH(DATE(AB$2,1,1),Emissions!$A$1:$LI$1),FALSE)</f>
        <v>38.167455629999999</v>
      </c>
      <c r="AC1087" s="327">
        <f>+VLOOKUP($E1087,Emissions!$1:$1048576,MATCH(DATE(AC$2,1,1),Emissions!$A$1:$LI$1),FALSE)</f>
        <v>39.27209989</v>
      </c>
      <c r="AD1087" s="327">
        <f>+VLOOKUP($E1087,Emissions!$1:$1048576,MATCH(DATE(AD$2,1,1),Emissions!$A$1:$LI$1),FALSE)</f>
        <v>40.415593970000003</v>
      </c>
      <c r="AE1087" s="327">
        <f>+VLOOKUP($E1087,Emissions!$1:$1048576,MATCH(DATE(AE$2,1,1),Emissions!$A$1:$LI$1),FALSE)</f>
        <v>41.591884280000002</v>
      </c>
      <c r="AF1087" s="327">
        <f>+VLOOKUP($E1087,Emissions!$1:$1048576,MATCH(DATE(AF$2,1,1),Emissions!$A$1:$LI$1),FALSE)</f>
        <v>42.567809619999998</v>
      </c>
      <c r="AG1087" s="327">
        <f>+VLOOKUP($E1087,Emissions!$1:$1048576,MATCH(DATE(AG$2,1,1),Emissions!$A$1:$LI$1),FALSE)</f>
        <v>43.514428590000001</v>
      </c>
      <c r="AH1087" s="327">
        <f>+VLOOKUP($E1087,Emissions!$1:$1048576,MATCH(DATE(AH$2,1,1),Emissions!$A$1:$LI$1),FALSE)</f>
        <v>44.462508589999999</v>
      </c>
      <c r="AI1087" s="327">
        <f>+VLOOKUP($E1087,Emissions!$1:$1048576,MATCH(DATE(AI$2,1,1),Emissions!$A$1:$LI$1),FALSE)</f>
        <v>45.418873580000003</v>
      </c>
      <c r="AJ1087" s="327">
        <f>+VLOOKUP($E1087,Emissions!$1:$1048576,MATCH(DATE(AJ$2,1,1),Emissions!$A$1:$LI$1),FALSE)</f>
        <v>46.385565999999997</v>
      </c>
      <c r="AK1087" s="327">
        <f>+VLOOKUP($E1087,Emissions!$1:$1048576,MATCH(DATE(AK$2,1,1),Emissions!$A$1:$LI$1),FALSE)</f>
        <v>47.515377809999997</v>
      </c>
      <c r="AL1087" s="327">
        <f>+VLOOKUP($E1087,Emissions!$1:$1048576,MATCH(DATE(AL$2,1,1),Emissions!$A$1:$LI$1),FALSE)</f>
        <v>48.699383130000001</v>
      </c>
      <c r="AM1087" s="327">
        <f>+VLOOKUP($E1087,Emissions!$1:$1048576,MATCH(DATE(AM$2,1,1),Emissions!$A$1:$LI$1),FALSE)</f>
        <v>49.9178809</v>
      </c>
      <c r="AN1087" s="327">
        <f>+VLOOKUP($E1087,Emissions!$1:$1048576,MATCH(DATE(AN$2,1,1),Emissions!$A$1:$LI$1),FALSE)</f>
        <v>51.166224120000003</v>
      </c>
      <c r="AO1087" s="327">
        <f>+VLOOKUP($E1087,Emissions!$1:$1048576,MATCH(DATE(AO$2,1,1),Emissions!$A$1:$LI$1),FALSE)</f>
        <v>52.442555419999998</v>
      </c>
    </row>
    <row r="1088" spans="1:41" ht="15" customHeight="1" x14ac:dyDescent="0.35">
      <c r="A1088" s="411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5.5753608760000004</v>
      </c>
      <c r="G1088" s="361">
        <f>+VLOOKUP($E1088,Emissions!$1:$1048576,MATCH(DATE(G$2,1,1),Emissions!$A$1:$LI$1),FALSE)</f>
        <v>5.6293170100000003</v>
      </c>
      <c r="H1088" s="361">
        <f>+VLOOKUP($E1088,Emissions!$1:$1048576,MATCH(DATE(H$2,1,1),Emissions!$A$1:$LI$1),FALSE)</f>
        <v>5.6202496359999996</v>
      </c>
      <c r="I1088" s="361">
        <f>+VLOOKUP($E1088,Emissions!$1:$1048576,MATCH(DATE(I$2,1,1),Emissions!$A$1:$LI$1),FALSE)</f>
        <v>5.5913166040000002</v>
      </c>
      <c r="J1088" s="361">
        <f>+VLOOKUP($E1088,Emissions!$1:$1048576,MATCH(DATE(J$2,1,1),Emissions!$A$1:$LI$1),FALSE)</f>
        <v>5.6621180530000004</v>
      </c>
      <c r="K1088" s="361">
        <f>+VLOOKUP($E1088,Emissions!$1:$1048576,MATCH(DATE(K$2,1,1),Emissions!$A$1:$LI$1),FALSE)</f>
        <v>5.8487366019999998</v>
      </c>
      <c r="L1088" s="361">
        <f>+VLOOKUP($E1088,Emissions!$1:$1048576,MATCH(DATE(L$2,1,1),Emissions!$A$1:$LI$1),FALSE)</f>
        <v>6.0007875469999998</v>
      </c>
      <c r="M1088" s="361">
        <f>+VLOOKUP($E1088,Emissions!$1:$1048576,MATCH(DATE(M$2,1,1),Emissions!$A$1:$LI$1),FALSE)</f>
        <v>6.1608342589999996</v>
      </c>
      <c r="N1088" s="361">
        <f>+VLOOKUP($E1088,Emissions!$1:$1048576,MATCH(DATE(N$2,1,1),Emissions!$A$1:$LI$1),FALSE)</f>
        <v>6.3244205239999998</v>
      </c>
      <c r="O1088" s="361">
        <f>+VLOOKUP($E1088,Emissions!$1:$1048576,MATCH(DATE(O$2,1,1),Emissions!$A$1:$LI$1),FALSE)</f>
        <v>6.4924052129999996</v>
      </c>
      <c r="P1088" s="361">
        <f>+VLOOKUP($E1088,Emissions!$1:$1048576,MATCH(DATE(P$2,1,1),Emissions!$A$1:$LI$1),FALSE)</f>
        <v>6.6677917969999996</v>
      </c>
      <c r="Q1088" s="361">
        <f>+VLOOKUP($E1088,Emissions!$1:$1048576,MATCH(DATE(Q$2,1,1),Emissions!$A$1:$LI$1),FALSE)</f>
        <v>6.8489498199999996</v>
      </c>
      <c r="R1088" s="361">
        <f>+VLOOKUP($E1088,Emissions!$1:$1048576,MATCH(DATE(R$2,1,1),Emissions!$A$1:$LI$1),FALSE)</f>
        <v>7.0371860570000004</v>
      </c>
      <c r="S1088" s="361">
        <f>+VLOOKUP($E1088,Emissions!$1:$1048576,MATCH(DATE(S$2,1,1),Emissions!$A$1:$LI$1),FALSE)</f>
        <v>7.2332301560000003</v>
      </c>
      <c r="T1088" s="361">
        <f>+VLOOKUP($E1088,Emissions!$1:$1048576,MATCH(DATE(T$2,1,1),Emissions!$A$1:$LI$1),FALSE)</f>
        <v>7.4375491220000001</v>
      </c>
      <c r="U1088" s="361">
        <f>+VLOOKUP($E1088,Emissions!$1:$1048576,MATCH(DATE(U$2,1,1),Emissions!$A$1:$LI$1),FALSE)</f>
        <v>7.6505443270000004</v>
      </c>
      <c r="V1088" s="361">
        <f>+VLOOKUP($E1088,Emissions!$1:$1048576,MATCH(DATE(V$2,1,1),Emissions!$A$1:$LI$1),FALSE)</f>
        <v>7.865245281</v>
      </c>
      <c r="W1088" s="361">
        <f>+VLOOKUP($E1088,Emissions!$1:$1048576,MATCH(DATE(W$2,1,1),Emissions!$A$1:$LI$1),FALSE)</f>
        <v>8.0863599720000003</v>
      </c>
      <c r="X1088" s="361">
        <f>+VLOOKUP($E1088,Emissions!$1:$1048576,MATCH(DATE(X$2,1,1),Emissions!$A$1:$LI$1),FALSE)</f>
        <v>8.3150463339999998</v>
      </c>
      <c r="Y1088" s="361">
        <f>+VLOOKUP($E1088,Emissions!$1:$1048576,MATCH(DATE(Y$2,1,1),Emissions!$A$1:$LI$1),FALSE)</f>
        <v>8.5518897099999993</v>
      </c>
      <c r="Z1088" s="361">
        <f>+VLOOKUP($E1088,Emissions!$1:$1048576,MATCH(DATE(Z$2,1,1),Emissions!$A$1:$LI$1),FALSE)</f>
        <v>8.7960878840000003</v>
      </c>
      <c r="AA1088" s="361">
        <f>+VLOOKUP($E1088,Emissions!$1:$1048576,MATCH(DATE(AA$2,1,1),Emissions!$A$1:$LI$1),FALSE)</f>
        <v>9.0422916559999997</v>
      </c>
      <c r="AB1088" s="361">
        <f>+VLOOKUP($E1088,Emissions!$1:$1048576,MATCH(DATE(AB$2,1,1),Emissions!$A$1:$LI$1),FALSE)</f>
        <v>9.2951388399999999</v>
      </c>
      <c r="AC1088" s="361">
        <f>+VLOOKUP($E1088,Emissions!$1:$1048576,MATCH(DATE(AC$2,1,1),Emissions!$A$1:$LI$1),FALSE)</f>
        <v>9.5557112199999992</v>
      </c>
      <c r="AD1088" s="361">
        <f>+VLOOKUP($E1088,Emissions!$1:$1048576,MATCH(DATE(AD$2,1,1),Emissions!$A$1:$LI$1),FALSE)</f>
        <v>9.8245400360000001</v>
      </c>
      <c r="AE1088" s="361">
        <f>+VLOOKUP($E1088,Emissions!$1:$1048576,MATCH(DATE(AE$2,1,1),Emissions!$A$1:$LI$1),FALSE)</f>
        <v>10.09819055</v>
      </c>
      <c r="AF1088" s="361">
        <f>+VLOOKUP($E1088,Emissions!$1:$1048576,MATCH(DATE(AF$2,1,1),Emissions!$A$1:$LI$1),FALSE)</f>
        <v>10.34338975</v>
      </c>
      <c r="AG1088" s="361">
        <f>+VLOOKUP($E1088,Emissions!$1:$1048576,MATCH(DATE(AG$2,1,1),Emissions!$A$1:$LI$1),FALSE)</f>
        <v>10.58216333</v>
      </c>
      <c r="AH1088" s="361">
        <f>+VLOOKUP($E1088,Emissions!$1:$1048576,MATCH(DATE(AH$2,1,1),Emissions!$A$1:$LI$1),FALSE)</f>
        <v>10.818893389999999</v>
      </c>
      <c r="AI1088" s="361">
        <f>+VLOOKUP($E1088,Emissions!$1:$1048576,MATCH(DATE(AI$2,1,1),Emissions!$A$1:$LI$1),FALSE)</f>
        <v>11.055242249999999</v>
      </c>
      <c r="AJ1088" s="361">
        <f>+VLOOKUP($E1088,Emissions!$1:$1048576,MATCH(DATE(AJ$2,1,1),Emissions!$A$1:$LI$1),FALSE)</f>
        <v>11.29228936</v>
      </c>
      <c r="AK1088" s="361">
        <f>+VLOOKUP($E1088,Emissions!$1:$1048576,MATCH(DATE(AK$2,1,1),Emissions!$A$1:$LI$1),FALSE)</f>
        <v>11.55415786</v>
      </c>
      <c r="AL1088" s="361">
        <f>+VLOOKUP($E1088,Emissions!$1:$1048576,MATCH(DATE(AL$2,1,1),Emissions!$A$1:$LI$1),FALSE)</f>
        <v>11.827404550000001</v>
      </c>
      <c r="AM1088" s="361">
        <f>+VLOOKUP($E1088,Emissions!$1:$1048576,MATCH(DATE(AM$2,1,1),Emissions!$A$1:$LI$1),FALSE)</f>
        <v>12.10960628</v>
      </c>
      <c r="AN1088" s="361">
        <f>+VLOOKUP($E1088,Emissions!$1:$1048576,MATCH(DATE(AN$2,1,1),Emissions!$A$1:$LI$1),FALSE)</f>
        <v>12.39990587</v>
      </c>
      <c r="AO1088" s="361">
        <f>+VLOOKUP($E1088,Emissions!$1:$1048576,MATCH(DATE(AO$2,1,1),Emissions!$A$1:$LI$1),FALSE)</f>
        <v>12.697615150000001</v>
      </c>
    </row>
    <row r="1089" spans="1:41" ht="15" customHeight="1" x14ac:dyDescent="0.35">
      <c r="A1089" s="411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0.88520012479999999</v>
      </c>
      <c r="G1089" s="361">
        <f>+VLOOKUP($E1089,Emissions!$1:$1048576,MATCH(DATE(G$2,1,1),Emissions!$A$1:$LI$1),FALSE)</f>
        <v>0.90784633250000002</v>
      </c>
      <c r="H1089" s="361">
        <f>+VLOOKUP($E1089,Emissions!$1:$1048576,MATCH(DATE(H$2,1,1),Emissions!$A$1:$LI$1),FALSE)</f>
        <v>0.92294033590000002</v>
      </c>
      <c r="I1089" s="361">
        <f>+VLOOKUP($E1089,Emissions!$1:$1048576,MATCH(DATE(I$2,1,1),Emissions!$A$1:$LI$1),FALSE)</f>
        <v>0.93337873549999995</v>
      </c>
      <c r="J1089" s="361">
        <f>+VLOOKUP($E1089,Emissions!$1:$1048576,MATCH(DATE(J$2,1,1),Emissions!$A$1:$LI$1),FALSE)</f>
        <v>0.95937833959999996</v>
      </c>
      <c r="K1089" s="361">
        <f>+VLOOKUP($E1089,Emissions!$1:$1048576,MATCH(DATE(K$2,1,1),Emissions!$A$1:$LI$1),FALSE)</f>
        <v>1.0021382670000001</v>
      </c>
      <c r="L1089" s="361">
        <f>+VLOOKUP($E1089,Emissions!$1:$1048576,MATCH(DATE(L$2,1,1),Emissions!$A$1:$LI$1),FALSE)</f>
        <v>1.034816768</v>
      </c>
      <c r="M1089" s="361">
        <f>+VLOOKUP($E1089,Emissions!$1:$1048576,MATCH(DATE(M$2,1,1),Emissions!$A$1:$LI$1),FALSE)</f>
        <v>1.0674309420000001</v>
      </c>
      <c r="N1089" s="361">
        <f>+VLOOKUP($E1089,Emissions!$1:$1048576,MATCH(DATE(N$2,1,1),Emissions!$A$1:$LI$1),FALSE)</f>
        <v>1.100503156</v>
      </c>
      <c r="O1089" s="361">
        <f>+VLOOKUP($E1089,Emissions!$1:$1048576,MATCH(DATE(O$2,1,1),Emissions!$A$1:$LI$1),FALSE)</f>
        <v>1.1346047779999999</v>
      </c>
      <c r="P1089" s="361">
        <f>+VLOOKUP($E1089,Emissions!$1:$1048576,MATCH(DATE(P$2,1,1),Emissions!$A$1:$LI$1),FALSE)</f>
        <v>1.170156478</v>
      </c>
      <c r="Q1089" s="361">
        <f>+VLOOKUP($E1089,Emissions!$1:$1048576,MATCH(DATE(Q$2,1,1),Emissions!$A$1:$LI$1),FALSE)</f>
        <v>1.2068545669999999</v>
      </c>
      <c r="R1089" s="361">
        <f>+VLOOKUP($E1089,Emissions!$1:$1048576,MATCH(DATE(R$2,1,1),Emissions!$A$1:$LI$1),FALSE)</f>
        <v>1.2450804069999999</v>
      </c>
      <c r="S1089" s="361">
        <f>+VLOOKUP($E1089,Emissions!$1:$1048576,MATCH(DATE(S$2,1,1),Emissions!$A$1:$LI$1),FALSE)</f>
        <v>1.284957769</v>
      </c>
      <c r="T1089" s="361">
        <f>+VLOOKUP($E1089,Emissions!$1:$1048576,MATCH(DATE(T$2,1,1),Emissions!$A$1:$LI$1),FALSE)</f>
        <v>1.3265633489999999</v>
      </c>
      <c r="U1089" s="361">
        <f>+VLOOKUP($E1089,Emissions!$1:$1048576,MATCH(DATE(U$2,1,1),Emissions!$A$1:$LI$1),FALSE)</f>
        <v>1.369971914</v>
      </c>
      <c r="V1089" s="361">
        <f>+VLOOKUP($E1089,Emissions!$1:$1048576,MATCH(DATE(V$2,1,1),Emissions!$A$1:$LI$1),FALSE)</f>
        <v>1.4117974230000001</v>
      </c>
      <c r="W1089" s="361">
        <f>+VLOOKUP($E1089,Emissions!$1:$1048576,MATCH(DATE(W$2,1,1),Emissions!$A$1:$LI$1),FALSE)</f>
        <v>1.4548047470000001</v>
      </c>
      <c r="X1089" s="361">
        <f>+VLOOKUP($E1089,Emissions!$1:$1048576,MATCH(DATE(X$2,1,1),Emissions!$A$1:$LI$1),FALSE)</f>
        <v>1.499445755</v>
      </c>
      <c r="Y1089" s="361">
        <f>+VLOOKUP($E1089,Emissions!$1:$1048576,MATCH(DATE(Y$2,1,1),Emissions!$A$1:$LI$1),FALSE)</f>
        <v>1.545847113</v>
      </c>
      <c r="Z1089" s="361">
        <f>+VLOOKUP($E1089,Emissions!$1:$1048576,MATCH(DATE(Z$2,1,1),Emissions!$A$1:$LI$1),FALSE)</f>
        <v>1.59402008</v>
      </c>
      <c r="AA1089" s="361">
        <f>+VLOOKUP($E1089,Emissions!$1:$1048576,MATCH(DATE(AA$2,1,1),Emissions!$A$1:$LI$1),FALSE)</f>
        <v>1.6406840439999999</v>
      </c>
      <c r="AB1089" s="361">
        <f>+VLOOKUP($E1089,Emissions!$1:$1048576,MATCH(DATE(AB$2,1,1),Emissions!$A$1:$LI$1),FALSE)</f>
        <v>1.688560727</v>
      </c>
      <c r="AC1089" s="361">
        <f>+VLOOKUP($E1089,Emissions!$1:$1048576,MATCH(DATE(AC$2,1,1),Emissions!$A$1:$LI$1),FALSE)</f>
        <v>1.7380606160000001</v>
      </c>
      <c r="AD1089" s="361">
        <f>+VLOOKUP($E1089,Emissions!$1:$1048576,MATCH(DATE(AD$2,1,1),Emissions!$A$1:$LI$1),FALSE)</f>
        <v>1.789273651</v>
      </c>
      <c r="AE1089" s="361">
        <f>+VLOOKUP($E1089,Emissions!$1:$1048576,MATCH(DATE(AE$2,1,1),Emissions!$A$1:$LI$1),FALSE)</f>
        <v>1.8420603870000001</v>
      </c>
      <c r="AF1089" s="361">
        <f>+VLOOKUP($E1089,Emissions!$1:$1048576,MATCH(DATE(AF$2,1,1),Emissions!$A$1:$LI$1),FALSE)</f>
        <v>1.879673205</v>
      </c>
      <c r="AG1089" s="361">
        <f>+VLOOKUP($E1089,Emissions!$1:$1048576,MATCH(DATE(AG$2,1,1),Emissions!$A$1:$LI$1),FALSE)</f>
        <v>1.9156026429999999</v>
      </c>
      <c r="AH1089" s="361">
        <f>+VLOOKUP($E1089,Emissions!$1:$1048576,MATCH(DATE(AH$2,1,1),Emissions!$A$1:$LI$1),FALSE)</f>
        <v>1.9517288079999999</v>
      </c>
      <c r="AI1089" s="361">
        <f>+VLOOKUP($E1089,Emissions!$1:$1048576,MATCH(DATE(AI$2,1,1),Emissions!$A$1:$LI$1),FALSE)</f>
        <v>1.988307992</v>
      </c>
      <c r="AJ1089" s="361">
        <f>+VLOOKUP($E1089,Emissions!$1:$1048576,MATCH(DATE(AJ$2,1,1),Emissions!$A$1:$LI$1),FALSE)</f>
        <v>2.0253356139999998</v>
      </c>
      <c r="AK1089" s="361">
        <f>+VLOOKUP($E1089,Emissions!$1:$1048576,MATCH(DATE(AK$2,1,1),Emissions!$A$1:$LI$1),FALSE)</f>
        <v>2.073535342</v>
      </c>
      <c r="AL1089" s="361">
        <f>+VLOOKUP($E1089,Emissions!$1:$1048576,MATCH(DATE(AL$2,1,1),Emissions!$A$1:$LI$1),FALSE)</f>
        <v>2.1242226209999999</v>
      </c>
      <c r="AM1089" s="361">
        <f>+VLOOKUP($E1089,Emissions!$1:$1048576,MATCH(DATE(AM$2,1,1),Emissions!$A$1:$LI$1),FALSE)</f>
        <v>2.1761354599999998</v>
      </c>
      <c r="AN1089" s="361">
        <f>+VLOOKUP($E1089,Emissions!$1:$1048576,MATCH(DATE(AN$2,1,1),Emissions!$A$1:$LI$1),FALSE)</f>
        <v>2.2290521559999998</v>
      </c>
      <c r="AO1089" s="361">
        <f>+VLOOKUP($E1089,Emissions!$1:$1048576,MATCH(DATE(AO$2,1,1),Emissions!$A$1:$LI$1),FALSE)</f>
        <v>2.2829211069999999</v>
      </c>
    </row>
    <row r="1090" spans="1:41" ht="15" customHeight="1" x14ac:dyDescent="0.35">
      <c r="A1090" s="411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2.84149143</v>
      </c>
      <c r="G1090" s="361">
        <f>+VLOOKUP($E1090,Emissions!$1:$1048576,MATCH(DATE(G$2,1,1),Emissions!$A$1:$LI$1),FALSE)</f>
        <v>2.8634732789999999</v>
      </c>
      <c r="H1090" s="361">
        <f>+VLOOKUP($E1090,Emissions!$1:$1048576,MATCH(DATE(H$2,1,1),Emissions!$A$1:$LI$1),FALSE)</f>
        <v>2.8550468429999998</v>
      </c>
      <c r="I1090" s="361">
        <f>+VLOOKUP($E1090,Emissions!$1:$1048576,MATCH(DATE(I$2,1,1),Emissions!$A$1:$LI$1),FALSE)</f>
        <v>2.8358582569999999</v>
      </c>
      <c r="J1090" s="361">
        <f>+VLOOKUP($E1090,Emissions!$1:$1048576,MATCH(DATE(J$2,1,1),Emissions!$A$1:$LI$1),FALSE)</f>
        <v>2.867532497</v>
      </c>
      <c r="K1090" s="361">
        <f>+VLOOKUP($E1090,Emissions!$1:$1048576,MATCH(DATE(K$2,1,1),Emissions!$A$1:$LI$1),FALSE)</f>
        <v>2.9557108749999998</v>
      </c>
      <c r="L1090" s="361">
        <f>+VLOOKUP($E1090,Emissions!$1:$1048576,MATCH(DATE(L$2,1,1),Emissions!$A$1:$LI$1),FALSE)</f>
        <v>3.0279564240000001</v>
      </c>
      <c r="M1090" s="361">
        <f>+VLOOKUP($E1090,Emissions!$1:$1048576,MATCH(DATE(M$2,1,1),Emissions!$A$1:$LI$1),FALSE)</f>
        <v>3.1063096579999998</v>
      </c>
      <c r="N1090" s="361">
        <f>+VLOOKUP($E1090,Emissions!$1:$1048576,MATCH(DATE(N$2,1,1),Emissions!$A$1:$LI$1),FALSE)</f>
        <v>3.187407946</v>
      </c>
      <c r="O1090" s="361">
        <f>+VLOOKUP($E1090,Emissions!$1:$1048576,MATCH(DATE(O$2,1,1),Emissions!$A$1:$LI$1),FALSE)</f>
        <v>3.271115692</v>
      </c>
      <c r="P1090" s="361">
        <f>+VLOOKUP($E1090,Emissions!$1:$1048576,MATCH(DATE(P$2,1,1),Emissions!$A$1:$LI$1),FALSE)</f>
        <v>3.358232841</v>
      </c>
      <c r="Q1090" s="361">
        <f>+VLOOKUP($E1090,Emissions!$1:$1048576,MATCH(DATE(Q$2,1,1),Emissions!$A$1:$LI$1),FALSE)</f>
        <v>3.4486832449999998</v>
      </c>
      <c r="R1090" s="361">
        <f>+VLOOKUP($E1090,Emissions!$1:$1048576,MATCH(DATE(R$2,1,1),Emissions!$A$1:$LI$1),FALSE)</f>
        <v>3.5431844570000002</v>
      </c>
      <c r="S1090" s="361">
        <f>+VLOOKUP($E1090,Emissions!$1:$1048576,MATCH(DATE(S$2,1,1),Emissions!$A$1:$LI$1),FALSE)</f>
        <v>3.6421980679999999</v>
      </c>
      <c r="T1090" s="361">
        <f>+VLOOKUP($E1090,Emissions!$1:$1048576,MATCH(DATE(T$2,1,1),Emissions!$A$1:$LI$1),FALSE)</f>
        <v>3.7460688100000001</v>
      </c>
      <c r="U1090" s="361">
        <f>+VLOOKUP($E1090,Emissions!$1:$1048576,MATCH(DATE(U$2,1,1),Emissions!$A$1:$LI$1),FALSE)</f>
        <v>3.8550924590000002</v>
      </c>
      <c r="V1090" s="361">
        <f>+VLOOKUP($E1090,Emissions!$1:$1048576,MATCH(DATE(V$2,1,1),Emissions!$A$1:$LI$1),FALSE)</f>
        <v>3.9652823669999999</v>
      </c>
      <c r="W1090" s="361">
        <f>+VLOOKUP($E1090,Emissions!$1:$1048576,MATCH(DATE(W$2,1,1),Emissions!$A$1:$LI$1),FALSE)</f>
        <v>4.0795031479999997</v>
      </c>
      <c r="X1090" s="361">
        <f>+VLOOKUP($E1090,Emissions!$1:$1048576,MATCH(DATE(X$2,1,1),Emissions!$A$1:$LI$1),FALSE)</f>
        <v>4.1985947750000001</v>
      </c>
      <c r="Y1090" s="361">
        <f>+VLOOKUP($E1090,Emissions!$1:$1048576,MATCH(DATE(Y$2,1,1),Emissions!$A$1:$LI$1),FALSE)</f>
        <v>4.3229520509999997</v>
      </c>
      <c r="Z1090" s="361">
        <f>+VLOOKUP($E1090,Emissions!$1:$1048576,MATCH(DATE(Z$2,1,1),Emissions!$A$1:$LI$1),FALSE)</f>
        <v>4.4525989389999996</v>
      </c>
      <c r="AA1090" s="361">
        <f>+VLOOKUP($E1090,Emissions!$1:$1048576,MATCH(DATE(AA$2,1,1),Emissions!$A$1:$LI$1),FALSE)</f>
        <v>4.5836746780000004</v>
      </c>
      <c r="AB1090" s="361">
        <f>+VLOOKUP($E1090,Emissions!$1:$1048576,MATCH(DATE(AB$2,1,1),Emissions!$A$1:$LI$1),FALSE)</f>
        <v>4.719015164</v>
      </c>
      <c r="AC1090" s="361">
        <f>+VLOOKUP($E1090,Emissions!$1:$1048576,MATCH(DATE(AC$2,1,1),Emissions!$A$1:$LI$1),FALSE)</f>
        <v>4.859406356</v>
      </c>
      <c r="AD1090" s="361">
        <f>+VLOOKUP($E1090,Emissions!$1:$1048576,MATCH(DATE(AD$2,1,1),Emissions!$A$1:$LI$1),FALSE)</f>
        <v>5.0051845459999997</v>
      </c>
      <c r="AE1090" s="361">
        <f>+VLOOKUP($E1090,Emissions!$1:$1048576,MATCH(DATE(AE$2,1,1),Emissions!$A$1:$LI$1),FALSE)</f>
        <v>5.1558210090000003</v>
      </c>
      <c r="AF1090" s="361">
        <f>+VLOOKUP($E1090,Emissions!$1:$1048576,MATCH(DATE(AF$2,1,1),Emissions!$A$1:$LI$1),FALSE)</f>
        <v>5.2904024920000001</v>
      </c>
      <c r="AG1090" s="361">
        <f>+VLOOKUP($E1090,Emissions!$1:$1048576,MATCH(DATE(AG$2,1,1),Emissions!$A$1:$LI$1),FALSE)</f>
        <v>5.422175234</v>
      </c>
      <c r="AH1090" s="361">
        <f>+VLOOKUP($E1090,Emissions!$1:$1048576,MATCH(DATE(AH$2,1,1),Emissions!$A$1:$LI$1),FALSE)</f>
        <v>5.5542543230000003</v>
      </c>
      <c r="AI1090" s="361">
        <f>+VLOOKUP($E1090,Emissions!$1:$1048576,MATCH(DATE(AI$2,1,1),Emissions!$A$1:$LI$1),FALSE)</f>
        <v>5.687594646</v>
      </c>
      <c r="AJ1090" s="361">
        <f>+VLOOKUP($E1090,Emissions!$1:$1048576,MATCH(DATE(AJ$2,1,1),Emissions!$A$1:$LI$1),FALSE)</f>
        <v>5.8225510189999996</v>
      </c>
      <c r="AK1090" s="361">
        <f>+VLOOKUP($E1090,Emissions!$1:$1048576,MATCH(DATE(AK$2,1,1),Emissions!$A$1:$LI$1),FALSE)</f>
        <v>5.9729338739999998</v>
      </c>
      <c r="AL1090" s="361">
        <f>+VLOOKUP($E1090,Emissions!$1:$1048576,MATCH(DATE(AL$2,1,1),Emissions!$A$1:$LI$1),FALSE)</f>
        <v>6.1302859669999998</v>
      </c>
      <c r="AM1090" s="361">
        <f>+VLOOKUP($E1090,Emissions!$1:$1048576,MATCH(DATE(AM$2,1,1),Emissions!$A$1:$LI$1),FALSE)</f>
        <v>6.2926083999999998</v>
      </c>
      <c r="AN1090" s="361">
        <f>+VLOOKUP($E1090,Emissions!$1:$1048576,MATCH(DATE(AN$2,1,1),Emissions!$A$1:$LI$1),FALSE)</f>
        <v>6.4592613329999997</v>
      </c>
      <c r="AO1090" s="361">
        <f>+VLOOKUP($E1090,Emissions!$1:$1048576,MATCH(DATE(AO$2,1,1),Emissions!$A$1:$LI$1),FALSE)</f>
        <v>6.6299610500000004</v>
      </c>
    </row>
    <row r="1091" spans="1:41" ht="15" customHeight="1" x14ac:dyDescent="0.35">
      <c r="A1091" s="411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1.349939964</v>
      </c>
      <c r="G1091" s="361">
        <f>+VLOOKUP($E1091,Emissions!$1:$1048576,MATCH(DATE(G$2,1,1),Emissions!$A$1:$LI$1),FALSE)</f>
        <v>1.369637182</v>
      </c>
      <c r="H1091" s="361">
        <f>+VLOOKUP($E1091,Emissions!$1:$1048576,MATCH(DATE(H$2,1,1),Emissions!$A$1:$LI$1),FALSE)</f>
        <v>1.376092318</v>
      </c>
      <c r="I1091" s="361">
        <f>+VLOOKUP($E1091,Emissions!$1:$1048576,MATCH(DATE(I$2,1,1),Emissions!$A$1:$LI$1),FALSE)</f>
        <v>1.379045088</v>
      </c>
      <c r="J1091" s="361">
        <f>+VLOOKUP($E1091,Emissions!$1:$1048576,MATCH(DATE(J$2,1,1),Emissions!$A$1:$LI$1),FALSE)</f>
        <v>1.405266643</v>
      </c>
      <c r="K1091" s="361">
        <f>+VLOOKUP($E1091,Emissions!$1:$1048576,MATCH(DATE(K$2,1,1),Emissions!$A$1:$LI$1),FALSE)</f>
        <v>1.4553815370000001</v>
      </c>
      <c r="L1091" s="361">
        <f>+VLOOKUP($E1091,Emissions!$1:$1048576,MATCH(DATE(L$2,1,1),Emissions!$A$1:$LI$1),FALSE)</f>
        <v>1.496360406</v>
      </c>
      <c r="M1091" s="361">
        <f>+VLOOKUP($E1091,Emissions!$1:$1048576,MATCH(DATE(M$2,1,1),Emissions!$A$1:$LI$1),FALSE)</f>
        <v>1.5396062580000001</v>
      </c>
      <c r="N1091" s="361">
        <f>+VLOOKUP($E1091,Emissions!$1:$1048576,MATCH(DATE(N$2,1,1),Emissions!$A$1:$LI$1),FALSE)</f>
        <v>1.583841381</v>
      </c>
      <c r="O1091" s="361">
        <f>+VLOOKUP($E1091,Emissions!$1:$1048576,MATCH(DATE(O$2,1,1),Emissions!$A$1:$LI$1),FALSE)</f>
        <v>1.629269171</v>
      </c>
      <c r="P1091" s="361">
        <f>+VLOOKUP($E1091,Emissions!$1:$1048576,MATCH(DATE(P$2,1,1),Emissions!$A$1:$LI$1),FALSE)</f>
        <v>1.6764081230000001</v>
      </c>
      <c r="Q1091" s="361">
        <f>+VLOOKUP($E1091,Emissions!$1:$1048576,MATCH(DATE(Q$2,1,1),Emissions!$A$1:$LI$1),FALSE)</f>
        <v>1.725019184</v>
      </c>
      <c r="R1091" s="361">
        <f>+VLOOKUP($E1091,Emissions!$1:$1048576,MATCH(DATE(R$2,1,1),Emissions!$A$1:$LI$1),FALSE)</f>
        <v>1.7755280739999999</v>
      </c>
      <c r="S1091" s="361">
        <f>+VLOOKUP($E1091,Emissions!$1:$1048576,MATCH(DATE(S$2,1,1),Emissions!$A$1:$LI$1),FALSE)</f>
        <v>1.828151098</v>
      </c>
      <c r="T1091" s="361">
        <f>+VLOOKUP($E1091,Emissions!$1:$1048576,MATCH(DATE(T$2,1,1),Emissions!$A$1:$LI$1),FALSE)</f>
        <v>1.883037201</v>
      </c>
      <c r="U1091" s="361">
        <f>+VLOOKUP($E1091,Emissions!$1:$1048576,MATCH(DATE(U$2,1,1),Emissions!$A$1:$LI$1),FALSE)</f>
        <v>1.940315375</v>
      </c>
      <c r="V1091" s="361">
        <f>+VLOOKUP($E1091,Emissions!$1:$1048576,MATCH(DATE(V$2,1,1),Emissions!$A$1:$LI$1),FALSE)</f>
        <v>1.9969017339999999</v>
      </c>
      <c r="W1091" s="361">
        <f>+VLOOKUP($E1091,Emissions!$1:$1048576,MATCH(DATE(W$2,1,1),Emissions!$A$1:$LI$1),FALSE)</f>
        <v>2.0551827189999998</v>
      </c>
      <c r="X1091" s="361">
        <f>+VLOOKUP($E1091,Emissions!$1:$1048576,MATCH(DATE(X$2,1,1),Emissions!$A$1:$LI$1),FALSE)</f>
        <v>2.115663933</v>
      </c>
      <c r="Y1091" s="361">
        <f>+VLOOKUP($E1091,Emissions!$1:$1048576,MATCH(DATE(Y$2,1,1),Emissions!$A$1:$LI$1),FALSE)</f>
        <v>2.178520265</v>
      </c>
      <c r="Z1091" s="361">
        <f>+VLOOKUP($E1091,Emissions!$1:$1048576,MATCH(DATE(Z$2,1,1),Emissions!$A$1:$LI$1),FALSE)</f>
        <v>2.2437157060000001</v>
      </c>
      <c r="AA1091" s="361">
        <f>+VLOOKUP($E1091,Emissions!$1:$1048576,MATCH(DATE(AA$2,1,1),Emissions!$A$1:$LI$1),FALSE)</f>
        <v>2.3083204720000001</v>
      </c>
      <c r="AB1091" s="361">
        <f>+VLOOKUP($E1091,Emissions!$1:$1048576,MATCH(DATE(AB$2,1,1),Emissions!$A$1:$LI$1),FALSE)</f>
        <v>2.3746998179999999</v>
      </c>
      <c r="AC1091" s="361">
        <f>+VLOOKUP($E1091,Emissions!$1:$1048576,MATCH(DATE(AC$2,1,1),Emissions!$A$1:$LI$1),FALSE)</f>
        <v>2.4433279680000002</v>
      </c>
      <c r="AD1091" s="361">
        <f>+VLOOKUP($E1091,Emissions!$1:$1048576,MATCH(DATE(AD$2,1,1),Emissions!$A$1:$LI$1),FALSE)</f>
        <v>2.5143503649999999</v>
      </c>
      <c r="AE1091" s="361">
        <f>+VLOOKUP($E1091,Emissions!$1:$1048576,MATCH(DATE(AE$2,1,1),Emissions!$A$1:$LI$1),FALSE)</f>
        <v>2.5874033160000001</v>
      </c>
      <c r="AF1091" s="361">
        <f>+VLOOKUP($E1091,Emissions!$1:$1048576,MATCH(DATE(AF$2,1,1),Emissions!$A$1:$LI$1),FALSE)</f>
        <v>2.6470417629999998</v>
      </c>
      <c r="AG1091" s="361">
        <f>+VLOOKUP($E1091,Emissions!$1:$1048576,MATCH(DATE(AG$2,1,1),Emissions!$A$1:$LI$1),FALSE)</f>
        <v>2.7047227669999998</v>
      </c>
      <c r="AH1091" s="361">
        <f>+VLOOKUP($E1091,Emissions!$1:$1048576,MATCH(DATE(AH$2,1,1),Emissions!$A$1:$LI$1),FALSE)</f>
        <v>2.762491969</v>
      </c>
      <c r="AI1091" s="361">
        <f>+VLOOKUP($E1091,Emissions!$1:$1048576,MATCH(DATE(AI$2,1,1),Emissions!$A$1:$LI$1),FALSE)</f>
        <v>2.820762781</v>
      </c>
      <c r="AJ1091" s="361">
        <f>+VLOOKUP($E1091,Emissions!$1:$1048576,MATCH(DATE(AJ$2,1,1),Emissions!$A$1:$LI$1),FALSE)</f>
        <v>2.8796409610000002</v>
      </c>
      <c r="AK1091" s="361">
        <f>+VLOOKUP($E1091,Emissions!$1:$1048576,MATCH(DATE(AK$2,1,1),Emissions!$A$1:$LI$1),FALSE)</f>
        <v>2.9492422079999998</v>
      </c>
      <c r="AL1091" s="361">
        <f>+VLOOKUP($E1091,Emissions!$1:$1048576,MATCH(DATE(AL$2,1,1),Emissions!$A$1:$LI$1),FALSE)</f>
        <v>3.022262397</v>
      </c>
      <c r="AM1091" s="361">
        <f>+VLOOKUP($E1091,Emissions!$1:$1048576,MATCH(DATE(AM$2,1,1),Emissions!$A$1:$LI$1),FALSE)</f>
        <v>3.0973937839999999</v>
      </c>
      <c r="AN1091" s="361">
        <f>+VLOOKUP($E1091,Emissions!$1:$1048576,MATCH(DATE(AN$2,1,1),Emissions!$A$1:$LI$1),FALSE)</f>
        <v>3.1743525610000001</v>
      </c>
      <c r="AO1091" s="361">
        <f>+VLOOKUP($E1091,Emissions!$1:$1048576,MATCH(DATE(AO$2,1,1),Emissions!$A$1:$LI$1),FALSE)</f>
        <v>3.2530309119999998</v>
      </c>
    </row>
    <row r="1092" spans="1:41" ht="15" customHeight="1" x14ac:dyDescent="0.35">
      <c r="A1092" s="411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3.9136606249999999</v>
      </c>
      <c r="G1092" s="361">
        <f>+VLOOKUP($E1092,Emissions!$1:$1048576,MATCH(DATE(G$2,1,1),Emissions!$A$1:$LI$1),FALSE)</f>
        <v>3.9901622259999998</v>
      </c>
      <c r="H1092" s="361">
        <f>+VLOOKUP($E1092,Emissions!$1:$1048576,MATCH(DATE(H$2,1,1),Emissions!$A$1:$LI$1),FALSE)</f>
        <v>4.0424058870000001</v>
      </c>
      <c r="I1092" s="361">
        <f>+VLOOKUP($E1092,Emissions!$1:$1048576,MATCH(DATE(I$2,1,1),Emissions!$A$1:$LI$1),FALSE)</f>
        <v>4.0849103519999996</v>
      </c>
      <c r="J1092" s="361">
        <f>+VLOOKUP($E1092,Emissions!$1:$1048576,MATCH(DATE(J$2,1,1),Emissions!$A$1:$LI$1),FALSE)</f>
        <v>4.1729123140000004</v>
      </c>
      <c r="K1092" s="361">
        <f>+VLOOKUP($E1092,Emissions!$1:$1048576,MATCH(DATE(K$2,1,1),Emissions!$A$1:$LI$1),FALSE)</f>
        <v>4.3188543509999997</v>
      </c>
      <c r="L1092" s="361">
        <f>+VLOOKUP($E1092,Emissions!$1:$1048576,MATCH(DATE(L$2,1,1),Emissions!$A$1:$LI$1),FALSE)</f>
        <v>4.4530178759999997</v>
      </c>
      <c r="M1092" s="361">
        <f>+VLOOKUP($E1092,Emissions!$1:$1048576,MATCH(DATE(M$2,1,1),Emissions!$A$1:$LI$1),FALSE)</f>
        <v>4.5925529960000002</v>
      </c>
      <c r="N1092" s="361">
        <f>+VLOOKUP($E1092,Emissions!$1:$1048576,MATCH(DATE(N$2,1,1),Emissions!$A$1:$LI$1),FALSE)</f>
        <v>4.7342043230000002</v>
      </c>
      <c r="O1092" s="361">
        <f>+VLOOKUP($E1092,Emissions!$1:$1048576,MATCH(DATE(O$2,1,1),Emissions!$A$1:$LI$1),FALSE)</f>
        <v>4.8786663089999998</v>
      </c>
      <c r="P1092" s="361">
        <f>+VLOOKUP($E1092,Emissions!$1:$1048576,MATCH(DATE(P$2,1,1),Emissions!$A$1:$LI$1),FALSE)</f>
        <v>5.0272819520000001</v>
      </c>
      <c r="Q1092" s="361">
        <f>+VLOOKUP($E1092,Emissions!$1:$1048576,MATCH(DATE(Q$2,1,1),Emissions!$A$1:$LI$1),FALSE)</f>
        <v>5.179419684</v>
      </c>
      <c r="R1092" s="361">
        <f>+VLOOKUP($E1092,Emissions!$1:$1048576,MATCH(DATE(R$2,1,1),Emissions!$A$1:$LI$1),FALSE)</f>
        <v>5.33673603</v>
      </c>
      <c r="S1092" s="361">
        <f>+VLOOKUP($E1092,Emissions!$1:$1048576,MATCH(DATE(S$2,1,1),Emissions!$A$1:$LI$1),FALSE)</f>
        <v>5.4999911069999996</v>
      </c>
      <c r="T1092" s="361">
        <f>+VLOOKUP($E1092,Emissions!$1:$1048576,MATCH(DATE(T$2,1,1),Emissions!$A$1:$LI$1),FALSE)</f>
        <v>5.6697023780000002</v>
      </c>
      <c r="U1092" s="361">
        <f>+VLOOKUP($E1092,Emissions!$1:$1048576,MATCH(DATE(U$2,1,1),Emissions!$A$1:$LI$1),FALSE)</f>
        <v>5.8462939260000004</v>
      </c>
      <c r="V1092" s="361">
        <f>+VLOOKUP($E1092,Emissions!$1:$1048576,MATCH(DATE(V$2,1,1),Emissions!$A$1:$LI$1),FALSE)</f>
        <v>6.017586358</v>
      </c>
      <c r="W1092" s="361">
        <f>+VLOOKUP($E1092,Emissions!$1:$1048576,MATCH(DATE(W$2,1,1),Emissions!$A$1:$LI$1),FALSE)</f>
        <v>6.193509111</v>
      </c>
      <c r="X1092" s="361">
        <f>+VLOOKUP($E1092,Emissions!$1:$1048576,MATCH(DATE(X$2,1,1),Emissions!$A$1:$LI$1),FALSE)</f>
        <v>6.375740253</v>
      </c>
      <c r="Y1092" s="361">
        <f>+VLOOKUP($E1092,Emissions!$1:$1048576,MATCH(DATE(Y$2,1,1),Emissions!$A$1:$LI$1),FALSE)</f>
        <v>6.5647220199999996</v>
      </c>
      <c r="Z1092" s="361">
        <f>+VLOOKUP($E1092,Emissions!$1:$1048576,MATCH(DATE(Z$2,1,1),Emissions!$A$1:$LI$1),FALSE)</f>
        <v>6.760463347</v>
      </c>
      <c r="AA1092" s="361">
        <f>+VLOOKUP($E1092,Emissions!$1:$1048576,MATCH(DATE(AA$2,1,1),Emissions!$A$1:$LI$1),FALSE)</f>
        <v>6.9510300249999997</v>
      </c>
      <c r="AB1092" s="361">
        <f>+VLOOKUP($E1092,Emissions!$1:$1048576,MATCH(DATE(AB$2,1,1),Emissions!$A$1:$LI$1),FALSE)</f>
        <v>7.1461720480000004</v>
      </c>
      <c r="AC1092" s="361">
        <f>+VLOOKUP($E1092,Emissions!$1:$1048576,MATCH(DATE(AC$2,1,1),Emissions!$A$1:$LI$1),FALSE)</f>
        <v>7.3474325079999998</v>
      </c>
      <c r="AD1092" s="361">
        <f>+VLOOKUP($E1092,Emissions!$1:$1048576,MATCH(DATE(AD$2,1,1),Emissions!$A$1:$LI$1),FALSE)</f>
        <v>7.5551440950000002</v>
      </c>
      <c r="AE1092" s="361">
        <f>+VLOOKUP($E1092,Emissions!$1:$1048576,MATCH(DATE(AE$2,1,1),Emissions!$A$1:$LI$1),FALSE)</f>
        <v>7.7687400039999996</v>
      </c>
      <c r="AF1092" s="361">
        <f>+VLOOKUP($E1092,Emissions!$1:$1048576,MATCH(DATE(AF$2,1,1),Emissions!$A$1:$LI$1),FALSE)</f>
        <v>7.9279711879999999</v>
      </c>
      <c r="AG1092" s="361">
        <f>+VLOOKUP($E1092,Emissions!$1:$1048576,MATCH(DATE(AG$2,1,1),Emissions!$A$1:$LI$1),FALSE)</f>
        <v>8.0805467259999997</v>
      </c>
      <c r="AH1092" s="361">
        <f>+VLOOKUP($E1092,Emissions!$1:$1048576,MATCH(DATE(AH$2,1,1),Emissions!$A$1:$LI$1),FALSE)</f>
        <v>8.2334455290000008</v>
      </c>
      <c r="AI1092" s="361">
        <f>+VLOOKUP($E1092,Emissions!$1:$1048576,MATCH(DATE(AI$2,1,1),Emissions!$A$1:$LI$1),FALSE)</f>
        <v>8.3876601189999995</v>
      </c>
      <c r="AJ1092" s="361">
        <f>+VLOOKUP($E1092,Emissions!$1:$1048576,MATCH(DATE(AJ$2,1,1),Emissions!$A$1:$LI$1),FALSE)</f>
        <v>8.5432975259999999</v>
      </c>
      <c r="AK1092" s="361">
        <f>+VLOOKUP($E1092,Emissions!$1:$1048576,MATCH(DATE(AK$2,1,1),Emissions!$A$1:$LI$1),FALSE)</f>
        <v>8.7387503629999994</v>
      </c>
      <c r="AL1092" s="361">
        <f>+VLOOKUP($E1092,Emissions!$1:$1048576,MATCH(DATE(AL$2,1,1),Emissions!$A$1:$LI$1),FALSE)</f>
        <v>8.9437111009999999</v>
      </c>
      <c r="AM1092" s="361">
        <f>+VLOOKUP($E1092,Emissions!$1:$1048576,MATCH(DATE(AM$2,1,1),Emissions!$A$1:$LI$1),FALSE)</f>
        <v>9.1536954369999997</v>
      </c>
      <c r="AN1092" s="361">
        <f>+VLOOKUP($E1092,Emissions!$1:$1048576,MATCH(DATE(AN$2,1,1),Emissions!$A$1:$LI$1),FALSE)</f>
        <v>9.3679907789999994</v>
      </c>
      <c r="AO1092" s="361">
        <f>+VLOOKUP($E1092,Emissions!$1:$1048576,MATCH(DATE(AO$2,1,1),Emissions!$A$1:$LI$1),FALSE)</f>
        <v>9.5864283169999993</v>
      </c>
    </row>
    <row r="1093" spans="1:41" ht="15" customHeight="1" x14ac:dyDescent="0.35">
      <c r="A1093" s="411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1.0788106340000001</v>
      </c>
      <c r="G1093" s="361">
        <f>+VLOOKUP($E1093,Emissions!$1:$1048576,MATCH(DATE(G$2,1,1),Emissions!$A$1:$LI$1),FALSE)</f>
        <v>1.0872002789999999</v>
      </c>
      <c r="H1093" s="361">
        <f>+VLOOKUP($E1093,Emissions!$1:$1048576,MATCH(DATE(H$2,1,1),Emissions!$A$1:$LI$1),FALSE)</f>
        <v>1.085016022</v>
      </c>
      <c r="I1093" s="361">
        <f>+VLOOKUP($E1093,Emissions!$1:$1048576,MATCH(DATE(I$2,1,1),Emissions!$A$1:$LI$1),FALSE)</f>
        <v>1.0757228830000001</v>
      </c>
      <c r="J1093" s="361">
        <f>+VLOOKUP($E1093,Emissions!$1:$1048576,MATCH(DATE(J$2,1,1),Emissions!$A$1:$LI$1),FALSE)</f>
        <v>1.084765521</v>
      </c>
      <c r="K1093" s="361">
        <f>+VLOOKUP($E1093,Emissions!$1:$1048576,MATCH(DATE(K$2,1,1),Emissions!$A$1:$LI$1),FALSE)</f>
        <v>1.114715956</v>
      </c>
      <c r="L1093" s="361">
        <f>+VLOOKUP($E1093,Emissions!$1:$1048576,MATCH(DATE(L$2,1,1),Emissions!$A$1:$LI$1),FALSE)</f>
        <v>1.1428374590000001</v>
      </c>
      <c r="M1093" s="361">
        <f>+VLOOKUP($E1093,Emissions!$1:$1048576,MATCH(DATE(M$2,1,1),Emissions!$A$1:$LI$1),FALSE)</f>
        <v>1.173591874</v>
      </c>
      <c r="N1093" s="361">
        <f>+VLOOKUP($E1093,Emissions!$1:$1048576,MATCH(DATE(N$2,1,1),Emissions!$A$1:$LI$1),FALSE)</f>
        <v>1.2059088149999999</v>
      </c>
      <c r="O1093" s="361">
        <f>+VLOOKUP($E1093,Emissions!$1:$1048576,MATCH(DATE(O$2,1,1),Emissions!$A$1:$LI$1),FALSE)</f>
        <v>1.2396908179999999</v>
      </c>
      <c r="P1093" s="361">
        <f>+VLOOKUP($E1093,Emissions!$1:$1048576,MATCH(DATE(P$2,1,1),Emissions!$A$1:$LI$1),FALSE)</f>
        <v>1.27512761</v>
      </c>
      <c r="Q1093" s="361">
        <f>+VLOOKUP($E1093,Emissions!$1:$1048576,MATCH(DATE(Q$2,1,1),Emissions!$A$1:$LI$1),FALSE)</f>
        <v>1.3119867759999999</v>
      </c>
      <c r="R1093" s="361">
        <f>+VLOOKUP($E1093,Emissions!$1:$1048576,MATCH(DATE(R$2,1,1),Emissions!$A$1:$LI$1),FALSE)</f>
        <v>1.3505665090000001</v>
      </c>
      <c r="S1093" s="361">
        <f>+VLOOKUP($E1093,Emissions!$1:$1048576,MATCH(DATE(S$2,1,1),Emissions!$A$1:$LI$1),FALSE)</f>
        <v>1.3909932039999999</v>
      </c>
      <c r="T1093" s="361">
        <f>+VLOOKUP($E1093,Emissions!$1:$1048576,MATCH(DATE(T$2,1,1),Emissions!$A$1:$LI$1),FALSE)</f>
        <v>1.4333525810000001</v>
      </c>
      <c r="U1093" s="361">
        <f>+VLOOKUP($E1093,Emissions!$1:$1048576,MATCH(DATE(U$2,1,1),Emissions!$A$1:$LI$1),FALSE)</f>
        <v>1.477725891</v>
      </c>
      <c r="V1093" s="361">
        <f>+VLOOKUP($E1093,Emissions!$1:$1048576,MATCH(DATE(V$2,1,1),Emissions!$A$1:$LI$1),FALSE)</f>
        <v>1.5213688439999999</v>
      </c>
      <c r="W1093" s="361">
        <f>+VLOOKUP($E1093,Emissions!$1:$1048576,MATCH(DATE(W$2,1,1),Emissions!$A$1:$LI$1),FALSE)</f>
        <v>1.5664944869999999</v>
      </c>
      <c r="X1093" s="361">
        <f>+VLOOKUP($E1093,Emissions!$1:$1048576,MATCH(DATE(X$2,1,1),Emissions!$A$1:$LI$1),FALSE)</f>
        <v>1.613567413</v>
      </c>
      <c r="Y1093" s="361">
        <f>+VLOOKUP($E1093,Emissions!$1:$1048576,MATCH(DATE(Y$2,1,1),Emissions!$A$1:$LI$1),FALSE)</f>
        <v>1.662723567</v>
      </c>
      <c r="Z1093" s="361">
        <f>+VLOOKUP($E1093,Emissions!$1:$1048576,MATCH(DATE(Z$2,1,1),Emissions!$A$1:$LI$1),FALSE)</f>
        <v>1.7139597440000001</v>
      </c>
      <c r="AA1093" s="361">
        <f>+VLOOKUP($E1093,Emissions!$1:$1048576,MATCH(DATE(AA$2,1,1),Emissions!$A$1:$LI$1),FALSE)</f>
        <v>1.7645765390000001</v>
      </c>
      <c r="AB1093" s="361">
        <f>+VLOOKUP($E1093,Emissions!$1:$1048576,MATCH(DATE(AB$2,1,1),Emissions!$A$1:$LI$1),FALSE)</f>
        <v>1.8167573960000001</v>
      </c>
      <c r="AC1093" s="361">
        <f>+VLOOKUP($E1093,Emissions!$1:$1048576,MATCH(DATE(AC$2,1,1),Emissions!$A$1:$LI$1),FALSE)</f>
        <v>1.8709350119999999</v>
      </c>
      <c r="AD1093" s="361">
        <f>+VLOOKUP($E1093,Emissions!$1:$1048576,MATCH(DATE(AD$2,1,1),Emissions!$A$1:$LI$1),FALSE)</f>
        <v>1.927214701</v>
      </c>
      <c r="AE1093" s="361">
        <f>+VLOOKUP($E1093,Emissions!$1:$1048576,MATCH(DATE(AE$2,1,1),Emissions!$A$1:$LI$1),FALSE)</f>
        <v>1.985418294</v>
      </c>
      <c r="AF1093" s="361">
        <f>+VLOOKUP($E1093,Emissions!$1:$1048576,MATCH(DATE(AF$2,1,1),Emissions!$A$1:$LI$1),FALSE)</f>
        <v>2.0317063590000002</v>
      </c>
      <c r="AG1093" s="361">
        <f>+VLOOKUP($E1093,Emissions!$1:$1048576,MATCH(DATE(AG$2,1,1),Emissions!$A$1:$LI$1),FALSE)</f>
        <v>2.076756278</v>
      </c>
      <c r="AH1093" s="361">
        <f>+VLOOKUP($E1093,Emissions!$1:$1048576,MATCH(DATE(AH$2,1,1),Emissions!$A$1:$LI$1),FALSE)</f>
        <v>2.1225055510000002</v>
      </c>
      <c r="AI1093" s="361">
        <f>+VLOOKUP($E1093,Emissions!$1:$1048576,MATCH(DATE(AI$2,1,1),Emissions!$A$1:$LI$1),FALSE)</f>
        <v>2.1692712260000002</v>
      </c>
      <c r="AJ1093" s="361">
        <f>+VLOOKUP($E1093,Emissions!$1:$1048576,MATCH(DATE(AJ$2,1,1),Emissions!$A$1:$LI$1),FALSE)</f>
        <v>2.217050398</v>
      </c>
      <c r="AK1093" s="361">
        <f>+VLOOKUP($E1093,Emissions!$1:$1048576,MATCH(DATE(AK$2,1,1),Emissions!$A$1:$LI$1),FALSE)</f>
        <v>2.274711564</v>
      </c>
      <c r="AL1093" s="361">
        <f>+VLOOKUP($E1093,Emissions!$1:$1048576,MATCH(DATE(AL$2,1,1),Emissions!$A$1:$LI$1),FALSE)</f>
        <v>2.3353170319999998</v>
      </c>
      <c r="AM1093" s="361">
        <f>+VLOOKUP($E1093,Emissions!$1:$1048576,MATCH(DATE(AM$2,1,1),Emissions!$A$1:$LI$1),FALSE)</f>
        <v>2.397546481</v>
      </c>
      <c r="AN1093" s="361">
        <f>+VLOOKUP($E1093,Emissions!$1:$1048576,MATCH(DATE(AN$2,1,1),Emissions!$A$1:$LI$1),FALSE)</f>
        <v>2.4611259740000002</v>
      </c>
      <c r="AO1093" s="361">
        <f>+VLOOKUP($E1093,Emissions!$1:$1048576,MATCH(DATE(AO$2,1,1),Emissions!$A$1:$LI$1),FALSE)</f>
        <v>2.5259913549999999</v>
      </c>
    </row>
    <row r="1094" spans="1:41" ht="15" customHeight="1" x14ac:dyDescent="0.35">
      <c r="A1094" s="411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3.33019672</v>
      </c>
      <c r="G1094" s="361">
        <f>+VLOOKUP($E1094,Emissions!$1:$1048576,MATCH(DATE(G$2,1,1),Emissions!$A$1:$LI$1),FALSE)</f>
        <v>3.3633556200000001</v>
      </c>
      <c r="H1094" s="361">
        <f>+VLOOKUP($E1094,Emissions!$1:$1048576,MATCH(DATE(H$2,1,1),Emissions!$A$1:$LI$1),FALSE)</f>
        <v>3.3630819000000001</v>
      </c>
      <c r="I1094" s="361">
        <f>+VLOOKUP($E1094,Emissions!$1:$1048576,MATCH(DATE(I$2,1,1),Emissions!$A$1:$LI$1),FALSE)</f>
        <v>3.3563144299999998</v>
      </c>
      <c r="J1094" s="361">
        <f>+VLOOKUP($E1094,Emissions!$1:$1048576,MATCH(DATE(J$2,1,1),Emissions!$A$1:$LI$1),FALSE)</f>
        <v>3.4094446430000001</v>
      </c>
      <c r="K1094" s="361">
        <f>+VLOOKUP($E1094,Emissions!$1:$1048576,MATCH(DATE(K$2,1,1),Emissions!$A$1:$LI$1),FALSE)</f>
        <v>3.5230893829999999</v>
      </c>
      <c r="L1094" s="361">
        <f>+VLOOKUP($E1094,Emissions!$1:$1048576,MATCH(DATE(L$2,1,1),Emissions!$A$1:$LI$1),FALSE)</f>
        <v>3.6205424929999999</v>
      </c>
      <c r="M1094" s="361">
        <f>+VLOOKUP($E1094,Emissions!$1:$1048576,MATCH(DATE(M$2,1,1),Emissions!$A$1:$LI$1),FALSE)</f>
        <v>3.72578941</v>
      </c>
      <c r="N1094" s="361">
        <f>+VLOOKUP($E1094,Emissions!$1:$1048576,MATCH(DATE(N$2,1,1),Emissions!$A$1:$LI$1),FALSE)</f>
        <v>3.8347984199999998</v>
      </c>
      <c r="O1094" s="361">
        <f>+VLOOKUP($E1094,Emissions!$1:$1048576,MATCH(DATE(O$2,1,1),Emissions!$A$1:$LI$1),FALSE)</f>
        <v>3.9476136359999998</v>
      </c>
      <c r="P1094" s="361">
        <f>+VLOOKUP($E1094,Emissions!$1:$1048576,MATCH(DATE(P$2,1,1),Emissions!$A$1:$LI$1),FALSE)</f>
        <v>4.065022505</v>
      </c>
      <c r="Q1094" s="361">
        <f>+VLOOKUP($E1094,Emissions!$1:$1048576,MATCH(DATE(Q$2,1,1),Emissions!$A$1:$LI$1),FALSE)</f>
        <v>4.1866189650000001</v>
      </c>
      <c r="R1094" s="361">
        <f>+VLOOKUP($E1094,Emissions!$1:$1048576,MATCH(DATE(R$2,1,1),Emissions!$A$1:$LI$1),FALSE)</f>
        <v>4.3135182299999997</v>
      </c>
      <c r="S1094" s="361">
        <f>+VLOOKUP($E1094,Emissions!$1:$1048576,MATCH(DATE(S$2,1,1),Emissions!$A$1:$LI$1),FALSE)</f>
        <v>4.4462787600000002</v>
      </c>
      <c r="T1094" s="361">
        <f>+VLOOKUP($E1094,Emissions!$1:$1048576,MATCH(DATE(T$2,1,1),Emissions!$A$1:$LI$1),FALSE)</f>
        <v>4.5852983270000003</v>
      </c>
      <c r="U1094" s="361">
        <f>+VLOOKUP($E1094,Emissions!$1:$1048576,MATCH(DATE(U$2,1,1),Emissions!$A$1:$LI$1),FALSE)</f>
        <v>4.7309298970000002</v>
      </c>
      <c r="V1094" s="361">
        <f>+VLOOKUP($E1094,Emissions!$1:$1048576,MATCH(DATE(V$2,1,1),Emissions!$A$1:$LI$1),FALSE)</f>
        <v>4.8743361429999998</v>
      </c>
      <c r="W1094" s="361">
        <f>+VLOOKUP($E1094,Emissions!$1:$1048576,MATCH(DATE(W$2,1,1),Emissions!$A$1:$LI$1),FALSE)</f>
        <v>5.0224381740000004</v>
      </c>
      <c r="X1094" s="361">
        <f>+VLOOKUP($E1094,Emissions!$1:$1048576,MATCH(DATE(X$2,1,1),Emissions!$A$1:$LI$1),FALSE)</f>
        <v>5.1768438840000002</v>
      </c>
      <c r="Y1094" s="361">
        <f>+VLOOKUP($E1094,Emissions!$1:$1048576,MATCH(DATE(Y$2,1,1),Emissions!$A$1:$LI$1),FALSE)</f>
        <v>5.3380727009999998</v>
      </c>
      <c r="Z1094" s="361">
        <f>+VLOOKUP($E1094,Emissions!$1:$1048576,MATCH(DATE(Z$2,1,1),Emissions!$A$1:$LI$1),FALSE)</f>
        <v>5.5062621780000001</v>
      </c>
      <c r="AA1094" s="361">
        <f>+VLOOKUP($E1094,Emissions!$1:$1048576,MATCH(DATE(AA$2,1,1),Emissions!$A$1:$LI$1),FALSE)</f>
        <v>5.672584573</v>
      </c>
      <c r="AB1094" s="361">
        <f>+VLOOKUP($E1094,Emissions!$1:$1048576,MATCH(DATE(AB$2,1,1),Emissions!$A$1:$LI$1),FALSE)</f>
        <v>5.8438750060000002</v>
      </c>
      <c r="AC1094" s="361">
        <f>+VLOOKUP($E1094,Emissions!$1:$1048576,MATCH(DATE(AC$2,1,1),Emissions!$A$1:$LI$1),FALSE)</f>
        <v>6.0216358310000002</v>
      </c>
      <c r="AD1094" s="361">
        <f>+VLOOKUP($E1094,Emissions!$1:$1048576,MATCH(DATE(AD$2,1,1),Emissions!$A$1:$LI$1),FALSE)</f>
        <v>6.2062821609999999</v>
      </c>
      <c r="AE1094" s="361">
        <f>+VLOOKUP($E1094,Emissions!$1:$1048576,MATCH(DATE(AE$2,1,1),Emissions!$A$1:$LI$1),FALSE)</f>
        <v>6.3975592350000001</v>
      </c>
      <c r="AF1094" s="361">
        <f>+VLOOKUP($E1094,Emissions!$1:$1048576,MATCH(DATE(AF$2,1,1),Emissions!$A$1:$LI$1),FALSE)</f>
        <v>6.5502772560000002</v>
      </c>
      <c r="AG1094" s="361">
        <f>+VLOOKUP($E1094,Emissions!$1:$1048576,MATCH(DATE(AG$2,1,1),Emissions!$A$1:$LI$1),FALSE)</f>
        <v>6.6977616729999996</v>
      </c>
      <c r="AH1094" s="361">
        <f>+VLOOKUP($E1094,Emissions!$1:$1048576,MATCH(DATE(AH$2,1,1),Emissions!$A$1:$LI$1),FALSE)</f>
        <v>6.8466434710000001</v>
      </c>
      <c r="AI1094" s="361">
        <f>+VLOOKUP($E1094,Emissions!$1:$1048576,MATCH(DATE(AI$2,1,1),Emissions!$A$1:$LI$1),FALSE)</f>
        <v>6.998144892</v>
      </c>
      <c r="AJ1094" s="361">
        <f>+VLOOKUP($E1094,Emissions!$1:$1048576,MATCH(DATE(AJ$2,1,1),Emissions!$A$1:$LI$1),FALSE)</f>
        <v>7.1523500999999996</v>
      </c>
      <c r="AK1094" s="361">
        <f>+VLOOKUP($E1094,Emissions!$1:$1048576,MATCH(DATE(AK$2,1,1),Emissions!$A$1:$LI$1),FALSE)</f>
        <v>7.3381743779999997</v>
      </c>
      <c r="AL1094" s="361">
        <f>+VLOOKUP($E1094,Emissions!$1:$1048576,MATCH(DATE(AL$2,1,1),Emissions!$A$1:$LI$1),FALSE)</f>
        <v>7.5339862929999999</v>
      </c>
      <c r="AM1094" s="361">
        <f>+VLOOKUP($E1094,Emissions!$1:$1048576,MATCH(DATE(AM$2,1,1),Emissions!$A$1:$LI$1),FALSE)</f>
        <v>7.7353231830000002</v>
      </c>
      <c r="AN1094" s="361">
        <f>+VLOOKUP($E1094,Emissions!$1:$1048576,MATCH(DATE(AN$2,1,1),Emissions!$A$1:$LI$1),FALSE)</f>
        <v>7.9412039999999999</v>
      </c>
      <c r="AO1094" s="361">
        <f>+VLOOKUP($E1094,Emissions!$1:$1048576,MATCH(DATE(AO$2,1,1),Emissions!$A$1:$LI$1),FALSE)</f>
        <v>8.1513903330000002</v>
      </c>
    </row>
    <row r="1095" spans="1:41" ht="15" customHeight="1" x14ac:dyDescent="0.35">
      <c r="A1095" s="411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0.76960653810000001</v>
      </c>
      <c r="G1095" s="361">
        <f>+VLOOKUP($E1095,Emissions!$1:$1048576,MATCH(DATE(G$2,1,1),Emissions!$A$1:$LI$1),FALSE)</f>
        <v>0.78648560700000003</v>
      </c>
      <c r="H1095" s="361">
        <f>+VLOOKUP($E1095,Emissions!$1:$1048576,MATCH(DATE(H$2,1,1),Emissions!$A$1:$LI$1),FALSE)</f>
        <v>0.79695216540000002</v>
      </c>
      <c r="I1095" s="361">
        <f>+VLOOKUP($E1095,Emissions!$1:$1048576,MATCH(DATE(I$2,1,1),Emissions!$A$1:$LI$1),FALSE)</f>
        <v>0.80411534929999995</v>
      </c>
      <c r="J1095" s="361">
        <f>+VLOOKUP($E1095,Emissions!$1:$1048576,MATCH(DATE(J$2,1,1),Emissions!$A$1:$LI$1),FALSE)</f>
        <v>0.82215207400000001</v>
      </c>
      <c r="K1095" s="361">
        <f>+VLOOKUP($E1095,Emissions!$1:$1048576,MATCH(DATE(K$2,1,1),Emissions!$A$1:$LI$1),FALSE)</f>
        <v>0.85246436569999995</v>
      </c>
      <c r="L1095" s="361">
        <f>+VLOOKUP($E1095,Emissions!$1:$1048576,MATCH(DATE(L$2,1,1),Emissions!$A$1:$LI$1),FALSE)</f>
        <v>0.87947168060000003</v>
      </c>
      <c r="M1095" s="361">
        <f>+VLOOKUP($E1095,Emissions!$1:$1048576,MATCH(DATE(M$2,1,1),Emissions!$A$1:$LI$1),FALSE)</f>
        <v>0.90750343600000005</v>
      </c>
      <c r="N1095" s="361">
        <f>+VLOOKUP($E1095,Emissions!$1:$1048576,MATCH(DATE(N$2,1,1),Emissions!$A$1:$LI$1),FALSE)</f>
        <v>0.93598143249999999</v>
      </c>
      <c r="O1095" s="361">
        <f>+VLOOKUP($E1095,Emissions!$1:$1048576,MATCH(DATE(O$2,1,1),Emissions!$A$1:$LI$1),FALSE)</f>
        <v>0.96506165180000003</v>
      </c>
      <c r="P1095" s="361">
        <f>+VLOOKUP($E1095,Emissions!$1:$1048576,MATCH(DATE(P$2,1,1),Emissions!$A$1:$LI$1),FALSE)</f>
        <v>0.99498224639999999</v>
      </c>
      <c r="Q1095" s="361">
        <f>+VLOOKUP($E1095,Emissions!$1:$1048576,MATCH(DATE(Q$2,1,1),Emissions!$A$1:$LI$1),FALSE)</f>
        <v>1.0256396139999999</v>
      </c>
      <c r="R1095" s="361">
        <f>+VLOOKUP($E1095,Emissions!$1:$1048576,MATCH(DATE(R$2,1,1),Emissions!$A$1:$LI$1),FALSE)</f>
        <v>1.05740854</v>
      </c>
      <c r="S1095" s="361">
        <f>+VLOOKUP($E1095,Emissions!$1:$1048576,MATCH(DATE(S$2,1,1),Emissions!$A$1:$LI$1),FALSE)</f>
        <v>1.090439972</v>
      </c>
      <c r="T1095" s="361">
        <f>+VLOOKUP($E1095,Emissions!$1:$1048576,MATCH(DATE(T$2,1,1),Emissions!$A$1:$LI$1),FALSE)</f>
        <v>1.124838325</v>
      </c>
      <c r="U1095" s="361">
        <f>+VLOOKUP($E1095,Emissions!$1:$1048576,MATCH(DATE(U$2,1,1),Emissions!$A$1:$LI$1),FALSE)</f>
        <v>1.1606943110000001</v>
      </c>
      <c r="V1095" s="361">
        <f>+VLOOKUP($E1095,Emissions!$1:$1048576,MATCH(DATE(V$2,1,1),Emissions!$A$1:$LI$1),FALSE)</f>
        <v>1.1951348260000001</v>
      </c>
      <c r="W1095" s="361">
        <f>+VLOOKUP($E1095,Emissions!$1:$1048576,MATCH(DATE(W$2,1,1),Emissions!$A$1:$LI$1),FALSE)</f>
        <v>1.230648631</v>
      </c>
      <c r="X1095" s="361">
        <f>+VLOOKUP($E1095,Emissions!$1:$1048576,MATCH(DATE(X$2,1,1),Emissions!$A$1:$LI$1),FALSE)</f>
        <v>1.2676226319999999</v>
      </c>
      <c r="Y1095" s="361">
        <f>+VLOOKUP($E1095,Emissions!$1:$1048576,MATCH(DATE(Y$2,1,1),Emissions!$A$1:$LI$1),FALSE)</f>
        <v>1.306151455</v>
      </c>
      <c r="Z1095" s="361">
        <f>+VLOOKUP($E1095,Emissions!$1:$1048576,MATCH(DATE(Z$2,1,1),Emissions!$A$1:$LI$1),FALSE)</f>
        <v>1.3462648070000001</v>
      </c>
      <c r="AA1095" s="361">
        <f>+VLOOKUP($E1095,Emissions!$1:$1048576,MATCH(DATE(AA$2,1,1),Emissions!$A$1:$LI$1),FALSE)</f>
        <v>1.3850845629999999</v>
      </c>
      <c r="AB1095" s="361">
        <f>+VLOOKUP($E1095,Emissions!$1:$1048576,MATCH(DATE(AB$2,1,1),Emissions!$A$1:$LI$1),FALSE)</f>
        <v>1.4250399419999999</v>
      </c>
      <c r="AC1095" s="361">
        <f>+VLOOKUP($E1095,Emissions!$1:$1048576,MATCH(DATE(AC$2,1,1),Emissions!$A$1:$LI$1),FALSE)</f>
        <v>1.4664796010000001</v>
      </c>
      <c r="AD1095" s="361">
        <f>+VLOOKUP($E1095,Emissions!$1:$1048576,MATCH(DATE(AD$2,1,1),Emissions!$A$1:$LI$1),FALSE)</f>
        <v>1.509466347</v>
      </c>
      <c r="AE1095" s="361">
        <f>+VLOOKUP($E1095,Emissions!$1:$1048576,MATCH(DATE(AE$2,1,1),Emissions!$A$1:$LI$1),FALSE)</f>
        <v>1.5539682079999999</v>
      </c>
      <c r="AF1095" s="361">
        <f>+VLOOKUP($E1095,Emissions!$1:$1048576,MATCH(DATE(AF$2,1,1),Emissions!$A$1:$LI$1),FALSE)</f>
        <v>1.58566992</v>
      </c>
      <c r="AG1095" s="361">
        <f>+VLOOKUP($E1095,Emissions!$1:$1048576,MATCH(DATE(AG$2,1,1),Emissions!$A$1:$LI$1),FALSE)</f>
        <v>1.6164608600000001</v>
      </c>
      <c r="AH1095" s="361">
        <f>+VLOOKUP($E1095,Emissions!$1:$1048576,MATCH(DATE(AH$2,1,1),Emissions!$A$1:$LI$1),FALSE)</f>
        <v>1.647905537</v>
      </c>
      <c r="AI1095" s="361">
        <f>+VLOOKUP($E1095,Emissions!$1:$1048576,MATCH(DATE(AI$2,1,1),Emissions!$A$1:$LI$1),FALSE)</f>
        <v>1.6801627159999999</v>
      </c>
      <c r="AJ1095" s="361">
        <f>+VLOOKUP($E1095,Emissions!$1:$1048576,MATCH(DATE(AJ$2,1,1),Emissions!$A$1:$LI$1),FALSE)</f>
        <v>1.7131780459999999</v>
      </c>
      <c r="AK1095" s="361">
        <f>+VLOOKUP($E1095,Emissions!$1:$1048576,MATCH(DATE(AK$2,1,1),Emissions!$A$1:$LI$1),FALSE)</f>
        <v>1.755947344</v>
      </c>
      <c r="AL1095" s="361">
        <f>+VLOOKUP($E1095,Emissions!$1:$1048576,MATCH(DATE(AL$2,1,1),Emissions!$A$1:$LI$1),FALSE)</f>
        <v>1.800817562</v>
      </c>
      <c r="AM1095" s="361">
        <f>+VLOOKUP($E1095,Emissions!$1:$1048576,MATCH(DATE(AM$2,1,1),Emissions!$A$1:$LI$1),FALSE)</f>
        <v>1.8467186280000001</v>
      </c>
      <c r="AN1095" s="361">
        <f>+VLOOKUP($E1095,Emissions!$1:$1048576,MATCH(DATE(AN$2,1,1),Emissions!$A$1:$LI$1),FALSE)</f>
        <v>1.8934867259999999</v>
      </c>
      <c r="AO1095" s="361">
        <f>+VLOOKUP($E1095,Emissions!$1:$1048576,MATCH(DATE(AO$2,1,1),Emissions!$A$1:$LI$1),FALSE)</f>
        <v>1.9411051939999999</v>
      </c>
    </row>
    <row r="1096" spans="1:41" ht="15" customHeight="1" x14ac:dyDescent="0.35">
      <c r="A1096" s="411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0.90906896849999996</v>
      </c>
      <c r="G1096" s="361">
        <f>+VLOOKUP($E1096,Emissions!$1:$1048576,MATCH(DATE(G$2,1,1),Emissions!$A$1:$LI$1),FALSE)</f>
        <v>0.92036250009999998</v>
      </c>
      <c r="H1096" s="361">
        <f>+VLOOKUP($E1096,Emissions!$1:$1048576,MATCH(DATE(H$2,1,1),Emissions!$A$1:$LI$1),FALSE)</f>
        <v>0.92258183770000002</v>
      </c>
      <c r="I1096" s="361">
        <f>+VLOOKUP($E1096,Emissions!$1:$1048576,MATCH(DATE(I$2,1,1),Emissions!$A$1:$LI$1),FALSE)</f>
        <v>0.91997385700000001</v>
      </c>
      <c r="J1096" s="361">
        <f>+VLOOKUP($E1096,Emissions!$1:$1048576,MATCH(DATE(J$2,1,1),Emissions!$A$1:$LI$1),FALSE)</f>
        <v>0.93205958730000005</v>
      </c>
      <c r="K1096" s="361">
        <f>+VLOOKUP($E1096,Emissions!$1:$1048576,MATCH(DATE(K$2,1,1),Emissions!$A$1:$LI$1),FALSE)</f>
        <v>0.96190324100000002</v>
      </c>
      <c r="L1096" s="361">
        <f>+VLOOKUP($E1096,Emissions!$1:$1048576,MATCH(DATE(L$2,1,1),Emissions!$A$1:$LI$1),FALSE)</f>
        <v>0.98673591009999995</v>
      </c>
      <c r="M1096" s="361">
        <f>+VLOOKUP($E1096,Emissions!$1:$1048576,MATCH(DATE(M$2,1,1),Emissions!$A$1:$LI$1),FALSE)</f>
        <v>1.0126799289999999</v>
      </c>
      <c r="N1096" s="361">
        <f>+VLOOKUP($E1096,Emissions!$1:$1048576,MATCH(DATE(N$2,1,1),Emissions!$A$1:$LI$1),FALSE)</f>
        <v>1.039095624</v>
      </c>
      <c r="O1096" s="361">
        <f>+VLOOKUP($E1096,Emissions!$1:$1048576,MATCH(DATE(O$2,1,1),Emissions!$A$1:$LI$1),FALSE)</f>
        <v>1.0661559190000001</v>
      </c>
      <c r="P1096" s="361">
        <f>+VLOOKUP($E1096,Emissions!$1:$1048576,MATCH(DATE(P$2,1,1),Emissions!$A$1:$LI$1),FALSE)</f>
        <v>1.0942533999999999</v>
      </c>
      <c r="Q1096" s="361">
        <f>+VLOOKUP($E1096,Emissions!$1:$1048576,MATCH(DATE(Q$2,1,1),Emissions!$A$1:$LI$1),FALSE)</f>
        <v>1.1232999960000001</v>
      </c>
      <c r="R1096" s="361">
        <f>+VLOOKUP($E1096,Emissions!$1:$1048576,MATCH(DATE(R$2,1,1),Emissions!$A$1:$LI$1),FALSE)</f>
        <v>1.1535499330000001</v>
      </c>
      <c r="S1096" s="361">
        <f>+VLOOKUP($E1096,Emissions!$1:$1048576,MATCH(DATE(S$2,1,1),Emissions!$A$1:$LI$1),FALSE)</f>
        <v>1.185133972</v>
      </c>
      <c r="T1096" s="361">
        <f>+VLOOKUP($E1096,Emissions!$1:$1048576,MATCH(DATE(T$2,1,1),Emissions!$A$1:$LI$1),FALSE)</f>
        <v>1.2181360029999999</v>
      </c>
      <c r="U1096" s="361">
        <f>+VLOOKUP($E1096,Emissions!$1:$1048576,MATCH(DATE(U$2,1,1),Emissions!$A$1:$LI$1),FALSE)</f>
        <v>1.2526265999999999</v>
      </c>
      <c r="V1096" s="361">
        <f>+VLOOKUP($E1096,Emissions!$1:$1048576,MATCH(DATE(V$2,1,1),Emissions!$A$1:$LI$1),FALSE)</f>
        <v>1.2869464159999999</v>
      </c>
      <c r="W1096" s="361">
        <f>+VLOOKUP($E1096,Emissions!$1:$1048576,MATCH(DATE(W$2,1,1),Emissions!$A$1:$LI$1),FALSE)</f>
        <v>1.322337699</v>
      </c>
      <c r="X1096" s="361">
        <f>+VLOOKUP($E1096,Emissions!$1:$1048576,MATCH(DATE(X$2,1,1),Emissions!$A$1:$LI$1),FALSE)</f>
        <v>1.3591234059999999</v>
      </c>
      <c r="Y1096" s="361">
        <f>+VLOOKUP($E1096,Emissions!$1:$1048576,MATCH(DATE(Y$2,1,1),Emissions!$A$1:$LI$1),FALSE)</f>
        <v>1.3974193509999999</v>
      </c>
      <c r="Z1096" s="361">
        <f>+VLOOKUP($E1096,Emissions!$1:$1048576,MATCH(DATE(Z$2,1,1),Emissions!$A$1:$LI$1),FALSE)</f>
        <v>1.4371835260000001</v>
      </c>
      <c r="AA1096" s="361">
        <f>+VLOOKUP($E1096,Emissions!$1:$1048576,MATCH(DATE(AA$2,1,1),Emissions!$A$1:$LI$1),FALSE)</f>
        <v>1.4768491210000001</v>
      </c>
      <c r="AB1096" s="361">
        <f>+VLOOKUP($E1096,Emissions!$1:$1048576,MATCH(DATE(AB$2,1,1),Emissions!$A$1:$LI$1),FALSE)</f>
        <v>1.517632995</v>
      </c>
      <c r="AC1096" s="361">
        <f>+VLOOKUP($E1096,Emissions!$1:$1048576,MATCH(DATE(AC$2,1,1),Emissions!$A$1:$LI$1),FALSE)</f>
        <v>1.5598347079999999</v>
      </c>
      <c r="AD1096" s="361">
        <f>+VLOOKUP($E1096,Emissions!$1:$1048576,MATCH(DATE(AD$2,1,1),Emissions!$A$1:$LI$1),FALSE)</f>
        <v>1.603549015</v>
      </c>
      <c r="AE1096" s="361">
        <f>+VLOOKUP($E1096,Emissions!$1:$1048576,MATCH(DATE(AE$2,1,1),Emissions!$A$1:$LI$1),FALSE)</f>
        <v>1.648506424</v>
      </c>
      <c r="AF1096" s="361">
        <f>+VLOOKUP($E1096,Emissions!$1:$1048576,MATCH(DATE(AF$2,1,1),Emissions!$A$1:$LI$1),FALSE)</f>
        <v>1.6864230710000001</v>
      </c>
      <c r="AG1096" s="361">
        <f>+VLOOKUP($E1096,Emissions!$1:$1048576,MATCH(DATE(AG$2,1,1),Emissions!$A$1:$LI$1),FALSE)</f>
        <v>1.7231550630000001</v>
      </c>
      <c r="AH1096" s="361">
        <f>+VLOOKUP($E1096,Emissions!$1:$1048576,MATCH(DATE(AH$2,1,1),Emissions!$A$1:$LI$1),FALSE)</f>
        <v>1.7600370700000001</v>
      </c>
      <c r="AI1096" s="361">
        <f>+VLOOKUP($E1096,Emissions!$1:$1048576,MATCH(DATE(AI$2,1,1),Emissions!$A$1:$LI$1),FALSE)</f>
        <v>1.7974072169999999</v>
      </c>
      <c r="AJ1096" s="361">
        <f>+VLOOKUP($E1096,Emissions!$1:$1048576,MATCH(DATE(AJ$2,1,1),Emissions!$A$1:$LI$1),FALSE)</f>
        <v>1.835350228</v>
      </c>
      <c r="AK1096" s="361">
        <f>+VLOOKUP($E1096,Emissions!$1:$1048576,MATCH(DATE(AK$2,1,1),Emissions!$A$1:$LI$1),FALSE)</f>
        <v>1.879271666</v>
      </c>
      <c r="AL1096" s="361">
        <f>+VLOOKUP($E1096,Emissions!$1:$1048576,MATCH(DATE(AL$2,1,1),Emissions!$A$1:$LI$1),FALSE)</f>
        <v>1.925422701</v>
      </c>
      <c r="AM1096" s="361">
        <f>+VLOOKUP($E1096,Emissions!$1:$1048576,MATCH(DATE(AM$2,1,1),Emissions!$A$1:$LI$1),FALSE)</f>
        <v>1.972932323</v>
      </c>
      <c r="AN1096" s="361">
        <f>+VLOOKUP($E1096,Emissions!$1:$1048576,MATCH(DATE(AN$2,1,1),Emissions!$A$1:$LI$1),FALSE)</f>
        <v>2.021563086</v>
      </c>
      <c r="AO1096" s="361">
        <f>+VLOOKUP($E1096,Emissions!$1:$1048576,MATCH(DATE(AO$2,1,1),Emissions!$A$1:$LI$1),FALSE)</f>
        <v>2.0712336179999999</v>
      </c>
    </row>
    <row r="1097" spans="1:41" ht="15" customHeight="1" x14ac:dyDescent="0.35">
      <c r="A1097" s="411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1.3450130899999999</v>
      </c>
      <c r="G1097" s="361">
        <f>+VLOOKUP($E1097,Emissions!$1:$1048576,MATCH(DATE(G$2,1,1),Emissions!$A$1:$LI$1),FALSE)</f>
        <v>1.346365515</v>
      </c>
      <c r="H1097" s="361">
        <f>+VLOOKUP($E1097,Emissions!$1:$1048576,MATCH(DATE(H$2,1,1),Emissions!$A$1:$LI$1),FALSE)</f>
        <v>1.3358754770000001</v>
      </c>
      <c r="I1097" s="361">
        <f>+VLOOKUP($E1097,Emissions!$1:$1048576,MATCH(DATE(I$2,1,1),Emissions!$A$1:$LI$1),FALSE)</f>
        <v>1.3175309399999999</v>
      </c>
      <c r="J1097" s="361">
        <f>+VLOOKUP($E1097,Emissions!$1:$1048576,MATCH(DATE(J$2,1,1),Emissions!$A$1:$LI$1),FALSE)</f>
        <v>1.31925625</v>
      </c>
      <c r="K1097" s="361">
        <f>+VLOOKUP($E1097,Emissions!$1:$1048576,MATCH(DATE(K$2,1,1),Emissions!$A$1:$LI$1),FALSE)</f>
        <v>1.3425688870000001</v>
      </c>
      <c r="L1097" s="361">
        <f>+VLOOKUP($E1097,Emissions!$1:$1048576,MATCH(DATE(L$2,1,1),Emissions!$A$1:$LI$1),FALSE)</f>
        <v>1.365416266</v>
      </c>
      <c r="M1097" s="361">
        <f>+VLOOKUP($E1097,Emissions!$1:$1048576,MATCH(DATE(M$2,1,1),Emissions!$A$1:$LI$1),FALSE)</f>
        <v>1.392028689</v>
      </c>
      <c r="N1097" s="361">
        <f>+VLOOKUP($E1097,Emissions!$1:$1048576,MATCH(DATE(N$2,1,1),Emissions!$A$1:$LI$1),FALSE)</f>
        <v>1.4211288989999999</v>
      </c>
      <c r="O1097" s="361">
        <f>+VLOOKUP($E1097,Emissions!$1:$1048576,MATCH(DATE(O$2,1,1),Emissions!$A$1:$LI$1),FALSE)</f>
        <v>1.452279936</v>
      </c>
      <c r="P1097" s="361">
        <f>+VLOOKUP($E1097,Emissions!$1:$1048576,MATCH(DATE(P$2,1,1),Emissions!$A$1:$LI$1),FALSE)</f>
        <v>1.4855701160000001</v>
      </c>
      <c r="Q1097" s="361">
        <f>+VLOOKUP($E1097,Emissions!$1:$1048576,MATCH(DATE(Q$2,1,1),Emissions!$A$1:$LI$1),FALSE)</f>
        <v>1.5209089499999999</v>
      </c>
      <c r="R1097" s="361">
        <f>+VLOOKUP($E1097,Emissions!$1:$1048576,MATCH(DATE(R$2,1,1),Emissions!$A$1:$LI$1),FALSE)</f>
        <v>1.5583790769999999</v>
      </c>
      <c r="S1097" s="361">
        <f>+VLOOKUP($E1097,Emissions!$1:$1048576,MATCH(DATE(S$2,1,1),Emissions!$A$1:$LI$1),FALSE)</f>
        <v>1.5980733119999999</v>
      </c>
      <c r="T1097" s="361">
        <f>+VLOOKUP($E1097,Emissions!$1:$1048576,MATCH(DATE(T$2,1,1),Emissions!$A$1:$LI$1),FALSE)</f>
        <v>1.640072156</v>
      </c>
      <c r="U1097" s="361">
        <f>+VLOOKUP($E1097,Emissions!$1:$1048576,MATCH(DATE(U$2,1,1),Emissions!$A$1:$LI$1),FALSE)</f>
        <v>1.6844532050000001</v>
      </c>
      <c r="V1097" s="361">
        <f>+VLOOKUP($E1097,Emissions!$1:$1048576,MATCH(DATE(V$2,1,1),Emissions!$A$1:$LI$1),FALSE)</f>
        <v>1.7306220619999999</v>
      </c>
      <c r="W1097" s="361">
        <f>+VLOOKUP($E1097,Emissions!$1:$1048576,MATCH(DATE(W$2,1,1),Emissions!$A$1:$LI$1),FALSE)</f>
        <v>1.7787292100000001</v>
      </c>
      <c r="X1097" s="361">
        <f>+VLOOKUP($E1097,Emissions!$1:$1048576,MATCH(DATE(X$2,1,1),Emissions!$A$1:$LI$1),FALSE)</f>
        <v>1.8289760779999999</v>
      </c>
      <c r="Y1097" s="361">
        <f>+VLOOKUP($E1097,Emissions!$1:$1048576,MATCH(DATE(Y$2,1,1),Emissions!$A$1:$LI$1),FALSE)</f>
        <v>1.881522428</v>
      </c>
      <c r="Z1097" s="361">
        <f>+VLOOKUP($E1097,Emissions!$1:$1048576,MATCH(DATE(Z$2,1,1),Emissions!$A$1:$LI$1),FALSE)</f>
        <v>1.9363736869999999</v>
      </c>
      <c r="AA1097" s="361">
        <f>+VLOOKUP($E1097,Emissions!$1:$1048576,MATCH(DATE(AA$2,1,1),Emissions!$A$1:$LI$1),FALSE)</f>
        <v>1.9930212190000001</v>
      </c>
      <c r="AB1097" s="361">
        <f>+VLOOKUP($E1097,Emissions!$1:$1048576,MATCH(DATE(AB$2,1,1),Emissions!$A$1:$LI$1),FALSE)</f>
        <v>2.0516404150000001</v>
      </c>
      <c r="AC1097" s="361">
        <f>+VLOOKUP($E1097,Emissions!$1:$1048576,MATCH(DATE(AC$2,1,1),Emissions!$A$1:$LI$1),FALSE)</f>
        <v>2.1124415889999999</v>
      </c>
      <c r="AD1097" s="361">
        <f>+VLOOKUP($E1097,Emissions!$1:$1048576,MATCH(DATE(AD$2,1,1),Emissions!$A$1:$LI$1),FALSE)</f>
        <v>2.1755842699999999</v>
      </c>
      <c r="AE1097" s="361">
        <f>+VLOOKUP($E1097,Emissions!$1:$1048576,MATCH(DATE(AE$2,1,1),Emissions!$A$1:$LI$1),FALSE)</f>
        <v>2.2408243919999999</v>
      </c>
      <c r="AF1097" s="361">
        <f>+VLOOKUP($E1097,Emissions!$1:$1048576,MATCH(DATE(AF$2,1,1),Emissions!$A$1:$LI$1),FALSE)</f>
        <v>2.3048050550000001</v>
      </c>
      <c r="AG1097" s="361">
        <f>+VLOOKUP($E1097,Emissions!$1:$1048576,MATCH(DATE(AG$2,1,1),Emissions!$A$1:$LI$1),FALSE)</f>
        <v>2.3678787730000002</v>
      </c>
      <c r="AH1097" s="361">
        <f>+VLOOKUP($E1097,Emissions!$1:$1048576,MATCH(DATE(AH$2,1,1),Emissions!$A$1:$LI$1),FALSE)</f>
        <v>2.43067346</v>
      </c>
      <c r="AI1097" s="361">
        <f>+VLOOKUP($E1097,Emissions!$1:$1048576,MATCH(DATE(AI$2,1,1),Emissions!$A$1:$LI$1),FALSE)</f>
        <v>2.4936274539999999</v>
      </c>
      <c r="AJ1097" s="361">
        <f>+VLOOKUP($E1097,Emissions!$1:$1048576,MATCH(DATE(AJ$2,1,1),Emissions!$A$1:$LI$1),FALSE)</f>
        <v>2.557008524</v>
      </c>
      <c r="AK1097" s="361">
        <f>+VLOOKUP($E1097,Emissions!$1:$1048576,MATCH(DATE(AK$2,1,1),Emissions!$A$1:$LI$1),FALSE)</f>
        <v>2.623247433</v>
      </c>
      <c r="AL1097" s="361">
        <f>+VLOOKUP($E1097,Emissions!$1:$1048576,MATCH(DATE(AL$2,1,1),Emissions!$A$1:$LI$1),FALSE)</f>
        <v>2.692237832</v>
      </c>
      <c r="AM1097" s="361">
        <f>+VLOOKUP($E1097,Emissions!$1:$1048576,MATCH(DATE(AM$2,1,1),Emissions!$A$1:$LI$1),FALSE)</f>
        <v>2.7636506949999999</v>
      </c>
      <c r="AN1097" s="361">
        <f>+VLOOKUP($E1097,Emissions!$1:$1048576,MATCH(DATE(AN$2,1,1),Emissions!$A$1:$LI$1),FALSE)</f>
        <v>2.8372566720000001</v>
      </c>
      <c r="AO1097" s="361">
        <f>+VLOOKUP($E1097,Emissions!$1:$1048576,MATCH(DATE(AO$2,1,1),Emissions!$A$1:$LI$1),FALSE)</f>
        <v>2.9129155199999999</v>
      </c>
    </row>
    <row r="1098" spans="1:41" ht="15" customHeight="1" x14ac:dyDescent="0.35">
      <c r="A1098" s="411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0.1746648341</v>
      </c>
      <c r="G1098" s="361">
        <f>+VLOOKUP($E1098,Emissions!$1:$1048576,MATCH(DATE(G$2,1,1),Emissions!$A$1:$LI$1),FALSE)</f>
        <v>0.17639936489999999</v>
      </c>
      <c r="H1098" s="361">
        <f>+VLOOKUP($E1098,Emissions!$1:$1048576,MATCH(DATE(H$2,1,1),Emissions!$A$1:$LI$1),FALSE)</f>
        <v>0.1767398204</v>
      </c>
      <c r="I1098" s="361">
        <f>+VLOOKUP($E1098,Emissions!$1:$1048576,MATCH(DATE(I$2,1,1),Emissions!$A$1:$LI$1),FALSE)</f>
        <v>0.17634330009999999</v>
      </c>
      <c r="J1098" s="361">
        <f>+VLOOKUP($E1098,Emissions!$1:$1048576,MATCH(DATE(J$2,1,1),Emissions!$A$1:$LI$1),FALSE)</f>
        <v>0.1782543311</v>
      </c>
      <c r="K1098" s="361">
        <f>+VLOOKUP($E1098,Emissions!$1:$1048576,MATCH(DATE(K$2,1,1),Emissions!$A$1:$LI$1),FALSE)</f>
        <v>0.18329649170000001</v>
      </c>
      <c r="L1098" s="361">
        <f>+VLOOKUP($E1098,Emissions!$1:$1048576,MATCH(DATE(L$2,1,1),Emissions!$A$1:$LI$1),FALSE)</f>
        <v>0.18789670119999999</v>
      </c>
      <c r="M1098" s="361">
        <f>+VLOOKUP($E1098,Emissions!$1:$1048576,MATCH(DATE(M$2,1,1),Emissions!$A$1:$LI$1),FALSE)</f>
        <v>0.19275519999999999</v>
      </c>
      <c r="N1098" s="361">
        <f>+VLOOKUP($E1098,Emissions!$1:$1048576,MATCH(DATE(N$2,1,1),Emissions!$A$1:$LI$1),FALSE)</f>
        <v>0.19776909340000001</v>
      </c>
      <c r="O1098" s="361">
        <f>+VLOOKUP($E1098,Emissions!$1:$1048576,MATCH(DATE(O$2,1,1),Emissions!$A$1:$LI$1),FALSE)</f>
        <v>0.2029429412</v>
      </c>
      <c r="P1098" s="361">
        <f>+VLOOKUP($E1098,Emissions!$1:$1048576,MATCH(DATE(P$2,1,1),Emissions!$A$1:$LI$1),FALSE)</f>
        <v>0.20832800269999999</v>
      </c>
      <c r="Q1098" s="361">
        <f>+VLOOKUP($E1098,Emissions!$1:$1048576,MATCH(DATE(Q$2,1,1),Emissions!$A$1:$LI$1),FALSE)</f>
        <v>0.21390144859999999</v>
      </c>
      <c r="R1098" s="361">
        <f>+VLOOKUP($E1098,Emissions!$1:$1048576,MATCH(DATE(R$2,1,1),Emissions!$A$1:$LI$1),FALSE)</f>
        <v>0.219702961</v>
      </c>
      <c r="S1098" s="361">
        <f>+VLOOKUP($E1098,Emissions!$1:$1048576,MATCH(DATE(S$2,1,1),Emissions!$A$1:$LI$1),FALSE)</f>
        <v>0.2257556413</v>
      </c>
      <c r="T1098" s="361">
        <f>+VLOOKUP($E1098,Emissions!$1:$1048576,MATCH(DATE(T$2,1,1),Emissions!$A$1:$LI$1),FALSE)</f>
        <v>0.23207460460000001</v>
      </c>
      <c r="U1098" s="361">
        <f>+VLOOKUP($E1098,Emissions!$1:$1048576,MATCH(DATE(U$2,1,1),Emissions!$A$1:$LI$1),FALSE)</f>
        <v>0.23867211799999999</v>
      </c>
      <c r="V1098" s="361">
        <f>+VLOOKUP($E1098,Emissions!$1:$1048576,MATCH(DATE(V$2,1,1),Emissions!$A$1:$LI$1),FALSE)</f>
        <v>0.2452377916</v>
      </c>
      <c r="W1098" s="361">
        <f>+VLOOKUP($E1098,Emissions!$1:$1048576,MATCH(DATE(W$2,1,1),Emissions!$A$1:$LI$1),FALSE)</f>
        <v>0.25198621339999999</v>
      </c>
      <c r="X1098" s="361">
        <f>+VLOOKUP($E1098,Emissions!$1:$1048576,MATCH(DATE(X$2,1,1),Emissions!$A$1:$LI$1),FALSE)</f>
        <v>0.25897976880000001</v>
      </c>
      <c r="Y1098" s="361">
        <f>+VLOOKUP($E1098,Emissions!$1:$1048576,MATCH(DATE(Y$2,1,1),Emissions!$A$1:$LI$1),FALSE)</f>
        <v>0.26624031170000001</v>
      </c>
      <c r="Z1098" s="361">
        <f>+VLOOKUP($E1098,Emissions!$1:$1048576,MATCH(DATE(Z$2,1,1),Emissions!$A$1:$LI$1),FALSE)</f>
        <v>0.2737627547</v>
      </c>
      <c r="AA1098" s="361">
        <f>+VLOOKUP($E1098,Emissions!$1:$1048576,MATCH(DATE(AA$2,1,1),Emissions!$A$1:$LI$1),FALSE)</f>
        <v>0.2812524851</v>
      </c>
      <c r="AB1098" s="361">
        <f>+VLOOKUP($E1098,Emissions!$1:$1048576,MATCH(DATE(AB$2,1,1),Emissions!$A$1:$LI$1),FALSE)</f>
        <v>0.28892327759999997</v>
      </c>
      <c r="AC1098" s="361">
        <f>+VLOOKUP($E1098,Emissions!$1:$1048576,MATCH(DATE(AC$2,1,1),Emissions!$A$1:$LI$1),FALSE)</f>
        <v>0.29683447800000001</v>
      </c>
      <c r="AD1098" s="361">
        <f>+VLOOKUP($E1098,Emissions!$1:$1048576,MATCH(DATE(AD$2,1,1),Emissions!$A$1:$LI$1),FALSE)</f>
        <v>0.30500478489999999</v>
      </c>
      <c r="AE1098" s="361">
        <f>+VLOOKUP($E1098,Emissions!$1:$1048576,MATCH(DATE(AE$2,1,1),Emissions!$A$1:$LI$1),FALSE)</f>
        <v>0.31339246609999999</v>
      </c>
      <c r="AF1098" s="361">
        <f>+VLOOKUP($E1098,Emissions!$1:$1048576,MATCH(DATE(AF$2,1,1),Emissions!$A$1:$LI$1),FALSE)</f>
        <v>0.32044955590000002</v>
      </c>
      <c r="AG1098" s="361">
        <f>+VLOOKUP($E1098,Emissions!$1:$1048576,MATCH(DATE(AG$2,1,1),Emissions!$A$1:$LI$1),FALSE)</f>
        <v>0.32720523810000002</v>
      </c>
      <c r="AH1098" s="361">
        <f>+VLOOKUP($E1098,Emissions!$1:$1048576,MATCH(DATE(AH$2,1,1),Emissions!$A$1:$LI$1),FALSE)</f>
        <v>0.33392948500000003</v>
      </c>
      <c r="AI1098" s="361">
        <f>+VLOOKUP($E1098,Emissions!$1:$1048576,MATCH(DATE(AI$2,1,1),Emissions!$A$1:$LI$1),FALSE)</f>
        <v>0.34069228730000001</v>
      </c>
      <c r="AJ1098" s="361">
        <f>+VLOOKUP($E1098,Emissions!$1:$1048576,MATCH(DATE(AJ$2,1,1),Emissions!$A$1:$LI$1),FALSE)</f>
        <v>0.3475142189</v>
      </c>
      <c r="AK1098" s="361">
        <f>+VLOOKUP($E1098,Emissions!$1:$1048576,MATCH(DATE(AK$2,1,1),Emissions!$A$1:$LI$1),FALSE)</f>
        <v>0.35540577400000001</v>
      </c>
      <c r="AL1098" s="361">
        <f>+VLOOKUP($E1098,Emissions!$1:$1048576,MATCH(DATE(AL$2,1,1),Emissions!$A$1:$LI$1),FALSE)</f>
        <v>0.36371507739999998</v>
      </c>
      <c r="AM1098" s="361">
        <f>+VLOOKUP($E1098,Emissions!$1:$1048576,MATCH(DATE(AM$2,1,1),Emissions!$A$1:$LI$1),FALSE)</f>
        <v>0.37227022040000002</v>
      </c>
      <c r="AN1098" s="361">
        <f>+VLOOKUP($E1098,Emissions!$1:$1048576,MATCH(DATE(AN$2,1,1),Emissions!$A$1:$LI$1),FALSE)</f>
        <v>0.38102496540000003</v>
      </c>
      <c r="AO1098" s="361">
        <f>+VLOOKUP($E1098,Emissions!$1:$1048576,MATCH(DATE(AO$2,1,1),Emissions!$A$1:$LI$1),FALSE)</f>
        <v>0.38996286260000002</v>
      </c>
    </row>
    <row r="1099" spans="1:41" s="92" customFormat="1" ht="15" customHeight="1" x14ac:dyDescent="0.35">
      <c r="A1099" s="411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0.29121507460000001</v>
      </c>
      <c r="G1099" s="327">
        <f>+VLOOKUP($E1099,Emissions!$1:$1048576,MATCH(DATE(G$2,1,1),Emissions!$A$1:$LI$1),FALSE)</f>
        <v>0.29505677209999998</v>
      </c>
      <c r="H1099" s="327">
        <f>+VLOOKUP($E1099,Emissions!$1:$1048576,MATCH(DATE(H$2,1,1),Emissions!$A$1:$LI$1),FALSE)</f>
        <v>0.29564011140000002</v>
      </c>
      <c r="I1099" s="327">
        <f>+VLOOKUP($E1099,Emissions!$1:$1048576,MATCH(DATE(I$2,1,1),Emissions!$A$1:$LI$1),FALSE)</f>
        <v>0.29360342179999999</v>
      </c>
      <c r="J1099" s="327">
        <f>+VLOOKUP($E1099,Emissions!$1:$1048576,MATCH(DATE(J$2,1,1),Emissions!$A$1:$LI$1),FALSE)</f>
        <v>0.29625670430000001</v>
      </c>
      <c r="K1099" s="327">
        <f>+VLOOKUP($E1099,Emissions!$1:$1048576,MATCH(DATE(K$2,1,1),Emissions!$A$1:$LI$1),FALSE)</f>
        <v>0.3060879447</v>
      </c>
      <c r="L1099" s="327">
        <f>+VLOOKUP($E1099,Emissions!$1:$1048576,MATCH(DATE(L$2,1,1),Emissions!$A$1:$LI$1),FALSE)</f>
        <v>0.31434837240000002</v>
      </c>
      <c r="M1099" s="327">
        <f>+VLOOKUP($E1099,Emissions!$1:$1048576,MATCH(DATE(M$2,1,1),Emissions!$A$1:$LI$1),FALSE)</f>
        <v>0.32280977830000002</v>
      </c>
      <c r="N1099" s="327">
        <f>+VLOOKUP($E1099,Emissions!$1:$1048576,MATCH(DATE(N$2,1,1),Emissions!$A$1:$LI$1),FALSE)</f>
        <v>0.33156474450000001</v>
      </c>
      <c r="O1099" s="327">
        <f>+VLOOKUP($E1099,Emissions!$1:$1048576,MATCH(DATE(O$2,1,1),Emissions!$A$1:$LI$1),FALSE)</f>
        <v>0.34067492579999997</v>
      </c>
      <c r="P1099" s="327">
        <f>+VLOOKUP($E1099,Emissions!$1:$1048576,MATCH(DATE(P$2,1,1),Emissions!$A$1:$LI$1),FALSE)</f>
        <v>0.35025414780000003</v>
      </c>
      <c r="Q1099" s="327">
        <f>+VLOOKUP($E1099,Emissions!$1:$1048576,MATCH(DATE(Q$2,1,1),Emissions!$A$1:$LI$1),FALSE)</f>
        <v>0.36022959469999999</v>
      </c>
      <c r="R1099" s="327">
        <f>+VLOOKUP($E1099,Emissions!$1:$1048576,MATCH(DATE(R$2,1,1),Emissions!$A$1:$LI$1),FALSE)</f>
        <v>0.37067655379999997</v>
      </c>
      <c r="S1099" s="327">
        <f>+VLOOKUP($E1099,Emissions!$1:$1048576,MATCH(DATE(S$2,1,1),Emissions!$A$1:$LI$1),FALSE)</f>
        <v>0.38163157060000003</v>
      </c>
      <c r="T1099" s="327">
        <f>+VLOOKUP($E1099,Emissions!$1:$1048576,MATCH(DATE(T$2,1,1),Emissions!$A$1:$LI$1),FALSE)</f>
        <v>0.39311918530000001</v>
      </c>
      <c r="U1099" s="327">
        <f>+VLOOKUP($E1099,Emissions!$1:$1048576,MATCH(DATE(U$2,1,1),Emissions!$A$1:$LI$1),FALSE)</f>
        <v>0.40516165440000002</v>
      </c>
      <c r="V1099" s="327">
        <f>+VLOOKUP($E1099,Emissions!$1:$1048576,MATCH(DATE(V$2,1,1),Emissions!$A$1:$LI$1),FALSE)</f>
        <v>0.41720308270000001</v>
      </c>
      <c r="W1099" s="327">
        <f>+VLOOKUP($E1099,Emissions!$1:$1048576,MATCH(DATE(W$2,1,1),Emissions!$A$1:$LI$1),FALSE)</f>
        <v>0.42966056479999998</v>
      </c>
      <c r="X1099" s="327">
        <f>+VLOOKUP($E1099,Emissions!$1:$1048576,MATCH(DATE(X$2,1,1),Emissions!$A$1:$LI$1),FALSE)</f>
        <v>0.44261931399999999</v>
      </c>
      <c r="Y1099" s="327">
        <f>+VLOOKUP($E1099,Emissions!$1:$1048576,MATCH(DATE(Y$2,1,1),Emissions!$A$1:$LI$1),FALSE)</f>
        <v>0.45611175390000003</v>
      </c>
      <c r="Z1099" s="327">
        <f>+VLOOKUP($E1099,Emissions!$1:$1048576,MATCH(DATE(Z$2,1,1),Emissions!$A$1:$LI$1),FALSE)</f>
        <v>0.47011788719999997</v>
      </c>
      <c r="AA1099" s="327">
        <f>+VLOOKUP($E1099,Emissions!$1:$1048576,MATCH(DATE(AA$2,1,1),Emissions!$A$1:$LI$1),FALSE)</f>
        <v>0.48413288209999999</v>
      </c>
      <c r="AB1099" s="327">
        <f>+VLOOKUP($E1099,Emissions!$1:$1048576,MATCH(DATE(AB$2,1,1),Emissions!$A$1:$LI$1),FALSE)</f>
        <v>0.49857188670000002</v>
      </c>
      <c r="AC1099" s="327">
        <f>+VLOOKUP($E1099,Emissions!$1:$1048576,MATCH(DATE(AC$2,1,1),Emissions!$A$1:$LI$1),FALSE)</f>
        <v>0.51351511630000002</v>
      </c>
      <c r="AD1099" s="327">
        <f>+VLOOKUP($E1099,Emissions!$1:$1048576,MATCH(DATE(AD$2,1,1),Emissions!$A$1:$LI$1),FALSE)</f>
        <v>0.52899008209999998</v>
      </c>
      <c r="AE1099" s="327">
        <f>+VLOOKUP($E1099,Emissions!$1:$1048576,MATCH(DATE(AE$2,1,1),Emissions!$A$1:$LI$1),FALSE)</f>
        <v>0.54487928080000003</v>
      </c>
      <c r="AF1099" s="327">
        <f>+VLOOKUP($E1099,Emissions!$1:$1048576,MATCH(DATE(AF$2,1,1),Emissions!$A$1:$LI$1),FALSE)</f>
        <v>0.55840615329999999</v>
      </c>
      <c r="AG1099" s="327">
        <f>+VLOOKUP($E1099,Emissions!$1:$1048576,MATCH(DATE(AG$2,1,1),Emissions!$A$1:$LI$1),FALSE)</f>
        <v>0.57159036379999995</v>
      </c>
      <c r="AH1099" s="327">
        <f>+VLOOKUP($E1099,Emissions!$1:$1048576,MATCH(DATE(AH$2,1,1),Emissions!$A$1:$LI$1),FALSE)</f>
        <v>0.58477150470000006</v>
      </c>
      <c r="AI1099" s="327">
        <f>+VLOOKUP($E1099,Emissions!$1:$1048576,MATCH(DATE(AI$2,1,1),Emissions!$A$1:$LI$1),FALSE)</f>
        <v>0.59802447479999998</v>
      </c>
      <c r="AJ1099" s="327">
        <f>+VLOOKUP($E1099,Emissions!$1:$1048576,MATCH(DATE(AJ$2,1,1),Emissions!$A$1:$LI$1),FALSE)</f>
        <v>0.61137687230000004</v>
      </c>
      <c r="AK1099" s="327">
        <f>+VLOOKUP($E1099,Emissions!$1:$1048576,MATCH(DATE(AK$2,1,1),Emissions!$A$1:$LI$1),FALSE)</f>
        <v>0.62670187259999999</v>
      </c>
      <c r="AL1099" s="327">
        <f>+VLOOKUP($E1099,Emissions!$1:$1048576,MATCH(DATE(AL$2,1,1),Emissions!$A$1:$LI$1),FALSE)</f>
        <v>0.64271165320000001</v>
      </c>
      <c r="AM1099" s="327">
        <f>+VLOOKUP($E1099,Emissions!$1:$1048576,MATCH(DATE(AM$2,1,1),Emissions!$A$1:$LI$1),FALSE)</f>
        <v>0.65919163989999996</v>
      </c>
      <c r="AN1099" s="327">
        <f>+VLOOKUP($E1099,Emissions!$1:$1048576,MATCH(DATE(AN$2,1,1),Emissions!$A$1:$LI$1),FALSE)</f>
        <v>0.67609233410000003</v>
      </c>
      <c r="AO1099" s="327">
        <f>+VLOOKUP($E1099,Emissions!$1:$1048576,MATCH(DATE(AO$2,1,1),Emissions!$A$1:$LI$1),FALSE)</f>
        <v>0.69338852110000004</v>
      </c>
    </row>
    <row r="1100" spans="1:41" ht="15" customHeight="1" x14ac:dyDescent="0.35">
      <c r="A1100" s="411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1.51090101E-2</v>
      </c>
      <c r="G1100" s="361">
        <f>+VLOOKUP($E1100,Emissions!$1:$1048576,MATCH(DATE(G$2,1,1),Emissions!$A$1:$LI$1),FALSE)</f>
        <v>1.5333527899999999E-2</v>
      </c>
      <c r="H1100" s="361">
        <f>+VLOOKUP($E1100,Emissions!$1:$1048576,MATCH(DATE(H$2,1,1),Emissions!$A$1:$LI$1),FALSE)</f>
        <v>1.5399692E-2</v>
      </c>
      <c r="I1100" s="361">
        <f>+VLOOKUP($E1100,Emissions!$1:$1048576,MATCH(DATE(I$2,1,1),Emissions!$A$1:$LI$1),FALSE)</f>
        <v>1.53714752E-2</v>
      </c>
      <c r="J1100" s="361">
        <f>+VLOOKUP($E1100,Emissions!$1:$1048576,MATCH(DATE(J$2,1,1),Emissions!$A$1:$LI$1),FALSE)</f>
        <v>1.5563443499999999E-2</v>
      </c>
      <c r="K1100" s="361">
        <f>+VLOOKUP($E1100,Emissions!$1:$1048576,MATCH(DATE(K$2,1,1),Emissions!$A$1:$LI$1),FALSE)</f>
        <v>1.6070751500000001E-2</v>
      </c>
      <c r="L1100" s="361">
        <f>+VLOOKUP($E1100,Emissions!$1:$1048576,MATCH(DATE(L$2,1,1),Emissions!$A$1:$LI$1),FALSE)</f>
        <v>1.6467877299999999E-2</v>
      </c>
      <c r="M1100" s="361">
        <f>+VLOOKUP($E1100,Emissions!$1:$1048576,MATCH(DATE(M$2,1,1),Emissions!$A$1:$LI$1),FALSE)</f>
        <v>1.68664312E-2</v>
      </c>
      <c r="N1100" s="361">
        <f>+VLOOKUP($E1100,Emissions!$1:$1048576,MATCH(DATE(N$2,1,1),Emissions!$A$1:$LI$1),FALSE)</f>
        <v>1.7268001799999998E-2</v>
      </c>
      <c r="O1100" s="361">
        <f>+VLOOKUP($E1100,Emissions!$1:$1048576,MATCH(DATE(O$2,1,1),Emissions!$A$1:$LI$1),FALSE)</f>
        <v>1.76772948E-2</v>
      </c>
      <c r="P1100" s="361">
        <f>+VLOOKUP($E1100,Emissions!$1:$1048576,MATCH(DATE(P$2,1,1),Emissions!$A$1:$LI$1),FALSE)</f>
        <v>1.8100965600000001E-2</v>
      </c>
      <c r="Q1100" s="361">
        <f>+VLOOKUP($E1100,Emissions!$1:$1048576,MATCH(DATE(Q$2,1,1),Emissions!$A$1:$LI$1),FALSE)</f>
        <v>1.8537706899999999E-2</v>
      </c>
      <c r="R1100" s="361">
        <f>+VLOOKUP($E1100,Emissions!$1:$1048576,MATCH(DATE(R$2,1,1),Emissions!$A$1:$LI$1),FALSE)</f>
        <v>1.8991213999999999E-2</v>
      </c>
      <c r="S1100" s="361">
        <f>+VLOOKUP($E1100,Emissions!$1:$1048576,MATCH(DATE(S$2,1,1),Emissions!$A$1:$LI$1),FALSE)</f>
        <v>1.9463581899999999E-2</v>
      </c>
      <c r="T1100" s="361">
        <f>+VLOOKUP($E1100,Emissions!$1:$1048576,MATCH(DATE(T$2,1,1),Emissions!$A$1:$LI$1),FALSE)</f>
        <v>1.9956154300000001E-2</v>
      </c>
      <c r="U1100" s="361">
        <f>+VLOOKUP($E1100,Emissions!$1:$1048576,MATCH(DATE(U$2,1,1),Emissions!$A$1:$LI$1),FALSE)</f>
        <v>2.0469989099999999E-2</v>
      </c>
      <c r="V1100" s="361">
        <f>+VLOOKUP($E1100,Emissions!$1:$1048576,MATCH(DATE(V$2,1,1),Emissions!$A$1:$LI$1),FALSE)</f>
        <v>2.0984301600000001E-2</v>
      </c>
      <c r="W1100" s="361">
        <f>+VLOOKUP($E1100,Emissions!$1:$1048576,MATCH(DATE(W$2,1,1),Emissions!$A$1:$LI$1),FALSE)</f>
        <v>2.1513607300000001E-2</v>
      </c>
      <c r="X1100" s="361">
        <f>+VLOOKUP($E1100,Emissions!$1:$1048576,MATCH(DATE(X$2,1,1),Emissions!$A$1:$LI$1),FALSE)</f>
        <v>2.20616301E-2</v>
      </c>
      <c r="Y1100" s="361">
        <f>+VLOOKUP($E1100,Emissions!$1:$1048576,MATCH(DATE(Y$2,1,1),Emissions!$A$1:$LI$1),FALSE)</f>
        <v>2.2629801099999999E-2</v>
      </c>
      <c r="Z1100" s="361">
        <f>+VLOOKUP($E1100,Emissions!$1:$1048576,MATCH(DATE(Z$2,1,1),Emissions!$A$1:$LI$1),FALSE)</f>
        <v>2.3217369500000001E-2</v>
      </c>
      <c r="AA1100" s="361">
        <f>+VLOOKUP($E1100,Emissions!$1:$1048576,MATCH(DATE(AA$2,1,1),Emissions!$A$1:$LI$1),FALSE)</f>
        <v>2.3805416400000001E-2</v>
      </c>
      <c r="AB1100" s="361">
        <f>+VLOOKUP($E1100,Emissions!$1:$1048576,MATCH(DATE(AB$2,1,1),Emissions!$A$1:$LI$1),FALSE)</f>
        <v>2.4408302199999999E-2</v>
      </c>
      <c r="AC1100" s="361">
        <f>+VLOOKUP($E1100,Emissions!$1:$1048576,MATCH(DATE(AC$2,1,1),Emissions!$A$1:$LI$1),FALSE)</f>
        <v>2.5029467600000001E-2</v>
      </c>
      <c r="AD1100" s="361">
        <f>+VLOOKUP($E1100,Emissions!$1:$1048576,MATCH(DATE(AD$2,1,1),Emissions!$A$1:$LI$1),FALSE)</f>
        <v>2.5670069300000001E-2</v>
      </c>
      <c r="AE1100" s="361">
        <f>+VLOOKUP($E1100,Emissions!$1:$1048576,MATCH(DATE(AE$2,1,1),Emissions!$A$1:$LI$1),FALSE)</f>
        <v>2.63257966E-2</v>
      </c>
      <c r="AF1100" s="361">
        <f>+VLOOKUP($E1100,Emissions!$1:$1048576,MATCH(DATE(AF$2,1,1),Emissions!$A$1:$LI$1),FALSE)</f>
        <v>2.6893547199999999E-2</v>
      </c>
      <c r="AG1100" s="361">
        <f>+VLOOKUP($E1100,Emissions!$1:$1048576,MATCH(DATE(AG$2,1,1),Emissions!$A$1:$LI$1),FALSE)</f>
        <v>2.7442779300000001E-2</v>
      </c>
      <c r="AH1100" s="361">
        <f>+VLOOKUP($E1100,Emissions!$1:$1048576,MATCH(DATE(AH$2,1,1),Emissions!$A$1:$LI$1),FALSE)</f>
        <v>2.7988798400000001E-2</v>
      </c>
      <c r="AI1100" s="361">
        <f>+VLOOKUP($E1100,Emissions!$1:$1048576,MATCH(DATE(AI$2,1,1),Emissions!$A$1:$LI$1),FALSE)</f>
        <v>2.8535593599999999E-2</v>
      </c>
      <c r="AJ1100" s="361">
        <f>+VLOOKUP($E1100,Emissions!$1:$1048576,MATCH(DATE(AJ$2,1,1),Emissions!$A$1:$LI$1),FALSE)</f>
        <v>2.9084584399999999E-2</v>
      </c>
      <c r="AK1100" s="361">
        <f>+VLOOKUP($E1100,Emissions!$1:$1048576,MATCH(DATE(AK$2,1,1),Emissions!$A$1:$LI$1),FALSE)</f>
        <v>2.970457E-2</v>
      </c>
      <c r="AL1100" s="361">
        <f>+VLOOKUP($E1100,Emissions!$1:$1048576,MATCH(DATE(AL$2,1,1),Emissions!$A$1:$LI$1),FALSE)</f>
        <v>3.0351518800000001E-2</v>
      </c>
      <c r="AM1100" s="361">
        <f>+VLOOKUP($E1100,Emissions!$1:$1048576,MATCH(DATE(AM$2,1,1),Emissions!$A$1:$LI$1),FALSE)</f>
        <v>3.10156904E-2</v>
      </c>
      <c r="AN1100" s="361">
        <f>+VLOOKUP($E1100,Emissions!$1:$1048576,MATCH(DATE(AN$2,1,1),Emissions!$A$1:$LI$1),FALSE)</f>
        <v>3.1694369600000001E-2</v>
      </c>
      <c r="AO1100" s="361">
        <f>+VLOOKUP($E1100,Emissions!$1:$1048576,MATCH(DATE(AO$2,1,1),Emissions!$A$1:$LI$1),FALSE)</f>
        <v>3.23862553E-2</v>
      </c>
    </row>
    <row r="1101" spans="1:41" ht="15" customHeight="1" x14ac:dyDescent="0.35">
      <c r="A1101" s="411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0.15078873479999999</v>
      </c>
      <c r="G1101" s="361">
        <f>+VLOOKUP($E1101,Emissions!$1:$1048576,MATCH(DATE(G$2,1,1),Emissions!$A$1:$LI$1),FALSE)</f>
        <v>0.15314851930000001</v>
      </c>
      <c r="H1101" s="361">
        <f>+VLOOKUP($E1101,Emissions!$1:$1048576,MATCH(DATE(H$2,1,1),Emissions!$A$1:$LI$1),FALSE)</f>
        <v>0.15369532960000001</v>
      </c>
      <c r="I1101" s="361">
        <f>+VLOOKUP($E1101,Emissions!$1:$1048576,MATCH(DATE(I$2,1,1),Emissions!$A$1:$LI$1),FALSE)</f>
        <v>0.15300051989999999</v>
      </c>
      <c r="J1101" s="361">
        <f>+VLOOKUP($E1101,Emissions!$1:$1048576,MATCH(DATE(J$2,1,1),Emissions!$A$1:$LI$1),FALSE)</f>
        <v>0.1546538147</v>
      </c>
      <c r="K1101" s="361">
        <f>+VLOOKUP($E1101,Emissions!$1:$1048576,MATCH(DATE(K$2,1,1),Emissions!$A$1:$LI$1),FALSE)</f>
        <v>0.15998467459999999</v>
      </c>
      <c r="L1101" s="361">
        <f>+VLOOKUP($E1101,Emissions!$1:$1048576,MATCH(DATE(L$2,1,1),Emissions!$A$1:$LI$1),FALSE)</f>
        <v>0.1640164502</v>
      </c>
      <c r="M1101" s="361">
        <f>+VLOOKUP($E1101,Emissions!$1:$1048576,MATCH(DATE(M$2,1,1),Emissions!$A$1:$LI$1),FALSE)</f>
        <v>0.1680458766</v>
      </c>
      <c r="N1101" s="361">
        <f>+VLOOKUP($E1101,Emissions!$1:$1048576,MATCH(DATE(N$2,1,1),Emissions!$A$1:$LI$1),FALSE)</f>
        <v>0.17209775369999999</v>
      </c>
      <c r="O1101" s="361">
        <f>+VLOOKUP($E1101,Emissions!$1:$1048576,MATCH(DATE(O$2,1,1),Emissions!$A$1:$LI$1),FALSE)</f>
        <v>0.1762224587</v>
      </c>
      <c r="P1101" s="361">
        <f>+VLOOKUP($E1101,Emissions!$1:$1048576,MATCH(DATE(P$2,1,1),Emissions!$A$1:$LI$1),FALSE)</f>
        <v>0.18048984849999999</v>
      </c>
      <c r="Q1101" s="361">
        <f>+VLOOKUP($E1101,Emissions!$1:$1048576,MATCH(DATE(Q$2,1,1),Emissions!$A$1:$LI$1),FALSE)</f>
        <v>0.18489094110000001</v>
      </c>
      <c r="R1101" s="361">
        <f>+VLOOKUP($E1101,Emissions!$1:$1048576,MATCH(DATE(R$2,1,1),Emissions!$A$1:$LI$1),FALSE)</f>
        <v>0.1894656398</v>
      </c>
      <c r="S1101" s="361">
        <f>+VLOOKUP($E1101,Emissions!$1:$1048576,MATCH(DATE(S$2,1,1),Emissions!$A$1:$LI$1),FALSE)</f>
        <v>0.19423703349999999</v>
      </c>
      <c r="T1101" s="361">
        <f>+VLOOKUP($E1101,Emissions!$1:$1048576,MATCH(DATE(T$2,1,1),Emissions!$A$1:$LI$1),FALSE)</f>
        <v>0.1992201599</v>
      </c>
      <c r="U1101" s="361">
        <f>+VLOOKUP($E1101,Emissions!$1:$1048576,MATCH(DATE(U$2,1,1),Emissions!$A$1:$LI$1),FALSE)</f>
        <v>0.20442686030000001</v>
      </c>
      <c r="V1101" s="361">
        <f>+VLOOKUP($E1101,Emissions!$1:$1048576,MATCH(DATE(V$2,1,1),Emissions!$A$1:$LI$1),FALSE)</f>
        <v>0.20965129299999999</v>
      </c>
      <c r="W1101" s="361">
        <f>+VLOOKUP($E1101,Emissions!$1:$1048576,MATCH(DATE(W$2,1,1),Emissions!$A$1:$LI$1),FALSE)</f>
        <v>0.21503964289999999</v>
      </c>
      <c r="X1101" s="361">
        <f>+VLOOKUP($E1101,Emissions!$1:$1048576,MATCH(DATE(X$2,1,1),Emissions!$A$1:$LI$1),FALSE)</f>
        <v>0.22062976710000001</v>
      </c>
      <c r="Y1101" s="361">
        <f>+VLOOKUP($E1101,Emissions!$1:$1048576,MATCH(DATE(Y$2,1,1),Emissions!$A$1:$LI$1),FALSE)</f>
        <v>0.2264361624</v>
      </c>
      <c r="Z1101" s="361">
        <f>+VLOOKUP($E1101,Emissions!$1:$1048576,MATCH(DATE(Z$2,1,1),Emissions!$A$1:$LI$1),FALSE)</f>
        <v>0.2324515019</v>
      </c>
      <c r="AA1101" s="361">
        <f>+VLOOKUP($E1101,Emissions!$1:$1048576,MATCH(DATE(AA$2,1,1),Emissions!$A$1:$LI$1),FALSE)</f>
        <v>0.238486474</v>
      </c>
      <c r="AB1101" s="361">
        <f>+VLOOKUP($E1101,Emissions!$1:$1048576,MATCH(DATE(AB$2,1,1),Emissions!$A$1:$LI$1),FALSE)</f>
        <v>0.24468492610000001</v>
      </c>
      <c r="AC1101" s="361">
        <f>+VLOOKUP($E1101,Emissions!$1:$1048576,MATCH(DATE(AC$2,1,1),Emissions!$A$1:$LI$1),FALSE)</f>
        <v>0.25108118550000003</v>
      </c>
      <c r="AD1101" s="361">
        <f>+VLOOKUP($E1101,Emissions!$1:$1048576,MATCH(DATE(AD$2,1,1),Emissions!$A$1:$LI$1),FALSE)</f>
        <v>0.25768641790000002</v>
      </c>
      <c r="AE1101" s="361">
        <f>+VLOOKUP($E1101,Emissions!$1:$1048576,MATCH(DATE(AE$2,1,1),Emissions!$A$1:$LI$1),FALSE)</f>
        <v>0.26445750019999997</v>
      </c>
      <c r="AF1101" s="361">
        <f>+VLOOKUP($E1101,Emissions!$1:$1048576,MATCH(DATE(AF$2,1,1),Emissions!$A$1:$LI$1),FALSE)</f>
        <v>0.27036034580000001</v>
      </c>
      <c r="AG1101" s="361">
        <f>+VLOOKUP($E1101,Emissions!$1:$1048576,MATCH(DATE(AG$2,1,1),Emissions!$A$1:$LI$1),FALSE)</f>
        <v>0.2760931526</v>
      </c>
      <c r="AH1101" s="361">
        <f>+VLOOKUP($E1101,Emissions!$1:$1048576,MATCH(DATE(AH$2,1,1),Emissions!$A$1:$LI$1),FALSE)</f>
        <v>0.28180904690000003</v>
      </c>
      <c r="AI1101" s="361">
        <f>+VLOOKUP($E1101,Emissions!$1:$1048576,MATCH(DATE(AI$2,1,1),Emissions!$A$1:$LI$1),FALSE)</f>
        <v>0.2875461856</v>
      </c>
      <c r="AJ1101" s="361">
        <f>+VLOOKUP($E1101,Emissions!$1:$1048576,MATCH(DATE(AJ$2,1,1),Emissions!$A$1:$LI$1),FALSE)</f>
        <v>0.29331635769999997</v>
      </c>
      <c r="AK1101" s="361">
        <f>+VLOOKUP($E1101,Emissions!$1:$1048576,MATCH(DATE(AK$2,1,1),Emissions!$A$1:$LI$1),FALSE)</f>
        <v>0.299808929</v>
      </c>
      <c r="AL1101" s="361">
        <f>+VLOOKUP($E1101,Emissions!$1:$1048576,MATCH(DATE(AL$2,1,1),Emissions!$A$1:$LI$1),FALSE)</f>
        <v>0.3065767298</v>
      </c>
      <c r="AM1101" s="361">
        <f>+VLOOKUP($E1101,Emissions!$1:$1048576,MATCH(DATE(AM$2,1,1),Emissions!$A$1:$LI$1),FALSE)</f>
        <v>0.31351962770000003</v>
      </c>
      <c r="AN1101" s="361">
        <f>+VLOOKUP($E1101,Emissions!$1:$1048576,MATCH(DATE(AN$2,1,1),Emissions!$A$1:$LI$1),FALSE)</f>
        <v>0.32060963440000001</v>
      </c>
      <c r="AO1101" s="361">
        <f>+VLOOKUP($E1101,Emissions!$1:$1048576,MATCH(DATE(AO$2,1,1),Emissions!$A$1:$LI$1),FALSE)</f>
        <v>0.32783371300000003</v>
      </c>
    </row>
    <row r="1102" spans="1:41" ht="15" customHeight="1" x14ac:dyDescent="0.35">
      <c r="A1102" s="411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8.8482701900000002E-3</v>
      </c>
      <c r="G1102" s="361">
        <f>+VLOOKUP($E1102,Emissions!$1:$1048576,MATCH(DATE(G$2,1,1),Emissions!$A$1:$LI$1),FALSE)</f>
        <v>9.0422231399999997E-3</v>
      </c>
      <c r="H1102" s="361">
        <f>+VLOOKUP($E1102,Emissions!$1:$1048576,MATCH(DATE(H$2,1,1),Emissions!$A$1:$LI$1),FALSE)</f>
        <v>9.2055001500000004E-3</v>
      </c>
      <c r="I1102" s="361">
        <f>+VLOOKUP($E1102,Emissions!$1:$1048576,MATCH(DATE(I$2,1,1),Emissions!$A$1:$LI$1),FALSE)</f>
        <v>9.3710092499999995E-3</v>
      </c>
      <c r="J1102" s="361">
        <f>+VLOOKUP($E1102,Emissions!$1:$1048576,MATCH(DATE(J$2,1,1),Emissions!$A$1:$LI$1),FALSE)</f>
        <v>9.6306416999999995E-3</v>
      </c>
      <c r="K1102" s="361">
        <f>+VLOOKUP($E1102,Emissions!$1:$1048576,MATCH(DATE(K$2,1,1),Emissions!$A$1:$LI$1),FALSE)</f>
        <v>9.9474466300000005E-3</v>
      </c>
      <c r="L1102" s="361">
        <f>+VLOOKUP($E1102,Emissions!$1:$1048576,MATCH(DATE(L$2,1,1),Emissions!$A$1:$LI$1),FALSE)</f>
        <v>1.02703355E-2</v>
      </c>
      <c r="M1102" s="361">
        <f>+VLOOKUP($E1102,Emissions!$1:$1048576,MATCH(DATE(M$2,1,1),Emissions!$A$1:$LI$1),FALSE)</f>
        <v>1.06128305E-2</v>
      </c>
      <c r="N1102" s="361">
        <f>+VLOOKUP($E1102,Emissions!$1:$1048576,MATCH(DATE(N$2,1,1),Emissions!$A$1:$LI$1),FALSE)</f>
        <v>1.09683244E-2</v>
      </c>
      <c r="O1102" s="361">
        <f>+VLOOKUP($E1102,Emissions!$1:$1048576,MATCH(DATE(O$2,1,1),Emissions!$A$1:$LI$1),FALSE)</f>
        <v>1.13372547E-2</v>
      </c>
      <c r="P1102" s="361">
        <f>+VLOOKUP($E1102,Emissions!$1:$1048576,MATCH(DATE(P$2,1,1),Emissions!$A$1:$LI$1),FALSE)</f>
        <v>1.17203307E-2</v>
      </c>
      <c r="Q1102" s="361">
        <f>+VLOOKUP($E1102,Emissions!$1:$1048576,MATCH(DATE(Q$2,1,1),Emissions!$A$1:$LI$1),FALSE)</f>
        <v>1.21146103E-2</v>
      </c>
      <c r="R1102" s="361">
        <f>+VLOOKUP($E1102,Emissions!$1:$1048576,MATCH(DATE(R$2,1,1),Emissions!$A$1:$LI$1),FALSE)</f>
        <v>1.2524117600000001E-2</v>
      </c>
      <c r="S1102" s="361">
        <f>+VLOOKUP($E1102,Emissions!$1:$1048576,MATCH(DATE(S$2,1,1),Emissions!$A$1:$LI$1),FALSE)</f>
        <v>1.2950083899999999E-2</v>
      </c>
      <c r="T1102" s="361">
        <f>+VLOOKUP($E1102,Emissions!$1:$1048576,MATCH(DATE(T$2,1,1),Emissions!$A$1:$LI$1),FALSE)</f>
        <v>1.33933869E-2</v>
      </c>
      <c r="U1102" s="361">
        <f>+VLOOKUP($E1102,Emissions!$1:$1048576,MATCH(DATE(U$2,1,1),Emissions!$A$1:$LI$1),FALSE)</f>
        <v>1.3854850700000001E-2</v>
      </c>
      <c r="V1102" s="361">
        <f>+VLOOKUP($E1102,Emissions!$1:$1048576,MATCH(DATE(V$2,1,1),Emissions!$A$1:$LI$1),FALSE)</f>
        <v>1.4293587E-2</v>
      </c>
      <c r="W1102" s="361">
        <f>+VLOOKUP($E1102,Emissions!$1:$1048576,MATCH(DATE(W$2,1,1),Emissions!$A$1:$LI$1),FALSE)</f>
        <v>1.47444089E-2</v>
      </c>
      <c r="X1102" s="361">
        <f>+VLOOKUP($E1102,Emissions!$1:$1048576,MATCH(DATE(X$2,1,1),Emissions!$A$1:$LI$1),FALSE)</f>
        <v>1.5211765299999999E-2</v>
      </c>
      <c r="Y1102" s="361">
        <f>+VLOOKUP($E1102,Emissions!$1:$1048576,MATCH(DATE(Y$2,1,1),Emissions!$A$1:$LI$1),FALSE)</f>
        <v>1.56965575E-2</v>
      </c>
      <c r="Z1102" s="361">
        <f>+VLOOKUP($E1102,Emissions!$1:$1048576,MATCH(DATE(Z$2,1,1),Emissions!$A$1:$LI$1),FALSE)</f>
        <v>1.6199422599999999E-2</v>
      </c>
      <c r="AA1102" s="361">
        <f>+VLOOKUP($E1102,Emissions!$1:$1048576,MATCH(DATE(AA$2,1,1),Emissions!$A$1:$LI$1),FALSE)</f>
        <v>1.6679453800000001E-2</v>
      </c>
      <c r="AB1102" s="361">
        <f>+VLOOKUP($E1102,Emissions!$1:$1048576,MATCH(DATE(AB$2,1,1),Emissions!$A$1:$LI$1),FALSE)</f>
        <v>1.7171093299999999E-2</v>
      </c>
      <c r="AC1102" s="361">
        <f>+VLOOKUP($E1102,Emissions!$1:$1048576,MATCH(DATE(AC$2,1,1),Emissions!$A$1:$LI$1),FALSE)</f>
        <v>1.7678504899999999E-2</v>
      </c>
      <c r="AD1102" s="361">
        <f>+VLOOKUP($E1102,Emissions!$1:$1048576,MATCH(DATE(AD$2,1,1),Emissions!$A$1:$LI$1),FALSE)</f>
        <v>1.8202339599999999E-2</v>
      </c>
      <c r="AE1102" s="361">
        <f>+VLOOKUP($E1102,Emissions!$1:$1048576,MATCH(DATE(AE$2,1,1),Emissions!$A$1:$LI$1),FALSE)</f>
        <v>1.87432311E-2</v>
      </c>
      <c r="AF1102" s="361">
        <f>+VLOOKUP($E1102,Emissions!$1:$1048576,MATCH(DATE(AF$2,1,1),Emissions!$A$1:$LI$1),FALSE)</f>
        <v>1.9099307100000001E-2</v>
      </c>
      <c r="AG1102" s="361">
        <f>+VLOOKUP($E1102,Emissions!$1:$1048576,MATCH(DATE(AG$2,1,1),Emissions!$A$1:$LI$1),FALSE)</f>
        <v>1.94398299E-2</v>
      </c>
      <c r="AH1102" s="361">
        <f>+VLOOKUP($E1102,Emissions!$1:$1048576,MATCH(DATE(AH$2,1,1),Emissions!$A$1:$LI$1),FALSE)</f>
        <v>1.9783484699999999E-2</v>
      </c>
      <c r="AI1102" s="361">
        <f>+VLOOKUP($E1102,Emissions!$1:$1048576,MATCH(DATE(AI$2,1,1),Emissions!$A$1:$LI$1),FALSE)</f>
        <v>2.0131513899999998E-2</v>
      </c>
      <c r="AJ1102" s="361">
        <f>+VLOOKUP($E1102,Emissions!$1:$1048576,MATCH(DATE(AJ$2,1,1),Emissions!$A$1:$LI$1),FALSE)</f>
        <v>2.0483364800000001E-2</v>
      </c>
      <c r="AK1102" s="361">
        <f>+VLOOKUP($E1102,Emissions!$1:$1048576,MATCH(DATE(AK$2,1,1),Emissions!$A$1:$LI$1),FALSE)</f>
        <v>2.0965523699999999E-2</v>
      </c>
      <c r="AL1102" s="361">
        <f>+VLOOKUP($E1102,Emissions!$1:$1048576,MATCH(DATE(AL$2,1,1),Emissions!$A$1:$LI$1),FALSE)</f>
        <v>2.1470368600000001E-2</v>
      </c>
      <c r="AM1102" s="361">
        <f>+VLOOKUP($E1102,Emissions!$1:$1048576,MATCH(DATE(AM$2,1,1),Emissions!$A$1:$LI$1),FALSE)</f>
        <v>2.1985719899999999E-2</v>
      </c>
      <c r="AN1102" s="361">
        <f>+VLOOKUP($E1102,Emissions!$1:$1048576,MATCH(DATE(AN$2,1,1),Emissions!$A$1:$LI$1),FALSE)</f>
        <v>2.2510445600000002E-2</v>
      </c>
      <c r="AO1102" s="361">
        <f>+VLOOKUP($E1102,Emissions!$1:$1048576,MATCH(DATE(AO$2,1,1),Emissions!$A$1:$LI$1),FALSE)</f>
        <v>2.30446097E-2</v>
      </c>
    </row>
    <row r="1103" spans="1:41" ht="15" customHeight="1" x14ac:dyDescent="0.35">
      <c r="A1103" s="411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0.1164690595</v>
      </c>
      <c r="G1103" s="361">
        <f>+VLOOKUP($E1103,Emissions!$1:$1048576,MATCH(DATE(G$2,1,1),Emissions!$A$1:$LI$1),FALSE)</f>
        <v>0.1175325017</v>
      </c>
      <c r="H1103" s="361">
        <f>+VLOOKUP($E1103,Emissions!$1:$1048576,MATCH(DATE(H$2,1,1),Emissions!$A$1:$LI$1),FALSE)</f>
        <v>0.11733958949999999</v>
      </c>
      <c r="I1103" s="361">
        <f>+VLOOKUP($E1103,Emissions!$1:$1048576,MATCH(DATE(I$2,1,1),Emissions!$A$1:$LI$1),FALSE)</f>
        <v>0.11586041749999999</v>
      </c>
      <c r="J1103" s="361">
        <f>+VLOOKUP($E1103,Emissions!$1:$1048576,MATCH(DATE(J$2,1,1),Emissions!$A$1:$LI$1),FALSE)</f>
        <v>0.1164088044</v>
      </c>
      <c r="K1103" s="361">
        <f>+VLOOKUP($E1103,Emissions!$1:$1048576,MATCH(DATE(K$2,1,1),Emissions!$A$1:$LI$1),FALSE)</f>
        <v>0.120085072</v>
      </c>
      <c r="L1103" s="361">
        <f>+VLOOKUP($E1103,Emissions!$1:$1048576,MATCH(DATE(L$2,1,1),Emissions!$A$1:$LI$1),FALSE)</f>
        <v>0.1235937095</v>
      </c>
      <c r="M1103" s="361">
        <f>+VLOOKUP($E1103,Emissions!$1:$1048576,MATCH(DATE(M$2,1,1),Emissions!$A$1:$LI$1),FALSE)</f>
        <v>0.12728464</v>
      </c>
      <c r="N1103" s="361">
        <f>+VLOOKUP($E1103,Emissions!$1:$1048576,MATCH(DATE(N$2,1,1),Emissions!$A$1:$LI$1),FALSE)</f>
        <v>0.13123066450000001</v>
      </c>
      <c r="O1103" s="361">
        <f>+VLOOKUP($E1103,Emissions!$1:$1048576,MATCH(DATE(O$2,1,1),Emissions!$A$1:$LI$1),FALSE)</f>
        <v>0.13543791760000001</v>
      </c>
      <c r="P1103" s="361">
        <f>+VLOOKUP($E1103,Emissions!$1:$1048576,MATCH(DATE(P$2,1,1),Emissions!$A$1:$LI$1),FALSE)</f>
        <v>0.1399430029</v>
      </c>
      <c r="Q1103" s="361">
        <f>+VLOOKUP($E1103,Emissions!$1:$1048576,MATCH(DATE(Q$2,1,1),Emissions!$A$1:$LI$1),FALSE)</f>
        <v>0.14468633650000001</v>
      </c>
      <c r="R1103" s="361">
        <f>+VLOOKUP($E1103,Emissions!$1:$1048576,MATCH(DATE(R$2,1,1),Emissions!$A$1:$LI$1),FALSE)</f>
        <v>0.14969558229999999</v>
      </c>
      <c r="S1103" s="361">
        <f>+VLOOKUP($E1103,Emissions!$1:$1048576,MATCH(DATE(S$2,1,1),Emissions!$A$1:$LI$1),FALSE)</f>
        <v>0.15498087129999999</v>
      </c>
      <c r="T1103" s="361">
        <f>+VLOOKUP($E1103,Emissions!$1:$1048576,MATCH(DATE(T$2,1,1),Emissions!$A$1:$LI$1),FALSE)</f>
        <v>0.16054948420000001</v>
      </c>
      <c r="U1103" s="361">
        <f>+VLOOKUP($E1103,Emissions!$1:$1048576,MATCH(DATE(U$2,1,1),Emissions!$A$1:$LI$1),FALSE)</f>
        <v>0.1664099544</v>
      </c>
      <c r="V1103" s="361">
        <f>+VLOOKUP($E1103,Emissions!$1:$1048576,MATCH(DATE(V$2,1,1),Emissions!$A$1:$LI$1),FALSE)</f>
        <v>0.17227390109999999</v>
      </c>
      <c r="W1103" s="361">
        <f>+VLOOKUP($E1103,Emissions!$1:$1048576,MATCH(DATE(W$2,1,1),Emissions!$A$1:$LI$1),FALSE)</f>
        <v>0.17836290569999999</v>
      </c>
      <c r="X1103" s="361">
        <f>+VLOOKUP($E1103,Emissions!$1:$1048576,MATCH(DATE(X$2,1,1),Emissions!$A$1:$LI$1),FALSE)</f>
        <v>0.18471615159999999</v>
      </c>
      <c r="Y1103" s="361">
        <f>+VLOOKUP($E1103,Emissions!$1:$1048576,MATCH(DATE(Y$2,1,1),Emissions!$A$1:$LI$1),FALSE)</f>
        <v>0.1913492329</v>
      </c>
      <c r="Z1103" s="361">
        <f>+VLOOKUP($E1103,Emissions!$1:$1048576,MATCH(DATE(Z$2,1,1),Emissions!$A$1:$LI$1),FALSE)</f>
        <v>0.19824959319999999</v>
      </c>
      <c r="AA1103" s="361">
        <f>+VLOOKUP($E1103,Emissions!$1:$1048576,MATCH(DATE(AA$2,1,1),Emissions!$A$1:$LI$1),FALSE)</f>
        <v>0.205161538</v>
      </c>
      <c r="AB1103" s="361">
        <f>+VLOOKUP($E1103,Emissions!$1:$1048576,MATCH(DATE(AB$2,1,1),Emissions!$A$1:$LI$1),FALSE)</f>
        <v>0.21230756510000001</v>
      </c>
      <c r="AC1103" s="361">
        <f>+VLOOKUP($E1103,Emissions!$1:$1048576,MATCH(DATE(AC$2,1,1),Emissions!$A$1:$LI$1),FALSE)</f>
        <v>0.2197259583</v>
      </c>
      <c r="AD1103" s="361">
        <f>+VLOOKUP($E1103,Emissions!$1:$1048576,MATCH(DATE(AD$2,1,1),Emissions!$A$1:$LI$1),FALSE)</f>
        <v>0.22743125519999999</v>
      </c>
      <c r="AE1103" s="361">
        <f>+VLOOKUP($E1103,Emissions!$1:$1048576,MATCH(DATE(AE$2,1,1),Emissions!$A$1:$LI$1),FALSE)</f>
        <v>0.23535275280000001</v>
      </c>
      <c r="AF1103" s="361">
        <f>+VLOOKUP($E1103,Emissions!$1:$1048576,MATCH(DATE(AF$2,1,1),Emissions!$A$1:$LI$1),FALSE)</f>
        <v>0.2420529532</v>
      </c>
      <c r="AG1103" s="361">
        <f>+VLOOKUP($E1103,Emissions!$1:$1048576,MATCH(DATE(AG$2,1,1),Emissions!$A$1:$LI$1),FALSE)</f>
        <v>0.2486146021</v>
      </c>
      <c r="AH1103" s="361">
        <f>+VLOOKUP($E1103,Emissions!$1:$1048576,MATCH(DATE(AH$2,1,1),Emissions!$A$1:$LI$1),FALSE)</f>
        <v>0.2551901748</v>
      </c>
      <c r="AI1103" s="361">
        <f>+VLOOKUP($E1103,Emissions!$1:$1048576,MATCH(DATE(AI$2,1,1),Emissions!$A$1:$LI$1),FALSE)</f>
        <v>0.26181118180000001</v>
      </c>
      <c r="AJ1103" s="361">
        <f>+VLOOKUP($E1103,Emissions!$1:$1048576,MATCH(DATE(AJ$2,1,1),Emissions!$A$1:$LI$1),FALSE)</f>
        <v>0.26849256529999999</v>
      </c>
      <c r="AK1103" s="361">
        <f>+VLOOKUP($E1103,Emissions!$1:$1048576,MATCH(DATE(AK$2,1,1),Emissions!$A$1:$LI$1),FALSE)</f>
        <v>0.2762228498</v>
      </c>
      <c r="AL1103" s="361">
        <f>+VLOOKUP($E1103,Emissions!$1:$1048576,MATCH(DATE(AL$2,1,1),Emissions!$A$1:$LI$1),FALSE)</f>
        <v>0.28431303600000002</v>
      </c>
      <c r="AM1103" s="361">
        <f>+VLOOKUP($E1103,Emissions!$1:$1048576,MATCH(DATE(AM$2,1,1),Emissions!$A$1:$LI$1),FALSE)</f>
        <v>0.29267060189999999</v>
      </c>
      <c r="AN1103" s="361">
        <f>+VLOOKUP($E1103,Emissions!$1:$1048576,MATCH(DATE(AN$2,1,1),Emissions!$A$1:$LI$1),FALSE)</f>
        <v>0.30127788449999998</v>
      </c>
      <c r="AO1103" s="361">
        <f>+VLOOKUP($E1103,Emissions!$1:$1048576,MATCH(DATE(AO$2,1,1),Emissions!$A$1:$LI$1),FALSE)</f>
        <v>0.31012394310000002</v>
      </c>
    </row>
    <row r="1104" spans="1:41" s="92" customFormat="1" ht="15" customHeight="1" x14ac:dyDescent="0.35">
      <c r="A1104" s="411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23.0160275</v>
      </c>
      <c r="G1104" s="327">
        <f>+VLOOKUP($E1104,Emissions!$1:$1048576,MATCH(DATE(G$2,1,1),Emissions!$A$1:$LI$1),FALSE)</f>
        <v>23.20691716</v>
      </c>
      <c r="H1104" s="327">
        <f>+VLOOKUP($E1104,Emissions!$1:$1048576,MATCH(DATE(H$2,1,1),Emissions!$A$1:$LI$1),FALSE)</f>
        <v>23.138860099999999</v>
      </c>
      <c r="I1104" s="327">
        <f>+VLOOKUP($E1104,Emissions!$1:$1048576,MATCH(DATE(I$2,1,1),Emissions!$A$1:$LI$1),FALSE)</f>
        <v>22.936368609999999</v>
      </c>
      <c r="J1104" s="327">
        <f>+VLOOKUP($E1104,Emissions!$1:$1048576,MATCH(DATE(J$2,1,1),Emissions!$A$1:$LI$1),FALSE)</f>
        <v>23.124363120000002</v>
      </c>
      <c r="K1104" s="327">
        <f>+VLOOKUP($E1104,Emissions!$1:$1048576,MATCH(DATE(K$2,1,1),Emissions!$A$1:$LI$1),FALSE)</f>
        <v>23.761210129999998</v>
      </c>
      <c r="L1104" s="327">
        <f>+VLOOKUP($E1104,Emissions!$1:$1048576,MATCH(DATE(L$2,1,1),Emissions!$A$1:$LI$1),FALSE)</f>
        <v>24.25447617</v>
      </c>
      <c r="M1104" s="327">
        <f>+VLOOKUP($E1104,Emissions!$1:$1048576,MATCH(DATE(M$2,1,1),Emissions!$A$1:$LI$1),FALSE)</f>
        <v>24.772041359999999</v>
      </c>
      <c r="N1104" s="327">
        <f>+VLOOKUP($E1104,Emissions!$1:$1048576,MATCH(DATE(N$2,1,1),Emissions!$A$1:$LI$1),FALSE)</f>
        <v>25.29793029</v>
      </c>
      <c r="O1104" s="327">
        <f>+VLOOKUP($E1104,Emissions!$1:$1048576,MATCH(DATE(O$2,1,1),Emissions!$A$1:$LI$1),FALSE)</f>
        <v>25.835931590000001</v>
      </c>
      <c r="P1104" s="327">
        <f>+VLOOKUP($E1104,Emissions!$1:$1048576,MATCH(DATE(P$2,1,1),Emissions!$A$1:$LI$1),FALSE)</f>
        <v>26.395661919999998</v>
      </c>
      <c r="Q1104" s="327">
        <f>+VLOOKUP($E1104,Emissions!$1:$1048576,MATCH(DATE(Q$2,1,1),Emissions!$A$1:$LI$1),FALSE)</f>
        <v>26.975136389999999</v>
      </c>
      <c r="R1104" s="327">
        <f>+VLOOKUP($E1104,Emissions!$1:$1048576,MATCH(DATE(R$2,1,1),Emissions!$A$1:$LI$1),FALSE)</f>
        <v>27.578447749999999</v>
      </c>
      <c r="S1104" s="327">
        <f>+VLOOKUP($E1104,Emissions!$1:$1048576,MATCH(DATE(S$2,1,1),Emissions!$A$1:$LI$1),FALSE)</f>
        <v>28.207909470000001</v>
      </c>
      <c r="T1104" s="327">
        <f>+VLOOKUP($E1104,Emissions!$1:$1048576,MATCH(DATE(T$2,1,1),Emissions!$A$1:$LI$1),FALSE)</f>
        <v>28.86496657</v>
      </c>
      <c r="U1104" s="327">
        <f>+VLOOKUP($E1104,Emissions!$1:$1048576,MATCH(DATE(U$2,1,1),Emissions!$A$1:$LI$1),FALSE)</f>
        <v>29.550866249999999</v>
      </c>
      <c r="V1104" s="327">
        <f>+VLOOKUP($E1104,Emissions!$1:$1048576,MATCH(DATE(V$2,1,1),Emissions!$A$1:$LI$1),FALSE)</f>
        <v>30.246845669999999</v>
      </c>
      <c r="W1104" s="327">
        <f>+VLOOKUP($E1104,Emissions!$1:$1048576,MATCH(DATE(W$2,1,1),Emissions!$A$1:$LI$1),FALSE)</f>
        <v>30.966259690000001</v>
      </c>
      <c r="X1104" s="327">
        <f>+VLOOKUP($E1104,Emissions!$1:$1048576,MATCH(DATE(X$2,1,1),Emissions!$A$1:$LI$1),FALSE)</f>
        <v>31.713550089999998</v>
      </c>
      <c r="Y1104" s="327">
        <f>+VLOOKUP($E1104,Emissions!$1:$1048576,MATCH(DATE(Y$2,1,1),Emissions!$A$1:$LI$1),FALSE)</f>
        <v>32.490611229999999</v>
      </c>
      <c r="Z1104" s="327">
        <f>+VLOOKUP($E1104,Emissions!$1:$1048576,MATCH(DATE(Z$2,1,1),Emissions!$A$1:$LI$1),FALSE)</f>
        <v>33.295481359999997</v>
      </c>
      <c r="AA1104" s="327">
        <f>+VLOOKUP($E1104,Emissions!$1:$1048576,MATCH(DATE(AA$2,1,1),Emissions!$A$1:$LI$1),FALSE)</f>
        <v>34.112463939999998</v>
      </c>
      <c r="AB1104" s="327">
        <f>+VLOOKUP($E1104,Emissions!$1:$1048576,MATCH(DATE(AB$2,1,1),Emissions!$A$1:$LI$1),FALSE)</f>
        <v>34.954408489999999</v>
      </c>
      <c r="AC1104" s="327">
        <f>+VLOOKUP($E1104,Emissions!$1:$1048576,MATCH(DATE(AC$2,1,1),Emissions!$A$1:$LI$1),FALSE)</f>
        <v>35.8252734</v>
      </c>
      <c r="AD1104" s="327">
        <f>+VLOOKUP($E1104,Emissions!$1:$1048576,MATCH(DATE(AD$2,1,1),Emissions!$A$1:$LI$1),FALSE)</f>
        <v>36.726543229999997</v>
      </c>
      <c r="AE1104" s="327">
        <f>+VLOOKUP($E1104,Emissions!$1:$1048576,MATCH(DATE(AE$2,1,1),Emissions!$A$1:$LI$1),FALSE)</f>
        <v>37.649679310000003</v>
      </c>
      <c r="AF1104" s="327">
        <f>+VLOOKUP($E1104,Emissions!$1:$1048576,MATCH(DATE(AF$2,1,1),Emissions!$A$1:$LI$1),FALSE)</f>
        <v>38.501511690000001</v>
      </c>
      <c r="AG1104" s="327">
        <f>+VLOOKUP($E1104,Emissions!$1:$1048576,MATCH(DATE(AG$2,1,1),Emissions!$A$1:$LI$1),FALSE)</f>
        <v>39.342557829999997</v>
      </c>
      <c r="AH1104" s="327">
        <f>+VLOOKUP($E1104,Emissions!$1:$1048576,MATCH(DATE(AH$2,1,1),Emissions!$A$1:$LI$1),FALSE)</f>
        <v>40.189939559999999</v>
      </c>
      <c r="AI1104" s="327">
        <f>+VLOOKUP($E1104,Emissions!$1:$1048576,MATCH(DATE(AI$2,1,1),Emissions!$A$1:$LI$1),FALSE)</f>
        <v>41.048963540000003</v>
      </c>
      <c r="AJ1104" s="327">
        <f>+VLOOKUP($E1104,Emissions!$1:$1048576,MATCH(DATE(AJ$2,1,1),Emissions!$A$1:$LI$1),FALSE)</f>
        <v>41.921411050000003</v>
      </c>
      <c r="AK1104" s="327">
        <f>+VLOOKUP($E1104,Emissions!$1:$1048576,MATCH(DATE(AK$2,1,1),Emissions!$A$1:$LI$1),FALSE)</f>
        <v>42.871383569999999</v>
      </c>
      <c r="AL1104" s="327">
        <f>+VLOOKUP($E1104,Emissions!$1:$1048576,MATCH(DATE(AL$2,1,1),Emissions!$A$1:$LI$1),FALSE)</f>
        <v>43.86026562</v>
      </c>
      <c r="AM1104" s="327">
        <f>+VLOOKUP($E1104,Emissions!$1:$1048576,MATCH(DATE(AM$2,1,1),Emissions!$A$1:$LI$1),FALSE)</f>
        <v>44.876836590000003</v>
      </c>
      <c r="AN1104" s="327">
        <f>+VLOOKUP($E1104,Emissions!$1:$1048576,MATCH(DATE(AN$2,1,1),Emissions!$A$1:$LI$1),FALSE)</f>
        <v>45.917269509999997</v>
      </c>
      <c r="AO1104" s="327">
        <f>+VLOOKUP($E1104,Emissions!$1:$1048576,MATCH(DATE(AO$2,1,1),Emissions!$A$1:$LI$1),FALSE)</f>
        <v>46.979697799999997</v>
      </c>
    </row>
    <row r="1105" spans="1:41" ht="15" customHeight="1" x14ac:dyDescent="0.35">
      <c r="A1105" s="411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15.723249790000001</v>
      </c>
      <c r="G1105" s="361">
        <f>+VLOOKUP($E1105,Emissions!$1:$1048576,MATCH(DATE(G$2,1,1),Emissions!$A$1:$LI$1),FALSE)</f>
        <v>15.86138614</v>
      </c>
      <c r="H1105" s="361">
        <f>+VLOOKUP($E1105,Emissions!$1:$1048576,MATCH(DATE(H$2,1,1),Emissions!$A$1:$LI$1),FALSE)</f>
        <v>15.82608735</v>
      </c>
      <c r="I1105" s="361">
        <f>+VLOOKUP($E1105,Emissions!$1:$1048576,MATCH(DATE(I$2,1,1),Emissions!$A$1:$LI$1),FALSE)</f>
        <v>15.69799428</v>
      </c>
      <c r="J1105" s="361">
        <f>+VLOOKUP($E1105,Emissions!$1:$1048576,MATCH(DATE(J$2,1,1),Emissions!$A$1:$LI$1),FALSE)</f>
        <v>15.84174522</v>
      </c>
      <c r="K1105" s="361">
        <f>+VLOOKUP($E1105,Emissions!$1:$1048576,MATCH(DATE(K$2,1,1),Emissions!$A$1:$LI$1),FALSE)</f>
        <v>16.306050089999999</v>
      </c>
      <c r="L1105" s="361">
        <f>+VLOOKUP($E1105,Emissions!$1:$1048576,MATCH(DATE(L$2,1,1),Emissions!$A$1:$LI$1),FALSE)</f>
        <v>16.683974540000001</v>
      </c>
      <c r="M1105" s="361">
        <f>+VLOOKUP($E1105,Emissions!$1:$1048576,MATCH(DATE(M$2,1,1),Emissions!$A$1:$LI$1),FALSE)</f>
        <v>17.082503590000002</v>
      </c>
      <c r="N1105" s="361">
        <f>+VLOOKUP($E1105,Emissions!$1:$1048576,MATCH(DATE(N$2,1,1),Emissions!$A$1:$LI$1),FALSE)</f>
        <v>17.489698539999999</v>
      </c>
      <c r="O1105" s="361">
        <f>+VLOOKUP($E1105,Emissions!$1:$1048576,MATCH(DATE(O$2,1,1),Emissions!$A$1:$LI$1),FALSE)</f>
        <v>17.908228810000001</v>
      </c>
      <c r="P1105" s="361">
        <f>+VLOOKUP($E1105,Emissions!$1:$1048576,MATCH(DATE(P$2,1,1),Emissions!$A$1:$LI$1),FALSE)</f>
        <v>18.34574954</v>
      </c>
      <c r="Q1105" s="361">
        <f>+VLOOKUP($E1105,Emissions!$1:$1048576,MATCH(DATE(Q$2,1,1),Emissions!$A$1:$LI$1),FALSE)</f>
        <v>18.799576550000001</v>
      </c>
      <c r="R1105" s="361">
        <f>+VLOOKUP($E1105,Emissions!$1:$1048576,MATCH(DATE(R$2,1,1),Emissions!$A$1:$LI$1),FALSE)</f>
        <v>19.2727951</v>
      </c>
      <c r="S1105" s="361">
        <f>+VLOOKUP($E1105,Emissions!$1:$1048576,MATCH(DATE(S$2,1,1),Emissions!$A$1:$LI$1),FALSE)</f>
        <v>19.767085519999998</v>
      </c>
      <c r="T1105" s="361">
        <f>+VLOOKUP($E1105,Emissions!$1:$1048576,MATCH(DATE(T$2,1,1),Emissions!$A$1:$LI$1),FALSE)</f>
        <v>20.283457689999999</v>
      </c>
      <c r="U1105" s="361">
        <f>+VLOOKUP($E1105,Emissions!$1:$1048576,MATCH(DATE(U$2,1,1),Emissions!$A$1:$LI$1),FALSE)</f>
        <v>20.82279655</v>
      </c>
      <c r="V1105" s="361">
        <f>+VLOOKUP($E1105,Emissions!$1:$1048576,MATCH(DATE(V$2,1,1),Emissions!$A$1:$LI$1),FALSE)</f>
        <v>21.367314459999999</v>
      </c>
      <c r="W1105" s="361">
        <f>+VLOOKUP($E1105,Emissions!$1:$1048576,MATCH(DATE(W$2,1,1),Emissions!$A$1:$LI$1),FALSE)</f>
        <v>21.929020380000001</v>
      </c>
      <c r="X1105" s="361">
        <f>+VLOOKUP($E1105,Emissions!$1:$1048576,MATCH(DATE(X$2,1,1),Emissions!$A$1:$LI$1),FALSE)</f>
        <v>22.511821149999999</v>
      </c>
      <c r="Y1105" s="361">
        <f>+VLOOKUP($E1105,Emissions!$1:$1048576,MATCH(DATE(Y$2,1,1),Emissions!$A$1:$LI$1),FALSE)</f>
        <v>23.117423160000001</v>
      </c>
      <c r="Z1105" s="361">
        <f>+VLOOKUP($E1105,Emissions!$1:$1048576,MATCH(DATE(Z$2,1,1),Emissions!$A$1:$LI$1),FALSE)</f>
        <v>23.74414483</v>
      </c>
      <c r="AA1105" s="361">
        <f>+VLOOKUP($E1105,Emissions!$1:$1048576,MATCH(DATE(AA$2,1,1),Emissions!$A$1:$LI$1),FALSE)</f>
        <v>24.37728714</v>
      </c>
      <c r="AB1105" s="361">
        <f>+VLOOKUP($E1105,Emissions!$1:$1048576,MATCH(DATE(AB$2,1,1),Emissions!$A$1:$LI$1),FALSE)</f>
        <v>25.028679239999999</v>
      </c>
      <c r="AC1105" s="361">
        <f>+VLOOKUP($E1105,Emissions!$1:$1048576,MATCH(DATE(AC$2,1,1),Emissions!$A$1:$LI$1),FALSE)</f>
        <v>25.70198289</v>
      </c>
      <c r="AD1105" s="361">
        <f>+VLOOKUP($E1105,Emissions!$1:$1048576,MATCH(DATE(AD$2,1,1),Emissions!$A$1:$LI$1),FALSE)</f>
        <v>26.398682059999999</v>
      </c>
      <c r="AE1105" s="361">
        <f>+VLOOKUP($E1105,Emissions!$1:$1048576,MATCH(DATE(AE$2,1,1),Emissions!$A$1:$LI$1),FALSE)</f>
        <v>27.111335919999998</v>
      </c>
      <c r="AF1105" s="361">
        <f>+VLOOKUP($E1105,Emissions!$1:$1048576,MATCH(DATE(AF$2,1,1),Emissions!$A$1:$LI$1),FALSE)</f>
        <v>27.753153659999999</v>
      </c>
      <c r="AG1105" s="361">
        <f>+VLOOKUP($E1105,Emissions!$1:$1048576,MATCH(DATE(AG$2,1,1),Emissions!$A$1:$LI$1),FALSE)</f>
        <v>28.37976776</v>
      </c>
      <c r="AH1105" s="361">
        <f>+VLOOKUP($E1105,Emissions!$1:$1048576,MATCH(DATE(AH$2,1,1),Emissions!$A$1:$LI$1),FALSE)</f>
        <v>29.006884549999999</v>
      </c>
      <c r="AI1105" s="361">
        <f>+VLOOKUP($E1105,Emissions!$1:$1048576,MATCH(DATE(AI$2,1,1),Emissions!$A$1:$LI$1),FALSE)</f>
        <v>29.639710990000001</v>
      </c>
      <c r="AJ1105" s="361">
        <f>+VLOOKUP($E1105,Emissions!$1:$1048576,MATCH(DATE(AJ$2,1,1),Emissions!$A$1:$LI$1),FALSE)</f>
        <v>30.280396369999998</v>
      </c>
      <c r="AK1105" s="361">
        <f>+VLOOKUP($E1105,Emissions!$1:$1048576,MATCH(DATE(AK$2,1,1),Emissions!$A$1:$LI$1),FALSE)</f>
        <v>30.989233349999999</v>
      </c>
      <c r="AL1105" s="361">
        <f>+VLOOKUP($E1105,Emissions!$1:$1048576,MATCH(DATE(AL$2,1,1),Emissions!$A$1:$LI$1),FALSE)</f>
        <v>31.731397189999999</v>
      </c>
      <c r="AM1105" s="361">
        <f>+VLOOKUP($E1105,Emissions!$1:$1048576,MATCH(DATE(AM$2,1,1),Emissions!$A$1:$LI$1),FALSE)</f>
        <v>32.497149110000002</v>
      </c>
      <c r="AN1105" s="361">
        <f>+VLOOKUP($E1105,Emissions!$1:$1048576,MATCH(DATE(AN$2,1,1),Emissions!$A$1:$LI$1),FALSE)</f>
        <v>33.283215830000003</v>
      </c>
      <c r="AO1105" s="361">
        <f>+VLOOKUP($E1105,Emissions!$1:$1048576,MATCH(DATE(AO$2,1,1),Emissions!$A$1:$LI$1),FALSE)</f>
        <v>34.087946109999997</v>
      </c>
    </row>
    <row r="1106" spans="1:41" ht="15" customHeight="1" x14ac:dyDescent="0.35">
      <c r="A1106" s="411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7.2927777120000004</v>
      </c>
      <c r="G1106" s="361">
        <f>+VLOOKUP($E1106,Emissions!$1:$1048576,MATCH(DATE(G$2,1,1),Emissions!$A$1:$LI$1),FALSE)</f>
        <v>7.3455310139999996</v>
      </c>
      <c r="H1106" s="361">
        <f>+VLOOKUP($E1106,Emissions!$1:$1048576,MATCH(DATE(H$2,1,1),Emissions!$A$1:$LI$1),FALSE)</f>
        <v>7.3127727460000003</v>
      </c>
      <c r="I1106" s="361">
        <f>+VLOOKUP($E1106,Emissions!$1:$1048576,MATCH(DATE(I$2,1,1),Emissions!$A$1:$LI$1),FALSE)</f>
        <v>7.2383743259999997</v>
      </c>
      <c r="J1106" s="361">
        <f>+VLOOKUP($E1106,Emissions!$1:$1048576,MATCH(DATE(J$2,1,1),Emissions!$A$1:$LI$1),FALSE)</f>
        <v>7.2826179040000003</v>
      </c>
      <c r="K1106" s="361">
        <f>+VLOOKUP($E1106,Emissions!$1:$1048576,MATCH(DATE(K$2,1,1),Emissions!$A$1:$LI$1),FALSE)</f>
        <v>7.4551600410000001</v>
      </c>
      <c r="L1106" s="361">
        <f>+VLOOKUP($E1106,Emissions!$1:$1048576,MATCH(DATE(L$2,1,1),Emissions!$A$1:$LI$1),FALSE)</f>
        <v>7.5705016299999999</v>
      </c>
      <c r="M1106" s="361">
        <f>+VLOOKUP($E1106,Emissions!$1:$1048576,MATCH(DATE(M$2,1,1),Emissions!$A$1:$LI$1),FALSE)</f>
        <v>7.6895377680000001</v>
      </c>
      <c r="N1106" s="361">
        <f>+VLOOKUP($E1106,Emissions!$1:$1048576,MATCH(DATE(N$2,1,1),Emissions!$A$1:$LI$1),FALSE)</f>
        <v>7.8082317489999999</v>
      </c>
      <c r="O1106" s="361">
        <f>+VLOOKUP($E1106,Emissions!$1:$1048576,MATCH(DATE(O$2,1,1),Emissions!$A$1:$LI$1),FALSE)</f>
        <v>7.9277027750000002</v>
      </c>
      <c r="P1106" s="361">
        <f>+VLOOKUP($E1106,Emissions!$1:$1048576,MATCH(DATE(P$2,1,1),Emissions!$A$1:$LI$1),FALSE)</f>
        <v>8.0499123770000001</v>
      </c>
      <c r="Q1106" s="361">
        <f>+VLOOKUP($E1106,Emissions!$1:$1048576,MATCH(DATE(Q$2,1,1),Emissions!$A$1:$LI$1),FALSE)</f>
        <v>8.1755598430000003</v>
      </c>
      <c r="R1106" s="361">
        <f>+VLOOKUP($E1106,Emissions!$1:$1048576,MATCH(DATE(R$2,1,1),Emissions!$A$1:$LI$1),FALSE)</f>
        <v>8.3056526549999994</v>
      </c>
      <c r="S1106" s="361">
        <f>+VLOOKUP($E1106,Emissions!$1:$1048576,MATCH(DATE(S$2,1,1),Emissions!$A$1:$LI$1),FALSE)</f>
        <v>8.4408239470000002</v>
      </c>
      <c r="T1106" s="361">
        <f>+VLOOKUP($E1106,Emissions!$1:$1048576,MATCH(DATE(T$2,1,1),Emissions!$A$1:$LI$1),FALSE)</f>
        <v>8.5815088730000006</v>
      </c>
      <c r="U1106" s="361">
        <f>+VLOOKUP($E1106,Emissions!$1:$1048576,MATCH(DATE(U$2,1,1),Emissions!$A$1:$LI$1),FALSE)</f>
        <v>8.7280697069999995</v>
      </c>
      <c r="V1106" s="361">
        <f>+VLOOKUP($E1106,Emissions!$1:$1048576,MATCH(DATE(V$2,1,1),Emissions!$A$1:$LI$1),FALSE)</f>
        <v>8.8795312109999998</v>
      </c>
      <c r="W1106" s="361">
        <f>+VLOOKUP($E1106,Emissions!$1:$1048576,MATCH(DATE(W$2,1,1),Emissions!$A$1:$LI$1),FALSE)</f>
        <v>9.0372393080000002</v>
      </c>
      <c r="X1106" s="361">
        <f>+VLOOKUP($E1106,Emissions!$1:$1048576,MATCH(DATE(X$2,1,1),Emissions!$A$1:$LI$1),FALSE)</f>
        <v>9.2017289439999992</v>
      </c>
      <c r="Y1106" s="361">
        <f>+VLOOKUP($E1106,Emissions!$1:$1048576,MATCH(DATE(Y$2,1,1),Emissions!$A$1:$LI$1),FALSE)</f>
        <v>9.3731880679999993</v>
      </c>
      <c r="Z1106" s="361">
        <f>+VLOOKUP($E1106,Emissions!$1:$1048576,MATCH(DATE(Z$2,1,1),Emissions!$A$1:$LI$1),FALSE)</f>
        <v>9.5513365280000002</v>
      </c>
      <c r="AA1106" s="361">
        <f>+VLOOKUP($E1106,Emissions!$1:$1048576,MATCH(DATE(AA$2,1,1),Emissions!$A$1:$LI$1),FALSE)</f>
        <v>9.7351767949999992</v>
      </c>
      <c r="AB1106" s="361">
        <f>+VLOOKUP($E1106,Emissions!$1:$1048576,MATCH(DATE(AB$2,1,1),Emissions!$A$1:$LI$1),FALSE)</f>
        <v>9.9257292469999996</v>
      </c>
      <c r="AC1106" s="361">
        <f>+VLOOKUP($E1106,Emissions!$1:$1048576,MATCH(DATE(AC$2,1,1),Emissions!$A$1:$LI$1),FALSE)</f>
        <v>10.12329051</v>
      </c>
      <c r="AD1106" s="361">
        <f>+VLOOKUP($E1106,Emissions!$1:$1048576,MATCH(DATE(AD$2,1,1),Emissions!$A$1:$LI$1),FALSE)</f>
        <v>10.327861159999999</v>
      </c>
      <c r="AE1106" s="361">
        <f>+VLOOKUP($E1106,Emissions!$1:$1048576,MATCH(DATE(AE$2,1,1),Emissions!$A$1:$LI$1),FALSE)</f>
        <v>10.5383434</v>
      </c>
      <c r="AF1106" s="361">
        <f>+VLOOKUP($E1106,Emissions!$1:$1048576,MATCH(DATE(AF$2,1,1),Emissions!$A$1:$LI$1),FALSE)</f>
        <v>10.748358039999999</v>
      </c>
      <c r="AG1106" s="361">
        <f>+VLOOKUP($E1106,Emissions!$1:$1048576,MATCH(DATE(AG$2,1,1),Emissions!$A$1:$LI$1),FALSE)</f>
        <v>10.96279008</v>
      </c>
      <c r="AH1106" s="361">
        <f>+VLOOKUP($E1106,Emissions!$1:$1048576,MATCH(DATE(AH$2,1,1),Emissions!$A$1:$LI$1),FALSE)</f>
        <v>11.18305501</v>
      </c>
      <c r="AI1106" s="361">
        <f>+VLOOKUP($E1106,Emissions!$1:$1048576,MATCH(DATE(AI$2,1,1),Emissions!$A$1:$LI$1),FALSE)</f>
        <v>11.40925255</v>
      </c>
      <c r="AJ1106" s="361">
        <f>+VLOOKUP($E1106,Emissions!$1:$1048576,MATCH(DATE(AJ$2,1,1),Emissions!$A$1:$LI$1),FALSE)</f>
        <v>11.64101469</v>
      </c>
      <c r="AK1106" s="361">
        <f>+VLOOKUP($E1106,Emissions!$1:$1048576,MATCH(DATE(AK$2,1,1),Emissions!$A$1:$LI$1),FALSE)</f>
        <v>11.88215022</v>
      </c>
      <c r="AL1106" s="361">
        <f>+VLOOKUP($E1106,Emissions!$1:$1048576,MATCH(DATE(AL$2,1,1),Emissions!$A$1:$LI$1),FALSE)</f>
        <v>12.128868430000001</v>
      </c>
      <c r="AM1106" s="361">
        <f>+VLOOKUP($E1106,Emissions!$1:$1048576,MATCH(DATE(AM$2,1,1),Emissions!$A$1:$LI$1),FALSE)</f>
        <v>12.379687479999999</v>
      </c>
      <c r="AN1106" s="361">
        <f>+VLOOKUP($E1106,Emissions!$1:$1048576,MATCH(DATE(AN$2,1,1),Emissions!$A$1:$LI$1),FALSE)</f>
        <v>12.63405369</v>
      </c>
      <c r="AO1106" s="361">
        <f>+VLOOKUP($E1106,Emissions!$1:$1048576,MATCH(DATE(AO$2,1,1),Emissions!$A$1:$LI$1),FALSE)</f>
        <v>12.89175169</v>
      </c>
    </row>
    <row r="1107" spans="1:41" s="92" customFormat="1" ht="15" customHeight="1" x14ac:dyDescent="0.35">
      <c r="A1107" s="411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0.52363076710000001</v>
      </c>
      <c r="G1107" s="327">
        <f>+VLOOKUP($E1107,Emissions!$1:$1048576,MATCH(DATE(G$2,1,1),Emissions!$A$1:$LI$1),FALSE)</f>
        <v>0.52309773459999998</v>
      </c>
      <c r="H1107" s="327">
        <f>+VLOOKUP($E1107,Emissions!$1:$1048576,MATCH(DATE(H$2,1,1),Emissions!$A$1:$LI$1),FALSE)</f>
        <v>0.52473315750000005</v>
      </c>
      <c r="I1107" s="327">
        <f>+VLOOKUP($E1107,Emissions!$1:$1048576,MATCH(DATE(I$2,1,1),Emissions!$A$1:$LI$1),FALSE)</f>
        <v>0.52877929089999998</v>
      </c>
      <c r="J1107" s="327">
        <f>+VLOOKUP($E1107,Emissions!$1:$1048576,MATCH(DATE(J$2,1,1),Emissions!$A$1:$LI$1),FALSE)</f>
        <v>0.53389341769999998</v>
      </c>
      <c r="K1107" s="327">
        <f>+VLOOKUP($E1107,Emissions!$1:$1048576,MATCH(DATE(K$2,1,1),Emissions!$A$1:$LI$1),FALSE)</f>
        <v>0.53333201679999998</v>
      </c>
      <c r="L1107" s="327">
        <f>+VLOOKUP($E1107,Emissions!$1:$1048576,MATCH(DATE(L$2,1,1),Emissions!$A$1:$LI$1),FALSE)</f>
        <v>0.54255398119999998</v>
      </c>
      <c r="M1107" s="327">
        <f>+VLOOKUP($E1107,Emissions!$1:$1048576,MATCH(DATE(M$2,1,1),Emissions!$A$1:$LI$1),FALSE)</f>
        <v>0.55232482159999996</v>
      </c>
      <c r="N1107" s="327">
        <f>+VLOOKUP($E1107,Emissions!$1:$1048576,MATCH(DATE(N$2,1,1),Emissions!$A$1:$LI$1),FALSE)</f>
        <v>0.56241452199999997</v>
      </c>
      <c r="O1107" s="327">
        <f>+VLOOKUP($E1107,Emissions!$1:$1048576,MATCH(DATE(O$2,1,1),Emissions!$A$1:$LI$1),FALSE)</f>
        <v>0.57270844359999995</v>
      </c>
      <c r="P1107" s="327">
        <f>+VLOOKUP($E1107,Emissions!$1:$1048576,MATCH(DATE(P$2,1,1),Emissions!$A$1:$LI$1),FALSE)</f>
        <v>0.58326471749999997</v>
      </c>
      <c r="Q1107" s="327">
        <f>+VLOOKUP($E1107,Emissions!$1:$1048576,MATCH(DATE(Q$2,1,1),Emissions!$A$1:$LI$1),FALSE)</f>
        <v>0.59400228300000002</v>
      </c>
      <c r="R1107" s="327">
        <f>+VLOOKUP($E1107,Emissions!$1:$1048576,MATCH(DATE(R$2,1,1),Emissions!$A$1:$LI$1),FALSE)</f>
        <v>0.60499354589999998</v>
      </c>
      <c r="S1107" s="327">
        <f>+VLOOKUP($E1107,Emissions!$1:$1048576,MATCH(DATE(S$2,1,1),Emissions!$A$1:$LI$1),FALSE)</f>
        <v>0.61628129359999995</v>
      </c>
      <c r="T1107" s="327">
        <f>+VLOOKUP($E1107,Emissions!$1:$1048576,MATCH(DATE(T$2,1,1),Emissions!$A$1:$LI$1),FALSE)</f>
        <v>0.62788885630000002</v>
      </c>
      <c r="U1107" s="327">
        <f>+VLOOKUP($E1107,Emissions!$1:$1048576,MATCH(DATE(U$2,1,1),Emissions!$A$1:$LI$1),FALSE)</f>
        <v>0.63982986809999998</v>
      </c>
      <c r="V1107" s="327">
        <f>+VLOOKUP($E1107,Emissions!$1:$1048576,MATCH(DATE(V$2,1,1),Emissions!$A$1:$LI$1),FALSE)</f>
        <v>0.65150466470000001</v>
      </c>
      <c r="W1107" s="327">
        <f>+VLOOKUP($E1107,Emissions!$1:$1048576,MATCH(DATE(W$2,1,1),Emissions!$A$1:$LI$1),FALSE)</f>
        <v>0.6633145936</v>
      </c>
      <c r="X1107" s="327">
        <f>+VLOOKUP($E1107,Emissions!$1:$1048576,MATCH(DATE(X$2,1,1),Emissions!$A$1:$LI$1),FALSE)</f>
        <v>0.67537176580000002</v>
      </c>
      <c r="Y1107" s="327">
        <f>+VLOOKUP($E1107,Emissions!$1:$1048576,MATCH(DATE(Y$2,1,1),Emissions!$A$1:$LI$1),FALSE)</f>
        <v>0.68770573700000004</v>
      </c>
      <c r="Z1107" s="327">
        <f>+VLOOKUP($E1107,Emissions!$1:$1048576,MATCH(DATE(Z$2,1,1),Emissions!$A$1:$LI$1),FALSE)</f>
        <v>0.70028855980000004</v>
      </c>
      <c r="AA1107" s="327">
        <f>+VLOOKUP($E1107,Emissions!$1:$1048576,MATCH(DATE(AA$2,1,1),Emissions!$A$1:$LI$1),FALSE)</f>
        <v>0.71257389130000004</v>
      </c>
      <c r="AB1107" s="327">
        <f>+VLOOKUP($E1107,Emissions!$1:$1048576,MATCH(DATE(AB$2,1,1),Emissions!$A$1:$LI$1),FALSE)</f>
        <v>0.72496103190000005</v>
      </c>
      <c r="AC1107" s="327">
        <f>+VLOOKUP($E1107,Emissions!$1:$1048576,MATCH(DATE(AC$2,1,1),Emissions!$A$1:$LI$1),FALSE)</f>
        <v>0.73756002669999998</v>
      </c>
      <c r="AD1107" s="327">
        <f>+VLOOKUP($E1107,Emissions!$1:$1048576,MATCH(DATE(AD$2,1,1),Emissions!$A$1:$LI$1),FALSE)</f>
        <v>0.75040015599999998</v>
      </c>
      <c r="AE1107" s="327">
        <f>+VLOOKUP($E1107,Emissions!$1:$1048576,MATCH(DATE(AE$2,1,1),Emissions!$A$1:$LI$1),FALSE)</f>
        <v>0.76338084819999996</v>
      </c>
      <c r="AF1107" s="327">
        <f>+VLOOKUP($E1107,Emissions!$1:$1048576,MATCH(DATE(AF$2,1,1),Emissions!$A$1:$LI$1),FALSE)</f>
        <v>0.77368914099999997</v>
      </c>
      <c r="AG1107" s="327">
        <f>+VLOOKUP($E1107,Emissions!$1:$1048576,MATCH(DATE(AG$2,1,1),Emissions!$A$1:$LI$1),FALSE)</f>
        <v>0.78326595919999997</v>
      </c>
      <c r="AH1107" s="327">
        <f>+VLOOKUP($E1107,Emissions!$1:$1048576,MATCH(DATE(AH$2,1,1),Emissions!$A$1:$LI$1),FALSE)</f>
        <v>0.79264576369999995</v>
      </c>
      <c r="AI1107" s="327">
        <f>+VLOOKUP($E1107,Emissions!$1:$1048576,MATCH(DATE(AI$2,1,1),Emissions!$A$1:$LI$1),FALSE)</f>
        <v>0.8019637449</v>
      </c>
      <c r="AJ1107" s="327">
        <f>+VLOOKUP($E1107,Emissions!$1:$1048576,MATCH(DATE(AJ$2,1,1),Emissions!$A$1:$LI$1),FALSE)</f>
        <v>0.81126607920000005</v>
      </c>
      <c r="AK1107" s="327">
        <f>+VLOOKUP($E1107,Emissions!$1:$1048576,MATCH(DATE(AK$2,1,1),Emissions!$A$1:$LI$1),FALSE)</f>
        <v>0.82237931279999998</v>
      </c>
      <c r="AL1107" s="327">
        <f>+VLOOKUP($E1107,Emissions!$1:$1048576,MATCH(DATE(AL$2,1,1),Emissions!$A$1:$LI$1),FALSE)</f>
        <v>0.83411471540000004</v>
      </c>
      <c r="AM1107" s="327">
        <f>+VLOOKUP($E1107,Emissions!$1:$1048576,MATCH(DATE(AM$2,1,1),Emissions!$A$1:$LI$1),FALSE)</f>
        <v>0.84615461930000002</v>
      </c>
      <c r="AN1107" s="327">
        <f>+VLOOKUP($E1107,Emissions!$1:$1048576,MATCH(DATE(AN$2,1,1),Emissions!$A$1:$LI$1),FALSE)</f>
        <v>0.85842857220000002</v>
      </c>
      <c r="AO1107" s="327">
        <f>+VLOOKUP($E1107,Emissions!$1:$1048576,MATCH(DATE(AO$2,1,1),Emissions!$A$1:$LI$1),FALSE)</f>
        <v>0.8709194831</v>
      </c>
    </row>
    <row r="1108" spans="1:41" ht="15" customHeight="1" x14ac:dyDescent="0.35">
      <c r="A1108" s="411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0.52363076710000001</v>
      </c>
      <c r="G1108" s="361">
        <f>+VLOOKUP($E1108,Emissions!$1:$1048576,MATCH(DATE(G$2,1,1),Emissions!$A$1:$LI$1),FALSE)</f>
        <v>0.52309773459999998</v>
      </c>
      <c r="H1108" s="361">
        <f>+VLOOKUP($E1108,Emissions!$1:$1048576,MATCH(DATE(H$2,1,1),Emissions!$A$1:$LI$1),FALSE)</f>
        <v>0.52473315750000005</v>
      </c>
      <c r="I1108" s="361">
        <f>+VLOOKUP($E1108,Emissions!$1:$1048576,MATCH(DATE(I$2,1,1),Emissions!$A$1:$LI$1),FALSE)</f>
        <v>0.52877929089999998</v>
      </c>
      <c r="J1108" s="361">
        <f>+VLOOKUP($E1108,Emissions!$1:$1048576,MATCH(DATE(J$2,1,1),Emissions!$A$1:$LI$1),FALSE)</f>
        <v>0.53389341769999998</v>
      </c>
      <c r="K1108" s="361">
        <f>+VLOOKUP($E1108,Emissions!$1:$1048576,MATCH(DATE(K$2,1,1),Emissions!$A$1:$LI$1),FALSE)</f>
        <v>0.53333201679999998</v>
      </c>
      <c r="L1108" s="361">
        <f>+VLOOKUP($E1108,Emissions!$1:$1048576,MATCH(DATE(L$2,1,1),Emissions!$A$1:$LI$1),FALSE)</f>
        <v>0.54255398119999998</v>
      </c>
      <c r="M1108" s="361">
        <f>+VLOOKUP($E1108,Emissions!$1:$1048576,MATCH(DATE(M$2,1,1),Emissions!$A$1:$LI$1),FALSE)</f>
        <v>0.55232482159999996</v>
      </c>
      <c r="N1108" s="361">
        <f>+VLOOKUP($E1108,Emissions!$1:$1048576,MATCH(DATE(N$2,1,1),Emissions!$A$1:$LI$1),FALSE)</f>
        <v>0.56241452199999997</v>
      </c>
      <c r="O1108" s="361">
        <f>+VLOOKUP($E1108,Emissions!$1:$1048576,MATCH(DATE(O$2,1,1),Emissions!$A$1:$LI$1),FALSE)</f>
        <v>0.57270844359999995</v>
      </c>
      <c r="P1108" s="361">
        <f>+VLOOKUP($E1108,Emissions!$1:$1048576,MATCH(DATE(P$2,1,1),Emissions!$A$1:$LI$1),FALSE)</f>
        <v>0.58326471749999997</v>
      </c>
      <c r="Q1108" s="361">
        <f>+VLOOKUP($E1108,Emissions!$1:$1048576,MATCH(DATE(Q$2,1,1),Emissions!$A$1:$LI$1),FALSE)</f>
        <v>0.59400228300000002</v>
      </c>
      <c r="R1108" s="361">
        <f>+VLOOKUP($E1108,Emissions!$1:$1048576,MATCH(DATE(R$2,1,1),Emissions!$A$1:$LI$1),FALSE)</f>
        <v>0.60499354589999998</v>
      </c>
      <c r="S1108" s="361">
        <f>+VLOOKUP($E1108,Emissions!$1:$1048576,MATCH(DATE(S$2,1,1),Emissions!$A$1:$LI$1),FALSE)</f>
        <v>0.61628129359999995</v>
      </c>
      <c r="T1108" s="361">
        <f>+VLOOKUP($E1108,Emissions!$1:$1048576,MATCH(DATE(T$2,1,1),Emissions!$A$1:$LI$1),FALSE)</f>
        <v>0.62788885630000002</v>
      </c>
      <c r="U1108" s="361">
        <f>+VLOOKUP($E1108,Emissions!$1:$1048576,MATCH(DATE(U$2,1,1),Emissions!$A$1:$LI$1),FALSE)</f>
        <v>0.63982986809999998</v>
      </c>
      <c r="V1108" s="361">
        <f>+VLOOKUP($E1108,Emissions!$1:$1048576,MATCH(DATE(V$2,1,1),Emissions!$A$1:$LI$1),FALSE)</f>
        <v>0.65150466470000001</v>
      </c>
      <c r="W1108" s="361">
        <f>+VLOOKUP($E1108,Emissions!$1:$1048576,MATCH(DATE(W$2,1,1),Emissions!$A$1:$LI$1),FALSE)</f>
        <v>0.6633145936</v>
      </c>
      <c r="X1108" s="361">
        <f>+VLOOKUP($E1108,Emissions!$1:$1048576,MATCH(DATE(X$2,1,1),Emissions!$A$1:$LI$1),FALSE)</f>
        <v>0.67537176580000002</v>
      </c>
      <c r="Y1108" s="361">
        <f>+VLOOKUP($E1108,Emissions!$1:$1048576,MATCH(DATE(Y$2,1,1),Emissions!$A$1:$LI$1),FALSE)</f>
        <v>0.68770573700000004</v>
      </c>
      <c r="Z1108" s="361">
        <f>+VLOOKUP($E1108,Emissions!$1:$1048576,MATCH(DATE(Z$2,1,1),Emissions!$A$1:$LI$1),FALSE)</f>
        <v>0.70028855980000004</v>
      </c>
      <c r="AA1108" s="361">
        <f>+VLOOKUP($E1108,Emissions!$1:$1048576,MATCH(DATE(AA$2,1,1),Emissions!$A$1:$LI$1),FALSE)</f>
        <v>0.71257389130000004</v>
      </c>
      <c r="AB1108" s="361">
        <f>+VLOOKUP($E1108,Emissions!$1:$1048576,MATCH(DATE(AB$2,1,1),Emissions!$A$1:$LI$1),FALSE)</f>
        <v>0.72496103190000005</v>
      </c>
      <c r="AC1108" s="361">
        <f>+VLOOKUP($E1108,Emissions!$1:$1048576,MATCH(DATE(AC$2,1,1),Emissions!$A$1:$LI$1),FALSE)</f>
        <v>0.73756002669999998</v>
      </c>
      <c r="AD1108" s="361">
        <f>+VLOOKUP($E1108,Emissions!$1:$1048576,MATCH(DATE(AD$2,1,1),Emissions!$A$1:$LI$1),FALSE)</f>
        <v>0.75040015599999998</v>
      </c>
      <c r="AE1108" s="361">
        <f>+VLOOKUP($E1108,Emissions!$1:$1048576,MATCH(DATE(AE$2,1,1),Emissions!$A$1:$LI$1),FALSE)</f>
        <v>0.76338084819999996</v>
      </c>
      <c r="AF1108" s="361">
        <f>+VLOOKUP($E1108,Emissions!$1:$1048576,MATCH(DATE(AF$2,1,1),Emissions!$A$1:$LI$1),FALSE)</f>
        <v>0.77368914099999997</v>
      </c>
      <c r="AG1108" s="361">
        <f>+VLOOKUP($E1108,Emissions!$1:$1048576,MATCH(DATE(AG$2,1,1),Emissions!$A$1:$LI$1),FALSE)</f>
        <v>0.78326595919999997</v>
      </c>
      <c r="AH1108" s="361">
        <f>+VLOOKUP($E1108,Emissions!$1:$1048576,MATCH(DATE(AH$2,1,1),Emissions!$A$1:$LI$1),FALSE)</f>
        <v>0.79264576369999995</v>
      </c>
      <c r="AI1108" s="361">
        <f>+VLOOKUP($E1108,Emissions!$1:$1048576,MATCH(DATE(AI$2,1,1),Emissions!$A$1:$LI$1),FALSE)</f>
        <v>0.8019637449</v>
      </c>
      <c r="AJ1108" s="361">
        <f>+VLOOKUP($E1108,Emissions!$1:$1048576,MATCH(DATE(AJ$2,1,1),Emissions!$A$1:$LI$1),FALSE)</f>
        <v>0.81126607920000005</v>
      </c>
      <c r="AK1108" s="361">
        <f>+VLOOKUP($E1108,Emissions!$1:$1048576,MATCH(DATE(AK$2,1,1),Emissions!$A$1:$LI$1),FALSE)</f>
        <v>0.82237931279999998</v>
      </c>
      <c r="AL1108" s="361">
        <f>+VLOOKUP($E1108,Emissions!$1:$1048576,MATCH(DATE(AL$2,1,1),Emissions!$A$1:$LI$1),FALSE)</f>
        <v>0.83411471540000004</v>
      </c>
      <c r="AM1108" s="361">
        <f>+VLOOKUP($E1108,Emissions!$1:$1048576,MATCH(DATE(AM$2,1,1),Emissions!$A$1:$LI$1),FALSE)</f>
        <v>0.84615461930000002</v>
      </c>
      <c r="AN1108" s="361">
        <f>+VLOOKUP($E1108,Emissions!$1:$1048576,MATCH(DATE(AN$2,1,1),Emissions!$A$1:$LI$1),FALSE)</f>
        <v>0.85842857220000002</v>
      </c>
      <c r="AO1108" s="361">
        <f>+VLOOKUP($E1108,Emissions!$1:$1048576,MATCH(DATE(AO$2,1,1),Emissions!$A$1:$LI$1),FALSE)</f>
        <v>0.8709194831</v>
      </c>
    </row>
    <row r="1109" spans="1:41" ht="15" customHeight="1" x14ac:dyDescent="0.35">
      <c r="A1109" s="411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411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411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411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9.4350301880000007</v>
      </c>
      <c r="G1112" s="327">
        <f>+VLOOKUP($E1112,Emissions!$1:$1048576,MATCH(DATE(G$2,1,1),Emissions!$A$1:$LI$1),FALSE)</f>
        <v>9.4955810439999997</v>
      </c>
      <c r="H1112" s="327">
        <f>+VLOOKUP($E1112,Emissions!$1:$1048576,MATCH(DATE(H$2,1,1),Emissions!$A$1:$LI$1),FALSE)</f>
        <v>9.4712204199999999</v>
      </c>
      <c r="I1112" s="327">
        <f>+VLOOKUP($E1112,Emissions!$1:$1048576,MATCH(DATE(I$2,1,1),Emissions!$A$1:$LI$1),FALSE)</f>
        <v>9.4284881550000001</v>
      </c>
      <c r="J1112" s="327">
        <f>+VLOOKUP($E1112,Emissions!$1:$1048576,MATCH(DATE(J$2,1,1),Emissions!$A$1:$LI$1),FALSE)</f>
        <v>9.4858943730000007</v>
      </c>
      <c r="K1112" s="327">
        <f>+VLOOKUP($E1112,Emissions!$1:$1048576,MATCH(DATE(K$2,1,1),Emissions!$A$1:$LI$1),FALSE)</f>
        <v>9.659667593</v>
      </c>
      <c r="L1112" s="327">
        <f>+VLOOKUP($E1112,Emissions!$1:$1048576,MATCH(DATE(L$2,1,1),Emissions!$A$1:$LI$1),FALSE)</f>
        <v>9.8038274439999995</v>
      </c>
      <c r="M1112" s="327">
        <f>+VLOOKUP($E1112,Emissions!$1:$1048576,MATCH(DATE(M$2,1,1),Emissions!$A$1:$LI$1),FALSE)</f>
        <v>9.9530848079999998</v>
      </c>
      <c r="N1112" s="327">
        <f>+VLOOKUP($E1112,Emissions!$1:$1048576,MATCH(DATE(N$2,1,1),Emissions!$A$1:$LI$1),FALSE)</f>
        <v>10.103908840000001</v>
      </c>
      <c r="O1112" s="327">
        <f>+VLOOKUP($E1112,Emissions!$1:$1048576,MATCH(DATE(O$2,1,1),Emissions!$A$1:$LI$1),FALSE)</f>
        <v>10.25682857</v>
      </c>
      <c r="P1112" s="327">
        <f>+VLOOKUP($E1112,Emissions!$1:$1048576,MATCH(DATE(P$2,1,1),Emissions!$A$1:$LI$1),FALSE)</f>
        <v>10.418403720000001</v>
      </c>
      <c r="Q1112" s="327">
        <f>+VLOOKUP($E1112,Emissions!$1:$1048576,MATCH(DATE(Q$2,1,1),Emissions!$A$1:$LI$1),FALSE)</f>
        <v>10.58182624</v>
      </c>
      <c r="R1112" s="327">
        <f>+VLOOKUP($E1112,Emissions!$1:$1048576,MATCH(DATE(R$2,1,1),Emissions!$A$1:$LI$1),FALSE)</f>
        <v>10.749258449999999</v>
      </c>
      <c r="S1112" s="327">
        <f>+VLOOKUP($E1112,Emissions!$1:$1048576,MATCH(DATE(S$2,1,1),Emissions!$A$1:$LI$1),FALSE)</f>
        <v>10.92243431</v>
      </c>
      <c r="T1112" s="327">
        <f>+VLOOKUP($E1112,Emissions!$1:$1048576,MATCH(DATE(T$2,1,1),Emissions!$A$1:$LI$1),FALSE)</f>
        <v>11.10237564</v>
      </c>
      <c r="U1112" s="327">
        <f>+VLOOKUP($E1112,Emissions!$1:$1048576,MATCH(DATE(U$2,1,1),Emissions!$A$1:$LI$1),FALSE)</f>
        <v>11.28972317</v>
      </c>
      <c r="V1112" s="327">
        <f>+VLOOKUP($E1112,Emissions!$1:$1048576,MATCH(DATE(V$2,1,1),Emissions!$A$1:$LI$1),FALSE)</f>
        <v>11.47706376</v>
      </c>
      <c r="W1112" s="327">
        <f>+VLOOKUP($E1112,Emissions!$1:$1048576,MATCH(DATE(W$2,1,1),Emissions!$A$1:$LI$1),FALSE)</f>
        <v>11.669641390000001</v>
      </c>
      <c r="X1112" s="327">
        <f>+VLOOKUP($E1112,Emissions!$1:$1048576,MATCH(DATE(X$2,1,1),Emissions!$A$1:$LI$1),FALSE)</f>
        <v>11.869259599999999</v>
      </c>
      <c r="Y1112" s="327">
        <f>+VLOOKUP($E1112,Emissions!$1:$1048576,MATCH(DATE(Y$2,1,1),Emissions!$A$1:$LI$1),FALSE)</f>
        <v>12.076522929999999</v>
      </c>
      <c r="Z1112" s="327">
        <f>+VLOOKUP($E1112,Emissions!$1:$1048576,MATCH(DATE(Z$2,1,1),Emissions!$A$1:$LI$1),FALSE)</f>
        <v>12.28811548</v>
      </c>
      <c r="AA1112" s="327">
        <f>+VLOOKUP($E1112,Emissions!$1:$1048576,MATCH(DATE(AA$2,1,1),Emissions!$A$1:$LI$1),FALSE)</f>
        <v>12.50152838</v>
      </c>
      <c r="AB1112" s="327">
        <f>+VLOOKUP($E1112,Emissions!$1:$1048576,MATCH(DATE(AB$2,1,1),Emissions!$A$1:$LI$1),FALSE)</f>
        <v>12.72129456</v>
      </c>
      <c r="AC1112" s="327">
        <f>+VLOOKUP($E1112,Emissions!$1:$1048576,MATCH(DATE(AC$2,1,1),Emissions!$A$1:$LI$1),FALSE)</f>
        <v>12.9484756</v>
      </c>
      <c r="AD1112" s="327">
        <f>+VLOOKUP($E1112,Emissions!$1:$1048576,MATCH(DATE(AD$2,1,1),Emissions!$A$1:$LI$1),FALSE)</f>
        <v>13.183245940000001</v>
      </c>
      <c r="AE1112" s="327">
        <f>+VLOOKUP($E1112,Emissions!$1:$1048576,MATCH(DATE(AE$2,1,1),Emissions!$A$1:$LI$1),FALSE)</f>
        <v>13.415533870000001</v>
      </c>
      <c r="AF1112" s="327">
        <f>+VLOOKUP($E1112,Emissions!$1:$1048576,MATCH(DATE(AF$2,1,1),Emissions!$A$1:$LI$1),FALSE)</f>
        <v>13.61688517</v>
      </c>
      <c r="AG1112" s="327">
        <f>+VLOOKUP($E1112,Emissions!$1:$1048576,MATCH(DATE(AG$2,1,1),Emissions!$A$1:$LI$1),FALSE)</f>
        <v>13.8119706</v>
      </c>
      <c r="AH1112" s="327">
        <f>+VLOOKUP($E1112,Emissions!$1:$1048576,MATCH(DATE(AH$2,1,1),Emissions!$A$1:$LI$1),FALSE)</f>
        <v>14.008035960000001</v>
      </c>
      <c r="AI1112" s="327">
        <f>+VLOOKUP($E1112,Emissions!$1:$1048576,MATCH(DATE(AI$2,1,1),Emissions!$A$1:$LI$1),FALSE)</f>
        <v>14.20672263</v>
      </c>
      <c r="AJ1112" s="327">
        <f>+VLOOKUP($E1112,Emissions!$1:$1048576,MATCH(DATE(AJ$2,1,1),Emissions!$A$1:$LI$1),FALSE)</f>
        <v>14.408221559999999</v>
      </c>
      <c r="AK1112" s="327">
        <f>+VLOOKUP($E1112,Emissions!$1:$1048576,MATCH(DATE(AK$2,1,1),Emissions!$A$1:$LI$1),FALSE)</f>
        <v>14.636339</v>
      </c>
      <c r="AL1112" s="327">
        <f>+VLOOKUP($E1112,Emissions!$1:$1048576,MATCH(DATE(AL$2,1,1),Emissions!$A$1:$LI$1),FALSE)</f>
        <v>14.87562694</v>
      </c>
      <c r="AM1112" s="327">
        <f>+VLOOKUP($E1112,Emissions!$1:$1048576,MATCH(DATE(AM$2,1,1),Emissions!$A$1:$LI$1),FALSE)</f>
        <v>15.121114779999999</v>
      </c>
      <c r="AN1112" s="327">
        <f>+VLOOKUP($E1112,Emissions!$1:$1048576,MATCH(DATE(AN$2,1,1),Emissions!$A$1:$LI$1),FALSE)</f>
        <v>15.37141023</v>
      </c>
      <c r="AO1112" s="327">
        <f>+VLOOKUP($E1112,Emissions!$1:$1048576,MATCH(DATE(AO$2,1,1),Emissions!$A$1:$LI$1),FALSE)</f>
        <v>15.626086369999999</v>
      </c>
    </row>
    <row r="1113" spans="1:41" ht="15" customHeight="1" x14ac:dyDescent="0.35">
      <c r="A1113" s="411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411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7.6812449599999999E-2</v>
      </c>
      <c r="G1114" s="361">
        <f>+VLOOKUP($E1114,Emissions!$1:$1048576,MATCH(DATE(G$2,1,1),Emissions!$A$1:$LI$1),FALSE)</f>
        <v>7.7342318399999999E-2</v>
      </c>
      <c r="H1114" s="361">
        <f>+VLOOKUP($E1114,Emissions!$1:$1048576,MATCH(DATE(H$2,1,1),Emissions!$A$1:$LI$1),FALSE)</f>
        <v>7.7334791200000003E-2</v>
      </c>
      <c r="I1114" s="361">
        <f>+VLOOKUP($E1114,Emissions!$1:$1048576,MATCH(DATE(I$2,1,1),Emissions!$A$1:$LI$1),FALSE)</f>
        <v>7.7303794100000003E-2</v>
      </c>
      <c r="J1114" s="361">
        <f>+VLOOKUP($E1114,Emissions!$1:$1048576,MATCH(DATE(J$2,1,1),Emissions!$A$1:$LI$1),FALSE)</f>
        <v>7.7791823900000001E-2</v>
      </c>
      <c r="K1114" s="361">
        <f>+VLOOKUP($E1114,Emissions!$1:$1048576,MATCH(DATE(K$2,1,1),Emissions!$A$1:$LI$1),FALSE)</f>
        <v>7.8802290699999999E-2</v>
      </c>
      <c r="L1114" s="361">
        <f>+VLOOKUP($E1114,Emissions!$1:$1048576,MATCH(DATE(L$2,1,1),Emissions!$A$1:$LI$1),FALSE)</f>
        <v>7.9890373099999995E-2</v>
      </c>
      <c r="M1114" s="361">
        <f>+VLOOKUP($E1114,Emissions!$1:$1048576,MATCH(DATE(M$2,1,1),Emissions!$A$1:$LI$1),FALSE)</f>
        <v>8.1022130299999995E-2</v>
      </c>
      <c r="N1114" s="361">
        <f>+VLOOKUP($E1114,Emissions!$1:$1048576,MATCH(DATE(N$2,1,1),Emissions!$A$1:$LI$1),FALSE)</f>
        <v>8.2179044500000006E-2</v>
      </c>
      <c r="O1114" s="361">
        <f>+VLOOKUP($E1114,Emissions!$1:$1048576,MATCH(DATE(O$2,1,1),Emissions!$A$1:$LI$1),FALSE)</f>
        <v>8.3363935599999994E-2</v>
      </c>
      <c r="P1114" s="361">
        <f>+VLOOKUP($E1114,Emissions!$1:$1048576,MATCH(DATE(P$2,1,1),Emissions!$A$1:$LI$1),FALSE)</f>
        <v>8.4602140399999998E-2</v>
      </c>
      <c r="Q1114" s="361">
        <f>+VLOOKUP($E1114,Emissions!$1:$1048576,MATCH(DATE(Q$2,1,1),Emissions!$A$1:$LI$1),FALSE)</f>
        <v>8.5873919199999996E-2</v>
      </c>
      <c r="R1114" s="361">
        <f>+VLOOKUP($E1114,Emissions!$1:$1048576,MATCH(DATE(R$2,1,1),Emissions!$A$1:$LI$1),FALSE)</f>
        <v>8.7191939199999999E-2</v>
      </c>
      <c r="S1114" s="361">
        <f>+VLOOKUP($E1114,Emissions!$1:$1048576,MATCH(DATE(S$2,1,1),Emissions!$A$1:$LI$1),FALSE)</f>
        <v>8.8564636399999994E-2</v>
      </c>
      <c r="T1114" s="361">
        <f>+VLOOKUP($E1114,Emissions!$1:$1048576,MATCH(DATE(T$2,1,1),Emissions!$A$1:$LI$1),FALSE)</f>
        <v>8.9996901500000004E-2</v>
      </c>
      <c r="U1114" s="361">
        <f>+VLOOKUP($E1114,Emissions!$1:$1048576,MATCH(DATE(U$2,1,1),Emissions!$A$1:$LI$1),FALSE)</f>
        <v>9.1492047500000007E-2</v>
      </c>
      <c r="V1114" s="361">
        <f>+VLOOKUP($E1114,Emissions!$1:$1048576,MATCH(DATE(V$2,1,1),Emissions!$A$1:$LI$1),FALSE)</f>
        <v>9.2969021600000007E-2</v>
      </c>
      <c r="W1114" s="361">
        <f>+VLOOKUP($E1114,Emissions!$1:$1048576,MATCH(DATE(W$2,1,1),Emissions!$A$1:$LI$1),FALSE)</f>
        <v>9.44832273E-2</v>
      </c>
      <c r="X1114" s="361">
        <f>+VLOOKUP($E1114,Emissions!$1:$1048576,MATCH(DATE(X$2,1,1),Emissions!$A$1:$LI$1),FALSE)</f>
        <v>9.60530463E-2</v>
      </c>
      <c r="Y1114" s="361">
        <f>+VLOOKUP($E1114,Emissions!$1:$1048576,MATCH(DATE(Y$2,1,1),Emissions!$A$1:$LI$1),FALSE)</f>
        <v>9.7684398699999994E-2</v>
      </c>
      <c r="Z1114" s="361">
        <f>+VLOOKUP($E1114,Emissions!$1:$1048576,MATCH(DATE(Z$2,1,1),Emissions!$A$1:$LI$1),FALSE)</f>
        <v>9.9368512899999997E-2</v>
      </c>
      <c r="AA1114" s="361">
        <f>+VLOOKUP($E1114,Emissions!$1:$1048576,MATCH(DATE(AA$2,1,1),Emissions!$A$1:$LI$1),FALSE)</f>
        <v>0.1010390189</v>
      </c>
      <c r="AB1114" s="361">
        <f>+VLOOKUP($E1114,Emissions!$1:$1048576,MATCH(DATE(AB$2,1,1),Emissions!$A$1:$LI$1),FALSE)</f>
        <v>0.102749118</v>
      </c>
      <c r="AC1114" s="361">
        <f>+VLOOKUP($E1114,Emissions!$1:$1048576,MATCH(DATE(AC$2,1,1),Emissions!$A$1:$LI$1),FALSE)</f>
        <v>0.104514774</v>
      </c>
      <c r="AD1114" s="361">
        <f>+VLOOKUP($E1114,Emissions!$1:$1048576,MATCH(DATE(AD$2,1,1),Emissions!$A$1:$LI$1),FALSE)</f>
        <v>0.1063404053</v>
      </c>
      <c r="AE1114" s="361">
        <f>+VLOOKUP($E1114,Emissions!$1:$1048576,MATCH(DATE(AE$2,1,1),Emissions!$A$1:$LI$1),FALSE)</f>
        <v>0.10819569800000001</v>
      </c>
      <c r="AF1114" s="361">
        <f>+VLOOKUP($E1114,Emissions!$1:$1048576,MATCH(DATE(AF$2,1,1),Emissions!$A$1:$LI$1),FALSE)</f>
        <v>0.1097069846</v>
      </c>
      <c r="AG1114" s="361">
        <f>+VLOOKUP($E1114,Emissions!$1:$1048576,MATCH(DATE(AG$2,1,1),Emissions!$A$1:$LI$1),FALSE)</f>
        <v>0.1111353645</v>
      </c>
      <c r="AH1114" s="361">
        <f>+VLOOKUP($E1114,Emissions!$1:$1048576,MATCH(DATE(AH$2,1,1),Emissions!$A$1:$LI$1),FALSE)</f>
        <v>0.1125606238</v>
      </c>
      <c r="AI1114" s="361">
        <f>+VLOOKUP($E1114,Emissions!$1:$1048576,MATCH(DATE(AI$2,1,1),Emissions!$A$1:$LI$1),FALSE)</f>
        <v>0.1140035963</v>
      </c>
      <c r="AJ1114" s="361">
        <f>+VLOOKUP($E1114,Emissions!$1:$1048576,MATCH(DATE(AJ$2,1,1),Emissions!$A$1:$LI$1),FALSE)</f>
        <v>0.1154694996</v>
      </c>
      <c r="AK1114" s="361">
        <f>+VLOOKUP($E1114,Emissions!$1:$1048576,MATCH(DATE(AK$2,1,1),Emissions!$A$1:$LI$1),FALSE)</f>
        <v>0.11720983359999999</v>
      </c>
      <c r="AL1114" s="361">
        <f>+VLOOKUP($E1114,Emissions!$1:$1048576,MATCH(DATE(AL$2,1,1),Emissions!$A$1:$LI$1),FALSE)</f>
        <v>0.1190621316</v>
      </c>
      <c r="AM1114" s="361">
        <f>+VLOOKUP($E1114,Emissions!$1:$1048576,MATCH(DATE(AM$2,1,1),Emissions!$A$1:$LI$1),FALSE)</f>
        <v>0.12097591689999999</v>
      </c>
      <c r="AN1114" s="361">
        <f>+VLOOKUP($E1114,Emissions!$1:$1048576,MATCH(DATE(AN$2,1,1),Emissions!$A$1:$LI$1),FALSE)</f>
        <v>0.1229376536</v>
      </c>
      <c r="AO1114" s="361">
        <f>+VLOOKUP($E1114,Emissions!$1:$1048576,MATCH(DATE(AO$2,1,1),Emissions!$A$1:$LI$1),FALSE)</f>
        <v>0.1249435638</v>
      </c>
    </row>
    <row r="1115" spans="1:41" ht="15" customHeight="1" x14ac:dyDescent="0.35">
      <c r="A1115" s="411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3.6097545539999998</v>
      </c>
      <c r="G1115" s="361">
        <f>+VLOOKUP($E1115,Emissions!$1:$1048576,MATCH(DATE(G$2,1,1),Emissions!$A$1:$LI$1),FALSE)</f>
        <v>3.640085606</v>
      </c>
      <c r="H1115" s="361">
        <f>+VLOOKUP($E1115,Emissions!$1:$1048576,MATCH(DATE(H$2,1,1),Emissions!$A$1:$LI$1),FALSE)</f>
        <v>3.6438601340000001</v>
      </c>
      <c r="I1115" s="361">
        <f>+VLOOKUP($E1115,Emissions!$1:$1048576,MATCH(DATE(I$2,1,1),Emissions!$A$1:$LI$1),FALSE)</f>
        <v>3.639504912</v>
      </c>
      <c r="J1115" s="361">
        <f>+VLOOKUP($E1115,Emissions!$1:$1048576,MATCH(DATE(J$2,1,1),Emissions!$A$1:$LI$1),FALSE)</f>
        <v>3.655626008</v>
      </c>
      <c r="K1115" s="361">
        <f>+VLOOKUP($E1115,Emissions!$1:$1048576,MATCH(DATE(K$2,1,1),Emissions!$A$1:$LI$1),FALSE)</f>
        <v>3.7070609729999999</v>
      </c>
      <c r="L1115" s="361">
        <f>+VLOOKUP($E1115,Emissions!$1:$1048576,MATCH(DATE(L$2,1,1),Emissions!$A$1:$LI$1),FALSE)</f>
        <v>3.7571257939999998</v>
      </c>
      <c r="M1115" s="361">
        <f>+VLOOKUP($E1115,Emissions!$1:$1048576,MATCH(DATE(M$2,1,1),Emissions!$A$1:$LI$1),FALSE)</f>
        <v>3.80947463</v>
      </c>
      <c r="N1115" s="361">
        <f>+VLOOKUP($E1115,Emissions!$1:$1048576,MATCH(DATE(N$2,1,1),Emissions!$A$1:$LI$1),FALSE)</f>
        <v>3.8632312240000002</v>
      </c>
      <c r="O1115" s="361">
        <f>+VLOOKUP($E1115,Emissions!$1:$1048576,MATCH(DATE(O$2,1,1),Emissions!$A$1:$LI$1),FALSE)</f>
        <v>3.9184335360000002</v>
      </c>
      <c r="P1115" s="361">
        <f>+VLOOKUP($E1115,Emissions!$1:$1048576,MATCH(DATE(P$2,1,1),Emissions!$A$1:$LI$1),FALSE)</f>
        <v>3.9762310040000002</v>
      </c>
      <c r="Q1115" s="361">
        <f>+VLOOKUP($E1115,Emissions!$1:$1048576,MATCH(DATE(Q$2,1,1),Emissions!$A$1:$LI$1),FALSE)</f>
        <v>4.0356598149999998</v>
      </c>
      <c r="R1115" s="361">
        <f>+VLOOKUP($E1115,Emissions!$1:$1048576,MATCH(DATE(R$2,1,1),Emissions!$A$1:$LI$1),FALSE)</f>
        <v>4.0972918189999996</v>
      </c>
      <c r="S1115" s="361">
        <f>+VLOOKUP($E1115,Emissions!$1:$1048576,MATCH(DATE(S$2,1,1),Emissions!$A$1:$LI$1),FALSE)</f>
        <v>4.1615099969999996</v>
      </c>
      <c r="T1115" s="361">
        <f>+VLOOKUP($E1115,Emissions!$1:$1048576,MATCH(DATE(T$2,1,1),Emissions!$A$1:$LI$1),FALSE)</f>
        <v>4.2285376479999996</v>
      </c>
      <c r="U1115" s="361">
        <f>+VLOOKUP($E1115,Emissions!$1:$1048576,MATCH(DATE(U$2,1,1),Emissions!$A$1:$LI$1),FALSE)</f>
        <v>4.2985284520000002</v>
      </c>
      <c r="V1115" s="361">
        <f>+VLOOKUP($E1115,Emissions!$1:$1048576,MATCH(DATE(V$2,1,1),Emissions!$A$1:$LI$1),FALSE)</f>
        <v>4.3676710769999998</v>
      </c>
      <c r="W1115" s="361">
        <f>+VLOOKUP($E1115,Emissions!$1:$1048576,MATCH(DATE(W$2,1,1),Emissions!$A$1:$LI$1),FALSE)</f>
        <v>4.4385678950000003</v>
      </c>
      <c r="X1115" s="361">
        <f>+VLOOKUP($E1115,Emissions!$1:$1048576,MATCH(DATE(X$2,1,1),Emissions!$A$1:$LI$1),FALSE)</f>
        <v>4.5120856309999997</v>
      </c>
      <c r="Y1115" s="361">
        <f>+VLOOKUP($E1115,Emissions!$1:$1048576,MATCH(DATE(Y$2,1,1),Emissions!$A$1:$LI$1),FALSE)</f>
        <v>4.5885088539999996</v>
      </c>
      <c r="Z1115" s="361">
        <f>+VLOOKUP($E1115,Emissions!$1:$1048576,MATCH(DATE(Z$2,1,1),Emissions!$A$1:$LI$1),FALSE)</f>
        <v>4.6674311880000001</v>
      </c>
      <c r="AA1115" s="361">
        <f>+VLOOKUP($E1115,Emissions!$1:$1048576,MATCH(DATE(AA$2,1,1),Emissions!$A$1:$LI$1),FALSE)</f>
        <v>4.7457439880000001</v>
      </c>
      <c r="AB1115" s="361">
        <f>+VLOOKUP($E1115,Emissions!$1:$1048576,MATCH(DATE(AB$2,1,1),Emissions!$A$1:$LI$1),FALSE)</f>
        <v>4.8259534420000003</v>
      </c>
      <c r="AC1115" s="361">
        <f>+VLOOKUP($E1115,Emissions!$1:$1048576,MATCH(DATE(AC$2,1,1),Emissions!$A$1:$LI$1),FALSE)</f>
        <v>4.908817462</v>
      </c>
      <c r="AD1115" s="361">
        <f>+VLOOKUP($E1115,Emissions!$1:$1048576,MATCH(DATE(AD$2,1,1),Emissions!$A$1:$LI$1),FALSE)</f>
        <v>4.9945532149999998</v>
      </c>
      <c r="AE1115" s="361">
        <f>+VLOOKUP($E1115,Emissions!$1:$1048576,MATCH(DATE(AE$2,1,1),Emissions!$A$1:$LI$1),FALSE)</f>
        <v>5.0817390119999999</v>
      </c>
      <c r="AF1115" s="361">
        <f>+VLOOKUP($E1115,Emissions!$1:$1048576,MATCH(DATE(AF$2,1,1),Emissions!$A$1:$LI$1),FALSE)</f>
        <v>5.1528144200000003</v>
      </c>
      <c r="AG1115" s="361">
        <f>+VLOOKUP($E1115,Emissions!$1:$1048576,MATCH(DATE(AG$2,1,1),Emissions!$A$1:$LI$1),FALSE)</f>
        <v>5.2200303669999997</v>
      </c>
      <c r="AH1115" s="361">
        <f>+VLOOKUP($E1115,Emissions!$1:$1048576,MATCH(DATE(AH$2,1,1),Emissions!$A$1:$LI$1),FALSE)</f>
        <v>5.2871296770000002</v>
      </c>
      <c r="AI1115" s="361">
        <f>+VLOOKUP($E1115,Emissions!$1:$1048576,MATCH(DATE(AI$2,1,1),Emissions!$A$1:$LI$1),FALSE)</f>
        <v>5.3550927829999999</v>
      </c>
      <c r="AJ1115" s="361">
        <f>+VLOOKUP($E1115,Emissions!$1:$1048576,MATCH(DATE(AJ$2,1,1),Emissions!$A$1:$LI$1),FALSE)</f>
        <v>5.424168807</v>
      </c>
      <c r="AK1115" s="361">
        <f>+VLOOKUP($E1115,Emissions!$1:$1048576,MATCH(DATE(AK$2,1,1),Emissions!$A$1:$LI$1),FALSE)</f>
        <v>5.5061949649999997</v>
      </c>
      <c r="AL1115" s="361">
        <f>+VLOOKUP($E1115,Emissions!$1:$1048576,MATCH(DATE(AL$2,1,1),Emissions!$A$1:$LI$1),FALSE)</f>
        <v>5.5935595820000001</v>
      </c>
      <c r="AM1115" s="361">
        <f>+VLOOKUP($E1115,Emissions!$1:$1048576,MATCH(DATE(AM$2,1,1),Emissions!$A$1:$LI$1),FALSE)</f>
        <v>5.6839001900000001</v>
      </c>
      <c r="AN1115" s="361">
        <f>+VLOOKUP($E1115,Emissions!$1:$1048576,MATCH(DATE(AN$2,1,1),Emissions!$A$1:$LI$1),FALSE)</f>
        <v>5.7765803519999999</v>
      </c>
      <c r="AO1115" s="361">
        <f>+VLOOKUP($E1115,Emissions!$1:$1048576,MATCH(DATE(AO$2,1,1),Emissions!$A$1:$LI$1),FALSE)</f>
        <v>5.8714170059999997</v>
      </c>
    </row>
    <row r="1116" spans="1:41" ht="15" customHeight="1" x14ac:dyDescent="0.35">
      <c r="A1116" s="411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411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411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411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411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5.7484631840000002</v>
      </c>
      <c r="G1120" s="361">
        <f>+VLOOKUP($E1120,Emissions!$1:$1048576,MATCH(DATE(G$2,1,1),Emissions!$A$1:$LI$1),FALSE)</f>
        <v>5.7781531199999998</v>
      </c>
      <c r="H1120" s="361">
        <f>+VLOOKUP($E1120,Emissions!$1:$1048576,MATCH(DATE(H$2,1,1),Emissions!$A$1:$LI$1),FALSE)</f>
        <v>5.750025494</v>
      </c>
      <c r="I1120" s="361">
        <f>+VLOOKUP($E1120,Emissions!$1:$1048576,MATCH(DATE(I$2,1,1),Emissions!$A$1:$LI$1),FALSE)</f>
        <v>5.711679449</v>
      </c>
      <c r="J1120" s="361">
        <f>+VLOOKUP($E1120,Emissions!$1:$1048576,MATCH(DATE(J$2,1,1),Emissions!$A$1:$LI$1),FALSE)</f>
        <v>5.7524765410000001</v>
      </c>
      <c r="K1120" s="361">
        <f>+VLOOKUP($E1120,Emissions!$1:$1048576,MATCH(DATE(K$2,1,1),Emissions!$A$1:$LI$1),FALSE)</f>
        <v>5.8738043290000004</v>
      </c>
      <c r="L1120" s="361">
        <f>+VLOOKUP($E1120,Emissions!$1:$1048576,MATCH(DATE(L$2,1,1),Emissions!$A$1:$LI$1),FALSE)</f>
        <v>5.9668112769999997</v>
      </c>
      <c r="M1120" s="361">
        <f>+VLOOKUP($E1120,Emissions!$1:$1048576,MATCH(DATE(M$2,1,1),Emissions!$A$1:$LI$1),FALSE)</f>
        <v>6.0625880480000003</v>
      </c>
      <c r="N1120" s="361">
        <f>+VLOOKUP($E1120,Emissions!$1:$1048576,MATCH(DATE(N$2,1,1),Emissions!$A$1:$LI$1),FALSE)</f>
        <v>6.1584985699999999</v>
      </c>
      <c r="O1120" s="361">
        <f>+VLOOKUP($E1120,Emissions!$1:$1048576,MATCH(DATE(O$2,1,1),Emissions!$A$1:$LI$1),FALSE)</f>
        <v>6.2550311020000002</v>
      </c>
      <c r="P1120" s="361">
        <f>+VLOOKUP($E1120,Emissions!$1:$1048576,MATCH(DATE(P$2,1,1),Emissions!$A$1:$LI$1),FALSE)</f>
        <v>6.3575705789999999</v>
      </c>
      <c r="Q1120" s="361">
        <f>+VLOOKUP($E1120,Emissions!$1:$1048576,MATCH(DATE(Q$2,1,1),Emissions!$A$1:$LI$1),FALSE)</f>
        <v>6.460292505</v>
      </c>
      <c r="R1120" s="361">
        <f>+VLOOKUP($E1120,Emissions!$1:$1048576,MATCH(DATE(R$2,1,1),Emissions!$A$1:$LI$1),FALSE)</f>
        <v>6.5647746890000001</v>
      </c>
      <c r="S1120" s="361">
        <f>+VLOOKUP($E1120,Emissions!$1:$1048576,MATCH(DATE(S$2,1,1),Emissions!$A$1:$LI$1),FALSE)</f>
        <v>6.672359674</v>
      </c>
      <c r="T1120" s="361">
        <f>+VLOOKUP($E1120,Emissions!$1:$1048576,MATCH(DATE(T$2,1,1),Emissions!$A$1:$LI$1),FALSE)</f>
        <v>6.7838410910000002</v>
      </c>
      <c r="U1120" s="361">
        <f>+VLOOKUP($E1120,Emissions!$1:$1048576,MATCH(DATE(U$2,1,1),Emissions!$A$1:$LI$1),FALSE)</f>
        <v>6.8997026730000002</v>
      </c>
      <c r="V1120" s="361">
        <f>+VLOOKUP($E1120,Emissions!$1:$1048576,MATCH(DATE(V$2,1,1),Emissions!$A$1:$LI$1),FALSE)</f>
        <v>7.0164236640000004</v>
      </c>
      <c r="W1120" s="361">
        <f>+VLOOKUP($E1120,Emissions!$1:$1048576,MATCH(DATE(W$2,1,1),Emissions!$A$1:$LI$1),FALSE)</f>
        <v>7.1365902669999999</v>
      </c>
      <c r="X1120" s="361">
        <f>+VLOOKUP($E1120,Emissions!$1:$1048576,MATCH(DATE(X$2,1,1),Emissions!$A$1:$LI$1),FALSE)</f>
        <v>7.2611209270000003</v>
      </c>
      <c r="Y1120" s="361">
        <f>+VLOOKUP($E1120,Emissions!$1:$1048576,MATCH(DATE(Y$2,1,1),Emissions!$A$1:$LI$1),FALSE)</f>
        <v>7.3903296770000004</v>
      </c>
      <c r="Z1120" s="361">
        <f>+VLOOKUP($E1120,Emissions!$1:$1048576,MATCH(DATE(Z$2,1,1),Emissions!$A$1:$LI$1),FALSE)</f>
        <v>7.5213157759999998</v>
      </c>
      <c r="AA1120" s="361">
        <f>+VLOOKUP($E1120,Emissions!$1:$1048576,MATCH(DATE(AA$2,1,1),Emissions!$A$1:$LI$1),FALSE)</f>
        <v>7.654745374</v>
      </c>
      <c r="AB1120" s="361">
        <f>+VLOOKUP($E1120,Emissions!$1:$1048576,MATCH(DATE(AB$2,1,1),Emissions!$A$1:$LI$1),FALSE)</f>
        <v>7.7925920040000003</v>
      </c>
      <c r="AC1120" s="361">
        <f>+VLOOKUP($E1120,Emissions!$1:$1048576,MATCH(DATE(AC$2,1,1),Emissions!$A$1:$LI$1),FALSE)</f>
        <v>7.9351433670000002</v>
      </c>
      <c r="AD1120" s="361">
        <f>+VLOOKUP($E1120,Emissions!$1:$1048576,MATCH(DATE(AD$2,1,1),Emissions!$A$1:$LI$1),FALSE)</f>
        <v>8.0823523240000004</v>
      </c>
      <c r="AE1120" s="361">
        <f>+VLOOKUP($E1120,Emissions!$1:$1048576,MATCH(DATE(AE$2,1,1),Emissions!$A$1:$LI$1),FALSE)</f>
        <v>8.2255991609999999</v>
      </c>
      <c r="AF1120" s="361">
        <f>+VLOOKUP($E1120,Emissions!$1:$1048576,MATCH(DATE(AF$2,1,1),Emissions!$A$1:$LI$1),FALSE)</f>
        <v>8.3543637680000007</v>
      </c>
      <c r="AG1120" s="361">
        <f>+VLOOKUP($E1120,Emissions!$1:$1048576,MATCH(DATE(AG$2,1,1),Emissions!$A$1:$LI$1),FALSE)</f>
        <v>8.4808048679999999</v>
      </c>
      <c r="AH1120" s="361">
        <f>+VLOOKUP($E1120,Emissions!$1:$1048576,MATCH(DATE(AH$2,1,1),Emissions!$A$1:$LI$1),FALSE)</f>
        <v>8.6083456609999995</v>
      </c>
      <c r="AI1120" s="361">
        <f>+VLOOKUP($E1120,Emissions!$1:$1048576,MATCH(DATE(AI$2,1,1),Emissions!$A$1:$LI$1),FALSE)</f>
        <v>8.7376262550000003</v>
      </c>
      <c r="AJ1120" s="361">
        <f>+VLOOKUP($E1120,Emissions!$1:$1048576,MATCH(DATE(AJ$2,1,1),Emissions!$A$1:$LI$1),FALSE)</f>
        <v>8.8685832490000003</v>
      </c>
      <c r="AK1120" s="361">
        <f>+VLOOKUP($E1120,Emissions!$1:$1048576,MATCH(DATE(AK$2,1,1),Emissions!$A$1:$LI$1),FALSE)</f>
        <v>9.0129342040000004</v>
      </c>
      <c r="AL1120" s="361">
        <f>+VLOOKUP($E1120,Emissions!$1:$1048576,MATCH(DATE(AL$2,1,1),Emissions!$A$1:$LI$1),FALSE)</f>
        <v>9.1630052289999995</v>
      </c>
      <c r="AM1120" s="361">
        <f>+VLOOKUP($E1120,Emissions!$1:$1048576,MATCH(DATE(AM$2,1,1),Emissions!$A$1:$LI$1),FALSE)</f>
        <v>9.3162386749999992</v>
      </c>
      <c r="AN1120" s="361">
        <f>+VLOOKUP($E1120,Emissions!$1:$1048576,MATCH(DATE(AN$2,1,1),Emissions!$A$1:$LI$1),FALSE)</f>
        <v>9.4718922209999992</v>
      </c>
      <c r="AO1120" s="361">
        <f>+VLOOKUP($E1120,Emissions!$1:$1048576,MATCH(DATE(AO$2,1,1),Emissions!$A$1:$LI$1),FALSE)</f>
        <v>9.6297258039999996</v>
      </c>
    </row>
    <row r="1121" spans="1:41" ht="15" customHeight="1" x14ac:dyDescent="0.35">
      <c r="A1121" s="411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411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411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3.8660032979999999</v>
      </c>
      <c r="G1123" s="327">
        <f>+VLOOKUP($E1123,Emissions!$1:$1048576,MATCH(DATE(G$2,1,1),Emissions!$A$1:$LI$1),FALSE)</f>
        <v>3.8230484599999999</v>
      </c>
      <c r="H1123" s="327">
        <f>+VLOOKUP($E1123,Emissions!$1:$1048576,MATCH(DATE(H$2,1,1),Emissions!$A$1:$LI$1),FALSE)</f>
        <v>3.7769627969999999</v>
      </c>
      <c r="I1123" s="327">
        <f>+VLOOKUP($E1123,Emissions!$1:$1048576,MATCH(DATE(I$2,1,1),Emissions!$A$1:$LI$1),FALSE)</f>
        <v>3.7163975690000002</v>
      </c>
      <c r="J1123" s="327">
        <f>+VLOOKUP($E1123,Emissions!$1:$1048576,MATCH(DATE(J$2,1,1),Emissions!$A$1:$LI$1),FALSE)</f>
        <v>3.700902573</v>
      </c>
      <c r="K1123" s="327">
        <f>+VLOOKUP($E1123,Emissions!$1:$1048576,MATCH(DATE(K$2,1,1),Emissions!$A$1:$LI$1),FALSE)</f>
        <v>3.7386601800000001</v>
      </c>
      <c r="L1123" s="327">
        <f>+VLOOKUP($E1123,Emissions!$1:$1048576,MATCH(DATE(L$2,1,1),Emissions!$A$1:$LI$1),FALSE)</f>
        <v>3.7975491080000001</v>
      </c>
      <c r="M1123" s="327">
        <f>+VLOOKUP($E1123,Emissions!$1:$1048576,MATCH(DATE(M$2,1,1),Emissions!$A$1:$LI$1),FALSE)</f>
        <v>3.867980609</v>
      </c>
      <c r="N1123" s="327">
        <f>+VLOOKUP($E1123,Emissions!$1:$1048576,MATCH(DATE(N$2,1,1),Emissions!$A$1:$LI$1),FALSE)</f>
        <v>3.9469696660000002</v>
      </c>
      <c r="O1123" s="327">
        <f>+VLOOKUP($E1123,Emissions!$1:$1048576,MATCH(DATE(O$2,1,1),Emissions!$A$1:$LI$1),FALSE)</f>
        <v>4.032956156</v>
      </c>
      <c r="P1123" s="327">
        <f>+VLOOKUP($E1123,Emissions!$1:$1048576,MATCH(DATE(P$2,1,1),Emissions!$A$1:$LI$1),FALSE)</f>
        <v>4.1258502249999998</v>
      </c>
      <c r="Q1123" s="327">
        <f>+VLOOKUP($E1123,Emissions!$1:$1048576,MATCH(DATE(Q$2,1,1),Emissions!$A$1:$LI$1),FALSE)</f>
        <v>4.2239776730000003</v>
      </c>
      <c r="R1123" s="327">
        <f>+VLOOKUP($E1123,Emissions!$1:$1048576,MATCH(DATE(R$2,1,1),Emissions!$A$1:$LI$1),FALSE)</f>
        <v>4.327391896</v>
      </c>
      <c r="S1123" s="327">
        <f>+VLOOKUP($E1123,Emissions!$1:$1048576,MATCH(DATE(S$2,1,1),Emissions!$A$1:$LI$1),FALSE)</f>
        <v>4.4359284910000003</v>
      </c>
      <c r="T1123" s="327">
        <f>+VLOOKUP($E1123,Emissions!$1:$1048576,MATCH(DATE(T$2,1,1),Emissions!$A$1:$LI$1),FALSE)</f>
        <v>4.5494068590000003</v>
      </c>
      <c r="U1123" s="327">
        <f>+VLOOKUP($E1123,Emissions!$1:$1048576,MATCH(DATE(U$2,1,1),Emissions!$A$1:$LI$1),FALSE)</f>
        <v>4.6677039200000001</v>
      </c>
      <c r="V1123" s="327">
        <f>+VLOOKUP($E1123,Emissions!$1:$1048576,MATCH(DATE(V$2,1,1),Emissions!$A$1:$LI$1),FALSE)</f>
        <v>4.7850080110000004</v>
      </c>
      <c r="W1123" s="327">
        <f>+VLOOKUP($E1123,Emissions!$1:$1048576,MATCH(DATE(W$2,1,1),Emissions!$A$1:$LI$1),FALSE)</f>
        <v>4.9052743989999996</v>
      </c>
      <c r="X1123" s="327">
        <f>+VLOOKUP($E1123,Emissions!$1:$1048576,MATCH(DATE(X$2,1,1),Emissions!$A$1:$LI$1),FALSE)</f>
        <v>5.029314351</v>
      </c>
      <c r="Y1123" s="327">
        <f>+VLOOKUP($E1123,Emissions!$1:$1048576,MATCH(DATE(Y$2,1,1),Emissions!$A$1:$LI$1),FALSE)</f>
        <v>5.1573442839999997</v>
      </c>
      <c r="Z1123" s="327">
        <f>+VLOOKUP($E1123,Emissions!$1:$1048576,MATCH(DATE(Z$2,1,1),Emissions!$A$1:$LI$1),FALSE)</f>
        <v>5.2889925020000002</v>
      </c>
      <c r="AA1123" s="327">
        <f>+VLOOKUP($E1123,Emissions!$1:$1048576,MATCH(DATE(AA$2,1,1),Emissions!$A$1:$LI$1),FALSE)</f>
        <v>5.4191907840000004</v>
      </c>
      <c r="AB1123" s="327">
        <f>+VLOOKUP($E1123,Emissions!$1:$1048576,MATCH(DATE(AB$2,1,1),Emissions!$A$1:$LI$1),FALSE)</f>
        <v>5.5519292140000003</v>
      </c>
      <c r="AC1123" s="327">
        <f>+VLOOKUP($E1123,Emissions!$1:$1048576,MATCH(DATE(AC$2,1,1),Emissions!$A$1:$LI$1),FALSE)</f>
        <v>5.6880508150000004</v>
      </c>
      <c r="AD1123" s="327">
        <f>+VLOOKUP($E1123,Emissions!$1:$1048576,MATCH(DATE(AD$2,1,1),Emissions!$A$1:$LI$1),FALSE)</f>
        <v>5.8278002459999998</v>
      </c>
      <c r="AE1123" s="327">
        <f>+VLOOKUP($E1123,Emissions!$1:$1048576,MATCH(DATE(AE$2,1,1),Emissions!$A$1:$LI$1),FALSE)</f>
        <v>5.9698984529999999</v>
      </c>
      <c r="AF1123" s="327">
        <f>+VLOOKUP($E1123,Emissions!$1:$1048576,MATCH(DATE(AF$2,1,1),Emissions!$A$1:$LI$1),FALSE)</f>
        <v>6.0877344689999999</v>
      </c>
      <c r="AG1123" s="327">
        <f>+VLOOKUP($E1123,Emissions!$1:$1048576,MATCH(DATE(AG$2,1,1),Emissions!$A$1:$LI$1),FALSE)</f>
        <v>6.2007431190000002</v>
      </c>
      <c r="AH1123" s="327">
        <f>+VLOOKUP($E1123,Emissions!$1:$1048576,MATCH(DATE(AH$2,1,1),Emissions!$A$1:$LI$1),FALSE)</f>
        <v>6.3129475319999999</v>
      </c>
      <c r="AI1123" s="327">
        <f>+VLOOKUP($E1123,Emissions!$1:$1048576,MATCH(DATE(AI$2,1,1),Emissions!$A$1:$LI$1),FALSE)</f>
        <v>6.4254487530000004</v>
      </c>
      <c r="AJ1123" s="327">
        <f>+VLOOKUP($E1123,Emissions!$1:$1048576,MATCH(DATE(AJ$2,1,1),Emissions!$A$1:$LI$1),FALSE)</f>
        <v>6.538706737</v>
      </c>
      <c r="AK1123" s="327">
        <f>+VLOOKUP($E1123,Emissions!$1:$1048576,MATCH(DATE(AK$2,1,1),Emissions!$A$1:$LI$1),FALSE)</f>
        <v>6.670269448</v>
      </c>
      <c r="AL1123" s="327">
        <f>+VLOOKUP($E1123,Emissions!$1:$1048576,MATCH(DATE(AL$2,1,1),Emissions!$A$1:$LI$1),FALSE)</f>
        <v>6.8081339950000004</v>
      </c>
      <c r="AM1123" s="327">
        <f>+VLOOKUP($E1123,Emissions!$1:$1048576,MATCH(DATE(AM$2,1,1),Emissions!$A$1:$LI$1),FALSE)</f>
        <v>6.9499114229999996</v>
      </c>
      <c r="AN1123" s="327">
        <f>+VLOOKUP($E1123,Emissions!$1:$1048576,MATCH(DATE(AN$2,1,1),Emissions!$A$1:$LI$1),FALSE)</f>
        <v>7.0950079739999996</v>
      </c>
      <c r="AO1123" s="327">
        <f>+VLOOKUP($E1123,Emissions!$1:$1048576,MATCH(DATE(AO$2,1,1),Emissions!$A$1:$LI$1),FALSE)</f>
        <v>7.24318215</v>
      </c>
    </row>
    <row r="1124" spans="1:41" s="92" customFormat="1" ht="15" customHeight="1" x14ac:dyDescent="0.35">
      <c r="A1124" s="411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8.0286903100000001E-2</v>
      </c>
      <c r="G1124" s="327">
        <f>+VLOOKUP($E1124,Emissions!$1:$1048576,MATCH(DATE(G$2,1,1),Emissions!$A$1:$LI$1),FALSE)</f>
        <v>7.8947474700000006E-2</v>
      </c>
      <c r="H1124" s="327">
        <f>+VLOOKUP($E1124,Emissions!$1:$1048576,MATCH(DATE(H$2,1,1),Emissions!$A$1:$LI$1),FALSE)</f>
        <v>7.71537209E-2</v>
      </c>
      <c r="I1124" s="327">
        <f>+VLOOKUP($E1124,Emissions!$1:$1048576,MATCH(DATE(I$2,1,1),Emissions!$A$1:$LI$1),FALSE)</f>
        <v>7.4747835999999998E-2</v>
      </c>
      <c r="J1124" s="327">
        <f>+VLOOKUP($E1124,Emissions!$1:$1048576,MATCH(DATE(J$2,1,1),Emissions!$A$1:$LI$1),FALSE)</f>
        <v>7.3224864700000003E-2</v>
      </c>
      <c r="K1124" s="327">
        <f>+VLOOKUP($E1124,Emissions!$1:$1048576,MATCH(DATE(K$2,1,1),Emissions!$A$1:$LI$1),FALSE)</f>
        <v>7.2854633500000002E-2</v>
      </c>
      <c r="L1124" s="327">
        <f>+VLOOKUP($E1124,Emissions!$1:$1048576,MATCH(DATE(L$2,1,1),Emissions!$A$1:$LI$1),FALSE)</f>
        <v>7.2739886200000006E-2</v>
      </c>
      <c r="M1124" s="327">
        <f>+VLOOKUP($E1124,Emissions!$1:$1048576,MATCH(DATE(M$2,1,1),Emissions!$A$1:$LI$1),FALSE)</f>
        <v>7.2757419000000004E-2</v>
      </c>
      <c r="N1124" s="327">
        <f>+VLOOKUP($E1124,Emissions!$1:$1048576,MATCH(DATE(N$2,1,1),Emissions!$A$1:$LI$1),FALSE)</f>
        <v>7.2890931000000006E-2</v>
      </c>
      <c r="O1124" s="327">
        <f>+VLOOKUP($E1124,Emissions!$1:$1048576,MATCH(DATE(O$2,1,1),Emissions!$A$1:$LI$1),FALSE)</f>
        <v>7.3111224500000002E-2</v>
      </c>
      <c r="P1124" s="327">
        <f>+VLOOKUP($E1124,Emissions!$1:$1048576,MATCH(DATE(P$2,1,1),Emissions!$A$1:$LI$1),FALSE)</f>
        <v>7.3431310499999999E-2</v>
      </c>
      <c r="Q1124" s="327">
        <f>+VLOOKUP($E1124,Emissions!$1:$1048576,MATCH(DATE(Q$2,1,1),Emissions!$A$1:$LI$1),FALSE)</f>
        <v>7.3798224600000004E-2</v>
      </c>
      <c r="R1124" s="327">
        <f>+VLOOKUP($E1124,Emissions!$1:$1048576,MATCH(DATE(R$2,1,1),Emissions!$A$1:$LI$1),FALSE)</f>
        <v>7.4213751300000005E-2</v>
      </c>
      <c r="S1124" s="327">
        <f>+VLOOKUP($E1124,Emissions!$1:$1048576,MATCH(DATE(S$2,1,1),Emissions!$A$1:$LI$1),FALSE)</f>
        <v>7.4678874000000006E-2</v>
      </c>
      <c r="T1124" s="327">
        <f>+VLOOKUP($E1124,Emissions!$1:$1048576,MATCH(DATE(T$2,1,1),Emissions!$A$1:$LI$1),FALSE)</f>
        <v>7.5192511399999995E-2</v>
      </c>
      <c r="U1124" s="327">
        <f>+VLOOKUP($E1124,Emissions!$1:$1048576,MATCH(DATE(U$2,1,1),Emissions!$A$1:$LI$1),FALSE)</f>
        <v>7.5752874100000006E-2</v>
      </c>
      <c r="V1124" s="327">
        <f>+VLOOKUP($E1124,Emissions!$1:$1048576,MATCH(DATE(V$2,1,1),Emissions!$A$1:$LI$1),FALSE)</f>
        <v>7.63132651E-2</v>
      </c>
      <c r="W1124" s="327">
        <f>+VLOOKUP($E1124,Emissions!$1:$1048576,MATCH(DATE(W$2,1,1),Emissions!$A$1:$LI$1),FALSE)</f>
        <v>7.6908205899999998E-2</v>
      </c>
      <c r="X1124" s="327">
        <f>+VLOOKUP($E1124,Emissions!$1:$1048576,MATCH(DATE(X$2,1,1),Emissions!$A$1:$LI$1),FALSE)</f>
        <v>7.7543091999999994E-2</v>
      </c>
      <c r="Y1124" s="327">
        <f>+VLOOKUP($E1124,Emissions!$1:$1048576,MATCH(DATE(Y$2,1,1),Emissions!$A$1:$LI$1),FALSE)</f>
        <v>7.8217338400000003E-2</v>
      </c>
      <c r="Z1124" s="327">
        <f>+VLOOKUP($E1124,Emissions!$1:$1048576,MATCH(DATE(Z$2,1,1),Emissions!$A$1:$LI$1),FALSE)</f>
        <v>7.8910057399999997E-2</v>
      </c>
      <c r="AA1124" s="327">
        <f>+VLOOKUP($E1124,Emissions!$1:$1048576,MATCH(DATE(AA$2,1,1),Emissions!$A$1:$LI$1),FALSE)</f>
        <v>7.9602204199999999E-2</v>
      </c>
      <c r="AB1124" s="327">
        <f>+VLOOKUP($E1124,Emissions!$1:$1048576,MATCH(DATE(AB$2,1,1),Emissions!$A$1:$LI$1),FALSE)</f>
        <v>8.03250831E-2</v>
      </c>
      <c r="AC1124" s="327">
        <f>+VLOOKUP($E1124,Emissions!$1:$1048576,MATCH(DATE(AC$2,1,1),Emissions!$A$1:$LI$1),FALSE)</f>
        <v>8.10809485E-2</v>
      </c>
      <c r="AD1124" s="327">
        <f>+VLOOKUP($E1124,Emissions!$1:$1048576,MATCH(DATE(AD$2,1,1),Emissions!$A$1:$LI$1),FALSE)</f>
        <v>8.1867834799999997E-2</v>
      </c>
      <c r="AE1124" s="327">
        <f>+VLOOKUP($E1124,Emissions!$1:$1048576,MATCH(DATE(AE$2,1,1),Emissions!$A$1:$LI$1),FALSE)</f>
        <v>8.2630501300000006E-2</v>
      </c>
      <c r="AF1124" s="327">
        <f>+VLOOKUP($E1124,Emissions!$1:$1048576,MATCH(DATE(AF$2,1,1),Emissions!$A$1:$LI$1),FALSE)</f>
        <v>8.3201667899999998E-2</v>
      </c>
      <c r="AG1124" s="327">
        <f>+VLOOKUP($E1124,Emissions!$1:$1048576,MATCH(DATE(AG$2,1,1),Emissions!$A$1:$LI$1),FALSE)</f>
        <v>8.3758594699999994E-2</v>
      </c>
      <c r="AH1124" s="327">
        <f>+VLOOKUP($E1124,Emissions!$1:$1048576,MATCH(DATE(AH$2,1,1),Emissions!$A$1:$LI$1),FALSE)</f>
        <v>8.4332731199999997E-2</v>
      </c>
      <c r="AI1124" s="327">
        <f>+VLOOKUP($E1124,Emissions!$1:$1048576,MATCH(DATE(AI$2,1,1),Emissions!$A$1:$LI$1),FALSE)</f>
        <v>8.4927102800000001E-2</v>
      </c>
      <c r="AJ1124" s="327">
        <f>+VLOOKUP($E1124,Emissions!$1:$1048576,MATCH(DATE(AJ$2,1,1),Emissions!$A$1:$LI$1),FALSE)</f>
        <v>8.5538984200000001E-2</v>
      </c>
      <c r="AK1124" s="327">
        <f>+VLOOKUP($E1124,Emissions!$1:$1048576,MATCH(DATE(AK$2,1,1),Emissions!$A$1:$LI$1),FALSE)</f>
        <v>8.6300655500000004E-2</v>
      </c>
      <c r="AL1124" s="327">
        <f>+VLOOKUP($E1124,Emissions!$1:$1048576,MATCH(DATE(AL$2,1,1),Emissions!$A$1:$LI$1),FALSE)</f>
        <v>8.70987347E-2</v>
      </c>
      <c r="AM1124" s="327">
        <f>+VLOOKUP($E1124,Emissions!$1:$1048576,MATCH(DATE(AM$2,1,1),Emissions!$A$1:$LI$1),FALSE)</f>
        <v>8.7909660900000006E-2</v>
      </c>
      <c r="AN1124" s="327">
        <f>+VLOOKUP($E1124,Emissions!$1:$1048576,MATCH(DATE(AN$2,1,1),Emissions!$A$1:$LI$1),FALSE)</f>
        <v>8.8728833600000001E-2</v>
      </c>
      <c r="AO1124" s="327">
        <f>+VLOOKUP($E1124,Emissions!$1:$1048576,MATCH(DATE(AO$2,1,1),Emissions!$A$1:$LI$1),FALSE)</f>
        <v>8.9556222300000002E-2</v>
      </c>
    </row>
    <row r="1125" spans="1:41" ht="15" customHeight="1" x14ac:dyDescent="0.35">
      <c r="A1125" s="411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411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8.0286903100000001E-2</v>
      </c>
      <c r="G1126" s="361">
        <f>+VLOOKUP($E1126,Emissions!$1:$1048576,MATCH(DATE(G$2,1,1),Emissions!$A$1:$LI$1),FALSE)</f>
        <v>7.8947474700000006E-2</v>
      </c>
      <c r="H1126" s="361">
        <f>+VLOOKUP($E1126,Emissions!$1:$1048576,MATCH(DATE(H$2,1,1),Emissions!$A$1:$LI$1),FALSE)</f>
        <v>7.71537209E-2</v>
      </c>
      <c r="I1126" s="361">
        <f>+VLOOKUP($E1126,Emissions!$1:$1048576,MATCH(DATE(I$2,1,1),Emissions!$A$1:$LI$1),FALSE)</f>
        <v>7.4747835999999998E-2</v>
      </c>
      <c r="J1126" s="361">
        <f>+VLOOKUP($E1126,Emissions!$1:$1048576,MATCH(DATE(J$2,1,1),Emissions!$A$1:$LI$1),FALSE)</f>
        <v>7.3224864700000003E-2</v>
      </c>
      <c r="K1126" s="361">
        <f>+VLOOKUP($E1126,Emissions!$1:$1048576,MATCH(DATE(K$2,1,1),Emissions!$A$1:$LI$1),FALSE)</f>
        <v>7.2854633500000002E-2</v>
      </c>
      <c r="L1126" s="361">
        <f>+VLOOKUP($E1126,Emissions!$1:$1048576,MATCH(DATE(L$2,1,1),Emissions!$A$1:$LI$1),FALSE)</f>
        <v>7.2739886200000006E-2</v>
      </c>
      <c r="M1126" s="361">
        <f>+VLOOKUP($E1126,Emissions!$1:$1048576,MATCH(DATE(M$2,1,1),Emissions!$A$1:$LI$1),FALSE)</f>
        <v>7.2757419000000004E-2</v>
      </c>
      <c r="N1126" s="361">
        <f>+VLOOKUP($E1126,Emissions!$1:$1048576,MATCH(DATE(N$2,1,1),Emissions!$A$1:$LI$1),FALSE)</f>
        <v>7.2890931000000006E-2</v>
      </c>
      <c r="O1126" s="361">
        <f>+VLOOKUP($E1126,Emissions!$1:$1048576,MATCH(DATE(O$2,1,1),Emissions!$A$1:$LI$1),FALSE)</f>
        <v>7.3111224500000002E-2</v>
      </c>
      <c r="P1126" s="361">
        <f>+VLOOKUP($E1126,Emissions!$1:$1048576,MATCH(DATE(P$2,1,1),Emissions!$A$1:$LI$1),FALSE)</f>
        <v>7.3431310499999999E-2</v>
      </c>
      <c r="Q1126" s="361">
        <f>+VLOOKUP($E1126,Emissions!$1:$1048576,MATCH(DATE(Q$2,1,1),Emissions!$A$1:$LI$1),FALSE)</f>
        <v>7.3798224600000004E-2</v>
      </c>
      <c r="R1126" s="361">
        <f>+VLOOKUP($E1126,Emissions!$1:$1048576,MATCH(DATE(R$2,1,1),Emissions!$A$1:$LI$1),FALSE)</f>
        <v>7.4213751300000005E-2</v>
      </c>
      <c r="S1126" s="361">
        <f>+VLOOKUP($E1126,Emissions!$1:$1048576,MATCH(DATE(S$2,1,1),Emissions!$A$1:$LI$1),FALSE)</f>
        <v>7.4678874000000006E-2</v>
      </c>
      <c r="T1126" s="361">
        <f>+VLOOKUP($E1126,Emissions!$1:$1048576,MATCH(DATE(T$2,1,1),Emissions!$A$1:$LI$1),FALSE)</f>
        <v>7.5192511399999995E-2</v>
      </c>
      <c r="U1126" s="361">
        <f>+VLOOKUP($E1126,Emissions!$1:$1048576,MATCH(DATE(U$2,1,1),Emissions!$A$1:$LI$1),FALSE)</f>
        <v>7.5752874100000006E-2</v>
      </c>
      <c r="V1126" s="361">
        <f>+VLOOKUP($E1126,Emissions!$1:$1048576,MATCH(DATE(V$2,1,1),Emissions!$A$1:$LI$1),FALSE)</f>
        <v>7.63132651E-2</v>
      </c>
      <c r="W1126" s="361">
        <f>+VLOOKUP($E1126,Emissions!$1:$1048576,MATCH(DATE(W$2,1,1),Emissions!$A$1:$LI$1),FALSE)</f>
        <v>7.6908205899999998E-2</v>
      </c>
      <c r="X1126" s="361">
        <f>+VLOOKUP($E1126,Emissions!$1:$1048576,MATCH(DATE(X$2,1,1),Emissions!$A$1:$LI$1),FALSE)</f>
        <v>7.7543091999999994E-2</v>
      </c>
      <c r="Y1126" s="361">
        <f>+VLOOKUP($E1126,Emissions!$1:$1048576,MATCH(DATE(Y$2,1,1),Emissions!$A$1:$LI$1),FALSE)</f>
        <v>7.8217338400000003E-2</v>
      </c>
      <c r="Z1126" s="361">
        <f>+VLOOKUP($E1126,Emissions!$1:$1048576,MATCH(DATE(Z$2,1,1),Emissions!$A$1:$LI$1),FALSE)</f>
        <v>7.8910057399999997E-2</v>
      </c>
      <c r="AA1126" s="361">
        <f>+VLOOKUP($E1126,Emissions!$1:$1048576,MATCH(DATE(AA$2,1,1),Emissions!$A$1:$LI$1),FALSE)</f>
        <v>7.9602204199999999E-2</v>
      </c>
      <c r="AB1126" s="361">
        <f>+VLOOKUP($E1126,Emissions!$1:$1048576,MATCH(DATE(AB$2,1,1),Emissions!$A$1:$LI$1),FALSE)</f>
        <v>8.03250831E-2</v>
      </c>
      <c r="AC1126" s="361">
        <f>+VLOOKUP($E1126,Emissions!$1:$1048576,MATCH(DATE(AC$2,1,1),Emissions!$A$1:$LI$1),FALSE)</f>
        <v>8.10809485E-2</v>
      </c>
      <c r="AD1126" s="361">
        <f>+VLOOKUP($E1126,Emissions!$1:$1048576,MATCH(DATE(AD$2,1,1),Emissions!$A$1:$LI$1),FALSE)</f>
        <v>8.1867834799999997E-2</v>
      </c>
      <c r="AE1126" s="361">
        <f>+VLOOKUP($E1126,Emissions!$1:$1048576,MATCH(DATE(AE$2,1,1),Emissions!$A$1:$LI$1),FALSE)</f>
        <v>8.2630501300000006E-2</v>
      </c>
      <c r="AF1126" s="361">
        <f>+VLOOKUP($E1126,Emissions!$1:$1048576,MATCH(DATE(AF$2,1,1),Emissions!$A$1:$LI$1),FALSE)</f>
        <v>8.3201667899999998E-2</v>
      </c>
      <c r="AG1126" s="361">
        <f>+VLOOKUP($E1126,Emissions!$1:$1048576,MATCH(DATE(AG$2,1,1),Emissions!$A$1:$LI$1),FALSE)</f>
        <v>8.3758594699999994E-2</v>
      </c>
      <c r="AH1126" s="361">
        <f>+VLOOKUP($E1126,Emissions!$1:$1048576,MATCH(DATE(AH$2,1,1),Emissions!$A$1:$LI$1),FALSE)</f>
        <v>8.4332731199999997E-2</v>
      </c>
      <c r="AI1126" s="361">
        <f>+VLOOKUP($E1126,Emissions!$1:$1048576,MATCH(DATE(AI$2,1,1),Emissions!$A$1:$LI$1),FALSE)</f>
        <v>8.4927102800000001E-2</v>
      </c>
      <c r="AJ1126" s="361">
        <f>+VLOOKUP($E1126,Emissions!$1:$1048576,MATCH(DATE(AJ$2,1,1),Emissions!$A$1:$LI$1),FALSE)</f>
        <v>8.5538984200000001E-2</v>
      </c>
      <c r="AK1126" s="361">
        <f>+VLOOKUP($E1126,Emissions!$1:$1048576,MATCH(DATE(AK$2,1,1),Emissions!$A$1:$LI$1),FALSE)</f>
        <v>8.6300655500000004E-2</v>
      </c>
      <c r="AL1126" s="361">
        <f>+VLOOKUP($E1126,Emissions!$1:$1048576,MATCH(DATE(AL$2,1,1),Emissions!$A$1:$LI$1),FALSE)</f>
        <v>8.70987347E-2</v>
      </c>
      <c r="AM1126" s="361">
        <f>+VLOOKUP($E1126,Emissions!$1:$1048576,MATCH(DATE(AM$2,1,1),Emissions!$A$1:$LI$1),FALSE)</f>
        <v>8.7909660900000006E-2</v>
      </c>
      <c r="AN1126" s="361">
        <f>+VLOOKUP($E1126,Emissions!$1:$1048576,MATCH(DATE(AN$2,1,1),Emissions!$A$1:$LI$1),FALSE)</f>
        <v>8.8728833600000001E-2</v>
      </c>
      <c r="AO1126" s="361">
        <f>+VLOOKUP($E1126,Emissions!$1:$1048576,MATCH(DATE(AO$2,1,1),Emissions!$A$1:$LI$1),FALSE)</f>
        <v>8.9556222300000002E-2</v>
      </c>
    </row>
    <row r="1127" spans="1:41" s="92" customFormat="1" ht="15" customHeight="1" x14ac:dyDescent="0.35">
      <c r="A1127" s="411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2.5306588689999998</v>
      </c>
      <c r="G1127" s="327">
        <f>+VLOOKUP($E1127,Emissions!$1:$1048576,MATCH(DATE(G$2,1,1),Emissions!$A$1:$LI$1),FALSE)</f>
        <v>2.5088597730000002</v>
      </c>
      <c r="H1127" s="327">
        <f>+VLOOKUP($E1127,Emissions!$1:$1048576,MATCH(DATE(H$2,1,1),Emissions!$A$1:$LI$1),FALSE)</f>
        <v>2.4878956529999998</v>
      </c>
      <c r="I1127" s="327">
        <f>+VLOOKUP($E1127,Emissions!$1:$1048576,MATCH(DATE(I$2,1,1),Emissions!$A$1:$LI$1),FALSE)</f>
        <v>2.4605945230000001</v>
      </c>
      <c r="J1127" s="327">
        <f>+VLOOKUP($E1127,Emissions!$1:$1048576,MATCH(DATE(J$2,1,1),Emissions!$A$1:$LI$1),FALSE)</f>
        <v>2.4600424410000001</v>
      </c>
      <c r="K1127" s="327">
        <f>+VLOOKUP($E1127,Emissions!$1:$1048576,MATCH(DATE(K$2,1,1),Emissions!$A$1:$LI$1),FALSE)</f>
        <v>2.4916033729999998</v>
      </c>
      <c r="L1127" s="327">
        <f>+VLOOKUP($E1127,Emissions!$1:$1048576,MATCH(DATE(L$2,1,1),Emissions!$A$1:$LI$1),FALSE)</f>
        <v>2.5377959909999999</v>
      </c>
      <c r="M1127" s="327">
        <f>+VLOOKUP($E1127,Emissions!$1:$1048576,MATCH(DATE(M$2,1,1),Emissions!$A$1:$LI$1),FALSE)</f>
        <v>2.5914321170000001</v>
      </c>
      <c r="N1127" s="327">
        <f>+VLOOKUP($E1127,Emissions!$1:$1048576,MATCH(DATE(N$2,1,1),Emissions!$A$1:$LI$1),FALSE)</f>
        <v>2.6506061939999999</v>
      </c>
      <c r="O1127" s="327">
        <f>+VLOOKUP($E1127,Emissions!$1:$1048576,MATCH(DATE(O$2,1,1),Emissions!$A$1:$LI$1),FALSE)</f>
        <v>2.7143578559999999</v>
      </c>
      <c r="P1127" s="327">
        <f>+VLOOKUP($E1127,Emissions!$1:$1048576,MATCH(DATE(P$2,1,1),Emissions!$A$1:$LI$1),FALSE)</f>
        <v>2.7826639279999998</v>
      </c>
      <c r="Q1127" s="327">
        <f>+VLOOKUP($E1127,Emissions!$1:$1048576,MATCH(DATE(Q$2,1,1),Emissions!$A$1:$LI$1),FALSE)</f>
        <v>2.8544017519999998</v>
      </c>
      <c r="R1127" s="327">
        <f>+VLOOKUP($E1127,Emissions!$1:$1048576,MATCH(DATE(R$2,1,1),Emissions!$A$1:$LI$1),FALSE)</f>
        <v>2.9297122600000001</v>
      </c>
      <c r="S1127" s="327">
        <f>+VLOOKUP($E1127,Emissions!$1:$1048576,MATCH(DATE(S$2,1,1),Emissions!$A$1:$LI$1),FALSE)</f>
        <v>3.00853094</v>
      </c>
      <c r="T1127" s="327">
        <f>+VLOOKUP($E1127,Emissions!$1:$1048576,MATCH(DATE(T$2,1,1),Emissions!$A$1:$LI$1),FALSE)</f>
        <v>3.0907684309999999</v>
      </c>
      <c r="U1127" s="327">
        <f>+VLOOKUP($E1127,Emissions!$1:$1048576,MATCH(DATE(U$2,1,1),Emissions!$A$1:$LI$1),FALSE)</f>
        <v>3.1763659500000001</v>
      </c>
      <c r="V1127" s="327">
        <f>+VLOOKUP($E1127,Emissions!$1:$1048576,MATCH(DATE(V$2,1,1),Emissions!$A$1:$LI$1),FALSE)</f>
        <v>3.2605759839999999</v>
      </c>
      <c r="W1127" s="327">
        <f>+VLOOKUP($E1127,Emissions!$1:$1048576,MATCH(DATE(W$2,1,1),Emissions!$A$1:$LI$1),FALSE)</f>
        <v>3.34673585</v>
      </c>
      <c r="X1127" s="327">
        <f>+VLOOKUP($E1127,Emissions!$1:$1048576,MATCH(DATE(X$2,1,1),Emissions!$A$1:$LI$1),FALSE)</f>
        <v>3.4354921699999998</v>
      </c>
      <c r="Y1127" s="327">
        <f>+VLOOKUP($E1127,Emissions!$1:$1048576,MATCH(DATE(Y$2,1,1),Emissions!$A$1:$LI$1),FALSE)</f>
        <v>3.527017587</v>
      </c>
      <c r="Z1127" s="327">
        <f>+VLOOKUP($E1127,Emissions!$1:$1048576,MATCH(DATE(Z$2,1,1),Emissions!$A$1:$LI$1),FALSE)</f>
        <v>3.621100566</v>
      </c>
      <c r="AA1127" s="327">
        <f>+VLOOKUP($E1127,Emissions!$1:$1048576,MATCH(DATE(AA$2,1,1),Emissions!$A$1:$LI$1),FALSE)</f>
        <v>3.7134960459999999</v>
      </c>
      <c r="AB1127" s="327">
        <f>+VLOOKUP($E1127,Emissions!$1:$1048576,MATCH(DATE(AB$2,1,1),Emissions!$A$1:$LI$1),FALSE)</f>
        <v>3.8075595189999998</v>
      </c>
      <c r="AC1127" s="327">
        <f>+VLOOKUP($E1127,Emissions!$1:$1048576,MATCH(DATE(AC$2,1,1),Emissions!$A$1:$LI$1),FALSE)</f>
        <v>3.903961791</v>
      </c>
      <c r="AD1127" s="327">
        <f>+VLOOKUP($E1127,Emissions!$1:$1048576,MATCH(DATE(AD$2,1,1),Emissions!$A$1:$LI$1),FALSE)</f>
        <v>4.0028980379999997</v>
      </c>
      <c r="AE1127" s="327">
        <f>+VLOOKUP($E1127,Emissions!$1:$1048576,MATCH(DATE(AE$2,1,1),Emissions!$A$1:$LI$1),FALSE)</f>
        <v>4.1035848279999998</v>
      </c>
      <c r="AF1127" s="327">
        <f>+VLOOKUP($E1127,Emissions!$1:$1048576,MATCH(DATE(AF$2,1,1),Emissions!$A$1:$LI$1),FALSE)</f>
        <v>4.1841202600000003</v>
      </c>
      <c r="AG1127" s="327">
        <f>+VLOOKUP($E1127,Emissions!$1:$1048576,MATCH(DATE(AG$2,1,1),Emissions!$A$1:$LI$1),FALSE)</f>
        <v>4.2607863540000004</v>
      </c>
      <c r="AH1127" s="327">
        <f>+VLOOKUP($E1127,Emissions!$1:$1048576,MATCH(DATE(AH$2,1,1),Emissions!$A$1:$LI$1),FALSE)</f>
        <v>4.3367156070000004</v>
      </c>
      <c r="AI1127" s="327">
        <f>+VLOOKUP($E1127,Emissions!$1:$1048576,MATCH(DATE(AI$2,1,1),Emissions!$A$1:$LI$1),FALSE)</f>
        <v>4.4127159249999997</v>
      </c>
      <c r="AJ1127" s="327">
        <f>+VLOOKUP($E1127,Emissions!$1:$1048576,MATCH(DATE(AJ$2,1,1),Emissions!$A$1:$LI$1),FALSE)</f>
        <v>4.4891258169999997</v>
      </c>
      <c r="AK1127" s="327">
        <f>+VLOOKUP($E1127,Emissions!$1:$1048576,MATCH(DATE(AK$2,1,1),Emissions!$A$1:$LI$1),FALSE)</f>
        <v>4.5802386400000001</v>
      </c>
      <c r="AL1127" s="327">
        <f>+VLOOKUP($E1127,Emissions!$1:$1048576,MATCH(DATE(AL$2,1,1),Emissions!$A$1:$LI$1),FALSE)</f>
        <v>4.6760184320000002</v>
      </c>
      <c r="AM1127" s="327">
        <f>+VLOOKUP($E1127,Emissions!$1:$1048576,MATCH(DATE(AM$2,1,1),Emissions!$A$1:$LI$1),FALSE)</f>
        <v>4.7746254869999998</v>
      </c>
      <c r="AN1127" s="327">
        <f>+VLOOKUP($E1127,Emissions!$1:$1048576,MATCH(DATE(AN$2,1,1),Emissions!$A$1:$LI$1),FALSE)</f>
        <v>4.8756419910000002</v>
      </c>
      <c r="AO1127" s="327">
        <f>+VLOOKUP($E1127,Emissions!$1:$1048576,MATCH(DATE(AO$2,1,1),Emissions!$A$1:$LI$1),FALSE)</f>
        <v>4.978905599</v>
      </c>
    </row>
    <row r="1128" spans="1:41" ht="15" customHeight="1" x14ac:dyDescent="0.35">
      <c r="A1128" s="411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0.59894539120000001</v>
      </c>
      <c r="G1128" s="361">
        <f>+VLOOKUP($E1128,Emissions!$1:$1048576,MATCH(DATE(G$2,1,1),Emissions!$A$1:$LI$1),FALSE)</f>
        <v>0.56325219130000004</v>
      </c>
      <c r="H1128" s="361">
        <f>+VLOOKUP($E1128,Emissions!$1:$1048576,MATCH(DATE(H$2,1,1),Emissions!$A$1:$LI$1),FALSE)</f>
        <v>0.53189944199999994</v>
      </c>
      <c r="I1128" s="361">
        <f>+VLOOKUP($E1128,Emissions!$1:$1048576,MATCH(DATE(I$2,1,1),Emissions!$A$1:$LI$1),FALSE)</f>
        <v>0.5022155774</v>
      </c>
      <c r="J1128" s="361">
        <f>+VLOOKUP($E1128,Emissions!$1:$1048576,MATCH(DATE(J$2,1,1),Emissions!$A$1:$LI$1),FALSE)</f>
        <v>0.48639330510000001</v>
      </c>
      <c r="K1128" s="361">
        <f>+VLOOKUP($E1128,Emissions!$1:$1048576,MATCH(DATE(K$2,1,1),Emissions!$A$1:$LI$1),FALSE)</f>
        <v>0.48285279759999999</v>
      </c>
      <c r="L1128" s="361">
        <f>+VLOOKUP($E1128,Emissions!$1:$1048576,MATCH(DATE(L$2,1,1),Emissions!$A$1:$LI$1),FALSE)</f>
        <v>0.4849634236</v>
      </c>
      <c r="M1128" s="361">
        <f>+VLOOKUP($E1128,Emissions!$1:$1048576,MATCH(DATE(M$2,1,1),Emissions!$A$1:$LI$1),FALSE)</f>
        <v>0.49062314169999999</v>
      </c>
      <c r="N1128" s="361">
        <f>+VLOOKUP($E1128,Emissions!$1:$1048576,MATCH(DATE(N$2,1,1),Emissions!$A$1:$LI$1),FALSE)</f>
        <v>0.49886276839999999</v>
      </c>
      <c r="O1128" s="361">
        <f>+VLOOKUP($E1128,Emissions!$1:$1048576,MATCH(DATE(O$2,1,1),Emissions!$A$1:$LI$1),FALSE)</f>
        <v>0.50909096600000003</v>
      </c>
      <c r="P1128" s="361">
        <f>+VLOOKUP($E1128,Emissions!$1:$1048576,MATCH(DATE(P$2,1,1),Emissions!$A$1:$LI$1),FALSE)</f>
        <v>0.52108139070000004</v>
      </c>
      <c r="Q1128" s="361">
        <f>+VLOOKUP($E1128,Emissions!$1:$1048576,MATCH(DATE(Q$2,1,1),Emissions!$A$1:$LI$1),FALSE)</f>
        <v>0.53438417910000002</v>
      </c>
      <c r="R1128" s="361">
        <f>+VLOOKUP($E1128,Emissions!$1:$1048576,MATCH(DATE(R$2,1,1),Emissions!$A$1:$LI$1),FALSE)</f>
        <v>0.5488759299</v>
      </c>
      <c r="S1128" s="361">
        <f>+VLOOKUP($E1128,Emissions!$1:$1048576,MATCH(DATE(S$2,1,1),Emissions!$A$1:$LI$1),FALSE)</f>
        <v>0.56445476829999996</v>
      </c>
      <c r="T1128" s="361">
        <f>+VLOOKUP($E1128,Emissions!$1:$1048576,MATCH(DATE(T$2,1,1),Emissions!$A$1:$LI$1),FALSE)</f>
        <v>0.58104526239999998</v>
      </c>
      <c r="U1128" s="361">
        <f>+VLOOKUP($E1128,Emissions!$1:$1048576,MATCH(DATE(U$2,1,1),Emissions!$A$1:$LI$1),FALSE)</f>
        <v>0.59859995860000004</v>
      </c>
      <c r="V1128" s="361">
        <f>+VLOOKUP($E1128,Emissions!$1:$1048576,MATCH(DATE(V$2,1,1),Emissions!$A$1:$LI$1),FALSE)</f>
        <v>0.61651654140000001</v>
      </c>
      <c r="W1128" s="361">
        <f>+VLOOKUP($E1128,Emissions!$1:$1048576,MATCH(DATE(W$2,1,1),Emissions!$A$1:$LI$1),FALSE)</f>
        <v>0.63512188089999999</v>
      </c>
      <c r="X1128" s="361">
        <f>+VLOOKUP($E1128,Emissions!$1:$1048576,MATCH(DATE(X$2,1,1),Emissions!$A$1:$LI$1),FALSE)</f>
        <v>0.65447781289999996</v>
      </c>
      <c r="Y1128" s="361">
        <f>+VLOOKUP($E1128,Emissions!$1:$1048576,MATCH(DATE(Y$2,1,1),Emissions!$A$1:$LI$1),FALSE)</f>
        <v>0.67461008099999997</v>
      </c>
      <c r="Z1128" s="361">
        <f>+VLOOKUP($E1128,Emissions!$1:$1048576,MATCH(DATE(Z$2,1,1),Emissions!$A$1:$LI$1),FALSE)</f>
        <v>0.69544101800000002</v>
      </c>
      <c r="AA1128" s="361">
        <f>+VLOOKUP($E1128,Emissions!$1:$1048576,MATCH(DATE(AA$2,1,1),Emissions!$A$1:$LI$1),FALSE)</f>
        <v>0.71653563480000004</v>
      </c>
      <c r="AB1128" s="361">
        <f>+VLOOKUP($E1128,Emissions!$1:$1048576,MATCH(DATE(AB$2,1,1),Emissions!$A$1:$LI$1),FALSE)</f>
        <v>0.7382508727</v>
      </c>
      <c r="AC1128" s="361">
        <f>+VLOOKUP($E1128,Emissions!$1:$1048576,MATCH(DATE(AC$2,1,1),Emissions!$A$1:$LI$1),FALSE)</f>
        <v>0.76066588239999999</v>
      </c>
      <c r="AD1128" s="361">
        <f>+VLOOKUP($E1128,Emissions!$1:$1048576,MATCH(DATE(AD$2,1,1),Emissions!$A$1:$LI$1),FALSE)</f>
        <v>0.78381801939999995</v>
      </c>
      <c r="AE1128" s="361">
        <f>+VLOOKUP($E1128,Emissions!$1:$1048576,MATCH(DATE(AE$2,1,1),Emissions!$A$1:$LI$1),FALSE)</f>
        <v>0.80742878890000003</v>
      </c>
      <c r="AF1128" s="361">
        <f>+VLOOKUP($E1128,Emissions!$1:$1048576,MATCH(DATE(AF$2,1,1),Emissions!$A$1:$LI$1),FALSE)</f>
        <v>0.82882498589999998</v>
      </c>
      <c r="AG1128" s="361">
        <f>+VLOOKUP($E1128,Emissions!$1:$1048576,MATCH(DATE(AG$2,1,1),Emissions!$A$1:$LI$1),FALSE)</f>
        <v>0.8497513995</v>
      </c>
      <c r="AH1128" s="361">
        <f>+VLOOKUP($E1128,Emissions!$1:$1048576,MATCH(DATE(AH$2,1,1),Emissions!$A$1:$LI$1),FALSE)</f>
        <v>0.87054969230000001</v>
      </c>
      <c r="AI1128" s="361">
        <f>+VLOOKUP($E1128,Emissions!$1:$1048576,MATCH(DATE(AI$2,1,1),Emissions!$A$1:$LI$1),FALSE)</f>
        <v>0.89134696830000004</v>
      </c>
      <c r="AJ1128" s="361">
        <f>+VLOOKUP($E1128,Emissions!$1:$1048576,MATCH(DATE(AJ$2,1,1),Emissions!$A$1:$LI$1),FALSE)</f>
        <v>0.91222595370000004</v>
      </c>
      <c r="AK1128" s="361">
        <f>+VLOOKUP($E1128,Emissions!$1:$1048576,MATCH(DATE(AK$2,1,1),Emissions!$A$1:$LI$1),FALSE)</f>
        <v>0.93513721650000003</v>
      </c>
      <c r="AL1128" s="361">
        <f>+VLOOKUP($E1128,Emissions!$1:$1048576,MATCH(DATE(AL$2,1,1),Emissions!$A$1:$LI$1),FALSE)</f>
        <v>0.95900035589999999</v>
      </c>
      <c r="AM1128" s="361">
        <f>+VLOOKUP($E1128,Emissions!$1:$1048576,MATCH(DATE(AM$2,1,1),Emissions!$A$1:$LI$1),FALSE)</f>
        <v>0.98362142100000005</v>
      </c>
      <c r="AN1128" s="361">
        <f>+VLOOKUP($E1128,Emissions!$1:$1048576,MATCH(DATE(AN$2,1,1),Emissions!$A$1:$LI$1),FALSE)</f>
        <v>1.0089315510000001</v>
      </c>
      <c r="AO1128" s="361">
        <f>+VLOOKUP($E1128,Emissions!$1:$1048576,MATCH(DATE(AO$2,1,1),Emissions!$A$1:$LI$1),FALSE)</f>
        <v>1.0348743490000001</v>
      </c>
    </row>
    <row r="1129" spans="1:41" ht="15" customHeight="1" x14ac:dyDescent="0.35">
      <c r="A1129" s="411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411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411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1.0868084039999999</v>
      </c>
      <c r="G1131" s="361">
        <f>+VLOOKUP($E1131,Emissions!$1:$1048576,MATCH(DATE(G$2,1,1),Emissions!$A$1:$LI$1),FALSE)</f>
        <v>1.0918465580000001</v>
      </c>
      <c r="H1131" s="361">
        <f>+VLOOKUP($E1131,Emissions!$1:$1048576,MATCH(DATE(H$2,1,1),Emissions!$A$1:$LI$1),FALSE)</f>
        <v>1.09486325</v>
      </c>
      <c r="I1131" s="361">
        <f>+VLOOKUP($E1131,Emissions!$1:$1048576,MATCH(DATE(I$2,1,1),Emissions!$A$1:$LI$1),FALSE)</f>
        <v>1.0934580330000001</v>
      </c>
      <c r="J1131" s="361">
        <f>+VLOOKUP($E1131,Emissions!$1:$1048576,MATCH(DATE(J$2,1,1),Emissions!$A$1:$LI$1),FALSE)</f>
        <v>1.1004183729999999</v>
      </c>
      <c r="K1131" s="361">
        <f>+VLOOKUP($E1131,Emissions!$1:$1048576,MATCH(DATE(K$2,1,1),Emissions!$A$1:$LI$1),FALSE)</f>
        <v>1.1184738890000001</v>
      </c>
      <c r="L1131" s="361">
        <f>+VLOOKUP($E1131,Emissions!$1:$1048576,MATCH(DATE(L$2,1,1),Emissions!$A$1:$LI$1),FALSE)</f>
        <v>1.1422506560000001</v>
      </c>
      <c r="M1131" s="361">
        <f>+VLOOKUP($E1131,Emissions!$1:$1048576,MATCH(DATE(M$2,1,1),Emissions!$A$1:$LI$1),FALSE)</f>
        <v>1.168757254</v>
      </c>
      <c r="N1131" s="361">
        <f>+VLOOKUP($E1131,Emissions!$1:$1048576,MATCH(DATE(N$2,1,1),Emissions!$A$1:$LI$1),FALSE)</f>
        <v>1.1973346060000001</v>
      </c>
      <c r="O1131" s="361">
        <f>+VLOOKUP($E1131,Emissions!$1:$1048576,MATCH(DATE(O$2,1,1),Emissions!$A$1:$LI$1),FALSE)</f>
        <v>1.2276676209999999</v>
      </c>
      <c r="P1131" s="361">
        <f>+VLOOKUP($E1131,Emissions!$1:$1048576,MATCH(DATE(P$2,1,1),Emissions!$A$1:$LI$1),FALSE)</f>
        <v>1.259788487</v>
      </c>
      <c r="Q1131" s="361">
        <f>+VLOOKUP($E1131,Emissions!$1:$1048576,MATCH(DATE(Q$2,1,1),Emissions!$A$1:$LI$1),FALSE)</f>
        <v>1.293246881</v>
      </c>
      <c r="R1131" s="361">
        <f>+VLOOKUP($E1131,Emissions!$1:$1048576,MATCH(DATE(R$2,1,1),Emissions!$A$1:$LI$1),FALSE)</f>
        <v>1.328154214</v>
      </c>
      <c r="S1131" s="361">
        <f>+VLOOKUP($E1131,Emissions!$1:$1048576,MATCH(DATE(S$2,1,1),Emissions!$A$1:$LI$1),FALSE)</f>
        <v>1.3645066130000001</v>
      </c>
      <c r="T1131" s="361">
        <f>+VLOOKUP($E1131,Emissions!$1:$1048576,MATCH(DATE(T$2,1,1),Emissions!$A$1:$LI$1),FALSE)</f>
        <v>1.4022797039999999</v>
      </c>
      <c r="U1131" s="361">
        <f>+VLOOKUP($E1131,Emissions!$1:$1048576,MATCH(DATE(U$2,1,1),Emissions!$A$1:$LI$1),FALSE)</f>
        <v>1.441455486</v>
      </c>
      <c r="V1131" s="361">
        <f>+VLOOKUP($E1131,Emissions!$1:$1048576,MATCH(DATE(V$2,1,1),Emissions!$A$1:$LI$1),FALSE)</f>
        <v>1.479659021</v>
      </c>
      <c r="W1131" s="361">
        <f>+VLOOKUP($E1131,Emissions!$1:$1048576,MATCH(DATE(W$2,1,1),Emissions!$A$1:$LI$1),FALSE)</f>
        <v>1.518598152</v>
      </c>
      <c r="X1131" s="361">
        <f>+VLOOKUP($E1131,Emissions!$1:$1048576,MATCH(DATE(X$2,1,1),Emissions!$A$1:$LI$1),FALSE)</f>
        <v>1.558586993</v>
      </c>
      <c r="Y1131" s="361">
        <f>+VLOOKUP($E1131,Emissions!$1:$1048576,MATCH(DATE(Y$2,1,1),Emissions!$A$1:$LI$1),FALSE)</f>
        <v>1.599699956</v>
      </c>
      <c r="Z1131" s="361">
        <f>+VLOOKUP($E1131,Emissions!$1:$1048576,MATCH(DATE(Z$2,1,1),Emissions!$A$1:$LI$1),FALSE)</f>
        <v>1.6418571639999999</v>
      </c>
      <c r="AA1131" s="361">
        <f>+VLOOKUP($E1131,Emissions!$1:$1048576,MATCH(DATE(AA$2,1,1),Emissions!$A$1:$LI$1),FALSE)</f>
        <v>1.6828848249999999</v>
      </c>
      <c r="AB1131" s="361">
        <f>+VLOOKUP($E1131,Emissions!$1:$1048576,MATCH(DATE(AB$2,1,1),Emissions!$A$1:$LI$1),FALSE)</f>
        <v>1.7244953190000001</v>
      </c>
      <c r="AC1131" s="361">
        <f>+VLOOKUP($E1131,Emissions!$1:$1048576,MATCH(DATE(AC$2,1,1),Emissions!$A$1:$LI$1),FALSE)</f>
        <v>1.7670120419999999</v>
      </c>
      <c r="AD1131" s="361">
        <f>+VLOOKUP($E1131,Emissions!$1:$1048576,MATCH(DATE(AD$2,1,1),Emissions!$A$1:$LI$1),FALSE)</f>
        <v>1.8105192219999999</v>
      </c>
      <c r="AE1131" s="361">
        <f>+VLOOKUP($E1131,Emissions!$1:$1048576,MATCH(DATE(AE$2,1,1),Emissions!$A$1:$LI$1),FALSE)</f>
        <v>1.8547249050000001</v>
      </c>
      <c r="AF1131" s="361">
        <f>+VLOOKUP($E1131,Emissions!$1:$1048576,MATCH(DATE(AF$2,1,1),Emissions!$A$1:$LI$1),FALSE)</f>
        <v>1.8886306390000001</v>
      </c>
      <c r="AG1131" s="361">
        <f>+VLOOKUP($E1131,Emissions!$1:$1048576,MATCH(DATE(AG$2,1,1),Emissions!$A$1:$LI$1),FALSE)</f>
        <v>1.920569169</v>
      </c>
      <c r="AH1131" s="361">
        <f>+VLOOKUP($E1131,Emissions!$1:$1048576,MATCH(DATE(AH$2,1,1),Emissions!$A$1:$LI$1),FALSE)</f>
        <v>1.952077142</v>
      </c>
      <c r="AI1131" s="361">
        <f>+VLOOKUP($E1131,Emissions!$1:$1048576,MATCH(DATE(AI$2,1,1),Emissions!$A$1:$LI$1),FALSE)</f>
        <v>1.9835196660000001</v>
      </c>
      <c r="AJ1131" s="361">
        <f>+VLOOKUP($E1131,Emissions!$1:$1048576,MATCH(DATE(AJ$2,1,1),Emissions!$A$1:$LI$1),FALSE)</f>
        <v>2.0150430340000001</v>
      </c>
      <c r="AK1131" s="361">
        <f>+VLOOKUP($E1131,Emissions!$1:$1048576,MATCH(DATE(AK$2,1,1),Emissions!$A$1:$LI$1),FALSE)</f>
        <v>2.0537349859999998</v>
      </c>
      <c r="AL1131" s="361">
        <f>+VLOOKUP($E1131,Emissions!$1:$1048576,MATCH(DATE(AL$2,1,1),Emissions!$A$1:$LI$1),FALSE)</f>
        <v>2.094466728</v>
      </c>
      <c r="AM1131" s="361">
        <f>+VLOOKUP($E1131,Emissions!$1:$1048576,MATCH(DATE(AM$2,1,1),Emissions!$A$1:$LI$1),FALSE)</f>
        <v>2.136340396</v>
      </c>
      <c r="AN1131" s="361">
        <f>+VLOOKUP($E1131,Emissions!$1:$1048576,MATCH(DATE(AN$2,1,1),Emissions!$A$1:$LI$1),FALSE)</f>
        <v>2.1791756420000001</v>
      </c>
      <c r="AO1131" s="361">
        <f>+VLOOKUP($E1131,Emissions!$1:$1048576,MATCH(DATE(AO$2,1,1),Emissions!$A$1:$LI$1),FALSE)</f>
        <v>2.2229136860000001</v>
      </c>
    </row>
    <row r="1132" spans="1:41" ht="15" customHeight="1" x14ac:dyDescent="0.35">
      <c r="A1132" s="411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0.2112350113</v>
      </c>
      <c r="G1132" s="361">
        <f>+VLOOKUP($E1132,Emissions!$1:$1048576,MATCH(DATE(G$2,1,1),Emissions!$A$1:$LI$1),FALSE)</f>
        <v>0.2120138778</v>
      </c>
      <c r="H1132" s="361">
        <f>+VLOOKUP($E1132,Emissions!$1:$1048576,MATCH(DATE(H$2,1,1),Emissions!$A$1:$LI$1),FALSE)</f>
        <v>0.2127199857</v>
      </c>
      <c r="I1132" s="361">
        <f>+VLOOKUP($E1132,Emissions!$1:$1048576,MATCH(DATE(I$2,1,1),Emissions!$A$1:$LI$1),FALSE)</f>
        <v>0.2125752981</v>
      </c>
      <c r="J1132" s="361">
        <f>+VLOOKUP($E1132,Emissions!$1:$1048576,MATCH(DATE(J$2,1,1),Emissions!$A$1:$LI$1),FALSE)</f>
        <v>0.2139620283</v>
      </c>
      <c r="K1132" s="361">
        <f>+VLOOKUP($E1132,Emissions!$1:$1048576,MATCH(DATE(K$2,1,1),Emissions!$A$1:$LI$1),FALSE)</f>
        <v>0.21721032160000001</v>
      </c>
      <c r="L1132" s="361">
        <f>+VLOOKUP($E1132,Emissions!$1:$1048576,MATCH(DATE(L$2,1,1),Emissions!$A$1:$LI$1),FALSE)</f>
        <v>0.22206552299999999</v>
      </c>
      <c r="M1132" s="361">
        <f>+VLOOKUP($E1132,Emissions!$1:$1048576,MATCH(DATE(M$2,1,1),Emissions!$A$1:$LI$1),FALSE)</f>
        <v>0.22759751689999999</v>
      </c>
      <c r="N1132" s="361">
        <f>+VLOOKUP($E1132,Emissions!$1:$1048576,MATCH(DATE(N$2,1,1),Emissions!$A$1:$LI$1),FALSE)</f>
        <v>0.2336224023</v>
      </c>
      <c r="O1132" s="361">
        <f>+VLOOKUP($E1132,Emissions!$1:$1048576,MATCH(DATE(O$2,1,1),Emissions!$A$1:$LI$1),FALSE)</f>
        <v>0.2400590226</v>
      </c>
      <c r="P1132" s="361">
        <f>+VLOOKUP($E1132,Emissions!$1:$1048576,MATCH(DATE(P$2,1,1),Emissions!$A$1:$LI$1),FALSE)</f>
        <v>0.24688641040000001</v>
      </c>
      <c r="Q1132" s="361">
        <f>+VLOOKUP($E1132,Emissions!$1:$1048576,MATCH(DATE(Q$2,1,1),Emissions!$A$1:$LI$1),FALSE)</f>
        <v>0.25400885350000002</v>
      </c>
      <c r="R1132" s="361">
        <f>+VLOOKUP($E1132,Emissions!$1:$1048576,MATCH(DATE(R$2,1,1),Emissions!$A$1:$LI$1),FALSE)</f>
        <v>0.26145929829999998</v>
      </c>
      <c r="S1132" s="361">
        <f>+VLOOKUP($E1132,Emissions!$1:$1048576,MATCH(DATE(S$2,1,1),Emissions!$A$1:$LI$1),FALSE)</f>
        <v>0.26923830929999998</v>
      </c>
      <c r="T1132" s="361">
        <f>+VLOOKUP($E1132,Emissions!$1:$1048576,MATCH(DATE(T$2,1,1),Emissions!$A$1:$LI$1),FALSE)</f>
        <v>0.27734300470000001</v>
      </c>
      <c r="U1132" s="361">
        <f>+VLOOKUP($E1132,Emissions!$1:$1048576,MATCH(DATE(U$2,1,1),Emissions!$A$1:$LI$1),FALSE)</f>
        <v>0.28577199419999999</v>
      </c>
      <c r="V1132" s="361">
        <f>+VLOOKUP($E1132,Emissions!$1:$1048576,MATCH(DATE(V$2,1,1),Emissions!$A$1:$LI$1),FALSE)</f>
        <v>0.29391325019999998</v>
      </c>
      <c r="W1132" s="361">
        <f>+VLOOKUP($E1132,Emissions!$1:$1048576,MATCH(DATE(W$2,1,1),Emissions!$A$1:$LI$1),FALSE)</f>
        <v>0.30223927849999999</v>
      </c>
      <c r="X1132" s="361">
        <f>+VLOOKUP($E1132,Emissions!$1:$1048576,MATCH(DATE(X$2,1,1),Emissions!$A$1:$LI$1),FALSE)</f>
        <v>0.31082141499999999</v>
      </c>
      <c r="Y1132" s="361">
        <f>+VLOOKUP($E1132,Emissions!$1:$1048576,MATCH(DATE(Y$2,1,1),Emissions!$A$1:$LI$1),FALSE)</f>
        <v>0.31967249530000003</v>
      </c>
      <c r="Z1132" s="361">
        <f>+VLOOKUP($E1132,Emissions!$1:$1048576,MATCH(DATE(Z$2,1,1),Emissions!$A$1:$LI$1),FALSE)</f>
        <v>0.32878524840000001</v>
      </c>
      <c r="AA1132" s="361">
        <f>+VLOOKUP($E1132,Emissions!$1:$1048576,MATCH(DATE(AA$2,1,1),Emissions!$A$1:$LI$1),FALSE)</f>
        <v>0.3375743497</v>
      </c>
      <c r="AB1132" s="361">
        <f>+VLOOKUP($E1132,Emissions!$1:$1048576,MATCH(DATE(AB$2,1,1),Emissions!$A$1:$LI$1),FALSE)</f>
        <v>0.34651070519999999</v>
      </c>
      <c r="AC1132" s="361">
        <f>+VLOOKUP($E1132,Emissions!$1:$1048576,MATCH(DATE(AC$2,1,1),Emissions!$A$1:$LI$1),FALSE)</f>
        <v>0.35566613250000001</v>
      </c>
      <c r="AD1132" s="361">
        <f>+VLOOKUP($E1132,Emissions!$1:$1048576,MATCH(DATE(AD$2,1,1),Emissions!$A$1:$LI$1),FALSE)</f>
        <v>0.36505423269999998</v>
      </c>
      <c r="AE1132" s="361">
        <f>+VLOOKUP($E1132,Emissions!$1:$1048576,MATCH(DATE(AE$2,1,1),Emissions!$A$1:$LI$1),FALSE)</f>
        <v>0.37464446890000003</v>
      </c>
      <c r="AF1132" s="361">
        <f>+VLOOKUP($E1132,Emissions!$1:$1048576,MATCH(DATE(AF$2,1,1),Emissions!$A$1:$LI$1),FALSE)</f>
        <v>0.38153817670000001</v>
      </c>
      <c r="AG1132" s="361">
        <f>+VLOOKUP($E1132,Emissions!$1:$1048576,MATCH(DATE(AG$2,1,1),Emissions!$A$1:$LI$1),FALSE)</f>
        <v>0.38804774850000001</v>
      </c>
      <c r="AH1132" s="361">
        <f>+VLOOKUP($E1132,Emissions!$1:$1048576,MATCH(DATE(AH$2,1,1),Emissions!$A$1:$LI$1),FALSE)</f>
        <v>0.39451642240000001</v>
      </c>
      <c r="AI1132" s="361">
        <f>+VLOOKUP($E1132,Emissions!$1:$1048576,MATCH(DATE(AI$2,1,1),Emissions!$A$1:$LI$1),FALSE)</f>
        <v>0.40099962480000001</v>
      </c>
      <c r="AJ1132" s="361">
        <f>+VLOOKUP($E1132,Emissions!$1:$1048576,MATCH(DATE(AJ$2,1,1),Emissions!$A$1:$LI$1),FALSE)</f>
        <v>0.40751098219999998</v>
      </c>
      <c r="AK1132" s="361">
        <f>+VLOOKUP($E1132,Emissions!$1:$1048576,MATCH(DATE(AK$2,1,1),Emissions!$A$1:$LI$1),FALSE)</f>
        <v>0.4158846095</v>
      </c>
      <c r="AL1132" s="361">
        <f>+VLOOKUP($E1132,Emissions!$1:$1048576,MATCH(DATE(AL$2,1,1),Emissions!$A$1:$LI$1),FALSE)</f>
        <v>0.42467521689999999</v>
      </c>
      <c r="AM1132" s="361">
        <f>+VLOOKUP($E1132,Emissions!$1:$1048576,MATCH(DATE(AM$2,1,1),Emissions!$A$1:$LI$1),FALSE)</f>
        <v>0.43367309009999999</v>
      </c>
      <c r="AN1132" s="361">
        <f>+VLOOKUP($E1132,Emissions!$1:$1048576,MATCH(DATE(AN$2,1,1),Emissions!$A$1:$LI$1),FALSE)</f>
        <v>0.44284766920000002</v>
      </c>
      <c r="AO1132" s="361">
        <f>+VLOOKUP($E1132,Emissions!$1:$1048576,MATCH(DATE(AO$2,1,1),Emissions!$A$1:$LI$1),FALSE)</f>
        <v>0.45219343290000003</v>
      </c>
    </row>
    <row r="1133" spans="1:41" ht="15" customHeight="1" x14ac:dyDescent="0.35">
      <c r="A1133" s="411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411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411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3.0424997399999998E-3</v>
      </c>
      <c r="G1135" s="361">
        <f>+VLOOKUP($E1135,Emissions!$1:$1048576,MATCH(DATE(G$2,1,1),Emissions!$A$1:$LI$1),FALSE)</f>
        <v>3.09637972E-3</v>
      </c>
      <c r="H1135" s="361">
        <f>+VLOOKUP($E1135,Emissions!$1:$1048576,MATCH(DATE(H$2,1,1),Emissions!$A$1:$LI$1),FALSE)</f>
        <v>3.1469327699999998E-3</v>
      </c>
      <c r="I1135" s="361">
        <f>+VLOOKUP($E1135,Emissions!$1:$1048576,MATCH(DATE(I$2,1,1),Emissions!$A$1:$LI$1),FALSE)</f>
        <v>3.1849340299999998E-3</v>
      </c>
      <c r="J1135" s="361">
        <f>+VLOOKUP($E1135,Emissions!$1:$1048576,MATCH(DATE(J$2,1,1),Emissions!$A$1:$LI$1),FALSE)</f>
        <v>3.2361777E-3</v>
      </c>
      <c r="K1135" s="361">
        <f>+VLOOKUP($E1135,Emissions!$1:$1048576,MATCH(DATE(K$2,1,1),Emissions!$A$1:$LI$1),FALSE)</f>
        <v>3.31041666E-3</v>
      </c>
      <c r="L1135" s="361">
        <f>+VLOOKUP($E1135,Emissions!$1:$1048576,MATCH(DATE(L$2,1,1),Emissions!$A$1:$LI$1),FALSE)</f>
        <v>3.3999270900000001E-3</v>
      </c>
      <c r="M1135" s="361">
        <f>+VLOOKUP($E1135,Emissions!$1:$1048576,MATCH(DATE(M$2,1,1),Emissions!$A$1:$LI$1),FALSE)</f>
        <v>3.4941408199999999E-3</v>
      </c>
      <c r="N1135" s="361">
        <f>+VLOOKUP($E1135,Emissions!$1:$1048576,MATCH(DATE(N$2,1,1),Emissions!$A$1:$LI$1),FALSE)</f>
        <v>3.5920055899999999E-3</v>
      </c>
      <c r="O1135" s="361">
        <f>+VLOOKUP($E1135,Emissions!$1:$1048576,MATCH(DATE(O$2,1,1),Emissions!$A$1:$LI$1),FALSE)</f>
        <v>3.69327352E-3</v>
      </c>
      <c r="P1135" s="361">
        <f>+VLOOKUP($E1135,Emissions!$1:$1048576,MATCH(DATE(P$2,1,1),Emissions!$A$1:$LI$1),FALSE)</f>
        <v>3.7981770100000002E-3</v>
      </c>
      <c r="Q1135" s="361">
        <f>+VLOOKUP($E1135,Emissions!$1:$1048576,MATCH(DATE(Q$2,1,1),Emissions!$A$1:$LI$1),FALSE)</f>
        <v>3.9057869299999998E-3</v>
      </c>
      <c r="R1135" s="361">
        <f>+VLOOKUP($E1135,Emissions!$1:$1048576,MATCH(DATE(R$2,1,1),Emissions!$A$1:$LI$1),FALSE)</f>
        <v>4.0171049000000004E-3</v>
      </c>
      <c r="S1135" s="361">
        <f>+VLOOKUP($E1135,Emissions!$1:$1048576,MATCH(DATE(S$2,1,1),Emissions!$A$1:$LI$1),FALSE)</f>
        <v>4.1323498900000004E-3</v>
      </c>
      <c r="T1135" s="361">
        <f>+VLOOKUP($E1135,Emissions!$1:$1048576,MATCH(DATE(T$2,1,1),Emissions!$A$1:$LI$1),FALSE)</f>
        <v>4.2516176400000001E-3</v>
      </c>
      <c r="U1135" s="361">
        <f>+VLOOKUP($E1135,Emissions!$1:$1048576,MATCH(DATE(U$2,1,1),Emissions!$A$1:$LI$1),FALSE)</f>
        <v>4.3749916799999998E-3</v>
      </c>
      <c r="V1135" s="361">
        <f>+VLOOKUP($E1135,Emissions!$1:$1048576,MATCH(DATE(V$2,1,1),Emissions!$A$1:$LI$1),FALSE)</f>
        <v>4.4914706100000002E-3</v>
      </c>
      <c r="W1135" s="361">
        <f>+VLOOKUP($E1135,Emissions!$1:$1048576,MATCH(DATE(W$2,1,1),Emissions!$A$1:$LI$1),FALSE)</f>
        <v>4.6103122100000001E-3</v>
      </c>
      <c r="X1135" s="361">
        <f>+VLOOKUP($E1135,Emissions!$1:$1048576,MATCH(DATE(X$2,1,1),Emissions!$A$1:$LI$1),FALSE)</f>
        <v>4.7328389100000003E-3</v>
      </c>
      <c r="Y1135" s="361">
        <f>+VLOOKUP($E1135,Emissions!$1:$1048576,MATCH(DATE(Y$2,1,1),Emissions!$A$1:$LI$1),FALSE)</f>
        <v>4.8592857300000002E-3</v>
      </c>
      <c r="Z1135" s="361">
        <f>+VLOOKUP($E1135,Emissions!$1:$1048576,MATCH(DATE(Z$2,1,1),Emissions!$A$1:$LI$1),FALSE)</f>
        <v>4.9896455099999997E-3</v>
      </c>
      <c r="AA1135" s="361">
        <f>+VLOOKUP($E1135,Emissions!$1:$1048576,MATCH(DATE(AA$2,1,1),Emissions!$A$1:$LI$1),FALSE)</f>
        <v>5.1132169000000002E-3</v>
      </c>
      <c r="AB1135" s="361">
        <f>+VLOOKUP($E1135,Emissions!$1:$1048576,MATCH(DATE(AB$2,1,1),Emissions!$A$1:$LI$1),FALSE)</f>
        <v>5.2390057300000003E-3</v>
      </c>
      <c r="AC1135" s="361">
        <f>+VLOOKUP($E1135,Emissions!$1:$1048576,MATCH(DATE(AC$2,1,1),Emissions!$A$1:$LI$1),FALSE)</f>
        <v>5.3682699999999996E-3</v>
      </c>
      <c r="AD1135" s="361">
        <f>+VLOOKUP($E1135,Emissions!$1:$1048576,MATCH(DATE(AD$2,1,1),Emissions!$A$1:$LI$1),FALSE)</f>
        <v>5.5012130400000003E-3</v>
      </c>
      <c r="AE1135" s="361">
        <f>+VLOOKUP($E1135,Emissions!$1:$1048576,MATCH(DATE(AE$2,1,1),Emissions!$A$1:$LI$1),FALSE)</f>
        <v>5.6376642900000003E-3</v>
      </c>
      <c r="AF1135" s="361">
        <f>+VLOOKUP($E1135,Emissions!$1:$1048576,MATCH(DATE(AF$2,1,1),Emissions!$A$1:$LI$1),FALSE)</f>
        <v>5.7260002300000001E-3</v>
      </c>
      <c r="AG1135" s="361">
        <f>+VLOOKUP($E1135,Emissions!$1:$1048576,MATCH(DATE(AG$2,1,1),Emissions!$A$1:$LI$1),FALSE)</f>
        <v>5.8097935500000001E-3</v>
      </c>
      <c r="AH1135" s="361">
        <f>+VLOOKUP($E1135,Emissions!$1:$1048576,MATCH(DATE(AH$2,1,1),Emissions!$A$1:$LI$1),FALSE)</f>
        <v>5.8948988400000001E-3</v>
      </c>
      <c r="AI1135" s="361">
        <f>+VLOOKUP($E1135,Emissions!$1:$1048576,MATCH(DATE(AI$2,1,1),Emissions!$A$1:$LI$1),FALSE)</f>
        <v>5.9820674599999997E-3</v>
      </c>
      <c r="AJ1135" s="361">
        <f>+VLOOKUP($E1135,Emissions!$1:$1048576,MATCH(DATE(AJ$2,1,1),Emissions!$A$1:$LI$1),FALSE)</f>
        <v>6.0712868099999998E-3</v>
      </c>
      <c r="AK1135" s="361">
        <f>+VLOOKUP($E1135,Emissions!$1:$1048576,MATCH(DATE(AK$2,1,1),Emissions!$A$1:$LI$1),FALSE)</f>
        <v>6.19440631E-3</v>
      </c>
      <c r="AL1135" s="361">
        <f>+VLOOKUP($E1135,Emissions!$1:$1048576,MATCH(DATE(AL$2,1,1),Emissions!$A$1:$LI$1),FALSE)</f>
        <v>6.3242126000000003E-3</v>
      </c>
      <c r="AM1135" s="361">
        <f>+VLOOKUP($E1135,Emissions!$1:$1048576,MATCH(DATE(AM$2,1,1),Emissions!$A$1:$LI$1),FALSE)</f>
        <v>6.4569852699999999E-3</v>
      </c>
      <c r="AN1135" s="361">
        <f>+VLOOKUP($E1135,Emissions!$1:$1048576,MATCH(DATE(AN$2,1,1),Emissions!$A$1:$LI$1),FALSE)</f>
        <v>6.5922107499999999E-3</v>
      </c>
      <c r="AO1135" s="361">
        <f>+VLOOKUP($E1135,Emissions!$1:$1048576,MATCH(DATE(AO$2,1,1),Emissions!$A$1:$LI$1),FALSE)</f>
        <v>6.7298824600000003E-3</v>
      </c>
    </row>
    <row r="1136" spans="1:41" ht="15" customHeight="1" x14ac:dyDescent="0.35">
      <c r="A1136" s="411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0.63060838630000005</v>
      </c>
      <c r="G1136" s="361">
        <f>+VLOOKUP($E1136,Emissions!$1:$1048576,MATCH(DATE(G$2,1,1),Emissions!$A$1:$LI$1),FALSE)</f>
        <v>0.6386315548</v>
      </c>
      <c r="H1136" s="361">
        <f>+VLOOKUP($E1136,Emissions!$1:$1048576,MATCH(DATE(H$2,1,1),Emissions!$A$1:$LI$1),FALSE)</f>
        <v>0.64524683530000004</v>
      </c>
      <c r="I1136" s="361">
        <f>+VLOOKUP($E1136,Emissions!$1:$1048576,MATCH(DATE(I$2,1,1),Emissions!$A$1:$LI$1),FALSE)</f>
        <v>0.64914159490000001</v>
      </c>
      <c r="J1136" s="361">
        <f>+VLOOKUP($E1136,Emissions!$1:$1048576,MATCH(DATE(J$2,1,1),Emissions!$A$1:$LI$1),FALSE)</f>
        <v>0.65601349539999998</v>
      </c>
      <c r="K1136" s="361">
        <f>+VLOOKUP($E1136,Emissions!$1:$1048576,MATCH(DATE(K$2,1,1),Emissions!$A$1:$LI$1),FALSE)</f>
        <v>0.66973672240000004</v>
      </c>
      <c r="L1136" s="361">
        <f>+VLOOKUP($E1136,Emissions!$1:$1048576,MATCH(DATE(L$2,1,1),Emissions!$A$1:$LI$1),FALSE)</f>
        <v>0.68509695179999996</v>
      </c>
      <c r="M1136" s="361">
        <f>+VLOOKUP($E1136,Emissions!$1:$1048576,MATCH(DATE(M$2,1,1),Emissions!$A$1:$LI$1),FALSE)</f>
        <v>0.70094022339999995</v>
      </c>
      <c r="N1136" s="361">
        <f>+VLOOKUP($E1136,Emissions!$1:$1048576,MATCH(DATE(N$2,1,1),Emissions!$A$1:$LI$1),FALSE)</f>
        <v>0.71717420430000001</v>
      </c>
      <c r="O1136" s="361">
        <f>+VLOOKUP($E1136,Emissions!$1:$1048576,MATCH(DATE(O$2,1,1),Emissions!$A$1:$LI$1),FALSE)</f>
        <v>0.73382637139999995</v>
      </c>
      <c r="P1136" s="361">
        <f>+VLOOKUP($E1136,Emissions!$1:$1048576,MATCH(DATE(P$2,1,1),Emissions!$A$1:$LI$1),FALSE)</f>
        <v>0.75108843989999996</v>
      </c>
      <c r="Q1136" s="361">
        <f>+VLOOKUP($E1136,Emissions!$1:$1048576,MATCH(DATE(Q$2,1,1),Emissions!$A$1:$LI$1),FALSE)</f>
        <v>0.7688345821</v>
      </c>
      <c r="R1136" s="361">
        <f>+VLOOKUP($E1136,Emissions!$1:$1048576,MATCH(DATE(R$2,1,1),Emissions!$A$1:$LI$1),FALSE)</f>
        <v>0.78718377269999995</v>
      </c>
      <c r="S1136" s="361">
        <f>+VLOOKUP($E1136,Emissions!$1:$1048576,MATCH(DATE(S$2,1,1),Emissions!$A$1:$LI$1),FALSE)</f>
        <v>0.80617646529999998</v>
      </c>
      <c r="T1136" s="361">
        <f>+VLOOKUP($E1136,Emissions!$1:$1048576,MATCH(DATE(T$2,1,1),Emissions!$A$1:$LI$1),FALSE)</f>
        <v>0.82582588889999997</v>
      </c>
      <c r="U1136" s="361">
        <f>+VLOOKUP($E1136,Emissions!$1:$1048576,MATCH(DATE(U$2,1,1),Emissions!$A$1:$LI$1),FALSE)</f>
        <v>0.84614002430000002</v>
      </c>
      <c r="V1136" s="361">
        <f>+VLOOKUP($E1136,Emissions!$1:$1048576,MATCH(DATE(V$2,1,1),Emissions!$A$1:$LI$1),FALSE)</f>
        <v>0.86597164869999999</v>
      </c>
      <c r="W1136" s="361">
        <f>+VLOOKUP($E1136,Emissions!$1:$1048576,MATCH(DATE(W$2,1,1),Emissions!$A$1:$LI$1),FALSE)</f>
        <v>0.88614160200000003</v>
      </c>
      <c r="X1136" s="361">
        <f>+VLOOKUP($E1136,Emissions!$1:$1048576,MATCH(DATE(X$2,1,1),Emissions!$A$1:$LI$1),FALSE)</f>
        <v>0.90684789489999995</v>
      </c>
      <c r="Y1136" s="361">
        <f>+VLOOKUP($E1136,Emissions!$1:$1048576,MATCH(DATE(Y$2,1,1),Emissions!$A$1:$LI$1),FALSE)</f>
        <v>0.92814994370000004</v>
      </c>
      <c r="Z1136" s="361">
        <f>+VLOOKUP($E1136,Emissions!$1:$1048576,MATCH(DATE(Z$2,1,1),Emissions!$A$1:$LI$1),FALSE)</f>
        <v>0.95000103609999997</v>
      </c>
      <c r="AA1136" s="361">
        <f>+VLOOKUP($E1136,Emissions!$1:$1048576,MATCH(DATE(AA$2,1,1),Emissions!$A$1:$LI$1),FALSE)</f>
        <v>0.97136092640000005</v>
      </c>
      <c r="AB1136" s="361">
        <f>+VLOOKUP($E1136,Emissions!$1:$1048576,MATCH(DATE(AB$2,1,1),Emissions!$A$1:$LI$1),FALSE)</f>
        <v>0.99303586980000003</v>
      </c>
      <c r="AC1136" s="361">
        <f>+VLOOKUP($E1136,Emissions!$1:$1048576,MATCH(DATE(AC$2,1,1),Emissions!$A$1:$LI$1),FALSE)</f>
        <v>1.015221049</v>
      </c>
      <c r="AD1136" s="361">
        <f>+VLOOKUP($E1136,Emissions!$1:$1048576,MATCH(DATE(AD$2,1,1),Emissions!$A$1:$LI$1),FALSE)</f>
        <v>1.0379762509999999</v>
      </c>
      <c r="AE1136" s="361">
        <f>+VLOOKUP($E1136,Emissions!$1:$1048576,MATCH(DATE(AE$2,1,1),Emissions!$A$1:$LI$1),FALSE)</f>
        <v>1.0611192030000001</v>
      </c>
      <c r="AF1136" s="361">
        <f>+VLOOKUP($E1136,Emissions!$1:$1048576,MATCH(DATE(AF$2,1,1),Emissions!$A$1:$LI$1),FALSE)</f>
        <v>1.0793699919999999</v>
      </c>
      <c r="AG1136" s="361">
        <f>+VLOOKUP($E1136,Emissions!$1:$1048576,MATCH(DATE(AG$2,1,1),Emissions!$A$1:$LI$1),FALSE)</f>
        <v>1.096577135</v>
      </c>
      <c r="AH1136" s="361">
        <f>+VLOOKUP($E1136,Emissions!$1:$1048576,MATCH(DATE(AH$2,1,1),Emissions!$A$1:$LI$1),FALSE)</f>
        <v>1.113645714</v>
      </c>
      <c r="AI1136" s="361">
        <f>+VLOOKUP($E1136,Emissions!$1:$1048576,MATCH(DATE(AI$2,1,1),Emissions!$A$1:$LI$1),FALSE)</f>
        <v>1.1308352420000001</v>
      </c>
      <c r="AJ1136" s="361">
        <f>+VLOOKUP($E1136,Emissions!$1:$1048576,MATCH(DATE(AJ$2,1,1),Emissions!$A$1:$LI$1),FALSE)</f>
        <v>1.1482415850000001</v>
      </c>
      <c r="AK1136" s="361">
        <f>+VLOOKUP($E1136,Emissions!$1:$1048576,MATCH(DATE(AK$2,1,1),Emissions!$A$1:$LI$1),FALSE)</f>
        <v>1.169253801</v>
      </c>
      <c r="AL1136" s="361">
        <f>+VLOOKUP($E1136,Emissions!$1:$1048576,MATCH(DATE(AL$2,1,1),Emissions!$A$1:$LI$1),FALSE)</f>
        <v>1.1915176240000001</v>
      </c>
      <c r="AM1136" s="361">
        <f>+VLOOKUP($E1136,Emissions!$1:$1048576,MATCH(DATE(AM$2,1,1),Emissions!$A$1:$LI$1),FALSE)</f>
        <v>1.214498603</v>
      </c>
      <c r="AN1136" s="361">
        <f>+VLOOKUP($E1136,Emissions!$1:$1048576,MATCH(DATE(AN$2,1,1),Emissions!$A$1:$LI$1),FALSE)</f>
        <v>1.238059209</v>
      </c>
      <c r="AO1136" s="361">
        <f>+VLOOKUP($E1136,Emissions!$1:$1048576,MATCH(DATE(AO$2,1,1),Emissions!$A$1:$LI$1),FALSE)</f>
        <v>1.2621578019999999</v>
      </c>
    </row>
    <row r="1137" spans="1:41" ht="15" customHeight="1" x14ac:dyDescent="0.35">
      <c r="A1137" s="411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1.9176480700000002E-5</v>
      </c>
      <c r="G1137" s="361">
        <f>+VLOOKUP($E1137,Emissions!$1:$1048576,MATCH(DATE(G$2,1,1),Emissions!$A$1:$LI$1),FALSE)</f>
        <v>1.9211327000000001E-5</v>
      </c>
      <c r="H1137" s="361">
        <f>+VLOOKUP($E1137,Emissions!$1:$1048576,MATCH(DATE(H$2,1,1),Emissions!$A$1:$LI$1),FALSE)</f>
        <v>1.9207756100000001E-5</v>
      </c>
      <c r="I1137" s="361">
        <f>+VLOOKUP($E1137,Emissions!$1:$1048576,MATCH(DATE(I$2,1,1),Emissions!$A$1:$LI$1),FALSE)</f>
        <v>1.90861253E-5</v>
      </c>
      <c r="J1137" s="361">
        <f>+VLOOKUP($E1137,Emissions!$1:$1048576,MATCH(DATE(J$2,1,1),Emissions!$A$1:$LI$1),FALSE)</f>
        <v>1.90621329E-5</v>
      </c>
      <c r="K1137" s="361">
        <f>+VLOOKUP($E1137,Emissions!$1:$1048576,MATCH(DATE(K$2,1,1),Emissions!$A$1:$LI$1),FALSE)</f>
        <v>1.9225329500000001E-5</v>
      </c>
      <c r="L1137" s="361">
        <f>+VLOOKUP($E1137,Emissions!$1:$1048576,MATCH(DATE(L$2,1,1),Emissions!$A$1:$LI$1),FALSE)</f>
        <v>1.9509864500000001E-5</v>
      </c>
      <c r="M1137" s="361">
        <f>+VLOOKUP($E1137,Emissions!$1:$1048576,MATCH(DATE(M$2,1,1),Emissions!$A$1:$LI$1),FALSE)</f>
        <v>1.9840230599999999E-5</v>
      </c>
      <c r="N1137" s="361">
        <f>+VLOOKUP($E1137,Emissions!$1:$1048576,MATCH(DATE(N$2,1,1),Emissions!$A$1:$LI$1),FALSE)</f>
        <v>2.0206998500000001E-5</v>
      </c>
      <c r="O1137" s="361">
        <f>+VLOOKUP($E1137,Emissions!$1:$1048576,MATCH(DATE(O$2,1,1),Emissions!$A$1:$LI$1),FALSE)</f>
        <v>2.0601655799999999E-5</v>
      </c>
      <c r="P1137" s="361">
        <f>+VLOOKUP($E1137,Emissions!$1:$1048576,MATCH(DATE(P$2,1,1),Emissions!$A$1:$LI$1),FALSE)</f>
        <v>2.1023534399999999E-5</v>
      </c>
      <c r="Q1137" s="361">
        <f>+VLOOKUP($E1137,Emissions!$1:$1048576,MATCH(DATE(Q$2,1,1),Emissions!$A$1:$LI$1),FALSE)</f>
        <v>2.14697424E-5</v>
      </c>
      <c r="R1137" s="361">
        <f>+VLOOKUP($E1137,Emissions!$1:$1048576,MATCH(DATE(R$2,1,1),Emissions!$A$1:$LI$1),FALSE)</f>
        <v>2.19400365E-5</v>
      </c>
      <c r="S1137" s="361">
        <f>+VLOOKUP($E1137,Emissions!$1:$1048576,MATCH(DATE(S$2,1,1),Emissions!$A$1:$LI$1),FALSE)</f>
        <v>2.24344249E-5</v>
      </c>
      <c r="T1137" s="361">
        <f>+VLOOKUP($E1137,Emissions!$1:$1048576,MATCH(DATE(T$2,1,1),Emissions!$A$1:$LI$1),FALSE)</f>
        <v>2.2952807099999999E-5</v>
      </c>
      <c r="U1137" s="361">
        <f>+VLOOKUP($E1137,Emissions!$1:$1048576,MATCH(DATE(U$2,1,1),Emissions!$A$1:$LI$1),FALSE)</f>
        <v>2.3495081999999999E-5</v>
      </c>
      <c r="V1137" s="361">
        <f>+VLOOKUP($E1137,Emissions!$1:$1048576,MATCH(DATE(V$2,1,1),Emissions!$A$1:$LI$1),FALSE)</f>
        <v>2.4051994300000001E-5</v>
      </c>
      <c r="W1137" s="361">
        <f>+VLOOKUP($E1137,Emissions!$1:$1048576,MATCH(DATE(W$2,1,1),Emissions!$A$1:$LI$1),FALSE)</f>
        <v>2.4624820100000001E-5</v>
      </c>
      <c r="X1137" s="361">
        <f>+VLOOKUP($E1137,Emissions!$1:$1048576,MATCH(DATE(X$2,1,1),Emissions!$A$1:$LI$1),FALSE)</f>
        <v>2.52155637E-5</v>
      </c>
      <c r="Y1137" s="361">
        <f>+VLOOKUP($E1137,Emissions!$1:$1048576,MATCH(DATE(Y$2,1,1),Emissions!$A$1:$LI$1),FALSE)</f>
        <v>2.58256461E-5</v>
      </c>
      <c r="Z1137" s="361">
        <f>+VLOOKUP($E1137,Emissions!$1:$1048576,MATCH(DATE(Z$2,1,1),Emissions!$A$1:$LI$1),FALSE)</f>
        <v>2.6454297700000002E-5</v>
      </c>
      <c r="AA1137" s="361">
        <f>+VLOOKUP($E1137,Emissions!$1:$1048576,MATCH(DATE(AA$2,1,1),Emissions!$A$1:$LI$1),FALSE)</f>
        <v>2.7093984699999999E-5</v>
      </c>
      <c r="AB1137" s="361">
        <f>+VLOOKUP($E1137,Emissions!$1:$1048576,MATCH(DATE(AB$2,1,1),Emissions!$A$1:$LI$1),FALSE)</f>
        <v>2.7746660700000002E-5</v>
      </c>
      <c r="AC1137" s="361">
        <f>+VLOOKUP($E1137,Emissions!$1:$1048576,MATCH(DATE(AC$2,1,1),Emissions!$A$1:$LI$1),FALSE)</f>
        <v>2.8414752900000001E-5</v>
      </c>
      <c r="AD1137" s="361">
        <f>+VLOOKUP($E1137,Emissions!$1:$1048576,MATCH(DATE(AD$2,1,1),Emissions!$A$1:$LI$1),FALSE)</f>
        <v>2.90999812E-5</v>
      </c>
      <c r="AE1137" s="361">
        <f>+VLOOKUP($E1137,Emissions!$1:$1048576,MATCH(DATE(AE$2,1,1),Emissions!$A$1:$LI$1),FALSE)</f>
        <v>2.9798462599999998E-5</v>
      </c>
      <c r="AF1137" s="361">
        <f>+VLOOKUP($E1137,Emissions!$1:$1048576,MATCH(DATE(AF$2,1,1),Emissions!$A$1:$LI$1),FALSE)</f>
        <v>3.0466137699999999E-5</v>
      </c>
      <c r="AG1137" s="361">
        <f>+VLOOKUP($E1137,Emissions!$1:$1048576,MATCH(DATE(AG$2,1,1),Emissions!$A$1:$LI$1),FALSE)</f>
        <v>3.1109086500000003E-5</v>
      </c>
      <c r="AH1137" s="361">
        <f>+VLOOKUP($E1137,Emissions!$1:$1048576,MATCH(DATE(AH$2,1,1),Emissions!$A$1:$LI$1),FALSE)</f>
        <v>3.1737027200000002E-5</v>
      </c>
      <c r="AI1137" s="361">
        <f>+VLOOKUP($E1137,Emissions!$1:$1048576,MATCH(DATE(AI$2,1,1),Emissions!$A$1:$LI$1),FALSE)</f>
        <v>3.2357101799999998E-5</v>
      </c>
      <c r="AJ1137" s="361">
        <f>+VLOOKUP($E1137,Emissions!$1:$1048576,MATCH(DATE(AJ$2,1,1),Emissions!$A$1:$LI$1),FALSE)</f>
        <v>3.29741618E-5</v>
      </c>
      <c r="AK1137" s="361">
        <f>+VLOOKUP($E1137,Emissions!$1:$1048576,MATCH(DATE(AK$2,1,1),Emissions!$A$1:$LI$1),FALSE)</f>
        <v>3.36201792E-5</v>
      </c>
      <c r="AL1137" s="361">
        <f>+VLOOKUP($E1137,Emissions!$1:$1048576,MATCH(DATE(AL$2,1,1),Emissions!$A$1:$LI$1),FALSE)</f>
        <v>3.4293889100000002E-5</v>
      </c>
      <c r="AM1137" s="361">
        <f>+VLOOKUP($E1137,Emissions!$1:$1048576,MATCH(DATE(AM$2,1,1),Emissions!$A$1:$LI$1),FALSE)</f>
        <v>3.4991194199999998E-5</v>
      </c>
      <c r="AN1137" s="361">
        <f>+VLOOKUP($E1137,Emissions!$1:$1048576,MATCH(DATE(AN$2,1,1),Emissions!$A$1:$LI$1),FALSE)</f>
        <v>3.5709325999999998E-5</v>
      </c>
      <c r="AO1137" s="361">
        <f>+VLOOKUP($E1137,Emissions!$1:$1048576,MATCH(DATE(AO$2,1,1),Emissions!$A$1:$LI$1),FALSE)</f>
        <v>3.6446677899999999E-5</v>
      </c>
    </row>
    <row r="1138" spans="1:41" ht="15" customHeight="1" x14ac:dyDescent="0.35">
      <c r="A1138" s="411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411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411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411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411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411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411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1.2550575260000001</v>
      </c>
      <c r="G1144" s="327">
        <f>+VLOOKUP($E1144,Emissions!$1:$1048576,MATCH(DATE(G$2,1,1),Emissions!$A$1:$LI$1),FALSE)</f>
        <v>1.2352412129999999</v>
      </c>
      <c r="H1144" s="327">
        <f>+VLOOKUP($E1144,Emissions!$1:$1048576,MATCH(DATE(H$2,1,1),Emissions!$A$1:$LI$1),FALSE)</f>
        <v>1.2119134229999999</v>
      </c>
      <c r="I1144" s="327">
        <f>+VLOOKUP($E1144,Emissions!$1:$1048576,MATCH(DATE(I$2,1,1),Emissions!$A$1:$LI$1),FALSE)</f>
        <v>1.18105521</v>
      </c>
      <c r="J1144" s="327">
        <f>+VLOOKUP($E1144,Emissions!$1:$1048576,MATCH(DATE(J$2,1,1),Emissions!$A$1:$LI$1),FALSE)</f>
        <v>1.1676352670000001</v>
      </c>
      <c r="K1144" s="327">
        <f>+VLOOKUP($E1144,Emissions!$1:$1048576,MATCH(DATE(K$2,1,1),Emissions!$A$1:$LI$1),FALSE)</f>
        <v>1.1742021730000001</v>
      </c>
      <c r="L1144" s="327">
        <f>+VLOOKUP($E1144,Emissions!$1:$1048576,MATCH(DATE(L$2,1,1),Emissions!$A$1:$LI$1),FALSE)</f>
        <v>1.18701323</v>
      </c>
      <c r="M1144" s="327">
        <f>+VLOOKUP($E1144,Emissions!$1:$1048576,MATCH(DATE(M$2,1,1),Emissions!$A$1:$LI$1),FALSE)</f>
        <v>1.2037910730000001</v>
      </c>
      <c r="N1144" s="327">
        <f>+VLOOKUP($E1144,Emissions!$1:$1048576,MATCH(DATE(N$2,1,1),Emissions!$A$1:$LI$1),FALSE)</f>
        <v>1.2234725420000001</v>
      </c>
      <c r="O1144" s="327">
        <f>+VLOOKUP($E1144,Emissions!$1:$1048576,MATCH(DATE(O$2,1,1),Emissions!$A$1:$LI$1),FALSE)</f>
        <v>1.2454870760000001</v>
      </c>
      <c r="P1144" s="327">
        <f>+VLOOKUP($E1144,Emissions!$1:$1048576,MATCH(DATE(P$2,1,1),Emissions!$A$1:$LI$1),FALSE)</f>
        <v>1.269754987</v>
      </c>
      <c r="Q1144" s="327">
        <f>+VLOOKUP($E1144,Emissions!$1:$1048576,MATCH(DATE(Q$2,1,1),Emissions!$A$1:$LI$1),FALSE)</f>
        <v>1.295777696</v>
      </c>
      <c r="R1144" s="327">
        <f>+VLOOKUP($E1144,Emissions!$1:$1048576,MATCH(DATE(R$2,1,1),Emissions!$A$1:$LI$1),FALSE)</f>
        <v>1.323465884</v>
      </c>
      <c r="S1144" s="327">
        <f>+VLOOKUP($E1144,Emissions!$1:$1048576,MATCH(DATE(S$2,1,1),Emissions!$A$1:$LI$1),FALSE)</f>
        <v>1.352718678</v>
      </c>
      <c r="T1144" s="327">
        <f>+VLOOKUP($E1144,Emissions!$1:$1048576,MATCH(DATE(T$2,1,1),Emissions!$A$1:$LI$1),FALSE)</f>
        <v>1.383445917</v>
      </c>
      <c r="U1144" s="327">
        <f>+VLOOKUP($E1144,Emissions!$1:$1048576,MATCH(DATE(U$2,1,1),Emissions!$A$1:$LI$1),FALSE)</f>
        <v>1.415585096</v>
      </c>
      <c r="V1144" s="327">
        <f>+VLOOKUP($E1144,Emissions!$1:$1048576,MATCH(DATE(V$2,1,1),Emissions!$A$1:$LI$1),FALSE)</f>
        <v>1.448118762</v>
      </c>
      <c r="W1144" s="327">
        <f>+VLOOKUP($E1144,Emissions!$1:$1048576,MATCH(DATE(W$2,1,1),Emissions!$A$1:$LI$1),FALSE)</f>
        <v>1.481630343</v>
      </c>
      <c r="X1144" s="327">
        <f>+VLOOKUP($E1144,Emissions!$1:$1048576,MATCH(DATE(X$2,1,1),Emissions!$A$1:$LI$1),FALSE)</f>
        <v>1.5162790880000001</v>
      </c>
      <c r="Y1144" s="327">
        <f>+VLOOKUP($E1144,Emissions!$1:$1048576,MATCH(DATE(Y$2,1,1),Emissions!$A$1:$LI$1),FALSE)</f>
        <v>1.5521093580000001</v>
      </c>
      <c r="Z1144" s="327">
        <f>+VLOOKUP($E1144,Emissions!$1:$1048576,MATCH(DATE(Z$2,1,1),Emissions!$A$1:$LI$1),FALSE)</f>
        <v>1.588981878</v>
      </c>
      <c r="AA1144" s="327">
        <f>+VLOOKUP($E1144,Emissions!$1:$1048576,MATCH(DATE(AA$2,1,1),Emissions!$A$1:$LI$1),FALSE)</f>
        <v>1.6260925340000001</v>
      </c>
      <c r="AB1144" s="327">
        <f>+VLOOKUP($E1144,Emissions!$1:$1048576,MATCH(DATE(AB$2,1,1),Emissions!$A$1:$LI$1),FALSE)</f>
        <v>1.6640446120000001</v>
      </c>
      <c r="AC1144" s="327">
        <f>+VLOOKUP($E1144,Emissions!$1:$1048576,MATCH(DATE(AC$2,1,1),Emissions!$A$1:$LI$1),FALSE)</f>
        <v>1.7030080759999999</v>
      </c>
      <c r="AD1144" s="327">
        <f>+VLOOKUP($E1144,Emissions!$1:$1048576,MATCH(DATE(AD$2,1,1),Emissions!$A$1:$LI$1),FALSE)</f>
        <v>1.7430343740000001</v>
      </c>
      <c r="AE1144" s="327">
        <f>+VLOOKUP($E1144,Emissions!$1:$1048576,MATCH(DATE(AE$2,1,1),Emissions!$A$1:$LI$1),FALSE)</f>
        <v>1.783683124</v>
      </c>
      <c r="AF1144" s="327">
        <f>+VLOOKUP($E1144,Emissions!$1:$1048576,MATCH(DATE(AF$2,1,1),Emissions!$A$1:$LI$1),FALSE)</f>
        <v>1.8204125410000001</v>
      </c>
      <c r="AG1144" s="327">
        <f>+VLOOKUP($E1144,Emissions!$1:$1048576,MATCH(DATE(AG$2,1,1),Emissions!$A$1:$LI$1),FALSE)</f>
        <v>1.8561981700000001</v>
      </c>
      <c r="AH1144" s="327">
        <f>+VLOOKUP($E1144,Emissions!$1:$1048576,MATCH(DATE(AH$2,1,1),Emissions!$A$1:$LI$1),FALSE)</f>
        <v>1.891899193</v>
      </c>
      <c r="AI1144" s="327">
        <f>+VLOOKUP($E1144,Emissions!$1:$1048576,MATCH(DATE(AI$2,1,1),Emissions!$A$1:$LI$1),FALSE)</f>
        <v>1.927805725</v>
      </c>
      <c r="AJ1144" s="327">
        <f>+VLOOKUP($E1144,Emissions!$1:$1048576,MATCH(DATE(AJ$2,1,1),Emissions!$A$1:$LI$1),FALSE)</f>
        <v>1.9640419360000001</v>
      </c>
      <c r="AK1144" s="327">
        <f>+VLOOKUP($E1144,Emissions!$1:$1048576,MATCH(DATE(AK$2,1,1),Emissions!$A$1:$LI$1),FALSE)</f>
        <v>2.0037301529999998</v>
      </c>
      <c r="AL1144" s="327">
        <f>+VLOOKUP($E1144,Emissions!$1:$1048576,MATCH(DATE(AL$2,1,1),Emissions!$A$1:$LI$1),FALSE)</f>
        <v>2.0450168280000001</v>
      </c>
      <c r="AM1144" s="327">
        <f>+VLOOKUP($E1144,Emissions!$1:$1048576,MATCH(DATE(AM$2,1,1),Emissions!$A$1:$LI$1),FALSE)</f>
        <v>2.087376275</v>
      </c>
      <c r="AN1144" s="327">
        <f>+VLOOKUP($E1144,Emissions!$1:$1048576,MATCH(DATE(AN$2,1,1),Emissions!$A$1:$LI$1),FALSE)</f>
        <v>2.130637149</v>
      </c>
      <c r="AO1144" s="327">
        <f>+VLOOKUP($E1144,Emissions!$1:$1048576,MATCH(DATE(AO$2,1,1),Emissions!$A$1:$LI$1),FALSE)</f>
        <v>2.1747203289999999</v>
      </c>
    </row>
    <row r="1145" spans="1:41" ht="15" customHeight="1" x14ac:dyDescent="0.35">
      <c r="A1145" s="411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0.91124791000000005</v>
      </c>
      <c r="G1145" s="361">
        <f>+VLOOKUP($E1145,Emissions!$1:$1048576,MATCH(DATE(G$2,1,1),Emissions!$A$1:$LI$1),FALSE)</f>
        <v>0.89233805830000001</v>
      </c>
      <c r="H1145" s="361">
        <f>+VLOOKUP($E1145,Emissions!$1:$1048576,MATCH(DATE(H$2,1,1),Emissions!$A$1:$LI$1),FALSE)</f>
        <v>0.87145208679999997</v>
      </c>
      <c r="I1145" s="361">
        <f>+VLOOKUP($E1145,Emissions!$1:$1048576,MATCH(DATE(I$2,1,1),Emissions!$A$1:$LI$1),FALSE)</f>
        <v>0.84533761569999999</v>
      </c>
      <c r="J1145" s="361">
        <f>+VLOOKUP($E1145,Emissions!$1:$1048576,MATCH(DATE(J$2,1,1),Emissions!$A$1:$LI$1),FALSE)</f>
        <v>0.83360348640000004</v>
      </c>
      <c r="K1145" s="361">
        <f>+VLOOKUP($E1145,Emissions!$1:$1048576,MATCH(DATE(K$2,1,1),Emissions!$A$1:$LI$1),FALSE)</f>
        <v>0.83779800680000005</v>
      </c>
      <c r="L1145" s="361">
        <f>+VLOOKUP($E1145,Emissions!$1:$1048576,MATCH(DATE(L$2,1,1),Emissions!$A$1:$LI$1),FALSE)</f>
        <v>0.84750646689999998</v>
      </c>
      <c r="M1145" s="361">
        <f>+VLOOKUP($E1145,Emissions!$1:$1048576,MATCH(DATE(M$2,1,1),Emissions!$A$1:$LI$1),FALSE)</f>
        <v>0.86067414620000005</v>
      </c>
      <c r="N1145" s="361">
        <f>+VLOOKUP($E1145,Emissions!$1:$1048576,MATCH(DATE(N$2,1,1),Emissions!$A$1:$LI$1),FALSE)</f>
        <v>0.87636718739999997</v>
      </c>
      <c r="O1145" s="361">
        <f>+VLOOKUP($E1145,Emissions!$1:$1048576,MATCH(DATE(O$2,1,1),Emissions!$A$1:$LI$1),FALSE)</f>
        <v>0.89410048210000004</v>
      </c>
      <c r="P1145" s="361">
        <f>+VLOOKUP($E1145,Emissions!$1:$1048576,MATCH(DATE(P$2,1,1),Emissions!$A$1:$LI$1),FALSE)</f>
        <v>0.91380812639999998</v>
      </c>
      <c r="Q1145" s="361">
        <f>+VLOOKUP($E1145,Emissions!$1:$1048576,MATCH(DATE(Q$2,1,1),Emissions!$A$1:$LI$1),FALSE)</f>
        <v>0.935034633</v>
      </c>
      <c r="R1145" s="361">
        <f>+VLOOKUP($E1145,Emissions!$1:$1048576,MATCH(DATE(R$2,1,1),Emissions!$A$1:$LI$1),FALSE)</f>
        <v>0.95770125390000005</v>
      </c>
      <c r="S1145" s="361">
        <f>+VLOOKUP($E1145,Emissions!$1:$1048576,MATCH(DATE(S$2,1,1),Emissions!$A$1:$LI$1),FALSE)</f>
        <v>0.98172099369999999</v>
      </c>
      <c r="T1145" s="361">
        <f>+VLOOKUP($E1145,Emissions!$1:$1048576,MATCH(DATE(T$2,1,1),Emissions!$A$1:$LI$1),FALSE)</f>
        <v>1.0070168880000001</v>
      </c>
      <c r="U1145" s="361">
        <f>+VLOOKUP($E1145,Emissions!$1:$1048576,MATCH(DATE(U$2,1,1),Emissions!$A$1:$LI$1),FALSE)</f>
        <v>1.0335360950000001</v>
      </c>
      <c r="V1145" s="361">
        <f>+VLOOKUP($E1145,Emissions!$1:$1048576,MATCH(DATE(V$2,1,1),Emissions!$A$1:$LI$1),FALSE)</f>
        <v>1.0603224819999999</v>
      </c>
      <c r="W1145" s="361">
        <f>+VLOOKUP($E1145,Emissions!$1:$1048576,MATCH(DATE(W$2,1,1),Emissions!$A$1:$LI$1),FALSE)</f>
        <v>1.08791489</v>
      </c>
      <c r="X1145" s="361">
        <f>+VLOOKUP($E1145,Emissions!$1:$1048576,MATCH(DATE(X$2,1,1),Emissions!$A$1:$LI$1),FALSE)</f>
        <v>1.1164608199999999</v>
      </c>
      <c r="Y1145" s="361">
        <f>+VLOOKUP($E1145,Emissions!$1:$1048576,MATCH(DATE(Y$2,1,1),Emissions!$A$1:$LI$1),FALSE)</f>
        <v>1.146006096</v>
      </c>
      <c r="Z1145" s="361">
        <f>+VLOOKUP($E1145,Emissions!$1:$1048576,MATCH(DATE(Z$2,1,1),Emissions!$A$1:$LI$1),FALSE)</f>
        <v>1.1764325449999999</v>
      </c>
      <c r="AA1145" s="361">
        <f>+VLOOKUP($E1145,Emissions!$1:$1048576,MATCH(DATE(AA$2,1,1),Emissions!$A$1:$LI$1),FALSE)</f>
        <v>1.206984332</v>
      </c>
      <c r="AB1145" s="361">
        <f>+VLOOKUP($E1145,Emissions!$1:$1048576,MATCH(DATE(AB$2,1,1),Emissions!$A$1:$LI$1),FALSE)</f>
        <v>1.2382241599999999</v>
      </c>
      <c r="AC1145" s="361">
        <f>+VLOOKUP($E1145,Emissions!$1:$1048576,MATCH(DATE(AC$2,1,1),Emissions!$A$1:$LI$1),FALSE)</f>
        <v>1.2703119389999999</v>
      </c>
      <c r="AD1145" s="361">
        <f>+VLOOKUP($E1145,Emissions!$1:$1048576,MATCH(DATE(AD$2,1,1),Emissions!$A$1:$LI$1),FALSE)</f>
        <v>1.3033011809999999</v>
      </c>
      <c r="AE1145" s="361">
        <f>+VLOOKUP($E1145,Emissions!$1:$1048576,MATCH(DATE(AE$2,1,1),Emissions!$A$1:$LI$1),FALSE)</f>
        <v>1.336802171</v>
      </c>
      <c r="AF1145" s="361">
        <f>+VLOOKUP($E1145,Emissions!$1:$1048576,MATCH(DATE(AF$2,1,1),Emissions!$A$1:$LI$1),FALSE)</f>
        <v>1.3665358910000001</v>
      </c>
      <c r="AG1145" s="361">
        <f>+VLOOKUP($E1145,Emissions!$1:$1048576,MATCH(DATE(AG$2,1,1),Emissions!$A$1:$LI$1),FALSE)</f>
        <v>1.3952589129999999</v>
      </c>
      <c r="AH1145" s="361">
        <f>+VLOOKUP($E1145,Emissions!$1:$1048576,MATCH(DATE(AH$2,1,1),Emissions!$A$1:$LI$1),FALSE)</f>
        <v>1.423758563</v>
      </c>
      <c r="AI1145" s="361">
        <f>+VLOOKUP($E1145,Emissions!$1:$1048576,MATCH(DATE(AI$2,1,1),Emissions!$A$1:$LI$1),FALSE)</f>
        <v>1.4523079759999999</v>
      </c>
      <c r="AJ1145" s="361">
        <f>+VLOOKUP($E1145,Emissions!$1:$1048576,MATCH(DATE(AJ$2,1,1),Emissions!$A$1:$LI$1),FALSE)</f>
        <v>1.481033195</v>
      </c>
      <c r="AK1145" s="361">
        <f>+VLOOKUP($E1145,Emissions!$1:$1048576,MATCH(DATE(AK$2,1,1),Emissions!$A$1:$LI$1),FALSE)</f>
        <v>1.512891158</v>
      </c>
      <c r="AL1145" s="361">
        <f>+VLOOKUP($E1145,Emissions!$1:$1048576,MATCH(DATE(AL$2,1,1),Emissions!$A$1:$LI$1),FALSE)</f>
        <v>1.546180012</v>
      </c>
      <c r="AM1145" s="361">
        <f>+VLOOKUP($E1145,Emissions!$1:$1048576,MATCH(DATE(AM$2,1,1),Emissions!$A$1:$LI$1),FALSE)</f>
        <v>1.5804294210000001</v>
      </c>
      <c r="AN1145" s="361">
        <f>+VLOOKUP($E1145,Emissions!$1:$1048576,MATCH(DATE(AN$2,1,1),Emissions!$A$1:$LI$1),FALSE)</f>
        <v>1.6154853300000001</v>
      </c>
      <c r="AO1145" s="361">
        <f>+VLOOKUP($E1145,Emissions!$1:$1048576,MATCH(DATE(AO$2,1,1),Emissions!$A$1:$LI$1),FALSE)</f>
        <v>1.6512725189999999</v>
      </c>
    </row>
    <row r="1146" spans="1:41" ht="15" customHeight="1" x14ac:dyDescent="0.35">
      <c r="A1146" s="411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0.34380961640000002</v>
      </c>
      <c r="G1146" s="361">
        <f>+VLOOKUP($E1146,Emissions!$1:$1048576,MATCH(DATE(G$2,1,1),Emissions!$A$1:$LI$1),FALSE)</f>
        <v>0.34290315459999998</v>
      </c>
      <c r="H1146" s="361">
        <f>+VLOOKUP($E1146,Emissions!$1:$1048576,MATCH(DATE(H$2,1,1),Emissions!$A$1:$LI$1),FALSE)</f>
        <v>0.34046133579999999</v>
      </c>
      <c r="I1146" s="361">
        <f>+VLOOKUP($E1146,Emissions!$1:$1048576,MATCH(DATE(I$2,1,1),Emissions!$A$1:$LI$1),FALSE)</f>
        <v>0.33571759439999999</v>
      </c>
      <c r="J1146" s="361">
        <f>+VLOOKUP($E1146,Emissions!$1:$1048576,MATCH(DATE(J$2,1,1),Emissions!$A$1:$LI$1),FALSE)</f>
        <v>0.33403178059999999</v>
      </c>
      <c r="K1146" s="361">
        <f>+VLOOKUP($E1146,Emissions!$1:$1048576,MATCH(DATE(K$2,1,1),Emissions!$A$1:$LI$1),FALSE)</f>
        <v>0.33640416649999999</v>
      </c>
      <c r="L1146" s="361">
        <f>+VLOOKUP($E1146,Emissions!$1:$1048576,MATCH(DATE(L$2,1,1),Emissions!$A$1:$LI$1),FALSE)</f>
        <v>0.33950676349999998</v>
      </c>
      <c r="M1146" s="361">
        <f>+VLOOKUP($E1146,Emissions!$1:$1048576,MATCH(DATE(M$2,1,1),Emissions!$A$1:$LI$1),FALSE)</f>
        <v>0.34311692649999997</v>
      </c>
      <c r="N1146" s="361">
        <f>+VLOOKUP($E1146,Emissions!$1:$1048576,MATCH(DATE(N$2,1,1),Emissions!$A$1:$LI$1),FALSE)</f>
        <v>0.3471053543</v>
      </c>
      <c r="O1146" s="361">
        <f>+VLOOKUP($E1146,Emissions!$1:$1048576,MATCH(DATE(O$2,1,1),Emissions!$A$1:$LI$1),FALSE)</f>
        <v>0.35138659350000001</v>
      </c>
      <c r="P1146" s="361">
        <f>+VLOOKUP($E1146,Emissions!$1:$1048576,MATCH(DATE(P$2,1,1),Emissions!$A$1:$LI$1),FALSE)</f>
        <v>0.35594686019999999</v>
      </c>
      <c r="Q1146" s="361">
        <f>+VLOOKUP($E1146,Emissions!$1:$1048576,MATCH(DATE(Q$2,1,1),Emissions!$A$1:$LI$1),FALSE)</f>
        <v>0.36074306350000002</v>
      </c>
      <c r="R1146" s="361">
        <f>+VLOOKUP($E1146,Emissions!$1:$1048576,MATCH(DATE(R$2,1,1),Emissions!$A$1:$LI$1),FALSE)</f>
        <v>0.36576463050000002</v>
      </c>
      <c r="S1146" s="361">
        <f>+VLOOKUP($E1146,Emissions!$1:$1048576,MATCH(DATE(S$2,1,1),Emissions!$A$1:$LI$1),FALSE)</f>
        <v>0.37099768389999999</v>
      </c>
      <c r="T1146" s="361">
        <f>+VLOOKUP($E1146,Emissions!$1:$1048576,MATCH(DATE(T$2,1,1),Emissions!$A$1:$LI$1),FALSE)</f>
        <v>0.37642902919999999</v>
      </c>
      <c r="U1146" s="361">
        <f>+VLOOKUP($E1146,Emissions!$1:$1048576,MATCH(DATE(U$2,1,1),Emissions!$A$1:$LI$1),FALSE)</f>
        <v>0.38204900079999998</v>
      </c>
      <c r="V1146" s="361">
        <f>+VLOOKUP($E1146,Emissions!$1:$1048576,MATCH(DATE(V$2,1,1),Emissions!$A$1:$LI$1),FALSE)</f>
        <v>0.38779627999999999</v>
      </c>
      <c r="W1146" s="361">
        <f>+VLOOKUP($E1146,Emissions!$1:$1048576,MATCH(DATE(W$2,1,1),Emissions!$A$1:$LI$1),FALSE)</f>
        <v>0.3937154537</v>
      </c>
      <c r="X1146" s="361">
        <f>+VLOOKUP($E1146,Emissions!$1:$1048576,MATCH(DATE(X$2,1,1),Emissions!$A$1:$LI$1),FALSE)</f>
        <v>0.39981826819999999</v>
      </c>
      <c r="Y1146" s="361">
        <f>+VLOOKUP($E1146,Emissions!$1:$1048576,MATCH(DATE(Y$2,1,1),Emissions!$A$1:$LI$1),FALSE)</f>
        <v>0.4061032624</v>
      </c>
      <c r="Z1146" s="361">
        <f>+VLOOKUP($E1146,Emissions!$1:$1048576,MATCH(DATE(Z$2,1,1),Emissions!$A$1:$LI$1),FALSE)</f>
        <v>0.4125493335</v>
      </c>
      <c r="AA1146" s="361">
        <f>+VLOOKUP($E1146,Emissions!$1:$1048576,MATCH(DATE(AA$2,1,1),Emissions!$A$1:$LI$1),FALSE)</f>
        <v>0.4191082015</v>
      </c>
      <c r="AB1146" s="361">
        <f>+VLOOKUP($E1146,Emissions!$1:$1048576,MATCH(DATE(AB$2,1,1),Emissions!$A$1:$LI$1),FALSE)</f>
        <v>0.42582045169999999</v>
      </c>
      <c r="AC1146" s="361">
        <f>+VLOOKUP($E1146,Emissions!$1:$1048576,MATCH(DATE(AC$2,1,1),Emissions!$A$1:$LI$1),FALSE)</f>
        <v>0.43269613750000002</v>
      </c>
      <c r="AD1146" s="361">
        <f>+VLOOKUP($E1146,Emissions!$1:$1048576,MATCH(DATE(AD$2,1,1),Emissions!$A$1:$LI$1),FALSE)</f>
        <v>0.43973319249999998</v>
      </c>
      <c r="AE1146" s="361">
        <f>+VLOOKUP($E1146,Emissions!$1:$1048576,MATCH(DATE(AE$2,1,1),Emissions!$A$1:$LI$1),FALSE)</f>
        <v>0.44688095300000003</v>
      </c>
      <c r="AF1146" s="361">
        <f>+VLOOKUP($E1146,Emissions!$1:$1048576,MATCH(DATE(AF$2,1,1),Emissions!$A$1:$LI$1),FALSE)</f>
        <v>0.45387664950000001</v>
      </c>
      <c r="AG1146" s="361">
        <f>+VLOOKUP($E1146,Emissions!$1:$1048576,MATCH(DATE(AG$2,1,1),Emissions!$A$1:$LI$1),FALSE)</f>
        <v>0.46093925749999998</v>
      </c>
      <c r="AH1146" s="361">
        <f>+VLOOKUP($E1146,Emissions!$1:$1048576,MATCH(DATE(AH$2,1,1),Emissions!$A$1:$LI$1),FALSE)</f>
        <v>0.46814063010000001</v>
      </c>
      <c r="AI1146" s="361">
        <f>+VLOOKUP($E1146,Emissions!$1:$1048576,MATCH(DATE(AI$2,1,1),Emissions!$A$1:$LI$1),FALSE)</f>
        <v>0.47549774960000002</v>
      </c>
      <c r="AJ1146" s="361">
        <f>+VLOOKUP($E1146,Emissions!$1:$1048576,MATCH(DATE(AJ$2,1,1),Emissions!$A$1:$LI$1),FALSE)</f>
        <v>0.48300874129999999</v>
      </c>
      <c r="AK1146" s="361">
        <f>+VLOOKUP($E1146,Emissions!$1:$1048576,MATCH(DATE(AK$2,1,1),Emissions!$A$1:$LI$1),FALSE)</f>
        <v>0.49083899489999999</v>
      </c>
      <c r="AL1146" s="361">
        <f>+VLOOKUP($E1146,Emissions!$1:$1048576,MATCH(DATE(AL$2,1,1),Emissions!$A$1:$LI$1),FALSE)</f>
        <v>0.49883681600000002</v>
      </c>
      <c r="AM1146" s="361">
        <f>+VLOOKUP($E1146,Emissions!$1:$1048576,MATCH(DATE(AM$2,1,1),Emissions!$A$1:$LI$1),FALSE)</f>
        <v>0.50694685399999995</v>
      </c>
      <c r="AN1146" s="361">
        <f>+VLOOKUP($E1146,Emissions!$1:$1048576,MATCH(DATE(AN$2,1,1),Emissions!$A$1:$LI$1),FALSE)</f>
        <v>0.5151518195</v>
      </c>
      <c r="AO1146" s="361">
        <f>+VLOOKUP($E1146,Emissions!$1:$1048576,MATCH(DATE(AO$2,1,1),Emissions!$A$1:$LI$1),FALSE)</f>
        <v>0.52344781029999998</v>
      </c>
    </row>
    <row r="1147" spans="1:41" s="92" customFormat="1" ht="15" customHeight="1" x14ac:dyDescent="0.35">
      <c r="A1147" s="411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411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411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411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411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411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411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411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411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411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411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411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411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411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411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411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411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18.44464679</v>
      </c>
      <c r="G1163" s="327">
        <f>+VLOOKUP($E1163,Emissions!$1:$1048576,MATCH(DATE(G$2,1,1),Emissions!$A$1:$LI$1),FALSE)</f>
        <v>18.688287339999999</v>
      </c>
      <c r="H1163" s="327">
        <f>+VLOOKUP($E1163,Emissions!$1:$1048576,MATCH(DATE(H$2,1,1),Emissions!$A$1:$LI$1),FALSE)</f>
        <v>18.876879420000002</v>
      </c>
      <c r="I1163" s="327">
        <f>+VLOOKUP($E1163,Emissions!$1:$1048576,MATCH(DATE(I$2,1,1),Emissions!$A$1:$LI$1),FALSE)</f>
        <v>18.938402480000001</v>
      </c>
      <c r="J1163" s="327">
        <f>+VLOOKUP($E1163,Emissions!$1:$1048576,MATCH(DATE(J$2,1,1),Emissions!$A$1:$LI$1),FALSE)</f>
        <v>19.0631421</v>
      </c>
      <c r="K1163" s="327">
        <f>+VLOOKUP($E1163,Emissions!$1:$1048576,MATCH(DATE(K$2,1,1),Emissions!$A$1:$LI$1),FALSE)</f>
        <v>19.469231969999999</v>
      </c>
      <c r="L1163" s="327">
        <f>+VLOOKUP($E1163,Emissions!$1:$1048576,MATCH(DATE(L$2,1,1),Emissions!$A$1:$LI$1),FALSE)</f>
        <v>19.969927630000001</v>
      </c>
      <c r="M1163" s="327">
        <f>+VLOOKUP($E1163,Emissions!$1:$1048576,MATCH(DATE(M$2,1,1),Emissions!$A$1:$LI$1),FALSE)</f>
        <v>20.484441830000002</v>
      </c>
      <c r="N1163" s="327">
        <f>+VLOOKUP($E1163,Emissions!$1:$1048576,MATCH(DATE(N$2,1,1),Emissions!$A$1:$LI$1),FALSE)</f>
        <v>21.011484159999998</v>
      </c>
      <c r="O1163" s="327">
        <f>+VLOOKUP($E1163,Emissions!$1:$1048576,MATCH(DATE(O$2,1,1),Emissions!$A$1:$LI$1),FALSE)</f>
        <v>21.551647840000001</v>
      </c>
      <c r="P1163" s="327">
        <f>+VLOOKUP($E1163,Emissions!$1:$1048576,MATCH(DATE(P$2,1,1),Emissions!$A$1:$LI$1),FALSE)</f>
        <v>22.11112992</v>
      </c>
      <c r="Q1163" s="327">
        <f>+VLOOKUP($E1163,Emissions!$1:$1048576,MATCH(DATE(Q$2,1,1),Emissions!$A$1:$LI$1),FALSE)</f>
        <v>22.685000120000002</v>
      </c>
      <c r="R1163" s="327">
        <f>+VLOOKUP($E1163,Emissions!$1:$1048576,MATCH(DATE(R$2,1,1),Emissions!$A$1:$LI$1),FALSE)</f>
        <v>23.278910700000001</v>
      </c>
      <c r="S1163" s="327">
        <f>+VLOOKUP($E1163,Emissions!$1:$1048576,MATCH(DATE(S$2,1,1),Emissions!$A$1:$LI$1),FALSE)</f>
        <v>23.895707789999999</v>
      </c>
      <c r="T1163" s="327">
        <f>+VLOOKUP($E1163,Emissions!$1:$1048576,MATCH(DATE(T$2,1,1),Emissions!$A$1:$LI$1),FALSE)</f>
        <v>24.537188109999999</v>
      </c>
      <c r="U1163" s="327">
        <f>+VLOOKUP($E1163,Emissions!$1:$1048576,MATCH(DATE(U$2,1,1),Emissions!$A$1:$LI$1),FALSE)</f>
        <v>25.204704880000001</v>
      </c>
      <c r="V1163" s="327">
        <f>+VLOOKUP($E1163,Emissions!$1:$1048576,MATCH(DATE(V$2,1,1),Emissions!$A$1:$LI$1),FALSE)</f>
        <v>25.858006060000001</v>
      </c>
      <c r="W1163" s="327">
        <f>+VLOOKUP($E1163,Emissions!$1:$1048576,MATCH(DATE(W$2,1,1),Emissions!$A$1:$LI$1),FALSE)</f>
        <v>26.528401819999999</v>
      </c>
      <c r="X1163" s="327">
        <f>+VLOOKUP($E1163,Emissions!$1:$1048576,MATCH(DATE(X$2,1,1),Emissions!$A$1:$LI$1),FALSE)</f>
        <v>27.221842550000002</v>
      </c>
      <c r="Y1163" s="327">
        <f>+VLOOKUP($E1163,Emissions!$1:$1048576,MATCH(DATE(Y$2,1,1),Emissions!$A$1:$LI$1),FALSE)</f>
        <v>27.939999149999998</v>
      </c>
      <c r="Z1163" s="327">
        <f>+VLOOKUP($E1163,Emissions!$1:$1048576,MATCH(DATE(Z$2,1,1),Emissions!$A$1:$LI$1),FALSE)</f>
        <v>28.681361020000001</v>
      </c>
      <c r="AA1163" s="327">
        <f>+VLOOKUP($E1163,Emissions!$1:$1048576,MATCH(DATE(AA$2,1,1),Emissions!$A$1:$LI$1),FALSE)</f>
        <v>29.408740080000001</v>
      </c>
      <c r="AB1163" s="327">
        <f>+VLOOKUP($E1163,Emissions!$1:$1048576,MATCH(DATE(AB$2,1,1),Emissions!$A$1:$LI$1),FALSE)</f>
        <v>30.152701929999999</v>
      </c>
      <c r="AC1163" s="327">
        <f>+VLOOKUP($E1163,Emissions!$1:$1048576,MATCH(DATE(AC$2,1,1),Emissions!$A$1:$LI$1),FALSE)</f>
        <v>30.91863996</v>
      </c>
      <c r="AD1163" s="327">
        <f>+VLOOKUP($E1163,Emissions!$1:$1048576,MATCH(DATE(AD$2,1,1),Emissions!$A$1:$LI$1),FALSE)</f>
        <v>31.70785661</v>
      </c>
      <c r="AE1163" s="327">
        <f>+VLOOKUP($E1163,Emissions!$1:$1048576,MATCH(DATE(AE$2,1,1),Emissions!$A$1:$LI$1),FALSE)</f>
        <v>32.513992199999997</v>
      </c>
      <c r="AF1163" s="327">
        <f>+VLOOKUP($E1163,Emissions!$1:$1048576,MATCH(DATE(AF$2,1,1),Emissions!$A$1:$LI$1),FALSE)</f>
        <v>33.143377950000001</v>
      </c>
      <c r="AG1163" s="327">
        <f>+VLOOKUP($E1163,Emissions!$1:$1048576,MATCH(DATE(AG$2,1,1),Emissions!$A$1:$LI$1),FALSE)</f>
        <v>33.745802349999998</v>
      </c>
      <c r="AH1163" s="327">
        <f>+VLOOKUP($E1163,Emissions!$1:$1048576,MATCH(DATE(AH$2,1,1),Emissions!$A$1:$LI$1),FALSE)</f>
        <v>34.346758639999997</v>
      </c>
      <c r="AI1163" s="327">
        <f>+VLOOKUP($E1163,Emissions!$1:$1048576,MATCH(DATE(AI$2,1,1),Emissions!$A$1:$LI$1),FALSE)</f>
        <v>34.951265329999998</v>
      </c>
      <c r="AJ1163" s="327">
        <f>+VLOOKUP($E1163,Emissions!$1:$1048576,MATCH(DATE(AJ$2,1,1),Emissions!$A$1:$LI$1),FALSE)</f>
        <v>35.560689959999998</v>
      </c>
      <c r="AK1163" s="327">
        <f>+VLOOKUP($E1163,Emissions!$1:$1048576,MATCH(DATE(AK$2,1,1),Emissions!$A$1:$LI$1),FALSE)</f>
        <v>36.301002529999998</v>
      </c>
      <c r="AL1163" s="327">
        <f>+VLOOKUP($E1163,Emissions!$1:$1048576,MATCH(DATE(AL$2,1,1),Emissions!$A$1:$LI$1),FALSE)</f>
        <v>37.07808095</v>
      </c>
      <c r="AM1163" s="327">
        <f>+VLOOKUP($E1163,Emissions!$1:$1048576,MATCH(DATE(AM$2,1,1),Emissions!$A$1:$LI$1),FALSE)</f>
        <v>37.875930359999998</v>
      </c>
      <c r="AN1163" s="327">
        <f>+VLOOKUP($E1163,Emissions!$1:$1048576,MATCH(DATE(AN$2,1,1),Emissions!$A$1:$LI$1),FALSE)</f>
        <v>38.691364069999999</v>
      </c>
      <c r="AO1163" s="327">
        <f>+VLOOKUP($E1163,Emissions!$1:$1048576,MATCH(DATE(AO$2,1,1),Emissions!$A$1:$LI$1),FALSE)</f>
        <v>39.523405990000001</v>
      </c>
    </row>
    <row r="1164" spans="1:41" s="92" customFormat="1" ht="15" customHeight="1" x14ac:dyDescent="0.35">
      <c r="A1164" s="411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411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411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411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11.564616709999999</v>
      </c>
      <c r="G1167" s="327">
        <f>+VLOOKUP($E1167,Emissions!$1:$1048576,MATCH(DATE(G$2,1,1),Emissions!$A$1:$LI$1),FALSE)</f>
        <v>11.75209051</v>
      </c>
      <c r="H1167" s="327">
        <f>+VLOOKUP($E1167,Emissions!$1:$1048576,MATCH(DATE(H$2,1,1),Emissions!$A$1:$LI$1),FALSE)</f>
        <v>11.903432459999999</v>
      </c>
      <c r="I1167" s="327">
        <f>+VLOOKUP($E1167,Emissions!$1:$1048576,MATCH(DATE(I$2,1,1),Emissions!$A$1:$LI$1),FALSE)</f>
        <v>11.97144497</v>
      </c>
      <c r="J1167" s="327">
        <f>+VLOOKUP($E1167,Emissions!$1:$1048576,MATCH(DATE(J$2,1,1),Emissions!$A$1:$LI$1),FALSE)</f>
        <v>12.08503642</v>
      </c>
      <c r="K1167" s="327">
        <f>+VLOOKUP($E1167,Emissions!$1:$1048576,MATCH(DATE(K$2,1,1),Emissions!$A$1:$LI$1),FALSE)</f>
        <v>12.39965926</v>
      </c>
      <c r="L1167" s="327">
        <f>+VLOOKUP($E1167,Emissions!$1:$1048576,MATCH(DATE(L$2,1,1),Emissions!$A$1:$LI$1),FALSE)</f>
        <v>12.75674201</v>
      </c>
      <c r="M1167" s="327">
        <f>+VLOOKUP($E1167,Emissions!$1:$1048576,MATCH(DATE(M$2,1,1),Emissions!$A$1:$LI$1),FALSE)</f>
        <v>13.125424369999999</v>
      </c>
      <c r="N1167" s="327">
        <f>+VLOOKUP($E1167,Emissions!$1:$1048576,MATCH(DATE(N$2,1,1),Emissions!$A$1:$LI$1),FALSE)</f>
        <v>13.502195690000001</v>
      </c>
      <c r="O1167" s="327">
        <f>+VLOOKUP($E1167,Emissions!$1:$1048576,MATCH(DATE(O$2,1,1),Emissions!$A$1:$LI$1),FALSE)</f>
        <v>13.88761103</v>
      </c>
      <c r="P1167" s="327">
        <f>+VLOOKUP($E1167,Emissions!$1:$1048576,MATCH(DATE(P$2,1,1),Emissions!$A$1:$LI$1),FALSE)</f>
        <v>14.28489283</v>
      </c>
      <c r="Q1167" s="327">
        <f>+VLOOKUP($E1167,Emissions!$1:$1048576,MATCH(DATE(Q$2,1,1),Emissions!$A$1:$LI$1),FALSE)</f>
        <v>14.69238131</v>
      </c>
      <c r="R1167" s="327">
        <f>+VLOOKUP($E1167,Emissions!$1:$1048576,MATCH(DATE(R$2,1,1),Emissions!$A$1:$LI$1),FALSE)</f>
        <v>15.11417595</v>
      </c>
      <c r="S1167" s="327">
        <f>+VLOOKUP($E1167,Emissions!$1:$1048576,MATCH(DATE(S$2,1,1),Emissions!$A$1:$LI$1),FALSE)</f>
        <v>15.55220501</v>
      </c>
      <c r="T1167" s="327">
        <f>+VLOOKUP($E1167,Emissions!$1:$1048576,MATCH(DATE(T$2,1,1),Emissions!$A$1:$LI$1),FALSE)</f>
        <v>16.007736609999998</v>
      </c>
      <c r="U1167" s="327">
        <f>+VLOOKUP($E1167,Emissions!$1:$1048576,MATCH(DATE(U$2,1,1),Emissions!$A$1:$LI$1),FALSE)</f>
        <v>16.481766969999999</v>
      </c>
      <c r="V1167" s="327">
        <f>+VLOOKUP($E1167,Emissions!$1:$1048576,MATCH(DATE(V$2,1,1),Emissions!$A$1:$LI$1),FALSE)</f>
        <v>16.944083620000001</v>
      </c>
      <c r="W1167" s="327">
        <f>+VLOOKUP($E1167,Emissions!$1:$1048576,MATCH(DATE(W$2,1,1),Emissions!$A$1:$LI$1),FALSE)</f>
        <v>17.41860943</v>
      </c>
      <c r="X1167" s="327">
        <f>+VLOOKUP($E1167,Emissions!$1:$1048576,MATCH(DATE(X$2,1,1),Emissions!$A$1:$LI$1),FALSE)</f>
        <v>17.90966757</v>
      </c>
      <c r="Y1167" s="327">
        <f>+VLOOKUP($E1167,Emissions!$1:$1048576,MATCH(DATE(Y$2,1,1),Emissions!$A$1:$LI$1),FALSE)</f>
        <v>18.418446540000001</v>
      </c>
      <c r="Z1167" s="327">
        <f>+VLOOKUP($E1167,Emissions!$1:$1048576,MATCH(DATE(Z$2,1,1),Emissions!$A$1:$LI$1),FALSE)</f>
        <v>18.944808290000001</v>
      </c>
      <c r="AA1167" s="327">
        <f>+VLOOKUP($E1167,Emissions!$1:$1048576,MATCH(DATE(AA$2,1,1),Emissions!$A$1:$LI$1),FALSE)</f>
        <v>19.459366729999999</v>
      </c>
      <c r="AB1167" s="327">
        <f>+VLOOKUP($E1167,Emissions!$1:$1048576,MATCH(DATE(AB$2,1,1),Emissions!$A$1:$LI$1),FALSE)</f>
        <v>19.985573890000001</v>
      </c>
      <c r="AC1167" s="327">
        <f>+VLOOKUP($E1167,Emissions!$1:$1048576,MATCH(DATE(AC$2,1,1),Emissions!$A$1:$LI$1),FALSE)</f>
        <v>20.527453609999998</v>
      </c>
      <c r="AD1167" s="327">
        <f>+VLOOKUP($E1167,Emissions!$1:$1048576,MATCH(DATE(AD$2,1,1),Emissions!$A$1:$LI$1),FALSE)</f>
        <v>21.085967119999999</v>
      </c>
      <c r="AE1167" s="327">
        <f>+VLOOKUP($E1167,Emissions!$1:$1048576,MATCH(DATE(AE$2,1,1),Emissions!$A$1:$LI$1),FALSE)</f>
        <v>21.65927392</v>
      </c>
      <c r="AF1167" s="327">
        <f>+VLOOKUP($E1167,Emissions!$1:$1048576,MATCH(DATE(AF$2,1,1),Emissions!$A$1:$LI$1),FALSE)</f>
        <v>22.09939863</v>
      </c>
      <c r="AG1167" s="327">
        <f>+VLOOKUP($E1167,Emissions!$1:$1048576,MATCH(DATE(AG$2,1,1),Emissions!$A$1:$LI$1),FALSE)</f>
        <v>22.520577800000002</v>
      </c>
      <c r="AH1167" s="327">
        <f>+VLOOKUP($E1167,Emissions!$1:$1048576,MATCH(DATE(AH$2,1,1),Emissions!$A$1:$LI$1),FALSE)</f>
        <v>22.94120702</v>
      </c>
      <c r="AI1167" s="327">
        <f>+VLOOKUP($E1167,Emissions!$1:$1048576,MATCH(DATE(AI$2,1,1),Emissions!$A$1:$LI$1),FALSE)</f>
        <v>23.364684530000002</v>
      </c>
      <c r="AJ1167" s="327">
        <f>+VLOOKUP($E1167,Emissions!$1:$1048576,MATCH(DATE(AJ$2,1,1),Emissions!$A$1:$LI$1),FALSE)</f>
        <v>23.791842070000001</v>
      </c>
      <c r="AK1167" s="327">
        <f>+VLOOKUP($E1167,Emissions!$1:$1048576,MATCH(DATE(AK$2,1,1),Emissions!$A$1:$LI$1),FALSE)</f>
        <v>24.316920799999998</v>
      </c>
      <c r="AL1167" s="327">
        <f>+VLOOKUP($E1167,Emissions!$1:$1048576,MATCH(DATE(AL$2,1,1),Emissions!$A$1:$LI$1),FALSE)</f>
        <v>24.867905990000001</v>
      </c>
      <c r="AM1167" s="327">
        <f>+VLOOKUP($E1167,Emissions!$1:$1048576,MATCH(DATE(AM$2,1,1),Emissions!$A$1:$LI$1),FALSE)</f>
        <v>25.433198220000001</v>
      </c>
      <c r="AN1167" s="327">
        <f>+VLOOKUP($E1167,Emissions!$1:$1048576,MATCH(DATE(AN$2,1,1),Emissions!$A$1:$LI$1),FALSE)</f>
        <v>26.010596119999999</v>
      </c>
      <c r="AO1167" s="327">
        <f>+VLOOKUP($E1167,Emissions!$1:$1048576,MATCH(DATE(AO$2,1,1),Emissions!$A$1:$LI$1),FALSE)</f>
        <v>26.599468219999999</v>
      </c>
    </row>
    <row r="1168" spans="1:41" ht="15" customHeight="1" x14ac:dyDescent="0.35">
      <c r="A1168" s="411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6.0205128899999997E-4</v>
      </c>
      <c r="G1168" s="361">
        <f>+VLOOKUP($E1168,Emissions!$1:$1048576,MATCH(DATE(G$2,1,1),Emissions!$A$1:$LI$1),FALSE)</f>
        <v>6.1018246100000002E-4</v>
      </c>
      <c r="H1168" s="361">
        <f>+VLOOKUP($E1168,Emissions!$1:$1048576,MATCH(DATE(H$2,1,1),Emissions!$A$1:$LI$1),FALSE)</f>
        <v>6.14652308E-4</v>
      </c>
      <c r="I1168" s="361">
        <f>+VLOOKUP($E1168,Emissions!$1:$1048576,MATCH(DATE(I$2,1,1),Emissions!$A$1:$LI$1),FALSE)</f>
        <v>6.1441110500000005E-4</v>
      </c>
      <c r="J1168" s="361">
        <f>+VLOOKUP($E1168,Emissions!$1:$1048576,MATCH(DATE(J$2,1,1),Emissions!$A$1:$LI$1),FALSE)</f>
        <v>6.1786762000000004E-4</v>
      </c>
      <c r="K1168" s="361">
        <f>+VLOOKUP($E1168,Emissions!$1:$1048576,MATCH(DATE(K$2,1,1),Emissions!$A$1:$LI$1),FALSE)</f>
        <v>6.3442638199999999E-4</v>
      </c>
      <c r="L1168" s="361">
        <f>+VLOOKUP($E1168,Emissions!$1:$1048576,MATCH(DATE(L$2,1,1),Emissions!$A$1:$LI$1),FALSE)</f>
        <v>6.5153920699999996E-4</v>
      </c>
      <c r="M1168" s="361">
        <f>+VLOOKUP($E1168,Emissions!$1:$1048576,MATCH(DATE(M$2,1,1),Emissions!$A$1:$LI$1),FALSE)</f>
        <v>6.6875580599999997E-4</v>
      </c>
      <c r="N1168" s="361">
        <f>+VLOOKUP($E1168,Emissions!$1:$1048576,MATCH(DATE(N$2,1,1),Emissions!$A$1:$LI$1),FALSE)</f>
        <v>6.86091299E-4</v>
      </c>
      <c r="O1168" s="361">
        <f>+VLOOKUP($E1168,Emissions!$1:$1048576,MATCH(DATE(O$2,1,1),Emissions!$A$1:$LI$1),FALSE)</f>
        <v>7.0366465499999999E-4</v>
      </c>
      <c r="P1168" s="361">
        <f>+VLOOKUP($E1168,Emissions!$1:$1048576,MATCH(DATE(P$2,1,1),Emissions!$A$1:$LI$1),FALSE)</f>
        <v>7.2182443200000004E-4</v>
      </c>
      <c r="Q1168" s="361">
        <f>+VLOOKUP($E1168,Emissions!$1:$1048576,MATCH(DATE(Q$2,1,1),Emissions!$A$1:$LI$1),FALSE)</f>
        <v>7.4041443300000001E-4</v>
      </c>
      <c r="R1168" s="361">
        <f>+VLOOKUP($E1168,Emissions!$1:$1048576,MATCH(DATE(R$2,1,1),Emissions!$A$1:$LI$1),FALSE)</f>
        <v>7.5958961899999999E-4</v>
      </c>
      <c r="S1168" s="361">
        <f>+VLOOKUP($E1168,Emissions!$1:$1048576,MATCH(DATE(S$2,1,1),Emissions!$A$1:$LI$1),FALSE)</f>
        <v>7.7943425000000005E-4</v>
      </c>
      <c r="T1168" s="361">
        <f>+VLOOKUP($E1168,Emissions!$1:$1048576,MATCH(DATE(T$2,1,1),Emissions!$A$1:$LI$1),FALSE)</f>
        <v>7.99997052E-4</v>
      </c>
      <c r="U1168" s="361">
        <f>+VLOOKUP($E1168,Emissions!$1:$1048576,MATCH(DATE(U$2,1,1),Emissions!$A$1:$LI$1),FALSE)</f>
        <v>8.2131406200000004E-4</v>
      </c>
      <c r="V1168" s="361">
        <f>+VLOOKUP($E1168,Emissions!$1:$1048576,MATCH(DATE(V$2,1,1),Emissions!$A$1:$LI$1),FALSE)</f>
        <v>8.4263147599999999E-4</v>
      </c>
      <c r="W1168" s="361">
        <f>+VLOOKUP($E1168,Emissions!$1:$1048576,MATCH(DATE(W$2,1,1),Emissions!$A$1:$LI$1),FALSE)</f>
        <v>8.6444878299999999E-4</v>
      </c>
      <c r="X1168" s="361">
        <f>+VLOOKUP($E1168,Emissions!$1:$1048576,MATCH(DATE(X$2,1,1),Emissions!$A$1:$LI$1),FALSE)</f>
        <v>8.8688102099999998E-4</v>
      </c>
      <c r="Y1168" s="361">
        <f>+VLOOKUP($E1168,Emissions!$1:$1048576,MATCH(DATE(Y$2,1,1),Emissions!$A$1:$LI$1),FALSE)</f>
        <v>9.0997987299999998E-4</v>
      </c>
      <c r="Z1168" s="361">
        <f>+VLOOKUP($E1168,Emissions!$1:$1048576,MATCH(DATE(Z$2,1,1),Emissions!$A$1:$LI$1),FALSE)</f>
        <v>9.3364717599999996E-4</v>
      </c>
      <c r="AA1168" s="361">
        <f>+VLOOKUP($E1168,Emissions!$1:$1048576,MATCH(DATE(AA$2,1,1),Emissions!$A$1:$LI$1),FALSE)</f>
        <v>9.57308171E-4</v>
      </c>
      <c r="AB1168" s="361">
        <f>+VLOOKUP($E1168,Emissions!$1:$1048576,MATCH(DATE(AB$2,1,1),Emissions!$A$1:$LI$1),FALSE)</f>
        <v>9.8145002699999992E-4</v>
      </c>
      <c r="AC1168" s="361">
        <f>+VLOOKUP($E1168,Emissions!$1:$1048576,MATCH(DATE(AC$2,1,1),Emissions!$A$1:$LI$1),FALSE)</f>
        <v>1.0061807800000001E-3</v>
      </c>
      <c r="AD1168" s="361">
        <f>+VLOOKUP($E1168,Emissions!$1:$1048576,MATCH(DATE(AD$2,1,1),Emissions!$A$1:$LI$1),FALSE)</f>
        <v>1.03154945E-3</v>
      </c>
      <c r="AE1168" s="361">
        <f>+VLOOKUP($E1168,Emissions!$1:$1048576,MATCH(DATE(AE$2,1,1),Emissions!$A$1:$LI$1),FALSE)</f>
        <v>1.05718593E-3</v>
      </c>
      <c r="AF1168" s="361">
        <f>+VLOOKUP($E1168,Emissions!$1:$1048576,MATCH(DATE(AF$2,1,1),Emissions!$A$1:$LI$1),FALSE)</f>
        <v>1.0796299699999999E-3</v>
      </c>
      <c r="AG1168" s="361">
        <f>+VLOOKUP($E1168,Emissions!$1:$1048576,MATCH(DATE(AG$2,1,1),Emissions!$A$1:$LI$1),FALSE)</f>
        <v>1.10122395E-3</v>
      </c>
      <c r="AH1168" s="361">
        <f>+VLOOKUP($E1168,Emissions!$1:$1048576,MATCH(DATE(AH$2,1,1),Emissions!$A$1:$LI$1),FALSE)</f>
        <v>1.12245366E-3</v>
      </c>
      <c r="AI1168" s="361">
        <f>+VLOOKUP($E1168,Emissions!$1:$1048576,MATCH(DATE(AI$2,1,1),Emissions!$A$1:$LI$1),FALSE)</f>
        <v>1.1435173299999999E-3</v>
      </c>
      <c r="AJ1168" s="361">
        <f>+VLOOKUP($E1168,Emissions!$1:$1048576,MATCH(DATE(AJ$2,1,1),Emissions!$A$1:$LI$1),FALSE)</f>
        <v>1.16454975E-3</v>
      </c>
      <c r="AK1168" s="361">
        <f>+VLOOKUP($E1168,Emissions!$1:$1048576,MATCH(DATE(AK$2,1,1),Emissions!$A$1:$LI$1),FALSE)</f>
        <v>1.1880398599999999E-3</v>
      </c>
      <c r="AL1168" s="361">
        <f>+VLOOKUP($E1168,Emissions!$1:$1048576,MATCH(DATE(AL$2,1,1),Emissions!$A$1:$LI$1),FALSE)</f>
        <v>1.21259236E-3</v>
      </c>
      <c r="AM1168" s="361">
        <f>+VLOOKUP($E1168,Emissions!$1:$1048576,MATCH(DATE(AM$2,1,1),Emissions!$A$1:$LI$1),FALSE)</f>
        <v>1.23795467E-3</v>
      </c>
      <c r="AN1168" s="361">
        <f>+VLOOKUP($E1168,Emissions!$1:$1048576,MATCH(DATE(AN$2,1,1),Emissions!$A$1:$LI$1),FALSE)</f>
        <v>1.2640380399999999E-3</v>
      </c>
      <c r="AO1168" s="361">
        <f>+VLOOKUP($E1168,Emissions!$1:$1048576,MATCH(DATE(AO$2,1,1),Emissions!$A$1:$LI$1),FALSE)</f>
        <v>1.2907735300000001E-3</v>
      </c>
    </row>
    <row r="1169" spans="1:41" ht="15" customHeight="1" x14ac:dyDescent="0.35">
      <c r="A1169" s="411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1.4651921000000001E-4</v>
      </c>
      <c r="G1169" s="361">
        <f>+VLOOKUP($E1169,Emissions!$1:$1048576,MATCH(DATE(G$2,1,1),Emissions!$A$1:$LI$1),FALSE)</f>
        <v>1.5079651099999999E-4</v>
      </c>
      <c r="H1169" s="361">
        <f>+VLOOKUP($E1169,Emissions!$1:$1048576,MATCH(DATE(H$2,1,1),Emissions!$A$1:$LI$1),FALSE)</f>
        <v>1.5465547000000001E-4</v>
      </c>
      <c r="I1169" s="361">
        <f>+VLOOKUP($E1169,Emissions!$1:$1048576,MATCH(DATE(I$2,1,1),Emissions!$A$1:$LI$1),FALSE)</f>
        <v>1.5711577400000001E-4</v>
      </c>
      <c r="J1169" s="361">
        <f>+VLOOKUP($E1169,Emissions!$1:$1048576,MATCH(DATE(J$2,1,1),Emissions!$A$1:$LI$1),FALSE)</f>
        <v>1.60300479E-4</v>
      </c>
      <c r="K1169" s="361">
        <f>+VLOOKUP($E1169,Emissions!$1:$1048576,MATCH(DATE(K$2,1,1),Emissions!$A$1:$LI$1),FALSE)</f>
        <v>1.6636508399999999E-4</v>
      </c>
      <c r="L1169" s="361">
        <f>+VLOOKUP($E1169,Emissions!$1:$1048576,MATCH(DATE(L$2,1,1),Emissions!$A$1:$LI$1),FALSE)</f>
        <v>1.71927501E-4</v>
      </c>
      <c r="M1169" s="361">
        <f>+VLOOKUP($E1169,Emissions!$1:$1048576,MATCH(DATE(M$2,1,1),Emissions!$A$1:$LI$1),FALSE)</f>
        <v>1.7728190600000001E-4</v>
      </c>
      <c r="N1169" s="361">
        <f>+VLOOKUP($E1169,Emissions!$1:$1048576,MATCH(DATE(N$2,1,1),Emissions!$A$1:$LI$1),FALSE)</f>
        <v>1.8264670499999999E-4</v>
      </c>
      <c r="O1169" s="361">
        <f>+VLOOKUP($E1169,Emissions!$1:$1048576,MATCH(DATE(O$2,1,1),Emissions!$A$1:$LI$1),FALSE)</f>
        <v>1.8812109599999999E-4</v>
      </c>
      <c r="P1169" s="361">
        <f>+VLOOKUP($E1169,Emissions!$1:$1048576,MATCH(DATE(P$2,1,1),Emissions!$A$1:$LI$1),FALSE)</f>
        <v>1.9377894100000001E-4</v>
      </c>
      <c r="Q1169" s="361">
        <f>+VLOOKUP($E1169,Emissions!$1:$1048576,MATCH(DATE(Q$2,1,1),Emissions!$A$1:$LI$1),FALSE)</f>
        <v>1.9957383799999999E-4</v>
      </c>
      <c r="R1169" s="361">
        <f>+VLOOKUP($E1169,Emissions!$1:$1048576,MATCH(DATE(R$2,1,1),Emissions!$A$1:$LI$1),FALSE)</f>
        <v>2.05571275E-4</v>
      </c>
      <c r="S1169" s="361">
        <f>+VLOOKUP($E1169,Emissions!$1:$1048576,MATCH(DATE(S$2,1,1),Emissions!$A$1:$LI$1),FALSE)</f>
        <v>2.11792042E-4</v>
      </c>
      <c r="T1169" s="361">
        <f>+VLOOKUP($E1169,Emissions!$1:$1048576,MATCH(DATE(T$2,1,1),Emissions!$A$1:$LI$1),FALSE)</f>
        <v>2.1824734799999999E-4</v>
      </c>
      <c r="U1169" s="361">
        <f>+VLOOKUP($E1169,Emissions!$1:$1048576,MATCH(DATE(U$2,1,1),Emissions!$A$1:$LI$1),FALSE)</f>
        <v>2.2494663200000001E-4</v>
      </c>
      <c r="V1169" s="361">
        <f>+VLOOKUP($E1169,Emissions!$1:$1048576,MATCH(DATE(V$2,1,1),Emissions!$A$1:$LI$1),FALSE)</f>
        <v>2.3133231399999999E-4</v>
      </c>
      <c r="W1169" s="361">
        <f>+VLOOKUP($E1169,Emissions!$1:$1048576,MATCH(DATE(W$2,1,1),Emissions!$A$1:$LI$1),FALSE)</f>
        <v>2.3785692999999999E-4</v>
      </c>
      <c r="X1169" s="361">
        <f>+VLOOKUP($E1169,Emissions!$1:$1048576,MATCH(DATE(X$2,1,1),Emissions!$A$1:$LI$1),FALSE)</f>
        <v>2.4459145700000002E-4</v>
      </c>
      <c r="Y1169" s="361">
        <f>+VLOOKUP($E1169,Emissions!$1:$1048576,MATCH(DATE(Y$2,1,1),Emissions!$A$1:$LI$1),FALSE)</f>
        <v>2.5155290899999999E-4</v>
      </c>
      <c r="Z1169" s="361">
        <f>+VLOOKUP($E1169,Emissions!$1:$1048576,MATCH(DATE(Z$2,1,1),Emissions!$A$1:$LI$1),FALSE)</f>
        <v>2.5873879900000001E-4</v>
      </c>
      <c r="AA1169" s="361">
        <f>+VLOOKUP($E1169,Emissions!$1:$1048576,MATCH(DATE(AA$2,1,1),Emissions!$A$1:$LI$1),FALSE)</f>
        <v>2.6561479600000003E-4</v>
      </c>
      <c r="AB1169" s="361">
        <f>+VLOOKUP($E1169,Emissions!$1:$1048576,MATCH(DATE(AB$2,1,1),Emissions!$A$1:$LI$1),FALSE)</f>
        <v>2.7262181600000001E-4</v>
      </c>
      <c r="AC1169" s="361">
        <f>+VLOOKUP($E1169,Emissions!$1:$1048576,MATCH(DATE(AC$2,1,1),Emissions!$A$1:$LI$1),FALSE)</f>
        <v>2.79824102E-4</v>
      </c>
      <c r="AD1169" s="361">
        <f>+VLOOKUP($E1169,Emissions!$1:$1048576,MATCH(DATE(AD$2,1,1),Emissions!$A$1:$LI$1),FALSE)</f>
        <v>2.87233696E-4</v>
      </c>
      <c r="AE1169" s="361">
        <f>+VLOOKUP($E1169,Emissions!$1:$1048576,MATCH(DATE(AE$2,1,1),Emissions!$A$1:$LI$1),FALSE)</f>
        <v>2.9482480499999999E-4</v>
      </c>
      <c r="AF1169" s="361">
        <f>+VLOOKUP($E1169,Emissions!$1:$1048576,MATCH(DATE(AF$2,1,1),Emissions!$A$1:$LI$1),FALSE)</f>
        <v>2.9992763099999999E-4</v>
      </c>
      <c r="AG1169" s="361">
        <f>+VLOOKUP($E1169,Emissions!$1:$1048576,MATCH(DATE(AG$2,1,1),Emissions!$A$1:$LI$1),FALSE)</f>
        <v>3.0471720099999999E-4</v>
      </c>
      <c r="AH1169" s="361">
        <f>+VLOOKUP($E1169,Emissions!$1:$1048576,MATCH(DATE(AH$2,1,1),Emissions!$A$1:$LI$1),FALSE)</f>
        <v>3.0950133299999997E-4</v>
      </c>
      <c r="AI1169" s="361">
        <f>+VLOOKUP($E1169,Emissions!$1:$1048576,MATCH(DATE(AI$2,1,1),Emissions!$A$1:$LI$1),FALSE)</f>
        <v>3.1432714000000002E-4</v>
      </c>
      <c r="AJ1169" s="361">
        <f>+VLOOKUP($E1169,Emissions!$1:$1048576,MATCH(DATE(AJ$2,1,1),Emissions!$A$1:$LI$1),FALSE)</f>
        <v>3.1919969E-4</v>
      </c>
      <c r="AK1169" s="361">
        <f>+VLOOKUP($E1169,Emissions!$1:$1048576,MATCH(DATE(AK$2,1,1),Emissions!$A$1:$LI$1),FALSE)</f>
        <v>3.2580574399999998E-4</v>
      </c>
      <c r="AL1169" s="361">
        <f>+VLOOKUP($E1169,Emissions!$1:$1048576,MATCH(DATE(AL$2,1,1),Emissions!$A$1:$LI$1),FALSE)</f>
        <v>3.3277037499999999E-4</v>
      </c>
      <c r="AM1169" s="361">
        <f>+VLOOKUP($E1169,Emissions!$1:$1048576,MATCH(DATE(AM$2,1,1),Emissions!$A$1:$LI$1),FALSE)</f>
        <v>3.39894484E-4</v>
      </c>
      <c r="AN1169" s="361">
        <f>+VLOOKUP($E1169,Emissions!$1:$1048576,MATCH(DATE(AN$2,1,1),Emissions!$A$1:$LI$1),FALSE)</f>
        <v>3.47143708E-4</v>
      </c>
      <c r="AO1169" s="361">
        <f>+VLOOKUP($E1169,Emissions!$1:$1048576,MATCH(DATE(AO$2,1,1),Emissions!$A$1:$LI$1),FALSE)</f>
        <v>3.5451095399999997E-4</v>
      </c>
    </row>
    <row r="1170" spans="1:41" ht="15" customHeight="1" x14ac:dyDescent="0.35">
      <c r="A1170" s="411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2.9654683890000002</v>
      </c>
      <c r="G1170" s="361">
        <f>+VLOOKUP($E1170,Emissions!$1:$1048576,MATCH(DATE(G$2,1,1),Emissions!$A$1:$LI$1),FALSE)</f>
        <v>2.9878164730000001</v>
      </c>
      <c r="H1170" s="361">
        <f>+VLOOKUP($E1170,Emissions!$1:$1048576,MATCH(DATE(H$2,1,1),Emissions!$A$1:$LI$1),FALSE)</f>
        <v>2.9947374400000002</v>
      </c>
      <c r="I1170" s="361">
        <f>+VLOOKUP($E1170,Emissions!$1:$1048576,MATCH(DATE(I$2,1,1),Emissions!$A$1:$LI$1),FALSE)</f>
        <v>2.9760761339999999</v>
      </c>
      <c r="J1170" s="361">
        <f>+VLOOKUP($E1170,Emissions!$1:$1048576,MATCH(DATE(J$2,1,1),Emissions!$A$1:$LI$1),FALSE)</f>
        <v>2.9777178659999999</v>
      </c>
      <c r="K1170" s="361">
        <f>+VLOOKUP($E1170,Emissions!$1:$1048576,MATCH(DATE(K$2,1,1),Emissions!$A$1:$LI$1),FALSE)</f>
        <v>3.03917087</v>
      </c>
      <c r="L1170" s="361">
        <f>+VLOOKUP($E1170,Emissions!$1:$1048576,MATCH(DATE(L$2,1,1),Emissions!$A$1:$LI$1),FALSE)</f>
        <v>3.1102984720000002</v>
      </c>
      <c r="M1170" s="361">
        <f>+VLOOKUP($E1170,Emissions!$1:$1048576,MATCH(DATE(M$2,1,1),Emissions!$A$1:$LI$1),FALSE)</f>
        <v>3.1858804749999998</v>
      </c>
      <c r="N1170" s="361">
        <f>+VLOOKUP($E1170,Emissions!$1:$1048576,MATCH(DATE(N$2,1,1),Emissions!$A$1:$LI$1),FALSE)</f>
        <v>3.26452579</v>
      </c>
      <c r="O1170" s="361">
        <f>+VLOOKUP($E1170,Emissions!$1:$1048576,MATCH(DATE(O$2,1,1),Emissions!$A$1:$LI$1),FALSE)</f>
        <v>3.3458143730000001</v>
      </c>
      <c r="P1170" s="361">
        <f>+VLOOKUP($E1170,Emissions!$1:$1048576,MATCH(DATE(P$2,1,1),Emissions!$A$1:$LI$1),FALSE)</f>
        <v>3.4303740669999998</v>
      </c>
      <c r="Q1170" s="361">
        <f>+VLOOKUP($E1170,Emissions!$1:$1048576,MATCH(DATE(Q$2,1,1),Emissions!$A$1:$LI$1),FALSE)</f>
        <v>3.5180051080000001</v>
      </c>
      <c r="R1170" s="361">
        <f>+VLOOKUP($E1170,Emissions!$1:$1048576,MATCH(DATE(R$2,1,1),Emissions!$A$1:$LI$1),FALSE)</f>
        <v>3.6093438299999998</v>
      </c>
      <c r="S1170" s="361">
        <f>+VLOOKUP($E1170,Emissions!$1:$1048576,MATCH(DATE(S$2,1,1),Emissions!$A$1:$LI$1),FALSE)</f>
        <v>3.704768928</v>
      </c>
      <c r="T1170" s="361">
        <f>+VLOOKUP($E1170,Emissions!$1:$1048576,MATCH(DATE(T$2,1,1),Emissions!$A$1:$LI$1),FALSE)</f>
        <v>3.8045364140000002</v>
      </c>
      <c r="U1170" s="361">
        <f>+VLOOKUP($E1170,Emissions!$1:$1048576,MATCH(DATE(U$2,1,1),Emissions!$A$1:$LI$1),FALSE)</f>
        <v>3.9088469140000002</v>
      </c>
      <c r="V1170" s="361">
        <f>+VLOOKUP($E1170,Emissions!$1:$1048576,MATCH(DATE(V$2,1,1),Emissions!$A$1:$LI$1),FALSE)</f>
        <v>4.0135805089999996</v>
      </c>
      <c r="W1170" s="361">
        <f>+VLOOKUP($E1170,Emissions!$1:$1048576,MATCH(DATE(W$2,1,1),Emissions!$A$1:$LI$1),FALSE)</f>
        <v>4.1215714280000002</v>
      </c>
      <c r="X1170" s="361">
        <f>+VLOOKUP($E1170,Emissions!$1:$1048576,MATCH(DATE(X$2,1,1),Emissions!$A$1:$LI$1),FALSE)</f>
        <v>4.2335907779999999</v>
      </c>
      <c r="Y1170" s="361">
        <f>+VLOOKUP($E1170,Emissions!$1:$1048576,MATCH(DATE(Y$2,1,1),Emissions!$A$1:$LI$1),FALSE)</f>
        <v>4.3499528659999998</v>
      </c>
      <c r="Z1170" s="361">
        <f>+VLOOKUP($E1170,Emissions!$1:$1048576,MATCH(DATE(Z$2,1,1),Emissions!$A$1:$LI$1),FALSE)</f>
        <v>4.4705888040000001</v>
      </c>
      <c r="AA1170" s="361">
        <f>+VLOOKUP($E1170,Emissions!$1:$1048576,MATCH(DATE(AA$2,1,1),Emissions!$A$1:$LI$1),FALSE)</f>
        <v>4.5915585090000004</v>
      </c>
      <c r="AB1170" s="361">
        <f>+VLOOKUP($E1170,Emissions!$1:$1048576,MATCH(DATE(AB$2,1,1),Emissions!$A$1:$LI$1),FALSE)</f>
        <v>4.7156584620000004</v>
      </c>
      <c r="AC1170" s="361">
        <f>+VLOOKUP($E1170,Emissions!$1:$1048576,MATCH(DATE(AC$2,1,1),Emissions!$A$1:$LI$1),FALSE)</f>
        <v>4.8436174510000001</v>
      </c>
      <c r="AD1170" s="361">
        <f>+VLOOKUP($E1170,Emissions!$1:$1048576,MATCH(DATE(AD$2,1,1),Emissions!$A$1:$LI$1),FALSE)</f>
        <v>4.9757091999999998</v>
      </c>
      <c r="AE1170" s="361">
        <f>+VLOOKUP($E1170,Emissions!$1:$1048576,MATCH(DATE(AE$2,1,1),Emissions!$A$1:$LI$1),FALSE)</f>
        <v>5.1113287229999997</v>
      </c>
      <c r="AF1170" s="361">
        <f>+VLOOKUP($E1170,Emissions!$1:$1048576,MATCH(DATE(AF$2,1,1),Emissions!$A$1:$LI$1),FALSE)</f>
        <v>5.2298293029999998</v>
      </c>
      <c r="AG1170" s="361">
        <f>+VLOOKUP($E1170,Emissions!$1:$1048576,MATCH(DATE(AG$2,1,1),Emissions!$A$1:$LI$1),FALSE)</f>
        <v>5.3445091649999998</v>
      </c>
      <c r="AH1170" s="361">
        <f>+VLOOKUP($E1170,Emissions!$1:$1048576,MATCH(DATE(AH$2,1,1),Emissions!$A$1:$LI$1),FALSE)</f>
        <v>5.4585702620000003</v>
      </c>
      <c r="AI1170" s="361">
        <f>+VLOOKUP($E1170,Emissions!$1:$1048576,MATCH(DATE(AI$2,1,1),Emissions!$A$1:$LI$1),FALSE)</f>
        <v>5.5730616340000001</v>
      </c>
      <c r="AJ1170" s="361">
        <f>+VLOOKUP($E1170,Emissions!$1:$1048576,MATCH(DATE(AJ$2,1,1),Emissions!$A$1:$LI$1),FALSE)</f>
        <v>5.6884319799999998</v>
      </c>
      <c r="AK1170" s="361">
        <f>+VLOOKUP($E1170,Emissions!$1:$1048576,MATCH(DATE(AK$2,1,1),Emissions!$A$1:$LI$1),FALSE)</f>
        <v>5.818161237</v>
      </c>
      <c r="AL1170" s="361">
        <f>+VLOOKUP($E1170,Emissions!$1:$1048576,MATCH(DATE(AL$2,1,1),Emissions!$A$1:$LI$1),FALSE)</f>
        <v>5.9539254640000001</v>
      </c>
      <c r="AM1170" s="361">
        <f>+VLOOKUP($E1170,Emissions!$1:$1048576,MATCH(DATE(AM$2,1,1),Emissions!$A$1:$LI$1),FALSE)</f>
        <v>6.0937530899999999</v>
      </c>
      <c r="AN1170" s="361">
        <f>+VLOOKUP($E1170,Emissions!$1:$1048576,MATCH(DATE(AN$2,1,1),Emissions!$A$1:$LI$1),FALSE)</f>
        <v>6.23701595</v>
      </c>
      <c r="AO1170" s="361">
        <f>+VLOOKUP($E1170,Emissions!$1:$1048576,MATCH(DATE(AO$2,1,1),Emissions!$A$1:$LI$1),FALSE)</f>
        <v>6.3834457540000002</v>
      </c>
    </row>
    <row r="1171" spans="1:41" ht="15" customHeight="1" x14ac:dyDescent="0.35">
      <c r="A1171" s="411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3.9470648800000001E-3</v>
      </c>
      <c r="G1171" s="361">
        <f>+VLOOKUP($E1171,Emissions!$1:$1048576,MATCH(DATE(G$2,1,1),Emissions!$A$1:$LI$1),FALSE)</f>
        <v>4.0162049800000002E-3</v>
      </c>
      <c r="H1171" s="361">
        <f>+VLOOKUP($E1171,Emissions!$1:$1048576,MATCH(DATE(H$2,1,1),Emissions!$A$1:$LI$1),FALSE)</f>
        <v>4.0698403800000001E-3</v>
      </c>
      <c r="I1171" s="361">
        <f>+VLOOKUP($E1171,Emissions!$1:$1048576,MATCH(DATE(I$2,1,1),Emissions!$A$1:$LI$1),FALSE)</f>
        <v>4.0950888100000004E-3</v>
      </c>
      <c r="J1171" s="361">
        <f>+VLOOKUP($E1171,Emissions!$1:$1048576,MATCH(DATE(J$2,1,1),Emissions!$A$1:$LI$1),FALSE)</f>
        <v>4.1371834599999999E-3</v>
      </c>
      <c r="K1171" s="361">
        <f>+VLOOKUP($E1171,Emissions!$1:$1048576,MATCH(DATE(K$2,1,1),Emissions!$A$1:$LI$1),FALSE)</f>
        <v>4.2512994999999998E-3</v>
      </c>
      <c r="L1171" s="361">
        <f>+VLOOKUP($E1171,Emissions!$1:$1048576,MATCH(DATE(L$2,1,1),Emissions!$A$1:$LI$1),FALSE)</f>
        <v>4.3729305100000003E-3</v>
      </c>
      <c r="M1171" s="361">
        <f>+VLOOKUP($E1171,Emissions!$1:$1048576,MATCH(DATE(M$2,1,1),Emissions!$A$1:$LI$1),FALSE)</f>
        <v>4.49629608E-3</v>
      </c>
      <c r="N1171" s="361">
        <f>+VLOOKUP($E1171,Emissions!$1:$1048576,MATCH(DATE(N$2,1,1),Emissions!$A$1:$LI$1),FALSE)</f>
        <v>4.6212090000000003E-3</v>
      </c>
      <c r="O1171" s="361">
        <f>+VLOOKUP($E1171,Emissions!$1:$1048576,MATCH(DATE(O$2,1,1),Emissions!$A$1:$LI$1),FALSE)</f>
        <v>4.7482775799999998E-3</v>
      </c>
      <c r="P1171" s="361">
        <f>+VLOOKUP($E1171,Emissions!$1:$1048576,MATCH(DATE(P$2,1,1),Emissions!$A$1:$LI$1),FALSE)</f>
        <v>4.87905006E-3</v>
      </c>
      <c r="Q1171" s="361">
        <f>+VLOOKUP($E1171,Emissions!$1:$1048576,MATCH(DATE(Q$2,1,1),Emissions!$A$1:$LI$1),FALSE)</f>
        <v>5.0128830699999998E-3</v>
      </c>
      <c r="R1171" s="361">
        <f>+VLOOKUP($E1171,Emissions!$1:$1048576,MATCH(DATE(R$2,1,1),Emissions!$A$1:$LI$1),FALSE)</f>
        <v>5.1510413499999998E-3</v>
      </c>
      <c r="S1171" s="361">
        <f>+VLOOKUP($E1171,Emissions!$1:$1048576,MATCH(DATE(S$2,1,1),Emissions!$A$1:$LI$1),FALSE)</f>
        <v>5.2941370699999997E-3</v>
      </c>
      <c r="T1171" s="361">
        <f>+VLOOKUP($E1171,Emissions!$1:$1048576,MATCH(DATE(T$2,1,1),Emissions!$A$1:$LI$1),FALSE)</f>
        <v>5.44254652E-3</v>
      </c>
      <c r="U1171" s="361">
        <f>+VLOOKUP($E1171,Emissions!$1:$1048576,MATCH(DATE(U$2,1,1),Emissions!$A$1:$LI$1),FALSE)</f>
        <v>5.5965552600000003E-3</v>
      </c>
      <c r="V1171" s="361">
        <f>+VLOOKUP($E1171,Emissions!$1:$1048576,MATCH(DATE(V$2,1,1),Emissions!$A$1:$LI$1),FALSE)</f>
        <v>5.7472081700000004E-3</v>
      </c>
      <c r="W1171" s="361">
        <f>+VLOOKUP($E1171,Emissions!$1:$1048576,MATCH(DATE(W$2,1,1),Emissions!$A$1:$LI$1),FALSE)</f>
        <v>5.9013321999999997E-3</v>
      </c>
      <c r="X1171" s="361">
        <f>+VLOOKUP($E1171,Emissions!$1:$1048576,MATCH(DATE(X$2,1,1),Emissions!$A$1:$LI$1),FALSE)</f>
        <v>6.0602965500000001E-3</v>
      </c>
      <c r="Y1171" s="361">
        <f>+VLOOKUP($E1171,Emissions!$1:$1048576,MATCH(DATE(Y$2,1,1),Emissions!$A$1:$LI$1),FALSE)</f>
        <v>6.2245032699999999E-3</v>
      </c>
      <c r="Z1171" s="361">
        <f>+VLOOKUP($E1171,Emissions!$1:$1048576,MATCH(DATE(Z$2,1,1),Emissions!$A$1:$LI$1),FALSE)</f>
        <v>6.3937338299999997E-3</v>
      </c>
      <c r="AA1171" s="361">
        <f>+VLOOKUP($E1171,Emissions!$1:$1048576,MATCH(DATE(AA$2,1,1),Emissions!$A$1:$LI$1),FALSE)</f>
        <v>6.5595784499999999E-3</v>
      </c>
      <c r="AB1171" s="361">
        <f>+VLOOKUP($E1171,Emissions!$1:$1048576,MATCH(DATE(AB$2,1,1),Emissions!$A$1:$LI$1),FALSE)</f>
        <v>6.7287374500000002E-3</v>
      </c>
      <c r="AC1171" s="361">
        <f>+VLOOKUP($E1171,Emissions!$1:$1048576,MATCH(DATE(AC$2,1,1),Emissions!$A$1:$LI$1),FALSE)</f>
        <v>6.9024963700000004E-3</v>
      </c>
      <c r="AD1171" s="361">
        <f>+VLOOKUP($E1171,Emissions!$1:$1048576,MATCH(DATE(AD$2,1,1),Emissions!$A$1:$LI$1),FALSE)</f>
        <v>7.0811986199999996E-3</v>
      </c>
      <c r="AE1171" s="361">
        <f>+VLOOKUP($E1171,Emissions!$1:$1048576,MATCH(DATE(AE$2,1,1),Emissions!$A$1:$LI$1),FALSE)</f>
        <v>7.26372662E-3</v>
      </c>
      <c r="AF1171" s="361">
        <f>+VLOOKUP($E1171,Emissions!$1:$1048576,MATCH(DATE(AF$2,1,1),Emissions!$A$1:$LI$1),FALSE)</f>
        <v>7.4069329700000002E-3</v>
      </c>
      <c r="AG1171" s="361">
        <f>+VLOOKUP($E1171,Emissions!$1:$1048576,MATCH(DATE(AG$2,1,1),Emissions!$A$1:$LI$1),FALSE)</f>
        <v>7.54331959E-3</v>
      </c>
      <c r="AH1171" s="361">
        <f>+VLOOKUP($E1171,Emissions!$1:$1048576,MATCH(DATE(AH$2,1,1),Emissions!$A$1:$LI$1),FALSE)</f>
        <v>7.6788176300000002E-3</v>
      </c>
      <c r="AI1171" s="361">
        <f>+VLOOKUP($E1171,Emissions!$1:$1048576,MATCH(DATE(AI$2,1,1),Emissions!$A$1:$LI$1),FALSE)</f>
        <v>7.81475446E-3</v>
      </c>
      <c r="AJ1171" s="361">
        <f>+VLOOKUP($E1171,Emissions!$1:$1048576,MATCH(DATE(AJ$2,1,1),Emissions!$A$1:$LI$1),FALSE)</f>
        <v>7.9515828800000004E-3</v>
      </c>
      <c r="AK1171" s="361">
        <f>+VLOOKUP($E1171,Emissions!$1:$1048576,MATCH(DATE(AK$2,1,1),Emissions!$A$1:$LI$1),FALSE)</f>
        <v>8.1171932299999999E-3</v>
      </c>
      <c r="AL1171" s="361">
        <f>+VLOOKUP($E1171,Emissions!$1:$1048576,MATCH(DATE(AL$2,1,1),Emissions!$A$1:$LI$1),FALSE)</f>
        <v>8.2912968200000003E-3</v>
      </c>
      <c r="AM1171" s="361">
        <f>+VLOOKUP($E1171,Emissions!$1:$1048576,MATCH(DATE(AM$2,1,1),Emissions!$A$1:$LI$1),FALSE)</f>
        <v>8.4702657000000001E-3</v>
      </c>
      <c r="AN1171" s="361">
        <f>+VLOOKUP($E1171,Emissions!$1:$1048576,MATCH(DATE(AN$2,1,1),Emissions!$A$1:$LI$1),FALSE)</f>
        <v>8.6533205299999996E-3</v>
      </c>
      <c r="AO1171" s="361">
        <f>+VLOOKUP($E1171,Emissions!$1:$1048576,MATCH(DATE(AO$2,1,1),Emissions!$A$1:$LI$1),FALSE)</f>
        <v>8.8401832000000007E-3</v>
      </c>
    </row>
    <row r="1172" spans="1:41" ht="15" customHeight="1" x14ac:dyDescent="0.35">
      <c r="A1172" s="411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7.9888143679999999</v>
      </c>
      <c r="G1172" s="361">
        <f>+VLOOKUP($E1172,Emissions!$1:$1048576,MATCH(DATE(G$2,1,1),Emissions!$A$1:$LI$1),FALSE)</f>
        <v>8.1512953909999997</v>
      </c>
      <c r="H1172" s="361">
        <f>+VLOOKUP($E1172,Emissions!$1:$1048576,MATCH(DATE(H$2,1,1),Emissions!$A$1:$LI$1),FALSE)</f>
        <v>8.2959911630000001</v>
      </c>
      <c r="I1172" s="361">
        <f>+VLOOKUP($E1172,Emissions!$1:$1048576,MATCH(DATE(I$2,1,1),Emissions!$A$1:$LI$1),FALSE)</f>
        <v>8.3870923029999993</v>
      </c>
      <c r="J1172" s="361">
        <f>+VLOOKUP($E1172,Emissions!$1:$1048576,MATCH(DATE(J$2,1,1),Emissions!$A$1:$LI$1),FALSE)</f>
        <v>8.4978721690000008</v>
      </c>
      <c r="K1172" s="361">
        <f>+VLOOKUP($E1172,Emissions!$1:$1048576,MATCH(DATE(K$2,1,1),Emissions!$A$1:$LI$1),FALSE)</f>
        <v>8.7388060369999998</v>
      </c>
      <c r="L1172" s="361">
        <f>+VLOOKUP($E1172,Emissions!$1:$1048576,MATCH(DATE(L$2,1,1),Emissions!$A$1:$LI$1),FALSE)</f>
        <v>9.0096164989999998</v>
      </c>
      <c r="M1172" s="361">
        <f>+VLOOKUP($E1172,Emissions!$1:$1048576,MATCH(DATE(M$2,1,1),Emissions!$A$1:$LI$1),FALSE)</f>
        <v>9.2860768329999992</v>
      </c>
      <c r="N1172" s="361">
        <f>+VLOOKUP($E1172,Emissions!$1:$1048576,MATCH(DATE(N$2,1,1),Emissions!$A$1:$LI$1),FALSE)</f>
        <v>9.5664967139999995</v>
      </c>
      <c r="O1172" s="361">
        <f>+VLOOKUP($E1172,Emissions!$1:$1048576,MATCH(DATE(O$2,1,1),Emissions!$A$1:$LI$1),FALSE)</f>
        <v>9.8519880369999999</v>
      </c>
      <c r="P1172" s="361">
        <f>+VLOOKUP($E1172,Emissions!$1:$1048576,MATCH(DATE(P$2,1,1),Emissions!$A$1:$LI$1),FALSE)</f>
        <v>10.14511077</v>
      </c>
      <c r="Q1172" s="361">
        <f>+VLOOKUP($E1172,Emissions!$1:$1048576,MATCH(DATE(Q$2,1,1),Emissions!$A$1:$LI$1),FALSE)</f>
        <v>10.444548149999999</v>
      </c>
      <c r="R1172" s="361">
        <f>+VLOOKUP($E1172,Emissions!$1:$1048576,MATCH(DATE(R$2,1,1),Emissions!$A$1:$LI$1),FALSE)</f>
        <v>10.753622030000001</v>
      </c>
      <c r="S1172" s="361">
        <f>+VLOOKUP($E1172,Emissions!$1:$1048576,MATCH(DATE(S$2,1,1),Emissions!$A$1:$LI$1),FALSE)</f>
        <v>11.07382666</v>
      </c>
      <c r="T1172" s="361">
        <f>+VLOOKUP($E1172,Emissions!$1:$1048576,MATCH(DATE(T$2,1,1),Emissions!$A$1:$LI$1),FALSE)</f>
        <v>11.40614001</v>
      </c>
      <c r="U1172" s="361">
        <f>+VLOOKUP($E1172,Emissions!$1:$1048576,MATCH(DATE(U$2,1,1),Emissions!$A$1:$LI$1),FALSE)</f>
        <v>11.75132694</v>
      </c>
      <c r="V1172" s="361">
        <f>+VLOOKUP($E1172,Emissions!$1:$1048576,MATCH(DATE(V$2,1,1),Emissions!$A$1:$LI$1),FALSE)</f>
        <v>12.08485016</v>
      </c>
      <c r="W1172" s="361">
        <f>+VLOOKUP($E1172,Emissions!$1:$1048576,MATCH(DATE(W$2,1,1),Emissions!$A$1:$LI$1),FALSE)</f>
        <v>12.426617780000001</v>
      </c>
      <c r="X1172" s="361">
        <f>+VLOOKUP($E1172,Emissions!$1:$1048576,MATCH(DATE(X$2,1,1),Emissions!$A$1:$LI$1),FALSE)</f>
        <v>12.779922880000001</v>
      </c>
      <c r="Y1172" s="361">
        <f>+VLOOKUP($E1172,Emissions!$1:$1048576,MATCH(DATE(Y$2,1,1),Emissions!$A$1:$LI$1),FALSE)</f>
        <v>13.145568799999999</v>
      </c>
      <c r="Z1172" s="361">
        <f>+VLOOKUP($E1172,Emissions!$1:$1048576,MATCH(DATE(Z$2,1,1),Emissions!$A$1:$LI$1),FALSE)</f>
        <v>13.523482599999999</v>
      </c>
      <c r="AA1172" s="361">
        <f>+VLOOKUP($E1172,Emissions!$1:$1048576,MATCH(DATE(AA$2,1,1),Emissions!$A$1:$LI$1),FALSE)</f>
        <v>13.889753130000001</v>
      </c>
      <c r="AB1172" s="361">
        <f>+VLOOKUP($E1172,Emissions!$1:$1048576,MATCH(DATE(AB$2,1,1),Emissions!$A$1:$LI$1),FALSE)</f>
        <v>14.26386859</v>
      </c>
      <c r="AC1172" s="361">
        <f>+VLOOKUP($E1172,Emissions!$1:$1048576,MATCH(DATE(AC$2,1,1),Emissions!$A$1:$LI$1),FALSE)</f>
        <v>14.648878119999999</v>
      </c>
      <c r="AD1172" s="361">
        <f>+VLOOKUP($E1172,Emissions!$1:$1048576,MATCH(DATE(AD$2,1,1),Emissions!$A$1:$LI$1),FALSE)</f>
        <v>15.04541085</v>
      </c>
      <c r="AE1172" s="361">
        <f>+VLOOKUP($E1172,Emissions!$1:$1048576,MATCH(DATE(AE$2,1,1),Emissions!$A$1:$LI$1),FALSE)</f>
        <v>15.452292050000001</v>
      </c>
      <c r="AF1172" s="361">
        <f>+VLOOKUP($E1172,Emissions!$1:$1048576,MATCH(DATE(AF$2,1,1),Emissions!$A$1:$LI$1),FALSE)</f>
        <v>15.749903010000001</v>
      </c>
      <c r="AG1172" s="361">
        <f>+VLOOKUP($E1172,Emissions!$1:$1048576,MATCH(DATE(AG$2,1,1),Emissions!$A$1:$LI$1),FALSE)</f>
        <v>16.033452669999999</v>
      </c>
      <c r="AH1172" s="361">
        <f>+VLOOKUP($E1172,Emissions!$1:$1048576,MATCH(DATE(AH$2,1,1),Emissions!$A$1:$LI$1),FALSE)</f>
        <v>16.31698514</v>
      </c>
      <c r="AI1172" s="361">
        <f>+VLOOKUP($E1172,Emissions!$1:$1048576,MATCH(DATE(AI$2,1,1),Emissions!$A$1:$LI$1),FALSE)</f>
        <v>16.602625459999999</v>
      </c>
      <c r="AJ1172" s="361">
        <f>+VLOOKUP($E1172,Emissions!$1:$1048576,MATCH(DATE(AJ$2,1,1),Emissions!$A$1:$LI$1),FALSE)</f>
        <v>16.890726860000001</v>
      </c>
      <c r="AK1172" s="361">
        <f>+VLOOKUP($E1172,Emissions!$1:$1048576,MATCH(DATE(AK$2,1,1),Emissions!$A$1:$LI$1),FALSE)</f>
        <v>17.25716194</v>
      </c>
      <c r="AL1172" s="361">
        <f>+VLOOKUP($E1172,Emissions!$1:$1048576,MATCH(DATE(AL$2,1,1),Emissions!$A$1:$LI$1),FALSE)</f>
        <v>17.64191662</v>
      </c>
      <c r="AM1172" s="361">
        <f>+VLOOKUP($E1172,Emissions!$1:$1048576,MATCH(DATE(AM$2,1,1),Emissions!$A$1:$LI$1),FALSE)</f>
        <v>18.036120709999999</v>
      </c>
      <c r="AN1172" s="361">
        <f>+VLOOKUP($E1172,Emissions!$1:$1048576,MATCH(DATE(AN$2,1,1),Emissions!$A$1:$LI$1),FALSE)</f>
        <v>18.43836713</v>
      </c>
      <c r="AO1172" s="361">
        <f>+VLOOKUP($E1172,Emissions!$1:$1048576,MATCH(DATE(AO$2,1,1),Emissions!$A$1:$LI$1),FALSE)</f>
        <v>18.848331600000002</v>
      </c>
    </row>
    <row r="1173" spans="1:41" ht="15" customHeight="1" x14ac:dyDescent="0.35">
      <c r="A1173" s="411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5.2956285999999995E-4</v>
      </c>
      <c r="G1173" s="361">
        <f>+VLOOKUP($E1173,Emissions!$1:$1048576,MATCH(DATE(G$2,1,1),Emissions!$A$1:$LI$1),FALSE)</f>
        <v>5.3847265400000001E-4</v>
      </c>
      <c r="H1173" s="361">
        <f>+VLOOKUP($E1173,Emissions!$1:$1048576,MATCH(DATE(H$2,1,1),Emissions!$A$1:$LI$1),FALSE)</f>
        <v>5.4434516999999998E-4</v>
      </c>
      <c r="I1173" s="361">
        <f>+VLOOKUP($E1173,Emissions!$1:$1048576,MATCH(DATE(I$2,1,1),Emissions!$A$1:$LI$1),FALSE)</f>
        <v>5.44900994E-4</v>
      </c>
      <c r="J1173" s="361">
        <f>+VLOOKUP($E1173,Emissions!$1:$1048576,MATCH(DATE(J$2,1,1),Emissions!$A$1:$LI$1),FALSE)</f>
        <v>5.4877138399999996E-4</v>
      </c>
      <c r="K1173" s="361">
        <f>+VLOOKUP($E1173,Emissions!$1:$1048576,MATCH(DATE(K$2,1,1),Emissions!$A$1:$LI$1),FALSE)</f>
        <v>5.6376418099999995E-4</v>
      </c>
      <c r="L1173" s="361">
        <f>+VLOOKUP($E1173,Emissions!$1:$1048576,MATCH(DATE(L$2,1,1),Emissions!$A$1:$LI$1),FALSE)</f>
        <v>5.7983762600000003E-4</v>
      </c>
      <c r="M1173" s="361">
        <f>+VLOOKUP($E1173,Emissions!$1:$1048576,MATCH(DATE(M$2,1,1),Emissions!$A$1:$LI$1),FALSE)</f>
        <v>5.9626286699999997E-4</v>
      </c>
      <c r="N1173" s="361">
        <f>+VLOOKUP($E1173,Emissions!$1:$1048576,MATCH(DATE(N$2,1,1),Emissions!$A$1:$LI$1),FALSE)</f>
        <v>6.1293931599999999E-4</v>
      </c>
      <c r="O1173" s="361">
        <f>+VLOOKUP($E1173,Emissions!$1:$1048576,MATCH(DATE(O$2,1,1),Emissions!$A$1:$LI$1),FALSE)</f>
        <v>6.2992324400000001E-4</v>
      </c>
      <c r="P1173" s="361">
        <f>+VLOOKUP($E1173,Emissions!$1:$1048576,MATCH(DATE(P$2,1,1),Emissions!$A$1:$LI$1),FALSE)</f>
        <v>6.4739181399999998E-4</v>
      </c>
      <c r="Q1173" s="361">
        <f>+VLOOKUP($E1173,Emissions!$1:$1048576,MATCH(DATE(Q$2,1,1),Emissions!$A$1:$LI$1),FALSE)</f>
        <v>6.6528794599999999E-4</v>
      </c>
      <c r="R1173" s="361">
        <f>+VLOOKUP($E1173,Emissions!$1:$1048576,MATCH(DATE(R$2,1,1),Emissions!$A$1:$LI$1),FALSE)</f>
        <v>6.8380526500000003E-4</v>
      </c>
      <c r="S1173" s="361">
        <f>+VLOOKUP($E1173,Emissions!$1:$1048576,MATCH(DATE(S$2,1,1),Emissions!$A$1:$LI$1),FALSE)</f>
        <v>7.0303400300000005E-4</v>
      </c>
      <c r="T1173" s="361">
        <f>+VLOOKUP($E1173,Emissions!$1:$1048576,MATCH(DATE(T$2,1,1),Emissions!$A$1:$LI$1),FALSE)</f>
        <v>7.2303105399999996E-4</v>
      </c>
      <c r="U1173" s="361">
        <f>+VLOOKUP($E1173,Emissions!$1:$1048576,MATCH(DATE(U$2,1,1),Emissions!$A$1:$LI$1),FALSE)</f>
        <v>7.4384145200000001E-4</v>
      </c>
      <c r="V1173" s="361">
        <f>+VLOOKUP($E1173,Emissions!$1:$1048576,MATCH(DATE(V$2,1,1),Emissions!$A$1:$LI$1),FALSE)</f>
        <v>7.6408749499999996E-4</v>
      </c>
      <c r="W1173" s="361">
        <f>+VLOOKUP($E1173,Emissions!$1:$1048576,MATCH(DATE(W$2,1,1),Emissions!$A$1:$LI$1),FALSE)</f>
        <v>7.84884546E-4</v>
      </c>
      <c r="X1173" s="361">
        <f>+VLOOKUP($E1173,Emissions!$1:$1048576,MATCH(DATE(X$2,1,1),Emissions!$A$1:$LI$1),FALSE)</f>
        <v>8.0646074400000001E-4</v>
      </c>
      <c r="Y1173" s="361">
        <f>+VLOOKUP($E1173,Emissions!$1:$1048576,MATCH(DATE(Y$2,1,1),Emissions!$A$1:$LI$1),FALSE)</f>
        <v>8.2887565099999997E-4</v>
      </c>
      <c r="Z1173" s="361">
        <f>+VLOOKUP($E1173,Emissions!$1:$1048576,MATCH(DATE(Z$2,1,1),Emissions!$A$1:$LI$1),FALSE)</f>
        <v>8.5211628700000003E-4</v>
      </c>
      <c r="AA1173" s="361">
        <f>+VLOOKUP($E1173,Emissions!$1:$1048576,MATCH(DATE(AA$2,1,1),Emissions!$A$1:$LI$1),FALSE)</f>
        <v>8.74835549E-4</v>
      </c>
      <c r="AB1173" s="361">
        <f>+VLOOKUP($E1173,Emissions!$1:$1048576,MATCH(DATE(AB$2,1,1),Emissions!$A$1:$LI$1),FALSE)</f>
        <v>8.9811619799999999E-4</v>
      </c>
      <c r="AC1173" s="361">
        <f>+VLOOKUP($E1173,Emissions!$1:$1048576,MATCH(DATE(AC$2,1,1),Emissions!$A$1:$LI$1),FALSE)</f>
        <v>9.2216590400000004E-4</v>
      </c>
      <c r="AD1173" s="361">
        <f>+VLOOKUP($E1173,Emissions!$1:$1048576,MATCH(DATE(AD$2,1,1),Emissions!$A$1:$LI$1),FALSE)</f>
        <v>9.4702875399999996E-4</v>
      </c>
      <c r="AE1173" s="361">
        <f>+VLOOKUP($E1173,Emissions!$1:$1048576,MATCH(DATE(AE$2,1,1),Emissions!$A$1:$LI$1),FALSE)</f>
        <v>9.7260642400000003E-4</v>
      </c>
      <c r="AF1173" s="361">
        <f>+VLOOKUP($E1173,Emissions!$1:$1048576,MATCH(DATE(AF$2,1,1),Emissions!$A$1:$LI$1),FALSE)</f>
        <v>9.9214728900000001E-4</v>
      </c>
      <c r="AG1173" s="361">
        <f>+VLOOKUP($E1173,Emissions!$1:$1048576,MATCH(DATE(AG$2,1,1),Emissions!$A$1:$LI$1),FALSE)</f>
        <v>1.01092521E-3</v>
      </c>
      <c r="AH1173" s="361">
        <f>+VLOOKUP($E1173,Emissions!$1:$1048576,MATCH(DATE(AH$2,1,1),Emissions!$A$1:$LI$1),FALSE)</f>
        <v>1.0299083899999999E-3</v>
      </c>
      <c r="AI1173" s="361">
        <f>+VLOOKUP($E1173,Emissions!$1:$1048576,MATCH(DATE(AI$2,1,1),Emissions!$A$1:$LI$1),FALSE)</f>
        <v>1.0492686600000001E-3</v>
      </c>
      <c r="AJ1173" s="361">
        <f>+VLOOKUP($E1173,Emissions!$1:$1048576,MATCH(DATE(AJ$2,1,1),Emissions!$A$1:$LI$1),FALSE)</f>
        <v>1.06902054E-3</v>
      </c>
      <c r="AK1173" s="361">
        <f>+VLOOKUP($E1173,Emissions!$1:$1048576,MATCH(DATE(AK$2,1,1),Emissions!$A$1:$LI$1),FALSE)</f>
        <v>1.09343136E-3</v>
      </c>
      <c r="AL1173" s="361">
        <f>+VLOOKUP($E1173,Emissions!$1:$1048576,MATCH(DATE(AL$2,1,1),Emissions!$A$1:$LI$1),FALSE)</f>
        <v>1.11913849E-3</v>
      </c>
      <c r="AM1173" s="361">
        <f>+VLOOKUP($E1173,Emissions!$1:$1048576,MATCH(DATE(AM$2,1,1),Emissions!$A$1:$LI$1),FALSE)</f>
        <v>1.14550425E-3</v>
      </c>
      <c r="AN1173" s="361">
        <f>+VLOOKUP($E1173,Emissions!$1:$1048576,MATCH(DATE(AN$2,1,1),Emissions!$A$1:$LI$1),FALSE)</f>
        <v>1.1723981100000001E-3</v>
      </c>
      <c r="AO1173" s="361">
        <f>+VLOOKUP($E1173,Emissions!$1:$1048576,MATCH(DATE(AO$2,1,1),Emissions!$A$1:$LI$1),FALSE)</f>
        <v>1.1997920999999999E-3</v>
      </c>
    </row>
    <row r="1174" spans="1:41" ht="15" customHeight="1" x14ac:dyDescent="0.35">
      <c r="A1174" s="411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0.60457437150000004</v>
      </c>
      <c r="G1174" s="361">
        <f>+VLOOKUP($E1174,Emissions!$1:$1048576,MATCH(DATE(G$2,1,1),Emissions!$A$1:$LI$1),FALSE)</f>
        <v>0.6071187777</v>
      </c>
      <c r="H1174" s="361">
        <f>+VLOOKUP($E1174,Emissions!$1:$1048576,MATCH(DATE(H$2,1,1),Emissions!$A$1:$LI$1),FALSE)</f>
        <v>0.60676889460000005</v>
      </c>
      <c r="I1174" s="361">
        <f>+VLOOKUP($E1174,Emissions!$1:$1048576,MATCH(DATE(I$2,1,1),Emissions!$A$1:$LI$1),FALSE)</f>
        <v>0.60231116849999999</v>
      </c>
      <c r="J1174" s="361">
        <f>+VLOOKUP($E1174,Emissions!$1:$1048576,MATCH(DATE(J$2,1,1),Emissions!$A$1:$LI$1),FALSE)</f>
        <v>0.60342369309999999</v>
      </c>
      <c r="K1174" s="361">
        <f>+VLOOKUP($E1174,Emissions!$1:$1048576,MATCH(DATE(K$2,1,1),Emissions!$A$1:$LI$1),FALSE)</f>
        <v>0.61549226040000005</v>
      </c>
      <c r="L1174" s="361">
        <f>+VLOOKUP($E1174,Emissions!$1:$1048576,MATCH(DATE(L$2,1,1),Emissions!$A$1:$LI$1),FALSE)</f>
        <v>0.63046042980000006</v>
      </c>
      <c r="M1174" s="361">
        <f>+VLOOKUP($E1174,Emissions!$1:$1048576,MATCH(DATE(M$2,1,1),Emissions!$A$1:$LI$1),FALSE)</f>
        <v>0.64692206419999998</v>
      </c>
      <c r="N1174" s="361">
        <f>+VLOOKUP($E1174,Emissions!$1:$1048576,MATCH(DATE(N$2,1,1),Emissions!$A$1:$LI$1),FALSE)</f>
        <v>0.66444791089999999</v>
      </c>
      <c r="O1174" s="361">
        <f>+VLOOKUP($E1174,Emissions!$1:$1048576,MATCH(DATE(O$2,1,1),Emissions!$A$1:$LI$1),FALSE)</f>
        <v>0.68290013810000005</v>
      </c>
      <c r="P1174" s="361">
        <f>+VLOOKUP($E1174,Emissions!$1:$1048576,MATCH(DATE(P$2,1,1),Emissions!$A$1:$LI$1),FALSE)</f>
        <v>0.70231096400000004</v>
      </c>
      <c r="Q1174" s="361">
        <f>+VLOOKUP($E1174,Emissions!$1:$1048576,MATCH(DATE(Q$2,1,1),Emissions!$A$1:$LI$1),FALSE)</f>
        <v>0.72253806519999997</v>
      </c>
      <c r="R1174" s="361">
        <f>+VLOOKUP($E1174,Emissions!$1:$1048576,MATCH(DATE(R$2,1,1),Emissions!$A$1:$LI$1),FALSE)</f>
        <v>0.74372087509999996</v>
      </c>
      <c r="S1174" s="361">
        <f>+VLOOKUP($E1174,Emissions!$1:$1048576,MATCH(DATE(S$2,1,1),Emissions!$A$1:$LI$1),FALSE)</f>
        <v>0.76591378570000002</v>
      </c>
      <c r="T1174" s="361">
        <f>+VLOOKUP($E1174,Emissions!$1:$1048576,MATCH(DATE(T$2,1,1),Emissions!$A$1:$LI$1),FALSE)</f>
        <v>0.78915041990000001</v>
      </c>
      <c r="U1174" s="361">
        <f>+VLOOKUP($E1174,Emissions!$1:$1048576,MATCH(DATE(U$2,1,1),Emissions!$A$1:$LI$1),FALSE)</f>
        <v>0.81346106600000001</v>
      </c>
      <c r="V1174" s="361">
        <f>+VLOOKUP($E1174,Emissions!$1:$1048576,MATCH(DATE(V$2,1,1),Emissions!$A$1:$LI$1),FALSE)</f>
        <v>0.83730320309999995</v>
      </c>
      <c r="W1174" s="361">
        <f>+VLOOKUP($E1174,Emissions!$1:$1048576,MATCH(DATE(W$2,1,1),Emissions!$A$1:$LI$1),FALSE)</f>
        <v>0.86184764879999998</v>
      </c>
      <c r="X1174" s="361">
        <f>+VLOOKUP($E1174,Emissions!$1:$1048576,MATCH(DATE(X$2,1,1),Emissions!$A$1:$LI$1),FALSE)</f>
        <v>0.88735138049999995</v>
      </c>
      <c r="Y1174" s="361">
        <f>+VLOOKUP($E1174,Emissions!$1:$1048576,MATCH(DATE(Y$2,1,1),Emissions!$A$1:$LI$1),FALSE)</f>
        <v>0.91388467289999997</v>
      </c>
      <c r="Z1174" s="361">
        <f>+VLOOKUP($E1174,Emissions!$1:$1048576,MATCH(DATE(Z$2,1,1),Emissions!$A$1:$LI$1),FALSE)</f>
        <v>0.94145167090000004</v>
      </c>
      <c r="AA1174" s="361">
        <f>+VLOOKUP($E1174,Emissions!$1:$1048576,MATCH(DATE(AA$2,1,1),Emissions!$A$1:$LI$1),FALSE)</f>
        <v>0.9685294176</v>
      </c>
      <c r="AB1174" s="361">
        <f>+VLOOKUP($E1174,Emissions!$1:$1048576,MATCH(DATE(AB$2,1,1),Emissions!$A$1:$LI$1),FALSE)</f>
        <v>0.99627572919999996</v>
      </c>
      <c r="AC1174" s="361">
        <f>+VLOOKUP($E1174,Emissions!$1:$1048576,MATCH(DATE(AC$2,1,1),Emissions!$A$1:$LI$1),FALSE)</f>
        <v>1.02493469</v>
      </c>
      <c r="AD1174" s="361">
        <f>+VLOOKUP($E1174,Emissions!$1:$1048576,MATCH(DATE(AD$2,1,1),Emissions!$A$1:$LI$1),FALSE)</f>
        <v>1.054564163</v>
      </c>
      <c r="AE1174" s="361">
        <f>+VLOOKUP($E1174,Emissions!$1:$1048576,MATCH(DATE(AE$2,1,1),Emissions!$A$1:$LI$1),FALSE)</f>
        <v>1.0851051330000001</v>
      </c>
      <c r="AF1174" s="361">
        <f>+VLOOKUP($E1174,Emissions!$1:$1048576,MATCH(DATE(AF$2,1,1),Emissions!$A$1:$LI$1),FALSE)</f>
        <v>1.1089089569999999</v>
      </c>
      <c r="AG1174" s="361">
        <f>+VLOOKUP($E1174,Emissions!$1:$1048576,MATCH(DATE(AG$2,1,1),Emissions!$A$1:$LI$1),FALSE)</f>
        <v>1.1316588169999999</v>
      </c>
      <c r="AH1174" s="361">
        <f>+VLOOKUP($E1174,Emissions!$1:$1048576,MATCH(DATE(AH$2,1,1),Emissions!$A$1:$LI$1),FALSE)</f>
        <v>1.1544957170000001</v>
      </c>
      <c r="AI1174" s="361">
        <f>+VLOOKUP($E1174,Emissions!$1:$1048576,MATCH(DATE(AI$2,1,1),Emissions!$A$1:$LI$1),FALSE)</f>
        <v>1.1776418710000001</v>
      </c>
      <c r="AJ1174" s="361">
        <f>+VLOOKUP($E1174,Emissions!$1:$1048576,MATCH(DATE(AJ$2,1,1),Emissions!$A$1:$LI$1),FALSE)</f>
        <v>1.2011264260000001</v>
      </c>
      <c r="AK1174" s="361">
        <f>+VLOOKUP($E1174,Emissions!$1:$1048576,MATCH(DATE(AK$2,1,1),Emissions!$A$1:$LI$1),FALSE)</f>
        <v>1.229798291</v>
      </c>
      <c r="AL1174" s="361">
        <f>+VLOOKUP($E1174,Emissions!$1:$1048576,MATCH(DATE(AL$2,1,1),Emissions!$A$1:$LI$1),FALSE)</f>
        <v>1.260009647</v>
      </c>
      <c r="AM1174" s="361">
        <f>+VLOOKUP($E1174,Emissions!$1:$1048576,MATCH(DATE(AM$2,1,1),Emissions!$A$1:$LI$1),FALSE)</f>
        <v>1.2910080669999999</v>
      </c>
      <c r="AN1174" s="361">
        <f>+VLOOKUP($E1174,Emissions!$1:$1048576,MATCH(DATE(AN$2,1,1),Emissions!$A$1:$LI$1),FALSE)</f>
        <v>1.3226285769999999</v>
      </c>
      <c r="AO1174" s="361">
        <f>+VLOOKUP($E1174,Emissions!$1:$1048576,MATCH(DATE(AO$2,1,1),Emissions!$A$1:$LI$1),FALSE)</f>
        <v>1.354832729</v>
      </c>
    </row>
    <row r="1175" spans="1:41" ht="15" customHeight="1" x14ac:dyDescent="0.35">
      <c r="A1175" s="411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5.9207872199999999E-5</v>
      </c>
      <c r="G1175" s="361">
        <f>+VLOOKUP($E1175,Emissions!$1:$1048576,MATCH(DATE(G$2,1,1),Emissions!$A$1:$LI$1),FALSE)</f>
        <v>6.0658200400000001E-5</v>
      </c>
      <c r="H1175" s="361">
        <f>+VLOOKUP($E1175,Emissions!$1:$1048576,MATCH(DATE(H$2,1,1),Emissions!$A$1:$LI$1),FALSE)</f>
        <v>6.1899003199999996E-5</v>
      </c>
      <c r="I1175" s="361">
        <f>+VLOOKUP($E1175,Emissions!$1:$1048576,MATCH(DATE(I$2,1,1),Emissions!$A$1:$LI$1),FALSE)</f>
        <v>6.2641933799999997E-5</v>
      </c>
      <c r="J1175" s="361">
        <f>+VLOOKUP($E1175,Emissions!$1:$1048576,MATCH(DATE(J$2,1,1),Emissions!$A$1:$LI$1),FALSE)</f>
        <v>6.35800848E-5</v>
      </c>
      <c r="K1175" s="361">
        <f>+VLOOKUP($E1175,Emissions!$1:$1048576,MATCH(DATE(K$2,1,1),Emissions!$A$1:$LI$1),FALSE)</f>
        <v>6.55288777E-5</v>
      </c>
      <c r="L1175" s="361">
        <f>+VLOOKUP($E1175,Emissions!$1:$1048576,MATCH(DATE(L$2,1,1),Emissions!$A$1:$LI$1),FALSE)</f>
        <v>6.7640528100000006E-5</v>
      </c>
      <c r="M1175" s="361">
        <f>+VLOOKUP($E1175,Emissions!$1:$1048576,MATCH(DATE(M$2,1,1),Emissions!$A$1:$LI$1),FALSE)</f>
        <v>6.9769176399999997E-5</v>
      </c>
      <c r="N1175" s="361">
        <f>+VLOOKUP($E1175,Emissions!$1:$1048576,MATCH(DATE(N$2,1,1),Emissions!$A$1:$LI$1),FALSE)</f>
        <v>7.1914753099999994E-5</v>
      </c>
      <c r="O1175" s="361">
        <f>+VLOOKUP($E1175,Emissions!$1:$1048576,MATCH(DATE(O$2,1,1),Emissions!$A$1:$LI$1),FALSE)</f>
        <v>7.40897913E-5</v>
      </c>
      <c r="P1175" s="361">
        <f>+VLOOKUP($E1175,Emissions!$1:$1048576,MATCH(DATE(P$2,1,1),Emissions!$A$1:$LI$1),FALSE)</f>
        <v>7.6313420199999998E-5</v>
      </c>
      <c r="Q1175" s="361">
        <f>+VLOOKUP($E1175,Emissions!$1:$1048576,MATCH(DATE(Q$2,1,1),Emissions!$A$1:$LI$1),FALSE)</f>
        <v>7.8578756500000005E-5</v>
      </c>
      <c r="R1175" s="361">
        <f>+VLOOKUP($E1175,Emissions!$1:$1048576,MATCH(DATE(R$2,1,1),Emissions!$A$1:$LI$1),FALSE)</f>
        <v>8.0915246999999996E-5</v>
      </c>
      <c r="S1175" s="361">
        <f>+VLOOKUP($E1175,Emissions!$1:$1048576,MATCH(DATE(S$2,1,1),Emissions!$A$1:$LI$1),FALSE)</f>
        <v>8.3334604700000006E-5</v>
      </c>
      <c r="T1175" s="361">
        <f>+VLOOKUP($E1175,Emissions!$1:$1048576,MATCH(DATE(T$2,1,1),Emissions!$A$1:$LI$1),FALSE)</f>
        <v>8.5844454999999998E-5</v>
      </c>
      <c r="U1175" s="361">
        <f>+VLOOKUP($E1175,Emissions!$1:$1048576,MATCH(DATE(U$2,1,1),Emissions!$A$1:$LI$1),FALSE)</f>
        <v>8.8450946499999994E-5</v>
      </c>
      <c r="V1175" s="361">
        <f>+VLOOKUP($E1175,Emissions!$1:$1048576,MATCH(DATE(V$2,1,1),Emissions!$A$1:$LI$1),FALSE)</f>
        <v>9.0934731400000007E-5</v>
      </c>
      <c r="W1175" s="361">
        <f>+VLOOKUP($E1175,Emissions!$1:$1048576,MATCH(DATE(W$2,1,1),Emissions!$A$1:$LI$1),FALSE)</f>
        <v>9.3485077700000002E-5</v>
      </c>
      <c r="X1175" s="361">
        <f>+VLOOKUP($E1175,Emissions!$1:$1048576,MATCH(DATE(X$2,1,1),Emissions!$A$1:$LI$1),FALSE)</f>
        <v>9.6130555299999996E-5</v>
      </c>
      <c r="Y1175" s="361">
        <f>+VLOOKUP($E1175,Emissions!$1:$1048576,MATCH(DATE(Y$2,1,1),Emissions!$A$1:$LI$1),FALSE)</f>
        <v>9.8877319700000003E-5</v>
      </c>
      <c r="Z1175" s="361">
        <f>+VLOOKUP($E1175,Emissions!$1:$1048576,MATCH(DATE(Z$2,1,1),Emissions!$A$1:$LI$1),FALSE)</f>
        <v>1.01726426E-4</v>
      </c>
      <c r="AA1175" s="361">
        <f>+VLOOKUP($E1175,Emissions!$1:$1048576,MATCH(DATE(AA$2,1,1),Emissions!$A$1:$LI$1),FALSE)</f>
        <v>1.04459932E-4</v>
      </c>
      <c r="AB1175" s="361">
        <f>+VLOOKUP($E1175,Emissions!$1:$1048576,MATCH(DATE(AB$2,1,1),Emissions!$A$1:$LI$1),FALSE)</f>
        <v>1.07261201E-4</v>
      </c>
      <c r="AC1175" s="361">
        <f>+VLOOKUP($E1175,Emissions!$1:$1048576,MATCH(DATE(AC$2,1,1),Emissions!$A$1:$LI$1),FALSE)</f>
        <v>1.10155948E-4</v>
      </c>
      <c r="AD1175" s="361">
        <f>+VLOOKUP($E1175,Emissions!$1:$1048576,MATCH(DATE(AD$2,1,1),Emissions!$A$1:$LI$1),FALSE)</f>
        <v>1.13148264E-4</v>
      </c>
      <c r="AE1175" s="361">
        <f>+VLOOKUP($E1175,Emissions!$1:$1048576,MATCH(DATE(AE$2,1,1),Emissions!$A$1:$LI$1),FALSE)</f>
        <v>1.16234874E-4</v>
      </c>
      <c r="AF1175" s="361">
        <f>+VLOOKUP($E1175,Emissions!$1:$1048576,MATCH(DATE(AF$2,1,1),Emissions!$A$1:$LI$1),FALSE)</f>
        <v>1.18348063E-4</v>
      </c>
      <c r="AG1175" s="361">
        <f>+VLOOKUP($E1175,Emissions!$1:$1048576,MATCH(DATE(AG$2,1,1),Emissions!$A$1:$LI$1),FALSE)</f>
        <v>1.2038149000000001E-4</v>
      </c>
      <c r="AH1175" s="361">
        <f>+VLOOKUP($E1175,Emissions!$1:$1048576,MATCH(DATE(AH$2,1,1),Emissions!$A$1:$LI$1),FALSE)</f>
        <v>1.2245394500000001E-4</v>
      </c>
      <c r="AI1175" s="361">
        <f>+VLOOKUP($E1175,Emissions!$1:$1048576,MATCH(DATE(AI$2,1,1),Emissions!$A$1:$LI$1),FALSE)</f>
        <v>1.2457889699999999E-4</v>
      </c>
      <c r="AJ1175" s="361">
        <f>+VLOOKUP($E1175,Emissions!$1:$1048576,MATCH(DATE(AJ$2,1,1),Emissions!$A$1:$LI$1),FALSE)</f>
        <v>1.2675381E-4</v>
      </c>
      <c r="AK1175" s="361">
        <f>+VLOOKUP($E1175,Emissions!$1:$1048576,MATCH(DATE(AK$2,1,1),Emissions!$A$1:$LI$1),FALSE)</f>
        <v>1.2964327000000001E-4</v>
      </c>
      <c r="AL1175" s="361">
        <f>+VLOOKUP($E1175,Emissions!$1:$1048576,MATCH(DATE(AL$2,1,1),Emissions!$A$1:$LI$1),FALSE)</f>
        <v>1.3267936900000001E-4</v>
      </c>
      <c r="AM1175" s="361">
        <f>+VLOOKUP($E1175,Emissions!$1:$1048576,MATCH(DATE(AM$2,1,1),Emissions!$A$1:$LI$1),FALSE)</f>
        <v>1.35782931E-4</v>
      </c>
      <c r="AN1175" s="361">
        <f>+VLOOKUP($E1175,Emissions!$1:$1048576,MATCH(DATE(AN$2,1,1),Emissions!$A$1:$LI$1),FALSE)</f>
        <v>1.38942E-4</v>
      </c>
      <c r="AO1175" s="361">
        <f>+VLOOKUP($E1175,Emissions!$1:$1048576,MATCH(DATE(AO$2,1,1),Emissions!$A$1:$LI$1),FALSE)</f>
        <v>1.42155607E-4</v>
      </c>
    </row>
    <row r="1176" spans="1:41" ht="15" customHeight="1" x14ac:dyDescent="0.35">
      <c r="A1176" s="411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4.7517185199999999E-4</v>
      </c>
      <c r="G1176" s="361">
        <f>+VLOOKUP($E1176,Emissions!$1:$1048576,MATCH(DATE(G$2,1,1),Emissions!$A$1:$LI$1),FALSE)</f>
        <v>4.8355702099999999E-4</v>
      </c>
      <c r="H1176" s="361">
        <f>+VLOOKUP($E1176,Emissions!$1:$1048576,MATCH(DATE(H$2,1,1),Emissions!$A$1:$LI$1),FALSE)</f>
        <v>4.8956711299999998E-4</v>
      </c>
      <c r="I1176" s="361">
        <f>+VLOOKUP($E1176,Emissions!$1:$1048576,MATCH(DATE(I$2,1,1),Emissions!$A$1:$LI$1),FALSE)</f>
        <v>4.9120123399999996E-4</v>
      </c>
      <c r="J1176" s="361">
        <f>+VLOOKUP($E1176,Emissions!$1:$1048576,MATCH(DATE(J$2,1,1),Emissions!$A$1:$LI$1),FALSE)</f>
        <v>4.9498840700000003E-4</v>
      </c>
      <c r="K1176" s="361">
        <f>+VLOOKUP($E1176,Emissions!$1:$1048576,MATCH(DATE(K$2,1,1),Emissions!$A$1:$LI$1),FALSE)</f>
        <v>5.08710001E-4</v>
      </c>
      <c r="L1176" s="361">
        <f>+VLOOKUP($E1176,Emissions!$1:$1048576,MATCH(DATE(L$2,1,1),Emissions!$A$1:$LI$1),FALSE)</f>
        <v>5.2272985300000005E-4</v>
      </c>
      <c r="M1176" s="361">
        <f>+VLOOKUP($E1176,Emissions!$1:$1048576,MATCH(DATE(M$2,1,1),Emissions!$A$1:$LI$1),FALSE)</f>
        <v>5.3663043699999995E-4</v>
      </c>
      <c r="N1176" s="361">
        <f>+VLOOKUP($E1176,Emissions!$1:$1048576,MATCH(DATE(N$2,1,1),Emissions!$A$1:$LI$1),FALSE)</f>
        <v>5.5047728200000002E-4</v>
      </c>
      <c r="O1176" s="361">
        <f>+VLOOKUP($E1176,Emissions!$1:$1048576,MATCH(DATE(O$2,1,1),Emissions!$A$1:$LI$1),FALSE)</f>
        <v>5.6440880000000002E-4</v>
      </c>
      <c r="P1176" s="361">
        <f>+VLOOKUP($E1176,Emissions!$1:$1048576,MATCH(DATE(P$2,1,1),Emissions!$A$1:$LI$1),FALSE)</f>
        <v>5.7867111299999999E-4</v>
      </c>
      <c r="Q1176" s="361">
        <f>+VLOOKUP($E1176,Emissions!$1:$1048576,MATCH(DATE(Q$2,1,1),Emissions!$A$1:$LI$1),FALSE)</f>
        <v>5.9324863399999996E-4</v>
      </c>
      <c r="R1176" s="361">
        <f>+VLOOKUP($E1176,Emissions!$1:$1048576,MATCH(DATE(R$2,1,1),Emissions!$A$1:$LI$1),FALSE)</f>
        <v>6.0829727100000005E-4</v>
      </c>
      <c r="S1176" s="361">
        <f>+VLOOKUP($E1176,Emissions!$1:$1048576,MATCH(DATE(S$2,1,1),Emissions!$A$1:$LI$1),FALSE)</f>
        <v>6.2389828599999995E-4</v>
      </c>
      <c r="T1176" s="361">
        <f>+VLOOKUP($E1176,Emissions!$1:$1048576,MATCH(DATE(T$2,1,1),Emissions!$A$1:$LI$1),FALSE)</f>
        <v>6.4010050700000003E-4</v>
      </c>
      <c r="U1176" s="361">
        <f>+VLOOKUP($E1176,Emissions!$1:$1048576,MATCH(DATE(U$2,1,1),Emissions!$A$1:$LI$1),FALSE)</f>
        <v>6.5693988299999999E-4</v>
      </c>
      <c r="V1176" s="361">
        <f>+VLOOKUP($E1176,Emissions!$1:$1048576,MATCH(DATE(V$2,1,1),Emissions!$A$1:$LI$1),FALSE)</f>
        <v>6.7354576599999998E-4</v>
      </c>
      <c r="W1176" s="361">
        <f>+VLOOKUP($E1176,Emissions!$1:$1048576,MATCH(DATE(W$2,1,1),Emissions!$A$1:$LI$1),FALSE)</f>
        <v>6.9056833699999997E-4</v>
      </c>
      <c r="X1176" s="361">
        <f>+VLOOKUP($E1176,Emissions!$1:$1048576,MATCH(DATE(X$2,1,1),Emissions!$A$1:$LI$1),FALSE)</f>
        <v>7.08171584E-4</v>
      </c>
      <c r="Y1176" s="361">
        <f>+VLOOKUP($E1176,Emissions!$1:$1048576,MATCH(DATE(Y$2,1,1),Emissions!$A$1:$LI$1),FALSE)</f>
        <v>7.2640894400000002E-4</v>
      </c>
      <c r="Z1176" s="361">
        <f>+VLOOKUP($E1176,Emissions!$1:$1048576,MATCH(DATE(Z$2,1,1),Emissions!$A$1:$LI$1),FALSE)</f>
        <v>7.4524972800000004E-4</v>
      </c>
      <c r="AA1176" s="361">
        <f>+VLOOKUP($E1176,Emissions!$1:$1048576,MATCH(DATE(AA$2,1,1),Emissions!$A$1:$LI$1),FALSE)</f>
        <v>7.6387748599999995E-4</v>
      </c>
      <c r="AB1176" s="361">
        <f>+VLOOKUP($E1176,Emissions!$1:$1048576,MATCH(DATE(AB$2,1,1),Emissions!$A$1:$LI$1),FALSE)</f>
        <v>7.8292114099999999E-4</v>
      </c>
      <c r="AC1176" s="361">
        <f>+VLOOKUP($E1176,Emissions!$1:$1048576,MATCH(DATE(AC$2,1,1),Emissions!$A$1:$LI$1),FALSE)</f>
        <v>8.0253147099999995E-4</v>
      </c>
      <c r="AD1176" s="361">
        <f>+VLOOKUP($E1176,Emissions!$1:$1048576,MATCH(DATE(AD$2,1,1),Emissions!$A$1:$LI$1),FALSE)</f>
        <v>8.2275249500000003E-4</v>
      </c>
      <c r="AE1176" s="361">
        <f>+VLOOKUP($E1176,Emissions!$1:$1048576,MATCH(DATE(AE$2,1,1),Emissions!$A$1:$LI$1),FALSE)</f>
        <v>8.4343897899999995E-4</v>
      </c>
      <c r="AF1176" s="361">
        <f>+VLOOKUP($E1176,Emissions!$1:$1048576,MATCH(DATE(AF$2,1,1),Emissions!$A$1:$LI$1),FALSE)</f>
        <v>8.6037293500000004E-4</v>
      </c>
      <c r="AG1176" s="361">
        <f>+VLOOKUP($E1176,Emissions!$1:$1048576,MATCH(DATE(AG$2,1,1),Emissions!$A$1:$LI$1),FALSE)</f>
        <v>8.7658244700000005E-4</v>
      </c>
      <c r="AH1176" s="361">
        <f>+VLOOKUP($E1176,Emissions!$1:$1048576,MATCH(DATE(AH$2,1,1),Emissions!$A$1:$LI$1),FALSE)</f>
        <v>8.9276870800000005E-4</v>
      </c>
      <c r="AI1176" s="361">
        <f>+VLOOKUP($E1176,Emissions!$1:$1048576,MATCH(DATE(AI$2,1,1),Emissions!$A$1:$LI$1),FALSE)</f>
        <v>9.0912036499999997E-4</v>
      </c>
      <c r="AJ1176" s="361">
        <f>+VLOOKUP($E1176,Emissions!$1:$1048576,MATCH(DATE(AJ$2,1,1),Emissions!$A$1:$LI$1),FALSE)</f>
        <v>9.2569518800000004E-4</v>
      </c>
      <c r="AK1176" s="361">
        <f>+VLOOKUP($E1176,Emissions!$1:$1048576,MATCH(DATE(AK$2,1,1),Emissions!$A$1:$LI$1),FALSE)</f>
        <v>9.4521666299999998E-4</v>
      </c>
      <c r="AL1176" s="361">
        <f>+VLOOKUP($E1176,Emissions!$1:$1048576,MATCH(DATE(AL$2,1,1),Emissions!$A$1:$LI$1),FALSE)</f>
        <v>9.6578391500000004E-4</v>
      </c>
      <c r="AM1176" s="361">
        <f>+VLOOKUP($E1176,Emissions!$1:$1048576,MATCH(DATE(AM$2,1,1),Emissions!$A$1:$LI$1),FALSE)</f>
        <v>9.86956376E-4</v>
      </c>
      <c r="AN1176" s="361">
        <f>+VLOOKUP($E1176,Emissions!$1:$1048576,MATCH(DATE(AN$2,1,1),Emissions!$A$1:$LI$1),FALSE)</f>
        <v>1.0086151299999999E-3</v>
      </c>
      <c r="AO1176" s="361">
        <f>+VLOOKUP($E1176,Emissions!$1:$1048576,MATCH(DATE(AO$2,1,1),Emissions!$A$1:$LI$1),FALSE)</f>
        <v>1.03072129E-3</v>
      </c>
    </row>
    <row r="1177" spans="1:41" ht="15" customHeight="1" x14ac:dyDescent="0.35">
      <c r="A1177" s="411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411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411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1.9416548979999999</v>
      </c>
      <c r="G1179" s="327">
        <f>+VLOOKUP($E1179,Emissions!$1:$1048576,MATCH(DATE(G$2,1,1),Emissions!$A$1:$LI$1),FALSE)</f>
        <v>1.9796262710000001</v>
      </c>
      <c r="H1179" s="327">
        <f>+VLOOKUP($E1179,Emissions!$1:$1048576,MATCH(DATE(H$2,1,1),Emissions!$A$1:$LI$1),FALSE)</f>
        <v>2.00570731</v>
      </c>
      <c r="I1179" s="327">
        <f>+VLOOKUP($E1179,Emissions!$1:$1048576,MATCH(DATE(I$2,1,1),Emissions!$A$1:$LI$1),FALSE)</f>
        <v>2.007017077</v>
      </c>
      <c r="J1179" s="327">
        <f>+VLOOKUP($E1179,Emissions!$1:$1048576,MATCH(DATE(J$2,1,1),Emissions!$A$1:$LI$1),FALSE)</f>
        <v>2.0211668380000001</v>
      </c>
      <c r="K1179" s="327">
        <f>+VLOOKUP($E1179,Emissions!$1:$1048576,MATCH(DATE(K$2,1,1),Emissions!$A$1:$LI$1),FALSE)</f>
        <v>2.084777012</v>
      </c>
      <c r="L1179" s="327">
        <f>+VLOOKUP($E1179,Emissions!$1:$1048576,MATCH(DATE(L$2,1,1),Emissions!$A$1:$LI$1),FALSE)</f>
        <v>2.15268981</v>
      </c>
      <c r="M1179" s="327">
        <f>+VLOOKUP($E1179,Emissions!$1:$1048576,MATCH(DATE(M$2,1,1),Emissions!$A$1:$LI$1),FALSE)</f>
        <v>2.2206708480000001</v>
      </c>
      <c r="N1179" s="327">
        <f>+VLOOKUP($E1179,Emissions!$1:$1048576,MATCH(DATE(N$2,1,1),Emissions!$A$1:$LI$1),FALSE)</f>
        <v>2.29099203</v>
      </c>
      <c r="O1179" s="327">
        <f>+VLOOKUP($E1179,Emissions!$1:$1048576,MATCH(DATE(O$2,1,1),Emissions!$A$1:$LI$1),FALSE)</f>
        <v>2.3640980360000001</v>
      </c>
      <c r="P1179" s="327">
        <f>+VLOOKUP($E1179,Emissions!$1:$1048576,MATCH(DATE(P$2,1,1),Emissions!$A$1:$LI$1),FALSE)</f>
        <v>2.4408036019999999</v>
      </c>
      <c r="Q1179" s="327">
        <f>+VLOOKUP($E1179,Emissions!$1:$1048576,MATCH(DATE(Q$2,1,1),Emissions!$A$1:$LI$1),FALSE)</f>
        <v>2.520341545</v>
      </c>
      <c r="R1179" s="327">
        <f>+VLOOKUP($E1179,Emissions!$1:$1048576,MATCH(DATE(R$2,1,1),Emissions!$A$1:$LI$1),FALSE)</f>
        <v>2.6033785300000001</v>
      </c>
      <c r="S1179" s="327">
        <f>+VLOOKUP($E1179,Emissions!$1:$1048576,MATCH(DATE(S$2,1,1),Emissions!$A$1:$LI$1),FALSE)</f>
        <v>2.6901816279999999</v>
      </c>
      <c r="T1179" s="327">
        <f>+VLOOKUP($E1179,Emissions!$1:$1048576,MATCH(DATE(T$2,1,1),Emissions!$A$1:$LI$1),FALSE)</f>
        <v>2.7809223240000001</v>
      </c>
      <c r="U1179" s="327">
        <f>+VLOOKUP($E1179,Emissions!$1:$1048576,MATCH(DATE(U$2,1,1),Emissions!$A$1:$LI$1),FALSE)</f>
        <v>2.8757558859999999</v>
      </c>
      <c r="V1179" s="327">
        <f>+VLOOKUP($E1179,Emissions!$1:$1048576,MATCH(DATE(V$2,1,1),Emissions!$A$1:$LI$1),FALSE)</f>
        <v>2.9691861070000001</v>
      </c>
      <c r="W1179" s="327">
        <f>+VLOOKUP($E1179,Emissions!$1:$1048576,MATCH(DATE(W$2,1,1),Emissions!$A$1:$LI$1),FALSE)</f>
        <v>3.0655413299999998</v>
      </c>
      <c r="X1179" s="327">
        <f>+VLOOKUP($E1179,Emissions!$1:$1048576,MATCH(DATE(X$2,1,1),Emissions!$A$1:$LI$1),FALSE)</f>
        <v>3.16550763</v>
      </c>
      <c r="Y1179" s="327">
        <f>+VLOOKUP($E1179,Emissions!$1:$1048576,MATCH(DATE(Y$2,1,1),Emissions!$A$1:$LI$1),FALSE)</f>
        <v>3.2693024550000001</v>
      </c>
      <c r="Z1179" s="327">
        <f>+VLOOKUP($E1179,Emissions!$1:$1048576,MATCH(DATE(Z$2,1,1),Emissions!$A$1:$LI$1),FALSE)</f>
        <v>3.3767223030000002</v>
      </c>
      <c r="AA1179" s="327">
        <f>+VLOOKUP($E1179,Emissions!$1:$1048576,MATCH(DATE(AA$2,1,1),Emissions!$A$1:$LI$1),FALSE)</f>
        <v>3.4827638950000002</v>
      </c>
      <c r="AB1179" s="327">
        <f>+VLOOKUP($E1179,Emissions!$1:$1048576,MATCH(DATE(AB$2,1,1),Emissions!$A$1:$LI$1),FALSE)</f>
        <v>3.5916973859999999</v>
      </c>
      <c r="AC1179" s="327">
        <f>+VLOOKUP($E1179,Emissions!$1:$1048576,MATCH(DATE(AC$2,1,1),Emissions!$A$1:$LI$1),FALSE)</f>
        <v>3.7041731819999999</v>
      </c>
      <c r="AD1179" s="327">
        <f>+VLOOKUP($E1179,Emissions!$1:$1048576,MATCH(DATE(AD$2,1,1),Emissions!$A$1:$LI$1),FALSE)</f>
        <v>3.8203844939999998</v>
      </c>
      <c r="AE1179" s="327">
        <f>+VLOOKUP($E1179,Emissions!$1:$1048576,MATCH(DATE(AE$2,1,1),Emissions!$A$1:$LI$1),FALSE)</f>
        <v>3.9393164500000002</v>
      </c>
      <c r="AF1179" s="327">
        <f>+VLOOKUP($E1179,Emissions!$1:$1048576,MATCH(DATE(AF$2,1,1),Emissions!$A$1:$LI$1),FALSE)</f>
        <v>4.034333985</v>
      </c>
      <c r="AG1179" s="327">
        <f>+VLOOKUP($E1179,Emissions!$1:$1048576,MATCH(DATE(AG$2,1,1),Emissions!$A$1:$LI$1),FALSE)</f>
        <v>4.1262485760000001</v>
      </c>
      <c r="AH1179" s="327">
        <f>+VLOOKUP($E1179,Emissions!$1:$1048576,MATCH(DATE(AH$2,1,1),Emissions!$A$1:$LI$1),FALSE)</f>
        <v>4.2178939709999996</v>
      </c>
      <c r="AI1179" s="327">
        <f>+VLOOKUP($E1179,Emissions!$1:$1048576,MATCH(DATE(AI$2,1,1),Emissions!$A$1:$LI$1),FALSE)</f>
        <v>4.3098263880000003</v>
      </c>
      <c r="AJ1179" s="327">
        <f>+VLOOKUP($E1179,Emissions!$1:$1048576,MATCH(DATE(AJ$2,1,1),Emissions!$A$1:$LI$1),FALSE)</f>
        <v>4.4023029940000002</v>
      </c>
      <c r="AK1179" s="327">
        <f>+VLOOKUP($E1179,Emissions!$1:$1048576,MATCH(DATE(AK$2,1,1),Emissions!$A$1:$LI$1),FALSE)</f>
        <v>4.5130395080000003</v>
      </c>
      <c r="AL1179" s="327">
        <f>+VLOOKUP($E1179,Emissions!$1:$1048576,MATCH(DATE(AL$2,1,1),Emissions!$A$1:$LI$1),FALSE)</f>
        <v>4.6290047679999997</v>
      </c>
      <c r="AM1179" s="327">
        <f>+VLOOKUP($E1179,Emissions!$1:$1048576,MATCH(DATE(AM$2,1,1),Emissions!$A$1:$LI$1),FALSE)</f>
        <v>4.7485090230000004</v>
      </c>
      <c r="AN1179" s="327">
        <f>+VLOOKUP($E1179,Emissions!$1:$1048576,MATCH(DATE(AN$2,1,1),Emissions!$A$1:$LI$1),FALSE)</f>
        <v>4.8712645779999999</v>
      </c>
      <c r="AO1179" s="327">
        <f>+VLOOKUP($E1179,Emissions!$1:$1048576,MATCH(DATE(AO$2,1,1),Emissions!$A$1:$LI$1),FALSE)</f>
        <v>4.9971241160000002</v>
      </c>
    </row>
    <row r="1180" spans="1:41" ht="15" customHeight="1" x14ac:dyDescent="0.35">
      <c r="A1180" s="411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3.8991806100000001E-3</v>
      </c>
      <c r="G1180" s="361">
        <f>+VLOOKUP($E1180,Emissions!$1:$1048576,MATCH(DATE(G$2,1,1),Emissions!$A$1:$LI$1),FALSE)</f>
        <v>3.9665764200000004E-3</v>
      </c>
      <c r="H1180" s="361">
        <f>+VLOOKUP($E1180,Emissions!$1:$1048576,MATCH(DATE(H$2,1,1),Emissions!$A$1:$LI$1),FALSE)</f>
        <v>4.0119468199999999E-3</v>
      </c>
      <c r="I1180" s="361">
        <f>+VLOOKUP($E1180,Emissions!$1:$1048576,MATCH(DATE(I$2,1,1),Emissions!$A$1:$LI$1),FALSE)</f>
        <v>4.0163324899999998E-3</v>
      </c>
      <c r="J1180" s="361">
        <f>+VLOOKUP($E1180,Emissions!$1:$1048576,MATCH(DATE(J$2,1,1),Emissions!$A$1:$LI$1),FALSE)</f>
        <v>4.0353099499999996E-3</v>
      </c>
      <c r="K1180" s="361">
        <f>+VLOOKUP($E1180,Emissions!$1:$1048576,MATCH(DATE(K$2,1,1),Emissions!$A$1:$LI$1),FALSE)</f>
        <v>4.1401705399999999E-3</v>
      </c>
      <c r="L1180" s="361">
        <f>+VLOOKUP($E1180,Emissions!$1:$1048576,MATCH(DATE(L$2,1,1),Emissions!$A$1:$LI$1),FALSE)</f>
        <v>4.2444265300000004E-3</v>
      </c>
      <c r="M1180" s="361">
        <f>+VLOOKUP($E1180,Emissions!$1:$1048576,MATCH(DATE(M$2,1,1),Emissions!$A$1:$LI$1),FALSE)</f>
        <v>4.34513609E-3</v>
      </c>
      <c r="N1180" s="361">
        <f>+VLOOKUP($E1180,Emissions!$1:$1048576,MATCH(DATE(N$2,1,1),Emissions!$A$1:$LI$1),FALSE)</f>
        <v>4.4456249100000003E-3</v>
      </c>
      <c r="O1180" s="361">
        <f>+VLOOKUP($E1180,Emissions!$1:$1048576,MATCH(DATE(O$2,1,1),Emissions!$A$1:$LI$1),FALSE)</f>
        <v>4.5471395599999999E-3</v>
      </c>
      <c r="P1180" s="361">
        <f>+VLOOKUP($E1180,Emissions!$1:$1048576,MATCH(DATE(P$2,1,1),Emissions!$A$1:$LI$1),FALSE)</f>
        <v>4.6514479899999999E-3</v>
      </c>
      <c r="Q1180" s="361">
        <f>+VLOOKUP($E1180,Emissions!$1:$1048576,MATCH(DATE(Q$2,1,1),Emissions!$A$1:$LI$1),FALSE)</f>
        <v>4.7582837799999998E-3</v>
      </c>
      <c r="R1180" s="361">
        <f>+VLOOKUP($E1180,Emissions!$1:$1048576,MATCH(DATE(R$2,1,1),Emissions!$A$1:$LI$1),FALSE)</f>
        <v>4.8686451799999997E-3</v>
      </c>
      <c r="S1180" s="361">
        <f>+VLOOKUP($E1180,Emissions!$1:$1048576,MATCH(DATE(S$2,1,1),Emissions!$A$1:$LI$1),FALSE)</f>
        <v>4.9830857800000003E-3</v>
      </c>
      <c r="T1180" s="361">
        <f>+VLOOKUP($E1180,Emissions!$1:$1048576,MATCH(DATE(T$2,1,1),Emissions!$A$1:$LI$1),FALSE)</f>
        <v>5.1019357E-3</v>
      </c>
      <c r="U1180" s="361">
        <f>+VLOOKUP($E1180,Emissions!$1:$1048576,MATCH(DATE(U$2,1,1),Emissions!$A$1:$LI$1),FALSE)</f>
        <v>5.2254272700000002E-3</v>
      </c>
      <c r="V1180" s="361">
        <f>+VLOOKUP($E1180,Emissions!$1:$1048576,MATCH(DATE(V$2,1,1),Emissions!$A$1:$LI$1),FALSE)</f>
        <v>5.3482287199999997E-3</v>
      </c>
      <c r="W1180" s="361">
        <f>+VLOOKUP($E1180,Emissions!$1:$1048576,MATCH(DATE(W$2,1,1),Emissions!$A$1:$LI$1),FALSE)</f>
        <v>5.4740194400000001E-3</v>
      </c>
      <c r="X1180" s="361">
        <f>+VLOOKUP($E1180,Emissions!$1:$1048576,MATCH(DATE(X$2,1,1),Emissions!$A$1:$LI$1),FALSE)</f>
        <v>5.6037080600000004E-3</v>
      </c>
      <c r="Y1180" s="361">
        <f>+VLOOKUP($E1180,Emissions!$1:$1048576,MATCH(DATE(Y$2,1,1),Emissions!$A$1:$LI$1),FALSE)</f>
        <v>5.7376107800000001E-3</v>
      </c>
      <c r="Z1180" s="361">
        <f>+VLOOKUP($E1180,Emissions!$1:$1048576,MATCH(DATE(Z$2,1,1),Emissions!$A$1:$LI$1),FALSE)</f>
        <v>5.8754810699999998E-3</v>
      </c>
      <c r="AA1180" s="361">
        <f>+VLOOKUP($E1180,Emissions!$1:$1048576,MATCH(DATE(AA$2,1,1),Emissions!$A$1:$LI$1),FALSE)</f>
        <v>6.01250533E-3</v>
      </c>
      <c r="AB1180" s="361">
        <f>+VLOOKUP($E1180,Emissions!$1:$1048576,MATCH(DATE(AB$2,1,1),Emissions!$A$1:$LI$1),FALSE)</f>
        <v>6.1523042299999999E-3</v>
      </c>
      <c r="AC1180" s="361">
        <f>+VLOOKUP($E1180,Emissions!$1:$1048576,MATCH(DATE(AC$2,1,1),Emissions!$A$1:$LI$1),FALSE)</f>
        <v>6.2957262399999997E-3</v>
      </c>
      <c r="AD1180" s="361">
        <f>+VLOOKUP($E1180,Emissions!$1:$1048576,MATCH(DATE(AD$2,1,1),Emissions!$A$1:$LI$1),FALSE)</f>
        <v>6.44304037E-3</v>
      </c>
      <c r="AE1180" s="361">
        <f>+VLOOKUP($E1180,Emissions!$1:$1048576,MATCH(DATE(AE$2,1,1),Emissions!$A$1:$LI$1),FALSE)</f>
        <v>6.5931300199999999E-3</v>
      </c>
      <c r="AF1180" s="361">
        <f>+VLOOKUP($E1180,Emissions!$1:$1048576,MATCH(DATE(AF$2,1,1),Emissions!$A$1:$LI$1),FALSE)</f>
        <v>6.7202947600000004E-3</v>
      </c>
      <c r="AG1180" s="361">
        <f>+VLOOKUP($E1180,Emissions!$1:$1048576,MATCH(DATE(AG$2,1,1),Emissions!$A$1:$LI$1),FALSE)</f>
        <v>6.8421161799999998E-3</v>
      </c>
      <c r="AH1180" s="361">
        <f>+VLOOKUP($E1180,Emissions!$1:$1048576,MATCH(DATE(AH$2,1,1),Emissions!$A$1:$LI$1),FALSE)</f>
        <v>6.9625552199999996E-3</v>
      </c>
      <c r="AI1180" s="361">
        <f>+VLOOKUP($E1180,Emissions!$1:$1048576,MATCH(DATE(AI$2,1,1),Emissions!$A$1:$LI$1),FALSE)</f>
        <v>7.0827255500000002E-3</v>
      </c>
      <c r="AJ1180" s="361">
        <f>+VLOOKUP($E1180,Emissions!$1:$1048576,MATCH(DATE(AJ$2,1,1),Emissions!$A$1:$LI$1),FALSE)</f>
        <v>7.2030875499999999E-3</v>
      </c>
      <c r="AK1180" s="361">
        <f>+VLOOKUP($E1180,Emissions!$1:$1048576,MATCH(DATE(AK$2,1,1),Emissions!$A$1:$LI$1),FALSE)</f>
        <v>7.3406840899999997E-3</v>
      </c>
      <c r="AL1180" s="361">
        <f>+VLOOKUP($E1180,Emissions!$1:$1048576,MATCH(DATE(AL$2,1,1),Emissions!$A$1:$LI$1),FALSE)</f>
        <v>7.48457006E-3</v>
      </c>
      <c r="AM1180" s="361">
        <f>+VLOOKUP($E1180,Emissions!$1:$1048576,MATCH(DATE(AM$2,1,1),Emissions!$A$1:$LI$1),FALSE)</f>
        <v>7.6323296700000001E-3</v>
      </c>
      <c r="AN1180" s="361">
        <f>+VLOOKUP($E1180,Emissions!$1:$1048576,MATCH(DATE(AN$2,1,1),Emissions!$A$1:$LI$1),FALSE)</f>
        <v>7.7832966600000003E-3</v>
      </c>
      <c r="AO1180" s="361">
        <f>+VLOOKUP($E1180,Emissions!$1:$1048576,MATCH(DATE(AO$2,1,1),Emissions!$A$1:$LI$1),FALSE)</f>
        <v>7.9371633699999999E-3</v>
      </c>
    </row>
    <row r="1181" spans="1:41" ht="15" customHeight="1" x14ac:dyDescent="0.35">
      <c r="A1181" s="411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3.8914033899999999E-2</v>
      </c>
      <c r="G1181" s="361">
        <f>+VLOOKUP($E1181,Emissions!$1:$1048576,MATCH(DATE(G$2,1,1),Emissions!$A$1:$LI$1),FALSE)</f>
        <v>3.9617453300000001E-2</v>
      </c>
      <c r="H1181" s="361">
        <f>+VLOOKUP($E1181,Emissions!$1:$1048576,MATCH(DATE(H$2,1,1),Emissions!$A$1:$LI$1),FALSE)</f>
        <v>4.0040898800000002E-2</v>
      </c>
      <c r="I1181" s="361">
        <f>+VLOOKUP($E1181,Emissions!$1:$1048576,MATCH(DATE(I$2,1,1),Emissions!$A$1:$LI$1),FALSE)</f>
        <v>3.9976708399999998E-2</v>
      </c>
      <c r="J1181" s="361">
        <f>+VLOOKUP($E1181,Emissions!$1:$1048576,MATCH(DATE(J$2,1,1),Emissions!$A$1:$LI$1),FALSE)</f>
        <v>4.00988444E-2</v>
      </c>
      <c r="K1181" s="361">
        <f>+VLOOKUP($E1181,Emissions!$1:$1048576,MATCH(DATE(K$2,1,1),Emissions!$A$1:$LI$1),FALSE)</f>
        <v>4.1215487699999998E-2</v>
      </c>
      <c r="L1181" s="361">
        <f>+VLOOKUP($E1181,Emissions!$1:$1048576,MATCH(DATE(L$2,1,1),Emissions!$A$1:$LI$1),FALSE)</f>
        <v>4.2273560000000002E-2</v>
      </c>
      <c r="M1181" s="361">
        <f>+VLOOKUP($E1181,Emissions!$1:$1048576,MATCH(DATE(M$2,1,1),Emissions!$A$1:$LI$1),FALSE)</f>
        <v>4.3292040800000001E-2</v>
      </c>
      <c r="N1181" s="361">
        <f>+VLOOKUP($E1181,Emissions!$1:$1048576,MATCH(DATE(N$2,1,1),Emissions!$A$1:$LI$1),FALSE)</f>
        <v>4.43063473E-2</v>
      </c>
      <c r="O1181" s="361">
        <f>+VLOOKUP($E1181,Emissions!$1:$1048576,MATCH(DATE(O$2,1,1),Emissions!$A$1:$LI$1),FALSE)</f>
        <v>4.5329794600000001E-2</v>
      </c>
      <c r="P1181" s="361">
        <f>+VLOOKUP($E1181,Emissions!$1:$1048576,MATCH(DATE(P$2,1,1),Emissions!$A$1:$LI$1),FALSE)</f>
        <v>4.6380905200000003E-2</v>
      </c>
      <c r="Q1181" s="361">
        <f>+VLOOKUP($E1181,Emissions!$1:$1048576,MATCH(DATE(Q$2,1,1),Emissions!$A$1:$LI$1),FALSE)</f>
        <v>4.7458059599999998E-2</v>
      </c>
      <c r="R1181" s="361">
        <f>+VLOOKUP($E1181,Emissions!$1:$1048576,MATCH(DATE(R$2,1,1),Emissions!$A$1:$LI$1),FALSE)</f>
        <v>4.85719872E-2</v>
      </c>
      <c r="S1181" s="361">
        <f>+VLOOKUP($E1181,Emissions!$1:$1048576,MATCH(DATE(S$2,1,1),Emissions!$A$1:$LI$1),FALSE)</f>
        <v>4.9728762099999997E-2</v>
      </c>
      <c r="T1181" s="361">
        <f>+VLOOKUP($E1181,Emissions!$1:$1048576,MATCH(DATE(T$2,1,1),Emissions!$A$1:$LI$1),FALSE)</f>
        <v>5.09320817E-2</v>
      </c>
      <c r="U1181" s="361">
        <f>+VLOOKUP($E1181,Emissions!$1:$1048576,MATCH(DATE(U$2,1,1),Emissions!$A$1:$LI$1),FALSE)</f>
        <v>5.2184577400000001E-2</v>
      </c>
      <c r="V1181" s="361">
        <f>+VLOOKUP($E1181,Emissions!$1:$1048576,MATCH(DATE(V$2,1,1),Emissions!$A$1:$LI$1),FALSE)</f>
        <v>5.3433425E-2</v>
      </c>
      <c r="W1181" s="361">
        <f>+VLOOKUP($E1181,Emissions!$1:$1048576,MATCH(DATE(W$2,1,1),Emissions!$A$1:$LI$1),FALSE)</f>
        <v>5.4715660200000002E-2</v>
      </c>
      <c r="X1181" s="361">
        <f>+VLOOKUP($E1181,Emissions!$1:$1048576,MATCH(DATE(X$2,1,1),Emissions!$A$1:$LI$1),FALSE)</f>
        <v>5.60405031E-2</v>
      </c>
      <c r="Y1181" s="361">
        <f>+VLOOKUP($E1181,Emissions!$1:$1048576,MATCH(DATE(Y$2,1,1),Emissions!$A$1:$LI$1),FALSE)</f>
        <v>5.7411137000000001E-2</v>
      </c>
      <c r="Z1181" s="361">
        <f>+VLOOKUP($E1181,Emissions!$1:$1048576,MATCH(DATE(Z$2,1,1),Emissions!$A$1:$LI$1),FALSE)</f>
        <v>5.8825115800000001E-2</v>
      </c>
      <c r="AA1181" s="361">
        <f>+VLOOKUP($E1181,Emissions!$1:$1048576,MATCH(DATE(AA$2,1,1),Emissions!$A$1:$LI$1),FALSE)</f>
        <v>6.02342435E-2</v>
      </c>
      <c r="AB1181" s="361">
        <f>+VLOOKUP($E1181,Emissions!$1:$1048576,MATCH(DATE(AB$2,1,1),Emissions!$A$1:$LI$1),FALSE)</f>
        <v>6.1674759099999997E-2</v>
      </c>
      <c r="AC1181" s="361">
        <f>+VLOOKUP($E1181,Emissions!$1:$1048576,MATCH(DATE(AC$2,1,1),Emissions!$A$1:$LI$1),FALSE)</f>
        <v>6.3155097300000004E-2</v>
      </c>
      <c r="AD1181" s="361">
        <f>+VLOOKUP($E1181,Emissions!$1:$1048576,MATCH(DATE(AD$2,1,1),Emissions!$A$1:$LI$1),FALSE)</f>
        <v>6.4677817200000001E-2</v>
      </c>
      <c r="AE1181" s="361">
        <f>+VLOOKUP($E1181,Emissions!$1:$1048576,MATCH(DATE(AE$2,1,1),Emissions!$A$1:$LI$1),FALSE)</f>
        <v>6.6231718199999998E-2</v>
      </c>
      <c r="AF1181" s="361">
        <f>+VLOOKUP($E1181,Emissions!$1:$1048576,MATCH(DATE(AF$2,1,1),Emissions!$A$1:$LI$1),FALSE)</f>
        <v>6.7559004800000003E-2</v>
      </c>
      <c r="AG1181" s="361">
        <f>+VLOOKUP($E1181,Emissions!$1:$1048576,MATCH(DATE(AG$2,1,1),Emissions!$A$1:$LI$1),FALSE)</f>
        <v>6.8836376699999993E-2</v>
      </c>
      <c r="AH1181" s="361">
        <f>+VLOOKUP($E1181,Emissions!$1:$1048576,MATCH(DATE(AH$2,1,1),Emissions!$A$1:$LI$1),FALSE)</f>
        <v>7.0103442599999996E-2</v>
      </c>
      <c r="AI1181" s="361">
        <f>+VLOOKUP($E1181,Emissions!$1:$1048576,MATCH(DATE(AI$2,1,1),Emissions!$A$1:$LI$1),FALSE)</f>
        <v>7.1370892800000002E-2</v>
      </c>
      <c r="AJ1181" s="361">
        <f>+VLOOKUP($E1181,Emissions!$1:$1048576,MATCH(DATE(AJ$2,1,1),Emissions!$A$1:$LI$1),FALSE)</f>
        <v>7.2642725399999997E-2</v>
      </c>
      <c r="AK1181" s="361">
        <f>+VLOOKUP($E1181,Emissions!$1:$1048576,MATCH(DATE(AK$2,1,1),Emissions!$A$1:$LI$1),FALSE)</f>
        <v>7.4089701100000002E-2</v>
      </c>
      <c r="AL1181" s="361">
        <f>+VLOOKUP($E1181,Emissions!$1:$1048576,MATCH(DATE(AL$2,1,1),Emissions!$A$1:$LI$1),FALSE)</f>
        <v>7.5600667900000001E-2</v>
      </c>
      <c r="AM1181" s="361">
        <f>+VLOOKUP($E1181,Emissions!$1:$1048576,MATCH(DATE(AM$2,1,1),Emissions!$A$1:$LI$1),FALSE)</f>
        <v>7.7150797199999996E-2</v>
      </c>
      <c r="AN1181" s="361">
        <f>+VLOOKUP($E1181,Emissions!$1:$1048576,MATCH(DATE(AN$2,1,1),Emissions!$A$1:$LI$1),FALSE)</f>
        <v>7.8733226700000006E-2</v>
      </c>
      <c r="AO1181" s="361">
        <f>+VLOOKUP($E1181,Emissions!$1:$1048576,MATCH(DATE(AO$2,1,1),Emissions!$A$1:$LI$1),FALSE)</f>
        <v>8.0344881100000001E-2</v>
      </c>
    </row>
    <row r="1182" spans="1:41" ht="15" customHeight="1" x14ac:dyDescent="0.35">
      <c r="A1182" s="411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0.29147409800000001</v>
      </c>
      <c r="G1182" s="361">
        <f>+VLOOKUP($E1182,Emissions!$1:$1048576,MATCH(DATE(G$2,1,1),Emissions!$A$1:$LI$1),FALSE)</f>
        <v>0.29909136330000002</v>
      </c>
      <c r="H1182" s="361">
        <f>+VLOOKUP($E1182,Emissions!$1:$1048576,MATCH(DATE(H$2,1,1),Emissions!$A$1:$LI$1),FALSE)</f>
        <v>0.30701723359999999</v>
      </c>
      <c r="I1182" s="361">
        <f>+VLOOKUP($E1182,Emissions!$1:$1048576,MATCH(DATE(I$2,1,1),Emissions!$A$1:$LI$1),FALSE)</f>
        <v>0.313984712</v>
      </c>
      <c r="J1182" s="361">
        <f>+VLOOKUP($E1182,Emissions!$1:$1048576,MATCH(DATE(J$2,1,1),Emissions!$A$1:$LI$1),FALSE)</f>
        <v>0.32095922809999999</v>
      </c>
      <c r="K1182" s="361">
        <f>+VLOOKUP($E1182,Emissions!$1:$1048576,MATCH(DATE(K$2,1,1),Emissions!$A$1:$LI$1),FALSE)</f>
        <v>0.33021092629999999</v>
      </c>
      <c r="L1182" s="361">
        <f>+VLOOKUP($E1182,Emissions!$1:$1048576,MATCH(DATE(L$2,1,1),Emissions!$A$1:$LI$1),FALSE)</f>
        <v>0.3413843017</v>
      </c>
      <c r="M1182" s="361">
        <f>+VLOOKUP($E1182,Emissions!$1:$1048576,MATCH(DATE(M$2,1,1),Emissions!$A$1:$LI$1),FALSE)</f>
        <v>0.35283424899999999</v>
      </c>
      <c r="N1182" s="361">
        <f>+VLOOKUP($E1182,Emissions!$1:$1048576,MATCH(DATE(N$2,1,1),Emissions!$A$1:$LI$1),FALSE)</f>
        <v>0.36456322759999998</v>
      </c>
      <c r="O1182" s="361">
        <f>+VLOOKUP($E1182,Emissions!$1:$1048576,MATCH(DATE(O$2,1,1),Emissions!$A$1:$LI$1),FALSE)</f>
        <v>0.37660512709999999</v>
      </c>
      <c r="P1182" s="361">
        <f>+VLOOKUP($E1182,Emissions!$1:$1048576,MATCH(DATE(P$2,1,1),Emissions!$A$1:$LI$1),FALSE)</f>
        <v>0.38899985279999999</v>
      </c>
      <c r="Q1182" s="361">
        <f>+VLOOKUP($E1182,Emissions!$1:$1048576,MATCH(DATE(Q$2,1,1),Emissions!$A$1:$LI$1),FALSE)</f>
        <v>0.40166375850000002</v>
      </c>
      <c r="R1182" s="361">
        <f>+VLOOKUP($E1182,Emissions!$1:$1048576,MATCH(DATE(R$2,1,1),Emissions!$A$1:$LI$1),FALSE)</f>
        <v>0.4147402174</v>
      </c>
      <c r="S1182" s="361">
        <f>+VLOOKUP($E1182,Emissions!$1:$1048576,MATCH(DATE(S$2,1,1),Emissions!$A$1:$LI$1),FALSE)</f>
        <v>0.42827531839999999</v>
      </c>
      <c r="T1182" s="361">
        <f>+VLOOKUP($E1182,Emissions!$1:$1048576,MATCH(DATE(T$2,1,1),Emissions!$A$1:$LI$1),FALSE)</f>
        <v>0.44229956180000002</v>
      </c>
      <c r="U1182" s="361">
        <f>+VLOOKUP($E1182,Emissions!$1:$1048576,MATCH(DATE(U$2,1,1),Emissions!$A$1:$LI$1),FALSE)</f>
        <v>0.4568385928</v>
      </c>
      <c r="V1182" s="361">
        <f>+VLOOKUP($E1182,Emissions!$1:$1048576,MATCH(DATE(V$2,1,1),Emissions!$A$1:$LI$1),FALSE)</f>
        <v>0.47054427580000002</v>
      </c>
      <c r="W1182" s="361">
        <f>+VLOOKUP($E1182,Emissions!$1:$1048576,MATCH(DATE(W$2,1,1),Emissions!$A$1:$LI$1),FALSE)</f>
        <v>0.4845643885</v>
      </c>
      <c r="X1182" s="361">
        <f>+VLOOKUP($E1182,Emissions!$1:$1048576,MATCH(DATE(X$2,1,1),Emissions!$A$1:$LI$1),FALSE)</f>
        <v>0.49904214629999999</v>
      </c>
      <c r="Y1182" s="361">
        <f>+VLOOKUP($E1182,Emissions!$1:$1048576,MATCH(DATE(Y$2,1,1),Emissions!$A$1:$LI$1),FALSE)</f>
        <v>0.51400288640000003</v>
      </c>
      <c r="Z1182" s="361">
        <f>+VLOOKUP($E1182,Emissions!$1:$1048576,MATCH(DATE(Z$2,1,1),Emissions!$A$1:$LI$1),FALSE)</f>
        <v>0.52946223410000004</v>
      </c>
      <c r="AA1182" s="361">
        <f>+VLOOKUP($E1182,Emissions!$1:$1048576,MATCH(DATE(AA$2,1,1),Emissions!$A$1:$LI$1),FALSE)</f>
        <v>0.54408196549999999</v>
      </c>
      <c r="AB1182" s="361">
        <f>+VLOOKUP($E1182,Emissions!$1:$1048576,MATCH(DATE(AB$2,1,1),Emissions!$A$1:$LI$1),FALSE)</f>
        <v>0.55898806940000001</v>
      </c>
      <c r="AC1182" s="361">
        <f>+VLOOKUP($E1182,Emissions!$1:$1048576,MATCH(DATE(AC$2,1,1),Emissions!$A$1:$LI$1),FALSE)</f>
        <v>0.57431419699999997</v>
      </c>
      <c r="AD1182" s="361">
        <f>+VLOOKUP($E1182,Emissions!$1:$1048576,MATCH(DATE(AD$2,1,1),Emissions!$A$1:$LI$1),FALSE)</f>
        <v>0.59007908580000001</v>
      </c>
      <c r="AE1182" s="361">
        <f>+VLOOKUP($E1182,Emissions!$1:$1048576,MATCH(DATE(AE$2,1,1),Emissions!$A$1:$LI$1),FALSE)</f>
        <v>0.60629959749999995</v>
      </c>
      <c r="AF1182" s="361">
        <f>+VLOOKUP($E1182,Emissions!$1:$1048576,MATCH(DATE(AF$2,1,1),Emissions!$A$1:$LI$1),FALSE)</f>
        <v>0.61646391869999995</v>
      </c>
      <c r="AG1182" s="361">
        <f>+VLOOKUP($E1182,Emissions!$1:$1048576,MATCH(DATE(AG$2,1,1),Emissions!$A$1:$LI$1),FALSE)</f>
        <v>0.62607260379999996</v>
      </c>
      <c r="AH1182" s="361">
        <f>+VLOOKUP($E1182,Emissions!$1:$1048576,MATCH(DATE(AH$2,1,1),Emissions!$A$1:$LI$1),FALSE)</f>
        <v>0.63573992820000003</v>
      </c>
      <c r="AI1182" s="361">
        <f>+VLOOKUP($E1182,Emissions!$1:$1048576,MATCH(DATE(AI$2,1,1),Emissions!$A$1:$LI$1),FALSE)</f>
        <v>0.64551512450000004</v>
      </c>
      <c r="AJ1182" s="361">
        <f>+VLOOKUP($E1182,Emissions!$1:$1048576,MATCH(DATE(AJ$2,1,1),Emissions!$A$1:$LI$1),FALSE)</f>
        <v>0.65538888689999997</v>
      </c>
      <c r="AK1182" s="361">
        <f>+VLOOKUP($E1182,Emissions!$1:$1048576,MATCH(DATE(AK$2,1,1),Emissions!$A$1:$LI$1),FALSE)</f>
        <v>0.66940284279999995</v>
      </c>
      <c r="AL1182" s="361">
        <f>+VLOOKUP($E1182,Emissions!$1:$1048576,MATCH(DATE(AL$2,1,1),Emissions!$A$1:$LI$1),FALSE)</f>
        <v>0.68410424469999997</v>
      </c>
      <c r="AM1182" s="361">
        <f>+VLOOKUP($E1182,Emissions!$1:$1048576,MATCH(DATE(AM$2,1,1),Emissions!$A$1:$LI$1),FALSE)</f>
        <v>0.69910369210000001</v>
      </c>
      <c r="AN1182" s="361">
        <f>+VLOOKUP($E1182,Emissions!$1:$1048576,MATCH(DATE(AN$2,1,1),Emissions!$A$1:$LI$1),FALSE)</f>
        <v>0.7143658343</v>
      </c>
      <c r="AO1182" s="361">
        <f>+VLOOKUP($E1182,Emissions!$1:$1048576,MATCH(DATE(AO$2,1,1),Emissions!$A$1:$LI$1),FALSE)</f>
        <v>0.72989397680000001</v>
      </c>
    </row>
    <row r="1183" spans="1:41" ht="15" customHeight="1" x14ac:dyDescent="0.35">
      <c r="A1183" s="411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1.607367585</v>
      </c>
      <c r="G1183" s="361">
        <f>+VLOOKUP($E1183,Emissions!$1:$1048576,MATCH(DATE(G$2,1,1),Emissions!$A$1:$LI$1),FALSE)</f>
        <v>1.6369508779999999</v>
      </c>
      <c r="H1183" s="361">
        <f>+VLOOKUP($E1183,Emissions!$1:$1048576,MATCH(DATE(H$2,1,1),Emissions!$A$1:$LI$1),FALSE)</f>
        <v>1.6546372300000001</v>
      </c>
      <c r="I1183" s="361">
        <f>+VLOOKUP($E1183,Emissions!$1:$1048576,MATCH(DATE(I$2,1,1),Emissions!$A$1:$LI$1),FALSE)</f>
        <v>1.6490393240000001</v>
      </c>
      <c r="J1183" s="361">
        <f>+VLOOKUP($E1183,Emissions!$1:$1048576,MATCH(DATE(J$2,1,1),Emissions!$A$1:$LI$1),FALSE)</f>
        <v>1.6560734560000001</v>
      </c>
      <c r="K1183" s="361">
        <f>+VLOOKUP($E1183,Emissions!$1:$1048576,MATCH(DATE(K$2,1,1),Emissions!$A$1:$LI$1),FALSE)</f>
        <v>1.7092104269999999</v>
      </c>
      <c r="L1183" s="361">
        <f>+VLOOKUP($E1183,Emissions!$1:$1048576,MATCH(DATE(L$2,1,1),Emissions!$A$1:$LI$1),FALSE)</f>
        <v>1.764787522</v>
      </c>
      <c r="M1183" s="361">
        <f>+VLOOKUP($E1183,Emissions!$1:$1048576,MATCH(DATE(M$2,1,1),Emissions!$A$1:$LI$1),FALSE)</f>
        <v>1.820199422</v>
      </c>
      <c r="N1183" s="361">
        <f>+VLOOKUP($E1183,Emissions!$1:$1048576,MATCH(DATE(N$2,1,1),Emissions!$A$1:$LI$1),FALSE)</f>
        <v>1.87767683</v>
      </c>
      <c r="O1183" s="361">
        <f>+VLOOKUP($E1183,Emissions!$1:$1048576,MATCH(DATE(O$2,1,1),Emissions!$A$1:$LI$1),FALSE)</f>
        <v>1.9376159740000001</v>
      </c>
      <c r="P1183" s="361">
        <f>+VLOOKUP($E1183,Emissions!$1:$1048576,MATCH(DATE(P$2,1,1),Emissions!$A$1:$LI$1),FALSE)</f>
        <v>2.0007713960000002</v>
      </c>
      <c r="Q1183" s="361">
        <f>+VLOOKUP($E1183,Emissions!$1:$1048576,MATCH(DATE(Q$2,1,1),Emissions!$A$1:$LI$1),FALSE)</f>
        <v>2.0664614430000001</v>
      </c>
      <c r="R1183" s="361">
        <f>+VLOOKUP($E1183,Emissions!$1:$1048576,MATCH(DATE(R$2,1,1),Emissions!$A$1:$LI$1),FALSE)</f>
        <v>2.1351976800000001</v>
      </c>
      <c r="S1183" s="361">
        <f>+VLOOKUP($E1183,Emissions!$1:$1048576,MATCH(DATE(S$2,1,1),Emissions!$A$1:$LI$1),FALSE)</f>
        <v>2.2071944609999998</v>
      </c>
      <c r="T1183" s="361">
        <f>+VLOOKUP($E1183,Emissions!$1:$1048576,MATCH(DATE(T$2,1,1),Emissions!$A$1:$LI$1),FALSE)</f>
        <v>2.282588745</v>
      </c>
      <c r="U1183" s="361">
        <f>+VLOOKUP($E1183,Emissions!$1:$1048576,MATCH(DATE(U$2,1,1),Emissions!$A$1:$LI$1),FALSE)</f>
        <v>2.3615072879999999</v>
      </c>
      <c r="V1183" s="361">
        <f>+VLOOKUP($E1183,Emissions!$1:$1048576,MATCH(DATE(V$2,1,1),Emissions!$A$1:$LI$1),FALSE)</f>
        <v>2.439860178</v>
      </c>
      <c r="W1183" s="361">
        <f>+VLOOKUP($E1183,Emissions!$1:$1048576,MATCH(DATE(W$2,1,1),Emissions!$A$1:$LI$1),FALSE)</f>
        <v>2.5207872619999998</v>
      </c>
      <c r="X1183" s="361">
        <f>+VLOOKUP($E1183,Emissions!$1:$1048576,MATCH(DATE(X$2,1,1),Emissions!$A$1:$LI$1),FALSE)</f>
        <v>2.6048212730000002</v>
      </c>
      <c r="Y1183" s="361">
        <f>+VLOOKUP($E1183,Emissions!$1:$1048576,MATCH(DATE(Y$2,1,1),Emissions!$A$1:$LI$1),FALSE)</f>
        <v>2.6921508209999998</v>
      </c>
      <c r="Z1183" s="361">
        <f>+VLOOKUP($E1183,Emissions!$1:$1048576,MATCH(DATE(Z$2,1,1),Emissions!$A$1:$LI$1),FALSE)</f>
        <v>2.782559472</v>
      </c>
      <c r="AA1183" s="361">
        <f>+VLOOKUP($E1183,Emissions!$1:$1048576,MATCH(DATE(AA$2,1,1),Emissions!$A$1:$LI$1),FALSE)</f>
        <v>2.8724351810000002</v>
      </c>
      <c r="AB1183" s="361">
        <f>+VLOOKUP($E1183,Emissions!$1:$1048576,MATCH(DATE(AB$2,1,1),Emissions!$A$1:$LI$1),FALSE)</f>
        <v>2.9648822529999999</v>
      </c>
      <c r="AC1183" s="361">
        <f>+VLOOKUP($E1183,Emissions!$1:$1048576,MATCH(DATE(AC$2,1,1),Emissions!$A$1:$LI$1),FALSE)</f>
        <v>3.0604081609999998</v>
      </c>
      <c r="AD1183" s="361">
        <f>+VLOOKUP($E1183,Emissions!$1:$1048576,MATCH(DATE(AD$2,1,1),Emissions!$A$1:$LI$1),FALSE)</f>
        <v>3.15918455</v>
      </c>
      <c r="AE1183" s="361">
        <f>+VLOOKUP($E1183,Emissions!$1:$1048576,MATCH(DATE(AE$2,1,1),Emissions!$A$1:$LI$1),FALSE)</f>
        <v>3.2601920039999999</v>
      </c>
      <c r="AF1183" s="361">
        <f>+VLOOKUP($E1183,Emissions!$1:$1048576,MATCH(DATE(AF$2,1,1),Emissions!$A$1:$LI$1),FALSE)</f>
        <v>3.3435907660000002</v>
      </c>
      <c r="AG1183" s="361">
        <f>+VLOOKUP($E1183,Emissions!$1:$1048576,MATCH(DATE(AG$2,1,1),Emissions!$A$1:$LI$1),FALSE)</f>
        <v>3.4244974789999998</v>
      </c>
      <c r="AH1183" s="361">
        <f>+VLOOKUP($E1183,Emissions!$1:$1048576,MATCH(DATE(AH$2,1,1),Emissions!$A$1:$LI$1),FALSE)</f>
        <v>3.5050880449999999</v>
      </c>
      <c r="AI1183" s="361">
        <f>+VLOOKUP($E1183,Emissions!$1:$1048576,MATCH(DATE(AI$2,1,1),Emissions!$A$1:$LI$1),FALSE)</f>
        <v>3.5858576449999999</v>
      </c>
      <c r="AJ1183" s="361">
        <f>+VLOOKUP($E1183,Emissions!$1:$1048576,MATCH(DATE(AJ$2,1,1),Emissions!$A$1:$LI$1),FALSE)</f>
        <v>3.667068295</v>
      </c>
      <c r="AK1183" s="361">
        <f>+VLOOKUP($E1183,Emissions!$1:$1048576,MATCH(DATE(AK$2,1,1),Emissions!$A$1:$LI$1),FALSE)</f>
        <v>3.76220628</v>
      </c>
      <c r="AL1183" s="361">
        <f>+VLOOKUP($E1183,Emissions!$1:$1048576,MATCH(DATE(AL$2,1,1),Emissions!$A$1:$LI$1),FALSE)</f>
        <v>3.861815285</v>
      </c>
      <c r="AM1183" s="361">
        <f>+VLOOKUP($E1183,Emissions!$1:$1048576,MATCH(DATE(AM$2,1,1),Emissions!$A$1:$LI$1),FALSE)</f>
        <v>3.9646222039999999</v>
      </c>
      <c r="AN1183" s="361">
        <f>+VLOOKUP($E1183,Emissions!$1:$1048576,MATCH(DATE(AN$2,1,1),Emissions!$A$1:$LI$1),FALSE)</f>
        <v>4.0703822199999999</v>
      </c>
      <c r="AO1183" s="361">
        <f>+VLOOKUP($E1183,Emissions!$1:$1048576,MATCH(DATE(AO$2,1,1),Emissions!$A$1:$LI$1),FALSE)</f>
        <v>4.178948095</v>
      </c>
    </row>
    <row r="1184" spans="1:41" s="92" customFormat="1" ht="15" customHeight="1" x14ac:dyDescent="0.35">
      <c r="A1184" s="411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411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411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411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1.6622887740000001</v>
      </c>
      <c r="G1187" s="327">
        <f>+VLOOKUP($E1187,Emissions!$1:$1048576,MATCH(DATE(G$2,1,1),Emissions!$A$1:$LI$1),FALSE)</f>
        <v>1.6621264870000001</v>
      </c>
      <c r="H1187" s="327">
        <f>+VLOOKUP($E1187,Emissions!$1:$1048576,MATCH(DATE(H$2,1,1),Emissions!$A$1:$LI$1),FALSE)</f>
        <v>1.6737692959999999</v>
      </c>
      <c r="I1187" s="327">
        <f>+VLOOKUP($E1187,Emissions!$1:$1048576,MATCH(DATE(I$2,1,1),Emissions!$A$1:$LI$1),FALSE)</f>
        <v>1.6869711140000001</v>
      </c>
      <c r="J1187" s="327">
        <f>+VLOOKUP($E1187,Emissions!$1:$1048576,MATCH(DATE(J$2,1,1),Emissions!$A$1:$LI$1),FALSE)</f>
        <v>1.6916355009999999</v>
      </c>
      <c r="K1187" s="327">
        <f>+VLOOKUP($E1187,Emissions!$1:$1048576,MATCH(DATE(K$2,1,1),Emissions!$A$1:$LI$1),FALSE)</f>
        <v>1.6818850910000001</v>
      </c>
      <c r="L1187" s="327">
        <f>+VLOOKUP($E1187,Emissions!$1:$1048576,MATCH(DATE(L$2,1,1),Emissions!$A$1:$LI$1),FALSE)</f>
        <v>1.7113459799999999</v>
      </c>
      <c r="M1187" s="327">
        <f>+VLOOKUP($E1187,Emissions!$1:$1048576,MATCH(DATE(M$2,1,1),Emissions!$A$1:$LI$1),FALSE)</f>
        <v>1.7416717589999999</v>
      </c>
      <c r="N1187" s="327">
        <f>+VLOOKUP($E1187,Emissions!$1:$1048576,MATCH(DATE(N$2,1,1),Emissions!$A$1:$LI$1),FALSE)</f>
        <v>1.772921725</v>
      </c>
      <c r="O1187" s="327">
        <f>+VLOOKUP($E1187,Emissions!$1:$1048576,MATCH(DATE(O$2,1,1),Emissions!$A$1:$LI$1),FALSE)</f>
        <v>1.8047142009999999</v>
      </c>
      <c r="P1187" s="327">
        <f>+VLOOKUP($E1187,Emissions!$1:$1048576,MATCH(DATE(P$2,1,1),Emissions!$A$1:$LI$1),FALSE)</f>
        <v>1.8372310169999999</v>
      </c>
      <c r="Q1187" s="327">
        <f>+VLOOKUP($E1187,Emissions!$1:$1048576,MATCH(DATE(Q$2,1,1),Emissions!$A$1:$LI$1),FALSE)</f>
        <v>1.8702294239999999</v>
      </c>
      <c r="R1187" s="327">
        <f>+VLOOKUP($E1187,Emissions!$1:$1048576,MATCH(DATE(R$2,1,1),Emissions!$A$1:$LI$1),FALSE)</f>
        <v>1.9039508060000001</v>
      </c>
      <c r="S1187" s="327">
        <f>+VLOOKUP($E1187,Emissions!$1:$1048576,MATCH(DATE(S$2,1,1),Emissions!$A$1:$LI$1),FALSE)</f>
        <v>1.938538753</v>
      </c>
      <c r="T1187" s="327">
        <f>+VLOOKUP($E1187,Emissions!$1:$1048576,MATCH(DATE(T$2,1,1),Emissions!$A$1:$LI$1),FALSE)</f>
        <v>1.9740702830000001</v>
      </c>
      <c r="U1187" s="327">
        <f>+VLOOKUP($E1187,Emissions!$1:$1048576,MATCH(DATE(U$2,1,1),Emissions!$A$1:$LI$1),FALSE)</f>
        <v>2.0105874400000001</v>
      </c>
      <c r="V1187" s="327">
        <f>+VLOOKUP($E1187,Emissions!$1:$1048576,MATCH(DATE(V$2,1,1),Emissions!$A$1:$LI$1),FALSE)</f>
        <v>2.0462054200000002</v>
      </c>
      <c r="W1187" s="327">
        <f>+VLOOKUP($E1187,Emissions!$1:$1048576,MATCH(DATE(W$2,1,1),Emissions!$A$1:$LI$1),FALSE)</f>
        <v>2.0821841120000002</v>
      </c>
      <c r="X1187" s="327">
        <f>+VLOOKUP($E1187,Emissions!$1:$1048576,MATCH(DATE(X$2,1,1),Emissions!$A$1:$LI$1),FALSE)</f>
        <v>2.1188726450000002</v>
      </c>
      <c r="Y1187" s="327">
        <f>+VLOOKUP($E1187,Emissions!$1:$1048576,MATCH(DATE(Y$2,1,1),Emissions!$A$1:$LI$1),FALSE)</f>
        <v>2.1563602849999999</v>
      </c>
      <c r="Z1187" s="327">
        <f>+VLOOKUP($E1187,Emissions!$1:$1048576,MATCH(DATE(Z$2,1,1),Emissions!$A$1:$LI$1),FALSE)</f>
        <v>2.1945556939999999</v>
      </c>
      <c r="AA1187" s="327">
        <f>+VLOOKUP($E1187,Emissions!$1:$1048576,MATCH(DATE(AA$2,1,1),Emissions!$A$1:$LI$1),FALSE)</f>
        <v>2.2317460109999998</v>
      </c>
      <c r="AB1187" s="327">
        <f>+VLOOKUP($E1187,Emissions!$1:$1048576,MATCH(DATE(AB$2,1,1),Emissions!$A$1:$LI$1),FALSE)</f>
        <v>2.2691833400000001</v>
      </c>
      <c r="AC1187" s="327">
        <f>+VLOOKUP($E1187,Emissions!$1:$1048576,MATCH(DATE(AC$2,1,1),Emissions!$A$1:$LI$1),FALSE)</f>
        <v>2.3072130089999998</v>
      </c>
      <c r="AD1187" s="327">
        <f>+VLOOKUP($E1187,Emissions!$1:$1048576,MATCH(DATE(AD$2,1,1),Emissions!$A$1:$LI$1),FALSE)</f>
        <v>2.3459276390000001</v>
      </c>
      <c r="AE1187" s="327">
        <f>+VLOOKUP($E1187,Emissions!$1:$1048576,MATCH(DATE(AE$2,1,1),Emissions!$A$1:$LI$1),FALSE)</f>
        <v>2.3850139750000001</v>
      </c>
      <c r="AF1187" s="327">
        <f>+VLOOKUP($E1187,Emissions!$1:$1048576,MATCH(DATE(AF$2,1,1),Emissions!$A$1:$LI$1),FALSE)</f>
        <v>2.415697497</v>
      </c>
      <c r="AG1187" s="327">
        <f>+VLOOKUP($E1187,Emissions!$1:$1048576,MATCH(DATE(AG$2,1,1),Emissions!$A$1:$LI$1),FALSE)</f>
        <v>2.4440609759999998</v>
      </c>
      <c r="AH1187" s="327">
        <f>+VLOOKUP($E1187,Emissions!$1:$1048576,MATCH(DATE(AH$2,1,1),Emissions!$A$1:$LI$1),FALSE)</f>
        <v>2.4717879049999998</v>
      </c>
      <c r="AI1187" s="327">
        <f>+VLOOKUP($E1187,Emissions!$1:$1048576,MATCH(DATE(AI$2,1,1),Emissions!$A$1:$LI$1),FALSE)</f>
        <v>2.499313618</v>
      </c>
      <c r="AJ1187" s="327">
        <f>+VLOOKUP($E1187,Emissions!$1:$1048576,MATCH(DATE(AJ$2,1,1),Emissions!$A$1:$LI$1),FALSE)</f>
        <v>2.5267939500000001</v>
      </c>
      <c r="AK1187" s="327">
        <f>+VLOOKUP($E1187,Emissions!$1:$1048576,MATCH(DATE(AK$2,1,1),Emissions!$A$1:$LI$1),FALSE)</f>
        <v>2.5599203479999999</v>
      </c>
      <c r="AL1187" s="327">
        <f>+VLOOKUP($E1187,Emissions!$1:$1048576,MATCH(DATE(AL$2,1,1),Emissions!$A$1:$LI$1),FALSE)</f>
        <v>2.5949879189999998</v>
      </c>
      <c r="AM1187" s="327">
        <f>+VLOOKUP($E1187,Emissions!$1:$1048576,MATCH(DATE(AM$2,1,1),Emissions!$A$1:$LI$1),FALSE)</f>
        <v>2.6310062649999999</v>
      </c>
      <c r="AN1187" s="327">
        <f>+VLOOKUP($E1187,Emissions!$1:$1048576,MATCH(DATE(AN$2,1,1),Emissions!$A$1:$LI$1),FALSE)</f>
        <v>2.6677544549999999</v>
      </c>
      <c r="AO1187" s="327">
        <f>+VLOOKUP($E1187,Emissions!$1:$1048576,MATCH(DATE(AO$2,1,1),Emissions!$A$1:$LI$1),FALSE)</f>
        <v>2.7051781030000002</v>
      </c>
    </row>
    <row r="1188" spans="1:41" ht="15" customHeight="1" x14ac:dyDescent="0.35">
      <c r="A1188" s="411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1.6622887740000001</v>
      </c>
      <c r="G1188" s="361">
        <f>+VLOOKUP($E1188,Emissions!$1:$1048576,MATCH(DATE(G$2,1,1),Emissions!$A$1:$LI$1),FALSE)</f>
        <v>1.6621264870000001</v>
      </c>
      <c r="H1188" s="361">
        <f>+VLOOKUP($E1188,Emissions!$1:$1048576,MATCH(DATE(H$2,1,1),Emissions!$A$1:$LI$1),FALSE)</f>
        <v>1.6737692959999999</v>
      </c>
      <c r="I1188" s="361">
        <f>+VLOOKUP($E1188,Emissions!$1:$1048576,MATCH(DATE(I$2,1,1),Emissions!$A$1:$LI$1),FALSE)</f>
        <v>1.6869711140000001</v>
      </c>
      <c r="J1188" s="361">
        <f>+VLOOKUP($E1188,Emissions!$1:$1048576,MATCH(DATE(J$2,1,1),Emissions!$A$1:$LI$1),FALSE)</f>
        <v>1.6916355009999999</v>
      </c>
      <c r="K1188" s="361">
        <f>+VLOOKUP($E1188,Emissions!$1:$1048576,MATCH(DATE(K$2,1,1),Emissions!$A$1:$LI$1),FALSE)</f>
        <v>1.6818850910000001</v>
      </c>
      <c r="L1188" s="361">
        <f>+VLOOKUP($E1188,Emissions!$1:$1048576,MATCH(DATE(L$2,1,1),Emissions!$A$1:$LI$1),FALSE)</f>
        <v>1.7113459799999999</v>
      </c>
      <c r="M1188" s="361">
        <f>+VLOOKUP($E1188,Emissions!$1:$1048576,MATCH(DATE(M$2,1,1),Emissions!$A$1:$LI$1),FALSE)</f>
        <v>1.7416717589999999</v>
      </c>
      <c r="N1188" s="361">
        <f>+VLOOKUP($E1188,Emissions!$1:$1048576,MATCH(DATE(N$2,1,1),Emissions!$A$1:$LI$1),FALSE)</f>
        <v>1.772921725</v>
      </c>
      <c r="O1188" s="361">
        <f>+VLOOKUP($E1188,Emissions!$1:$1048576,MATCH(DATE(O$2,1,1),Emissions!$A$1:$LI$1),FALSE)</f>
        <v>1.8047142009999999</v>
      </c>
      <c r="P1188" s="361">
        <f>+VLOOKUP($E1188,Emissions!$1:$1048576,MATCH(DATE(P$2,1,1),Emissions!$A$1:$LI$1),FALSE)</f>
        <v>1.8372310169999999</v>
      </c>
      <c r="Q1188" s="361">
        <f>+VLOOKUP($E1188,Emissions!$1:$1048576,MATCH(DATE(Q$2,1,1),Emissions!$A$1:$LI$1),FALSE)</f>
        <v>1.8702294239999999</v>
      </c>
      <c r="R1188" s="361">
        <f>+VLOOKUP($E1188,Emissions!$1:$1048576,MATCH(DATE(R$2,1,1),Emissions!$A$1:$LI$1),FALSE)</f>
        <v>1.9039508060000001</v>
      </c>
      <c r="S1188" s="361">
        <f>+VLOOKUP($E1188,Emissions!$1:$1048576,MATCH(DATE(S$2,1,1),Emissions!$A$1:$LI$1),FALSE)</f>
        <v>1.938538753</v>
      </c>
      <c r="T1188" s="361">
        <f>+VLOOKUP($E1188,Emissions!$1:$1048576,MATCH(DATE(T$2,1,1),Emissions!$A$1:$LI$1),FALSE)</f>
        <v>1.9740702830000001</v>
      </c>
      <c r="U1188" s="361">
        <f>+VLOOKUP($E1188,Emissions!$1:$1048576,MATCH(DATE(U$2,1,1),Emissions!$A$1:$LI$1),FALSE)</f>
        <v>2.0105874400000001</v>
      </c>
      <c r="V1188" s="361">
        <f>+VLOOKUP($E1188,Emissions!$1:$1048576,MATCH(DATE(V$2,1,1),Emissions!$A$1:$LI$1),FALSE)</f>
        <v>2.0462054200000002</v>
      </c>
      <c r="W1188" s="361">
        <f>+VLOOKUP($E1188,Emissions!$1:$1048576,MATCH(DATE(W$2,1,1),Emissions!$A$1:$LI$1),FALSE)</f>
        <v>2.0821841120000002</v>
      </c>
      <c r="X1188" s="361">
        <f>+VLOOKUP($E1188,Emissions!$1:$1048576,MATCH(DATE(X$2,1,1),Emissions!$A$1:$LI$1),FALSE)</f>
        <v>2.1188726450000002</v>
      </c>
      <c r="Y1188" s="361">
        <f>+VLOOKUP($E1188,Emissions!$1:$1048576,MATCH(DATE(Y$2,1,1),Emissions!$A$1:$LI$1),FALSE)</f>
        <v>2.1563602849999999</v>
      </c>
      <c r="Z1188" s="361">
        <f>+VLOOKUP($E1188,Emissions!$1:$1048576,MATCH(DATE(Z$2,1,1),Emissions!$A$1:$LI$1),FALSE)</f>
        <v>2.1945556939999999</v>
      </c>
      <c r="AA1188" s="361">
        <f>+VLOOKUP($E1188,Emissions!$1:$1048576,MATCH(DATE(AA$2,1,1),Emissions!$A$1:$LI$1),FALSE)</f>
        <v>2.2317460109999998</v>
      </c>
      <c r="AB1188" s="361">
        <f>+VLOOKUP($E1188,Emissions!$1:$1048576,MATCH(DATE(AB$2,1,1),Emissions!$A$1:$LI$1),FALSE)</f>
        <v>2.2691833400000001</v>
      </c>
      <c r="AC1188" s="361">
        <f>+VLOOKUP($E1188,Emissions!$1:$1048576,MATCH(DATE(AC$2,1,1),Emissions!$A$1:$LI$1),FALSE)</f>
        <v>2.3072130089999998</v>
      </c>
      <c r="AD1188" s="361">
        <f>+VLOOKUP($E1188,Emissions!$1:$1048576,MATCH(DATE(AD$2,1,1),Emissions!$A$1:$LI$1),FALSE)</f>
        <v>2.3459276390000001</v>
      </c>
      <c r="AE1188" s="361">
        <f>+VLOOKUP($E1188,Emissions!$1:$1048576,MATCH(DATE(AE$2,1,1),Emissions!$A$1:$LI$1),FALSE)</f>
        <v>2.3850139750000001</v>
      </c>
      <c r="AF1188" s="361">
        <f>+VLOOKUP($E1188,Emissions!$1:$1048576,MATCH(DATE(AF$2,1,1),Emissions!$A$1:$LI$1),FALSE)</f>
        <v>2.415697497</v>
      </c>
      <c r="AG1188" s="361">
        <f>+VLOOKUP($E1188,Emissions!$1:$1048576,MATCH(DATE(AG$2,1,1),Emissions!$A$1:$LI$1),FALSE)</f>
        <v>2.4440609759999998</v>
      </c>
      <c r="AH1188" s="361">
        <f>+VLOOKUP($E1188,Emissions!$1:$1048576,MATCH(DATE(AH$2,1,1),Emissions!$A$1:$LI$1),FALSE)</f>
        <v>2.4717879049999998</v>
      </c>
      <c r="AI1188" s="361">
        <f>+VLOOKUP($E1188,Emissions!$1:$1048576,MATCH(DATE(AI$2,1,1),Emissions!$A$1:$LI$1),FALSE)</f>
        <v>2.499313618</v>
      </c>
      <c r="AJ1188" s="361">
        <f>+VLOOKUP($E1188,Emissions!$1:$1048576,MATCH(DATE(AJ$2,1,1),Emissions!$A$1:$LI$1),FALSE)</f>
        <v>2.5267939500000001</v>
      </c>
      <c r="AK1188" s="361">
        <f>+VLOOKUP($E1188,Emissions!$1:$1048576,MATCH(DATE(AK$2,1,1),Emissions!$A$1:$LI$1),FALSE)</f>
        <v>2.5599203479999999</v>
      </c>
      <c r="AL1188" s="361">
        <f>+VLOOKUP($E1188,Emissions!$1:$1048576,MATCH(DATE(AL$2,1,1),Emissions!$A$1:$LI$1),FALSE)</f>
        <v>2.5949879189999998</v>
      </c>
      <c r="AM1188" s="361">
        <f>+VLOOKUP($E1188,Emissions!$1:$1048576,MATCH(DATE(AM$2,1,1),Emissions!$A$1:$LI$1),FALSE)</f>
        <v>2.6310062649999999</v>
      </c>
      <c r="AN1188" s="361">
        <f>+VLOOKUP($E1188,Emissions!$1:$1048576,MATCH(DATE(AN$2,1,1),Emissions!$A$1:$LI$1),FALSE)</f>
        <v>2.6677544549999999</v>
      </c>
      <c r="AO1188" s="361">
        <f>+VLOOKUP($E1188,Emissions!$1:$1048576,MATCH(DATE(AO$2,1,1),Emissions!$A$1:$LI$1),FALSE)</f>
        <v>2.7051781030000002</v>
      </c>
    </row>
    <row r="1189" spans="1:41" ht="15" customHeight="1" x14ac:dyDescent="0.35">
      <c r="A1189" s="411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411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411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411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3.2760864139999999</v>
      </c>
      <c r="G1192" s="327">
        <f>+VLOOKUP($E1192,Emissions!$1:$1048576,MATCH(DATE(G$2,1,1),Emissions!$A$1:$LI$1),FALSE)</f>
        <v>3.2944440699999999</v>
      </c>
      <c r="H1192" s="327">
        <f>+VLOOKUP($E1192,Emissions!$1:$1048576,MATCH(DATE(H$2,1,1),Emissions!$A$1:$LI$1),FALSE)</f>
        <v>3.293970362</v>
      </c>
      <c r="I1192" s="327">
        <f>+VLOOKUP($E1192,Emissions!$1:$1048576,MATCH(DATE(I$2,1,1),Emissions!$A$1:$LI$1),FALSE)</f>
        <v>3.2729693219999998</v>
      </c>
      <c r="J1192" s="327">
        <f>+VLOOKUP($E1192,Emissions!$1:$1048576,MATCH(DATE(J$2,1,1),Emissions!$A$1:$LI$1),FALSE)</f>
        <v>3.2653033410000001</v>
      </c>
      <c r="K1192" s="327">
        <f>+VLOOKUP($E1192,Emissions!$1:$1048576,MATCH(DATE(K$2,1,1),Emissions!$A$1:$LI$1),FALSE)</f>
        <v>3.302910604</v>
      </c>
      <c r="L1192" s="327">
        <f>+VLOOKUP($E1192,Emissions!$1:$1048576,MATCH(DATE(L$2,1,1),Emissions!$A$1:$LI$1),FALSE)</f>
        <v>3.3491498339999999</v>
      </c>
      <c r="M1192" s="327">
        <f>+VLOOKUP($E1192,Emissions!$1:$1048576,MATCH(DATE(M$2,1,1),Emissions!$A$1:$LI$1),FALSE)</f>
        <v>3.3966748500000001</v>
      </c>
      <c r="N1192" s="327">
        <f>+VLOOKUP($E1192,Emissions!$1:$1048576,MATCH(DATE(N$2,1,1),Emissions!$A$1:$LI$1),FALSE)</f>
        <v>3.4453747149999998</v>
      </c>
      <c r="O1192" s="327">
        <f>+VLOOKUP($E1192,Emissions!$1:$1048576,MATCH(DATE(O$2,1,1),Emissions!$A$1:$LI$1),FALSE)</f>
        <v>3.4952245689999999</v>
      </c>
      <c r="P1192" s="327">
        <f>+VLOOKUP($E1192,Emissions!$1:$1048576,MATCH(DATE(P$2,1,1),Emissions!$A$1:$LI$1),FALSE)</f>
        <v>3.5482024650000001</v>
      </c>
      <c r="Q1192" s="327">
        <f>+VLOOKUP($E1192,Emissions!$1:$1048576,MATCH(DATE(Q$2,1,1),Emissions!$A$1:$LI$1),FALSE)</f>
        <v>3.6020478389999999</v>
      </c>
      <c r="R1192" s="327">
        <f>+VLOOKUP($E1192,Emissions!$1:$1048576,MATCH(DATE(R$2,1,1),Emissions!$A$1:$LI$1),FALSE)</f>
        <v>3.6574054170000001</v>
      </c>
      <c r="S1192" s="327">
        <f>+VLOOKUP($E1192,Emissions!$1:$1048576,MATCH(DATE(S$2,1,1),Emissions!$A$1:$LI$1),FALSE)</f>
        <v>3.714782407</v>
      </c>
      <c r="T1192" s="327">
        <f>+VLOOKUP($E1192,Emissions!$1:$1048576,MATCH(DATE(T$2,1,1),Emissions!$A$1:$LI$1),FALSE)</f>
        <v>3.7744588860000001</v>
      </c>
      <c r="U1192" s="327">
        <f>+VLOOKUP($E1192,Emissions!$1:$1048576,MATCH(DATE(U$2,1,1),Emissions!$A$1:$LI$1),FALSE)</f>
        <v>3.8365945859999999</v>
      </c>
      <c r="V1192" s="327">
        <f>+VLOOKUP($E1192,Emissions!$1:$1048576,MATCH(DATE(V$2,1,1),Emissions!$A$1:$LI$1),FALSE)</f>
        <v>3.8985309180000001</v>
      </c>
      <c r="W1192" s="327">
        <f>+VLOOKUP($E1192,Emissions!$1:$1048576,MATCH(DATE(W$2,1,1),Emissions!$A$1:$LI$1),FALSE)</f>
        <v>3.9620669469999998</v>
      </c>
      <c r="X1192" s="327">
        <f>+VLOOKUP($E1192,Emissions!$1:$1048576,MATCH(DATE(X$2,1,1),Emissions!$A$1:$LI$1),FALSE)</f>
        <v>4.0277947120000004</v>
      </c>
      <c r="Y1192" s="327">
        <f>+VLOOKUP($E1192,Emissions!$1:$1048576,MATCH(DATE(Y$2,1,1),Emissions!$A$1:$LI$1),FALSE)</f>
        <v>4.0958898689999996</v>
      </c>
      <c r="Z1192" s="327">
        <f>+VLOOKUP($E1192,Emissions!$1:$1048576,MATCH(DATE(Z$2,1,1),Emissions!$A$1:$LI$1),FALSE)</f>
        <v>4.1652747330000004</v>
      </c>
      <c r="AA1192" s="327">
        <f>+VLOOKUP($E1192,Emissions!$1:$1048576,MATCH(DATE(AA$2,1,1),Emissions!$A$1:$LI$1),FALSE)</f>
        <v>4.234863442</v>
      </c>
      <c r="AB1192" s="327">
        <f>+VLOOKUP($E1192,Emissions!$1:$1048576,MATCH(DATE(AB$2,1,1),Emissions!$A$1:$LI$1),FALSE)</f>
        <v>4.3062473130000001</v>
      </c>
      <c r="AC1192" s="327">
        <f>+VLOOKUP($E1192,Emissions!$1:$1048576,MATCH(DATE(AC$2,1,1),Emissions!$A$1:$LI$1),FALSE)</f>
        <v>4.379800157</v>
      </c>
      <c r="AD1192" s="327">
        <f>+VLOOKUP($E1192,Emissions!$1:$1048576,MATCH(DATE(AD$2,1,1),Emissions!$A$1:$LI$1),FALSE)</f>
        <v>4.455577355</v>
      </c>
      <c r="AE1192" s="327">
        <f>+VLOOKUP($E1192,Emissions!$1:$1048576,MATCH(DATE(AE$2,1,1),Emissions!$A$1:$LI$1),FALSE)</f>
        <v>4.5303878600000003</v>
      </c>
      <c r="AF1192" s="327">
        <f>+VLOOKUP($E1192,Emissions!$1:$1048576,MATCH(DATE(AF$2,1,1),Emissions!$A$1:$LI$1),FALSE)</f>
        <v>4.5939478439999997</v>
      </c>
      <c r="AG1192" s="327">
        <f>+VLOOKUP($E1192,Emissions!$1:$1048576,MATCH(DATE(AG$2,1,1),Emissions!$A$1:$LI$1),FALSE)</f>
        <v>4.6549149950000004</v>
      </c>
      <c r="AH1192" s="327">
        <f>+VLOOKUP($E1192,Emissions!$1:$1048576,MATCH(DATE(AH$2,1,1),Emissions!$A$1:$LI$1),FALSE)</f>
        <v>4.7158697429999998</v>
      </c>
      <c r="AI1192" s="327">
        <f>+VLOOKUP($E1192,Emissions!$1:$1048576,MATCH(DATE(AI$2,1,1),Emissions!$A$1:$LI$1),FALSE)</f>
        <v>4.7774407889999999</v>
      </c>
      <c r="AJ1192" s="327">
        <f>+VLOOKUP($E1192,Emissions!$1:$1048576,MATCH(DATE(AJ$2,1,1),Emissions!$A$1:$LI$1),FALSE)</f>
        <v>4.8397509430000003</v>
      </c>
      <c r="AK1192" s="327">
        <f>+VLOOKUP($E1192,Emissions!$1:$1048576,MATCH(DATE(AK$2,1,1),Emissions!$A$1:$LI$1),FALSE)</f>
        <v>4.9111218790000004</v>
      </c>
      <c r="AL1192" s="327">
        <f>+VLOOKUP($E1192,Emissions!$1:$1048576,MATCH(DATE(AL$2,1,1),Emissions!$A$1:$LI$1),FALSE)</f>
        <v>4.9861822690000004</v>
      </c>
      <c r="AM1192" s="327">
        <f>+VLOOKUP($E1192,Emissions!$1:$1048576,MATCH(DATE(AM$2,1,1),Emissions!$A$1:$LI$1),FALSE)</f>
        <v>5.0632168479999997</v>
      </c>
      <c r="AN1192" s="327">
        <f>+VLOOKUP($E1192,Emissions!$1:$1048576,MATCH(DATE(AN$2,1,1),Emissions!$A$1:$LI$1),FALSE)</f>
        <v>5.1417489219999997</v>
      </c>
      <c r="AO1192" s="327">
        <f>+VLOOKUP($E1192,Emissions!$1:$1048576,MATCH(DATE(AO$2,1,1),Emissions!$A$1:$LI$1),FALSE)</f>
        <v>5.2216355549999998</v>
      </c>
    </row>
    <row r="1193" spans="1:41" ht="15" customHeight="1" x14ac:dyDescent="0.35">
      <c r="A1193" s="411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411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0.14836889880000001</v>
      </c>
      <c r="G1194" s="361">
        <f>+VLOOKUP($E1194,Emissions!$1:$1048576,MATCH(DATE(G$2,1,1),Emissions!$A$1:$LI$1),FALSE)</f>
        <v>0.14942182330000001</v>
      </c>
      <c r="H1194" s="361">
        <f>+VLOOKUP($E1194,Emissions!$1:$1048576,MATCH(DATE(H$2,1,1),Emissions!$A$1:$LI$1),FALSE)</f>
        <v>0.14983495190000001</v>
      </c>
      <c r="I1194" s="361">
        <f>+VLOOKUP($E1194,Emissions!$1:$1048576,MATCH(DATE(I$2,1,1),Emissions!$A$1:$LI$1),FALSE)</f>
        <v>0.1496901487</v>
      </c>
      <c r="J1194" s="361">
        <f>+VLOOKUP($E1194,Emissions!$1:$1048576,MATCH(DATE(J$2,1,1),Emissions!$A$1:$LI$1),FALSE)</f>
        <v>0.14965409860000001</v>
      </c>
      <c r="K1194" s="361">
        <f>+VLOOKUP($E1194,Emissions!$1:$1048576,MATCH(DATE(K$2,1,1),Emissions!$A$1:$LI$1),FALSE)</f>
        <v>0.1508973482</v>
      </c>
      <c r="L1194" s="361">
        <f>+VLOOKUP($E1194,Emissions!$1:$1048576,MATCH(DATE(L$2,1,1),Emissions!$A$1:$LI$1),FALSE)</f>
        <v>0.1529587603</v>
      </c>
      <c r="M1194" s="361">
        <f>+VLOOKUP($E1194,Emissions!$1:$1048576,MATCH(DATE(M$2,1,1),Emissions!$A$1:$LI$1),FALSE)</f>
        <v>0.15505294519999999</v>
      </c>
      <c r="N1194" s="361">
        <f>+VLOOKUP($E1194,Emissions!$1:$1048576,MATCH(DATE(N$2,1,1),Emissions!$A$1:$LI$1),FALSE)</f>
        <v>0.15720147370000001</v>
      </c>
      <c r="O1194" s="361">
        <f>+VLOOKUP($E1194,Emissions!$1:$1048576,MATCH(DATE(O$2,1,1),Emissions!$A$1:$LI$1),FALSE)</f>
        <v>0.15940471780000001</v>
      </c>
      <c r="P1194" s="361">
        <f>+VLOOKUP($E1194,Emissions!$1:$1048576,MATCH(DATE(P$2,1,1),Emissions!$A$1:$LI$1),FALSE)</f>
        <v>0.16170846799999999</v>
      </c>
      <c r="Q1194" s="361">
        <f>+VLOOKUP($E1194,Emissions!$1:$1048576,MATCH(DATE(Q$2,1,1),Emissions!$A$1:$LI$1),FALSE)</f>
        <v>0.16407409140000001</v>
      </c>
      <c r="R1194" s="361">
        <f>+VLOOKUP($E1194,Emissions!$1:$1048576,MATCH(DATE(R$2,1,1),Emissions!$A$1:$LI$1),FALSE)</f>
        <v>0.16652547409999999</v>
      </c>
      <c r="S1194" s="361">
        <f>+VLOOKUP($E1194,Emissions!$1:$1048576,MATCH(DATE(S$2,1,1),Emissions!$A$1:$LI$1),FALSE)</f>
        <v>0.1690784313</v>
      </c>
      <c r="T1194" s="361">
        <f>+VLOOKUP($E1194,Emissions!$1:$1048576,MATCH(DATE(T$2,1,1),Emissions!$A$1:$LI$1),FALSE)</f>
        <v>0.171741855</v>
      </c>
      <c r="U1194" s="361">
        <f>+VLOOKUP($E1194,Emissions!$1:$1048576,MATCH(DATE(U$2,1,1),Emissions!$A$1:$LI$1),FALSE)</f>
        <v>0.1745214645</v>
      </c>
      <c r="V1194" s="361">
        <f>+VLOOKUP($E1194,Emissions!$1:$1048576,MATCH(DATE(V$2,1,1),Emissions!$A$1:$LI$1),FALSE)</f>
        <v>0.1772621965</v>
      </c>
      <c r="W1194" s="361">
        <f>+VLOOKUP($E1194,Emissions!$1:$1048576,MATCH(DATE(W$2,1,1),Emissions!$A$1:$LI$1),FALSE)</f>
        <v>0.1800692955</v>
      </c>
      <c r="X1194" s="361">
        <f>+VLOOKUP($E1194,Emissions!$1:$1048576,MATCH(DATE(X$2,1,1),Emissions!$A$1:$LI$1),FALSE)</f>
        <v>0.18297730840000001</v>
      </c>
      <c r="Y1194" s="361">
        <f>+VLOOKUP($E1194,Emissions!$1:$1048576,MATCH(DATE(Y$2,1,1),Emissions!$A$1:$LI$1),FALSE)</f>
        <v>0.18599701339999999</v>
      </c>
      <c r="Z1194" s="361">
        <f>+VLOOKUP($E1194,Emissions!$1:$1048576,MATCH(DATE(Z$2,1,1),Emissions!$A$1:$LI$1),FALSE)</f>
        <v>0.189111219</v>
      </c>
      <c r="AA1194" s="361">
        <f>+VLOOKUP($E1194,Emissions!$1:$1048576,MATCH(DATE(AA$2,1,1),Emissions!$A$1:$LI$1),FALSE)</f>
        <v>0.19219337019999999</v>
      </c>
      <c r="AB1194" s="361">
        <f>+VLOOKUP($E1194,Emissions!$1:$1048576,MATCH(DATE(AB$2,1,1),Emissions!$A$1:$LI$1),FALSE)</f>
        <v>0.1953445895</v>
      </c>
      <c r="AC1194" s="361">
        <f>+VLOOKUP($E1194,Emissions!$1:$1048576,MATCH(DATE(AC$2,1,1),Emissions!$A$1:$LI$1),FALSE)</f>
        <v>0.19859512609999999</v>
      </c>
      <c r="AD1194" s="361">
        <f>+VLOOKUP($E1194,Emissions!$1:$1048576,MATCH(DATE(AD$2,1,1),Emissions!$A$1:$LI$1),FALSE)</f>
        <v>0.2019532946</v>
      </c>
      <c r="AE1194" s="361">
        <f>+VLOOKUP($E1194,Emissions!$1:$1048576,MATCH(DATE(AE$2,1,1),Emissions!$A$1:$LI$1),FALSE)</f>
        <v>0.20536147060000001</v>
      </c>
      <c r="AF1194" s="361">
        <f>+VLOOKUP($E1194,Emissions!$1:$1048576,MATCH(DATE(AF$2,1,1),Emissions!$A$1:$LI$1),FALSE)</f>
        <v>0.20811140289999999</v>
      </c>
      <c r="AG1194" s="361">
        <f>+VLOOKUP($E1194,Emissions!$1:$1048576,MATCH(DATE(AG$2,1,1),Emissions!$A$1:$LI$1),FALSE)</f>
        <v>0.2107000554</v>
      </c>
      <c r="AH1194" s="361">
        <f>+VLOOKUP($E1194,Emissions!$1:$1048576,MATCH(DATE(AH$2,1,1),Emissions!$A$1:$LI$1),FALSE)</f>
        <v>0.213279888</v>
      </c>
      <c r="AI1194" s="361">
        <f>+VLOOKUP($E1194,Emissions!$1:$1048576,MATCH(DATE(AI$2,1,1),Emissions!$A$1:$LI$1),FALSE)</f>
        <v>0.2158914254</v>
      </c>
      <c r="AJ1194" s="361">
        <f>+VLOOKUP($E1194,Emissions!$1:$1048576,MATCH(DATE(AJ$2,1,1),Emissions!$A$1:$LI$1),FALSE)</f>
        <v>0.21854547390000001</v>
      </c>
      <c r="AK1194" s="361">
        <f>+VLOOKUP($E1194,Emissions!$1:$1048576,MATCH(DATE(AK$2,1,1),Emissions!$A$1:$LI$1),FALSE)</f>
        <v>0.22171821159999999</v>
      </c>
      <c r="AL1194" s="361">
        <f>+VLOOKUP($E1194,Emissions!$1:$1048576,MATCH(DATE(AL$2,1,1),Emissions!$A$1:$LI$1),FALSE)</f>
        <v>0.22510192600000001</v>
      </c>
      <c r="AM1194" s="361">
        <f>+VLOOKUP($E1194,Emissions!$1:$1048576,MATCH(DATE(AM$2,1,1),Emissions!$A$1:$LI$1),FALSE)</f>
        <v>0.22860099880000001</v>
      </c>
      <c r="AN1194" s="361">
        <f>+VLOOKUP($E1194,Emissions!$1:$1048576,MATCH(DATE(AN$2,1,1),Emissions!$A$1:$LI$1),FALSE)</f>
        <v>0.2321897054</v>
      </c>
      <c r="AO1194" s="361">
        <f>+VLOOKUP($E1194,Emissions!$1:$1048576,MATCH(DATE(AO$2,1,1),Emissions!$A$1:$LI$1),FALSE)</f>
        <v>0.23586082389999999</v>
      </c>
    </row>
    <row r="1195" spans="1:41" ht="15" customHeight="1" x14ac:dyDescent="0.35">
      <c r="A1195" s="411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411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411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411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411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411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1.8008398430000001</v>
      </c>
      <c r="G1200" s="361">
        <f>+VLOOKUP($E1200,Emissions!$1:$1048576,MATCH(DATE(G$2,1,1),Emissions!$A$1:$LI$1),FALSE)</f>
        <v>1.8069651790000001</v>
      </c>
      <c r="H1200" s="361">
        <f>+VLOOKUP($E1200,Emissions!$1:$1048576,MATCH(DATE(H$2,1,1),Emissions!$A$1:$LI$1),FALSE)</f>
        <v>1.8033981029999999</v>
      </c>
      <c r="I1200" s="361">
        <f>+VLOOKUP($E1200,Emissions!$1:$1048576,MATCH(DATE(I$2,1,1),Emissions!$A$1:$LI$1),FALSE)</f>
        <v>1.788459923</v>
      </c>
      <c r="J1200" s="361">
        <f>+VLOOKUP($E1200,Emissions!$1:$1048576,MATCH(DATE(J$2,1,1),Emissions!$A$1:$LI$1),FALSE)</f>
        <v>1.782095816</v>
      </c>
      <c r="K1200" s="361">
        <f>+VLOOKUP($E1200,Emissions!$1:$1048576,MATCH(DATE(K$2,1,1),Emissions!$A$1:$LI$1),FALSE)</f>
        <v>1.8022089990000001</v>
      </c>
      <c r="L1200" s="361">
        <f>+VLOOKUP($E1200,Emissions!$1:$1048576,MATCH(DATE(L$2,1,1),Emissions!$A$1:$LI$1),FALSE)</f>
        <v>1.8279475199999999</v>
      </c>
      <c r="M1200" s="361">
        <f>+VLOOKUP($E1200,Emissions!$1:$1048576,MATCH(DATE(M$2,1,1),Emissions!$A$1:$LI$1),FALSE)</f>
        <v>1.8541253689999999</v>
      </c>
      <c r="N1200" s="361">
        <f>+VLOOKUP($E1200,Emissions!$1:$1048576,MATCH(DATE(N$2,1,1),Emissions!$A$1:$LI$1),FALSE)</f>
        <v>1.880882502</v>
      </c>
      <c r="O1200" s="361">
        <f>+VLOOKUP($E1200,Emissions!$1:$1048576,MATCH(DATE(O$2,1,1),Emissions!$A$1:$LI$1),FALSE)</f>
        <v>1.9081358420000001</v>
      </c>
      <c r="P1200" s="361">
        <f>+VLOOKUP($E1200,Emissions!$1:$1048576,MATCH(DATE(P$2,1,1),Emissions!$A$1:$LI$1),FALSE)</f>
        <v>1.937369785</v>
      </c>
      <c r="Q1200" s="361">
        <f>+VLOOKUP($E1200,Emissions!$1:$1048576,MATCH(DATE(Q$2,1,1),Emissions!$A$1:$LI$1),FALSE)</f>
        <v>1.9667073500000001</v>
      </c>
      <c r="R1200" s="361">
        <f>+VLOOKUP($E1200,Emissions!$1:$1048576,MATCH(DATE(R$2,1,1),Emissions!$A$1:$LI$1),FALSE)</f>
        <v>1.9965598600000001</v>
      </c>
      <c r="S1200" s="361">
        <f>+VLOOKUP($E1200,Emissions!$1:$1048576,MATCH(DATE(S$2,1,1),Emissions!$A$1:$LI$1),FALSE)</f>
        <v>2.027280776</v>
      </c>
      <c r="T1200" s="361">
        <f>+VLOOKUP($E1200,Emissions!$1:$1048576,MATCH(DATE(T$2,1,1),Emissions!$A$1:$LI$1),FALSE)</f>
        <v>2.0590639849999999</v>
      </c>
      <c r="U1200" s="361">
        <f>+VLOOKUP($E1200,Emissions!$1:$1048576,MATCH(DATE(U$2,1,1),Emissions!$A$1:$LI$1),FALSE)</f>
        <v>2.0920138439999998</v>
      </c>
      <c r="V1200" s="361">
        <f>+VLOOKUP($E1200,Emissions!$1:$1048576,MATCH(DATE(V$2,1,1),Emissions!$A$1:$LI$1),FALSE)</f>
        <v>2.1250324229999999</v>
      </c>
      <c r="W1200" s="361">
        <f>+VLOOKUP($E1200,Emissions!$1:$1048576,MATCH(DATE(W$2,1,1),Emissions!$A$1:$LI$1),FALSE)</f>
        <v>2.158878896</v>
      </c>
      <c r="X1200" s="361">
        <f>+VLOOKUP($E1200,Emissions!$1:$1048576,MATCH(DATE(X$2,1,1),Emissions!$A$1:$LI$1),FALSE)</f>
        <v>2.1938076469999999</v>
      </c>
      <c r="Y1200" s="361">
        <f>+VLOOKUP($E1200,Emissions!$1:$1048576,MATCH(DATE(Y$2,1,1),Emissions!$A$1:$LI$1),FALSE)</f>
        <v>2.2298909899999999</v>
      </c>
      <c r="Z1200" s="361">
        <f>+VLOOKUP($E1200,Emissions!$1:$1048576,MATCH(DATE(Z$2,1,1),Emissions!$A$1:$LI$1),FALSE)</f>
        <v>2.2662316549999999</v>
      </c>
      <c r="AA1200" s="361">
        <f>+VLOOKUP($E1200,Emissions!$1:$1048576,MATCH(DATE(AA$2,1,1),Emissions!$A$1:$LI$1),FALSE)</f>
        <v>2.303019376</v>
      </c>
      <c r="AB1200" s="361">
        <f>+VLOOKUP($E1200,Emissions!$1:$1048576,MATCH(DATE(AB$2,1,1),Emissions!$A$1:$LI$1),FALSE)</f>
        <v>2.3408393689999998</v>
      </c>
      <c r="AC1200" s="361">
        <f>+VLOOKUP($E1200,Emissions!$1:$1048576,MATCH(DATE(AC$2,1,1),Emissions!$A$1:$LI$1),FALSE)</f>
        <v>2.3797693710000001</v>
      </c>
      <c r="AD1200" s="361">
        <f>+VLOOKUP($E1200,Emissions!$1:$1048576,MATCH(DATE(AD$2,1,1),Emissions!$A$1:$LI$1),FALSE)</f>
        <v>2.4197870140000002</v>
      </c>
      <c r="AE1200" s="361">
        <f>+VLOOKUP($E1200,Emissions!$1:$1048576,MATCH(DATE(AE$2,1,1),Emissions!$A$1:$LI$1),FALSE)</f>
        <v>2.4583033090000002</v>
      </c>
      <c r="AF1200" s="361">
        <f>+VLOOKUP($E1200,Emissions!$1:$1048576,MATCH(DATE(AF$2,1,1),Emissions!$A$1:$LI$1),FALSE)</f>
        <v>2.4922143179999998</v>
      </c>
      <c r="AG1200" s="361">
        <f>+VLOOKUP($E1200,Emissions!$1:$1048576,MATCH(DATE(AG$2,1,1),Emissions!$A$1:$LI$1),FALSE)</f>
        <v>2.5252023349999999</v>
      </c>
      <c r="AH1200" s="361">
        <f>+VLOOKUP($E1200,Emissions!$1:$1048576,MATCH(DATE(AH$2,1,1),Emissions!$A$1:$LI$1),FALSE)</f>
        <v>2.5583289649999998</v>
      </c>
      <c r="AI1200" s="361">
        <f>+VLOOKUP($E1200,Emissions!$1:$1048576,MATCH(DATE(AI$2,1,1),Emissions!$A$1:$LI$1),FALSE)</f>
        <v>2.591821334</v>
      </c>
      <c r="AJ1200" s="361">
        <f>+VLOOKUP($E1200,Emissions!$1:$1048576,MATCH(DATE(AJ$2,1,1),Emissions!$A$1:$LI$1),FALSE)</f>
        <v>2.6256944029999998</v>
      </c>
      <c r="AK1200" s="361">
        <f>+VLOOKUP($E1200,Emissions!$1:$1048576,MATCH(DATE(AK$2,1,1),Emissions!$A$1:$LI$1),FALSE)</f>
        <v>2.663421778</v>
      </c>
      <c r="AL1200" s="361">
        <f>+VLOOKUP($E1200,Emissions!$1:$1048576,MATCH(DATE(AL$2,1,1),Emissions!$A$1:$LI$1),FALSE)</f>
        <v>2.702725037</v>
      </c>
      <c r="AM1200" s="361">
        <f>+VLOOKUP($E1200,Emissions!$1:$1048576,MATCH(DATE(AM$2,1,1),Emissions!$A$1:$LI$1),FALSE)</f>
        <v>2.742848145</v>
      </c>
      <c r="AN1200" s="361">
        <f>+VLOOKUP($E1200,Emissions!$1:$1048576,MATCH(DATE(AN$2,1,1),Emissions!$A$1:$LI$1),FALSE)</f>
        <v>2.783575709</v>
      </c>
      <c r="AO1200" s="361">
        <f>+VLOOKUP($E1200,Emissions!$1:$1048576,MATCH(DATE(AO$2,1,1),Emissions!$A$1:$LI$1),FALSE)</f>
        <v>2.824843564</v>
      </c>
    </row>
    <row r="1201" spans="1:41" ht="15" customHeight="1" x14ac:dyDescent="0.35">
      <c r="A1201" s="411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1.326877672</v>
      </c>
      <c r="G1201" s="361">
        <f>+VLOOKUP($E1201,Emissions!$1:$1048576,MATCH(DATE(G$2,1,1),Emissions!$A$1:$LI$1),FALSE)</f>
        <v>1.338057067</v>
      </c>
      <c r="H1201" s="361">
        <f>+VLOOKUP($E1201,Emissions!$1:$1048576,MATCH(DATE(H$2,1,1),Emissions!$A$1:$LI$1),FALSE)</f>
        <v>1.3407373069999999</v>
      </c>
      <c r="I1201" s="361">
        <f>+VLOOKUP($E1201,Emissions!$1:$1048576,MATCH(DATE(I$2,1,1),Emissions!$A$1:$LI$1),FALSE)</f>
        <v>1.33481925</v>
      </c>
      <c r="J1201" s="361">
        <f>+VLOOKUP($E1201,Emissions!$1:$1048576,MATCH(DATE(J$2,1,1),Emissions!$A$1:$LI$1),FALSE)</f>
        <v>1.3335534259999999</v>
      </c>
      <c r="K1201" s="361">
        <f>+VLOOKUP($E1201,Emissions!$1:$1048576,MATCH(DATE(K$2,1,1),Emissions!$A$1:$LI$1),FALSE)</f>
        <v>1.349804257</v>
      </c>
      <c r="L1201" s="361">
        <f>+VLOOKUP($E1201,Emissions!$1:$1048576,MATCH(DATE(L$2,1,1),Emissions!$A$1:$LI$1),FALSE)</f>
        <v>1.368243554</v>
      </c>
      <c r="M1201" s="361">
        <f>+VLOOKUP($E1201,Emissions!$1:$1048576,MATCH(DATE(M$2,1,1),Emissions!$A$1:$LI$1),FALSE)</f>
        <v>1.387496536</v>
      </c>
      <c r="N1201" s="361">
        <f>+VLOOKUP($E1201,Emissions!$1:$1048576,MATCH(DATE(N$2,1,1),Emissions!$A$1:$LI$1),FALSE)</f>
        <v>1.407290739</v>
      </c>
      <c r="O1201" s="361">
        <f>+VLOOKUP($E1201,Emissions!$1:$1048576,MATCH(DATE(O$2,1,1),Emissions!$A$1:$LI$1),FALSE)</f>
        <v>1.4276840099999999</v>
      </c>
      <c r="P1201" s="361">
        <f>+VLOOKUP($E1201,Emissions!$1:$1048576,MATCH(DATE(P$2,1,1),Emissions!$A$1:$LI$1),FALSE)</f>
        <v>1.4491242120000001</v>
      </c>
      <c r="Q1201" s="361">
        <f>+VLOOKUP($E1201,Emissions!$1:$1048576,MATCH(DATE(Q$2,1,1),Emissions!$A$1:$LI$1),FALSE)</f>
        <v>1.471266398</v>
      </c>
      <c r="R1201" s="361">
        <f>+VLOOKUP($E1201,Emissions!$1:$1048576,MATCH(DATE(R$2,1,1),Emissions!$A$1:$LI$1),FALSE)</f>
        <v>1.4943200830000001</v>
      </c>
      <c r="S1201" s="361">
        <f>+VLOOKUP($E1201,Emissions!$1:$1048576,MATCH(DATE(S$2,1,1),Emissions!$A$1:$LI$1),FALSE)</f>
        <v>1.5184232</v>
      </c>
      <c r="T1201" s="361">
        <f>+VLOOKUP($E1201,Emissions!$1:$1048576,MATCH(DATE(T$2,1,1),Emissions!$A$1:$LI$1),FALSE)</f>
        <v>1.543653046</v>
      </c>
      <c r="U1201" s="361">
        <f>+VLOOKUP($E1201,Emissions!$1:$1048576,MATCH(DATE(U$2,1,1),Emissions!$A$1:$LI$1),FALSE)</f>
        <v>1.5700592769999999</v>
      </c>
      <c r="V1201" s="361">
        <f>+VLOOKUP($E1201,Emissions!$1:$1048576,MATCH(DATE(V$2,1,1),Emissions!$A$1:$LI$1),FALSE)</f>
        <v>1.5962362990000001</v>
      </c>
      <c r="W1201" s="361">
        <f>+VLOOKUP($E1201,Emissions!$1:$1048576,MATCH(DATE(W$2,1,1),Emissions!$A$1:$LI$1),FALSE)</f>
        <v>1.6231187549999999</v>
      </c>
      <c r="X1201" s="361">
        <f>+VLOOKUP($E1201,Emissions!$1:$1048576,MATCH(DATE(X$2,1,1),Emissions!$A$1:$LI$1),FALSE)</f>
        <v>1.651009757</v>
      </c>
      <c r="Y1201" s="361">
        <f>+VLOOKUP($E1201,Emissions!$1:$1048576,MATCH(DATE(Y$2,1,1),Emissions!$A$1:$LI$1),FALSE)</f>
        <v>1.6800018649999999</v>
      </c>
      <c r="Z1201" s="361">
        <f>+VLOOKUP($E1201,Emissions!$1:$1048576,MATCH(DATE(Z$2,1,1),Emissions!$A$1:$LI$1),FALSE)</f>
        <v>1.709931858</v>
      </c>
      <c r="AA1201" s="361">
        <f>+VLOOKUP($E1201,Emissions!$1:$1048576,MATCH(DATE(AA$2,1,1),Emissions!$A$1:$LI$1),FALSE)</f>
        <v>1.739650696</v>
      </c>
      <c r="AB1201" s="361">
        <f>+VLOOKUP($E1201,Emissions!$1:$1048576,MATCH(DATE(AB$2,1,1),Emissions!$A$1:$LI$1),FALSE)</f>
        <v>1.7700633539999999</v>
      </c>
      <c r="AC1201" s="361">
        <f>+VLOOKUP($E1201,Emissions!$1:$1048576,MATCH(DATE(AC$2,1,1),Emissions!$A$1:$LI$1),FALSE)</f>
        <v>1.8014356600000001</v>
      </c>
      <c r="AD1201" s="361">
        <f>+VLOOKUP($E1201,Emissions!$1:$1048576,MATCH(DATE(AD$2,1,1),Emissions!$A$1:$LI$1),FALSE)</f>
        <v>1.8338370450000001</v>
      </c>
      <c r="AE1201" s="361">
        <f>+VLOOKUP($E1201,Emissions!$1:$1048576,MATCH(DATE(AE$2,1,1),Emissions!$A$1:$LI$1),FALSE)</f>
        <v>1.8667230800000001</v>
      </c>
      <c r="AF1201" s="361">
        <f>+VLOOKUP($E1201,Emissions!$1:$1048576,MATCH(DATE(AF$2,1,1),Emissions!$A$1:$LI$1),FALSE)</f>
        <v>1.8936221230000001</v>
      </c>
      <c r="AG1201" s="361">
        <f>+VLOOKUP($E1201,Emissions!$1:$1048576,MATCH(DATE(AG$2,1,1),Emissions!$A$1:$LI$1),FALSE)</f>
        <v>1.919012604</v>
      </c>
      <c r="AH1201" s="361">
        <f>+VLOOKUP($E1201,Emissions!$1:$1048576,MATCH(DATE(AH$2,1,1),Emissions!$A$1:$LI$1),FALSE)</f>
        <v>1.94426089</v>
      </c>
      <c r="AI1201" s="361">
        <f>+VLOOKUP($E1201,Emissions!$1:$1048576,MATCH(DATE(AI$2,1,1),Emissions!$A$1:$LI$1),FALSE)</f>
        <v>1.96972803</v>
      </c>
      <c r="AJ1201" s="361">
        <f>+VLOOKUP($E1201,Emissions!$1:$1048576,MATCH(DATE(AJ$2,1,1),Emissions!$A$1:$LI$1),FALSE)</f>
        <v>1.995511067</v>
      </c>
      <c r="AK1201" s="361">
        <f>+VLOOKUP($E1201,Emissions!$1:$1048576,MATCH(DATE(AK$2,1,1),Emissions!$A$1:$LI$1),FALSE)</f>
        <v>2.0259818890000001</v>
      </c>
      <c r="AL1201" s="361">
        <f>+VLOOKUP($E1201,Emissions!$1:$1048576,MATCH(DATE(AL$2,1,1),Emissions!$A$1:$LI$1),FALSE)</f>
        <v>2.0583553060000002</v>
      </c>
      <c r="AM1201" s="361">
        <f>+VLOOKUP($E1201,Emissions!$1:$1048576,MATCH(DATE(AM$2,1,1),Emissions!$A$1:$LI$1),FALSE)</f>
        <v>2.091767704</v>
      </c>
      <c r="AN1201" s="361">
        <f>+VLOOKUP($E1201,Emissions!$1:$1048576,MATCH(DATE(AN$2,1,1),Emissions!$A$1:$LI$1),FALSE)</f>
        <v>2.125983508</v>
      </c>
      <c r="AO1201" s="361">
        <f>+VLOOKUP($E1201,Emissions!$1:$1048576,MATCH(DATE(AO$2,1,1),Emissions!$A$1:$LI$1),FALSE)</f>
        <v>2.1609311670000002</v>
      </c>
    </row>
    <row r="1202" spans="1:41" ht="15" customHeight="1" x14ac:dyDescent="0.35">
      <c r="A1202" s="411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411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27.948688560000001</v>
      </c>
      <c r="G1203" s="327">
        <f>+VLOOKUP($E1203,Emissions!$1:$1048576,MATCH(DATE(G$2,1,1),Emissions!$A$1:$LI$1),FALSE)</f>
        <v>28.318354190000001</v>
      </c>
      <c r="H1203" s="327">
        <f>+VLOOKUP($E1203,Emissions!$1:$1048576,MATCH(DATE(H$2,1,1),Emissions!$A$1:$LI$1),FALSE)</f>
        <v>28.686130179999999</v>
      </c>
      <c r="I1203" s="327">
        <f>+VLOOKUP($E1203,Emissions!$1:$1048576,MATCH(DATE(I$2,1,1),Emissions!$A$1:$LI$1),FALSE)</f>
        <v>29.040512530000001</v>
      </c>
      <c r="J1203" s="327">
        <f>+VLOOKUP($E1203,Emissions!$1:$1048576,MATCH(DATE(J$2,1,1),Emissions!$A$1:$LI$1),FALSE)</f>
        <v>29.422437080000002</v>
      </c>
      <c r="K1203" s="327">
        <f>+VLOOKUP($E1203,Emissions!$1:$1048576,MATCH(DATE(K$2,1,1),Emissions!$A$1:$LI$1),FALSE)</f>
        <v>29.888091249999999</v>
      </c>
      <c r="L1203" s="327">
        <f>+VLOOKUP($E1203,Emissions!$1:$1048576,MATCH(DATE(L$2,1,1),Emissions!$A$1:$LI$1),FALSE)</f>
        <v>30.39652989</v>
      </c>
      <c r="M1203" s="327">
        <f>+VLOOKUP($E1203,Emissions!$1:$1048576,MATCH(DATE(M$2,1,1),Emissions!$A$1:$LI$1),FALSE)</f>
        <v>30.92539219</v>
      </c>
      <c r="N1203" s="327">
        <f>+VLOOKUP($E1203,Emissions!$1:$1048576,MATCH(DATE(N$2,1,1),Emissions!$A$1:$LI$1),FALSE)</f>
        <v>31.46808472</v>
      </c>
      <c r="O1203" s="327">
        <f>+VLOOKUP($E1203,Emissions!$1:$1048576,MATCH(DATE(O$2,1,1),Emissions!$A$1:$LI$1),FALSE)</f>
        <v>32.023708800000001</v>
      </c>
      <c r="P1203" s="327">
        <f>+VLOOKUP($E1203,Emissions!$1:$1048576,MATCH(DATE(P$2,1,1),Emissions!$A$1:$LI$1),FALSE)</f>
        <v>32.595773909999998</v>
      </c>
      <c r="Q1203" s="327">
        <f>+VLOOKUP($E1203,Emissions!$1:$1048576,MATCH(DATE(Q$2,1,1),Emissions!$A$1:$LI$1),FALSE)</f>
        <v>33.180834699999998</v>
      </c>
      <c r="R1203" s="327">
        <f>+VLOOKUP($E1203,Emissions!$1:$1048576,MATCH(DATE(R$2,1,1),Emissions!$A$1:$LI$1),FALSE)</f>
        <v>33.78065952</v>
      </c>
      <c r="S1203" s="327">
        <f>+VLOOKUP($E1203,Emissions!$1:$1048576,MATCH(DATE(S$2,1,1),Emissions!$A$1:$LI$1),FALSE)</f>
        <v>34.396079950000001</v>
      </c>
      <c r="T1203" s="327">
        <f>+VLOOKUP($E1203,Emissions!$1:$1048576,MATCH(DATE(T$2,1,1),Emissions!$A$1:$LI$1),FALSE)</f>
        <v>35.02752203</v>
      </c>
      <c r="U1203" s="327">
        <f>+VLOOKUP($E1203,Emissions!$1:$1048576,MATCH(DATE(U$2,1,1),Emissions!$A$1:$LI$1),FALSE)</f>
        <v>35.675297630000003</v>
      </c>
      <c r="V1203" s="327">
        <f>+VLOOKUP($E1203,Emissions!$1:$1048576,MATCH(DATE(V$2,1,1),Emissions!$A$1:$LI$1),FALSE)</f>
        <v>36.31918409</v>
      </c>
      <c r="W1203" s="327">
        <f>+VLOOKUP($E1203,Emissions!$1:$1048576,MATCH(DATE(W$2,1,1),Emissions!$A$1:$LI$1),FALSE)</f>
        <v>36.971507099999997</v>
      </c>
      <c r="X1203" s="327">
        <f>+VLOOKUP($E1203,Emissions!$1:$1048576,MATCH(DATE(X$2,1,1),Emissions!$A$1:$LI$1),FALSE)</f>
        <v>37.63566814</v>
      </c>
      <c r="Y1203" s="327">
        <f>+VLOOKUP($E1203,Emissions!$1:$1048576,MATCH(DATE(Y$2,1,1),Emissions!$A$1:$LI$1),FALSE)</f>
        <v>38.313151240000003</v>
      </c>
      <c r="Z1203" s="327">
        <f>+VLOOKUP($E1203,Emissions!$1:$1048576,MATCH(DATE(Z$2,1,1),Emissions!$A$1:$LI$1),FALSE)</f>
        <v>39.002986010000001</v>
      </c>
      <c r="AA1203" s="327">
        <f>+VLOOKUP($E1203,Emissions!$1:$1048576,MATCH(DATE(AA$2,1,1),Emissions!$A$1:$LI$1),FALSE)</f>
        <v>39.687905700000002</v>
      </c>
      <c r="AB1203" s="327">
        <f>+VLOOKUP($E1203,Emissions!$1:$1048576,MATCH(DATE(AB$2,1,1),Emissions!$A$1:$LI$1),FALSE)</f>
        <v>40.380476369999997</v>
      </c>
      <c r="AC1203" s="327">
        <f>+VLOOKUP($E1203,Emissions!$1:$1048576,MATCH(DATE(AC$2,1,1),Emissions!$A$1:$LI$1),FALSE)</f>
        <v>41.084284539999999</v>
      </c>
      <c r="AD1203" s="327">
        <f>+VLOOKUP($E1203,Emissions!$1:$1048576,MATCH(DATE(AD$2,1,1),Emissions!$A$1:$LI$1),FALSE)</f>
        <v>41.800959220000003</v>
      </c>
      <c r="AE1203" s="327">
        <f>+VLOOKUP($E1203,Emissions!$1:$1048576,MATCH(DATE(AE$2,1,1),Emissions!$A$1:$LI$1),FALSE)</f>
        <v>42.525883329999999</v>
      </c>
      <c r="AF1203" s="327">
        <f>+VLOOKUP($E1203,Emissions!$1:$1048576,MATCH(DATE(AF$2,1,1),Emissions!$A$1:$LI$1),FALSE)</f>
        <v>43.166985410000002</v>
      </c>
      <c r="AG1203" s="327">
        <f>+VLOOKUP($E1203,Emissions!$1:$1048576,MATCH(DATE(AG$2,1,1),Emissions!$A$1:$LI$1),FALSE)</f>
        <v>43.782380490000001</v>
      </c>
      <c r="AH1203" s="327">
        <f>+VLOOKUP($E1203,Emissions!$1:$1048576,MATCH(DATE(AH$2,1,1),Emissions!$A$1:$LI$1),FALSE)</f>
        <v>44.387603140000003</v>
      </c>
      <c r="AI1203" s="327">
        <f>+VLOOKUP($E1203,Emissions!$1:$1048576,MATCH(DATE(AI$2,1,1),Emissions!$A$1:$LI$1),FALSE)</f>
        <v>44.989099770000003</v>
      </c>
      <c r="AJ1203" s="327">
        <f>+VLOOKUP($E1203,Emissions!$1:$1048576,MATCH(DATE(AJ$2,1,1),Emissions!$A$1:$LI$1),FALSE)</f>
        <v>45.590784339999999</v>
      </c>
      <c r="AK1203" s="327">
        <f>+VLOOKUP($E1203,Emissions!$1:$1048576,MATCH(DATE(AK$2,1,1),Emissions!$A$1:$LI$1),FALSE)</f>
        <v>46.254503640000003</v>
      </c>
      <c r="AL1203" s="327">
        <f>+VLOOKUP($E1203,Emissions!$1:$1048576,MATCH(DATE(AL$2,1,1),Emissions!$A$1:$LI$1),FALSE)</f>
        <v>46.946901410000002</v>
      </c>
      <c r="AM1203" s="327">
        <f>+VLOOKUP($E1203,Emissions!$1:$1048576,MATCH(DATE(AM$2,1,1),Emissions!$A$1:$LI$1),FALSE)</f>
        <v>47.66021404</v>
      </c>
      <c r="AN1203" s="327">
        <f>+VLOOKUP($E1203,Emissions!$1:$1048576,MATCH(DATE(AN$2,1,1),Emissions!$A$1:$LI$1),FALSE)</f>
        <v>48.391826010000003</v>
      </c>
      <c r="AO1203" s="327">
        <f>+VLOOKUP($E1203,Emissions!$1:$1048576,MATCH(DATE(AO$2,1,1),Emissions!$A$1:$LI$1),FALSE)</f>
        <v>49.140298690000002</v>
      </c>
    </row>
    <row r="1204" spans="1:41" s="92" customFormat="1" ht="15" customHeight="1" x14ac:dyDescent="0.35">
      <c r="A1204" s="411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411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411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411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10.94658725</v>
      </c>
      <c r="G1207" s="327">
        <f>+VLOOKUP($E1207,Emissions!$1:$1048576,MATCH(DATE(G$2,1,1),Emissions!$A$1:$LI$1),FALSE)</f>
        <v>11.107916510000001</v>
      </c>
      <c r="H1207" s="327">
        <f>+VLOOKUP($E1207,Emissions!$1:$1048576,MATCH(DATE(H$2,1,1),Emissions!$A$1:$LI$1),FALSE)</f>
        <v>11.26582969</v>
      </c>
      <c r="I1207" s="327">
        <f>+VLOOKUP($E1207,Emissions!$1:$1048576,MATCH(DATE(I$2,1,1),Emissions!$A$1:$LI$1),FALSE)</f>
        <v>11.408251849999999</v>
      </c>
      <c r="J1207" s="327">
        <f>+VLOOKUP($E1207,Emissions!$1:$1048576,MATCH(DATE(J$2,1,1),Emissions!$A$1:$LI$1),FALSE)</f>
        <v>11.56840429</v>
      </c>
      <c r="K1207" s="327">
        <f>+VLOOKUP($E1207,Emissions!$1:$1048576,MATCH(DATE(K$2,1,1),Emissions!$A$1:$LI$1),FALSE)</f>
        <v>11.790539020000001</v>
      </c>
      <c r="L1207" s="327">
        <f>+VLOOKUP($E1207,Emissions!$1:$1048576,MATCH(DATE(L$2,1,1),Emissions!$A$1:$LI$1),FALSE)</f>
        <v>12.04664788</v>
      </c>
      <c r="M1207" s="327">
        <f>+VLOOKUP($E1207,Emissions!$1:$1048576,MATCH(DATE(M$2,1,1),Emissions!$A$1:$LI$1),FALSE)</f>
        <v>12.31811059</v>
      </c>
      <c r="N1207" s="327">
        <f>+VLOOKUP($E1207,Emissions!$1:$1048576,MATCH(DATE(N$2,1,1),Emissions!$A$1:$LI$1),FALSE)</f>
        <v>12.59900071</v>
      </c>
      <c r="O1207" s="327">
        <f>+VLOOKUP($E1207,Emissions!$1:$1048576,MATCH(DATE(O$2,1,1),Emissions!$A$1:$LI$1),FALSE)</f>
        <v>12.88806419</v>
      </c>
      <c r="P1207" s="327">
        <f>+VLOOKUP($E1207,Emissions!$1:$1048576,MATCH(DATE(P$2,1,1),Emissions!$A$1:$LI$1),FALSE)</f>
        <v>13.18726506</v>
      </c>
      <c r="Q1207" s="327">
        <f>+VLOOKUP($E1207,Emissions!$1:$1048576,MATCH(DATE(Q$2,1,1),Emissions!$A$1:$LI$1),FALSE)</f>
        <v>13.49474547</v>
      </c>
      <c r="R1207" s="327">
        <f>+VLOOKUP($E1207,Emissions!$1:$1048576,MATCH(DATE(R$2,1,1),Emissions!$A$1:$LI$1),FALSE)</f>
        <v>13.81203271</v>
      </c>
      <c r="S1207" s="327">
        <f>+VLOOKUP($E1207,Emissions!$1:$1048576,MATCH(DATE(S$2,1,1),Emissions!$A$1:$LI$1),FALSE)</f>
        <v>14.139869640000001</v>
      </c>
      <c r="T1207" s="327">
        <f>+VLOOKUP($E1207,Emissions!$1:$1048576,MATCH(DATE(T$2,1,1),Emissions!$A$1:$LI$1),FALSE)</f>
        <v>14.47867946</v>
      </c>
      <c r="U1207" s="327">
        <f>+VLOOKUP($E1207,Emissions!$1:$1048576,MATCH(DATE(U$2,1,1),Emissions!$A$1:$LI$1),FALSE)</f>
        <v>14.82876824</v>
      </c>
      <c r="V1207" s="327">
        <f>+VLOOKUP($E1207,Emissions!$1:$1048576,MATCH(DATE(V$2,1,1),Emissions!$A$1:$LI$1),FALSE)</f>
        <v>15.173983979999999</v>
      </c>
      <c r="W1207" s="327">
        <f>+VLOOKUP($E1207,Emissions!$1:$1048576,MATCH(DATE(W$2,1,1),Emissions!$A$1:$LI$1),FALSE)</f>
        <v>15.524735570000001</v>
      </c>
      <c r="X1207" s="327">
        <f>+VLOOKUP($E1207,Emissions!$1:$1048576,MATCH(DATE(X$2,1,1),Emissions!$A$1:$LI$1),FALSE)</f>
        <v>15.88373777</v>
      </c>
      <c r="Y1207" s="327">
        <f>+VLOOKUP($E1207,Emissions!$1:$1048576,MATCH(DATE(Y$2,1,1),Emissions!$A$1:$LI$1),FALSE)</f>
        <v>16.252101490000001</v>
      </c>
      <c r="Z1207" s="327">
        <f>+VLOOKUP($E1207,Emissions!$1:$1048576,MATCH(DATE(Z$2,1,1),Emissions!$A$1:$LI$1),FALSE)</f>
        <v>16.629423410000001</v>
      </c>
      <c r="AA1207" s="327">
        <f>+VLOOKUP($E1207,Emissions!$1:$1048576,MATCH(DATE(AA$2,1,1),Emissions!$A$1:$LI$1),FALSE)</f>
        <v>17.001118290000001</v>
      </c>
      <c r="AB1207" s="327">
        <f>+VLOOKUP($E1207,Emissions!$1:$1048576,MATCH(DATE(AB$2,1,1),Emissions!$A$1:$LI$1),FALSE)</f>
        <v>17.37768196</v>
      </c>
      <c r="AC1207" s="327">
        <f>+VLOOKUP($E1207,Emissions!$1:$1048576,MATCH(DATE(AC$2,1,1),Emissions!$A$1:$LI$1),FALSE)</f>
        <v>17.76191597</v>
      </c>
      <c r="AD1207" s="327">
        <f>+VLOOKUP($E1207,Emissions!$1:$1048576,MATCH(DATE(AD$2,1,1),Emissions!$A$1:$LI$1),FALSE)</f>
        <v>18.154996969999999</v>
      </c>
      <c r="AE1207" s="327">
        <f>+VLOOKUP($E1207,Emissions!$1:$1048576,MATCH(DATE(AE$2,1,1),Emissions!$A$1:$LI$1),FALSE)</f>
        <v>18.55448788</v>
      </c>
      <c r="AF1207" s="327">
        <f>+VLOOKUP($E1207,Emissions!$1:$1048576,MATCH(DATE(AF$2,1,1),Emissions!$A$1:$LI$1),FALSE)</f>
        <v>18.885370429999998</v>
      </c>
      <c r="AG1207" s="327">
        <f>+VLOOKUP($E1207,Emissions!$1:$1048576,MATCH(DATE(AG$2,1,1),Emissions!$A$1:$LI$1),FALSE)</f>
        <v>19.196361060000001</v>
      </c>
      <c r="AH1207" s="327">
        <f>+VLOOKUP($E1207,Emissions!$1:$1048576,MATCH(DATE(AH$2,1,1),Emissions!$A$1:$LI$1),FALSE)</f>
        <v>19.499619939999999</v>
      </c>
      <c r="AI1207" s="327">
        <f>+VLOOKUP($E1207,Emissions!$1:$1048576,MATCH(DATE(AI$2,1,1),Emissions!$A$1:$LI$1),FALSE)</f>
        <v>19.799795570000001</v>
      </c>
      <c r="AJ1207" s="327">
        <f>+VLOOKUP($E1207,Emissions!$1:$1048576,MATCH(DATE(AJ$2,1,1),Emissions!$A$1:$LI$1),FALSE)</f>
        <v>20.099478139999999</v>
      </c>
      <c r="AK1207" s="327">
        <f>+VLOOKUP($E1207,Emissions!$1:$1048576,MATCH(DATE(AK$2,1,1),Emissions!$A$1:$LI$1),FALSE)</f>
        <v>20.447654180000001</v>
      </c>
      <c r="AL1207" s="327">
        <f>+VLOOKUP($E1207,Emissions!$1:$1048576,MATCH(DATE(AL$2,1,1),Emissions!$A$1:$LI$1),FALSE)</f>
        <v>20.815763459999999</v>
      </c>
      <c r="AM1207" s="327">
        <f>+VLOOKUP($E1207,Emissions!$1:$1048576,MATCH(DATE(AM$2,1,1),Emissions!$A$1:$LI$1),FALSE)</f>
        <v>21.19741514</v>
      </c>
      <c r="AN1207" s="327">
        <f>+VLOOKUP($E1207,Emissions!$1:$1048576,MATCH(DATE(AN$2,1,1),Emissions!$A$1:$LI$1),FALSE)</f>
        <v>21.590586909999999</v>
      </c>
      <c r="AO1207" s="327">
        <f>+VLOOKUP($E1207,Emissions!$1:$1048576,MATCH(DATE(AO$2,1,1),Emissions!$A$1:$LI$1),FALSE)</f>
        <v>21.994316430000001</v>
      </c>
    </row>
    <row r="1208" spans="1:41" ht="15" customHeight="1" x14ac:dyDescent="0.35">
      <c r="A1208" s="411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411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411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10.94658725</v>
      </c>
      <c r="G1210" s="361">
        <f>+VLOOKUP($E1210,Emissions!$1:$1048576,MATCH(DATE(G$2,1,1),Emissions!$A$1:$LI$1),FALSE)</f>
        <v>11.107916510000001</v>
      </c>
      <c r="H1210" s="361">
        <f>+VLOOKUP($E1210,Emissions!$1:$1048576,MATCH(DATE(H$2,1,1),Emissions!$A$1:$LI$1),FALSE)</f>
        <v>11.26582969</v>
      </c>
      <c r="I1210" s="361">
        <f>+VLOOKUP($E1210,Emissions!$1:$1048576,MATCH(DATE(I$2,1,1),Emissions!$A$1:$LI$1),FALSE)</f>
        <v>11.408251849999999</v>
      </c>
      <c r="J1210" s="361">
        <f>+VLOOKUP($E1210,Emissions!$1:$1048576,MATCH(DATE(J$2,1,1),Emissions!$A$1:$LI$1),FALSE)</f>
        <v>11.56840429</v>
      </c>
      <c r="K1210" s="361">
        <f>+VLOOKUP($E1210,Emissions!$1:$1048576,MATCH(DATE(K$2,1,1),Emissions!$A$1:$LI$1),FALSE)</f>
        <v>11.790539020000001</v>
      </c>
      <c r="L1210" s="361">
        <f>+VLOOKUP($E1210,Emissions!$1:$1048576,MATCH(DATE(L$2,1,1),Emissions!$A$1:$LI$1),FALSE)</f>
        <v>12.04664788</v>
      </c>
      <c r="M1210" s="361">
        <f>+VLOOKUP($E1210,Emissions!$1:$1048576,MATCH(DATE(M$2,1,1),Emissions!$A$1:$LI$1),FALSE)</f>
        <v>12.31811059</v>
      </c>
      <c r="N1210" s="361">
        <f>+VLOOKUP($E1210,Emissions!$1:$1048576,MATCH(DATE(N$2,1,1),Emissions!$A$1:$LI$1),FALSE)</f>
        <v>12.59900071</v>
      </c>
      <c r="O1210" s="361">
        <f>+VLOOKUP($E1210,Emissions!$1:$1048576,MATCH(DATE(O$2,1,1),Emissions!$A$1:$LI$1),FALSE)</f>
        <v>12.88806419</v>
      </c>
      <c r="P1210" s="361">
        <f>+VLOOKUP($E1210,Emissions!$1:$1048576,MATCH(DATE(P$2,1,1),Emissions!$A$1:$LI$1),FALSE)</f>
        <v>13.18726506</v>
      </c>
      <c r="Q1210" s="361">
        <f>+VLOOKUP($E1210,Emissions!$1:$1048576,MATCH(DATE(Q$2,1,1),Emissions!$A$1:$LI$1),FALSE)</f>
        <v>13.49474547</v>
      </c>
      <c r="R1210" s="361">
        <f>+VLOOKUP($E1210,Emissions!$1:$1048576,MATCH(DATE(R$2,1,1),Emissions!$A$1:$LI$1),FALSE)</f>
        <v>13.81203271</v>
      </c>
      <c r="S1210" s="361">
        <f>+VLOOKUP($E1210,Emissions!$1:$1048576,MATCH(DATE(S$2,1,1),Emissions!$A$1:$LI$1),FALSE)</f>
        <v>14.139869640000001</v>
      </c>
      <c r="T1210" s="361">
        <f>+VLOOKUP($E1210,Emissions!$1:$1048576,MATCH(DATE(T$2,1,1),Emissions!$A$1:$LI$1),FALSE)</f>
        <v>14.47867946</v>
      </c>
      <c r="U1210" s="361">
        <f>+VLOOKUP($E1210,Emissions!$1:$1048576,MATCH(DATE(U$2,1,1),Emissions!$A$1:$LI$1),FALSE)</f>
        <v>14.82876824</v>
      </c>
      <c r="V1210" s="361">
        <f>+VLOOKUP($E1210,Emissions!$1:$1048576,MATCH(DATE(V$2,1,1),Emissions!$A$1:$LI$1),FALSE)</f>
        <v>15.173983979999999</v>
      </c>
      <c r="W1210" s="361">
        <f>+VLOOKUP($E1210,Emissions!$1:$1048576,MATCH(DATE(W$2,1,1),Emissions!$A$1:$LI$1),FALSE)</f>
        <v>15.524735570000001</v>
      </c>
      <c r="X1210" s="361">
        <f>+VLOOKUP($E1210,Emissions!$1:$1048576,MATCH(DATE(X$2,1,1),Emissions!$A$1:$LI$1),FALSE)</f>
        <v>15.88373777</v>
      </c>
      <c r="Y1210" s="361">
        <f>+VLOOKUP($E1210,Emissions!$1:$1048576,MATCH(DATE(Y$2,1,1),Emissions!$A$1:$LI$1),FALSE)</f>
        <v>16.252101490000001</v>
      </c>
      <c r="Z1210" s="361">
        <f>+VLOOKUP($E1210,Emissions!$1:$1048576,MATCH(DATE(Z$2,1,1),Emissions!$A$1:$LI$1),FALSE)</f>
        <v>16.629423410000001</v>
      </c>
      <c r="AA1210" s="361">
        <f>+VLOOKUP($E1210,Emissions!$1:$1048576,MATCH(DATE(AA$2,1,1),Emissions!$A$1:$LI$1),FALSE)</f>
        <v>17.001118290000001</v>
      </c>
      <c r="AB1210" s="361">
        <f>+VLOOKUP($E1210,Emissions!$1:$1048576,MATCH(DATE(AB$2,1,1),Emissions!$A$1:$LI$1),FALSE)</f>
        <v>17.37768196</v>
      </c>
      <c r="AC1210" s="361">
        <f>+VLOOKUP($E1210,Emissions!$1:$1048576,MATCH(DATE(AC$2,1,1),Emissions!$A$1:$LI$1),FALSE)</f>
        <v>17.76191597</v>
      </c>
      <c r="AD1210" s="361">
        <f>+VLOOKUP($E1210,Emissions!$1:$1048576,MATCH(DATE(AD$2,1,1),Emissions!$A$1:$LI$1),FALSE)</f>
        <v>18.154996969999999</v>
      </c>
      <c r="AE1210" s="361">
        <f>+VLOOKUP($E1210,Emissions!$1:$1048576,MATCH(DATE(AE$2,1,1),Emissions!$A$1:$LI$1),FALSE)</f>
        <v>18.55448788</v>
      </c>
      <c r="AF1210" s="361">
        <f>+VLOOKUP($E1210,Emissions!$1:$1048576,MATCH(DATE(AF$2,1,1),Emissions!$A$1:$LI$1),FALSE)</f>
        <v>18.885370429999998</v>
      </c>
      <c r="AG1210" s="361">
        <f>+VLOOKUP($E1210,Emissions!$1:$1048576,MATCH(DATE(AG$2,1,1),Emissions!$A$1:$LI$1),FALSE)</f>
        <v>19.196361060000001</v>
      </c>
      <c r="AH1210" s="361">
        <f>+VLOOKUP($E1210,Emissions!$1:$1048576,MATCH(DATE(AH$2,1,1),Emissions!$A$1:$LI$1),FALSE)</f>
        <v>19.499619939999999</v>
      </c>
      <c r="AI1210" s="361">
        <f>+VLOOKUP($E1210,Emissions!$1:$1048576,MATCH(DATE(AI$2,1,1),Emissions!$A$1:$LI$1),FALSE)</f>
        <v>19.799795570000001</v>
      </c>
      <c r="AJ1210" s="361">
        <f>+VLOOKUP($E1210,Emissions!$1:$1048576,MATCH(DATE(AJ$2,1,1),Emissions!$A$1:$LI$1),FALSE)</f>
        <v>20.099478139999999</v>
      </c>
      <c r="AK1210" s="361">
        <f>+VLOOKUP($E1210,Emissions!$1:$1048576,MATCH(DATE(AK$2,1,1),Emissions!$A$1:$LI$1),FALSE)</f>
        <v>20.447654180000001</v>
      </c>
      <c r="AL1210" s="361">
        <f>+VLOOKUP($E1210,Emissions!$1:$1048576,MATCH(DATE(AL$2,1,1),Emissions!$A$1:$LI$1),FALSE)</f>
        <v>20.815763459999999</v>
      </c>
      <c r="AM1210" s="361">
        <f>+VLOOKUP($E1210,Emissions!$1:$1048576,MATCH(DATE(AM$2,1,1),Emissions!$A$1:$LI$1),FALSE)</f>
        <v>21.19741514</v>
      </c>
      <c r="AN1210" s="361">
        <f>+VLOOKUP($E1210,Emissions!$1:$1048576,MATCH(DATE(AN$2,1,1),Emissions!$A$1:$LI$1),FALSE)</f>
        <v>21.590586909999999</v>
      </c>
      <c r="AO1210" s="361">
        <f>+VLOOKUP($E1210,Emissions!$1:$1048576,MATCH(DATE(AO$2,1,1),Emissions!$A$1:$LI$1),FALSE)</f>
        <v>21.994316430000001</v>
      </c>
    </row>
    <row r="1211" spans="1:41" ht="15" customHeight="1" x14ac:dyDescent="0.35">
      <c r="A1211" s="411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411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411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411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411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411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411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411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411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411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411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411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411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411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17.00210131</v>
      </c>
      <c r="G1224" s="327">
        <f>+VLOOKUP($E1224,Emissions!$1:$1048576,MATCH(DATE(G$2,1,1),Emissions!$A$1:$LI$1),FALSE)</f>
        <v>17.210437679999998</v>
      </c>
      <c r="H1224" s="327">
        <f>+VLOOKUP($E1224,Emissions!$1:$1048576,MATCH(DATE(H$2,1,1),Emissions!$A$1:$LI$1),FALSE)</f>
        <v>17.420300489999999</v>
      </c>
      <c r="I1224" s="327">
        <f>+VLOOKUP($E1224,Emissions!$1:$1048576,MATCH(DATE(I$2,1,1),Emissions!$A$1:$LI$1),FALSE)</f>
        <v>17.632260680000002</v>
      </c>
      <c r="J1224" s="327">
        <f>+VLOOKUP($E1224,Emissions!$1:$1048576,MATCH(DATE(J$2,1,1),Emissions!$A$1:$LI$1),FALSE)</f>
        <v>17.854032799999999</v>
      </c>
      <c r="K1224" s="327">
        <f>+VLOOKUP($E1224,Emissions!$1:$1048576,MATCH(DATE(K$2,1,1),Emissions!$A$1:$LI$1),FALSE)</f>
        <v>18.097552220000001</v>
      </c>
      <c r="L1224" s="327">
        <f>+VLOOKUP($E1224,Emissions!$1:$1048576,MATCH(DATE(L$2,1,1),Emissions!$A$1:$LI$1),FALSE)</f>
        <v>18.349882010000002</v>
      </c>
      <c r="M1224" s="327">
        <f>+VLOOKUP($E1224,Emissions!$1:$1048576,MATCH(DATE(M$2,1,1),Emissions!$A$1:$LI$1),FALSE)</f>
        <v>18.6072816</v>
      </c>
      <c r="N1224" s="327">
        <f>+VLOOKUP($E1224,Emissions!$1:$1048576,MATCH(DATE(N$2,1,1),Emissions!$A$1:$LI$1),FALSE)</f>
        <v>18.869084019999999</v>
      </c>
      <c r="O1224" s="327">
        <f>+VLOOKUP($E1224,Emissions!$1:$1048576,MATCH(DATE(O$2,1,1),Emissions!$A$1:$LI$1),FALSE)</f>
        <v>19.13564461</v>
      </c>
      <c r="P1224" s="327">
        <f>+VLOOKUP($E1224,Emissions!$1:$1048576,MATCH(DATE(P$2,1,1),Emissions!$A$1:$LI$1),FALSE)</f>
        <v>19.40850885</v>
      </c>
      <c r="Q1224" s="327">
        <f>+VLOOKUP($E1224,Emissions!$1:$1048576,MATCH(DATE(Q$2,1,1),Emissions!$A$1:$LI$1),FALSE)</f>
        <v>19.68608923</v>
      </c>
      <c r="R1224" s="327">
        <f>+VLOOKUP($E1224,Emissions!$1:$1048576,MATCH(DATE(R$2,1,1),Emissions!$A$1:$LI$1),FALSE)</f>
        <v>19.968626820000001</v>
      </c>
      <c r="S1224" s="327">
        <f>+VLOOKUP($E1224,Emissions!$1:$1048576,MATCH(DATE(S$2,1,1),Emissions!$A$1:$LI$1),FALSE)</f>
        <v>20.25621031</v>
      </c>
      <c r="T1224" s="327">
        <f>+VLOOKUP($E1224,Emissions!$1:$1048576,MATCH(DATE(T$2,1,1),Emissions!$A$1:$LI$1),FALSE)</f>
        <v>20.548842570000001</v>
      </c>
      <c r="U1224" s="327">
        <f>+VLOOKUP($E1224,Emissions!$1:$1048576,MATCH(DATE(U$2,1,1),Emissions!$A$1:$LI$1),FALSE)</f>
        <v>20.846529390000001</v>
      </c>
      <c r="V1224" s="327">
        <f>+VLOOKUP($E1224,Emissions!$1:$1048576,MATCH(DATE(V$2,1,1),Emissions!$A$1:$LI$1),FALSE)</f>
        <v>21.145200110000001</v>
      </c>
      <c r="W1224" s="327">
        <f>+VLOOKUP($E1224,Emissions!$1:$1048576,MATCH(DATE(W$2,1,1),Emissions!$A$1:$LI$1),FALSE)</f>
        <v>21.446771519999999</v>
      </c>
      <c r="X1224" s="327">
        <f>+VLOOKUP($E1224,Emissions!$1:$1048576,MATCH(DATE(X$2,1,1),Emissions!$A$1:$LI$1),FALSE)</f>
        <v>21.75193037</v>
      </c>
      <c r="Y1224" s="327">
        <f>+VLOOKUP($E1224,Emissions!$1:$1048576,MATCH(DATE(Y$2,1,1),Emissions!$A$1:$LI$1),FALSE)</f>
        <v>22.061049740000001</v>
      </c>
      <c r="Z1224" s="327">
        <f>+VLOOKUP($E1224,Emissions!$1:$1048576,MATCH(DATE(Z$2,1,1),Emissions!$A$1:$LI$1),FALSE)</f>
        <v>22.373562589999999</v>
      </c>
      <c r="AA1224" s="327">
        <f>+VLOOKUP($E1224,Emissions!$1:$1048576,MATCH(DATE(AA$2,1,1),Emissions!$A$1:$LI$1),FALSE)</f>
        <v>22.686787410000001</v>
      </c>
      <c r="AB1224" s="327">
        <f>+VLOOKUP($E1224,Emissions!$1:$1048576,MATCH(DATE(AB$2,1,1),Emissions!$A$1:$LI$1),FALSE)</f>
        <v>23.00279441</v>
      </c>
      <c r="AC1224" s="327">
        <f>+VLOOKUP($E1224,Emissions!$1:$1048576,MATCH(DATE(AC$2,1,1),Emissions!$A$1:$LI$1),FALSE)</f>
        <v>23.322368569999998</v>
      </c>
      <c r="AD1224" s="327">
        <f>+VLOOKUP($E1224,Emissions!$1:$1048576,MATCH(DATE(AD$2,1,1),Emissions!$A$1:$LI$1),FALSE)</f>
        <v>23.64596225</v>
      </c>
      <c r="AE1224" s="327">
        <f>+VLOOKUP($E1224,Emissions!$1:$1048576,MATCH(DATE(AE$2,1,1),Emissions!$A$1:$LI$1),FALSE)</f>
        <v>23.971395439999998</v>
      </c>
      <c r="AF1224" s="327">
        <f>+VLOOKUP($E1224,Emissions!$1:$1048576,MATCH(DATE(AF$2,1,1),Emissions!$A$1:$LI$1),FALSE)</f>
        <v>24.281614980000001</v>
      </c>
      <c r="AG1224" s="327">
        <f>+VLOOKUP($E1224,Emissions!$1:$1048576,MATCH(DATE(AG$2,1,1),Emissions!$A$1:$LI$1),FALSE)</f>
        <v>24.58601942</v>
      </c>
      <c r="AH1224" s="327">
        <f>+VLOOKUP($E1224,Emissions!$1:$1048576,MATCH(DATE(AH$2,1,1),Emissions!$A$1:$LI$1),FALSE)</f>
        <v>24.887983200000001</v>
      </c>
      <c r="AI1224" s="327">
        <f>+VLOOKUP($E1224,Emissions!$1:$1048576,MATCH(DATE(AI$2,1,1),Emissions!$A$1:$LI$1),FALSE)</f>
        <v>25.189304199999999</v>
      </c>
      <c r="AJ1224" s="327">
        <f>+VLOOKUP($E1224,Emissions!$1:$1048576,MATCH(DATE(AJ$2,1,1),Emissions!$A$1:$LI$1),FALSE)</f>
        <v>25.4913062</v>
      </c>
      <c r="AK1224" s="327">
        <f>+VLOOKUP($E1224,Emissions!$1:$1048576,MATCH(DATE(AK$2,1,1),Emissions!$A$1:$LI$1),FALSE)</f>
        <v>25.806849459999999</v>
      </c>
      <c r="AL1224" s="327">
        <f>+VLOOKUP($E1224,Emissions!$1:$1048576,MATCH(DATE(AL$2,1,1),Emissions!$A$1:$LI$1),FALSE)</f>
        <v>26.131137949999999</v>
      </c>
      <c r="AM1224" s="327">
        <f>+VLOOKUP($E1224,Emissions!$1:$1048576,MATCH(DATE(AM$2,1,1),Emissions!$A$1:$LI$1),FALSE)</f>
        <v>26.462798899999999</v>
      </c>
      <c r="AN1224" s="327">
        <f>+VLOOKUP($E1224,Emissions!$1:$1048576,MATCH(DATE(AN$2,1,1),Emissions!$A$1:$LI$1),FALSE)</f>
        <v>26.8012391</v>
      </c>
      <c r="AO1224" s="327">
        <f>+VLOOKUP($E1224,Emissions!$1:$1048576,MATCH(DATE(AO$2,1,1),Emissions!$A$1:$LI$1),FALSE)</f>
        <v>27.14598226</v>
      </c>
    </row>
    <row r="1225" spans="1:41" ht="15" customHeight="1" x14ac:dyDescent="0.35">
      <c r="A1225" s="411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411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17.00210131</v>
      </c>
      <c r="G1226" s="361">
        <f>+VLOOKUP($E1226,Emissions!$1:$1048576,MATCH(DATE(G$2,1,1),Emissions!$A$1:$LI$1),FALSE)</f>
        <v>17.210437679999998</v>
      </c>
      <c r="H1226" s="361">
        <f>+VLOOKUP($E1226,Emissions!$1:$1048576,MATCH(DATE(H$2,1,1),Emissions!$A$1:$LI$1),FALSE)</f>
        <v>17.420300489999999</v>
      </c>
      <c r="I1226" s="361">
        <f>+VLOOKUP($E1226,Emissions!$1:$1048576,MATCH(DATE(I$2,1,1),Emissions!$A$1:$LI$1),FALSE)</f>
        <v>17.632260680000002</v>
      </c>
      <c r="J1226" s="361">
        <f>+VLOOKUP($E1226,Emissions!$1:$1048576,MATCH(DATE(J$2,1,1),Emissions!$A$1:$LI$1),FALSE)</f>
        <v>17.854032799999999</v>
      </c>
      <c r="K1226" s="361">
        <f>+VLOOKUP($E1226,Emissions!$1:$1048576,MATCH(DATE(K$2,1,1),Emissions!$A$1:$LI$1),FALSE)</f>
        <v>18.097552220000001</v>
      </c>
      <c r="L1226" s="361">
        <f>+VLOOKUP($E1226,Emissions!$1:$1048576,MATCH(DATE(L$2,1,1),Emissions!$A$1:$LI$1),FALSE)</f>
        <v>18.349882010000002</v>
      </c>
      <c r="M1226" s="361">
        <f>+VLOOKUP($E1226,Emissions!$1:$1048576,MATCH(DATE(M$2,1,1),Emissions!$A$1:$LI$1),FALSE)</f>
        <v>18.6072816</v>
      </c>
      <c r="N1226" s="361">
        <f>+VLOOKUP($E1226,Emissions!$1:$1048576,MATCH(DATE(N$2,1,1),Emissions!$A$1:$LI$1),FALSE)</f>
        <v>18.869084019999999</v>
      </c>
      <c r="O1226" s="361">
        <f>+VLOOKUP($E1226,Emissions!$1:$1048576,MATCH(DATE(O$2,1,1),Emissions!$A$1:$LI$1),FALSE)</f>
        <v>19.13564461</v>
      </c>
      <c r="P1226" s="361">
        <f>+VLOOKUP($E1226,Emissions!$1:$1048576,MATCH(DATE(P$2,1,1),Emissions!$A$1:$LI$1),FALSE)</f>
        <v>19.40850885</v>
      </c>
      <c r="Q1226" s="361">
        <f>+VLOOKUP($E1226,Emissions!$1:$1048576,MATCH(DATE(Q$2,1,1),Emissions!$A$1:$LI$1),FALSE)</f>
        <v>19.68608923</v>
      </c>
      <c r="R1226" s="361">
        <f>+VLOOKUP($E1226,Emissions!$1:$1048576,MATCH(DATE(R$2,1,1),Emissions!$A$1:$LI$1),FALSE)</f>
        <v>19.968626820000001</v>
      </c>
      <c r="S1226" s="361">
        <f>+VLOOKUP($E1226,Emissions!$1:$1048576,MATCH(DATE(S$2,1,1),Emissions!$A$1:$LI$1),FALSE)</f>
        <v>20.25621031</v>
      </c>
      <c r="T1226" s="361">
        <f>+VLOOKUP($E1226,Emissions!$1:$1048576,MATCH(DATE(T$2,1,1),Emissions!$A$1:$LI$1),FALSE)</f>
        <v>20.548842570000001</v>
      </c>
      <c r="U1226" s="361">
        <f>+VLOOKUP($E1226,Emissions!$1:$1048576,MATCH(DATE(U$2,1,1),Emissions!$A$1:$LI$1),FALSE)</f>
        <v>20.846529390000001</v>
      </c>
      <c r="V1226" s="361">
        <f>+VLOOKUP($E1226,Emissions!$1:$1048576,MATCH(DATE(V$2,1,1),Emissions!$A$1:$LI$1),FALSE)</f>
        <v>21.145200110000001</v>
      </c>
      <c r="W1226" s="361">
        <f>+VLOOKUP($E1226,Emissions!$1:$1048576,MATCH(DATE(W$2,1,1),Emissions!$A$1:$LI$1),FALSE)</f>
        <v>21.446771519999999</v>
      </c>
      <c r="X1226" s="361">
        <f>+VLOOKUP($E1226,Emissions!$1:$1048576,MATCH(DATE(X$2,1,1),Emissions!$A$1:$LI$1),FALSE)</f>
        <v>21.75193037</v>
      </c>
      <c r="Y1226" s="361">
        <f>+VLOOKUP($E1226,Emissions!$1:$1048576,MATCH(DATE(Y$2,1,1),Emissions!$A$1:$LI$1),FALSE)</f>
        <v>22.061049740000001</v>
      </c>
      <c r="Z1226" s="361">
        <f>+VLOOKUP($E1226,Emissions!$1:$1048576,MATCH(DATE(Z$2,1,1),Emissions!$A$1:$LI$1),FALSE)</f>
        <v>22.373562589999999</v>
      </c>
      <c r="AA1226" s="361">
        <f>+VLOOKUP($E1226,Emissions!$1:$1048576,MATCH(DATE(AA$2,1,1),Emissions!$A$1:$LI$1),FALSE)</f>
        <v>22.686787410000001</v>
      </c>
      <c r="AB1226" s="361">
        <f>+VLOOKUP($E1226,Emissions!$1:$1048576,MATCH(DATE(AB$2,1,1),Emissions!$A$1:$LI$1),FALSE)</f>
        <v>23.00279441</v>
      </c>
      <c r="AC1226" s="361">
        <f>+VLOOKUP($E1226,Emissions!$1:$1048576,MATCH(DATE(AC$2,1,1),Emissions!$A$1:$LI$1),FALSE)</f>
        <v>23.322368569999998</v>
      </c>
      <c r="AD1226" s="361">
        <f>+VLOOKUP($E1226,Emissions!$1:$1048576,MATCH(DATE(AD$2,1,1),Emissions!$A$1:$LI$1),FALSE)</f>
        <v>23.64596225</v>
      </c>
      <c r="AE1226" s="361">
        <f>+VLOOKUP($E1226,Emissions!$1:$1048576,MATCH(DATE(AE$2,1,1),Emissions!$A$1:$LI$1),FALSE)</f>
        <v>23.971395439999998</v>
      </c>
      <c r="AF1226" s="361">
        <f>+VLOOKUP($E1226,Emissions!$1:$1048576,MATCH(DATE(AF$2,1,1),Emissions!$A$1:$LI$1),FALSE)</f>
        <v>24.281614980000001</v>
      </c>
      <c r="AG1226" s="361">
        <f>+VLOOKUP($E1226,Emissions!$1:$1048576,MATCH(DATE(AG$2,1,1),Emissions!$A$1:$LI$1),FALSE)</f>
        <v>24.58601942</v>
      </c>
      <c r="AH1226" s="361">
        <f>+VLOOKUP($E1226,Emissions!$1:$1048576,MATCH(DATE(AH$2,1,1),Emissions!$A$1:$LI$1),FALSE)</f>
        <v>24.887983200000001</v>
      </c>
      <c r="AI1226" s="361">
        <f>+VLOOKUP($E1226,Emissions!$1:$1048576,MATCH(DATE(AI$2,1,1),Emissions!$A$1:$LI$1),FALSE)</f>
        <v>25.189304199999999</v>
      </c>
      <c r="AJ1226" s="361">
        <f>+VLOOKUP($E1226,Emissions!$1:$1048576,MATCH(DATE(AJ$2,1,1),Emissions!$A$1:$LI$1),FALSE)</f>
        <v>25.4913062</v>
      </c>
      <c r="AK1226" s="361">
        <f>+VLOOKUP($E1226,Emissions!$1:$1048576,MATCH(DATE(AK$2,1,1),Emissions!$A$1:$LI$1),FALSE)</f>
        <v>25.806849459999999</v>
      </c>
      <c r="AL1226" s="361">
        <f>+VLOOKUP($E1226,Emissions!$1:$1048576,MATCH(DATE(AL$2,1,1),Emissions!$A$1:$LI$1),FALSE)</f>
        <v>26.131137949999999</v>
      </c>
      <c r="AM1226" s="361">
        <f>+VLOOKUP($E1226,Emissions!$1:$1048576,MATCH(DATE(AM$2,1,1),Emissions!$A$1:$LI$1),FALSE)</f>
        <v>26.462798899999999</v>
      </c>
      <c r="AN1226" s="361">
        <f>+VLOOKUP($E1226,Emissions!$1:$1048576,MATCH(DATE(AN$2,1,1),Emissions!$A$1:$LI$1),FALSE)</f>
        <v>26.8012391</v>
      </c>
      <c r="AO1226" s="361">
        <f>+VLOOKUP($E1226,Emissions!$1:$1048576,MATCH(DATE(AO$2,1,1),Emissions!$A$1:$LI$1),FALSE)</f>
        <v>27.14598226</v>
      </c>
    </row>
    <row r="1227" spans="1:41" s="92" customFormat="1" ht="15" customHeight="1" x14ac:dyDescent="0.35">
      <c r="A1227" s="411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411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411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411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411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411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411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411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411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411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411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411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411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411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411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411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411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92.240102910000004</v>
      </c>
      <c r="G1243" s="327">
        <f>+VLOOKUP($E1243,Emissions!$1:$1048576,MATCH(DATE(G$2,1,1),Emissions!$A$1:$LI$1),FALSE)</f>
        <v>93.511120399999996</v>
      </c>
      <c r="H1243" s="327">
        <f>+VLOOKUP($E1243,Emissions!$1:$1048576,MATCH(DATE(H$2,1,1),Emissions!$A$1:$LI$1),FALSE)</f>
        <v>94.782464509999997</v>
      </c>
      <c r="I1243" s="327">
        <f>+VLOOKUP($E1243,Emissions!$1:$1048576,MATCH(DATE(I$2,1,1),Emissions!$A$1:$LI$1),FALSE)</f>
        <v>96.073889010000002</v>
      </c>
      <c r="J1243" s="327">
        <f>+VLOOKUP($E1243,Emissions!$1:$1048576,MATCH(DATE(J$2,1,1),Emissions!$A$1:$LI$1),FALSE)</f>
        <v>97.603647580000001</v>
      </c>
      <c r="K1243" s="327">
        <f>+VLOOKUP($E1243,Emissions!$1:$1048576,MATCH(DATE(K$2,1,1),Emissions!$A$1:$LI$1),FALSE)</f>
        <v>99.697944969999995</v>
      </c>
      <c r="L1243" s="327">
        <f>+VLOOKUP($E1243,Emissions!$1:$1048576,MATCH(DATE(L$2,1,1),Emissions!$A$1:$LI$1),FALSE)</f>
        <v>102.04343489999999</v>
      </c>
      <c r="M1243" s="327">
        <f>+VLOOKUP($E1243,Emissions!$1:$1048576,MATCH(DATE(M$2,1,1),Emissions!$A$1:$LI$1),FALSE)</f>
        <v>104.4924534</v>
      </c>
      <c r="N1243" s="327">
        <f>+VLOOKUP($E1243,Emissions!$1:$1048576,MATCH(DATE(N$2,1,1),Emissions!$A$1:$LI$1),FALSE)</f>
        <v>107.02334829999999</v>
      </c>
      <c r="O1243" s="327">
        <f>+VLOOKUP($E1243,Emissions!$1:$1048576,MATCH(DATE(O$2,1,1),Emissions!$A$1:$LI$1),FALSE)</f>
        <v>109.6391885</v>
      </c>
      <c r="P1243" s="327">
        <f>+VLOOKUP($E1243,Emissions!$1:$1048576,MATCH(DATE(P$2,1,1),Emissions!$A$1:$LI$1),FALSE)</f>
        <v>112.37144290000001</v>
      </c>
      <c r="Q1243" s="327">
        <f>+VLOOKUP($E1243,Emissions!$1:$1048576,MATCH(DATE(Q$2,1,1),Emissions!$A$1:$LI$1),FALSE)</f>
        <v>115.1737846</v>
      </c>
      <c r="R1243" s="327">
        <f>+VLOOKUP($E1243,Emissions!$1:$1048576,MATCH(DATE(R$2,1,1),Emissions!$A$1:$LI$1),FALSE)</f>
        <v>118.06183609999999</v>
      </c>
      <c r="S1243" s="327">
        <f>+VLOOKUP($E1243,Emissions!$1:$1048576,MATCH(DATE(S$2,1,1),Emissions!$A$1:$LI$1),FALSE)</f>
        <v>121.0375016</v>
      </c>
      <c r="T1243" s="327">
        <f>+VLOOKUP($E1243,Emissions!$1:$1048576,MATCH(DATE(T$2,1,1),Emissions!$A$1:$LI$1),FALSE)</f>
        <v>124.1007134</v>
      </c>
      <c r="U1243" s="327">
        <f>+VLOOKUP($E1243,Emissions!$1:$1048576,MATCH(DATE(U$2,1,1),Emissions!$A$1:$LI$1),FALSE)</f>
        <v>127.2514257</v>
      </c>
      <c r="V1243" s="327">
        <f>+VLOOKUP($E1243,Emissions!$1:$1048576,MATCH(DATE(V$2,1,1),Emissions!$A$1:$LI$1),FALSE)</f>
        <v>130.32242239999999</v>
      </c>
      <c r="W1243" s="327">
        <f>+VLOOKUP($E1243,Emissions!$1:$1048576,MATCH(DATE(W$2,1,1),Emissions!$A$1:$LI$1),FALSE)</f>
        <v>133.4364769</v>
      </c>
      <c r="X1243" s="327">
        <f>+VLOOKUP($E1243,Emissions!$1:$1048576,MATCH(DATE(X$2,1,1),Emissions!$A$1:$LI$1),FALSE)</f>
        <v>136.6037657</v>
      </c>
      <c r="Y1243" s="327">
        <f>+VLOOKUP($E1243,Emissions!$1:$1048576,MATCH(DATE(Y$2,1,1),Emissions!$A$1:$LI$1),FALSE)</f>
        <v>139.83024169999999</v>
      </c>
      <c r="Z1243" s="327">
        <f>+VLOOKUP($E1243,Emissions!$1:$1048576,MATCH(DATE(Z$2,1,1),Emissions!$A$1:$LI$1),FALSE)</f>
        <v>143.10194670000001</v>
      </c>
      <c r="AA1243" s="327">
        <f>+VLOOKUP($E1243,Emissions!$1:$1048576,MATCH(DATE(AA$2,1,1),Emissions!$A$1:$LI$1),FALSE)</f>
        <v>146.28618610000001</v>
      </c>
      <c r="AB1243" s="327">
        <f>+VLOOKUP($E1243,Emissions!$1:$1048576,MATCH(DATE(AB$2,1,1),Emissions!$A$1:$LI$1),FALSE)</f>
        <v>149.5046979</v>
      </c>
      <c r="AC1243" s="327">
        <f>+VLOOKUP($E1243,Emissions!$1:$1048576,MATCH(DATE(AC$2,1,1),Emissions!$A$1:$LI$1),FALSE)</f>
        <v>152.76968199999999</v>
      </c>
      <c r="AD1243" s="327">
        <f>+VLOOKUP($E1243,Emissions!$1:$1048576,MATCH(DATE(AD$2,1,1),Emissions!$A$1:$LI$1),FALSE)</f>
        <v>156.089001</v>
      </c>
      <c r="AE1243" s="327">
        <f>+VLOOKUP($E1243,Emissions!$1:$1048576,MATCH(DATE(AE$2,1,1),Emissions!$A$1:$LI$1),FALSE)</f>
        <v>159.41278410000001</v>
      </c>
      <c r="AF1243" s="327">
        <f>+VLOOKUP($E1243,Emissions!$1:$1048576,MATCH(DATE(AF$2,1,1),Emissions!$A$1:$LI$1),FALSE)</f>
        <v>162.01328899999999</v>
      </c>
      <c r="AG1243" s="327">
        <f>+VLOOKUP($E1243,Emissions!$1:$1048576,MATCH(DATE(AG$2,1,1),Emissions!$A$1:$LI$1),FALSE)</f>
        <v>164.47449320000001</v>
      </c>
      <c r="AH1243" s="327">
        <f>+VLOOKUP($E1243,Emissions!$1:$1048576,MATCH(DATE(AH$2,1,1),Emissions!$A$1:$LI$1),FALSE)</f>
        <v>166.84772910000001</v>
      </c>
      <c r="AI1243" s="327">
        <f>+VLOOKUP($E1243,Emissions!$1:$1048576,MATCH(DATE(AI$2,1,1),Emissions!$A$1:$LI$1),FALSE)</f>
        <v>169.1629078</v>
      </c>
      <c r="AJ1243" s="327">
        <f>+VLOOKUP($E1243,Emissions!$1:$1048576,MATCH(DATE(AJ$2,1,1),Emissions!$A$1:$LI$1),FALSE)</f>
        <v>171.44465349999999</v>
      </c>
      <c r="AK1243" s="327">
        <f>+VLOOKUP($E1243,Emissions!$1:$1048576,MATCH(DATE(AK$2,1,1),Emissions!$A$1:$LI$1),FALSE)</f>
        <v>174.193432</v>
      </c>
      <c r="AL1243" s="327">
        <f>+VLOOKUP($E1243,Emissions!$1:$1048576,MATCH(DATE(AL$2,1,1),Emissions!$A$1:$LI$1),FALSE)</f>
        <v>177.06673319999999</v>
      </c>
      <c r="AM1243" s="327">
        <f>+VLOOKUP($E1243,Emissions!$1:$1048576,MATCH(DATE(AM$2,1,1),Emissions!$A$1:$LI$1),FALSE)</f>
        <v>180.04674589999999</v>
      </c>
      <c r="AN1243" s="327">
        <f>+VLOOKUP($E1243,Emissions!$1:$1048576,MATCH(DATE(AN$2,1,1),Emissions!$A$1:$LI$1),FALSE)</f>
        <v>183.1252657</v>
      </c>
      <c r="AO1243" s="327">
        <f>+VLOOKUP($E1243,Emissions!$1:$1048576,MATCH(DATE(AO$2,1,1),Emissions!$A$1:$LI$1),FALSE)</f>
        <v>186.29374899999999</v>
      </c>
    </row>
    <row r="1244" spans="1:41" s="92" customFormat="1" ht="15" customHeight="1" x14ac:dyDescent="0.35">
      <c r="A1244" s="411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76.819978050000003</v>
      </c>
      <c r="G1244" s="327">
        <f>+VLOOKUP($E1244,Emissions!$1:$1048576,MATCH(DATE(G$2,1,1),Emissions!$A$1:$LI$1),FALSE)</f>
        <v>77.837394970000005</v>
      </c>
      <c r="H1244" s="327">
        <f>+VLOOKUP($E1244,Emissions!$1:$1048576,MATCH(DATE(H$2,1,1),Emissions!$A$1:$LI$1),FALSE)</f>
        <v>78.860862760000003</v>
      </c>
      <c r="I1244" s="327">
        <f>+VLOOKUP($E1244,Emissions!$1:$1048576,MATCH(DATE(I$2,1,1),Emissions!$A$1:$LI$1),FALSE)</f>
        <v>79.909096030000001</v>
      </c>
      <c r="J1244" s="327">
        <f>+VLOOKUP($E1244,Emissions!$1:$1048576,MATCH(DATE(J$2,1,1),Emissions!$A$1:$LI$1),FALSE)</f>
        <v>81.160604140000004</v>
      </c>
      <c r="K1244" s="327">
        <f>+VLOOKUP($E1244,Emissions!$1:$1048576,MATCH(DATE(K$2,1,1),Emissions!$A$1:$LI$1),FALSE)</f>
        <v>82.894830010000007</v>
      </c>
      <c r="L1244" s="327">
        <f>+VLOOKUP($E1244,Emissions!$1:$1048576,MATCH(DATE(L$2,1,1),Emissions!$A$1:$LI$1),FALSE)</f>
        <v>84.850477720000001</v>
      </c>
      <c r="M1244" s="327">
        <f>+VLOOKUP($E1244,Emissions!$1:$1048576,MATCH(DATE(M$2,1,1),Emissions!$A$1:$LI$1),FALSE)</f>
        <v>86.897604369999996</v>
      </c>
      <c r="N1244" s="327">
        <f>+VLOOKUP($E1244,Emissions!$1:$1048576,MATCH(DATE(N$2,1,1),Emissions!$A$1:$LI$1),FALSE)</f>
        <v>89.015752500000005</v>
      </c>
      <c r="O1244" s="327">
        <f>+VLOOKUP($E1244,Emissions!$1:$1048576,MATCH(DATE(O$2,1,1),Emissions!$A$1:$LI$1),FALSE)</f>
        <v>91.206644190000006</v>
      </c>
      <c r="P1244" s="327">
        <f>+VLOOKUP($E1244,Emissions!$1:$1048576,MATCH(DATE(P$2,1,1),Emissions!$A$1:$LI$1),FALSE)</f>
        <v>93.496898119999997</v>
      </c>
      <c r="Q1244" s="327">
        <f>+VLOOKUP($E1244,Emissions!$1:$1048576,MATCH(DATE(Q$2,1,1),Emissions!$A$1:$LI$1),FALSE)</f>
        <v>95.84664214</v>
      </c>
      <c r="R1244" s="327">
        <f>+VLOOKUP($E1244,Emissions!$1:$1048576,MATCH(DATE(R$2,1,1),Emissions!$A$1:$LI$1),FALSE)</f>
        <v>98.268610570000007</v>
      </c>
      <c r="S1244" s="327">
        <f>+VLOOKUP($E1244,Emissions!$1:$1048576,MATCH(DATE(S$2,1,1),Emissions!$A$1:$LI$1),FALSE)</f>
        <v>100.7643408</v>
      </c>
      <c r="T1244" s="327">
        <f>+VLOOKUP($E1244,Emissions!$1:$1048576,MATCH(DATE(T$2,1,1),Emissions!$A$1:$LI$1),FALSE)</f>
        <v>103.3336942</v>
      </c>
      <c r="U1244" s="327">
        <f>+VLOOKUP($E1244,Emissions!$1:$1048576,MATCH(DATE(U$2,1,1),Emissions!$A$1:$LI$1),FALSE)</f>
        <v>105.97654780000001</v>
      </c>
      <c r="V1244" s="327">
        <f>+VLOOKUP($E1244,Emissions!$1:$1048576,MATCH(DATE(V$2,1,1),Emissions!$A$1:$LI$1),FALSE)</f>
        <v>108.5546653</v>
      </c>
      <c r="W1244" s="327">
        <f>+VLOOKUP($E1244,Emissions!$1:$1048576,MATCH(DATE(W$2,1,1),Emissions!$A$1:$LI$1),FALSE)</f>
        <v>111.16833920000001</v>
      </c>
      <c r="X1244" s="327">
        <f>+VLOOKUP($E1244,Emissions!$1:$1048576,MATCH(DATE(X$2,1,1),Emissions!$A$1:$LI$1),FALSE)</f>
        <v>113.825959</v>
      </c>
      <c r="Y1244" s="327">
        <f>+VLOOKUP($E1244,Emissions!$1:$1048576,MATCH(DATE(Y$2,1,1),Emissions!$A$1:$LI$1),FALSE)</f>
        <v>116.53249460000001</v>
      </c>
      <c r="Z1244" s="327">
        <f>+VLOOKUP($E1244,Emissions!$1:$1048576,MATCH(DATE(Z$2,1,1),Emissions!$A$1:$LI$1),FALSE)</f>
        <v>119.2757725</v>
      </c>
      <c r="AA1244" s="327">
        <f>+VLOOKUP($E1244,Emissions!$1:$1048576,MATCH(DATE(AA$2,1,1),Emissions!$A$1:$LI$1),FALSE)</f>
        <v>121.9473488</v>
      </c>
      <c r="AB1244" s="327">
        <f>+VLOOKUP($E1244,Emissions!$1:$1048576,MATCH(DATE(AB$2,1,1),Emissions!$A$1:$LI$1),FALSE)</f>
        <v>124.64684130000001</v>
      </c>
      <c r="AC1244" s="327">
        <f>+VLOOKUP($E1244,Emissions!$1:$1048576,MATCH(DATE(AC$2,1,1),Emissions!$A$1:$LI$1),FALSE)</f>
        <v>127.384434</v>
      </c>
      <c r="AD1244" s="327">
        <f>+VLOOKUP($E1244,Emissions!$1:$1048576,MATCH(DATE(AD$2,1,1),Emissions!$A$1:$LI$1),FALSE)</f>
        <v>130.16679819999999</v>
      </c>
      <c r="AE1244" s="327">
        <f>+VLOOKUP($E1244,Emissions!$1:$1048576,MATCH(DATE(AE$2,1,1),Emissions!$A$1:$LI$1),FALSE)</f>
        <v>132.9506743</v>
      </c>
      <c r="AF1244" s="327">
        <f>+VLOOKUP($E1244,Emissions!$1:$1048576,MATCH(DATE(AF$2,1,1),Emissions!$A$1:$LI$1),FALSE)</f>
        <v>135.1369128</v>
      </c>
      <c r="AG1244" s="327">
        <f>+VLOOKUP($E1244,Emissions!$1:$1048576,MATCH(DATE(AG$2,1,1),Emissions!$A$1:$LI$1),FALSE)</f>
        <v>137.20325890000001</v>
      </c>
      <c r="AH1244" s="327">
        <f>+VLOOKUP($E1244,Emissions!$1:$1048576,MATCH(DATE(AH$2,1,1),Emissions!$A$1:$LI$1),FALSE)</f>
        <v>139.19259249999999</v>
      </c>
      <c r="AI1244" s="327">
        <f>+VLOOKUP($E1244,Emissions!$1:$1048576,MATCH(DATE(AI$2,1,1),Emissions!$A$1:$LI$1),FALSE)</f>
        <v>141.1303585</v>
      </c>
      <c r="AJ1244" s="327">
        <f>+VLOOKUP($E1244,Emissions!$1:$1048576,MATCH(DATE(AJ$2,1,1),Emissions!$A$1:$LI$1),FALSE)</f>
        <v>143.03788349999999</v>
      </c>
      <c r="AK1244" s="327">
        <f>+VLOOKUP($E1244,Emissions!$1:$1048576,MATCH(DATE(AK$2,1,1),Emissions!$A$1:$LI$1),FALSE)</f>
        <v>145.3296278</v>
      </c>
      <c r="AL1244" s="327">
        <f>+VLOOKUP($E1244,Emissions!$1:$1048576,MATCH(DATE(AL$2,1,1),Emissions!$A$1:$LI$1),FALSE)</f>
        <v>147.7264467</v>
      </c>
      <c r="AM1244" s="327">
        <f>+VLOOKUP($E1244,Emissions!$1:$1048576,MATCH(DATE(AM$2,1,1),Emissions!$A$1:$LI$1),FALSE)</f>
        <v>150.21393320000001</v>
      </c>
      <c r="AN1244" s="327">
        <f>+VLOOKUP($E1244,Emissions!$1:$1048576,MATCH(DATE(AN$2,1,1),Emissions!$A$1:$LI$1),FALSE)</f>
        <v>152.78526210000001</v>
      </c>
      <c r="AO1244" s="327">
        <f>+VLOOKUP($E1244,Emissions!$1:$1048576,MATCH(DATE(AO$2,1,1),Emissions!$A$1:$LI$1),FALSE)</f>
        <v>155.43299590000001</v>
      </c>
    </row>
    <row r="1245" spans="1:41" ht="15" customHeight="1" x14ac:dyDescent="0.35">
      <c r="A1245" s="411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76.819908940000005</v>
      </c>
      <c r="G1245" s="361">
        <f>+VLOOKUP($E1245,Emissions!$1:$1048576,MATCH(DATE(G$2,1,1),Emissions!$A$1:$LI$1),FALSE)</f>
        <v>77.837326500000003</v>
      </c>
      <c r="H1245" s="361">
        <f>+VLOOKUP($E1245,Emissions!$1:$1048576,MATCH(DATE(H$2,1,1),Emissions!$A$1:$LI$1),FALSE)</f>
        <v>78.860794889999994</v>
      </c>
      <c r="I1245" s="361">
        <f>+VLOOKUP($E1245,Emissions!$1:$1048576,MATCH(DATE(I$2,1,1),Emissions!$A$1:$LI$1),FALSE)</f>
        <v>79.909028829999997</v>
      </c>
      <c r="J1245" s="361">
        <f>+VLOOKUP($E1245,Emissions!$1:$1048576,MATCH(DATE(J$2,1,1),Emissions!$A$1:$LI$1),FALSE)</f>
        <v>81.160537259999998</v>
      </c>
      <c r="K1245" s="361">
        <f>+VLOOKUP($E1245,Emissions!$1:$1048576,MATCH(DATE(K$2,1,1),Emissions!$A$1:$LI$1),FALSE)</f>
        <v>82.894763220000002</v>
      </c>
      <c r="L1245" s="361">
        <f>+VLOOKUP($E1245,Emissions!$1:$1048576,MATCH(DATE(L$2,1,1),Emissions!$A$1:$LI$1),FALSE)</f>
        <v>84.850410870000005</v>
      </c>
      <c r="M1245" s="361">
        <f>+VLOOKUP($E1245,Emissions!$1:$1048576,MATCH(DATE(M$2,1,1),Emissions!$A$1:$LI$1),FALSE)</f>
        <v>86.897537400000004</v>
      </c>
      <c r="N1245" s="361">
        <f>+VLOOKUP($E1245,Emissions!$1:$1048576,MATCH(DATE(N$2,1,1),Emissions!$A$1:$LI$1),FALSE)</f>
        <v>89.015685360000006</v>
      </c>
      <c r="O1245" s="361">
        <f>+VLOOKUP($E1245,Emissions!$1:$1048576,MATCH(DATE(O$2,1,1),Emissions!$A$1:$LI$1),FALSE)</f>
        <v>91.206576850000005</v>
      </c>
      <c r="P1245" s="361">
        <f>+VLOOKUP($E1245,Emissions!$1:$1048576,MATCH(DATE(P$2,1,1),Emissions!$A$1:$LI$1),FALSE)</f>
        <v>93.496830509999995</v>
      </c>
      <c r="Q1245" s="361">
        <f>+VLOOKUP($E1245,Emissions!$1:$1048576,MATCH(DATE(Q$2,1,1),Emissions!$A$1:$LI$1),FALSE)</f>
        <v>95.846574250000003</v>
      </c>
      <c r="R1245" s="361">
        <f>+VLOOKUP($E1245,Emissions!$1:$1048576,MATCH(DATE(R$2,1,1),Emissions!$A$1:$LI$1),FALSE)</f>
        <v>98.26854238</v>
      </c>
      <c r="S1245" s="361">
        <f>+VLOOKUP($E1245,Emissions!$1:$1048576,MATCH(DATE(S$2,1,1),Emissions!$A$1:$LI$1),FALSE)</f>
        <v>100.7642723</v>
      </c>
      <c r="T1245" s="361">
        <f>+VLOOKUP($E1245,Emissions!$1:$1048576,MATCH(DATE(T$2,1,1),Emissions!$A$1:$LI$1),FALSE)</f>
        <v>103.3336254</v>
      </c>
      <c r="U1245" s="361">
        <f>+VLOOKUP($E1245,Emissions!$1:$1048576,MATCH(DATE(U$2,1,1),Emissions!$A$1:$LI$1),FALSE)</f>
        <v>105.97647859999999</v>
      </c>
      <c r="V1245" s="361">
        <f>+VLOOKUP($E1245,Emissions!$1:$1048576,MATCH(DATE(V$2,1,1),Emissions!$A$1:$LI$1),FALSE)</f>
        <v>108.55459569999999</v>
      </c>
      <c r="W1245" s="361">
        <f>+VLOOKUP($E1245,Emissions!$1:$1048576,MATCH(DATE(W$2,1,1),Emissions!$A$1:$LI$1),FALSE)</f>
        <v>111.1682692</v>
      </c>
      <c r="X1245" s="361">
        <f>+VLOOKUP($E1245,Emissions!$1:$1048576,MATCH(DATE(X$2,1,1),Emissions!$A$1:$LI$1),FALSE)</f>
        <v>113.82588869999999</v>
      </c>
      <c r="Y1245" s="361">
        <f>+VLOOKUP($E1245,Emissions!$1:$1048576,MATCH(DATE(Y$2,1,1),Emissions!$A$1:$LI$1),FALSE)</f>
        <v>116.5324239</v>
      </c>
      <c r="Z1245" s="361">
        <f>+VLOOKUP($E1245,Emissions!$1:$1048576,MATCH(DATE(Z$2,1,1),Emissions!$A$1:$LI$1),FALSE)</f>
        <v>119.27570129999999</v>
      </c>
      <c r="AA1245" s="361">
        <f>+VLOOKUP($E1245,Emissions!$1:$1048576,MATCH(DATE(AA$2,1,1),Emissions!$A$1:$LI$1),FALSE)</f>
        <v>121.9472772</v>
      </c>
      <c r="AB1245" s="361">
        <f>+VLOOKUP($E1245,Emissions!$1:$1048576,MATCH(DATE(AB$2,1,1),Emissions!$A$1:$LI$1),FALSE)</f>
        <v>124.6467693</v>
      </c>
      <c r="AC1245" s="361">
        <f>+VLOOKUP($E1245,Emissions!$1:$1048576,MATCH(DATE(AC$2,1,1),Emissions!$A$1:$LI$1),FALSE)</f>
        <v>127.3843615</v>
      </c>
      <c r="AD1245" s="361">
        <f>+VLOOKUP($E1245,Emissions!$1:$1048576,MATCH(DATE(AD$2,1,1),Emissions!$A$1:$LI$1),FALSE)</f>
        <v>130.1667253</v>
      </c>
      <c r="AE1245" s="361">
        <f>+VLOOKUP($E1245,Emissions!$1:$1048576,MATCH(DATE(AE$2,1,1),Emissions!$A$1:$LI$1),FALSE)</f>
        <v>132.95060100000001</v>
      </c>
      <c r="AF1245" s="361">
        <f>+VLOOKUP($E1245,Emissions!$1:$1048576,MATCH(DATE(AF$2,1,1),Emissions!$A$1:$LI$1),FALSE)</f>
        <v>135.13683929999999</v>
      </c>
      <c r="AG1245" s="361">
        <f>+VLOOKUP($E1245,Emissions!$1:$1048576,MATCH(DATE(AG$2,1,1),Emissions!$A$1:$LI$1),FALSE)</f>
        <v>137.20318510000001</v>
      </c>
      <c r="AH1245" s="361">
        <f>+VLOOKUP($E1245,Emissions!$1:$1048576,MATCH(DATE(AH$2,1,1),Emissions!$A$1:$LI$1),FALSE)</f>
        <v>139.19251850000001</v>
      </c>
      <c r="AI1245" s="361">
        <f>+VLOOKUP($E1245,Emissions!$1:$1048576,MATCH(DATE(AI$2,1,1),Emissions!$A$1:$LI$1),FALSE)</f>
        <v>141.13028420000001</v>
      </c>
      <c r="AJ1245" s="361">
        <f>+VLOOKUP($E1245,Emissions!$1:$1048576,MATCH(DATE(AJ$2,1,1),Emissions!$A$1:$LI$1),FALSE)</f>
        <v>143.0378091</v>
      </c>
      <c r="AK1245" s="361">
        <f>+VLOOKUP($E1245,Emissions!$1:$1048576,MATCH(DATE(AK$2,1,1),Emissions!$A$1:$LI$1),FALSE)</f>
        <v>145.32955290000001</v>
      </c>
      <c r="AL1245" s="361">
        <f>+VLOOKUP($E1245,Emissions!$1:$1048576,MATCH(DATE(AL$2,1,1),Emissions!$A$1:$LI$1),FALSE)</f>
        <v>147.7263715</v>
      </c>
      <c r="AM1245" s="361">
        <f>+VLOOKUP($E1245,Emissions!$1:$1048576,MATCH(DATE(AM$2,1,1),Emissions!$A$1:$LI$1),FALSE)</f>
        <v>150.21385749999999</v>
      </c>
      <c r="AN1245" s="361">
        <f>+VLOOKUP($E1245,Emissions!$1:$1048576,MATCH(DATE(AN$2,1,1),Emissions!$A$1:$LI$1),FALSE)</f>
        <v>152.78518600000001</v>
      </c>
      <c r="AO1245" s="361">
        <f>+VLOOKUP($E1245,Emissions!$1:$1048576,MATCH(DATE(AO$2,1,1),Emissions!$A$1:$LI$1),FALSE)</f>
        <v>155.4329194</v>
      </c>
    </row>
    <row r="1246" spans="1:41" ht="15" customHeight="1" x14ac:dyDescent="0.35">
      <c r="A1246" s="411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6.9106966699999996E-5</v>
      </c>
      <c r="G1246" s="361">
        <f>+VLOOKUP($E1246,Emissions!$1:$1048576,MATCH(DATE(G$2,1,1),Emissions!$A$1:$LI$1),FALSE)</f>
        <v>6.8471520900000002E-5</v>
      </c>
      <c r="H1246" s="361">
        <f>+VLOOKUP($E1246,Emissions!$1:$1048576,MATCH(DATE(H$2,1,1),Emissions!$A$1:$LI$1),FALSE)</f>
        <v>6.7864484500000001E-5</v>
      </c>
      <c r="I1246" s="361">
        <f>+VLOOKUP($E1246,Emissions!$1:$1048576,MATCH(DATE(I$2,1,1),Emissions!$A$1:$LI$1),FALSE)</f>
        <v>6.7207996400000007E-5</v>
      </c>
      <c r="J1246" s="361">
        <f>+VLOOKUP($E1246,Emissions!$1:$1048576,MATCH(DATE(J$2,1,1),Emissions!$A$1:$LI$1),FALSE)</f>
        <v>6.68788012E-5</v>
      </c>
      <c r="K1246" s="361">
        <f>+VLOOKUP($E1246,Emissions!$1:$1048576,MATCH(DATE(K$2,1,1),Emissions!$A$1:$LI$1),FALSE)</f>
        <v>6.6788215500000004E-5</v>
      </c>
      <c r="L1246" s="361">
        <f>+VLOOKUP($E1246,Emissions!$1:$1048576,MATCH(DATE(L$2,1,1),Emissions!$A$1:$LI$1),FALSE)</f>
        <v>6.6845485900000006E-5</v>
      </c>
      <c r="M1246" s="361">
        <f>+VLOOKUP($E1246,Emissions!$1:$1048576,MATCH(DATE(M$2,1,1),Emissions!$A$1:$LI$1),FALSE)</f>
        <v>6.6966665500000006E-5</v>
      </c>
      <c r="N1246" s="361">
        <f>+VLOOKUP($E1246,Emissions!$1:$1048576,MATCH(DATE(N$2,1,1),Emissions!$A$1:$LI$1),FALSE)</f>
        <v>6.7135165500000003E-5</v>
      </c>
      <c r="O1246" s="361">
        <f>+VLOOKUP($E1246,Emissions!$1:$1048576,MATCH(DATE(O$2,1,1),Emissions!$A$1:$LI$1),FALSE)</f>
        <v>6.7341628800000002E-5</v>
      </c>
      <c r="P1246" s="361">
        <f>+VLOOKUP($E1246,Emissions!$1:$1048576,MATCH(DATE(P$2,1,1),Emissions!$A$1:$LI$1),FALSE)</f>
        <v>6.7610414100000002E-5</v>
      </c>
      <c r="Q1246" s="361">
        <f>+VLOOKUP($E1246,Emissions!$1:$1048576,MATCH(DATE(Q$2,1,1),Emissions!$A$1:$LI$1),FALSE)</f>
        <v>6.7889756600000004E-5</v>
      </c>
      <c r="R1246" s="361">
        <f>+VLOOKUP($E1246,Emissions!$1:$1048576,MATCH(DATE(R$2,1,1),Emissions!$A$1:$LI$1),FALSE)</f>
        <v>6.81898959E-5</v>
      </c>
      <c r="S1246" s="361">
        <f>+VLOOKUP($E1246,Emissions!$1:$1048576,MATCH(DATE(S$2,1,1),Emissions!$A$1:$LI$1),FALSE)</f>
        <v>6.8514078300000003E-5</v>
      </c>
      <c r="T1246" s="361">
        <f>+VLOOKUP($E1246,Emissions!$1:$1048576,MATCH(DATE(T$2,1,1),Emissions!$A$1:$LI$1),FALSE)</f>
        <v>6.8863296699999999E-5</v>
      </c>
      <c r="U1246" s="361">
        <f>+VLOOKUP($E1246,Emissions!$1:$1048576,MATCH(DATE(U$2,1,1),Emissions!$A$1:$LI$1),FALSE)</f>
        <v>6.9237645999999995E-5</v>
      </c>
      <c r="V1246" s="361">
        <f>+VLOOKUP($E1246,Emissions!$1:$1048576,MATCH(DATE(V$2,1,1),Emissions!$A$1:$LI$1),FALSE)</f>
        <v>6.9590283199999993E-5</v>
      </c>
      <c r="W1246" s="361">
        <f>+VLOOKUP($E1246,Emissions!$1:$1048576,MATCH(DATE(W$2,1,1),Emissions!$A$1:$LI$1),FALSE)</f>
        <v>6.9960456700000003E-5</v>
      </c>
      <c r="X1246" s="361">
        <f>+VLOOKUP($E1246,Emissions!$1:$1048576,MATCH(DATE(X$2,1,1),Emissions!$A$1:$LI$1),FALSE)</f>
        <v>7.03507292E-5</v>
      </c>
      <c r="Y1246" s="361">
        <f>+VLOOKUP($E1246,Emissions!$1:$1048576,MATCH(DATE(Y$2,1,1),Emissions!$A$1:$LI$1),FALSE)</f>
        <v>7.0761715700000006E-5</v>
      </c>
      <c r="Z1246" s="361">
        <f>+VLOOKUP($E1246,Emissions!$1:$1048576,MATCH(DATE(Z$2,1,1),Emissions!$A$1:$LI$1),FALSE)</f>
        <v>7.1174389700000005E-5</v>
      </c>
      <c r="AA1246" s="361">
        <f>+VLOOKUP($E1246,Emissions!$1:$1048576,MATCH(DATE(AA$2,1,1),Emissions!$A$1:$LI$1),FALSE)</f>
        <v>7.1573320700000004E-5</v>
      </c>
      <c r="AB1246" s="361">
        <f>+VLOOKUP($E1246,Emissions!$1:$1048576,MATCH(DATE(AB$2,1,1),Emissions!$A$1:$LI$1),FALSE)</f>
        <v>7.1991729700000005E-5</v>
      </c>
      <c r="AC1246" s="361">
        <f>+VLOOKUP($E1246,Emissions!$1:$1048576,MATCH(DATE(AC$2,1,1),Emissions!$A$1:$LI$1),FALSE)</f>
        <v>7.2429629100000006E-5</v>
      </c>
      <c r="AD1246" s="361">
        <f>+VLOOKUP($E1246,Emissions!$1:$1048576,MATCH(DATE(AD$2,1,1),Emissions!$A$1:$LI$1),FALSE)</f>
        <v>7.2886626900000003E-5</v>
      </c>
      <c r="AE1246" s="361">
        <f>+VLOOKUP($E1246,Emissions!$1:$1048576,MATCH(DATE(AE$2,1,1),Emissions!$A$1:$LI$1),FALSE)</f>
        <v>7.3309934099999999E-5</v>
      </c>
      <c r="AF1246" s="361">
        <f>+VLOOKUP($E1246,Emissions!$1:$1048576,MATCH(DATE(AF$2,1,1),Emissions!$A$1:$LI$1),FALSE)</f>
        <v>7.3539838499999999E-5</v>
      </c>
      <c r="AG1246" s="361">
        <f>+VLOOKUP($E1246,Emissions!$1:$1048576,MATCH(DATE(AG$2,1,1),Emissions!$A$1:$LI$1),FALSE)</f>
        <v>7.3761573600000005E-5</v>
      </c>
      <c r="AH1246" s="361">
        <f>+VLOOKUP($E1246,Emissions!$1:$1048576,MATCH(DATE(AH$2,1,1),Emissions!$A$1:$LI$1),FALSE)</f>
        <v>7.3987061299999997E-5</v>
      </c>
      <c r="AI1246" s="361">
        <f>+VLOOKUP($E1246,Emissions!$1:$1048576,MATCH(DATE(AI$2,1,1),Emissions!$A$1:$LI$1),FALSE)</f>
        <v>7.4219281200000001E-5</v>
      </c>
      <c r="AJ1246" s="361">
        <f>+VLOOKUP($E1246,Emissions!$1:$1048576,MATCH(DATE(AJ$2,1,1),Emissions!$A$1:$LI$1),FALSE)</f>
        <v>7.4459261100000005E-5</v>
      </c>
      <c r="AK1246" s="361">
        <f>+VLOOKUP($E1246,Emissions!$1:$1048576,MATCH(DATE(AK$2,1,1),Emissions!$A$1:$LI$1),FALSE)</f>
        <v>7.4840758000000002E-5</v>
      </c>
      <c r="AL1246" s="361">
        <f>+VLOOKUP($E1246,Emissions!$1:$1048576,MATCH(DATE(AL$2,1,1),Emissions!$A$1:$LI$1),FALSE)</f>
        <v>7.5248777099999999E-5</v>
      </c>
      <c r="AM1246" s="361">
        <f>+VLOOKUP($E1246,Emissions!$1:$1048576,MATCH(DATE(AM$2,1,1),Emissions!$A$1:$LI$1),FALSE)</f>
        <v>7.5675489099999999E-5</v>
      </c>
      <c r="AN1246" s="361">
        <f>+VLOOKUP($E1246,Emissions!$1:$1048576,MATCH(DATE(AN$2,1,1),Emissions!$A$1:$LI$1),FALSE)</f>
        <v>7.6118910600000004E-5</v>
      </c>
      <c r="AO1246" s="361">
        <f>+VLOOKUP($E1246,Emissions!$1:$1048576,MATCH(DATE(AO$2,1,1),Emissions!$A$1:$LI$1),FALSE)</f>
        <v>7.6578414700000005E-5</v>
      </c>
    </row>
    <row r="1247" spans="1:41" s="92" customFormat="1" ht="15" customHeight="1" x14ac:dyDescent="0.35">
      <c r="A1247" s="411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6.0689759390000004</v>
      </c>
      <c r="G1247" s="327">
        <f>+VLOOKUP($E1247,Emissions!$1:$1048576,MATCH(DATE(G$2,1,1),Emissions!$A$1:$LI$1),FALSE)</f>
        <v>6.1771641339999999</v>
      </c>
      <c r="H1247" s="327">
        <f>+VLOOKUP($E1247,Emissions!$1:$1048576,MATCH(DATE(H$2,1,1),Emissions!$A$1:$LI$1),FALSE)</f>
        <v>6.284498159</v>
      </c>
      <c r="I1247" s="327">
        <f>+VLOOKUP($E1247,Emissions!$1:$1048576,MATCH(DATE(I$2,1,1),Emissions!$A$1:$LI$1),FALSE)</f>
        <v>6.3910935090000001</v>
      </c>
      <c r="J1247" s="327">
        <f>+VLOOKUP($E1247,Emissions!$1:$1048576,MATCH(DATE(J$2,1,1),Emissions!$A$1:$LI$1),FALSE)</f>
        <v>6.5115198540000003</v>
      </c>
      <c r="K1247" s="327">
        <f>+VLOOKUP($E1247,Emissions!$1:$1048576,MATCH(DATE(K$2,1,1),Emissions!$A$1:$LI$1),FALSE)</f>
        <v>6.6634409449999996</v>
      </c>
      <c r="L1247" s="327">
        <f>+VLOOKUP($E1247,Emissions!$1:$1048576,MATCH(DATE(L$2,1,1),Emissions!$A$1:$LI$1),FALSE)</f>
        <v>6.8307103629999997</v>
      </c>
      <c r="M1247" s="327">
        <f>+VLOOKUP($E1247,Emissions!$1:$1048576,MATCH(DATE(M$2,1,1),Emissions!$A$1:$LI$1),FALSE)</f>
        <v>7.0037738999999997</v>
      </c>
      <c r="N1247" s="327">
        <f>+VLOOKUP($E1247,Emissions!$1:$1048576,MATCH(DATE(N$2,1,1),Emissions!$A$1:$LI$1),FALSE)</f>
        <v>7.1820262120000002</v>
      </c>
      <c r="O1247" s="327">
        <f>+VLOOKUP($E1247,Emissions!$1:$1048576,MATCH(DATE(O$2,1,1),Emissions!$A$1:$LI$1),FALSE)</f>
        <v>7.3658372050000001</v>
      </c>
      <c r="P1247" s="327">
        <f>+VLOOKUP($E1247,Emissions!$1:$1048576,MATCH(DATE(P$2,1,1),Emissions!$A$1:$LI$1),FALSE)</f>
        <v>7.556894497</v>
      </c>
      <c r="Q1247" s="327">
        <f>+VLOOKUP($E1247,Emissions!$1:$1048576,MATCH(DATE(Q$2,1,1),Emissions!$A$1:$LI$1),FALSE)</f>
        <v>7.7524091989999997</v>
      </c>
      <c r="R1247" s="327">
        <f>+VLOOKUP($E1247,Emissions!$1:$1048576,MATCH(DATE(R$2,1,1),Emissions!$A$1:$LI$1),FALSE)</f>
        <v>7.9538783469999998</v>
      </c>
      <c r="S1247" s="327">
        <f>+VLOOKUP($E1247,Emissions!$1:$1048576,MATCH(DATE(S$2,1,1),Emissions!$A$1:$LI$1),FALSE)</f>
        <v>8.1614793920000004</v>
      </c>
      <c r="T1247" s="327">
        <f>+VLOOKUP($E1247,Emissions!$1:$1048576,MATCH(DATE(T$2,1,1),Emissions!$A$1:$LI$1),FALSE)</f>
        <v>8.3752857669999994</v>
      </c>
      <c r="U1247" s="327">
        <f>+VLOOKUP($E1247,Emissions!$1:$1048576,MATCH(DATE(U$2,1,1),Emissions!$A$1:$LI$1),FALSE)</f>
        <v>8.5953729689999996</v>
      </c>
      <c r="V1247" s="327">
        <f>+VLOOKUP($E1247,Emissions!$1:$1048576,MATCH(DATE(V$2,1,1),Emissions!$A$1:$LI$1),FALSE)</f>
        <v>8.8068079099999999</v>
      </c>
      <c r="W1247" s="327">
        <f>+VLOOKUP($E1247,Emissions!$1:$1048576,MATCH(DATE(W$2,1,1),Emissions!$A$1:$LI$1),FALSE)</f>
        <v>9.0220120440000002</v>
      </c>
      <c r="X1247" s="327">
        <f>+VLOOKUP($E1247,Emissions!$1:$1048576,MATCH(DATE(X$2,1,1),Emissions!$A$1:$LI$1),FALSE)</f>
        <v>9.2416393350000003</v>
      </c>
      <c r="Y1247" s="327">
        <f>+VLOOKUP($E1247,Emissions!$1:$1048576,MATCH(DATE(Y$2,1,1),Emissions!$A$1:$LI$1),FALSE)</f>
        <v>9.4660675370000007</v>
      </c>
      <c r="Z1247" s="327">
        <f>+VLOOKUP($E1247,Emissions!$1:$1048576,MATCH(DATE(Z$2,1,1),Emissions!$A$1:$LI$1),FALSE)</f>
        <v>9.6946812970000007</v>
      </c>
      <c r="AA1247" s="327">
        <f>+VLOOKUP($E1247,Emissions!$1:$1048576,MATCH(DATE(AA$2,1,1),Emissions!$A$1:$LI$1),FALSE)</f>
        <v>9.9143960670000002</v>
      </c>
      <c r="AB1247" s="327">
        <f>+VLOOKUP($E1247,Emissions!$1:$1048576,MATCH(DATE(AB$2,1,1),Emissions!$A$1:$LI$1),FALSE)</f>
        <v>10.137370170000001</v>
      </c>
      <c r="AC1247" s="327">
        <f>+VLOOKUP($E1247,Emissions!$1:$1048576,MATCH(DATE(AC$2,1,1),Emissions!$A$1:$LI$1),FALSE)</f>
        <v>10.36433098</v>
      </c>
      <c r="AD1247" s="327">
        <f>+VLOOKUP($E1247,Emissions!$1:$1048576,MATCH(DATE(AD$2,1,1),Emissions!$A$1:$LI$1),FALSE)</f>
        <v>10.595726000000001</v>
      </c>
      <c r="AE1247" s="327">
        <f>+VLOOKUP($E1247,Emissions!$1:$1048576,MATCH(DATE(AE$2,1,1),Emissions!$A$1:$LI$1),FALSE)</f>
        <v>10.829186229999999</v>
      </c>
      <c r="AF1247" s="327">
        <f>+VLOOKUP($E1247,Emissions!$1:$1048576,MATCH(DATE(AF$2,1,1),Emissions!$A$1:$LI$1),FALSE)</f>
        <v>10.9974908</v>
      </c>
      <c r="AG1247" s="327">
        <f>+VLOOKUP($E1247,Emissions!$1:$1048576,MATCH(DATE(AG$2,1,1),Emissions!$A$1:$LI$1),FALSE)</f>
        <v>11.15912251</v>
      </c>
      <c r="AH1247" s="327">
        <f>+VLOOKUP($E1247,Emissions!$1:$1048576,MATCH(DATE(AH$2,1,1),Emissions!$A$1:$LI$1),FALSE)</f>
        <v>11.3170267</v>
      </c>
      <c r="AI1247" s="327">
        <f>+VLOOKUP($E1247,Emissions!$1:$1048576,MATCH(DATE(AI$2,1,1),Emissions!$A$1:$LI$1),FALSE)</f>
        <v>11.47278727</v>
      </c>
      <c r="AJ1247" s="327">
        <f>+VLOOKUP($E1247,Emissions!$1:$1048576,MATCH(DATE(AJ$2,1,1),Emissions!$A$1:$LI$1),FALSE)</f>
        <v>11.627607429999999</v>
      </c>
      <c r="AK1247" s="327">
        <f>+VLOOKUP($E1247,Emissions!$1:$1048576,MATCH(DATE(AK$2,1,1),Emissions!$A$1:$LI$1),FALSE)</f>
        <v>11.82538503</v>
      </c>
      <c r="AL1247" s="327">
        <f>+VLOOKUP($E1247,Emissions!$1:$1048576,MATCH(DATE(AL$2,1,1),Emissions!$A$1:$LI$1),FALSE)</f>
        <v>12.03081905</v>
      </c>
      <c r="AM1247" s="327">
        <f>+VLOOKUP($E1247,Emissions!$1:$1048576,MATCH(DATE(AM$2,1,1),Emissions!$A$1:$LI$1),FALSE)</f>
        <v>12.242757409999999</v>
      </c>
      <c r="AN1247" s="327">
        <f>+VLOOKUP($E1247,Emissions!$1:$1048576,MATCH(DATE(AN$2,1,1),Emissions!$A$1:$LI$1),FALSE)</f>
        <v>12.46073075</v>
      </c>
      <c r="AO1247" s="327">
        <f>+VLOOKUP($E1247,Emissions!$1:$1048576,MATCH(DATE(AO$2,1,1),Emissions!$A$1:$LI$1),FALSE)</f>
        <v>12.68434222</v>
      </c>
    </row>
    <row r="1248" spans="1:41" ht="15" customHeight="1" x14ac:dyDescent="0.35">
      <c r="A1248" s="411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2.4702853810000001</v>
      </c>
      <c r="G1248" s="361">
        <f>+VLOOKUP($E1248,Emissions!$1:$1048576,MATCH(DATE(G$2,1,1),Emissions!$A$1:$LI$1),FALSE)</f>
        <v>2.5058892290000001</v>
      </c>
      <c r="H1248" s="361">
        <f>+VLOOKUP($E1248,Emissions!$1:$1048576,MATCH(DATE(H$2,1,1),Emissions!$A$1:$LI$1),FALSE)</f>
        <v>2.5405444030000002</v>
      </c>
      <c r="I1248" s="361">
        <f>+VLOOKUP($E1248,Emissions!$1:$1048576,MATCH(DATE(I$2,1,1),Emissions!$A$1:$LI$1),FALSE)</f>
        <v>2.5760705260000001</v>
      </c>
      <c r="J1248" s="361">
        <f>+VLOOKUP($E1248,Emissions!$1:$1048576,MATCH(DATE(J$2,1,1),Emissions!$A$1:$LI$1),FALSE)</f>
        <v>2.6178151980000002</v>
      </c>
      <c r="K1248" s="361">
        <f>+VLOOKUP($E1248,Emissions!$1:$1048576,MATCH(DATE(K$2,1,1),Emissions!$A$1:$LI$1),FALSE)</f>
        <v>2.6745609529999999</v>
      </c>
      <c r="L1248" s="361">
        <f>+VLOOKUP($E1248,Emissions!$1:$1048576,MATCH(DATE(L$2,1,1),Emissions!$A$1:$LI$1),FALSE)</f>
        <v>2.7366577639999998</v>
      </c>
      <c r="M1248" s="361">
        <f>+VLOOKUP($E1248,Emissions!$1:$1048576,MATCH(DATE(M$2,1,1),Emissions!$A$1:$LI$1),FALSE)</f>
        <v>2.8011418950000002</v>
      </c>
      <c r="N1248" s="361">
        <f>+VLOOKUP($E1248,Emissions!$1:$1048576,MATCH(DATE(N$2,1,1),Emissions!$A$1:$LI$1),FALSE)</f>
        <v>2.8675943820000001</v>
      </c>
      <c r="O1248" s="361">
        <f>+VLOOKUP($E1248,Emissions!$1:$1048576,MATCH(DATE(O$2,1,1),Emissions!$A$1:$LI$1),FALSE)</f>
        <v>2.9361752659999998</v>
      </c>
      <c r="P1248" s="361">
        <f>+VLOOKUP($E1248,Emissions!$1:$1048576,MATCH(DATE(P$2,1,1),Emissions!$A$1:$LI$1),FALSE)</f>
        <v>3.0078960349999999</v>
      </c>
      <c r="Q1248" s="361">
        <f>+VLOOKUP($E1248,Emissions!$1:$1048576,MATCH(DATE(Q$2,1,1),Emissions!$A$1:$LI$1),FALSE)</f>
        <v>3.0813388270000002</v>
      </c>
      <c r="R1248" s="361">
        <f>+VLOOKUP($E1248,Emissions!$1:$1048576,MATCH(DATE(R$2,1,1),Emissions!$A$1:$LI$1),FALSE)</f>
        <v>3.1569060360000001</v>
      </c>
      <c r="S1248" s="361">
        <f>+VLOOKUP($E1248,Emissions!$1:$1048576,MATCH(DATE(S$2,1,1),Emissions!$A$1:$LI$1),FALSE)</f>
        <v>3.2346324919999998</v>
      </c>
      <c r="T1248" s="361">
        <f>+VLOOKUP($E1248,Emissions!$1:$1048576,MATCH(DATE(T$2,1,1),Emissions!$A$1:$LI$1),FALSE)</f>
        <v>3.3145034039999999</v>
      </c>
      <c r="U1248" s="361">
        <f>+VLOOKUP($E1248,Emissions!$1:$1048576,MATCH(DATE(U$2,1,1),Emissions!$A$1:$LI$1),FALSE)</f>
        <v>3.3965104269999999</v>
      </c>
      <c r="V1248" s="361">
        <f>+VLOOKUP($E1248,Emissions!$1:$1048576,MATCH(DATE(V$2,1,1),Emissions!$A$1:$LI$1),FALSE)</f>
        <v>3.477037282</v>
      </c>
      <c r="W1248" s="361">
        <f>+VLOOKUP($E1248,Emissions!$1:$1048576,MATCH(DATE(W$2,1,1),Emissions!$A$1:$LI$1),FALSE)</f>
        <v>3.5585490869999998</v>
      </c>
      <c r="X1248" s="361">
        <f>+VLOOKUP($E1248,Emissions!$1:$1048576,MATCH(DATE(X$2,1,1),Emissions!$A$1:$LI$1),FALSE)</f>
        <v>3.6412322530000001</v>
      </c>
      <c r="Y1248" s="361">
        <f>+VLOOKUP($E1248,Emissions!$1:$1048576,MATCH(DATE(Y$2,1,1),Emissions!$A$1:$LI$1),FALSE)</f>
        <v>3.725248578</v>
      </c>
      <c r="Z1248" s="361">
        <f>+VLOOKUP($E1248,Emissions!$1:$1048576,MATCH(DATE(Z$2,1,1),Emissions!$A$1:$LI$1),FALSE)</f>
        <v>3.810126388</v>
      </c>
      <c r="AA1248" s="361">
        <f>+VLOOKUP($E1248,Emissions!$1:$1048576,MATCH(DATE(AA$2,1,1),Emissions!$A$1:$LI$1),FALSE)</f>
        <v>3.8933542349999999</v>
      </c>
      <c r="AB1248" s="361">
        <f>+VLOOKUP($E1248,Emissions!$1:$1048576,MATCH(DATE(AB$2,1,1),Emissions!$A$1:$LI$1),FALSE)</f>
        <v>3.9773504370000001</v>
      </c>
      <c r="AC1248" s="361">
        <f>+VLOOKUP($E1248,Emissions!$1:$1048576,MATCH(DATE(AC$2,1,1),Emissions!$A$1:$LI$1),FALSE)</f>
        <v>4.0623664709999998</v>
      </c>
      <c r="AD1248" s="361">
        <f>+VLOOKUP($E1248,Emissions!$1:$1048576,MATCH(DATE(AD$2,1,1),Emissions!$A$1:$LI$1),FALSE)</f>
        <v>4.1486252270000001</v>
      </c>
      <c r="AE1248" s="361">
        <f>+VLOOKUP($E1248,Emissions!$1:$1048576,MATCH(DATE(AE$2,1,1),Emissions!$A$1:$LI$1),FALSE)</f>
        <v>4.2344787899999998</v>
      </c>
      <c r="AF1248" s="361">
        <f>+VLOOKUP($E1248,Emissions!$1:$1048576,MATCH(DATE(AF$2,1,1),Emissions!$A$1:$LI$1),FALSE)</f>
        <v>4.3048253809999997</v>
      </c>
      <c r="AG1248" s="361">
        <f>+VLOOKUP($E1248,Emissions!$1:$1048576,MATCH(DATE(AG$2,1,1),Emissions!$A$1:$LI$1),FALSE)</f>
        <v>4.3713687500000002</v>
      </c>
      <c r="AH1248" s="361">
        <f>+VLOOKUP($E1248,Emissions!$1:$1048576,MATCH(DATE(AH$2,1,1),Emissions!$A$1:$LI$1),FALSE)</f>
        <v>4.4351070589999999</v>
      </c>
      <c r="AI1248" s="361">
        <f>+VLOOKUP($E1248,Emissions!$1:$1048576,MATCH(DATE(AI$2,1,1),Emissions!$A$1:$LI$1),FALSE)</f>
        <v>4.4968844649999999</v>
      </c>
      <c r="AJ1248" s="361">
        <f>+VLOOKUP($E1248,Emissions!$1:$1048576,MATCH(DATE(AJ$2,1,1),Emissions!$A$1:$LI$1),FALSE)</f>
        <v>4.5574640750000004</v>
      </c>
      <c r="AK1248" s="361">
        <f>+VLOOKUP($E1248,Emissions!$1:$1048576,MATCH(DATE(AK$2,1,1),Emissions!$A$1:$LI$1),FALSE)</f>
        <v>4.6278964890000003</v>
      </c>
      <c r="AL1248" s="361">
        <f>+VLOOKUP($E1248,Emissions!$1:$1048576,MATCH(DATE(AL$2,1,1),Emissions!$A$1:$LI$1),FALSE)</f>
        <v>4.7014767290000004</v>
      </c>
      <c r="AM1248" s="361">
        <f>+VLOOKUP($E1248,Emissions!$1:$1048576,MATCH(DATE(AM$2,1,1),Emissions!$A$1:$LI$1),FALSE)</f>
        <v>4.7780169729999997</v>
      </c>
      <c r="AN1248" s="361">
        <f>+VLOOKUP($E1248,Emissions!$1:$1048576,MATCH(DATE(AN$2,1,1),Emissions!$A$1:$LI$1),FALSE)</f>
        <v>4.8573148140000004</v>
      </c>
      <c r="AO1248" s="361">
        <f>+VLOOKUP($E1248,Emissions!$1:$1048576,MATCH(DATE(AO$2,1,1),Emissions!$A$1:$LI$1),FALSE)</f>
        <v>4.9391034979999997</v>
      </c>
    </row>
    <row r="1249" spans="1:41" ht="15" customHeight="1" x14ac:dyDescent="0.35">
      <c r="A1249" s="411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0.35419380490000002</v>
      </c>
      <c r="G1249" s="361">
        <f>+VLOOKUP($E1249,Emissions!$1:$1048576,MATCH(DATE(G$2,1,1),Emissions!$A$1:$LI$1),FALSE)</f>
        <v>0.36455396709999999</v>
      </c>
      <c r="H1249" s="361">
        <f>+VLOOKUP($E1249,Emissions!$1:$1048576,MATCH(DATE(H$2,1,1),Emissions!$A$1:$LI$1),FALSE)</f>
        <v>0.37427372050000002</v>
      </c>
      <c r="I1249" s="361">
        <f>+VLOOKUP($E1249,Emissions!$1:$1048576,MATCH(DATE(I$2,1,1),Emissions!$A$1:$LI$1),FALSE)</f>
        <v>0.38282486189999998</v>
      </c>
      <c r="J1249" s="361">
        <f>+VLOOKUP($E1249,Emissions!$1:$1048576,MATCH(DATE(J$2,1,1),Emissions!$A$1:$LI$1),FALSE)</f>
        <v>0.39325102670000001</v>
      </c>
      <c r="K1249" s="361">
        <f>+VLOOKUP($E1249,Emissions!$1:$1048576,MATCH(DATE(K$2,1,1),Emissions!$A$1:$LI$1),FALSE)</f>
        <v>0.40685817140000002</v>
      </c>
      <c r="L1249" s="361">
        <f>+VLOOKUP($E1249,Emissions!$1:$1048576,MATCH(DATE(L$2,1,1),Emissions!$A$1:$LI$1),FALSE)</f>
        <v>0.4188397257</v>
      </c>
      <c r="M1249" s="361">
        <f>+VLOOKUP($E1249,Emissions!$1:$1048576,MATCH(DATE(M$2,1,1),Emissions!$A$1:$LI$1),FALSE)</f>
        <v>0.43061449330000001</v>
      </c>
      <c r="N1249" s="361">
        <f>+VLOOKUP($E1249,Emissions!$1:$1048576,MATCH(DATE(N$2,1,1),Emissions!$A$1:$LI$1),FALSE)</f>
        <v>0.44254279000000002</v>
      </c>
      <c r="O1249" s="361">
        <f>+VLOOKUP($E1249,Emissions!$1:$1048576,MATCH(DATE(O$2,1,1),Emissions!$A$1:$LI$1),FALSE)</f>
        <v>0.4547867317</v>
      </c>
      <c r="P1249" s="361">
        <f>+VLOOKUP($E1249,Emissions!$1:$1048576,MATCH(DATE(P$2,1,1),Emissions!$A$1:$LI$1),FALSE)</f>
        <v>0.46747526379999998</v>
      </c>
      <c r="Q1249" s="361">
        <f>+VLOOKUP($E1249,Emissions!$1:$1048576,MATCH(DATE(Q$2,1,1),Emissions!$A$1:$LI$1),FALSE)</f>
        <v>0.4804220421</v>
      </c>
      <c r="R1249" s="361">
        <f>+VLOOKUP($E1249,Emissions!$1:$1048576,MATCH(DATE(R$2,1,1),Emissions!$A$1:$LI$1),FALSE)</f>
        <v>0.49377707770000001</v>
      </c>
      <c r="S1249" s="361">
        <f>+VLOOKUP($E1249,Emissions!$1:$1048576,MATCH(DATE(S$2,1,1),Emissions!$A$1:$LI$1),FALSE)</f>
        <v>0.50754781459999998</v>
      </c>
      <c r="T1249" s="361">
        <f>+VLOOKUP($E1249,Emissions!$1:$1048576,MATCH(DATE(T$2,1,1),Emissions!$A$1:$LI$1),FALSE)</f>
        <v>0.52173670019999996</v>
      </c>
      <c r="U1249" s="361">
        <f>+VLOOKUP($E1249,Emissions!$1:$1048576,MATCH(DATE(U$2,1,1),Emissions!$A$1:$LI$1),FALSE)</f>
        <v>0.53634919839999995</v>
      </c>
      <c r="V1249" s="361">
        <f>+VLOOKUP($E1249,Emissions!$1:$1048576,MATCH(DATE(V$2,1,1),Emissions!$A$1:$LI$1),FALSE)</f>
        <v>0.54993461320000003</v>
      </c>
      <c r="W1249" s="361">
        <f>+VLOOKUP($E1249,Emissions!$1:$1048576,MATCH(DATE(W$2,1,1),Emissions!$A$1:$LI$1),FALSE)</f>
        <v>0.56382002009999999</v>
      </c>
      <c r="X1249" s="361">
        <f>+VLOOKUP($E1249,Emissions!$1:$1048576,MATCH(DATE(X$2,1,1),Emissions!$A$1:$LI$1),FALSE)</f>
        <v>0.57805131539999999</v>
      </c>
      <c r="Y1249" s="361">
        <f>+VLOOKUP($E1249,Emissions!$1:$1048576,MATCH(DATE(Y$2,1,1),Emissions!$A$1:$LI$1),FALSE)</f>
        <v>0.59265172529999999</v>
      </c>
      <c r="Z1249" s="361">
        <f>+VLOOKUP($E1249,Emissions!$1:$1048576,MATCH(DATE(Z$2,1,1),Emissions!$A$1:$LI$1),FALSE)</f>
        <v>0.60760474190000002</v>
      </c>
      <c r="AA1249" s="361">
        <f>+VLOOKUP($E1249,Emissions!$1:$1048576,MATCH(DATE(AA$2,1,1),Emissions!$A$1:$LI$1),FALSE)</f>
        <v>0.62156147760000002</v>
      </c>
      <c r="AB1249" s="361">
        <f>+VLOOKUP($E1249,Emissions!$1:$1048576,MATCH(DATE(AB$2,1,1),Emissions!$A$1:$LI$1),FALSE)</f>
        <v>0.63580451969999996</v>
      </c>
      <c r="AC1249" s="361">
        <f>+VLOOKUP($E1249,Emissions!$1:$1048576,MATCH(DATE(AC$2,1,1),Emissions!$A$1:$LI$1),FALSE)</f>
        <v>0.65037357689999997</v>
      </c>
      <c r="AD1249" s="361">
        <f>+VLOOKUP($E1249,Emissions!$1:$1048576,MATCH(DATE(AD$2,1,1),Emissions!$A$1:$LI$1),FALSE)</f>
        <v>0.66528681239999998</v>
      </c>
      <c r="AE1249" s="361">
        <f>+VLOOKUP($E1249,Emissions!$1:$1048576,MATCH(DATE(AE$2,1,1),Emissions!$A$1:$LI$1),FALSE)</f>
        <v>0.68046384849999997</v>
      </c>
      <c r="AF1249" s="361">
        <f>+VLOOKUP($E1249,Emissions!$1:$1048576,MATCH(DATE(AF$2,1,1),Emissions!$A$1:$LI$1),FALSE)</f>
        <v>0.68927061000000001</v>
      </c>
      <c r="AG1249" s="361">
        <f>+VLOOKUP($E1249,Emissions!$1:$1048576,MATCH(DATE(AG$2,1,1),Emissions!$A$1:$LI$1),FALSE)</f>
        <v>0.69792105130000004</v>
      </c>
      <c r="AH1249" s="361">
        <f>+VLOOKUP($E1249,Emissions!$1:$1048576,MATCH(DATE(AH$2,1,1),Emissions!$A$1:$LI$1),FALSE)</f>
        <v>0.70658401699999995</v>
      </c>
      <c r="AI1249" s="361">
        <f>+VLOOKUP($E1249,Emissions!$1:$1048576,MATCH(DATE(AI$2,1,1),Emissions!$A$1:$LI$1),FALSE)</f>
        <v>0.7153182441</v>
      </c>
      <c r="AJ1249" s="361">
        <f>+VLOOKUP($E1249,Emissions!$1:$1048576,MATCH(DATE(AJ$2,1,1),Emissions!$A$1:$LI$1),FALSE)</f>
        <v>0.72414683229999999</v>
      </c>
      <c r="AK1249" s="361">
        <f>+VLOOKUP($E1249,Emissions!$1:$1048576,MATCH(DATE(AK$2,1,1),Emissions!$A$1:$LI$1),FALSE)</f>
        <v>0.73722455139999998</v>
      </c>
      <c r="AL1249" s="361">
        <f>+VLOOKUP($E1249,Emissions!$1:$1048576,MATCH(DATE(AL$2,1,1),Emissions!$A$1:$LI$1),FALSE)</f>
        <v>0.75071386100000004</v>
      </c>
      <c r="AM1249" s="361">
        <f>+VLOOKUP($E1249,Emissions!$1:$1048576,MATCH(DATE(AM$2,1,1),Emissions!$A$1:$LI$1),FALSE)</f>
        <v>0.76451496279999998</v>
      </c>
      <c r="AN1249" s="361">
        <f>+VLOOKUP($E1249,Emissions!$1:$1048576,MATCH(DATE(AN$2,1,1),Emissions!$A$1:$LI$1),FALSE)</f>
        <v>0.77859600579999999</v>
      </c>
      <c r="AO1249" s="361">
        <f>+VLOOKUP($E1249,Emissions!$1:$1048576,MATCH(DATE(AO$2,1,1),Emissions!$A$1:$LI$1),FALSE)</f>
        <v>0.79294578589999998</v>
      </c>
    </row>
    <row r="1250" spans="1:41" ht="15" customHeight="1" x14ac:dyDescent="0.35">
      <c r="A1250" s="411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0.1226932104</v>
      </c>
      <c r="G1250" s="361">
        <f>+VLOOKUP($E1250,Emissions!$1:$1048576,MATCH(DATE(G$2,1,1),Emissions!$A$1:$LI$1),FALSE)</f>
        <v>0.1245411703</v>
      </c>
      <c r="H1250" s="361">
        <f>+VLOOKUP($E1250,Emissions!$1:$1048576,MATCH(DATE(H$2,1,1),Emissions!$A$1:$LI$1),FALSE)</f>
        <v>0.1262954433</v>
      </c>
      <c r="I1250" s="361">
        <f>+VLOOKUP($E1250,Emissions!$1:$1048576,MATCH(DATE(I$2,1,1),Emissions!$A$1:$LI$1),FALSE)</f>
        <v>0.1278688919</v>
      </c>
      <c r="J1250" s="361">
        <f>+VLOOKUP($E1250,Emissions!$1:$1048576,MATCH(DATE(J$2,1,1),Emissions!$A$1:$LI$1),FALSE)</f>
        <v>0.12968040589999999</v>
      </c>
      <c r="K1250" s="361">
        <f>+VLOOKUP($E1250,Emissions!$1:$1048576,MATCH(DATE(K$2,1,1),Emissions!$A$1:$LI$1),FALSE)</f>
        <v>0.13222490640000001</v>
      </c>
      <c r="L1250" s="361">
        <f>+VLOOKUP($E1250,Emissions!$1:$1048576,MATCH(DATE(L$2,1,1),Emissions!$A$1:$LI$1),FALSE)</f>
        <v>0.13510565250000001</v>
      </c>
      <c r="M1250" s="361">
        <f>+VLOOKUP($E1250,Emissions!$1:$1048576,MATCH(DATE(M$2,1,1),Emissions!$A$1:$LI$1),FALSE)</f>
        <v>0.1381362776</v>
      </c>
      <c r="N1250" s="361">
        <f>+VLOOKUP($E1250,Emissions!$1:$1048576,MATCH(DATE(N$2,1,1),Emissions!$A$1:$LI$1),FALSE)</f>
        <v>0.1412696286</v>
      </c>
      <c r="O1250" s="361">
        <f>+VLOOKUP($E1250,Emissions!$1:$1048576,MATCH(DATE(O$2,1,1),Emissions!$A$1:$LI$1),FALSE)</f>
        <v>0.14449727500000001</v>
      </c>
      <c r="P1250" s="361">
        <f>+VLOOKUP($E1250,Emissions!$1:$1048576,MATCH(DATE(P$2,1,1),Emissions!$A$1:$LI$1),FALSE)</f>
        <v>0.14784368489999999</v>
      </c>
      <c r="Q1250" s="361">
        <f>+VLOOKUP($E1250,Emissions!$1:$1048576,MATCH(DATE(Q$2,1,1),Emissions!$A$1:$LI$1),FALSE)</f>
        <v>0.15128279180000001</v>
      </c>
      <c r="R1250" s="361">
        <f>+VLOOKUP($E1250,Emissions!$1:$1048576,MATCH(DATE(R$2,1,1),Emissions!$A$1:$LI$1),FALSE)</f>
        <v>0.15483513339999999</v>
      </c>
      <c r="S1250" s="361">
        <f>+VLOOKUP($E1250,Emissions!$1:$1048576,MATCH(DATE(S$2,1,1),Emissions!$A$1:$LI$1),FALSE)</f>
        <v>0.1585072874</v>
      </c>
      <c r="T1250" s="361">
        <f>+VLOOKUP($E1250,Emissions!$1:$1048576,MATCH(DATE(T$2,1,1),Emissions!$A$1:$LI$1),FALSE)</f>
        <v>0.16230322180000001</v>
      </c>
      <c r="U1250" s="361">
        <f>+VLOOKUP($E1250,Emissions!$1:$1048576,MATCH(DATE(U$2,1,1),Emissions!$A$1:$LI$1),FALSE)</f>
        <v>0.1662260193</v>
      </c>
      <c r="V1250" s="361">
        <f>+VLOOKUP($E1250,Emissions!$1:$1048576,MATCH(DATE(V$2,1,1),Emissions!$A$1:$LI$1),FALSE)</f>
        <v>0.17007845699999999</v>
      </c>
      <c r="W1250" s="361">
        <f>+VLOOKUP($E1250,Emissions!$1:$1048576,MATCH(DATE(W$2,1,1),Emissions!$A$1:$LI$1),FALSE)</f>
        <v>0.17400820950000001</v>
      </c>
      <c r="X1250" s="361">
        <f>+VLOOKUP($E1250,Emissions!$1:$1048576,MATCH(DATE(X$2,1,1),Emissions!$A$1:$LI$1),FALSE)</f>
        <v>0.17803349560000001</v>
      </c>
      <c r="Y1250" s="361">
        <f>+VLOOKUP($E1250,Emissions!$1:$1048576,MATCH(DATE(Y$2,1,1),Emissions!$A$1:$LI$1),FALSE)</f>
        <v>0.18216423779999999</v>
      </c>
      <c r="Z1250" s="361">
        <f>+VLOOKUP($E1250,Emissions!$1:$1048576,MATCH(DATE(Z$2,1,1),Emissions!$A$1:$LI$1),FALSE)</f>
        <v>0.18639424800000001</v>
      </c>
      <c r="AA1250" s="361">
        <f>+VLOOKUP($E1250,Emissions!$1:$1048576,MATCH(DATE(AA$2,1,1),Emissions!$A$1:$LI$1),FALSE)</f>
        <v>0.19054656780000001</v>
      </c>
      <c r="AB1250" s="361">
        <f>+VLOOKUP($E1250,Emissions!$1:$1048576,MATCH(DATE(AB$2,1,1),Emissions!$A$1:$LI$1),FALSE)</f>
        <v>0.194767989</v>
      </c>
      <c r="AC1250" s="361">
        <f>+VLOOKUP($E1250,Emissions!$1:$1048576,MATCH(DATE(AC$2,1,1),Emissions!$A$1:$LI$1),FALSE)</f>
        <v>0.19907791050000001</v>
      </c>
      <c r="AD1250" s="361">
        <f>+VLOOKUP($E1250,Emissions!$1:$1048576,MATCH(DATE(AD$2,1,1),Emissions!$A$1:$LI$1),FALSE)</f>
        <v>0.20348711650000001</v>
      </c>
      <c r="AE1250" s="361">
        <f>+VLOOKUP($E1250,Emissions!$1:$1048576,MATCH(DATE(AE$2,1,1),Emissions!$A$1:$LI$1),FALSE)</f>
        <v>0.20796468849999999</v>
      </c>
      <c r="AF1250" s="361">
        <f>+VLOOKUP($E1250,Emissions!$1:$1048576,MATCH(DATE(AF$2,1,1),Emissions!$A$1:$LI$1),FALSE)</f>
        <v>0.211600291</v>
      </c>
      <c r="AG1250" s="361">
        <f>+VLOOKUP($E1250,Emissions!$1:$1048576,MATCH(DATE(AG$2,1,1),Emissions!$A$1:$LI$1),FALSE)</f>
        <v>0.21508371170000001</v>
      </c>
      <c r="AH1250" s="361">
        <f>+VLOOKUP($E1250,Emissions!$1:$1048576,MATCH(DATE(AH$2,1,1),Emissions!$A$1:$LI$1),FALSE)</f>
        <v>0.21849377619999999</v>
      </c>
      <c r="AI1250" s="361">
        <f>+VLOOKUP($E1250,Emissions!$1:$1048576,MATCH(DATE(AI$2,1,1),Emissions!$A$1:$LI$1),FALSE)</f>
        <v>0.22187106849999999</v>
      </c>
      <c r="AJ1250" s="361">
        <f>+VLOOKUP($E1250,Emissions!$1:$1048576,MATCH(DATE(AJ$2,1,1),Emissions!$A$1:$LI$1),FALSE)</f>
        <v>0.22524194359999999</v>
      </c>
      <c r="AK1250" s="361">
        <f>+VLOOKUP($E1250,Emissions!$1:$1048576,MATCH(DATE(AK$2,1,1),Emissions!$A$1:$LI$1),FALSE)</f>
        <v>0.22920082529999999</v>
      </c>
      <c r="AL1250" s="361">
        <f>+VLOOKUP($E1250,Emissions!$1:$1048576,MATCH(DATE(AL$2,1,1),Emissions!$A$1:$LI$1),FALSE)</f>
        <v>0.2333379796</v>
      </c>
      <c r="AM1250" s="361">
        <f>+VLOOKUP($E1250,Emissions!$1:$1048576,MATCH(DATE(AM$2,1,1),Emissions!$A$1:$LI$1),FALSE)</f>
        <v>0.23761699680000001</v>
      </c>
      <c r="AN1250" s="361">
        <f>+VLOOKUP($E1250,Emissions!$1:$1048576,MATCH(DATE(AN$2,1,1),Emissions!$A$1:$LI$1),FALSE)</f>
        <v>0.2420224762</v>
      </c>
      <c r="AO1250" s="361">
        <f>+VLOOKUP($E1250,Emissions!$1:$1048576,MATCH(DATE(AO$2,1,1),Emissions!$A$1:$LI$1),FALSE)</f>
        <v>0.24654548430000001</v>
      </c>
    </row>
    <row r="1251" spans="1:41" ht="15" customHeight="1" x14ac:dyDescent="0.35">
      <c r="A1251" s="411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1.01287824E-2</v>
      </c>
      <c r="G1251" s="361">
        <f>+VLOOKUP($E1251,Emissions!$1:$1048576,MATCH(DATE(G$2,1,1),Emissions!$A$1:$LI$1),FALSE)</f>
        <v>1.03024525E-2</v>
      </c>
      <c r="H1251" s="361">
        <f>+VLOOKUP($E1251,Emissions!$1:$1048576,MATCH(DATE(H$2,1,1),Emissions!$A$1:$LI$1),FALSE)</f>
        <v>1.04795379E-2</v>
      </c>
      <c r="I1251" s="361">
        <f>+VLOOKUP($E1251,Emissions!$1:$1048576,MATCH(DATE(I$2,1,1),Emissions!$A$1:$LI$1),FALSE)</f>
        <v>1.06602682E-2</v>
      </c>
      <c r="J1251" s="361">
        <f>+VLOOKUP($E1251,Emissions!$1:$1048576,MATCH(DATE(J$2,1,1),Emissions!$A$1:$LI$1),FALSE)</f>
        <v>1.08617006E-2</v>
      </c>
      <c r="K1251" s="361">
        <f>+VLOOKUP($E1251,Emissions!$1:$1048576,MATCH(DATE(K$2,1,1),Emissions!$A$1:$LI$1),FALSE)</f>
        <v>1.11056075E-2</v>
      </c>
      <c r="L1251" s="361">
        <f>+VLOOKUP($E1251,Emissions!$1:$1048576,MATCH(DATE(L$2,1,1),Emissions!$A$1:$LI$1),FALSE)</f>
        <v>1.13818788E-2</v>
      </c>
      <c r="M1251" s="361">
        <f>+VLOOKUP($E1251,Emissions!$1:$1048576,MATCH(DATE(M$2,1,1),Emissions!$A$1:$LI$1),FALSE)</f>
        <v>1.16687419E-2</v>
      </c>
      <c r="N1251" s="361">
        <f>+VLOOKUP($E1251,Emissions!$1:$1048576,MATCH(DATE(N$2,1,1),Emissions!$A$1:$LI$1),FALSE)</f>
        <v>1.1964555199999999E-2</v>
      </c>
      <c r="O1251" s="361">
        <f>+VLOOKUP($E1251,Emissions!$1:$1048576,MATCH(DATE(O$2,1,1),Emissions!$A$1:$LI$1),FALSE)</f>
        <v>1.22697239E-2</v>
      </c>
      <c r="P1251" s="361">
        <f>+VLOOKUP($E1251,Emissions!$1:$1048576,MATCH(DATE(P$2,1,1),Emissions!$A$1:$LI$1),FALSE)</f>
        <v>1.2586662199999999E-2</v>
      </c>
      <c r="Q1251" s="361">
        <f>+VLOOKUP($E1251,Emissions!$1:$1048576,MATCH(DATE(Q$2,1,1),Emissions!$A$1:$LI$1),FALSE)</f>
        <v>1.29111655E-2</v>
      </c>
      <c r="R1251" s="361">
        <f>+VLOOKUP($E1251,Emissions!$1:$1048576,MATCH(DATE(R$2,1,1),Emissions!$A$1:$LI$1),FALSE)</f>
        <v>1.3245563700000001E-2</v>
      </c>
      <c r="S1251" s="361">
        <f>+VLOOKUP($E1251,Emissions!$1:$1048576,MATCH(DATE(S$2,1,1),Emissions!$A$1:$LI$1),FALSE)</f>
        <v>1.3590141199999999E-2</v>
      </c>
      <c r="T1251" s="361">
        <f>+VLOOKUP($E1251,Emissions!$1:$1048576,MATCH(DATE(T$2,1,1),Emissions!$A$1:$LI$1),FALSE)</f>
        <v>1.39450053E-2</v>
      </c>
      <c r="U1251" s="361">
        <f>+VLOOKUP($E1251,Emissions!$1:$1048576,MATCH(DATE(U$2,1,1),Emissions!$A$1:$LI$1),FALSE)</f>
        <v>1.4310260999999999E-2</v>
      </c>
      <c r="V1251" s="361">
        <f>+VLOOKUP($E1251,Emissions!$1:$1048576,MATCH(DATE(V$2,1,1),Emissions!$A$1:$LI$1),FALSE)</f>
        <v>1.4660310399999999E-2</v>
      </c>
      <c r="W1251" s="361">
        <f>+VLOOKUP($E1251,Emissions!$1:$1048576,MATCH(DATE(W$2,1,1),Emissions!$A$1:$LI$1),FALSE)</f>
        <v>1.5016369E-2</v>
      </c>
      <c r="X1251" s="361">
        <f>+VLOOKUP($E1251,Emissions!$1:$1048576,MATCH(DATE(X$2,1,1),Emissions!$A$1:$LI$1),FALSE)</f>
        <v>1.53798032E-2</v>
      </c>
      <c r="Y1251" s="361">
        <f>+VLOOKUP($E1251,Emissions!$1:$1048576,MATCH(DATE(Y$2,1,1),Emissions!$A$1:$LI$1),FALSE)</f>
        <v>1.5751242299999999E-2</v>
      </c>
      <c r="Z1251" s="361">
        <f>+VLOOKUP($E1251,Emissions!$1:$1048576,MATCH(DATE(Z$2,1,1),Emissions!$A$1:$LI$1),FALSE)</f>
        <v>1.61298551E-2</v>
      </c>
      <c r="AA1251" s="361">
        <f>+VLOOKUP($E1251,Emissions!$1:$1048576,MATCH(DATE(AA$2,1,1),Emissions!$A$1:$LI$1),FALSE)</f>
        <v>1.6492743800000001E-2</v>
      </c>
      <c r="AB1251" s="361">
        <f>+VLOOKUP($E1251,Emissions!$1:$1048576,MATCH(DATE(AB$2,1,1),Emissions!$A$1:$LI$1),FALSE)</f>
        <v>1.68608001E-2</v>
      </c>
      <c r="AC1251" s="361">
        <f>+VLOOKUP($E1251,Emissions!$1:$1048576,MATCH(DATE(AC$2,1,1),Emissions!$A$1:$LI$1),FALSE)</f>
        <v>1.7235511700000001E-2</v>
      </c>
      <c r="AD1251" s="361">
        <f>+VLOOKUP($E1251,Emissions!$1:$1048576,MATCH(DATE(AD$2,1,1),Emissions!$A$1:$LI$1),FALSE)</f>
        <v>1.7617619300000002E-2</v>
      </c>
      <c r="AE1251" s="361">
        <f>+VLOOKUP($E1251,Emissions!$1:$1048576,MATCH(DATE(AE$2,1,1),Emissions!$A$1:$LI$1),FALSE)</f>
        <v>1.8003814399999998E-2</v>
      </c>
      <c r="AF1251" s="361">
        <f>+VLOOKUP($E1251,Emissions!$1:$1048576,MATCH(DATE(AF$2,1,1),Emissions!$A$1:$LI$1),FALSE)</f>
        <v>1.8278146700000001E-2</v>
      </c>
      <c r="AG1251" s="361">
        <f>+VLOOKUP($E1251,Emissions!$1:$1048576,MATCH(DATE(AG$2,1,1),Emissions!$A$1:$LI$1),FALSE)</f>
        <v>1.85407431E-2</v>
      </c>
      <c r="AH1251" s="361">
        <f>+VLOOKUP($E1251,Emissions!$1:$1048576,MATCH(DATE(AH$2,1,1),Emissions!$A$1:$LI$1),FALSE)</f>
        <v>1.8797849799999999E-2</v>
      </c>
      <c r="AI1251" s="361">
        <f>+VLOOKUP($E1251,Emissions!$1:$1048576,MATCH(DATE(AI$2,1,1),Emissions!$A$1:$LI$1),FALSE)</f>
        <v>1.90521014E-2</v>
      </c>
      <c r="AJ1251" s="361">
        <f>+VLOOKUP($E1251,Emissions!$1:$1048576,MATCH(DATE(AJ$2,1,1),Emissions!$A$1:$LI$1),FALSE)</f>
        <v>1.93053028E-2</v>
      </c>
      <c r="AK1251" s="361">
        <f>+VLOOKUP($E1251,Emissions!$1:$1048576,MATCH(DATE(AK$2,1,1),Emissions!$A$1:$LI$1),FALSE)</f>
        <v>1.96322858E-2</v>
      </c>
      <c r="AL1251" s="361">
        <f>+VLOOKUP($E1251,Emissions!$1:$1048576,MATCH(DATE(AL$2,1,1),Emissions!$A$1:$LI$1),FALSE)</f>
        <v>1.9972581E-2</v>
      </c>
      <c r="AM1251" s="361">
        <f>+VLOOKUP($E1251,Emissions!$1:$1048576,MATCH(DATE(AM$2,1,1),Emissions!$A$1:$LI$1),FALSE)</f>
        <v>2.0323370699999999E-2</v>
      </c>
      <c r="AN1251" s="361">
        <f>+VLOOKUP($E1251,Emissions!$1:$1048576,MATCH(DATE(AN$2,1,1),Emissions!$A$1:$LI$1),FALSE)</f>
        <v>2.06838118E-2</v>
      </c>
      <c r="AO1251" s="361">
        <f>+VLOOKUP($E1251,Emissions!$1:$1048576,MATCH(DATE(AO$2,1,1),Emissions!$A$1:$LI$1),FALSE)</f>
        <v>2.1053325800000001E-2</v>
      </c>
    </row>
    <row r="1252" spans="1:41" ht="15" customHeight="1" x14ac:dyDescent="0.35">
      <c r="A1252" s="411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1.5240634529999999</v>
      </c>
      <c r="G1252" s="361">
        <f>+VLOOKUP($E1252,Emissions!$1:$1048576,MATCH(DATE(G$2,1,1),Emissions!$A$1:$LI$1),FALSE)</f>
        <v>1.554000869</v>
      </c>
      <c r="H1252" s="361">
        <f>+VLOOKUP($E1252,Emissions!$1:$1048576,MATCH(DATE(H$2,1,1),Emissions!$A$1:$LI$1),FALSE)</f>
        <v>1.5847121689999999</v>
      </c>
      <c r="I1252" s="361">
        <f>+VLOOKUP($E1252,Emissions!$1:$1048576,MATCH(DATE(I$2,1,1),Emissions!$A$1:$LI$1),FALSE)</f>
        <v>1.615868935</v>
      </c>
      <c r="J1252" s="361">
        <f>+VLOOKUP($E1252,Emissions!$1:$1048576,MATCH(DATE(J$2,1,1),Emissions!$A$1:$LI$1),FALSE)</f>
        <v>1.6494744290000001</v>
      </c>
      <c r="K1252" s="361">
        <f>+VLOOKUP($E1252,Emissions!$1:$1048576,MATCH(DATE(K$2,1,1),Emissions!$A$1:$LI$1),FALSE)</f>
        <v>1.688566832</v>
      </c>
      <c r="L1252" s="361">
        <f>+VLOOKUP($E1252,Emissions!$1:$1048576,MATCH(DATE(L$2,1,1),Emissions!$A$1:$LI$1),FALSE)</f>
        <v>1.7339684689999999</v>
      </c>
      <c r="M1252" s="361">
        <f>+VLOOKUP($E1252,Emissions!$1:$1048576,MATCH(DATE(M$2,1,1),Emissions!$A$1:$LI$1),FALSE)</f>
        <v>1.781150011</v>
      </c>
      <c r="N1252" s="361">
        <f>+VLOOKUP($E1252,Emissions!$1:$1048576,MATCH(DATE(N$2,1,1),Emissions!$A$1:$LI$1),FALSE)</f>
        <v>1.8298410759999999</v>
      </c>
      <c r="O1252" s="361">
        <f>+VLOOKUP($E1252,Emissions!$1:$1048576,MATCH(DATE(O$2,1,1),Emissions!$A$1:$LI$1),FALSE)</f>
        <v>1.880049598</v>
      </c>
      <c r="P1252" s="361">
        <f>+VLOOKUP($E1252,Emissions!$1:$1048576,MATCH(DATE(P$2,1,1),Emissions!$A$1:$LI$1),FALSE)</f>
        <v>1.932006382</v>
      </c>
      <c r="Q1252" s="361">
        <f>+VLOOKUP($E1252,Emissions!$1:$1048576,MATCH(DATE(Q$2,1,1),Emissions!$A$1:$LI$1),FALSE)</f>
        <v>1.9850894130000001</v>
      </c>
      <c r="R1252" s="361">
        <f>+VLOOKUP($E1252,Emissions!$1:$1048576,MATCH(DATE(R$2,1,1),Emissions!$A$1:$LI$1),FALSE)</f>
        <v>2.0397931460000001</v>
      </c>
      <c r="S1252" s="361">
        <f>+VLOOKUP($E1252,Emissions!$1:$1048576,MATCH(DATE(S$2,1,1),Emissions!$A$1:$LI$1),FALSE)</f>
        <v>2.096181713</v>
      </c>
      <c r="T1252" s="361">
        <f>+VLOOKUP($E1252,Emissions!$1:$1048576,MATCH(DATE(T$2,1,1),Emissions!$A$1:$LI$1),FALSE)</f>
        <v>2.1542982140000002</v>
      </c>
      <c r="U1252" s="361">
        <f>+VLOOKUP($E1252,Emissions!$1:$1048576,MATCH(DATE(U$2,1,1),Emissions!$A$1:$LI$1),FALSE)</f>
        <v>2.2141825399999999</v>
      </c>
      <c r="V1252" s="361">
        <f>+VLOOKUP($E1252,Emissions!$1:$1048576,MATCH(DATE(V$2,1,1),Emissions!$A$1:$LI$1),FALSE)</f>
        <v>2.2707216350000001</v>
      </c>
      <c r="W1252" s="361">
        <f>+VLOOKUP($E1252,Emissions!$1:$1048576,MATCH(DATE(W$2,1,1),Emissions!$A$1:$LI$1),FALSE)</f>
        <v>2.3284838899999998</v>
      </c>
      <c r="X1252" s="361">
        <f>+VLOOKUP($E1252,Emissions!$1:$1048576,MATCH(DATE(X$2,1,1),Emissions!$A$1:$LI$1),FALSE)</f>
        <v>2.3876377500000001</v>
      </c>
      <c r="Y1252" s="361">
        <f>+VLOOKUP($E1252,Emissions!$1:$1048576,MATCH(DATE(Y$2,1,1),Emissions!$A$1:$LI$1),FALSE)</f>
        <v>2.4482583330000001</v>
      </c>
      <c r="Z1252" s="361">
        <f>+VLOOKUP($E1252,Emissions!$1:$1048576,MATCH(DATE(Z$2,1,1),Emissions!$A$1:$LI$1),FALSE)</f>
        <v>2.5102851739999998</v>
      </c>
      <c r="AA1252" s="361">
        <f>+VLOOKUP($E1252,Emissions!$1:$1048576,MATCH(DATE(AA$2,1,1),Emissions!$A$1:$LI$1),FALSE)</f>
        <v>2.5689252159999998</v>
      </c>
      <c r="AB1252" s="361">
        <f>+VLOOKUP($E1252,Emissions!$1:$1048576,MATCH(DATE(AB$2,1,1),Emissions!$A$1:$LI$1),FALSE)</f>
        <v>2.6286486889999998</v>
      </c>
      <c r="AC1252" s="361">
        <f>+VLOOKUP($E1252,Emissions!$1:$1048576,MATCH(DATE(AC$2,1,1),Emissions!$A$1:$LI$1),FALSE)</f>
        <v>2.6896299840000002</v>
      </c>
      <c r="AD1252" s="361">
        <f>+VLOOKUP($E1252,Emissions!$1:$1048576,MATCH(DATE(AD$2,1,1),Emissions!$A$1:$LI$1),FALSE)</f>
        <v>2.7519509609999999</v>
      </c>
      <c r="AE1252" s="361">
        <f>+VLOOKUP($E1252,Emissions!$1:$1048576,MATCH(DATE(AE$2,1,1),Emissions!$A$1:$LI$1),FALSE)</f>
        <v>2.815318939</v>
      </c>
      <c r="AF1252" s="361">
        <f>+VLOOKUP($E1252,Emissions!$1:$1048576,MATCH(DATE(AF$2,1,1),Emissions!$A$1:$LI$1),FALSE)</f>
        <v>2.8561805699999998</v>
      </c>
      <c r="AG1252" s="361">
        <f>+VLOOKUP($E1252,Emissions!$1:$1048576,MATCH(DATE(AG$2,1,1),Emissions!$A$1:$LI$1),FALSE)</f>
        <v>2.896026902</v>
      </c>
      <c r="AH1252" s="361">
        <f>+VLOOKUP($E1252,Emissions!$1:$1048576,MATCH(DATE(AH$2,1,1),Emissions!$A$1:$LI$1),FALSE)</f>
        <v>2.935552403</v>
      </c>
      <c r="AI1252" s="361">
        <f>+VLOOKUP($E1252,Emissions!$1:$1048576,MATCH(DATE(AI$2,1,1),Emissions!$A$1:$LI$1),FALSE)</f>
        <v>2.9750011359999999</v>
      </c>
      <c r="AJ1252" s="361">
        <f>+VLOOKUP($E1252,Emissions!$1:$1048576,MATCH(DATE(AJ$2,1,1),Emissions!$A$1:$LI$1),FALSE)</f>
        <v>3.0145358259999999</v>
      </c>
      <c r="AK1252" s="361">
        <f>+VLOOKUP($E1252,Emissions!$1:$1048576,MATCH(DATE(AK$2,1,1),Emissions!$A$1:$LI$1),FALSE)</f>
        <v>3.0689781680000001</v>
      </c>
      <c r="AL1252" s="361">
        <f>+VLOOKUP($E1252,Emissions!$1:$1048576,MATCH(DATE(AL$2,1,1),Emissions!$A$1:$LI$1),FALSE)</f>
        <v>3.1251854529999998</v>
      </c>
      <c r="AM1252" s="361">
        <f>+VLOOKUP($E1252,Emissions!$1:$1048576,MATCH(DATE(AM$2,1,1),Emissions!$A$1:$LI$1),FALSE)</f>
        <v>3.18283366</v>
      </c>
      <c r="AN1252" s="361">
        <f>+VLOOKUP($E1252,Emissions!$1:$1048576,MATCH(DATE(AN$2,1,1),Emissions!$A$1:$LI$1),FALSE)</f>
        <v>3.241853447</v>
      </c>
      <c r="AO1252" s="361">
        <f>+VLOOKUP($E1252,Emissions!$1:$1048576,MATCH(DATE(AO$2,1,1),Emissions!$A$1:$LI$1),FALSE)</f>
        <v>3.3022029220000002</v>
      </c>
    </row>
    <row r="1253" spans="1:41" ht="15" customHeight="1" x14ac:dyDescent="0.35">
      <c r="A1253" s="411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7.3357779999999997E-2</v>
      </c>
      <c r="G1253" s="361">
        <f>+VLOOKUP($E1253,Emissions!$1:$1048576,MATCH(DATE(G$2,1,1),Emissions!$A$1:$LI$1),FALSE)</f>
        <v>7.47554364E-2</v>
      </c>
      <c r="H1253" s="361">
        <f>+VLOOKUP($E1253,Emissions!$1:$1048576,MATCH(DATE(H$2,1,1),Emissions!$A$1:$LI$1),FALSE)</f>
        <v>7.6187289699999994E-2</v>
      </c>
      <c r="I1253" s="361">
        <f>+VLOOKUP($E1253,Emissions!$1:$1048576,MATCH(DATE(I$2,1,1),Emissions!$A$1:$LI$1),FALSE)</f>
        <v>7.7612263500000001E-2</v>
      </c>
      <c r="J1253" s="361">
        <f>+VLOOKUP($E1253,Emissions!$1:$1048576,MATCH(DATE(J$2,1,1),Emissions!$A$1:$LI$1),FALSE)</f>
        <v>7.9169849099999995E-2</v>
      </c>
      <c r="K1253" s="361">
        <f>+VLOOKUP($E1253,Emissions!$1:$1048576,MATCH(DATE(K$2,1,1),Emissions!$A$1:$LI$1),FALSE)</f>
        <v>8.1019406500000002E-2</v>
      </c>
      <c r="L1253" s="361">
        <f>+VLOOKUP($E1253,Emissions!$1:$1048576,MATCH(DATE(L$2,1,1),Emissions!$A$1:$LI$1),FALSE)</f>
        <v>8.3119655299999998E-2</v>
      </c>
      <c r="M1253" s="361">
        <f>+VLOOKUP($E1253,Emissions!$1:$1048576,MATCH(DATE(M$2,1,1),Emissions!$A$1:$LI$1),FALSE)</f>
        <v>8.5298604900000005E-2</v>
      </c>
      <c r="N1253" s="361">
        <f>+VLOOKUP($E1253,Emissions!$1:$1048576,MATCH(DATE(N$2,1,1),Emissions!$A$1:$LI$1),FALSE)</f>
        <v>8.7547106200000002E-2</v>
      </c>
      <c r="O1253" s="361">
        <f>+VLOOKUP($E1253,Emissions!$1:$1048576,MATCH(DATE(O$2,1,1),Emissions!$A$1:$LI$1),FALSE)</f>
        <v>8.9867368399999994E-2</v>
      </c>
      <c r="P1253" s="361">
        <f>+VLOOKUP($E1253,Emissions!$1:$1048576,MATCH(DATE(P$2,1,1),Emissions!$A$1:$LI$1),FALSE)</f>
        <v>9.2272275299999998E-2</v>
      </c>
      <c r="Q1253" s="361">
        <f>+VLOOKUP($E1253,Emissions!$1:$1048576,MATCH(DATE(Q$2,1,1),Emissions!$A$1:$LI$1),FALSE)</f>
        <v>9.4734261099999995E-2</v>
      </c>
      <c r="R1253" s="361">
        <f>+VLOOKUP($E1253,Emissions!$1:$1048576,MATCH(DATE(R$2,1,1),Emissions!$A$1:$LI$1),FALSE)</f>
        <v>9.7273237400000004E-2</v>
      </c>
      <c r="S1253" s="361">
        <f>+VLOOKUP($E1253,Emissions!$1:$1048576,MATCH(DATE(S$2,1,1),Emissions!$A$1:$LI$1),FALSE)</f>
        <v>9.9892051999999995E-2</v>
      </c>
      <c r="T1253" s="361">
        <f>+VLOOKUP($E1253,Emissions!$1:$1048576,MATCH(DATE(T$2,1,1),Emissions!$A$1:$LI$1),FALSE)</f>
        <v>0.10259229540000001</v>
      </c>
      <c r="U1253" s="361">
        <f>+VLOOKUP($E1253,Emissions!$1:$1048576,MATCH(DATE(U$2,1,1),Emissions!$A$1:$LI$1),FALSE)</f>
        <v>0.10537547730000001</v>
      </c>
      <c r="V1253" s="361">
        <f>+VLOOKUP($E1253,Emissions!$1:$1048576,MATCH(DATE(V$2,1,1),Emissions!$A$1:$LI$1),FALSE)</f>
        <v>0.1080208585</v>
      </c>
      <c r="W1253" s="361">
        <f>+VLOOKUP($E1253,Emissions!$1:$1048576,MATCH(DATE(W$2,1,1),Emissions!$A$1:$LI$1),FALSE)</f>
        <v>0.1107173684</v>
      </c>
      <c r="X1253" s="361">
        <f>+VLOOKUP($E1253,Emissions!$1:$1048576,MATCH(DATE(X$2,1,1),Emissions!$A$1:$LI$1),FALSE)</f>
        <v>0.11347755349999999</v>
      </c>
      <c r="Y1253" s="361">
        <f>+VLOOKUP($E1253,Emissions!$1:$1048576,MATCH(DATE(Y$2,1,1),Emissions!$A$1:$LI$1),FALSE)</f>
        <v>0.1163062693</v>
      </c>
      <c r="Z1253" s="361">
        <f>+VLOOKUP($E1253,Emissions!$1:$1048576,MATCH(DATE(Z$2,1,1),Emissions!$A$1:$LI$1),FALSE)</f>
        <v>0.1192005047</v>
      </c>
      <c r="AA1253" s="361">
        <f>+VLOOKUP($E1253,Emissions!$1:$1048576,MATCH(DATE(AA$2,1,1),Emissions!$A$1:$LI$1),FALSE)</f>
        <v>0.1219546417</v>
      </c>
      <c r="AB1253" s="361">
        <f>+VLOOKUP($E1253,Emissions!$1:$1048576,MATCH(DATE(AB$2,1,1),Emissions!$A$1:$LI$1),FALSE)</f>
        <v>0.1247541953</v>
      </c>
      <c r="AC1253" s="361">
        <f>+VLOOKUP($E1253,Emissions!$1:$1048576,MATCH(DATE(AC$2,1,1),Emissions!$A$1:$LI$1),FALSE)</f>
        <v>0.12761198439999999</v>
      </c>
      <c r="AD1253" s="361">
        <f>+VLOOKUP($E1253,Emissions!$1:$1048576,MATCH(DATE(AD$2,1,1),Emissions!$A$1:$LI$1),FALSE)</f>
        <v>0.13053315739999999</v>
      </c>
      <c r="AE1253" s="361">
        <f>+VLOOKUP($E1253,Emissions!$1:$1048576,MATCH(DATE(AE$2,1,1),Emissions!$A$1:$LI$1),FALSE)</f>
        <v>0.13350256620000001</v>
      </c>
      <c r="AF1253" s="361">
        <f>+VLOOKUP($E1253,Emissions!$1:$1048576,MATCH(DATE(AF$2,1,1),Emissions!$A$1:$LI$1),FALSE)</f>
        <v>0.13550466680000001</v>
      </c>
      <c r="AG1253" s="361">
        <f>+VLOOKUP($E1253,Emissions!$1:$1048576,MATCH(DATE(AG$2,1,1),Emissions!$A$1:$LI$1),FALSE)</f>
        <v>0.1374283245</v>
      </c>
      <c r="AH1253" s="361">
        <f>+VLOOKUP($E1253,Emissions!$1:$1048576,MATCH(DATE(AH$2,1,1),Emissions!$A$1:$LI$1),FALSE)</f>
        <v>0.1393279342</v>
      </c>
      <c r="AI1253" s="361">
        <f>+VLOOKUP($E1253,Emissions!$1:$1048576,MATCH(DATE(AI$2,1,1),Emissions!$A$1:$LI$1),FALSE)</f>
        <v>0.14122104620000001</v>
      </c>
      <c r="AJ1253" s="361">
        <f>+VLOOKUP($E1253,Emissions!$1:$1048576,MATCH(DATE(AJ$2,1,1),Emissions!$A$1:$LI$1),FALSE)</f>
        <v>0.14311759709999999</v>
      </c>
      <c r="AK1253" s="361">
        <f>+VLOOKUP($E1253,Emissions!$1:$1048576,MATCH(DATE(AK$2,1,1),Emissions!$A$1:$LI$1),FALSE)</f>
        <v>0.14565870140000001</v>
      </c>
      <c r="AL1253" s="361">
        <f>+VLOOKUP($E1253,Emissions!$1:$1048576,MATCH(DATE(AL$2,1,1),Emissions!$A$1:$LI$1),FALSE)</f>
        <v>0.1483027767</v>
      </c>
      <c r="AM1253" s="361">
        <f>+VLOOKUP($E1253,Emissions!$1:$1048576,MATCH(DATE(AM$2,1,1),Emissions!$A$1:$LI$1),FALSE)</f>
        <v>0.1510217522</v>
      </c>
      <c r="AN1253" s="361">
        <f>+VLOOKUP($E1253,Emissions!$1:$1048576,MATCH(DATE(AN$2,1,1),Emissions!$A$1:$LI$1),FALSE)</f>
        <v>0.15380907020000001</v>
      </c>
      <c r="AO1253" s="361">
        <f>+VLOOKUP($E1253,Emissions!$1:$1048576,MATCH(DATE(AO$2,1,1),Emissions!$A$1:$LI$1),FALSE)</f>
        <v>0.15666174250000001</v>
      </c>
    </row>
    <row r="1254" spans="1:41" ht="15" customHeight="1" x14ac:dyDescent="0.35">
      <c r="A1254" s="411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0.2664361375</v>
      </c>
      <c r="G1254" s="361">
        <f>+VLOOKUP($E1254,Emissions!$1:$1048576,MATCH(DATE(G$2,1,1),Emissions!$A$1:$LI$1),FALSE)</f>
        <v>0.27139899719999999</v>
      </c>
      <c r="H1254" s="361">
        <f>+VLOOKUP($E1254,Emissions!$1:$1048576,MATCH(DATE(H$2,1,1),Emissions!$A$1:$LI$1),FALSE)</f>
        <v>0.27649046659999998</v>
      </c>
      <c r="I1254" s="361">
        <f>+VLOOKUP($E1254,Emissions!$1:$1048576,MATCH(DATE(I$2,1,1),Emissions!$A$1:$LI$1),FALSE)</f>
        <v>0.28149185920000003</v>
      </c>
      <c r="J1254" s="361">
        <f>+VLOOKUP($E1254,Emissions!$1:$1048576,MATCH(DATE(J$2,1,1),Emissions!$A$1:$LI$1),FALSE)</f>
        <v>0.28700287050000001</v>
      </c>
      <c r="K1254" s="361">
        <f>+VLOOKUP($E1254,Emissions!$1:$1048576,MATCH(DATE(K$2,1,1),Emissions!$A$1:$LI$1),FALSE)</f>
        <v>0.29365958110000001</v>
      </c>
      <c r="L1254" s="361">
        <f>+VLOOKUP($E1254,Emissions!$1:$1048576,MATCH(DATE(L$2,1,1),Emissions!$A$1:$LI$1),FALSE)</f>
        <v>0.30119568200000002</v>
      </c>
      <c r="M1254" s="361">
        <f>+VLOOKUP($E1254,Emissions!$1:$1048576,MATCH(DATE(M$2,1,1),Emissions!$A$1:$LI$1),FALSE)</f>
        <v>0.30903826249999999</v>
      </c>
      <c r="N1254" s="361">
        <f>+VLOOKUP($E1254,Emissions!$1:$1048576,MATCH(DATE(N$2,1,1),Emissions!$A$1:$LI$1),FALSE)</f>
        <v>0.3171417701</v>
      </c>
      <c r="O1254" s="361">
        <f>+VLOOKUP($E1254,Emissions!$1:$1048576,MATCH(DATE(O$2,1,1),Emissions!$A$1:$LI$1),FALSE)</f>
        <v>0.3255084741</v>
      </c>
      <c r="P1254" s="361">
        <f>+VLOOKUP($E1254,Emissions!$1:$1048576,MATCH(DATE(P$2,1,1),Emissions!$A$1:$LI$1),FALSE)</f>
        <v>0.33417649269999999</v>
      </c>
      <c r="Q1254" s="361">
        <f>+VLOOKUP($E1254,Emissions!$1:$1048576,MATCH(DATE(Q$2,1,1),Emissions!$A$1:$LI$1),FALSE)</f>
        <v>0.34306120499999998</v>
      </c>
      <c r="R1254" s="361">
        <f>+VLOOKUP($E1254,Emissions!$1:$1048576,MATCH(DATE(R$2,1,1),Emissions!$A$1:$LI$1),FALSE)</f>
        <v>0.35223458369999999</v>
      </c>
      <c r="S1254" s="361">
        <f>+VLOOKUP($E1254,Emissions!$1:$1048576,MATCH(DATE(S$2,1,1),Emissions!$A$1:$LI$1),FALSE)</f>
        <v>0.3617092616</v>
      </c>
      <c r="T1254" s="361">
        <f>+VLOOKUP($E1254,Emissions!$1:$1048576,MATCH(DATE(T$2,1,1),Emissions!$A$1:$LI$1),FALSE)</f>
        <v>0.37149261690000002</v>
      </c>
      <c r="U1254" s="361">
        <f>+VLOOKUP($E1254,Emissions!$1:$1048576,MATCH(DATE(U$2,1,1),Emissions!$A$1:$LI$1),FALSE)</f>
        <v>0.38159122429999998</v>
      </c>
      <c r="V1254" s="361">
        <f>+VLOOKUP($E1254,Emissions!$1:$1048576,MATCH(DATE(V$2,1,1),Emissions!$A$1:$LI$1),FALSE)</f>
        <v>0.39120625790000002</v>
      </c>
      <c r="W1254" s="361">
        <f>+VLOOKUP($E1254,Emissions!$1:$1048576,MATCH(DATE(W$2,1,1),Emissions!$A$1:$LI$1),FALSE)</f>
        <v>0.40101229770000002</v>
      </c>
      <c r="X1254" s="361">
        <f>+VLOOKUP($E1254,Emissions!$1:$1048576,MATCH(DATE(X$2,1,1),Emissions!$A$1:$LI$1),FALSE)</f>
        <v>0.41106635920000001</v>
      </c>
      <c r="Y1254" s="361">
        <f>+VLOOKUP($E1254,Emissions!$1:$1048576,MATCH(DATE(Y$2,1,1),Emissions!$A$1:$LI$1),FALSE)</f>
        <v>0.42138883129999999</v>
      </c>
      <c r="Z1254" s="361">
        <f>+VLOOKUP($E1254,Emissions!$1:$1048576,MATCH(DATE(Z$2,1,1),Emissions!$A$1:$LI$1),FALSE)</f>
        <v>0.43197503939999998</v>
      </c>
      <c r="AA1254" s="361">
        <f>+VLOOKUP($E1254,Emissions!$1:$1048576,MATCH(DATE(AA$2,1,1),Emissions!$A$1:$LI$1),FALSE)</f>
        <v>0.44206913009999999</v>
      </c>
      <c r="AB1254" s="361">
        <f>+VLOOKUP($E1254,Emissions!$1:$1048576,MATCH(DATE(AB$2,1,1),Emissions!$A$1:$LI$1),FALSE)</f>
        <v>0.45233323069999998</v>
      </c>
      <c r="AC1254" s="361">
        <f>+VLOOKUP($E1254,Emissions!$1:$1048576,MATCH(DATE(AC$2,1,1),Emissions!$A$1:$LI$1),FALSE)</f>
        <v>0.46282433560000003</v>
      </c>
      <c r="AD1254" s="361">
        <f>+VLOOKUP($E1254,Emissions!$1:$1048576,MATCH(DATE(AD$2,1,1),Emissions!$A$1:$LI$1),FALSE)</f>
        <v>0.47356300759999997</v>
      </c>
      <c r="AE1254" s="361">
        <f>+VLOOKUP($E1254,Emissions!$1:$1048576,MATCH(DATE(AE$2,1,1),Emissions!$A$1:$LI$1),FALSE)</f>
        <v>0.48451186889999998</v>
      </c>
      <c r="AF1254" s="361">
        <f>+VLOOKUP($E1254,Emissions!$1:$1048576,MATCH(DATE(AF$2,1,1),Emissions!$A$1:$LI$1),FALSE)</f>
        <v>0.49196793640000003</v>
      </c>
      <c r="AG1254" s="361">
        <f>+VLOOKUP($E1254,Emissions!$1:$1048576,MATCH(DATE(AG$2,1,1),Emissions!$A$1:$LI$1),FALSE)</f>
        <v>0.49910162479999998</v>
      </c>
      <c r="AH1254" s="361">
        <f>+VLOOKUP($E1254,Emissions!$1:$1048576,MATCH(DATE(AH$2,1,1),Emissions!$A$1:$LI$1),FALSE)</f>
        <v>0.50616055709999996</v>
      </c>
      <c r="AI1254" s="361">
        <f>+VLOOKUP($E1254,Emissions!$1:$1048576,MATCH(DATE(AI$2,1,1),Emissions!$A$1:$LI$1),FALSE)</f>
        <v>0.51321826729999998</v>
      </c>
      <c r="AJ1254" s="361">
        <f>+VLOOKUP($E1254,Emissions!$1:$1048576,MATCH(DATE(AJ$2,1,1),Emissions!$A$1:$LI$1),FALSE)</f>
        <v>0.52030916869999999</v>
      </c>
      <c r="AK1254" s="361">
        <f>+VLOOKUP($E1254,Emissions!$1:$1048576,MATCH(DATE(AK$2,1,1),Emissions!$A$1:$LI$1),FALSE)</f>
        <v>0.52975362989999997</v>
      </c>
      <c r="AL1254" s="361">
        <f>+VLOOKUP($E1254,Emissions!$1:$1048576,MATCH(DATE(AL$2,1,1),Emissions!$A$1:$LI$1),FALSE)</f>
        <v>0.53961401249999996</v>
      </c>
      <c r="AM1254" s="361">
        <f>+VLOOKUP($E1254,Emissions!$1:$1048576,MATCH(DATE(AM$2,1,1),Emissions!$A$1:$LI$1),FALSE)</f>
        <v>0.54975316770000004</v>
      </c>
      <c r="AN1254" s="361">
        <f>+VLOOKUP($E1254,Emissions!$1:$1048576,MATCH(DATE(AN$2,1,1),Emissions!$A$1:$LI$1),FALSE)</f>
        <v>0.56013834259999995</v>
      </c>
      <c r="AO1254" s="361">
        <f>+VLOOKUP($E1254,Emissions!$1:$1048576,MATCH(DATE(AO$2,1,1),Emissions!$A$1:$LI$1),FALSE)</f>
        <v>0.57075838509999999</v>
      </c>
    </row>
    <row r="1255" spans="1:41" ht="15" customHeight="1" x14ac:dyDescent="0.35">
      <c r="A1255" s="411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0.53381186329999997</v>
      </c>
      <c r="G1255" s="361">
        <f>+VLOOKUP($E1255,Emissions!$1:$1048576,MATCH(DATE(G$2,1,1),Emissions!$A$1:$LI$1),FALSE)</f>
        <v>0.54675829890000005</v>
      </c>
      <c r="H1255" s="361">
        <f>+VLOOKUP($E1255,Emissions!$1:$1048576,MATCH(DATE(H$2,1,1),Emissions!$A$1:$LI$1),FALSE)</f>
        <v>0.55990006240000001</v>
      </c>
      <c r="I1255" s="361">
        <f>+VLOOKUP($E1255,Emissions!$1:$1048576,MATCH(DATE(I$2,1,1),Emissions!$A$1:$LI$1),FALSE)</f>
        <v>0.57313624559999998</v>
      </c>
      <c r="J1255" s="361">
        <f>+VLOOKUP($E1255,Emissions!$1:$1048576,MATCH(DATE(J$2,1,1),Emissions!$A$1:$LI$1),FALSE)</f>
        <v>0.58702188499999997</v>
      </c>
      <c r="K1255" s="361">
        <f>+VLOOKUP($E1255,Emissions!$1:$1048576,MATCH(DATE(K$2,1,1),Emissions!$A$1:$LI$1),FALSE)</f>
        <v>0.60212796049999995</v>
      </c>
      <c r="L1255" s="361">
        <f>+VLOOKUP($E1255,Emissions!$1:$1048576,MATCH(DATE(L$2,1,1),Emissions!$A$1:$LI$1),FALSE)</f>
        <v>0.61959112360000002</v>
      </c>
      <c r="M1255" s="361">
        <f>+VLOOKUP($E1255,Emissions!$1:$1048576,MATCH(DATE(M$2,1,1),Emissions!$A$1:$LI$1),FALSE)</f>
        <v>0.63761138939999995</v>
      </c>
      <c r="N1255" s="361">
        <f>+VLOOKUP($E1255,Emissions!$1:$1048576,MATCH(DATE(N$2,1,1),Emissions!$A$1:$LI$1),FALSE)</f>
        <v>0.65617367839999996</v>
      </c>
      <c r="O1255" s="361">
        <f>+VLOOKUP($E1255,Emissions!$1:$1048576,MATCH(DATE(O$2,1,1),Emissions!$A$1:$LI$1),FALSE)</f>
        <v>0.67529988439999999</v>
      </c>
      <c r="P1255" s="361">
        <f>+VLOOKUP($E1255,Emissions!$1:$1048576,MATCH(DATE(P$2,1,1),Emissions!$A$1:$LI$1),FALSE)</f>
        <v>0.69504444850000002</v>
      </c>
      <c r="Q1255" s="361">
        <f>+VLOOKUP($E1255,Emissions!$1:$1048576,MATCH(DATE(Q$2,1,1),Emissions!$A$1:$LI$1),FALSE)</f>
        <v>0.71519659680000003</v>
      </c>
      <c r="R1255" s="361">
        <f>+VLOOKUP($E1255,Emissions!$1:$1048576,MATCH(DATE(R$2,1,1),Emissions!$A$1:$LI$1),FALSE)</f>
        <v>0.73596896519999999</v>
      </c>
      <c r="S1255" s="361">
        <f>+VLOOKUP($E1255,Emissions!$1:$1048576,MATCH(DATE(S$2,1,1),Emissions!$A$1:$LI$1),FALSE)</f>
        <v>0.75738403460000003</v>
      </c>
      <c r="T1255" s="361">
        <f>+VLOOKUP($E1255,Emissions!$1:$1048576,MATCH(DATE(T$2,1,1),Emissions!$A$1:$LI$1),FALSE)</f>
        <v>0.77946042999999998</v>
      </c>
      <c r="U1255" s="361">
        <f>+VLOOKUP($E1255,Emissions!$1:$1048576,MATCH(DATE(U$2,1,1),Emissions!$A$1:$LI$1),FALSE)</f>
        <v>0.80221647230000004</v>
      </c>
      <c r="V1255" s="361">
        <f>+VLOOKUP($E1255,Emissions!$1:$1048576,MATCH(DATE(V$2,1,1),Emissions!$A$1:$LI$1),FALSE)</f>
        <v>0.82343287269999998</v>
      </c>
      <c r="W1255" s="361">
        <f>+VLOOKUP($E1255,Emissions!$1:$1048576,MATCH(DATE(W$2,1,1),Emissions!$A$1:$LI$1),FALSE)</f>
        <v>0.84517083000000004</v>
      </c>
      <c r="X1255" s="361">
        <f>+VLOOKUP($E1255,Emissions!$1:$1048576,MATCH(DATE(X$2,1,1),Emissions!$A$1:$LI$1),FALSE)</f>
        <v>0.86747812300000005</v>
      </c>
      <c r="Y1255" s="361">
        <f>+VLOOKUP($E1255,Emissions!$1:$1048576,MATCH(DATE(Y$2,1,1),Emissions!$A$1:$LI$1),FALSE)</f>
        <v>0.89038065479999995</v>
      </c>
      <c r="Z1255" s="361">
        <f>+VLOOKUP($E1255,Emissions!$1:$1048576,MATCH(DATE(Z$2,1,1),Emissions!$A$1:$LI$1),FALSE)</f>
        <v>0.91388032230000005</v>
      </c>
      <c r="AA1255" s="361">
        <f>+VLOOKUP($E1255,Emissions!$1:$1048576,MATCH(DATE(AA$2,1,1),Emissions!$A$1:$LI$1),FALSE)</f>
        <v>0.93584361059999999</v>
      </c>
      <c r="AB1255" s="361">
        <f>+VLOOKUP($E1255,Emissions!$1:$1048576,MATCH(DATE(AB$2,1,1),Emissions!$A$1:$LI$1),FALSE)</f>
        <v>0.95828351140000001</v>
      </c>
      <c r="AC1255" s="361">
        <f>+VLOOKUP($E1255,Emissions!$1:$1048576,MATCH(DATE(AC$2,1,1),Emissions!$A$1:$LI$1),FALSE)</f>
        <v>0.9812464004</v>
      </c>
      <c r="AD1255" s="361">
        <f>+VLOOKUP($E1255,Emissions!$1:$1048576,MATCH(DATE(AD$2,1,1),Emissions!$A$1:$LI$1),FALSE)</f>
        <v>1.004756792</v>
      </c>
      <c r="AE1255" s="361">
        <f>+VLOOKUP($E1255,Emissions!$1:$1048576,MATCH(DATE(AE$2,1,1),Emissions!$A$1:$LI$1),FALSE)</f>
        <v>1.02877895</v>
      </c>
      <c r="AF1255" s="361">
        <f>+VLOOKUP($E1255,Emissions!$1:$1048576,MATCH(DATE(AF$2,1,1),Emissions!$A$1:$LI$1),FALSE)</f>
        <v>1.0430037249999999</v>
      </c>
      <c r="AG1255" s="361">
        <f>+VLOOKUP($E1255,Emissions!$1:$1048576,MATCH(DATE(AG$2,1,1),Emissions!$A$1:$LI$1),FALSE)</f>
        <v>1.057097374</v>
      </c>
      <c r="AH1255" s="361">
        <f>+VLOOKUP($E1255,Emissions!$1:$1048576,MATCH(DATE(AH$2,1,1),Emissions!$A$1:$LI$1),FALSE)</f>
        <v>1.0712240099999999</v>
      </c>
      <c r="AI1255" s="361">
        <f>+VLOOKUP($E1255,Emissions!$1:$1048576,MATCH(DATE(AI$2,1,1),Emissions!$A$1:$LI$1),FALSE)</f>
        <v>1.085442161</v>
      </c>
      <c r="AJ1255" s="361">
        <f>+VLOOKUP($E1255,Emissions!$1:$1048576,MATCH(DATE(AJ$2,1,1),Emissions!$A$1:$LI$1),FALSE)</f>
        <v>1.0997826909999999</v>
      </c>
      <c r="AK1255" s="361">
        <f>+VLOOKUP($E1255,Emissions!$1:$1048576,MATCH(DATE(AK$2,1,1),Emissions!$A$1:$LI$1),FALSE)</f>
        <v>1.120632243</v>
      </c>
      <c r="AL1255" s="361">
        <f>+VLOOKUP($E1255,Emissions!$1:$1048576,MATCH(DATE(AL$2,1,1),Emissions!$A$1:$LI$1),FALSE)</f>
        <v>1.1420484399999999</v>
      </c>
      <c r="AM1255" s="361">
        <f>+VLOOKUP($E1255,Emissions!$1:$1048576,MATCH(DATE(AM$2,1,1),Emissions!$A$1:$LI$1),FALSE)</f>
        <v>1.163950365</v>
      </c>
      <c r="AN1255" s="361">
        <f>+VLOOKUP($E1255,Emissions!$1:$1048576,MATCH(DATE(AN$2,1,1),Emissions!$A$1:$LI$1),FALSE)</f>
        <v>1.1863198850000001</v>
      </c>
      <c r="AO1255" s="361">
        <f>+VLOOKUP($E1255,Emissions!$1:$1048576,MATCH(DATE(AO$2,1,1),Emissions!$A$1:$LI$1),FALSE)</f>
        <v>1.2091533880000001</v>
      </c>
    </row>
    <row r="1256" spans="1:41" ht="15" customHeight="1" x14ac:dyDescent="0.35">
      <c r="A1256" s="411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0.57530354549999996</v>
      </c>
      <c r="G1256" s="361">
        <f>+VLOOKUP($E1256,Emissions!$1:$1048576,MATCH(DATE(G$2,1,1),Emissions!$A$1:$LI$1),FALSE)</f>
        <v>0.58441278870000002</v>
      </c>
      <c r="H1256" s="361">
        <f>+VLOOKUP($E1256,Emissions!$1:$1048576,MATCH(DATE(H$2,1,1),Emissions!$A$1:$LI$1),FALSE)</f>
        <v>0.59352047159999999</v>
      </c>
      <c r="I1256" s="361">
        <f>+VLOOKUP($E1256,Emissions!$1:$1048576,MATCH(DATE(I$2,1,1),Emissions!$A$1:$LI$1),FALSE)</f>
        <v>0.60236808310000001</v>
      </c>
      <c r="J1256" s="361">
        <f>+VLOOKUP($E1256,Emissions!$1:$1048576,MATCH(DATE(J$2,1,1),Emissions!$A$1:$LI$1),FALSE)</f>
        <v>0.61265469279999996</v>
      </c>
      <c r="K1256" s="361">
        <f>+VLOOKUP($E1256,Emissions!$1:$1048576,MATCH(DATE(K$2,1,1),Emissions!$A$1:$LI$1),FALSE)</f>
        <v>0.62621763509999995</v>
      </c>
      <c r="L1256" s="361">
        <f>+VLOOKUP($E1256,Emissions!$1:$1048576,MATCH(DATE(L$2,1,1),Emissions!$A$1:$LI$1),FALSE)</f>
        <v>0.64104581660000004</v>
      </c>
      <c r="M1256" s="361">
        <f>+VLOOKUP($E1256,Emissions!$1:$1048576,MATCH(DATE(M$2,1,1),Emissions!$A$1:$LI$1),FALSE)</f>
        <v>0.65643650249999996</v>
      </c>
      <c r="N1256" s="361">
        <f>+VLOOKUP($E1256,Emissions!$1:$1048576,MATCH(DATE(N$2,1,1),Emissions!$A$1:$LI$1),FALSE)</f>
        <v>0.67230668579999997</v>
      </c>
      <c r="O1256" s="361">
        <f>+VLOOKUP($E1256,Emissions!$1:$1048576,MATCH(DATE(O$2,1,1),Emissions!$A$1:$LI$1),FALSE)</f>
        <v>0.68869086739999996</v>
      </c>
      <c r="P1256" s="361">
        <f>+VLOOKUP($E1256,Emissions!$1:$1048576,MATCH(DATE(P$2,1,1),Emissions!$A$1:$LI$1),FALSE)</f>
        <v>0.70574018230000002</v>
      </c>
      <c r="Q1256" s="361">
        <f>+VLOOKUP($E1256,Emissions!$1:$1048576,MATCH(DATE(Q$2,1,1),Emissions!$A$1:$LI$1),FALSE)</f>
        <v>0.72325170250000004</v>
      </c>
      <c r="R1256" s="361">
        <f>+VLOOKUP($E1256,Emissions!$1:$1048576,MATCH(DATE(R$2,1,1),Emissions!$A$1:$LI$1),FALSE)</f>
        <v>0.74133462250000004</v>
      </c>
      <c r="S1256" s="361">
        <f>+VLOOKUP($E1256,Emissions!$1:$1048576,MATCH(DATE(S$2,1,1),Emissions!$A$1:$LI$1),FALSE)</f>
        <v>0.76000555459999997</v>
      </c>
      <c r="T1256" s="361">
        <f>+VLOOKUP($E1256,Emissions!$1:$1048576,MATCH(DATE(T$2,1,1),Emissions!$A$1:$LI$1),FALSE)</f>
        <v>0.77926938530000001</v>
      </c>
      <c r="U1256" s="361">
        <f>+VLOOKUP($E1256,Emissions!$1:$1048576,MATCH(DATE(U$2,1,1),Emissions!$A$1:$LI$1),FALSE)</f>
        <v>0.79913051140000002</v>
      </c>
      <c r="V1256" s="361">
        <f>+VLOOKUP($E1256,Emissions!$1:$1048576,MATCH(DATE(V$2,1,1),Emissions!$A$1:$LI$1),FALSE)</f>
        <v>0.81837266440000001</v>
      </c>
      <c r="W1256" s="361">
        <f>+VLOOKUP($E1256,Emissions!$1:$1048576,MATCH(DATE(W$2,1,1),Emissions!$A$1:$LI$1),FALSE)</f>
        <v>0.83793690600000004</v>
      </c>
      <c r="X1256" s="361">
        <f>+VLOOKUP($E1256,Emissions!$1:$1048576,MATCH(DATE(X$2,1,1),Emissions!$A$1:$LI$1),FALSE)</f>
        <v>0.8579209498</v>
      </c>
      <c r="Y1256" s="361">
        <f>+VLOOKUP($E1256,Emissions!$1:$1048576,MATCH(DATE(Y$2,1,1),Emissions!$A$1:$LI$1),FALSE)</f>
        <v>0.87836832409999999</v>
      </c>
      <c r="Z1256" s="361">
        <f>+VLOOKUP($E1256,Emissions!$1:$1048576,MATCH(DATE(Z$2,1,1),Emissions!$A$1:$LI$1),FALSE)</f>
        <v>0.89923224130000001</v>
      </c>
      <c r="AA1256" s="361">
        <f>+VLOOKUP($E1256,Emissions!$1:$1048576,MATCH(DATE(AA$2,1,1),Emissions!$A$1:$LI$1),FALSE)</f>
        <v>0.91943658709999998</v>
      </c>
      <c r="AB1256" s="361">
        <f>+VLOOKUP($E1256,Emissions!$1:$1048576,MATCH(DATE(AB$2,1,1),Emissions!$A$1:$LI$1),FALSE)</f>
        <v>0.93991142900000002</v>
      </c>
      <c r="AC1256" s="361">
        <f>+VLOOKUP($E1256,Emissions!$1:$1048576,MATCH(DATE(AC$2,1,1),Emissions!$A$1:$LI$1),FALSE)</f>
        <v>0.96076135289999998</v>
      </c>
      <c r="AD1256" s="361">
        <f>+VLOOKUP($E1256,Emissions!$1:$1048576,MATCH(DATE(AD$2,1,1),Emissions!$A$1:$LI$1),FALSE)</f>
        <v>0.98203581039999999</v>
      </c>
      <c r="AE1256" s="361">
        <f>+VLOOKUP($E1256,Emissions!$1:$1048576,MATCH(DATE(AE$2,1,1),Emissions!$A$1:$LI$1),FALSE)</f>
        <v>1.0035457780000001</v>
      </c>
      <c r="AF1256" s="361">
        <f>+VLOOKUP($E1256,Emissions!$1:$1048576,MATCH(DATE(AF$2,1,1),Emissions!$A$1:$LI$1),FALSE)</f>
        <v>1.019775989</v>
      </c>
      <c r="AG1256" s="361">
        <f>+VLOOKUP($E1256,Emissions!$1:$1048576,MATCH(DATE(AG$2,1,1),Emissions!$A$1:$LI$1),FALSE)</f>
        <v>1.0351756240000001</v>
      </c>
      <c r="AH1256" s="361">
        <f>+VLOOKUP($E1256,Emissions!$1:$1048576,MATCH(DATE(AH$2,1,1),Emissions!$A$1:$LI$1),FALSE)</f>
        <v>1.0502002130000001</v>
      </c>
      <c r="AI1256" s="361">
        <f>+VLOOKUP($E1256,Emissions!$1:$1048576,MATCH(DATE(AI$2,1,1),Emissions!$A$1:$LI$1),FALSE)</f>
        <v>1.065042319</v>
      </c>
      <c r="AJ1256" s="361">
        <f>+VLOOKUP($E1256,Emissions!$1:$1048576,MATCH(DATE(AJ$2,1,1),Emissions!$A$1:$LI$1),FALSE)</f>
        <v>1.079818092</v>
      </c>
      <c r="AK1256" s="361">
        <f>+VLOOKUP($E1256,Emissions!$1:$1048576,MATCH(DATE(AK$2,1,1),Emissions!$A$1:$LI$1),FALSE)</f>
        <v>1.0981188559999999</v>
      </c>
      <c r="AL1256" s="361">
        <f>+VLOOKUP($E1256,Emissions!$1:$1048576,MATCH(DATE(AL$2,1,1),Emissions!$A$1:$LI$1),FALSE)</f>
        <v>1.117268589</v>
      </c>
      <c r="AM1256" s="361">
        <f>+VLOOKUP($E1256,Emissions!$1:$1048576,MATCH(DATE(AM$2,1,1),Emissions!$A$1:$LI$1),FALSE)</f>
        <v>1.1370443969999999</v>
      </c>
      <c r="AN1256" s="361">
        <f>+VLOOKUP($E1256,Emissions!$1:$1048576,MATCH(DATE(AN$2,1,1),Emissions!$A$1:$LI$1),FALSE)</f>
        <v>1.1573732059999999</v>
      </c>
      <c r="AO1256" s="361">
        <f>+VLOOKUP($E1256,Emissions!$1:$1048576,MATCH(DATE(AO$2,1,1),Emissions!$A$1:$LI$1),FALSE)</f>
        <v>1.178216344</v>
      </c>
    </row>
    <row r="1257" spans="1:41" ht="15" customHeight="1" x14ac:dyDescent="0.35">
      <c r="A1257" s="411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0.13636438370000001</v>
      </c>
      <c r="G1257" s="361">
        <f>+VLOOKUP($E1257,Emissions!$1:$1048576,MATCH(DATE(G$2,1,1),Emissions!$A$1:$LI$1),FALSE)</f>
        <v>0.13818563410000001</v>
      </c>
      <c r="H1257" s="361">
        <f>+VLOOKUP($E1257,Emissions!$1:$1048576,MATCH(DATE(H$2,1,1),Emissions!$A$1:$LI$1),FALSE)</f>
        <v>0.13970166549999999</v>
      </c>
      <c r="I1257" s="361">
        <f>+VLOOKUP($E1257,Emissions!$1:$1048576,MATCH(DATE(I$2,1,1),Emissions!$A$1:$LI$1),FALSE)</f>
        <v>0.14077060350000001</v>
      </c>
      <c r="J1257" s="361">
        <f>+VLOOKUP($E1257,Emissions!$1:$1048576,MATCH(DATE(J$2,1,1),Emissions!$A$1:$LI$1),FALSE)</f>
        <v>0.14213220560000001</v>
      </c>
      <c r="K1257" s="361">
        <f>+VLOOKUP($E1257,Emissions!$1:$1048576,MATCH(DATE(K$2,1,1),Emissions!$A$1:$LI$1),FALSE)</f>
        <v>0.14459459129999999</v>
      </c>
      <c r="L1257" s="361">
        <f>+VLOOKUP($E1257,Emissions!$1:$1048576,MATCH(DATE(L$2,1,1),Emissions!$A$1:$LI$1),FALSE)</f>
        <v>0.1472430549</v>
      </c>
      <c r="M1257" s="361">
        <f>+VLOOKUP($E1257,Emissions!$1:$1048576,MATCH(DATE(M$2,1,1),Emissions!$A$1:$LI$1),FALSE)</f>
        <v>0.15005680960000001</v>
      </c>
      <c r="N1257" s="361">
        <f>+VLOOKUP($E1257,Emissions!$1:$1048576,MATCH(DATE(N$2,1,1),Emissions!$A$1:$LI$1),FALSE)</f>
        <v>0.15296206709999999</v>
      </c>
      <c r="O1257" s="361">
        <f>+VLOOKUP($E1257,Emissions!$1:$1048576,MATCH(DATE(O$2,1,1),Emissions!$A$1:$LI$1),FALSE)</f>
        <v>0.15594587009999999</v>
      </c>
      <c r="P1257" s="361">
        <f>+VLOOKUP($E1257,Emissions!$1:$1048576,MATCH(DATE(P$2,1,1),Emissions!$A$1:$LI$1),FALSE)</f>
        <v>0.15904065719999999</v>
      </c>
      <c r="Q1257" s="361">
        <f>+VLOOKUP($E1257,Emissions!$1:$1048576,MATCH(DATE(Q$2,1,1),Emissions!$A$1:$LI$1),FALSE)</f>
        <v>0.16224064899999999</v>
      </c>
      <c r="R1257" s="361">
        <f>+VLOOKUP($E1257,Emissions!$1:$1048576,MATCH(DATE(R$2,1,1),Emissions!$A$1:$LI$1),FALSE)</f>
        <v>0.1655590495</v>
      </c>
      <c r="S1257" s="361">
        <f>+VLOOKUP($E1257,Emissions!$1:$1048576,MATCH(DATE(S$2,1,1),Emissions!$A$1:$LI$1),FALSE)</f>
        <v>0.16900537669999999</v>
      </c>
      <c r="T1257" s="361">
        <f>+VLOOKUP($E1257,Emissions!$1:$1048576,MATCH(DATE(T$2,1,1),Emissions!$A$1:$LI$1),FALSE)</f>
        <v>0.17258570970000001</v>
      </c>
      <c r="U1257" s="361">
        <f>+VLOOKUP($E1257,Emissions!$1:$1048576,MATCH(DATE(U$2,1,1),Emissions!$A$1:$LI$1),FALSE)</f>
        <v>0.1763045114</v>
      </c>
      <c r="V1257" s="361">
        <f>+VLOOKUP($E1257,Emissions!$1:$1048576,MATCH(DATE(V$2,1,1),Emissions!$A$1:$LI$1),FALSE)</f>
        <v>0.18009130200000001</v>
      </c>
      <c r="W1257" s="361">
        <f>+VLOOKUP($E1257,Emissions!$1:$1048576,MATCH(DATE(W$2,1,1),Emissions!$A$1:$LI$1),FALSE)</f>
        <v>0.1839687924</v>
      </c>
      <c r="X1257" s="361">
        <f>+VLOOKUP($E1257,Emissions!$1:$1048576,MATCH(DATE(X$2,1,1),Emissions!$A$1:$LI$1),FALSE)</f>
        <v>0.187955073</v>
      </c>
      <c r="Y1257" s="361">
        <f>+VLOOKUP($E1257,Emissions!$1:$1048576,MATCH(DATE(Y$2,1,1),Emissions!$A$1:$LI$1),FALSE)</f>
        <v>0.19206234920000001</v>
      </c>
      <c r="Z1257" s="361">
        <f>+VLOOKUP($E1257,Emissions!$1:$1048576,MATCH(DATE(Z$2,1,1),Emissions!$A$1:$LI$1),FALSE)</f>
        <v>0.19628366150000001</v>
      </c>
      <c r="AA1257" s="361">
        <f>+VLOOKUP($E1257,Emissions!$1:$1048576,MATCH(DATE(AA$2,1,1),Emissions!$A$1:$LI$1),FALSE)</f>
        <v>0.20056296430000001</v>
      </c>
      <c r="AB1257" s="361">
        <f>+VLOOKUP($E1257,Emissions!$1:$1048576,MATCH(DATE(AB$2,1,1),Emissions!$A$1:$LI$1),FALSE)</f>
        <v>0.20492557149999999</v>
      </c>
      <c r="AC1257" s="361">
        <f>+VLOOKUP($E1257,Emissions!$1:$1048576,MATCH(DATE(AC$2,1,1),Emissions!$A$1:$LI$1),FALSE)</f>
        <v>0.20939112979999999</v>
      </c>
      <c r="AD1257" s="361">
        <f>+VLOOKUP($E1257,Emissions!$1:$1048576,MATCH(DATE(AD$2,1,1),Emissions!$A$1:$LI$1),FALSE)</f>
        <v>0.21397282749999999</v>
      </c>
      <c r="AE1257" s="361">
        <f>+VLOOKUP($E1257,Emissions!$1:$1048576,MATCH(DATE(AE$2,1,1),Emissions!$A$1:$LI$1),FALSE)</f>
        <v>0.21863479790000001</v>
      </c>
      <c r="AF1257" s="361">
        <f>+VLOOKUP($E1257,Emissions!$1:$1048576,MATCH(DATE(AF$2,1,1),Emissions!$A$1:$LI$1),FALSE)</f>
        <v>0.22303587929999999</v>
      </c>
      <c r="AG1257" s="361">
        <f>+VLOOKUP($E1257,Emissions!$1:$1048576,MATCH(DATE(AG$2,1,1),Emissions!$A$1:$LI$1),FALSE)</f>
        <v>0.22726884959999999</v>
      </c>
      <c r="AH1257" s="361">
        <f>+VLOOKUP($E1257,Emissions!$1:$1048576,MATCH(DATE(AH$2,1,1),Emissions!$A$1:$LI$1),FALSE)</f>
        <v>0.23140864250000001</v>
      </c>
      <c r="AI1257" s="361">
        <f>+VLOOKUP($E1257,Emissions!$1:$1048576,MATCH(DATE(AI$2,1,1),Emissions!$A$1:$LI$1),FALSE)</f>
        <v>0.235506038</v>
      </c>
      <c r="AJ1257" s="361">
        <f>+VLOOKUP($E1257,Emissions!$1:$1048576,MATCH(DATE(AJ$2,1,1),Emissions!$A$1:$LI$1),FALSE)</f>
        <v>0.23959538180000001</v>
      </c>
      <c r="AK1257" s="361">
        <f>+VLOOKUP($E1257,Emissions!$1:$1048576,MATCH(DATE(AK$2,1,1),Emissions!$A$1:$LI$1),FALSE)</f>
        <v>0.24392496380000001</v>
      </c>
      <c r="AL1257" s="361">
        <f>+VLOOKUP($E1257,Emissions!$1:$1048576,MATCH(DATE(AL$2,1,1),Emissions!$A$1:$LI$1),FALSE)</f>
        <v>0.24845683730000001</v>
      </c>
      <c r="AM1257" s="361">
        <f>+VLOOKUP($E1257,Emissions!$1:$1048576,MATCH(DATE(AM$2,1,1),Emissions!$A$1:$LI$1),FALSE)</f>
        <v>0.2531599913</v>
      </c>
      <c r="AN1257" s="361">
        <f>+VLOOKUP($E1257,Emissions!$1:$1048576,MATCH(DATE(AN$2,1,1),Emissions!$A$1:$LI$1),FALSE)</f>
        <v>0.2580157528</v>
      </c>
      <c r="AO1257" s="361">
        <f>+VLOOKUP($E1257,Emissions!$1:$1048576,MATCH(DATE(AO$2,1,1),Emissions!$A$1:$LI$1),FALSE)</f>
        <v>0.2630132141</v>
      </c>
    </row>
    <row r="1258" spans="1:41" ht="15" customHeight="1" x14ac:dyDescent="0.35">
      <c r="A1258" s="411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2.3375978100000001E-3</v>
      </c>
      <c r="G1258" s="361">
        <f>+VLOOKUP($E1258,Emissions!$1:$1048576,MATCH(DATE(G$2,1,1),Emissions!$A$1:$LI$1),FALSE)</f>
        <v>2.3652908000000002E-3</v>
      </c>
      <c r="H1258" s="361">
        <f>+VLOOKUP($E1258,Emissions!$1:$1048576,MATCH(DATE(H$2,1,1),Emissions!$A$1:$LI$1),FALSE)</f>
        <v>2.3929292600000001E-3</v>
      </c>
      <c r="I1258" s="361">
        <f>+VLOOKUP($E1258,Emissions!$1:$1048576,MATCH(DATE(I$2,1,1),Emissions!$A$1:$LI$1),FALSE)</f>
        <v>2.42097102E-3</v>
      </c>
      <c r="J1258" s="361">
        <f>+VLOOKUP($E1258,Emissions!$1:$1048576,MATCH(DATE(J$2,1,1),Emissions!$A$1:$LI$1),FALSE)</f>
        <v>2.4555910700000002E-3</v>
      </c>
      <c r="K1258" s="361">
        <f>+VLOOKUP($E1258,Emissions!$1:$1048576,MATCH(DATE(K$2,1,1),Emissions!$A$1:$LI$1),FALSE)</f>
        <v>2.5053000899999999E-3</v>
      </c>
      <c r="L1258" s="361">
        <f>+VLOOKUP($E1258,Emissions!$1:$1048576,MATCH(DATE(L$2,1,1),Emissions!$A$1:$LI$1),FALSE)</f>
        <v>2.5615405700000001E-3</v>
      </c>
      <c r="M1258" s="361">
        <f>+VLOOKUP($E1258,Emissions!$1:$1048576,MATCH(DATE(M$2,1,1),Emissions!$A$1:$LI$1),FALSE)</f>
        <v>2.62091156E-3</v>
      </c>
      <c r="N1258" s="361">
        <f>+VLOOKUP($E1258,Emissions!$1:$1048576,MATCH(DATE(N$2,1,1),Emissions!$A$1:$LI$1),FALSE)</f>
        <v>2.68247307E-3</v>
      </c>
      <c r="O1258" s="361">
        <f>+VLOOKUP($E1258,Emissions!$1:$1048576,MATCH(DATE(O$2,1,1),Emissions!$A$1:$LI$1),FALSE)</f>
        <v>2.7461460800000002E-3</v>
      </c>
      <c r="P1258" s="361">
        <f>+VLOOKUP($E1258,Emissions!$1:$1048576,MATCH(DATE(P$2,1,1),Emissions!$A$1:$LI$1),FALSE)</f>
        <v>2.8124132100000002E-3</v>
      </c>
      <c r="Q1258" s="361">
        <f>+VLOOKUP($E1258,Emissions!$1:$1048576,MATCH(DATE(Q$2,1,1),Emissions!$A$1:$LI$1),FALSE)</f>
        <v>2.88054543E-3</v>
      </c>
      <c r="R1258" s="361">
        <f>+VLOOKUP($E1258,Emissions!$1:$1048576,MATCH(DATE(R$2,1,1),Emissions!$A$1:$LI$1),FALSE)</f>
        <v>2.9509305200000001E-3</v>
      </c>
      <c r="S1258" s="361">
        <f>+VLOOKUP($E1258,Emissions!$1:$1048576,MATCH(DATE(S$2,1,1),Emissions!$A$1:$LI$1),FALSE)</f>
        <v>3.0236633199999998E-3</v>
      </c>
      <c r="T1258" s="361">
        <f>+VLOOKUP($E1258,Emissions!$1:$1048576,MATCH(DATE(T$2,1,1),Emissions!$A$1:$LI$1),FALSE)</f>
        <v>3.0987845499999998E-3</v>
      </c>
      <c r="U1258" s="361">
        <f>+VLOOKUP($E1258,Emissions!$1:$1048576,MATCH(DATE(U$2,1,1),Emissions!$A$1:$LI$1),FALSE)</f>
        <v>3.1763268E-3</v>
      </c>
      <c r="V1258" s="361">
        <f>+VLOOKUP($E1258,Emissions!$1:$1048576,MATCH(DATE(V$2,1,1),Emissions!$A$1:$LI$1),FALSE)</f>
        <v>3.2516566900000002E-3</v>
      </c>
      <c r="W1258" s="361">
        <f>+VLOOKUP($E1258,Emissions!$1:$1048576,MATCH(DATE(W$2,1,1),Emissions!$A$1:$LI$1),FALSE)</f>
        <v>3.3282743000000001E-3</v>
      </c>
      <c r="X1258" s="361">
        <f>+VLOOKUP($E1258,Emissions!$1:$1048576,MATCH(DATE(X$2,1,1),Emissions!$A$1:$LI$1),FALSE)</f>
        <v>3.4066585900000002E-3</v>
      </c>
      <c r="Y1258" s="361">
        <f>+VLOOKUP($E1258,Emissions!$1:$1048576,MATCH(DATE(Y$2,1,1),Emissions!$A$1:$LI$1),FALSE)</f>
        <v>3.4869918500000001E-3</v>
      </c>
      <c r="Z1258" s="361">
        <f>+VLOOKUP($E1258,Emissions!$1:$1048576,MATCH(DATE(Z$2,1,1),Emissions!$A$1:$LI$1),FALSE)</f>
        <v>3.5691213899999999E-3</v>
      </c>
      <c r="AA1258" s="361">
        <f>+VLOOKUP($E1258,Emissions!$1:$1048576,MATCH(DATE(AA$2,1,1),Emissions!$A$1:$LI$1),FALSE)</f>
        <v>3.6488927200000001E-3</v>
      </c>
      <c r="AB1258" s="361">
        <f>+VLOOKUP($E1258,Emissions!$1:$1048576,MATCH(DATE(AB$2,1,1),Emissions!$A$1:$LI$1),FALSE)</f>
        <v>3.7297929500000001E-3</v>
      </c>
      <c r="AC1258" s="361">
        <f>+VLOOKUP($E1258,Emissions!$1:$1048576,MATCH(DATE(AC$2,1,1),Emissions!$A$1:$LI$1),FALSE)</f>
        <v>3.8123196700000001E-3</v>
      </c>
      <c r="AD1258" s="361">
        <f>+VLOOKUP($E1258,Emissions!$1:$1048576,MATCH(DATE(AD$2,1,1),Emissions!$A$1:$LI$1),FALSE)</f>
        <v>3.8966711900000001E-3</v>
      </c>
      <c r="AE1258" s="361">
        <f>+VLOOKUP($E1258,Emissions!$1:$1048576,MATCH(DATE(AE$2,1,1),Emissions!$A$1:$LI$1),FALSE)</f>
        <v>3.98218588E-3</v>
      </c>
      <c r="AF1258" s="361">
        <f>+VLOOKUP($E1258,Emissions!$1:$1048576,MATCH(DATE(AF$2,1,1),Emissions!$A$1:$LI$1),FALSE)</f>
        <v>4.0476015300000001E-3</v>
      </c>
      <c r="AG1258" s="361">
        <f>+VLOOKUP($E1258,Emissions!$1:$1048576,MATCH(DATE(AG$2,1,1),Emissions!$A$1:$LI$1),FALSE)</f>
        <v>4.1095531700000004E-3</v>
      </c>
      <c r="AH1258" s="361">
        <f>+VLOOKUP($E1258,Emissions!$1:$1048576,MATCH(DATE(AH$2,1,1),Emissions!$A$1:$LI$1),FALSE)</f>
        <v>4.1702421700000004E-3</v>
      </c>
      <c r="AI1258" s="361">
        <f>+VLOOKUP($E1258,Emissions!$1:$1048576,MATCH(DATE(AI$2,1,1),Emissions!$A$1:$LI$1),FALSE)</f>
        <v>4.2304253699999997E-3</v>
      </c>
      <c r="AJ1258" s="361">
        <f>+VLOOKUP($E1258,Emissions!$1:$1048576,MATCH(DATE(AJ$2,1,1),Emissions!$A$1:$LI$1),FALSE)</f>
        <v>4.2905163399999998E-3</v>
      </c>
      <c r="AK1258" s="361">
        <f>+VLOOKUP($E1258,Emissions!$1:$1048576,MATCH(DATE(AK$2,1,1),Emissions!$A$1:$LI$1),FALSE)</f>
        <v>4.3643173299999999E-3</v>
      </c>
      <c r="AL1258" s="361">
        <f>+VLOOKUP($E1258,Emissions!$1:$1048576,MATCH(DATE(AL$2,1,1),Emissions!$A$1:$LI$1),FALSE)</f>
        <v>4.4417934500000002E-3</v>
      </c>
      <c r="AM1258" s="361">
        <f>+VLOOKUP($E1258,Emissions!$1:$1048576,MATCH(DATE(AM$2,1,1),Emissions!$A$1:$LI$1),FALSE)</f>
        <v>4.5217746200000002E-3</v>
      </c>
      <c r="AN1258" s="361">
        <f>+VLOOKUP($E1258,Emissions!$1:$1048576,MATCH(DATE(AN$2,1,1),Emissions!$A$1:$LI$1),FALSE)</f>
        <v>4.6039377900000001E-3</v>
      </c>
      <c r="AO1258" s="361">
        <f>+VLOOKUP($E1258,Emissions!$1:$1048576,MATCH(DATE(AO$2,1,1),Emissions!$A$1:$LI$1),FALSE)</f>
        <v>4.6881263700000002E-3</v>
      </c>
    </row>
    <row r="1259" spans="1:41" s="92" customFormat="1" ht="15" customHeight="1" x14ac:dyDescent="0.35">
      <c r="A1259" s="411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1.3348901849999999</v>
      </c>
      <c r="G1259" s="327">
        <f>+VLOOKUP($E1259,Emissions!$1:$1048576,MATCH(DATE(G$2,1,1),Emissions!$A$1:$LI$1),FALSE)</f>
        <v>1.3605113600000001</v>
      </c>
      <c r="H1259" s="327">
        <f>+VLOOKUP($E1259,Emissions!$1:$1048576,MATCH(DATE(H$2,1,1),Emissions!$A$1:$LI$1),FALSE)</f>
        <v>1.3852856229999999</v>
      </c>
      <c r="I1259" s="327">
        <f>+VLOOKUP($E1259,Emissions!$1:$1048576,MATCH(DATE(I$2,1,1),Emissions!$A$1:$LI$1),FALSE)</f>
        <v>1.409081646</v>
      </c>
      <c r="J1259" s="327">
        <f>+VLOOKUP($E1259,Emissions!$1:$1048576,MATCH(DATE(J$2,1,1),Emissions!$A$1:$LI$1),FALSE)</f>
        <v>1.435708784</v>
      </c>
      <c r="K1259" s="327">
        <f>+VLOOKUP($E1259,Emissions!$1:$1048576,MATCH(DATE(K$2,1,1),Emissions!$A$1:$LI$1),FALSE)</f>
        <v>1.468887421</v>
      </c>
      <c r="L1259" s="327">
        <f>+VLOOKUP($E1259,Emissions!$1:$1048576,MATCH(DATE(L$2,1,1),Emissions!$A$1:$LI$1),FALSE)</f>
        <v>1.504925536</v>
      </c>
      <c r="M1259" s="327">
        <f>+VLOOKUP($E1259,Emissions!$1:$1048576,MATCH(DATE(M$2,1,1),Emissions!$A$1:$LI$1),FALSE)</f>
        <v>1.541882612</v>
      </c>
      <c r="N1259" s="327">
        <f>+VLOOKUP($E1259,Emissions!$1:$1048576,MATCH(DATE(N$2,1,1),Emissions!$A$1:$LI$1),FALSE)</f>
        <v>1.5797932809999999</v>
      </c>
      <c r="O1259" s="327">
        <f>+VLOOKUP($E1259,Emissions!$1:$1048576,MATCH(DATE(O$2,1,1),Emissions!$A$1:$LI$1),FALSE)</f>
        <v>1.618789982</v>
      </c>
      <c r="P1259" s="327">
        <f>+VLOOKUP($E1259,Emissions!$1:$1048576,MATCH(DATE(P$2,1,1),Emissions!$A$1:$LI$1),FALSE)</f>
        <v>1.6591687079999999</v>
      </c>
      <c r="Q1259" s="327">
        <f>+VLOOKUP($E1259,Emissions!$1:$1048576,MATCH(DATE(Q$2,1,1),Emissions!$A$1:$LI$1),FALSE)</f>
        <v>1.7004258350000001</v>
      </c>
      <c r="R1259" s="327">
        <f>+VLOOKUP($E1259,Emissions!$1:$1048576,MATCH(DATE(R$2,1,1),Emissions!$A$1:$LI$1),FALSE)</f>
        <v>1.7429181760000001</v>
      </c>
      <c r="S1259" s="327">
        <f>+VLOOKUP($E1259,Emissions!$1:$1048576,MATCH(DATE(S$2,1,1),Emissions!$A$1:$LI$1),FALSE)</f>
        <v>1.786684293</v>
      </c>
      <c r="T1259" s="327">
        <f>+VLOOKUP($E1259,Emissions!$1:$1048576,MATCH(DATE(T$2,1,1),Emissions!$A$1:$LI$1),FALSE)</f>
        <v>1.8317440039999999</v>
      </c>
      <c r="U1259" s="327">
        <f>+VLOOKUP($E1259,Emissions!$1:$1048576,MATCH(DATE(U$2,1,1),Emissions!$A$1:$LI$1),FALSE)</f>
        <v>1.878116385</v>
      </c>
      <c r="V1259" s="327">
        <f>+VLOOKUP($E1259,Emissions!$1:$1048576,MATCH(DATE(V$2,1,1),Emissions!$A$1:$LI$1),FALSE)</f>
        <v>1.9221613500000001</v>
      </c>
      <c r="W1259" s="327">
        <f>+VLOOKUP($E1259,Emissions!$1:$1048576,MATCH(DATE(W$2,1,1),Emissions!$A$1:$LI$1),FALSE)</f>
        <v>1.967072516</v>
      </c>
      <c r="X1259" s="327">
        <f>+VLOOKUP($E1259,Emissions!$1:$1048576,MATCH(DATE(X$2,1,1),Emissions!$A$1:$LI$1),FALSE)</f>
        <v>2.0129656420000002</v>
      </c>
      <c r="Y1259" s="327">
        <f>+VLOOKUP($E1259,Emissions!$1:$1048576,MATCH(DATE(Y$2,1,1),Emissions!$A$1:$LI$1),FALSE)</f>
        <v>2.0599060630000001</v>
      </c>
      <c r="Z1259" s="327">
        <f>+VLOOKUP($E1259,Emissions!$1:$1048576,MATCH(DATE(Z$2,1,1),Emissions!$A$1:$LI$1),FALSE)</f>
        <v>2.1078158070000002</v>
      </c>
      <c r="AA1259" s="327">
        <f>+VLOOKUP($E1259,Emissions!$1:$1048576,MATCH(DATE(AA$2,1,1),Emissions!$A$1:$LI$1),FALSE)</f>
        <v>2.1533632659999999</v>
      </c>
      <c r="AB1259" s="327">
        <f>+VLOOKUP($E1259,Emissions!$1:$1048576,MATCH(DATE(AB$2,1,1),Emissions!$A$1:$LI$1),FALSE)</f>
        <v>2.1996779360000001</v>
      </c>
      <c r="AC1259" s="327">
        <f>+VLOOKUP($E1259,Emissions!$1:$1048576,MATCH(DATE(AC$2,1,1),Emissions!$A$1:$LI$1),FALSE)</f>
        <v>2.2468861310000001</v>
      </c>
      <c r="AD1259" s="327">
        <f>+VLOOKUP($E1259,Emissions!$1:$1048576,MATCH(DATE(AD$2,1,1),Emissions!$A$1:$LI$1),FALSE)</f>
        <v>2.2950621020000002</v>
      </c>
      <c r="AE1259" s="327">
        <f>+VLOOKUP($E1259,Emissions!$1:$1048576,MATCH(DATE(AE$2,1,1),Emissions!$A$1:$LI$1),FALSE)</f>
        <v>2.3438756019999998</v>
      </c>
      <c r="AF1259" s="327">
        <f>+VLOOKUP($E1259,Emissions!$1:$1048576,MATCH(DATE(AF$2,1,1),Emissions!$A$1:$LI$1),FALSE)</f>
        <v>2.3767265979999999</v>
      </c>
      <c r="AG1259" s="327">
        <f>+VLOOKUP($E1259,Emissions!$1:$1048576,MATCH(DATE(AG$2,1,1),Emissions!$A$1:$LI$1),FALSE)</f>
        <v>2.40864513</v>
      </c>
      <c r="AH1259" s="327">
        <f>+VLOOKUP($E1259,Emissions!$1:$1048576,MATCH(DATE(AH$2,1,1),Emissions!$A$1:$LI$1),FALSE)</f>
        <v>2.4401246830000001</v>
      </c>
      <c r="AI1259" s="327">
        <f>+VLOOKUP($E1259,Emissions!$1:$1048576,MATCH(DATE(AI$2,1,1),Emissions!$A$1:$LI$1),FALSE)</f>
        <v>2.4714043389999998</v>
      </c>
      <c r="AJ1259" s="327">
        <f>+VLOOKUP($E1259,Emissions!$1:$1048576,MATCH(DATE(AJ$2,1,1),Emissions!$A$1:$LI$1),FALSE)</f>
        <v>2.5026561100000002</v>
      </c>
      <c r="AK1259" s="327">
        <f>+VLOOKUP($E1259,Emissions!$1:$1048576,MATCH(DATE(AK$2,1,1),Emissions!$A$1:$LI$1),FALSE)</f>
        <v>2.5444447010000002</v>
      </c>
      <c r="AL1259" s="327">
        <f>+VLOOKUP($E1259,Emissions!$1:$1048576,MATCH(DATE(AL$2,1,1),Emissions!$A$1:$LI$1),FALSE)</f>
        <v>2.587621124</v>
      </c>
      <c r="AM1259" s="327">
        <f>+VLOOKUP($E1259,Emissions!$1:$1048576,MATCH(DATE(AM$2,1,1),Emissions!$A$1:$LI$1),FALSE)</f>
        <v>2.6319824170000001</v>
      </c>
      <c r="AN1259" s="327">
        <f>+VLOOKUP($E1259,Emissions!$1:$1048576,MATCH(DATE(AN$2,1,1),Emissions!$A$1:$LI$1),FALSE)</f>
        <v>2.6774591540000001</v>
      </c>
      <c r="AO1259" s="327">
        <f>+VLOOKUP($E1259,Emissions!$1:$1048576,MATCH(DATE(AO$2,1,1),Emissions!$A$1:$LI$1),FALSE)</f>
        <v>2.7239997979999999</v>
      </c>
    </row>
    <row r="1260" spans="1:41" ht="15" customHeight="1" x14ac:dyDescent="0.35">
      <c r="A1260" s="411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6.4330628900000006E-2</v>
      </c>
      <c r="G1260" s="361">
        <f>+VLOOKUP($E1260,Emissions!$1:$1048576,MATCH(DATE(G$2,1,1),Emissions!$A$1:$LI$1),FALSE)</f>
        <v>6.5276303300000005E-2</v>
      </c>
      <c r="H1260" s="361">
        <f>+VLOOKUP($E1260,Emissions!$1:$1048576,MATCH(DATE(H$2,1,1),Emissions!$A$1:$LI$1),FALSE)</f>
        <v>6.6148165699999997E-2</v>
      </c>
      <c r="I1260" s="361">
        <f>+VLOOKUP($E1260,Emissions!$1:$1048576,MATCH(DATE(I$2,1,1),Emissions!$A$1:$LI$1),FALSE)</f>
        <v>6.6944975899999995E-2</v>
      </c>
      <c r="J1260" s="361">
        <f>+VLOOKUP($E1260,Emissions!$1:$1048576,MATCH(DATE(J$2,1,1),Emissions!$A$1:$LI$1),FALSE)</f>
        <v>6.7905378799999999E-2</v>
      </c>
      <c r="K1260" s="361">
        <f>+VLOOKUP($E1260,Emissions!$1:$1048576,MATCH(DATE(K$2,1,1),Emissions!$A$1:$LI$1),FALSE)</f>
        <v>6.9264216000000003E-2</v>
      </c>
      <c r="L1260" s="361">
        <f>+VLOOKUP($E1260,Emissions!$1:$1048576,MATCH(DATE(L$2,1,1),Emissions!$A$1:$LI$1),FALSE)</f>
        <v>7.0660570699999994E-2</v>
      </c>
      <c r="M1260" s="361">
        <f>+VLOOKUP($E1260,Emissions!$1:$1048576,MATCH(DATE(M$2,1,1),Emissions!$A$1:$LI$1),FALSE)</f>
        <v>7.2089360699999994E-2</v>
      </c>
      <c r="N1260" s="361">
        <f>+VLOOKUP($E1260,Emissions!$1:$1048576,MATCH(DATE(N$2,1,1),Emissions!$A$1:$LI$1),FALSE)</f>
        <v>7.3549742500000001E-2</v>
      </c>
      <c r="O1260" s="361">
        <f>+VLOOKUP($E1260,Emissions!$1:$1048576,MATCH(DATE(O$2,1,1),Emissions!$A$1:$LI$1),FALSE)</f>
        <v>7.5048843500000004E-2</v>
      </c>
      <c r="P1260" s="361">
        <f>+VLOOKUP($E1260,Emissions!$1:$1048576,MATCH(DATE(P$2,1,1),Emissions!$A$1:$LI$1),FALSE)</f>
        <v>7.6604640700000004E-2</v>
      </c>
      <c r="Q1260" s="361">
        <f>+VLOOKUP($E1260,Emissions!$1:$1048576,MATCH(DATE(Q$2,1,1),Emissions!$A$1:$LI$1),FALSE)</f>
        <v>7.8196690400000005E-2</v>
      </c>
      <c r="R1260" s="361">
        <f>+VLOOKUP($E1260,Emissions!$1:$1048576,MATCH(DATE(R$2,1,1),Emissions!$A$1:$LI$1),FALSE)</f>
        <v>7.9834375499999999E-2</v>
      </c>
      <c r="S1260" s="361">
        <f>+VLOOKUP($E1260,Emissions!$1:$1048576,MATCH(DATE(S$2,1,1),Emissions!$A$1:$LI$1),FALSE)</f>
        <v>8.1519024499999995E-2</v>
      </c>
      <c r="T1260" s="361">
        <f>+VLOOKUP($E1260,Emissions!$1:$1048576,MATCH(DATE(T$2,1,1),Emissions!$A$1:$LI$1),FALSE)</f>
        <v>8.3250666000000001E-2</v>
      </c>
      <c r="U1260" s="361">
        <f>+VLOOKUP($E1260,Emissions!$1:$1048576,MATCH(DATE(U$2,1,1),Emissions!$A$1:$LI$1),FALSE)</f>
        <v>8.5029232400000002E-2</v>
      </c>
      <c r="V1260" s="361">
        <f>+VLOOKUP($E1260,Emissions!$1:$1048576,MATCH(DATE(V$2,1,1),Emissions!$A$1:$LI$1),FALSE)</f>
        <v>8.6756818599999994E-2</v>
      </c>
      <c r="W1260" s="361">
        <f>+VLOOKUP($E1260,Emissions!$1:$1048576,MATCH(DATE(W$2,1,1),Emissions!$A$1:$LI$1),FALSE)</f>
        <v>8.8506624800000003E-2</v>
      </c>
      <c r="X1260" s="361">
        <f>+VLOOKUP($E1260,Emissions!$1:$1048576,MATCH(DATE(X$2,1,1),Emissions!$A$1:$LI$1),FALSE)</f>
        <v>9.0286091999999998E-2</v>
      </c>
      <c r="Y1260" s="361">
        <f>+VLOOKUP($E1260,Emissions!$1:$1048576,MATCH(DATE(Y$2,1,1),Emissions!$A$1:$LI$1),FALSE)</f>
        <v>9.2098747300000006E-2</v>
      </c>
      <c r="Z1260" s="361">
        <f>+VLOOKUP($E1260,Emissions!$1:$1048576,MATCH(DATE(Z$2,1,1),Emissions!$A$1:$LI$1),FALSE)</f>
        <v>9.3938921300000006E-2</v>
      </c>
      <c r="AA1260" s="361">
        <f>+VLOOKUP($E1260,Emissions!$1:$1048576,MATCH(DATE(AA$2,1,1),Emissions!$A$1:$LI$1),FALSE)</f>
        <v>9.5724488400000002E-2</v>
      </c>
      <c r="AB1260" s="361">
        <f>+VLOOKUP($E1260,Emissions!$1:$1048576,MATCH(DATE(AB$2,1,1),Emissions!$A$1:$LI$1),FALSE)</f>
        <v>9.7528132899999995E-2</v>
      </c>
      <c r="AC1260" s="361">
        <f>+VLOOKUP($E1260,Emissions!$1:$1048576,MATCH(DATE(AC$2,1,1),Emissions!$A$1:$LI$1),FALSE)</f>
        <v>9.9358181399999995E-2</v>
      </c>
      <c r="AD1260" s="361">
        <f>+VLOOKUP($E1260,Emissions!$1:$1048576,MATCH(DATE(AD$2,1,1),Emissions!$A$1:$LI$1),FALSE)</f>
        <v>0.10121890629999999</v>
      </c>
      <c r="AE1260" s="361">
        <f>+VLOOKUP($E1260,Emissions!$1:$1048576,MATCH(DATE(AE$2,1,1),Emissions!$A$1:$LI$1),FALSE)</f>
        <v>0.1030893125</v>
      </c>
      <c r="AF1260" s="361">
        <f>+VLOOKUP($E1260,Emissions!$1:$1048576,MATCH(DATE(AF$2,1,1),Emissions!$A$1:$LI$1),FALSE)</f>
        <v>0.10453623920000001</v>
      </c>
      <c r="AG1260" s="361">
        <f>+VLOOKUP($E1260,Emissions!$1:$1048576,MATCH(DATE(AG$2,1,1),Emissions!$A$1:$LI$1),FALSE)</f>
        <v>0.1059080553</v>
      </c>
      <c r="AH1260" s="361">
        <f>+VLOOKUP($E1260,Emissions!$1:$1048576,MATCH(DATE(AH$2,1,1),Emissions!$A$1:$LI$1),FALSE)</f>
        <v>0.10724089689999999</v>
      </c>
      <c r="AI1260" s="361">
        <f>+VLOOKUP($E1260,Emissions!$1:$1048576,MATCH(DATE(AI$2,1,1),Emissions!$A$1:$LI$1),FALSE)</f>
        <v>0.1085512506</v>
      </c>
      <c r="AJ1260" s="361">
        <f>+VLOOKUP($E1260,Emissions!$1:$1048576,MATCH(DATE(AJ$2,1,1),Emissions!$A$1:$LI$1),FALSE)</f>
        <v>0.1098504035</v>
      </c>
      <c r="AK1260" s="361">
        <f>+VLOOKUP($E1260,Emissions!$1:$1048576,MATCH(DATE(AK$2,1,1),Emissions!$A$1:$LI$1),FALSE)</f>
        <v>0.11142666280000001</v>
      </c>
      <c r="AL1260" s="361">
        <f>+VLOOKUP($E1260,Emissions!$1:$1048576,MATCH(DATE(AL$2,1,1),Emissions!$A$1:$LI$1),FALSE)</f>
        <v>0.1130727149</v>
      </c>
      <c r="AM1260" s="361">
        <f>+VLOOKUP($E1260,Emissions!$1:$1048576,MATCH(DATE(AM$2,1,1),Emissions!$A$1:$LI$1),FALSE)</f>
        <v>0.1147722925</v>
      </c>
      <c r="AN1260" s="361">
        <f>+VLOOKUP($E1260,Emissions!$1:$1048576,MATCH(DATE(AN$2,1,1),Emissions!$A$1:$LI$1),FALSE)</f>
        <v>0.1165197072</v>
      </c>
      <c r="AO1260" s="361">
        <f>+VLOOKUP($E1260,Emissions!$1:$1048576,MATCH(DATE(AO$2,1,1),Emissions!$A$1:$LI$1),FALSE)</f>
        <v>0.1183109717</v>
      </c>
    </row>
    <row r="1261" spans="1:41" ht="15" customHeight="1" x14ac:dyDescent="0.35">
      <c r="A1261" s="411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0.74007582620000001</v>
      </c>
      <c r="G1261" s="361">
        <f>+VLOOKUP($E1261,Emissions!$1:$1048576,MATCH(DATE(G$2,1,1),Emissions!$A$1:$LI$1),FALSE)</f>
        <v>0.7509551029</v>
      </c>
      <c r="H1261" s="361">
        <f>+VLOOKUP($E1261,Emissions!$1:$1048576,MATCH(DATE(H$2,1,1),Emissions!$A$1:$LI$1),FALSE)</f>
        <v>0.7609852292</v>
      </c>
      <c r="I1261" s="361">
        <f>+VLOOKUP($E1261,Emissions!$1:$1048576,MATCH(DATE(I$2,1,1),Emissions!$A$1:$LI$1),FALSE)</f>
        <v>0.77015193520000003</v>
      </c>
      <c r="J1261" s="361">
        <f>+VLOOKUP($E1261,Emissions!$1:$1048576,MATCH(DATE(J$2,1,1),Emissions!$A$1:$LI$1),FALSE)</f>
        <v>0.78120065240000003</v>
      </c>
      <c r="K1261" s="361">
        <f>+VLOOKUP($E1261,Emissions!$1:$1048576,MATCH(DATE(K$2,1,1),Emissions!$A$1:$LI$1),FALSE)</f>
        <v>0.79683305999999998</v>
      </c>
      <c r="L1261" s="361">
        <f>+VLOOKUP($E1261,Emissions!$1:$1048576,MATCH(DATE(L$2,1,1),Emissions!$A$1:$LI$1),FALSE)</f>
        <v>0.81289707690000002</v>
      </c>
      <c r="M1261" s="361">
        <f>+VLOOKUP($E1261,Emissions!$1:$1048576,MATCH(DATE(M$2,1,1),Emissions!$A$1:$LI$1),FALSE)</f>
        <v>0.82933423939999995</v>
      </c>
      <c r="N1261" s="361">
        <f>+VLOOKUP($E1261,Emissions!$1:$1048576,MATCH(DATE(N$2,1,1),Emissions!$A$1:$LI$1),FALSE)</f>
        <v>0.84613484009999995</v>
      </c>
      <c r="O1261" s="361">
        <f>+VLOOKUP($E1261,Emissions!$1:$1048576,MATCH(DATE(O$2,1,1),Emissions!$A$1:$LI$1),FALSE)</f>
        <v>0.86338087770000005</v>
      </c>
      <c r="P1261" s="361">
        <f>+VLOOKUP($E1261,Emissions!$1:$1048576,MATCH(DATE(P$2,1,1),Emissions!$A$1:$LI$1),FALSE)</f>
        <v>0.88127916169999998</v>
      </c>
      <c r="Q1261" s="361">
        <f>+VLOOKUP($E1261,Emissions!$1:$1048576,MATCH(DATE(Q$2,1,1),Emissions!$A$1:$LI$1),FALSE)</f>
        <v>0.89959450480000003</v>
      </c>
      <c r="R1261" s="361">
        <f>+VLOOKUP($E1261,Emissions!$1:$1048576,MATCH(DATE(R$2,1,1),Emissions!$A$1:$LI$1),FALSE)</f>
        <v>0.9184348483</v>
      </c>
      <c r="S1261" s="361">
        <f>+VLOOKUP($E1261,Emissions!$1:$1048576,MATCH(DATE(S$2,1,1),Emissions!$A$1:$LI$1),FALSE)</f>
        <v>0.93781547649999997</v>
      </c>
      <c r="T1261" s="361">
        <f>+VLOOKUP($E1261,Emissions!$1:$1048576,MATCH(DATE(T$2,1,1),Emissions!$A$1:$LI$1),FALSE)</f>
        <v>0.95773671810000005</v>
      </c>
      <c r="U1261" s="361">
        <f>+VLOOKUP($E1261,Emissions!$1:$1048576,MATCH(DATE(U$2,1,1),Emissions!$A$1:$LI$1),FALSE)</f>
        <v>0.97819779539999996</v>
      </c>
      <c r="V1261" s="361">
        <f>+VLOOKUP($E1261,Emissions!$1:$1048576,MATCH(DATE(V$2,1,1),Emissions!$A$1:$LI$1),FALSE)</f>
        <v>0.99807238389999997</v>
      </c>
      <c r="W1261" s="361">
        <f>+VLOOKUP($E1261,Emissions!$1:$1048576,MATCH(DATE(W$2,1,1),Emissions!$A$1:$LI$1),FALSE)</f>
        <v>1.018202598</v>
      </c>
      <c r="X1261" s="361">
        <f>+VLOOKUP($E1261,Emissions!$1:$1048576,MATCH(DATE(X$2,1,1),Emissions!$A$1:$LI$1),FALSE)</f>
        <v>1.0386740379999999</v>
      </c>
      <c r="Y1261" s="361">
        <f>+VLOOKUP($E1261,Emissions!$1:$1048576,MATCH(DATE(Y$2,1,1),Emissions!$A$1:$LI$1),FALSE)</f>
        <v>1.059527283</v>
      </c>
      <c r="Z1261" s="361">
        <f>+VLOOKUP($E1261,Emissions!$1:$1048576,MATCH(DATE(Z$2,1,1),Emissions!$A$1:$LI$1),FALSE)</f>
        <v>1.08069711</v>
      </c>
      <c r="AA1261" s="361">
        <f>+VLOOKUP($E1261,Emissions!$1:$1048576,MATCH(DATE(AA$2,1,1),Emissions!$A$1:$LI$1),FALSE)</f>
        <v>1.1012387260000001</v>
      </c>
      <c r="AB1261" s="361">
        <f>+VLOOKUP($E1261,Emissions!$1:$1048576,MATCH(DATE(AB$2,1,1),Emissions!$A$1:$LI$1),FALSE)</f>
        <v>1.1219883079999999</v>
      </c>
      <c r="AC1261" s="361">
        <f>+VLOOKUP($E1261,Emissions!$1:$1048576,MATCH(DATE(AC$2,1,1),Emissions!$A$1:$LI$1),FALSE)</f>
        <v>1.14304165</v>
      </c>
      <c r="AD1261" s="361">
        <f>+VLOOKUP($E1261,Emissions!$1:$1048576,MATCH(DATE(AD$2,1,1),Emissions!$A$1:$LI$1),FALSE)</f>
        <v>1.1644479000000001</v>
      </c>
      <c r="AE1261" s="361">
        <f>+VLOOKUP($E1261,Emissions!$1:$1048576,MATCH(DATE(AE$2,1,1),Emissions!$A$1:$LI$1),FALSE)</f>
        <v>1.1859655259999999</v>
      </c>
      <c r="AF1261" s="361">
        <f>+VLOOKUP($E1261,Emissions!$1:$1048576,MATCH(DATE(AF$2,1,1),Emissions!$A$1:$LI$1),FALSE)</f>
        <v>1.2026113359999999</v>
      </c>
      <c r="AG1261" s="361">
        <f>+VLOOKUP($E1261,Emissions!$1:$1048576,MATCH(DATE(AG$2,1,1),Emissions!$A$1:$LI$1),FALSE)</f>
        <v>1.218393056</v>
      </c>
      <c r="AH1261" s="361">
        <f>+VLOOKUP($E1261,Emissions!$1:$1048576,MATCH(DATE(AH$2,1,1),Emissions!$A$1:$LI$1),FALSE)</f>
        <v>1.2337264020000001</v>
      </c>
      <c r="AI1261" s="361">
        <f>+VLOOKUP($E1261,Emissions!$1:$1048576,MATCH(DATE(AI$2,1,1),Emissions!$A$1:$LI$1),FALSE)</f>
        <v>1.248801042</v>
      </c>
      <c r="AJ1261" s="361">
        <f>+VLOOKUP($E1261,Emissions!$1:$1048576,MATCH(DATE(AJ$2,1,1),Emissions!$A$1:$LI$1),FALSE)</f>
        <v>1.263746826</v>
      </c>
      <c r="AK1261" s="361">
        <f>+VLOOKUP($E1261,Emissions!$1:$1048576,MATCH(DATE(AK$2,1,1),Emissions!$A$1:$LI$1),FALSE)</f>
        <v>1.281880511</v>
      </c>
      <c r="AL1261" s="361">
        <f>+VLOOKUP($E1261,Emissions!$1:$1048576,MATCH(DATE(AL$2,1,1),Emissions!$A$1:$LI$1),FALSE)</f>
        <v>1.300817111</v>
      </c>
      <c r="AM1261" s="361">
        <f>+VLOOKUP($E1261,Emissions!$1:$1048576,MATCH(DATE(AM$2,1,1),Emissions!$A$1:$LI$1),FALSE)</f>
        <v>1.320369482</v>
      </c>
      <c r="AN1261" s="361">
        <f>+VLOOKUP($E1261,Emissions!$1:$1048576,MATCH(DATE(AN$2,1,1),Emissions!$A$1:$LI$1),FALSE)</f>
        <v>1.3404721829999999</v>
      </c>
      <c r="AO1261" s="361">
        <f>+VLOOKUP($E1261,Emissions!$1:$1048576,MATCH(DATE(AO$2,1,1),Emissions!$A$1:$LI$1),FALSE)</f>
        <v>1.361079342</v>
      </c>
    </row>
    <row r="1262" spans="1:41" ht="15" customHeight="1" x14ac:dyDescent="0.35">
      <c r="A1262" s="411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0.42596253439999998</v>
      </c>
      <c r="G1262" s="361">
        <f>+VLOOKUP($E1262,Emissions!$1:$1048576,MATCH(DATE(G$2,1,1),Emissions!$A$1:$LI$1),FALSE)</f>
        <v>0.43735637779999997</v>
      </c>
      <c r="H1262" s="361">
        <f>+VLOOKUP($E1262,Emissions!$1:$1048576,MATCH(DATE(H$2,1,1),Emissions!$A$1:$LI$1),FALSE)</f>
        <v>0.44904421719999998</v>
      </c>
      <c r="I1262" s="361">
        <f>+VLOOKUP($E1262,Emissions!$1:$1048576,MATCH(DATE(I$2,1,1),Emissions!$A$1:$LI$1),FALSE)</f>
        <v>0.46103089330000002</v>
      </c>
      <c r="J1262" s="361">
        <f>+VLOOKUP($E1262,Emissions!$1:$1048576,MATCH(DATE(J$2,1,1),Emissions!$A$1:$LI$1),FALSE)</f>
        <v>0.473354726</v>
      </c>
      <c r="K1262" s="361">
        <f>+VLOOKUP($E1262,Emissions!$1:$1048576,MATCH(DATE(K$2,1,1),Emissions!$A$1:$LI$1),FALSE)</f>
        <v>0.48606390049999998</v>
      </c>
      <c r="L1262" s="361">
        <f>+VLOOKUP($E1262,Emissions!$1:$1048576,MATCH(DATE(L$2,1,1),Emissions!$A$1:$LI$1),FALSE)</f>
        <v>0.50105617960000004</v>
      </c>
      <c r="M1262" s="361">
        <f>+VLOOKUP($E1262,Emissions!$1:$1048576,MATCH(DATE(M$2,1,1),Emissions!$A$1:$LI$1),FALSE)</f>
        <v>0.51650925560000005</v>
      </c>
      <c r="N1262" s="361">
        <f>+VLOOKUP($E1262,Emissions!$1:$1048576,MATCH(DATE(N$2,1,1),Emissions!$A$1:$LI$1),FALSE)</f>
        <v>0.53243629069999998</v>
      </c>
      <c r="O1262" s="361">
        <f>+VLOOKUP($E1262,Emissions!$1:$1048576,MATCH(DATE(O$2,1,1),Emissions!$A$1:$LI$1),FALSE)</f>
        <v>0.54885327949999996</v>
      </c>
      <c r="P1262" s="361">
        <f>+VLOOKUP($E1262,Emissions!$1:$1048576,MATCH(DATE(P$2,1,1),Emissions!$A$1:$LI$1),FALSE)</f>
        <v>0.56577873879999996</v>
      </c>
      <c r="Q1262" s="361">
        <f>+VLOOKUP($E1262,Emissions!$1:$1048576,MATCH(DATE(Q$2,1,1),Emissions!$A$1:$LI$1),FALSE)</f>
        <v>0.58302846919999995</v>
      </c>
      <c r="R1262" s="361">
        <f>+VLOOKUP($E1262,Emissions!$1:$1048576,MATCH(DATE(R$2,1,1),Emissions!$A$1:$LI$1),FALSE)</f>
        <v>0.60080525330000001</v>
      </c>
      <c r="S1262" s="361">
        <f>+VLOOKUP($E1262,Emissions!$1:$1048576,MATCH(DATE(S$2,1,1),Emissions!$A$1:$LI$1),FALSE)</f>
        <v>0.61912544830000005</v>
      </c>
      <c r="T1262" s="361">
        <f>+VLOOKUP($E1262,Emissions!$1:$1048576,MATCH(DATE(T$2,1,1),Emissions!$A$1:$LI$1),FALSE)</f>
        <v>0.63800557660000001</v>
      </c>
      <c r="U1262" s="361">
        <f>+VLOOKUP($E1262,Emissions!$1:$1048576,MATCH(DATE(U$2,1,1),Emissions!$A$1:$LI$1),FALSE)</f>
        <v>0.6574625838</v>
      </c>
      <c r="V1262" s="361">
        <f>+VLOOKUP($E1262,Emissions!$1:$1048576,MATCH(DATE(V$2,1,1),Emissions!$A$1:$LI$1),FALSE)</f>
        <v>0.67538359889999999</v>
      </c>
      <c r="W1262" s="361">
        <f>+VLOOKUP($E1262,Emissions!$1:$1048576,MATCH(DATE(W$2,1,1),Emissions!$A$1:$LI$1),FALSE)</f>
        <v>0.69379152659999999</v>
      </c>
      <c r="X1262" s="361">
        <f>+VLOOKUP($E1262,Emissions!$1:$1048576,MATCH(DATE(X$2,1,1),Emissions!$A$1:$LI$1),FALSE)</f>
        <v>0.71270028480000003</v>
      </c>
      <c r="Y1262" s="361">
        <f>+VLOOKUP($E1262,Emissions!$1:$1048576,MATCH(DATE(Y$2,1,1),Emissions!$A$1:$LI$1),FALSE)</f>
        <v>0.73212371980000002</v>
      </c>
      <c r="Z1262" s="361">
        <f>+VLOOKUP($E1262,Emissions!$1:$1048576,MATCH(DATE(Z$2,1,1),Emissions!$A$1:$LI$1),FALSE)</f>
        <v>0.75207455850000005</v>
      </c>
      <c r="AA1262" s="361">
        <f>+VLOOKUP($E1262,Emissions!$1:$1048576,MATCH(DATE(AA$2,1,1),Emissions!$A$1:$LI$1),FALSE)</f>
        <v>0.77050132680000005</v>
      </c>
      <c r="AB1262" s="361">
        <f>+VLOOKUP($E1262,Emissions!$1:$1048576,MATCH(DATE(AB$2,1,1),Emissions!$A$1:$LI$1),FALSE)</f>
        <v>0.78937738800000001</v>
      </c>
      <c r="AC1262" s="361">
        <f>+VLOOKUP($E1262,Emissions!$1:$1048576,MATCH(DATE(AC$2,1,1),Emissions!$A$1:$LI$1),FALSE)</f>
        <v>0.80871453959999995</v>
      </c>
      <c r="AD1262" s="361">
        <f>+VLOOKUP($E1262,Emissions!$1:$1048576,MATCH(DATE(AD$2,1,1),Emissions!$A$1:$LI$1),FALSE)</f>
        <v>0.82852442930000003</v>
      </c>
      <c r="AE1262" s="361">
        <f>+VLOOKUP($E1262,Emissions!$1:$1048576,MATCH(DATE(AE$2,1,1),Emissions!$A$1:$LI$1),FALSE)</f>
        <v>0.84881464039999999</v>
      </c>
      <c r="AF1262" s="361">
        <f>+VLOOKUP($E1262,Emissions!$1:$1048576,MATCH(DATE(AF$2,1,1),Emissions!$A$1:$LI$1),FALSE)</f>
        <v>0.85975256349999996</v>
      </c>
      <c r="AG1262" s="361">
        <f>+VLOOKUP($E1262,Emissions!$1:$1048576,MATCH(DATE(AG$2,1,1),Emissions!$A$1:$LI$1),FALSE)</f>
        <v>0.87082027569999998</v>
      </c>
      <c r="AH1262" s="361">
        <f>+VLOOKUP($E1262,Emissions!$1:$1048576,MATCH(DATE(AH$2,1,1),Emissions!$A$1:$LI$1),FALSE)</f>
        <v>0.88202322249999998</v>
      </c>
      <c r="AI1262" s="361">
        <f>+VLOOKUP($E1262,Emissions!$1:$1048576,MATCH(DATE(AI$2,1,1),Emissions!$A$1:$LI$1),FALSE)</f>
        <v>0.8933647924</v>
      </c>
      <c r="AJ1262" s="361">
        <f>+VLOOKUP($E1262,Emissions!$1:$1048576,MATCH(DATE(AJ$2,1,1),Emissions!$A$1:$LI$1),FALSE)</f>
        <v>0.90484806070000001</v>
      </c>
      <c r="AK1262" s="361">
        <f>+VLOOKUP($E1262,Emissions!$1:$1048576,MATCH(DATE(AK$2,1,1),Emissions!$A$1:$LI$1),FALSE)</f>
        <v>0.92252259270000003</v>
      </c>
      <c r="AL1262" s="361">
        <f>+VLOOKUP($E1262,Emissions!$1:$1048576,MATCH(DATE(AL$2,1,1),Emissions!$A$1:$LI$1),FALSE)</f>
        <v>0.94054690929999996</v>
      </c>
      <c r="AM1262" s="361">
        <f>+VLOOKUP($E1262,Emissions!$1:$1048576,MATCH(DATE(AM$2,1,1),Emissions!$A$1:$LI$1),FALSE)</f>
        <v>0.95892621830000002</v>
      </c>
      <c r="AN1262" s="361">
        <f>+VLOOKUP($E1262,Emissions!$1:$1048576,MATCH(DATE(AN$2,1,1),Emissions!$A$1:$LI$1),FALSE)</f>
        <v>0.9776669737</v>
      </c>
      <c r="AO1262" s="361">
        <f>+VLOOKUP($E1262,Emissions!$1:$1048576,MATCH(DATE(AO$2,1,1),Emissions!$A$1:$LI$1),FALSE)</f>
        <v>0.99677576729999995</v>
      </c>
    </row>
    <row r="1263" spans="1:41" ht="15" customHeight="1" x14ac:dyDescent="0.35">
      <c r="A1263" s="411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0.1045211955</v>
      </c>
      <c r="G1263" s="361">
        <f>+VLOOKUP($E1263,Emissions!$1:$1048576,MATCH(DATE(G$2,1,1),Emissions!$A$1:$LI$1),FALSE)</f>
        <v>0.1069235764</v>
      </c>
      <c r="H1263" s="361">
        <f>+VLOOKUP($E1263,Emissions!$1:$1048576,MATCH(DATE(H$2,1,1),Emissions!$A$1:$LI$1),FALSE)</f>
        <v>0.1091080111</v>
      </c>
      <c r="I1263" s="361">
        <f>+VLOOKUP($E1263,Emissions!$1:$1048576,MATCH(DATE(I$2,1,1),Emissions!$A$1:$LI$1),FALSE)</f>
        <v>0.1109538414</v>
      </c>
      <c r="J1263" s="361">
        <f>+VLOOKUP($E1263,Emissions!$1:$1048576,MATCH(DATE(J$2,1,1),Emissions!$A$1:$LI$1),FALSE)</f>
        <v>0.11324802639999999</v>
      </c>
      <c r="K1263" s="361">
        <f>+VLOOKUP($E1263,Emissions!$1:$1048576,MATCH(DATE(K$2,1,1),Emissions!$A$1:$LI$1),FALSE)</f>
        <v>0.1167262448</v>
      </c>
      <c r="L1263" s="361">
        <f>+VLOOKUP($E1263,Emissions!$1:$1048576,MATCH(DATE(L$2,1,1),Emissions!$A$1:$LI$1),FALSE)</f>
        <v>0.1203117091</v>
      </c>
      <c r="M1263" s="361">
        <f>+VLOOKUP($E1263,Emissions!$1:$1048576,MATCH(DATE(M$2,1,1),Emissions!$A$1:$LI$1),FALSE)</f>
        <v>0.1239497568</v>
      </c>
      <c r="N1263" s="361">
        <f>+VLOOKUP($E1263,Emissions!$1:$1048576,MATCH(DATE(N$2,1,1),Emissions!$A$1:$LI$1),FALSE)</f>
        <v>0.12767240790000001</v>
      </c>
      <c r="O1263" s="361">
        <f>+VLOOKUP($E1263,Emissions!$1:$1048576,MATCH(DATE(O$2,1,1),Emissions!$A$1:$LI$1),FALSE)</f>
        <v>0.13150698120000001</v>
      </c>
      <c r="P1263" s="361">
        <f>+VLOOKUP($E1263,Emissions!$1:$1048576,MATCH(DATE(P$2,1,1),Emissions!$A$1:$LI$1),FALSE)</f>
        <v>0.13550616670000001</v>
      </c>
      <c r="Q1263" s="361">
        <f>+VLOOKUP($E1263,Emissions!$1:$1048576,MATCH(DATE(Q$2,1,1),Emissions!$A$1:$LI$1),FALSE)</f>
        <v>0.1396061706</v>
      </c>
      <c r="R1263" s="361">
        <f>+VLOOKUP($E1263,Emissions!$1:$1048576,MATCH(DATE(R$2,1,1),Emissions!$A$1:$LI$1),FALSE)</f>
        <v>0.14384369859999999</v>
      </c>
      <c r="S1263" s="361">
        <f>+VLOOKUP($E1263,Emissions!$1:$1048576,MATCH(DATE(S$2,1,1),Emissions!$A$1:$LI$1),FALSE)</f>
        <v>0.14822434409999999</v>
      </c>
      <c r="T1263" s="361">
        <f>+VLOOKUP($E1263,Emissions!$1:$1048576,MATCH(DATE(T$2,1,1),Emissions!$A$1:$LI$1),FALSE)</f>
        <v>0.15275104289999999</v>
      </c>
      <c r="U1263" s="361">
        <f>+VLOOKUP($E1263,Emissions!$1:$1048576,MATCH(DATE(U$2,1,1),Emissions!$A$1:$LI$1),FALSE)</f>
        <v>0.15742677299999999</v>
      </c>
      <c r="V1263" s="361">
        <f>+VLOOKUP($E1263,Emissions!$1:$1048576,MATCH(DATE(V$2,1,1),Emissions!$A$1:$LI$1),FALSE)</f>
        <v>0.16194854829999999</v>
      </c>
      <c r="W1263" s="361">
        <f>+VLOOKUP($E1263,Emissions!$1:$1048576,MATCH(DATE(W$2,1,1),Emissions!$A$1:$LI$1),FALSE)</f>
        <v>0.1665717666</v>
      </c>
      <c r="X1263" s="361">
        <f>+VLOOKUP($E1263,Emissions!$1:$1048576,MATCH(DATE(X$2,1,1),Emissions!$A$1:$LI$1),FALSE)</f>
        <v>0.17130522649999999</v>
      </c>
      <c r="Y1263" s="361">
        <f>+VLOOKUP($E1263,Emissions!$1:$1048576,MATCH(DATE(Y$2,1,1),Emissions!$A$1:$LI$1),FALSE)</f>
        <v>0.17615631349999999</v>
      </c>
      <c r="Z1263" s="361">
        <f>+VLOOKUP($E1263,Emissions!$1:$1048576,MATCH(DATE(Z$2,1,1),Emissions!$A$1:$LI$1),FALSE)</f>
        <v>0.18110521739999999</v>
      </c>
      <c r="AA1263" s="361">
        <f>+VLOOKUP($E1263,Emissions!$1:$1048576,MATCH(DATE(AA$2,1,1),Emissions!$A$1:$LI$1),FALSE)</f>
        <v>0.18589872399999999</v>
      </c>
      <c r="AB1263" s="361">
        <f>+VLOOKUP($E1263,Emissions!$1:$1048576,MATCH(DATE(AB$2,1,1),Emissions!$A$1:$LI$1),FALSE)</f>
        <v>0.1907841069</v>
      </c>
      <c r="AC1263" s="361">
        <f>+VLOOKUP($E1263,Emissions!$1:$1048576,MATCH(DATE(AC$2,1,1),Emissions!$A$1:$LI$1),FALSE)</f>
        <v>0.19577176060000001</v>
      </c>
      <c r="AD1263" s="361">
        <f>+VLOOKUP($E1263,Emissions!$1:$1048576,MATCH(DATE(AD$2,1,1),Emissions!$A$1:$LI$1),FALSE)</f>
        <v>0.20087086649999999</v>
      </c>
      <c r="AE1263" s="361">
        <f>+VLOOKUP($E1263,Emissions!$1:$1048576,MATCH(DATE(AE$2,1,1),Emissions!$A$1:$LI$1),FALSE)</f>
        <v>0.20600612360000001</v>
      </c>
      <c r="AF1263" s="361">
        <f>+VLOOKUP($E1263,Emissions!$1:$1048576,MATCH(DATE(AF$2,1,1),Emissions!$A$1:$LI$1),FALSE)</f>
        <v>0.20982645890000001</v>
      </c>
      <c r="AG1263" s="361">
        <f>+VLOOKUP($E1263,Emissions!$1:$1048576,MATCH(DATE(AG$2,1,1),Emissions!$A$1:$LI$1),FALSE)</f>
        <v>0.2135237431</v>
      </c>
      <c r="AH1263" s="361">
        <f>+VLOOKUP($E1263,Emissions!$1:$1048576,MATCH(DATE(AH$2,1,1),Emissions!$A$1:$LI$1),FALSE)</f>
        <v>0.21713416150000001</v>
      </c>
      <c r="AI1263" s="361">
        <f>+VLOOKUP($E1263,Emissions!$1:$1048576,MATCH(DATE(AI$2,1,1),Emissions!$A$1:$LI$1),FALSE)</f>
        <v>0.22068725380000001</v>
      </c>
      <c r="AJ1263" s="361">
        <f>+VLOOKUP($E1263,Emissions!$1:$1048576,MATCH(DATE(AJ$2,1,1),Emissions!$A$1:$LI$1),FALSE)</f>
        <v>0.2242108196</v>
      </c>
      <c r="AK1263" s="361">
        <f>+VLOOKUP($E1263,Emissions!$1:$1048576,MATCH(DATE(AK$2,1,1),Emissions!$A$1:$LI$1),FALSE)</f>
        <v>0.2286149338</v>
      </c>
      <c r="AL1263" s="361">
        <f>+VLOOKUP($E1263,Emissions!$1:$1048576,MATCH(DATE(AL$2,1,1),Emissions!$A$1:$LI$1),FALSE)</f>
        <v>0.23318438850000001</v>
      </c>
      <c r="AM1263" s="361">
        <f>+VLOOKUP($E1263,Emissions!$1:$1048576,MATCH(DATE(AM$2,1,1),Emissions!$A$1:$LI$1),FALSE)</f>
        <v>0.23791442500000001</v>
      </c>
      <c r="AN1263" s="361">
        <f>+VLOOKUP($E1263,Emissions!$1:$1048576,MATCH(DATE(AN$2,1,1),Emissions!$A$1:$LI$1),FALSE)</f>
        <v>0.24280029019999999</v>
      </c>
      <c r="AO1263" s="361">
        <f>+VLOOKUP($E1263,Emissions!$1:$1048576,MATCH(DATE(AO$2,1,1),Emissions!$A$1:$LI$1),FALSE)</f>
        <v>0.24783371630000001</v>
      </c>
    </row>
    <row r="1264" spans="1:41" s="92" customFormat="1" ht="15" customHeight="1" x14ac:dyDescent="0.35">
      <c r="A1264" s="411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7.7489383700000003</v>
      </c>
      <c r="G1264" s="327">
        <f>+VLOOKUP($E1264,Emissions!$1:$1048576,MATCH(DATE(G$2,1,1),Emissions!$A$1:$LI$1),FALSE)</f>
        <v>7.8671819110000003</v>
      </c>
      <c r="H1264" s="327">
        <f>+VLOOKUP($E1264,Emissions!$1:$1048576,MATCH(DATE(H$2,1,1),Emissions!$A$1:$LI$1),FALSE)</f>
        <v>7.9818361539999998</v>
      </c>
      <c r="I1264" s="327">
        <f>+VLOOKUP($E1264,Emissions!$1:$1048576,MATCH(DATE(I$2,1,1),Emissions!$A$1:$LI$1),FALSE)</f>
        <v>8.0936935830000003</v>
      </c>
      <c r="J1264" s="327">
        <f>+VLOOKUP($E1264,Emissions!$1:$1048576,MATCH(DATE(J$2,1,1),Emissions!$A$1:$LI$1),FALSE)</f>
        <v>8.2236529780000005</v>
      </c>
      <c r="K1264" s="327">
        <f>+VLOOKUP($E1264,Emissions!$1:$1048576,MATCH(DATE(K$2,1,1),Emissions!$A$1:$LI$1),FALSE)</f>
        <v>8.3965529799999992</v>
      </c>
      <c r="L1264" s="327">
        <f>+VLOOKUP($E1264,Emissions!$1:$1048576,MATCH(DATE(L$2,1,1),Emissions!$A$1:$LI$1),FALSE)</f>
        <v>8.5792071500000002</v>
      </c>
      <c r="M1264" s="327">
        <f>+VLOOKUP($E1264,Emissions!$1:$1048576,MATCH(DATE(M$2,1,1),Emissions!$A$1:$LI$1),FALSE)</f>
        <v>8.7670958789999993</v>
      </c>
      <c r="N1264" s="327">
        <f>+VLOOKUP($E1264,Emissions!$1:$1048576,MATCH(DATE(N$2,1,1),Emissions!$A$1:$LI$1),FALSE)</f>
        <v>8.9596016620000007</v>
      </c>
      <c r="O1264" s="327">
        <f>+VLOOKUP($E1264,Emissions!$1:$1048576,MATCH(DATE(O$2,1,1),Emissions!$A$1:$LI$1),FALSE)</f>
        <v>9.1575788110000005</v>
      </c>
      <c r="P1264" s="327">
        <f>+VLOOKUP($E1264,Emissions!$1:$1048576,MATCH(DATE(P$2,1,1),Emissions!$A$1:$LI$1),FALSE)</f>
        <v>9.3638222310000003</v>
      </c>
      <c r="Q1264" s="327">
        <f>+VLOOKUP($E1264,Emissions!$1:$1048576,MATCH(DATE(Q$2,1,1),Emissions!$A$1:$LI$1),FALSE)</f>
        <v>9.5752521460000004</v>
      </c>
      <c r="R1264" s="327">
        <f>+VLOOKUP($E1264,Emissions!$1:$1048576,MATCH(DATE(R$2,1,1),Emissions!$A$1:$LI$1),FALSE)</f>
        <v>9.7928613349999996</v>
      </c>
      <c r="S1264" s="327">
        <f>+VLOOKUP($E1264,Emissions!$1:$1048576,MATCH(DATE(S$2,1,1),Emissions!$A$1:$LI$1),FALSE)</f>
        <v>10.016782389999999</v>
      </c>
      <c r="T1264" s="327">
        <f>+VLOOKUP($E1264,Emissions!$1:$1048576,MATCH(DATE(T$2,1,1),Emissions!$A$1:$LI$1),FALSE)</f>
        <v>10.246984080000001</v>
      </c>
      <c r="U1264" s="327">
        <f>+VLOOKUP($E1264,Emissions!$1:$1048576,MATCH(DATE(U$2,1,1),Emissions!$A$1:$LI$1),FALSE)</f>
        <v>10.48344393</v>
      </c>
      <c r="V1264" s="327">
        <f>+VLOOKUP($E1264,Emissions!$1:$1048576,MATCH(DATE(V$2,1,1),Emissions!$A$1:$LI$1),FALSE)</f>
        <v>10.71601662</v>
      </c>
      <c r="W1264" s="327">
        <f>+VLOOKUP($E1264,Emissions!$1:$1048576,MATCH(DATE(W$2,1,1),Emissions!$A$1:$LI$1),FALSE)</f>
        <v>10.951371</v>
      </c>
      <c r="X1264" s="327">
        <f>+VLOOKUP($E1264,Emissions!$1:$1048576,MATCH(DATE(X$2,1,1),Emissions!$A$1:$LI$1),FALSE)</f>
        <v>11.19048914</v>
      </c>
      <c r="Y1264" s="327">
        <f>+VLOOKUP($E1264,Emissions!$1:$1048576,MATCH(DATE(Y$2,1,1),Emissions!$A$1:$LI$1),FALSE)</f>
        <v>11.433900059999999</v>
      </c>
      <c r="Z1264" s="327">
        <f>+VLOOKUP($E1264,Emissions!$1:$1048576,MATCH(DATE(Z$2,1,1),Emissions!$A$1:$LI$1),FALSE)</f>
        <v>11.68054551</v>
      </c>
      <c r="AA1264" s="327">
        <f>+VLOOKUP($E1264,Emissions!$1:$1048576,MATCH(DATE(AA$2,1,1),Emissions!$A$1:$LI$1),FALSE)</f>
        <v>11.92279402</v>
      </c>
      <c r="AB1264" s="327">
        <f>+VLOOKUP($E1264,Emissions!$1:$1048576,MATCH(DATE(AB$2,1,1),Emissions!$A$1:$LI$1),FALSE)</f>
        <v>12.16728969</v>
      </c>
      <c r="AC1264" s="327">
        <f>+VLOOKUP($E1264,Emissions!$1:$1048576,MATCH(DATE(AC$2,1,1),Emissions!$A$1:$LI$1),FALSE)</f>
        <v>12.415163059999999</v>
      </c>
      <c r="AD1264" s="327">
        <f>+VLOOKUP($E1264,Emissions!$1:$1048576,MATCH(DATE(AD$2,1,1),Emissions!$A$1:$LI$1),FALSE)</f>
        <v>12.66707392</v>
      </c>
      <c r="AE1264" s="327">
        <f>+VLOOKUP($E1264,Emissions!$1:$1048576,MATCH(DATE(AE$2,1,1),Emissions!$A$1:$LI$1),FALSE)</f>
        <v>12.91921359</v>
      </c>
      <c r="AF1264" s="327">
        <f>+VLOOKUP($E1264,Emissions!$1:$1048576,MATCH(DATE(AF$2,1,1),Emissions!$A$1:$LI$1),FALSE)</f>
        <v>13.127964629999999</v>
      </c>
      <c r="AG1264" s="327">
        <f>+VLOOKUP($E1264,Emissions!$1:$1048576,MATCH(DATE(AG$2,1,1),Emissions!$A$1:$LI$1),FALSE)</f>
        <v>13.32511229</v>
      </c>
      <c r="AH1264" s="327">
        <f>+VLOOKUP($E1264,Emissions!$1:$1048576,MATCH(DATE(AH$2,1,1),Emissions!$A$1:$LI$1),FALSE)</f>
        <v>13.515510949999999</v>
      </c>
      <c r="AI1264" s="327">
        <f>+VLOOKUP($E1264,Emissions!$1:$1048576,MATCH(DATE(AI$2,1,1),Emissions!$A$1:$LI$1),FALSE)</f>
        <v>13.7017595</v>
      </c>
      <c r="AJ1264" s="327">
        <f>+VLOOKUP($E1264,Emissions!$1:$1048576,MATCH(DATE(AJ$2,1,1),Emissions!$A$1:$LI$1),FALSE)</f>
        <v>13.885760940000001</v>
      </c>
      <c r="AK1264" s="327">
        <f>+VLOOKUP($E1264,Emissions!$1:$1048576,MATCH(DATE(AK$2,1,1),Emissions!$A$1:$LI$1),FALSE)</f>
        <v>14.098268020000001</v>
      </c>
      <c r="AL1264" s="327">
        <f>+VLOOKUP($E1264,Emissions!$1:$1048576,MATCH(DATE(AL$2,1,1),Emissions!$A$1:$LI$1),FALSE)</f>
        <v>14.3209383</v>
      </c>
      <c r="AM1264" s="327">
        <f>+VLOOKUP($E1264,Emissions!$1:$1048576,MATCH(DATE(AM$2,1,1),Emissions!$A$1:$LI$1),FALSE)</f>
        <v>14.55181539</v>
      </c>
      <c r="AN1264" s="327">
        <f>+VLOOKUP($E1264,Emissions!$1:$1048576,MATCH(DATE(AN$2,1,1),Emissions!$A$1:$LI$1),FALSE)</f>
        <v>14.79008035</v>
      </c>
      <c r="AO1264" s="327">
        <f>+VLOOKUP($E1264,Emissions!$1:$1048576,MATCH(DATE(AO$2,1,1),Emissions!$A$1:$LI$1),FALSE)</f>
        <v>15.03508268</v>
      </c>
    </row>
    <row r="1265" spans="1:41" ht="15" customHeight="1" x14ac:dyDescent="0.35">
      <c r="A1265" s="411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7.2518684410000001</v>
      </c>
      <c r="G1265" s="361">
        <f>+VLOOKUP($E1265,Emissions!$1:$1048576,MATCH(DATE(G$2,1,1),Emissions!$A$1:$LI$1),FALSE)</f>
        <v>7.3639980960000004</v>
      </c>
      <c r="H1265" s="361">
        <f>+VLOOKUP($E1265,Emissions!$1:$1048576,MATCH(DATE(H$2,1,1),Emissions!$A$1:$LI$1),FALSE)</f>
        <v>7.472527973</v>
      </c>
      <c r="I1265" s="361">
        <f>+VLOOKUP($E1265,Emissions!$1:$1048576,MATCH(DATE(I$2,1,1),Emissions!$A$1:$LI$1),FALSE)</f>
        <v>7.5781951320000003</v>
      </c>
      <c r="J1265" s="361">
        <f>+VLOOKUP($E1265,Emissions!$1:$1048576,MATCH(DATE(J$2,1,1),Emissions!$A$1:$LI$1),FALSE)</f>
        <v>7.7016559879999997</v>
      </c>
      <c r="K1265" s="361">
        <f>+VLOOKUP($E1265,Emissions!$1:$1048576,MATCH(DATE(K$2,1,1),Emissions!$A$1:$LI$1),FALSE)</f>
        <v>7.8673960599999999</v>
      </c>
      <c r="L1265" s="361">
        <f>+VLOOKUP($E1265,Emissions!$1:$1048576,MATCH(DATE(L$2,1,1),Emissions!$A$1:$LI$1),FALSE)</f>
        <v>8.0426784849999997</v>
      </c>
      <c r="M1265" s="361">
        <f>+VLOOKUP($E1265,Emissions!$1:$1048576,MATCH(DATE(M$2,1,1),Emissions!$A$1:$LI$1),FALSE)</f>
        <v>8.2230557799999993</v>
      </c>
      <c r="N1265" s="361">
        <f>+VLOOKUP($E1265,Emissions!$1:$1048576,MATCH(DATE(N$2,1,1),Emissions!$A$1:$LI$1),FALSE)</f>
        <v>8.4079194400000006</v>
      </c>
      <c r="O1265" s="361">
        <f>+VLOOKUP($E1265,Emissions!$1:$1048576,MATCH(DATE(O$2,1,1),Emissions!$A$1:$LI$1),FALSE)</f>
        <v>8.5981113009999994</v>
      </c>
      <c r="P1265" s="361">
        <f>+VLOOKUP($E1265,Emissions!$1:$1048576,MATCH(DATE(P$2,1,1),Emissions!$A$1:$LI$1),FALSE)</f>
        <v>8.7963792309999995</v>
      </c>
      <c r="Q1265" s="361">
        <f>+VLOOKUP($E1265,Emissions!$1:$1048576,MATCH(DATE(Q$2,1,1),Emissions!$A$1:$LI$1),FALSE)</f>
        <v>8.9996996189999994</v>
      </c>
      <c r="R1265" s="361">
        <f>+VLOOKUP($E1265,Emissions!$1:$1048576,MATCH(DATE(R$2,1,1),Emissions!$A$1:$LI$1),FALSE)</f>
        <v>9.2090523419999997</v>
      </c>
      <c r="S1265" s="361">
        <f>+VLOOKUP($E1265,Emissions!$1:$1048576,MATCH(DATE(S$2,1,1),Emissions!$A$1:$LI$1),FALSE)</f>
        <v>9.4245683689999993</v>
      </c>
      <c r="T1265" s="361">
        <f>+VLOOKUP($E1265,Emissions!$1:$1048576,MATCH(DATE(T$2,1,1),Emissions!$A$1:$LI$1),FALSE)</f>
        <v>9.6462169079999995</v>
      </c>
      <c r="U1265" s="361">
        <f>+VLOOKUP($E1265,Emissions!$1:$1048576,MATCH(DATE(U$2,1,1),Emissions!$A$1:$LI$1),FALSE)</f>
        <v>9.8739754600000005</v>
      </c>
      <c r="V1265" s="361">
        <f>+VLOOKUP($E1265,Emissions!$1:$1048576,MATCH(DATE(V$2,1,1),Emissions!$A$1:$LI$1),FALSE)</f>
        <v>10.09782817</v>
      </c>
      <c r="W1265" s="361">
        <f>+VLOOKUP($E1265,Emissions!$1:$1048576,MATCH(DATE(W$2,1,1),Emissions!$A$1:$LI$1),FALSE)</f>
        <v>10.32436946</v>
      </c>
      <c r="X1265" s="361">
        <f>+VLOOKUP($E1265,Emissions!$1:$1048576,MATCH(DATE(X$2,1,1),Emissions!$A$1:$LI$1),FALSE)</f>
        <v>10.554566960000001</v>
      </c>
      <c r="Y1265" s="361">
        <f>+VLOOKUP($E1265,Emissions!$1:$1048576,MATCH(DATE(Y$2,1,1),Emissions!$A$1:$LI$1),FALSE)</f>
        <v>10.78894039</v>
      </c>
      <c r="Z1265" s="361">
        <f>+VLOOKUP($E1265,Emissions!$1:$1048576,MATCH(DATE(Z$2,1,1),Emissions!$A$1:$LI$1),FALSE)</f>
        <v>11.02645077</v>
      </c>
      <c r="AA1265" s="361">
        <f>+VLOOKUP($E1265,Emissions!$1:$1048576,MATCH(DATE(AA$2,1,1),Emissions!$A$1:$LI$1),FALSE)</f>
        <v>11.25954991</v>
      </c>
      <c r="AB1265" s="361">
        <f>+VLOOKUP($E1265,Emissions!$1:$1048576,MATCH(DATE(AB$2,1,1),Emissions!$A$1:$LI$1),FALSE)</f>
        <v>11.49480728</v>
      </c>
      <c r="AC1265" s="361">
        <f>+VLOOKUP($E1265,Emissions!$1:$1048576,MATCH(DATE(AC$2,1,1),Emissions!$A$1:$LI$1),FALSE)</f>
        <v>11.733336019999999</v>
      </c>
      <c r="AD1265" s="361">
        <f>+VLOOKUP($E1265,Emissions!$1:$1048576,MATCH(DATE(AD$2,1,1),Emissions!$A$1:$LI$1),FALSE)</f>
        <v>11.975784170000001</v>
      </c>
      <c r="AE1265" s="361">
        <f>+VLOOKUP($E1265,Emissions!$1:$1048576,MATCH(DATE(AE$2,1,1),Emissions!$A$1:$LI$1),FALSE)</f>
        <v>12.21841369</v>
      </c>
      <c r="AF1265" s="361">
        <f>+VLOOKUP($E1265,Emissions!$1:$1048576,MATCH(DATE(AF$2,1,1),Emissions!$A$1:$LI$1),FALSE)</f>
        <v>12.41814151</v>
      </c>
      <c r="AG1265" s="361">
        <f>+VLOOKUP($E1265,Emissions!$1:$1048576,MATCH(DATE(AG$2,1,1),Emissions!$A$1:$LI$1),FALSE)</f>
        <v>12.60639774</v>
      </c>
      <c r="AH1265" s="361">
        <f>+VLOOKUP($E1265,Emissions!$1:$1048576,MATCH(DATE(AH$2,1,1),Emissions!$A$1:$LI$1),FALSE)</f>
        <v>12.78796498</v>
      </c>
      <c r="AI1265" s="361">
        <f>+VLOOKUP($E1265,Emissions!$1:$1048576,MATCH(DATE(AI$2,1,1),Emissions!$A$1:$LI$1),FALSE)</f>
        <v>12.96539701</v>
      </c>
      <c r="AJ1265" s="361">
        <f>+VLOOKUP($E1265,Emissions!$1:$1048576,MATCH(DATE(AJ$2,1,1),Emissions!$A$1:$LI$1),FALSE)</f>
        <v>13.14056057</v>
      </c>
      <c r="AK1265" s="361">
        <f>+VLOOKUP($E1265,Emissions!$1:$1048576,MATCH(DATE(AK$2,1,1),Emissions!$A$1:$LI$1),FALSE)</f>
        <v>13.343803619999999</v>
      </c>
      <c r="AL1265" s="361">
        <f>+VLOOKUP($E1265,Emissions!$1:$1048576,MATCH(DATE(AL$2,1,1),Emissions!$A$1:$LI$1),FALSE)</f>
        <v>13.55697823</v>
      </c>
      <c r="AM1265" s="361">
        <f>+VLOOKUP($E1265,Emissions!$1:$1048576,MATCH(DATE(AM$2,1,1),Emissions!$A$1:$LI$1),FALSE)</f>
        <v>13.7781523</v>
      </c>
      <c r="AN1265" s="361">
        <f>+VLOOKUP($E1265,Emissions!$1:$1048576,MATCH(DATE(AN$2,1,1),Emissions!$A$1:$LI$1),FALSE)</f>
        <v>14.0065198</v>
      </c>
      <c r="AO1265" s="361">
        <f>+VLOOKUP($E1265,Emissions!$1:$1048576,MATCH(DATE(AO$2,1,1),Emissions!$A$1:$LI$1),FALSE)</f>
        <v>14.241442790000001</v>
      </c>
    </row>
    <row r="1266" spans="1:41" ht="15" customHeight="1" x14ac:dyDescent="0.35">
      <c r="A1266" s="411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0.49706992929999999</v>
      </c>
      <c r="G1266" s="361">
        <f>+VLOOKUP($E1266,Emissions!$1:$1048576,MATCH(DATE(G$2,1,1),Emissions!$A$1:$LI$1),FALSE)</f>
        <v>0.50318381469999995</v>
      </c>
      <c r="H1266" s="361">
        <f>+VLOOKUP($E1266,Emissions!$1:$1048576,MATCH(DATE(H$2,1,1),Emissions!$A$1:$LI$1),FALSE)</f>
        <v>0.5093081813</v>
      </c>
      <c r="I1266" s="361">
        <f>+VLOOKUP($E1266,Emissions!$1:$1048576,MATCH(DATE(I$2,1,1),Emissions!$A$1:$LI$1),FALSE)</f>
        <v>0.51549845110000003</v>
      </c>
      <c r="J1266" s="361">
        <f>+VLOOKUP($E1266,Emissions!$1:$1048576,MATCH(DATE(J$2,1,1),Emissions!$A$1:$LI$1),FALSE)</f>
        <v>0.52199698959999996</v>
      </c>
      <c r="K1266" s="361">
        <f>+VLOOKUP($E1266,Emissions!$1:$1048576,MATCH(DATE(K$2,1,1),Emissions!$A$1:$LI$1),FALSE)</f>
        <v>0.52915692039999995</v>
      </c>
      <c r="L1266" s="361">
        <f>+VLOOKUP($E1266,Emissions!$1:$1048576,MATCH(DATE(L$2,1,1),Emissions!$A$1:$LI$1),FALSE)</f>
        <v>0.53652866509999997</v>
      </c>
      <c r="M1266" s="361">
        <f>+VLOOKUP($E1266,Emissions!$1:$1048576,MATCH(DATE(M$2,1,1),Emissions!$A$1:$LI$1),FALSE)</f>
        <v>0.54404009949999999</v>
      </c>
      <c r="N1266" s="361">
        <f>+VLOOKUP($E1266,Emissions!$1:$1048576,MATCH(DATE(N$2,1,1),Emissions!$A$1:$LI$1),FALSE)</f>
        <v>0.55168222140000001</v>
      </c>
      <c r="O1266" s="361">
        <f>+VLOOKUP($E1266,Emissions!$1:$1048576,MATCH(DATE(O$2,1,1),Emissions!$A$1:$LI$1),FALSE)</f>
        <v>0.55946750999999995</v>
      </c>
      <c r="P1266" s="361">
        <f>+VLOOKUP($E1266,Emissions!$1:$1048576,MATCH(DATE(P$2,1,1),Emissions!$A$1:$LI$1),FALSE)</f>
        <v>0.56744300000000003</v>
      </c>
      <c r="Q1266" s="361">
        <f>+VLOOKUP($E1266,Emissions!$1:$1048576,MATCH(DATE(Q$2,1,1),Emissions!$A$1:$LI$1),FALSE)</f>
        <v>0.57555252649999999</v>
      </c>
      <c r="R1266" s="361">
        <f>+VLOOKUP($E1266,Emissions!$1:$1048576,MATCH(DATE(R$2,1,1),Emissions!$A$1:$LI$1),FALSE)</f>
        <v>0.58380899259999997</v>
      </c>
      <c r="S1266" s="361">
        <f>+VLOOKUP($E1266,Emissions!$1:$1048576,MATCH(DATE(S$2,1,1),Emissions!$A$1:$LI$1),FALSE)</f>
        <v>0.59221401760000003</v>
      </c>
      <c r="T1266" s="361">
        <f>+VLOOKUP($E1266,Emissions!$1:$1048576,MATCH(DATE(T$2,1,1),Emissions!$A$1:$LI$1),FALSE)</f>
        <v>0.60076716819999998</v>
      </c>
      <c r="U1266" s="361">
        <f>+VLOOKUP($E1266,Emissions!$1:$1048576,MATCH(DATE(U$2,1,1),Emissions!$A$1:$LI$1),FALSE)</f>
        <v>0.60946847469999998</v>
      </c>
      <c r="V1266" s="361">
        <f>+VLOOKUP($E1266,Emissions!$1:$1048576,MATCH(DATE(V$2,1,1),Emissions!$A$1:$LI$1),FALSE)</f>
        <v>0.61818845909999998</v>
      </c>
      <c r="W1266" s="361">
        <f>+VLOOKUP($E1266,Emissions!$1:$1048576,MATCH(DATE(W$2,1,1),Emissions!$A$1:$LI$1),FALSE)</f>
        <v>0.62700154070000003</v>
      </c>
      <c r="X1266" s="361">
        <f>+VLOOKUP($E1266,Emissions!$1:$1048576,MATCH(DATE(X$2,1,1),Emissions!$A$1:$LI$1),FALSE)</f>
        <v>0.63592217929999995</v>
      </c>
      <c r="Y1266" s="361">
        <f>+VLOOKUP($E1266,Emissions!$1:$1048576,MATCH(DATE(Y$2,1,1),Emissions!$A$1:$LI$1),FALSE)</f>
        <v>0.64495967750000005</v>
      </c>
      <c r="Z1266" s="361">
        <f>+VLOOKUP($E1266,Emissions!$1:$1048576,MATCH(DATE(Z$2,1,1),Emissions!$A$1:$LI$1),FALSE)</f>
        <v>0.65409473880000002</v>
      </c>
      <c r="AA1266" s="361">
        <f>+VLOOKUP($E1266,Emissions!$1:$1048576,MATCH(DATE(AA$2,1,1),Emissions!$A$1:$LI$1),FALSE)</f>
        <v>0.66324410369999998</v>
      </c>
      <c r="AB1266" s="361">
        <f>+VLOOKUP($E1266,Emissions!$1:$1048576,MATCH(DATE(AB$2,1,1),Emissions!$A$1:$LI$1),FALSE)</f>
        <v>0.67248241369999995</v>
      </c>
      <c r="AC1266" s="361">
        <f>+VLOOKUP($E1266,Emissions!$1:$1048576,MATCH(DATE(AC$2,1,1),Emissions!$A$1:$LI$1),FALSE)</f>
        <v>0.68182704530000005</v>
      </c>
      <c r="AD1266" s="361">
        <f>+VLOOKUP($E1266,Emissions!$1:$1048576,MATCH(DATE(AD$2,1,1),Emissions!$A$1:$LI$1),FALSE)</f>
        <v>0.69128974570000001</v>
      </c>
      <c r="AE1266" s="361">
        <f>+VLOOKUP($E1266,Emissions!$1:$1048576,MATCH(DATE(AE$2,1,1),Emissions!$A$1:$LI$1),FALSE)</f>
        <v>0.70079990240000001</v>
      </c>
      <c r="AF1266" s="361">
        <f>+VLOOKUP($E1266,Emissions!$1:$1048576,MATCH(DATE(AF$2,1,1),Emissions!$A$1:$LI$1),FALSE)</f>
        <v>0.7098231263</v>
      </c>
      <c r="AG1266" s="361">
        <f>+VLOOKUP($E1266,Emissions!$1:$1048576,MATCH(DATE(AG$2,1,1),Emissions!$A$1:$LI$1),FALSE)</f>
        <v>0.71871454560000003</v>
      </c>
      <c r="AH1266" s="361">
        <f>+VLOOKUP($E1266,Emissions!$1:$1048576,MATCH(DATE(AH$2,1,1),Emissions!$A$1:$LI$1),FALSE)</f>
        <v>0.72754597040000002</v>
      </c>
      <c r="AI1266" s="361">
        <f>+VLOOKUP($E1266,Emissions!$1:$1048576,MATCH(DATE(AI$2,1,1),Emissions!$A$1:$LI$1),FALSE)</f>
        <v>0.73636248810000005</v>
      </c>
      <c r="AJ1266" s="361">
        <f>+VLOOKUP($E1266,Emissions!$1:$1048576,MATCH(DATE(AJ$2,1,1),Emissions!$A$1:$LI$1),FALSE)</f>
        <v>0.74520036540000001</v>
      </c>
      <c r="AK1266" s="361">
        <f>+VLOOKUP($E1266,Emissions!$1:$1048576,MATCH(DATE(AK$2,1,1),Emissions!$A$1:$LI$1),FALSE)</f>
        <v>0.75446439320000003</v>
      </c>
      <c r="AL1266" s="361">
        <f>+VLOOKUP($E1266,Emissions!$1:$1048576,MATCH(DATE(AL$2,1,1),Emissions!$A$1:$LI$1),FALSE)</f>
        <v>0.76396006750000001</v>
      </c>
      <c r="AM1266" s="361">
        <f>+VLOOKUP($E1266,Emissions!$1:$1048576,MATCH(DATE(AM$2,1,1),Emissions!$A$1:$LI$1),FALSE)</f>
        <v>0.77366309899999997</v>
      </c>
      <c r="AN1266" s="361">
        <f>+VLOOKUP($E1266,Emissions!$1:$1048576,MATCH(DATE(AN$2,1,1),Emissions!$A$1:$LI$1),FALSE)</f>
        <v>0.78356054409999998</v>
      </c>
      <c r="AO1266" s="361">
        <f>+VLOOKUP($E1266,Emissions!$1:$1048576,MATCH(DATE(AO$2,1,1),Emissions!$A$1:$LI$1),FALSE)</f>
        <v>0.79363989049999994</v>
      </c>
    </row>
    <row r="1267" spans="1:41" s="92" customFormat="1" ht="15" customHeight="1" x14ac:dyDescent="0.35">
      <c r="A1267" s="411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0.12538662789999999</v>
      </c>
      <c r="G1267" s="327">
        <f>+VLOOKUP($E1267,Emissions!$1:$1048576,MATCH(DATE(G$2,1,1),Emissions!$A$1:$LI$1),FALSE)</f>
        <v>0.12570561159999999</v>
      </c>
      <c r="H1267" s="327">
        <f>+VLOOKUP($E1267,Emissions!$1:$1048576,MATCH(DATE(H$2,1,1),Emissions!$A$1:$LI$1),FALSE)</f>
        <v>0.12623636129999999</v>
      </c>
      <c r="I1267" s="327">
        <f>+VLOOKUP($E1267,Emissions!$1:$1048576,MATCH(DATE(I$2,1,1),Emissions!$A$1:$LI$1),FALSE)</f>
        <v>0.12668871979999999</v>
      </c>
      <c r="J1267" s="327">
        <f>+VLOOKUP($E1267,Emissions!$1:$1048576,MATCH(DATE(J$2,1,1),Emissions!$A$1:$LI$1),FALSE)</f>
        <v>0.12713764020000001</v>
      </c>
      <c r="K1267" s="327">
        <f>+VLOOKUP($E1267,Emissions!$1:$1048576,MATCH(DATE(K$2,1,1),Emissions!$A$1:$LI$1),FALSE)</f>
        <v>0.12759463739999999</v>
      </c>
      <c r="L1267" s="327">
        <f>+VLOOKUP($E1267,Emissions!$1:$1048576,MATCH(DATE(L$2,1,1),Emissions!$A$1:$LI$1),FALSE)</f>
        <v>0.12963883379999999</v>
      </c>
      <c r="M1267" s="327">
        <f>+VLOOKUP($E1267,Emissions!$1:$1048576,MATCH(DATE(M$2,1,1),Emissions!$A$1:$LI$1),FALSE)</f>
        <v>0.13172181669999999</v>
      </c>
      <c r="N1267" s="327">
        <f>+VLOOKUP($E1267,Emissions!$1:$1048576,MATCH(DATE(N$2,1,1),Emissions!$A$1:$LI$1),FALSE)</f>
        <v>0.13385445109999999</v>
      </c>
      <c r="O1267" s="327">
        <f>+VLOOKUP($E1267,Emissions!$1:$1048576,MATCH(DATE(O$2,1,1),Emissions!$A$1:$LI$1),FALSE)</f>
        <v>0.13602595880000001</v>
      </c>
      <c r="P1267" s="327">
        <f>+VLOOKUP($E1267,Emissions!$1:$1048576,MATCH(DATE(P$2,1,1),Emissions!$A$1:$LI$1),FALSE)</f>
        <v>0.13825337239999999</v>
      </c>
      <c r="Q1267" s="327">
        <f>+VLOOKUP($E1267,Emissions!$1:$1048576,MATCH(DATE(Q$2,1,1),Emissions!$A$1:$LI$1),FALSE)</f>
        <v>0.1405216088</v>
      </c>
      <c r="R1267" s="327">
        <f>+VLOOKUP($E1267,Emissions!$1:$1048576,MATCH(DATE(R$2,1,1),Emissions!$A$1:$LI$1),FALSE)</f>
        <v>0.1428446287</v>
      </c>
      <c r="S1267" s="327">
        <f>+VLOOKUP($E1267,Emissions!$1:$1048576,MATCH(DATE(S$2,1,1),Emissions!$A$1:$LI$1),FALSE)</f>
        <v>0.14522872000000001</v>
      </c>
      <c r="T1267" s="327">
        <f>+VLOOKUP($E1267,Emissions!$1:$1048576,MATCH(DATE(T$2,1,1),Emissions!$A$1:$LI$1),FALSE)</f>
        <v>0.14767697339999999</v>
      </c>
      <c r="U1267" s="327">
        <f>+VLOOKUP($E1267,Emissions!$1:$1048576,MATCH(DATE(U$2,1,1),Emissions!$A$1:$LI$1),FALSE)</f>
        <v>0.15019106709999999</v>
      </c>
      <c r="V1267" s="327">
        <f>+VLOOKUP($E1267,Emissions!$1:$1048576,MATCH(DATE(V$2,1,1),Emissions!$A$1:$LI$1),FALSE)</f>
        <v>0.1526653815</v>
      </c>
      <c r="W1267" s="327">
        <f>+VLOOKUP($E1267,Emissions!$1:$1048576,MATCH(DATE(W$2,1,1),Emissions!$A$1:$LI$1),FALSE)</f>
        <v>0.15517592459999999</v>
      </c>
      <c r="X1267" s="327">
        <f>+VLOOKUP($E1267,Emissions!$1:$1048576,MATCH(DATE(X$2,1,1),Emissions!$A$1:$LI$1),FALSE)</f>
        <v>0.15773566210000001</v>
      </c>
      <c r="Y1267" s="327">
        <f>+VLOOKUP($E1267,Emissions!$1:$1048576,MATCH(DATE(Y$2,1,1),Emissions!$A$1:$LI$1),FALSE)</f>
        <v>0.16034836720000001</v>
      </c>
      <c r="Z1267" s="327">
        <f>+VLOOKUP($E1267,Emissions!$1:$1048576,MATCH(DATE(Z$2,1,1),Emissions!$A$1:$LI$1),FALSE)</f>
        <v>0.1630074316</v>
      </c>
      <c r="AA1267" s="327">
        <f>+VLOOKUP($E1267,Emissions!$1:$1048576,MATCH(DATE(AA$2,1,1),Emissions!$A$1:$LI$1),FALSE)</f>
        <v>0.16561912449999999</v>
      </c>
      <c r="AB1267" s="327">
        <f>+VLOOKUP($E1267,Emissions!$1:$1048576,MATCH(DATE(AB$2,1,1),Emissions!$A$1:$LI$1),FALSE)</f>
        <v>0.16826004689999999</v>
      </c>
      <c r="AC1267" s="327">
        <f>+VLOOKUP($E1267,Emissions!$1:$1048576,MATCH(DATE(AC$2,1,1),Emissions!$A$1:$LI$1),FALSE)</f>
        <v>0.1709438559</v>
      </c>
      <c r="AD1267" s="327">
        <f>+VLOOKUP($E1267,Emissions!$1:$1048576,MATCH(DATE(AD$2,1,1),Emissions!$A$1:$LI$1),FALSE)</f>
        <v>0.17367495020000001</v>
      </c>
      <c r="AE1267" s="327">
        <f>+VLOOKUP($E1267,Emissions!$1:$1048576,MATCH(DATE(AE$2,1,1),Emissions!$A$1:$LI$1),FALSE)</f>
        <v>0.1764306132</v>
      </c>
      <c r="AF1267" s="327">
        <f>+VLOOKUP($E1267,Emissions!$1:$1048576,MATCH(DATE(AF$2,1,1),Emissions!$A$1:$LI$1),FALSE)</f>
        <v>0.17871534110000001</v>
      </c>
      <c r="AG1267" s="327">
        <f>+VLOOKUP($E1267,Emissions!$1:$1048576,MATCH(DATE(AG$2,1,1),Emissions!$A$1:$LI$1),FALSE)</f>
        <v>0.18090158279999999</v>
      </c>
      <c r="AH1267" s="327">
        <f>+VLOOKUP($E1267,Emissions!$1:$1048576,MATCH(DATE(AH$2,1,1),Emissions!$A$1:$LI$1),FALSE)</f>
        <v>0.1830526327</v>
      </c>
      <c r="AI1267" s="327">
        <f>+VLOOKUP($E1267,Emissions!$1:$1048576,MATCH(DATE(AI$2,1,1),Emissions!$A$1:$LI$1),FALSE)</f>
        <v>0.18518621769999999</v>
      </c>
      <c r="AJ1267" s="327">
        <f>+VLOOKUP($E1267,Emissions!$1:$1048576,MATCH(DATE(AJ$2,1,1),Emissions!$A$1:$LI$1),FALSE)</f>
        <v>0.1873111606</v>
      </c>
      <c r="AK1267" s="327">
        <f>+VLOOKUP($E1267,Emissions!$1:$1048576,MATCH(DATE(AK$2,1,1),Emissions!$A$1:$LI$1),FALSE)</f>
        <v>0.18975597929999999</v>
      </c>
      <c r="AL1267" s="327">
        <f>+VLOOKUP($E1267,Emissions!$1:$1048576,MATCH(DATE(AL$2,1,1),Emissions!$A$1:$LI$1),FALSE)</f>
        <v>0.1922917304</v>
      </c>
      <c r="AM1267" s="327">
        <f>+VLOOKUP($E1267,Emissions!$1:$1048576,MATCH(DATE(AM$2,1,1),Emissions!$A$1:$LI$1),FALSE)</f>
        <v>0.1948829544</v>
      </c>
      <c r="AN1267" s="327">
        <f>+VLOOKUP($E1267,Emissions!$1:$1048576,MATCH(DATE(AN$2,1,1),Emissions!$A$1:$LI$1),FALSE)</f>
        <v>0.1975222609</v>
      </c>
      <c r="AO1267" s="327">
        <f>+VLOOKUP($E1267,Emissions!$1:$1048576,MATCH(DATE(AO$2,1,1),Emissions!$A$1:$LI$1),FALSE)</f>
        <v>0.20020698949999999</v>
      </c>
    </row>
    <row r="1268" spans="1:41" ht="15" customHeight="1" x14ac:dyDescent="0.35">
      <c r="A1268" s="411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4.3313681600000001E-2</v>
      </c>
      <c r="G1268" s="361">
        <f>+VLOOKUP($E1268,Emissions!$1:$1048576,MATCH(DATE(G$2,1,1),Emissions!$A$1:$LI$1),FALSE)</f>
        <v>4.35545429E-2</v>
      </c>
      <c r="H1268" s="361">
        <f>+VLOOKUP($E1268,Emissions!$1:$1048576,MATCH(DATE(H$2,1,1),Emissions!$A$1:$LI$1),FALSE)</f>
        <v>4.3759760699999997E-2</v>
      </c>
      <c r="I1268" s="361">
        <f>+VLOOKUP($E1268,Emissions!$1:$1048576,MATCH(DATE(I$2,1,1),Emissions!$A$1:$LI$1),FALSE)</f>
        <v>4.3870104100000001E-2</v>
      </c>
      <c r="J1268" s="361">
        <f>+VLOOKUP($E1268,Emissions!$1:$1048576,MATCH(DATE(J$2,1,1),Emissions!$A$1:$LI$1),FALSE)</f>
        <v>4.4074851200000001E-2</v>
      </c>
      <c r="K1268" s="361">
        <f>+VLOOKUP($E1268,Emissions!$1:$1048576,MATCH(DATE(K$2,1,1),Emissions!$A$1:$LI$1),FALSE)</f>
        <v>4.4476612300000003E-2</v>
      </c>
      <c r="L1268" s="361">
        <f>+VLOOKUP($E1268,Emissions!$1:$1048576,MATCH(DATE(L$2,1,1),Emissions!$A$1:$LI$1),FALSE)</f>
        <v>4.5244470699999997E-2</v>
      </c>
      <c r="M1268" s="361">
        <f>+VLOOKUP($E1268,Emissions!$1:$1048576,MATCH(DATE(M$2,1,1),Emissions!$A$1:$LI$1),FALSE)</f>
        <v>4.6051510800000001E-2</v>
      </c>
      <c r="N1268" s="361">
        <f>+VLOOKUP($E1268,Emissions!$1:$1048576,MATCH(DATE(N$2,1,1),Emissions!$A$1:$LI$1),FALSE)</f>
        <v>4.6886170800000002E-2</v>
      </c>
      <c r="O1268" s="361">
        <f>+VLOOKUP($E1268,Emissions!$1:$1048576,MATCH(DATE(O$2,1,1),Emissions!$A$1:$LI$1),FALSE)</f>
        <v>4.7741898300000002E-2</v>
      </c>
      <c r="P1268" s="361">
        <f>+VLOOKUP($E1268,Emissions!$1:$1048576,MATCH(DATE(P$2,1,1),Emissions!$A$1:$LI$1),FALSE)</f>
        <v>4.8624611800000002E-2</v>
      </c>
      <c r="Q1268" s="361">
        <f>+VLOOKUP($E1268,Emissions!$1:$1048576,MATCH(DATE(Q$2,1,1),Emissions!$A$1:$LI$1),FALSE)</f>
        <v>4.9525804299999997E-2</v>
      </c>
      <c r="R1268" s="361">
        <f>+VLOOKUP($E1268,Emissions!$1:$1048576,MATCH(DATE(R$2,1,1),Emissions!$A$1:$LI$1),FALSE)</f>
        <v>5.0452443700000002E-2</v>
      </c>
      <c r="S1268" s="361">
        <f>+VLOOKUP($E1268,Emissions!$1:$1048576,MATCH(DATE(S$2,1,1),Emissions!$A$1:$LI$1),FALSE)</f>
        <v>5.1407491700000002E-2</v>
      </c>
      <c r="T1268" s="361">
        <f>+VLOOKUP($E1268,Emissions!$1:$1048576,MATCH(DATE(T$2,1,1),Emissions!$A$1:$LI$1),FALSE)</f>
        <v>5.2392657699999998E-2</v>
      </c>
      <c r="U1268" s="361">
        <f>+VLOOKUP($E1268,Emissions!$1:$1048576,MATCH(DATE(U$2,1,1),Emissions!$A$1:$LI$1),FALSE)</f>
        <v>5.3409107599999998E-2</v>
      </c>
      <c r="V1268" s="361">
        <f>+VLOOKUP($E1268,Emissions!$1:$1048576,MATCH(DATE(V$2,1,1),Emissions!$A$1:$LI$1),FALSE)</f>
        <v>5.4402535299999999E-2</v>
      </c>
      <c r="W1268" s="361">
        <f>+VLOOKUP($E1268,Emissions!$1:$1048576,MATCH(DATE(W$2,1,1),Emissions!$A$1:$LI$1),FALSE)</f>
        <v>5.5415301E-2</v>
      </c>
      <c r="X1268" s="361">
        <f>+VLOOKUP($E1268,Emissions!$1:$1048576,MATCH(DATE(X$2,1,1),Emissions!$A$1:$LI$1),FALSE)</f>
        <v>5.6453559E-2</v>
      </c>
      <c r="Y1268" s="361">
        <f>+VLOOKUP($E1268,Emissions!$1:$1048576,MATCH(DATE(Y$2,1,1),Emissions!$A$1:$LI$1),FALSE)</f>
        <v>5.7519105299999998E-2</v>
      </c>
      <c r="Z1268" s="361">
        <f>+VLOOKUP($E1268,Emissions!$1:$1048576,MATCH(DATE(Z$2,1,1),Emissions!$A$1:$LI$1),FALSE)</f>
        <v>5.8609325499999997E-2</v>
      </c>
      <c r="AA1268" s="361">
        <f>+VLOOKUP($E1268,Emissions!$1:$1048576,MATCH(DATE(AA$2,1,1),Emissions!$A$1:$LI$1),FALSE)</f>
        <v>5.9675096699999999E-2</v>
      </c>
      <c r="AB1268" s="361">
        <f>+VLOOKUP($E1268,Emissions!$1:$1048576,MATCH(DATE(AB$2,1,1),Emissions!$A$1:$LI$1),FALSE)</f>
        <v>6.0758157799999997E-2</v>
      </c>
      <c r="AC1268" s="361">
        <f>+VLOOKUP($E1268,Emissions!$1:$1048576,MATCH(DATE(AC$2,1,1),Emissions!$A$1:$LI$1),FALSE)</f>
        <v>6.1864481200000002E-2</v>
      </c>
      <c r="AD1268" s="361">
        <f>+VLOOKUP($E1268,Emissions!$1:$1048576,MATCH(DATE(AD$2,1,1),Emissions!$A$1:$LI$1),FALSE)</f>
        <v>6.2995788499999997E-2</v>
      </c>
      <c r="AE1268" s="361">
        <f>+VLOOKUP($E1268,Emissions!$1:$1048576,MATCH(DATE(AE$2,1,1),Emissions!$A$1:$LI$1),FALSE)</f>
        <v>6.4142602699999995E-2</v>
      </c>
      <c r="AF1268" s="361">
        <f>+VLOOKUP($E1268,Emissions!$1:$1048576,MATCH(DATE(AF$2,1,1),Emissions!$A$1:$LI$1),FALSE)</f>
        <v>6.5049080100000004E-2</v>
      </c>
      <c r="AG1268" s="361">
        <f>+VLOOKUP($E1268,Emissions!$1:$1048576,MATCH(DATE(AG$2,1,1),Emissions!$A$1:$LI$1),FALSE)</f>
        <v>6.5919036900000005E-2</v>
      </c>
      <c r="AH1268" s="361">
        <f>+VLOOKUP($E1268,Emissions!$1:$1048576,MATCH(DATE(AH$2,1,1),Emissions!$A$1:$LI$1),FALSE)</f>
        <v>6.6780439900000002E-2</v>
      </c>
      <c r="AI1268" s="361">
        <f>+VLOOKUP($E1268,Emissions!$1:$1048576,MATCH(DATE(AI$2,1,1),Emissions!$A$1:$LI$1),FALSE)</f>
        <v>6.7640016999999997E-2</v>
      </c>
      <c r="AJ1268" s="361">
        <f>+VLOOKUP($E1268,Emissions!$1:$1048576,MATCH(DATE(AJ$2,1,1),Emissions!$A$1:$LI$1),FALSE)</f>
        <v>6.8500510299999998E-2</v>
      </c>
      <c r="AK1268" s="361">
        <f>+VLOOKUP($E1268,Emissions!$1:$1048576,MATCH(DATE(AK$2,1,1),Emissions!$A$1:$LI$1),FALSE)</f>
        <v>6.9529064900000007E-2</v>
      </c>
      <c r="AL1268" s="361">
        <f>+VLOOKUP($E1268,Emissions!$1:$1048576,MATCH(DATE(AL$2,1,1),Emissions!$A$1:$LI$1),FALSE)</f>
        <v>7.05991163E-2</v>
      </c>
      <c r="AM1268" s="361">
        <f>+VLOOKUP($E1268,Emissions!$1:$1048576,MATCH(DATE(AM$2,1,1),Emissions!$A$1:$LI$1),FALSE)</f>
        <v>7.1694083899999997E-2</v>
      </c>
      <c r="AN1268" s="361">
        <f>+VLOOKUP($E1268,Emissions!$1:$1048576,MATCH(DATE(AN$2,1,1),Emissions!$A$1:$LI$1),FALSE)</f>
        <v>7.2810595500000005E-2</v>
      </c>
      <c r="AO1268" s="361">
        <f>+VLOOKUP($E1268,Emissions!$1:$1048576,MATCH(DATE(AO$2,1,1),Emissions!$A$1:$LI$1),FALSE)</f>
        <v>7.39475416E-2</v>
      </c>
    </row>
    <row r="1269" spans="1:41" ht="15" customHeight="1" x14ac:dyDescent="0.35">
      <c r="A1269" s="411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8.0678852499999995E-2</v>
      </c>
      <c r="G1269" s="361">
        <f>+VLOOKUP($E1269,Emissions!$1:$1048576,MATCH(DATE(G$2,1,1),Emissions!$A$1:$LI$1),FALSE)</f>
        <v>8.0745869999999997E-2</v>
      </c>
      <c r="H1269" s="361">
        <f>+VLOOKUP($E1269,Emissions!$1:$1048576,MATCH(DATE(H$2,1,1),Emissions!$A$1:$LI$1),FALSE)</f>
        <v>8.1071082399999994E-2</v>
      </c>
      <c r="I1269" s="361">
        <f>+VLOOKUP($E1269,Emissions!$1:$1048576,MATCH(DATE(I$2,1,1),Emissions!$A$1:$LI$1),FALSE)</f>
        <v>8.1414832699999995E-2</v>
      </c>
      <c r="J1269" s="361">
        <f>+VLOOKUP($E1269,Emissions!$1:$1048576,MATCH(DATE(J$2,1,1),Emissions!$A$1:$LI$1),FALSE)</f>
        <v>8.1646370300000007E-2</v>
      </c>
      <c r="K1269" s="361">
        <f>+VLOOKUP($E1269,Emissions!$1:$1048576,MATCH(DATE(K$2,1,1),Emissions!$A$1:$LI$1),FALSE)</f>
        <v>8.1674203500000001E-2</v>
      </c>
      <c r="L1269" s="361">
        <f>+VLOOKUP($E1269,Emissions!$1:$1048576,MATCH(DATE(L$2,1,1),Emissions!$A$1:$LI$1),FALSE)</f>
        <v>8.2926242999999997E-2</v>
      </c>
      <c r="M1269" s="361">
        <f>+VLOOKUP($E1269,Emissions!$1:$1048576,MATCH(DATE(M$2,1,1),Emissions!$A$1:$LI$1),FALSE)</f>
        <v>8.4175165199999999E-2</v>
      </c>
      <c r="N1269" s="361">
        <f>+VLOOKUP($E1269,Emissions!$1:$1048576,MATCH(DATE(N$2,1,1),Emissions!$A$1:$LI$1),FALSE)</f>
        <v>8.5444905500000001E-2</v>
      </c>
      <c r="O1269" s="361">
        <f>+VLOOKUP($E1269,Emissions!$1:$1048576,MATCH(DATE(O$2,1,1),Emissions!$A$1:$LI$1),FALSE)</f>
        <v>8.67315372E-2</v>
      </c>
      <c r="P1269" s="361">
        <f>+VLOOKUP($E1269,Emissions!$1:$1048576,MATCH(DATE(P$2,1,1),Emissions!$A$1:$LI$1),FALSE)</f>
        <v>8.8045806599999998E-2</v>
      </c>
      <c r="Q1269" s="361">
        <f>+VLOOKUP($E1269,Emissions!$1:$1048576,MATCH(DATE(Q$2,1,1),Emissions!$A$1:$LI$1),FALSE)</f>
        <v>8.9381721499999997E-2</v>
      </c>
      <c r="R1269" s="361">
        <f>+VLOOKUP($E1269,Emissions!$1:$1048576,MATCH(DATE(R$2,1,1),Emissions!$A$1:$LI$1),FALSE)</f>
        <v>9.0745976699999994E-2</v>
      </c>
      <c r="S1269" s="361">
        <f>+VLOOKUP($E1269,Emissions!$1:$1048576,MATCH(DATE(S$2,1,1),Emissions!$A$1:$LI$1),FALSE)</f>
        <v>9.2141741400000005E-2</v>
      </c>
      <c r="T1269" s="361">
        <f>+VLOOKUP($E1269,Emissions!$1:$1048576,MATCH(DATE(T$2,1,1),Emissions!$A$1:$LI$1),FALSE)</f>
        <v>9.3570298699999999E-2</v>
      </c>
      <c r="U1269" s="361">
        <f>+VLOOKUP($E1269,Emissions!$1:$1048576,MATCH(DATE(U$2,1,1),Emissions!$A$1:$LI$1),FALSE)</f>
        <v>9.5032087799999998E-2</v>
      </c>
      <c r="V1269" s="361">
        <f>+VLOOKUP($E1269,Emissions!$1:$1048576,MATCH(DATE(V$2,1,1),Emissions!$A$1:$LI$1),FALSE)</f>
        <v>9.6477677799999995E-2</v>
      </c>
      <c r="W1269" s="361">
        <f>+VLOOKUP($E1269,Emissions!$1:$1048576,MATCH(DATE(W$2,1,1),Emissions!$A$1:$LI$1),FALSE)</f>
        <v>9.7939264499999998E-2</v>
      </c>
      <c r="X1269" s="361">
        <f>+VLOOKUP($E1269,Emissions!$1:$1048576,MATCH(DATE(X$2,1,1),Emissions!$A$1:$LI$1),FALSE)</f>
        <v>9.9423362099999996E-2</v>
      </c>
      <c r="Y1269" s="361">
        <f>+VLOOKUP($E1269,Emissions!$1:$1048576,MATCH(DATE(Y$2,1,1),Emissions!$A$1:$LI$1),FALSE)</f>
        <v>0.1009318587</v>
      </c>
      <c r="Z1269" s="361">
        <f>+VLOOKUP($E1269,Emissions!$1:$1048576,MATCH(DATE(Z$2,1,1),Emissions!$A$1:$LI$1),FALSE)</f>
        <v>0.1024609605</v>
      </c>
      <c r="AA1269" s="361">
        <f>+VLOOKUP($E1269,Emissions!$1:$1048576,MATCH(DATE(AA$2,1,1),Emissions!$A$1:$LI$1),FALSE)</f>
        <v>0.1039675997</v>
      </c>
      <c r="AB1269" s="361">
        <f>+VLOOKUP($E1269,Emissions!$1:$1048576,MATCH(DATE(AB$2,1,1),Emissions!$A$1:$LI$1),FALSE)</f>
        <v>0.10548525490000001</v>
      </c>
      <c r="AC1269" s="361">
        <f>+VLOOKUP($E1269,Emissions!$1:$1048576,MATCH(DATE(AC$2,1,1),Emissions!$A$1:$LI$1),FALSE)</f>
        <v>0.1070213601</v>
      </c>
      <c r="AD1269" s="361">
        <f>+VLOOKUP($E1269,Emissions!$1:$1048576,MATCH(DATE(AD$2,1,1),Emissions!$A$1:$LI$1),FALSE)</f>
        <v>0.1085785311</v>
      </c>
      <c r="AE1269" s="361">
        <f>+VLOOKUP($E1269,Emissions!$1:$1048576,MATCH(DATE(AE$2,1,1),Emissions!$A$1:$LI$1),FALSE)</f>
        <v>0.1101442088</v>
      </c>
      <c r="AF1269" s="361">
        <f>+VLOOKUP($E1269,Emissions!$1:$1048576,MATCH(DATE(AF$2,1,1),Emissions!$A$1:$LI$1),FALSE)</f>
        <v>0.11148751279999999</v>
      </c>
      <c r="AG1269" s="361">
        <f>+VLOOKUP($E1269,Emissions!$1:$1048576,MATCH(DATE(AG$2,1,1),Emissions!$A$1:$LI$1),FALSE)</f>
        <v>0.1127701264</v>
      </c>
      <c r="AH1269" s="361">
        <f>+VLOOKUP($E1269,Emissions!$1:$1048576,MATCH(DATE(AH$2,1,1),Emissions!$A$1:$LI$1),FALSE)</f>
        <v>0.11402612569999999</v>
      </c>
      <c r="AI1269" s="361">
        <f>+VLOOKUP($E1269,Emissions!$1:$1048576,MATCH(DATE(AI$2,1,1),Emissions!$A$1:$LI$1),FALSE)</f>
        <v>0.115266255</v>
      </c>
      <c r="AJ1269" s="361">
        <f>+VLOOKUP($E1269,Emissions!$1:$1048576,MATCH(DATE(AJ$2,1,1),Emissions!$A$1:$LI$1),FALSE)</f>
        <v>0.116496526</v>
      </c>
      <c r="AK1269" s="361">
        <f>+VLOOKUP($E1269,Emissions!$1:$1048576,MATCH(DATE(AK$2,1,1),Emissions!$A$1:$LI$1),FALSE)</f>
        <v>0.11787230880000001</v>
      </c>
      <c r="AL1269" s="361">
        <f>+VLOOKUP($E1269,Emissions!$1:$1048576,MATCH(DATE(AL$2,1,1),Emissions!$A$1:$LI$1),FALSE)</f>
        <v>0.11929562220000001</v>
      </c>
      <c r="AM1269" s="361">
        <f>+VLOOKUP($E1269,Emissions!$1:$1048576,MATCH(DATE(AM$2,1,1),Emissions!$A$1:$LI$1),FALSE)</f>
        <v>0.12074838390000001</v>
      </c>
      <c r="AN1269" s="361">
        <f>+VLOOKUP($E1269,Emissions!$1:$1048576,MATCH(DATE(AN$2,1,1),Emissions!$A$1:$LI$1),FALSE)</f>
        <v>0.1222267439</v>
      </c>
      <c r="AO1269" s="361">
        <f>+VLOOKUP($E1269,Emissions!$1:$1048576,MATCH(DATE(AO$2,1,1),Emissions!$A$1:$LI$1),FALSE)</f>
        <v>0.1237292067</v>
      </c>
    </row>
    <row r="1270" spans="1:41" ht="15" customHeight="1" x14ac:dyDescent="0.35">
      <c r="A1270" s="411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2.21239332E-4</v>
      </c>
      <c r="G1270" s="361">
        <f>+VLOOKUP($E1270,Emissions!$1:$1048576,MATCH(DATE(G$2,1,1),Emissions!$A$1:$LI$1),FALSE)</f>
        <v>2.2300165900000001E-4</v>
      </c>
      <c r="H1270" s="361">
        <f>+VLOOKUP($E1270,Emissions!$1:$1048576,MATCH(DATE(H$2,1,1),Emissions!$A$1:$LI$1),FALSE)</f>
        <v>2.23052353E-4</v>
      </c>
      <c r="I1270" s="361">
        <f>+VLOOKUP($E1270,Emissions!$1:$1048576,MATCH(DATE(I$2,1,1),Emissions!$A$1:$LI$1),FALSE)</f>
        <v>2.2277697899999999E-4</v>
      </c>
      <c r="J1270" s="361">
        <f>+VLOOKUP($E1270,Emissions!$1:$1048576,MATCH(DATE(J$2,1,1),Emissions!$A$1:$LI$1),FALSE)</f>
        <v>2.2478223299999999E-4</v>
      </c>
      <c r="K1270" s="361">
        <f>+VLOOKUP($E1270,Emissions!$1:$1048576,MATCH(DATE(K$2,1,1),Emissions!$A$1:$LI$1),FALSE)</f>
        <v>2.29131003E-4</v>
      </c>
      <c r="L1270" s="361">
        <f>+VLOOKUP($E1270,Emissions!$1:$1048576,MATCH(DATE(L$2,1,1),Emissions!$A$1:$LI$1),FALSE)</f>
        <v>2.3298712200000001E-4</v>
      </c>
      <c r="M1270" s="361">
        <f>+VLOOKUP($E1270,Emissions!$1:$1048576,MATCH(DATE(M$2,1,1),Emissions!$A$1:$LI$1),FALSE)</f>
        <v>2.3727523399999999E-4</v>
      </c>
      <c r="N1270" s="361">
        <f>+VLOOKUP($E1270,Emissions!$1:$1048576,MATCH(DATE(N$2,1,1),Emissions!$A$1:$LI$1),FALSE)</f>
        <v>2.41755907E-4</v>
      </c>
      <c r="O1270" s="361">
        <f>+VLOOKUP($E1270,Emissions!$1:$1048576,MATCH(DATE(O$2,1,1),Emissions!$A$1:$LI$1),FALSE)</f>
        <v>2.4638171999999999E-4</v>
      </c>
      <c r="P1270" s="361">
        <f>+VLOOKUP($E1270,Emissions!$1:$1048576,MATCH(DATE(P$2,1,1),Emissions!$A$1:$LI$1),FALSE)</f>
        <v>2.5121100099999999E-4</v>
      </c>
      <c r="Q1270" s="361">
        <f>+VLOOKUP($E1270,Emissions!$1:$1048576,MATCH(DATE(Q$2,1,1),Emissions!$A$1:$LI$1),FALSE)</f>
        <v>2.5615108800000001E-4</v>
      </c>
      <c r="R1270" s="361">
        <f>+VLOOKUP($E1270,Emissions!$1:$1048576,MATCH(DATE(R$2,1,1),Emissions!$A$1:$LI$1),FALSE)</f>
        <v>2.6124929900000002E-4</v>
      </c>
      <c r="S1270" s="361">
        <f>+VLOOKUP($E1270,Emissions!$1:$1048576,MATCH(DATE(S$2,1,1),Emissions!$A$1:$LI$1),FALSE)</f>
        <v>2.6653054400000001E-4</v>
      </c>
      <c r="T1270" s="361">
        <f>+VLOOKUP($E1270,Emissions!$1:$1048576,MATCH(DATE(T$2,1,1),Emissions!$A$1:$LI$1),FALSE)</f>
        <v>2.7201036000000002E-4</v>
      </c>
      <c r="U1270" s="361">
        <f>+VLOOKUP($E1270,Emissions!$1:$1048576,MATCH(DATE(U$2,1,1),Emissions!$A$1:$LI$1),FALSE)</f>
        <v>2.7770042899999999E-4</v>
      </c>
      <c r="V1270" s="361">
        <f>+VLOOKUP($E1270,Emissions!$1:$1048576,MATCH(DATE(V$2,1,1),Emissions!$A$1:$LI$1),FALSE)</f>
        <v>2.8330193400000003E-4</v>
      </c>
      <c r="W1270" s="361">
        <f>+VLOOKUP($E1270,Emissions!$1:$1048576,MATCH(DATE(W$2,1,1),Emissions!$A$1:$LI$1),FALSE)</f>
        <v>2.8904530400000001E-4</v>
      </c>
      <c r="X1270" s="361">
        <f>+VLOOKUP($E1270,Emissions!$1:$1048576,MATCH(DATE(X$2,1,1),Emissions!$A$1:$LI$1),FALSE)</f>
        <v>2.9497771100000001E-4</v>
      </c>
      <c r="Y1270" s="361">
        <f>+VLOOKUP($E1270,Emissions!$1:$1048576,MATCH(DATE(Y$2,1,1),Emissions!$A$1:$LI$1),FALSE)</f>
        <v>3.01113322E-4</v>
      </c>
      <c r="Z1270" s="361">
        <f>+VLOOKUP($E1270,Emissions!$1:$1048576,MATCH(DATE(Z$2,1,1),Emissions!$A$1:$LI$1),FALSE)</f>
        <v>3.0742034500000001E-4</v>
      </c>
      <c r="AA1270" s="361">
        <f>+VLOOKUP($E1270,Emissions!$1:$1048576,MATCH(DATE(AA$2,1,1),Emissions!$A$1:$LI$1),FALSE)</f>
        <v>3.1365438000000002E-4</v>
      </c>
      <c r="AB1270" s="361">
        <f>+VLOOKUP($E1270,Emissions!$1:$1048576,MATCH(DATE(AB$2,1,1),Emissions!$A$1:$LI$1),FALSE)</f>
        <v>3.2003498599999998E-4</v>
      </c>
      <c r="AC1270" s="361">
        <f>+VLOOKUP($E1270,Emissions!$1:$1048576,MATCH(DATE(AC$2,1,1),Emissions!$A$1:$LI$1),FALSE)</f>
        <v>3.2660196299999999E-4</v>
      </c>
      <c r="AD1270" s="361">
        <f>+VLOOKUP($E1270,Emissions!$1:$1048576,MATCH(DATE(AD$2,1,1),Emissions!$A$1:$LI$1),FALSE)</f>
        <v>3.33365031E-4</v>
      </c>
      <c r="AE1270" s="361">
        <f>+VLOOKUP($E1270,Emissions!$1:$1048576,MATCH(DATE(AE$2,1,1),Emissions!$A$1:$LI$1),FALSE)</f>
        <v>3.40216166E-4</v>
      </c>
      <c r="AF1270" s="361">
        <f>+VLOOKUP($E1270,Emissions!$1:$1048576,MATCH(DATE(AF$2,1,1),Emissions!$A$1:$LI$1),FALSE)</f>
        <v>3.4576210200000003E-4</v>
      </c>
      <c r="AG1270" s="361">
        <f>+VLOOKUP($E1270,Emissions!$1:$1048576,MATCH(DATE(AG$2,1,1),Emissions!$A$1:$LI$1),FALSE)</f>
        <v>3.51105663E-4</v>
      </c>
      <c r="AH1270" s="361">
        <f>+VLOOKUP($E1270,Emissions!$1:$1048576,MATCH(DATE(AH$2,1,1),Emissions!$A$1:$LI$1),FALSE)</f>
        <v>3.5644543699999998E-4</v>
      </c>
      <c r="AI1270" s="361">
        <f>+VLOOKUP($E1270,Emissions!$1:$1048576,MATCH(DATE(AI$2,1,1),Emissions!$A$1:$LI$1),FALSE)</f>
        <v>3.6182189700000001E-4</v>
      </c>
      <c r="AJ1270" s="361">
        <f>+VLOOKUP($E1270,Emissions!$1:$1048576,MATCH(DATE(AJ$2,1,1),Emissions!$A$1:$LI$1),FALSE)</f>
        <v>3.6724596499999998E-4</v>
      </c>
      <c r="AK1270" s="361">
        <f>+VLOOKUP($E1270,Emissions!$1:$1048576,MATCH(DATE(AK$2,1,1),Emissions!$A$1:$LI$1),FALSE)</f>
        <v>3.7367025000000002E-4</v>
      </c>
      <c r="AL1270" s="361">
        <f>+VLOOKUP($E1270,Emissions!$1:$1048576,MATCH(DATE(AL$2,1,1),Emissions!$A$1:$LI$1),FALSE)</f>
        <v>3.8039685700000001E-4</v>
      </c>
      <c r="AM1270" s="361">
        <f>+VLOOKUP($E1270,Emissions!$1:$1048576,MATCH(DATE(AM$2,1,1),Emissions!$A$1:$LI$1),FALSE)</f>
        <v>3.8729936399999997E-4</v>
      </c>
      <c r="AN1270" s="361">
        <f>+VLOOKUP($E1270,Emissions!$1:$1048576,MATCH(DATE(AN$2,1,1),Emissions!$A$1:$LI$1),FALSE)</f>
        <v>3.9435107200000002E-4</v>
      </c>
      <c r="AO1270" s="361">
        <f>+VLOOKUP($E1270,Emissions!$1:$1048576,MATCH(DATE(AO$2,1,1),Emissions!$A$1:$LI$1),FALSE)</f>
        <v>4.0154320099999998E-4</v>
      </c>
    </row>
    <row r="1271" spans="1:41" ht="15" customHeight="1" x14ac:dyDescent="0.35">
      <c r="A1271" s="411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1.17285446E-3</v>
      </c>
      <c r="G1271" s="361">
        <f>+VLOOKUP($E1271,Emissions!$1:$1048576,MATCH(DATE(G$2,1,1),Emissions!$A$1:$LI$1),FALSE)</f>
        <v>1.18219707E-3</v>
      </c>
      <c r="H1271" s="361">
        <f>+VLOOKUP($E1271,Emissions!$1:$1048576,MATCH(DATE(H$2,1,1),Emissions!$A$1:$LI$1),FALSE)</f>
        <v>1.1824658199999999E-3</v>
      </c>
      <c r="I1271" s="361">
        <f>+VLOOKUP($E1271,Emissions!$1:$1048576,MATCH(DATE(I$2,1,1),Emissions!$A$1:$LI$1),FALSE)</f>
        <v>1.1810059799999999E-3</v>
      </c>
      <c r="J1271" s="361">
        <f>+VLOOKUP($E1271,Emissions!$1:$1048576,MATCH(DATE(J$2,1,1),Emissions!$A$1:$LI$1),FALSE)</f>
        <v>1.1916364200000001E-3</v>
      </c>
      <c r="K1271" s="361">
        <f>+VLOOKUP($E1271,Emissions!$1:$1048576,MATCH(DATE(K$2,1,1),Emissions!$A$1:$LI$1),FALSE)</f>
        <v>1.2146905199999999E-3</v>
      </c>
      <c r="L1271" s="361">
        <f>+VLOOKUP($E1271,Emissions!$1:$1048576,MATCH(DATE(L$2,1,1),Emissions!$A$1:$LI$1),FALSE)</f>
        <v>1.2351329300000001E-3</v>
      </c>
      <c r="M1271" s="361">
        <f>+VLOOKUP($E1271,Emissions!$1:$1048576,MATCH(DATE(M$2,1,1),Emissions!$A$1:$LI$1),FALSE)</f>
        <v>1.25786547E-3</v>
      </c>
      <c r="N1271" s="361">
        <f>+VLOOKUP($E1271,Emissions!$1:$1048576,MATCH(DATE(N$2,1,1),Emissions!$A$1:$LI$1),FALSE)</f>
        <v>1.2816188299999999E-3</v>
      </c>
      <c r="O1271" s="361">
        <f>+VLOOKUP($E1271,Emissions!$1:$1048576,MATCH(DATE(O$2,1,1),Emissions!$A$1:$LI$1),FALSE)</f>
        <v>1.3061416199999999E-3</v>
      </c>
      <c r="P1271" s="361">
        <f>+VLOOKUP($E1271,Emissions!$1:$1048576,MATCH(DATE(P$2,1,1),Emissions!$A$1:$LI$1),FALSE)</f>
        <v>1.33174305E-3</v>
      </c>
      <c r="Q1271" s="361">
        <f>+VLOOKUP($E1271,Emissions!$1:$1048576,MATCH(DATE(Q$2,1,1),Emissions!$A$1:$LI$1),FALSE)</f>
        <v>1.3579319E-3</v>
      </c>
      <c r="R1271" s="361">
        <f>+VLOOKUP($E1271,Emissions!$1:$1048576,MATCH(DATE(R$2,1,1),Emissions!$A$1:$LI$1),FALSE)</f>
        <v>1.38495901E-3</v>
      </c>
      <c r="S1271" s="361">
        <f>+VLOOKUP($E1271,Emissions!$1:$1048576,MATCH(DATE(S$2,1,1),Emissions!$A$1:$LI$1),FALSE)</f>
        <v>1.41295643E-3</v>
      </c>
      <c r="T1271" s="361">
        <f>+VLOOKUP($E1271,Emissions!$1:$1048576,MATCH(DATE(T$2,1,1),Emissions!$A$1:$LI$1),FALSE)</f>
        <v>1.44200654E-3</v>
      </c>
      <c r="U1271" s="361">
        <f>+VLOOKUP($E1271,Emissions!$1:$1048576,MATCH(DATE(U$2,1,1),Emissions!$A$1:$LI$1),FALSE)</f>
        <v>1.47217126E-3</v>
      </c>
      <c r="V1271" s="361">
        <f>+VLOOKUP($E1271,Emissions!$1:$1048576,MATCH(DATE(V$2,1,1),Emissions!$A$1:$LI$1),FALSE)</f>
        <v>1.50186648E-3</v>
      </c>
      <c r="W1271" s="361">
        <f>+VLOOKUP($E1271,Emissions!$1:$1048576,MATCH(DATE(W$2,1,1),Emissions!$A$1:$LI$1),FALSE)</f>
        <v>1.53231377E-3</v>
      </c>
      <c r="X1271" s="361">
        <f>+VLOOKUP($E1271,Emissions!$1:$1048576,MATCH(DATE(X$2,1,1),Emissions!$A$1:$LI$1),FALSE)</f>
        <v>1.56376319E-3</v>
      </c>
      <c r="Y1271" s="361">
        <f>+VLOOKUP($E1271,Emissions!$1:$1048576,MATCH(DATE(Y$2,1,1),Emissions!$A$1:$LI$1),FALSE)</f>
        <v>1.5962898599999999E-3</v>
      </c>
      <c r="Z1271" s="361">
        <f>+VLOOKUP($E1271,Emissions!$1:$1048576,MATCH(DATE(Z$2,1,1),Emissions!$A$1:$LI$1),FALSE)</f>
        <v>1.62972524E-3</v>
      </c>
      <c r="AA1271" s="361">
        <f>+VLOOKUP($E1271,Emissions!$1:$1048576,MATCH(DATE(AA$2,1,1),Emissions!$A$1:$LI$1),FALSE)</f>
        <v>1.6627736800000001E-3</v>
      </c>
      <c r="AB1271" s="361">
        <f>+VLOOKUP($E1271,Emissions!$1:$1048576,MATCH(DATE(AB$2,1,1),Emissions!$A$1:$LI$1),FALSE)</f>
        <v>1.6965991399999999E-3</v>
      </c>
      <c r="AC1271" s="361">
        <f>+VLOOKUP($E1271,Emissions!$1:$1048576,MATCH(DATE(AC$2,1,1),Emissions!$A$1:$LI$1),FALSE)</f>
        <v>1.73141261E-3</v>
      </c>
      <c r="AD1271" s="361">
        <f>+VLOOKUP($E1271,Emissions!$1:$1048576,MATCH(DATE(AD$2,1,1),Emissions!$A$1:$LI$1),FALSE)</f>
        <v>1.76726561E-3</v>
      </c>
      <c r="AE1271" s="361">
        <f>+VLOOKUP($E1271,Emissions!$1:$1048576,MATCH(DATE(AE$2,1,1),Emissions!$A$1:$LI$1),FALSE)</f>
        <v>1.8035854899999999E-3</v>
      </c>
      <c r="AF1271" s="361">
        <f>+VLOOKUP($E1271,Emissions!$1:$1048576,MATCH(DATE(AF$2,1,1),Emissions!$A$1:$LI$1),FALSE)</f>
        <v>1.8329861199999999E-3</v>
      </c>
      <c r="AG1271" s="361">
        <f>+VLOOKUP($E1271,Emissions!$1:$1048576,MATCH(DATE(AG$2,1,1),Emissions!$A$1:$LI$1),FALSE)</f>
        <v>1.8613138999999999E-3</v>
      </c>
      <c r="AH1271" s="361">
        <f>+VLOOKUP($E1271,Emissions!$1:$1048576,MATCH(DATE(AH$2,1,1),Emissions!$A$1:$LI$1),FALSE)</f>
        <v>1.8896216E-3</v>
      </c>
      <c r="AI1271" s="361">
        <f>+VLOOKUP($E1271,Emissions!$1:$1048576,MATCH(DATE(AI$2,1,1),Emissions!$A$1:$LI$1),FALSE)</f>
        <v>1.91812379E-3</v>
      </c>
      <c r="AJ1271" s="361">
        <f>+VLOOKUP($E1271,Emissions!$1:$1048576,MATCH(DATE(AJ$2,1,1),Emissions!$A$1:$LI$1),FALSE)</f>
        <v>1.9468783600000001E-3</v>
      </c>
      <c r="AK1271" s="361">
        <f>+VLOOKUP($E1271,Emissions!$1:$1048576,MATCH(DATE(AK$2,1,1),Emissions!$A$1:$LI$1),FALSE)</f>
        <v>1.9809353799999999E-3</v>
      </c>
      <c r="AL1271" s="361">
        <f>+VLOOKUP($E1271,Emissions!$1:$1048576,MATCH(DATE(AL$2,1,1),Emissions!$A$1:$LI$1),FALSE)</f>
        <v>2.01659509E-3</v>
      </c>
      <c r="AM1271" s="361">
        <f>+VLOOKUP($E1271,Emissions!$1:$1048576,MATCH(DATE(AM$2,1,1),Emissions!$A$1:$LI$1),FALSE)</f>
        <v>2.0531872999999998E-3</v>
      </c>
      <c r="AN1271" s="361">
        <f>+VLOOKUP($E1271,Emissions!$1:$1048576,MATCH(DATE(AN$2,1,1),Emissions!$A$1:$LI$1),FALSE)</f>
        <v>2.0905704699999998E-3</v>
      </c>
      <c r="AO1271" s="361">
        <f>+VLOOKUP($E1271,Emissions!$1:$1048576,MATCH(DATE(AO$2,1,1),Emissions!$A$1:$LI$1),FALSE)</f>
        <v>2.1286980499999998E-3</v>
      </c>
    </row>
    <row r="1272" spans="1:41" s="92" customFormat="1" ht="15" customHeight="1" x14ac:dyDescent="0.35">
      <c r="A1272" s="411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0.1419337436</v>
      </c>
      <c r="G1272" s="327">
        <f>+VLOOKUP($E1272,Emissions!$1:$1048576,MATCH(DATE(G$2,1,1),Emissions!$A$1:$LI$1),FALSE)</f>
        <v>0.1431624121</v>
      </c>
      <c r="H1272" s="327">
        <f>+VLOOKUP($E1272,Emissions!$1:$1048576,MATCH(DATE(H$2,1,1),Emissions!$A$1:$LI$1),FALSE)</f>
        <v>0.1437454581</v>
      </c>
      <c r="I1272" s="327">
        <f>+VLOOKUP($E1272,Emissions!$1:$1048576,MATCH(DATE(I$2,1,1),Emissions!$A$1:$LI$1),FALSE)</f>
        <v>0.1442355213</v>
      </c>
      <c r="J1272" s="327">
        <f>+VLOOKUP($E1272,Emissions!$1:$1048576,MATCH(DATE(J$2,1,1),Emissions!$A$1:$LI$1),FALSE)</f>
        <v>0.14502418510000001</v>
      </c>
      <c r="K1272" s="327">
        <f>+VLOOKUP($E1272,Emissions!$1:$1048576,MATCH(DATE(K$2,1,1),Emissions!$A$1:$LI$1),FALSE)</f>
        <v>0.14663897740000001</v>
      </c>
      <c r="L1272" s="327">
        <f>+VLOOKUP($E1272,Emissions!$1:$1048576,MATCH(DATE(L$2,1,1),Emissions!$A$1:$LI$1),FALSE)</f>
        <v>0.14847529279999999</v>
      </c>
      <c r="M1272" s="327">
        <f>+VLOOKUP($E1272,Emissions!$1:$1048576,MATCH(DATE(M$2,1,1),Emissions!$A$1:$LI$1),FALSE)</f>
        <v>0.1503748409</v>
      </c>
      <c r="N1272" s="327">
        <f>+VLOOKUP($E1272,Emissions!$1:$1048576,MATCH(DATE(N$2,1,1),Emissions!$A$1:$LI$1),FALSE)</f>
        <v>0.15232017549999999</v>
      </c>
      <c r="O1272" s="327">
        <f>+VLOOKUP($E1272,Emissions!$1:$1048576,MATCH(DATE(O$2,1,1),Emissions!$A$1:$LI$1),FALSE)</f>
        <v>0.1543123632</v>
      </c>
      <c r="P1272" s="327">
        <f>+VLOOKUP($E1272,Emissions!$1:$1048576,MATCH(DATE(P$2,1,1),Emissions!$A$1:$LI$1),FALSE)</f>
        <v>0.15640600639999999</v>
      </c>
      <c r="Q1272" s="327">
        <f>+VLOOKUP($E1272,Emissions!$1:$1048576,MATCH(DATE(Q$2,1,1),Emissions!$A$1:$LI$1),FALSE)</f>
        <v>0.1585336551</v>
      </c>
      <c r="R1272" s="327">
        <f>+VLOOKUP($E1272,Emissions!$1:$1048576,MATCH(DATE(R$2,1,1),Emissions!$A$1:$LI$1),FALSE)</f>
        <v>0.16072306729999999</v>
      </c>
      <c r="S1272" s="327">
        <f>+VLOOKUP($E1272,Emissions!$1:$1048576,MATCH(DATE(S$2,1,1),Emissions!$A$1:$LI$1),FALSE)</f>
        <v>0.1629860353</v>
      </c>
      <c r="T1272" s="327">
        <f>+VLOOKUP($E1272,Emissions!$1:$1048576,MATCH(DATE(T$2,1,1),Emissions!$A$1:$LI$1),FALSE)</f>
        <v>0.16532833150000001</v>
      </c>
      <c r="U1272" s="327">
        <f>+VLOOKUP($E1272,Emissions!$1:$1048576,MATCH(DATE(U$2,1,1),Emissions!$A$1:$LI$1),FALSE)</f>
        <v>0.1677535084</v>
      </c>
      <c r="V1272" s="327">
        <f>+VLOOKUP($E1272,Emissions!$1:$1048576,MATCH(DATE(V$2,1,1),Emissions!$A$1:$LI$1),FALSE)</f>
        <v>0.17010583109999999</v>
      </c>
      <c r="W1272" s="327">
        <f>+VLOOKUP($E1272,Emissions!$1:$1048576,MATCH(DATE(W$2,1,1),Emissions!$A$1:$LI$1),FALSE)</f>
        <v>0.1725062071</v>
      </c>
      <c r="X1272" s="327">
        <f>+VLOOKUP($E1272,Emissions!$1:$1048576,MATCH(DATE(X$2,1,1),Emissions!$A$1:$LI$1),FALSE)</f>
        <v>0.17497690809999999</v>
      </c>
      <c r="Y1272" s="327">
        <f>+VLOOKUP($E1272,Emissions!$1:$1048576,MATCH(DATE(Y$2,1,1),Emissions!$A$1:$LI$1),FALSE)</f>
        <v>0.17752504669999999</v>
      </c>
      <c r="Z1272" s="327">
        <f>+VLOOKUP($E1272,Emissions!$1:$1048576,MATCH(DATE(Z$2,1,1),Emissions!$A$1:$LI$1),FALSE)</f>
        <v>0.18012416070000001</v>
      </c>
      <c r="AA1272" s="327">
        <f>+VLOOKUP($E1272,Emissions!$1:$1048576,MATCH(DATE(AA$2,1,1),Emissions!$A$1:$LI$1),FALSE)</f>
        <v>0.18266485609999999</v>
      </c>
      <c r="AB1272" s="327">
        <f>+VLOOKUP($E1272,Emissions!$1:$1048576,MATCH(DATE(AB$2,1,1),Emissions!$A$1:$LI$1),FALSE)</f>
        <v>0.1852587604</v>
      </c>
      <c r="AC1272" s="327">
        <f>+VLOOKUP($E1272,Emissions!$1:$1048576,MATCH(DATE(AC$2,1,1),Emissions!$A$1:$LI$1),FALSE)</f>
        <v>0.18792398809999999</v>
      </c>
      <c r="AD1272" s="327">
        <f>+VLOOKUP($E1272,Emissions!$1:$1048576,MATCH(DATE(AD$2,1,1),Emissions!$A$1:$LI$1),FALSE)</f>
        <v>0.1906658292</v>
      </c>
      <c r="AE1272" s="327">
        <f>+VLOOKUP($E1272,Emissions!$1:$1048576,MATCH(DATE(AE$2,1,1),Emissions!$A$1:$LI$1),FALSE)</f>
        <v>0.19340371789999999</v>
      </c>
      <c r="AF1272" s="327">
        <f>+VLOOKUP($E1272,Emissions!$1:$1048576,MATCH(DATE(AF$2,1,1),Emissions!$A$1:$LI$1),FALSE)</f>
        <v>0.1954788221</v>
      </c>
      <c r="AG1272" s="327">
        <f>+VLOOKUP($E1272,Emissions!$1:$1048576,MATCH(DATE(AG$2,1,1),Emissions!$A$1:$LI$1),FALSE)</f>
        <v>0.19745278660000001</v>
      </c>
      <c r="AH1272" s="327">
        <f>+VLOOKUP($E1272,Emissions!$1:$1048576,MATCH(DATE(AH$2,1,1),Emissions!$A$1:$LI$1),FALSE)</f>
        <v>0.19942158530000001</v>
      </c>
      <c r="AI1272" s="327">
        <f>+VLOOKUP($E1272,Emissions!$1:$1048576,MATCH(DATE(AI$2,1,1),Emissions!$A$1:$LI$1),FALSE)</f>
        <v>0.2014120237</v>
      </c>
      <c r="AJ1272" s="327">
        <f>+VLOOKUP($E1272,Emissions!$1:$1048576,MATCH(DATE(AJ$2,1,1),Emissions!$A$1:$LI$1),FALSE)</f>
        <v>0.2034343619</v>
      </c>
      <c r="AK1272" s="327">
        <f>+VLOOKUP($E1272,Emissions!$1:$1048576,MATCH(DATE(AK$2,1,1),Emissions!$A$1:$LI$1),FALSE)</f>
        <v>0.2059505586</v>
      </c>
      <c r="AL1272" s="327">
        <f>+VLOOKUP($E1272,Emissions!$1:$1048576,MATCH(DATE(AL$2,1,1),Emissions!$A$1:$LI$1),FALSE)</f>
        <v>0.20861626210000001</v>
      </c>
      <c r="AM1272" s="327">
        <f>+VLOOKUP($E1272,Emissions!$1:$1048576,MATCH(DATE(AM$2,1,1),Emissions!$A$1:$LI$1),FALSE)</f>
        <v>0.21137451560000001</v>
      </c>
      <c r="AN1272" s="327">
        <f>+VLOOKUP($E1272,Emissions!$1:$1048576,MATCH(DATE(AN$2,1,1),Emissions!$A$1:$LI$1),FALSE)</f>
        <v>0.21421105339999999</v>
      </c>
      <c r="AO1272" s="327">
        <f>+VLOOKUP($E1272,Emissions!$1:$1048576,MATCH(DATE(AO$2,1,1),Emissions!$A$1:$LI$1),FALSE)</f>
        <v>0.2171213444</v>
      </c>
    </row>
    <row r="1273" spans="1:41" ht="15" customHeight="1" x14ac:dyDescent="0.35">
      <c r="A1273" s="411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9.6948044499999997E-2</v>
      </c>
      <c r="G1273" s="361">
        <f>+VLOOKUP($E1273,Emissions!$1:$1048576,MATCH(DATE(G$2,1,1),Emissions!$A$1:$LI$1),FALSE)</f>
        <v>9.7806492100000003E-2</v>
      </c>
      <c r="H1273" s="361">
        <f>+VLOOKUP($E1273,Emissions!$1:$1048576,MATCH(DATE(H$2,1,1),Emissions!$A$1:$LI$1),FALSE)</f>
        <v>9.8219110499999998E-2</v>
      </c>
      <c r="I1273" s="361">
        <f>+VLOOKUP($E1273,Emissions!$1:$1048576,MATCH(DATE(I$2,1,1),Emissions!$A$1:$LI$1),FALSE)</f>
        <v>9.8546460700000005E-2</v>
      </c>
      <c r="J1273" s="361">
        <f>+VLOOKUP($E1273,Emissions!$1:$1048576,MATCH(DATE(J$2,1,1),Emissions!$A$1:$LI$1),FALSE)</f>
        <v>9.9056063099999994E-2</v>
      </c>
      <c r="K1273" s="361">
        <f>+VLOOKUP($E1273,Emissions!$1:$1048576,MATCH(DATE(K$2,1,1),Emissions!$A$1:$LI$1),FALSE)</f>
        <v>0.1001280911</v>
      </c>
      <c r="L1273" s="361">
        <f>+VLOOKUP($E1273,Emissions!$1:$1048576,MATCH(DATE(L$2,1,1),Emissions!$A$1:$LI$1),FALSE)</f>
        <v>0.1013646525</v>
      </c>
      <c r="M1273" s="361">
        <f>+VLOOKUP($E1273,Emissions!$1:$1048576,MATCH(DATE(M$2,1,1),Emissions!$A$1:$LI$1),FALSE)</f>
        <v>0.1026499766</v>
      </c>
      <c r="N1273" s="361">
        <f>+VLOOKUP($E1273,Emissions!$1:$1048576,MATCH(DATE(N$2,1,1),Emissions!$A$1:$LI$1),FALSE)</f>
        <v>0.10397111639999999</v>
      </c>
      <c r="O1273" s="361">
        <f>+VLOOKUP($E1273,Emissions!$1:$1048576,MATCH(DATE(O$2,1,1),Emissions!$A$1:$LI$1),FALSE)</f>
        <v>0.10532808590000001</v>
      </c>
      <c r="P1273" s="361">
        <f>+VLOOKUP($E1273,Emissions!$1:$1048576,MATCH(DATE(P$2,1,1),Emissions!$A$1:$LI$1),FALSE)</f>
        <v>0.10675086509999999</v>
      </c>
      <c r="Q1273" s="361">
        <f>+VLOOKUP($E1273,Emissions!$1:$1048576,MATCH(DATE(Q$2,1,1),Emissions!$A$1:$LI$1),FALSE)</f>
        <v>0.10820369689999999</v>
      </c>
      <c r="R1273" s="361">
        <f>+VLOOKUP($E1273,Emissions!$1:$1048576,MATCH(DATE(R$2,1,1),Emissions!$A$1:$LI$1),FALSE)</f>
        <v>0.1097033026</v>
      </c>
      <c r="S1273" s="361">
        <f>+VLOOKUP($E1273,Emissions!$1:$1048576,MATCH(DATE(S$2,1,1),Emissions!$A$1:$LI$1),FALSE)</f>
        <v>0.1112565386</v>
      </c>
      <c r="T1273" s="361">
        <f>+VLOOKUP($E1273,Emissions!$1:$1048576,MATCH(DATE(T$2,1,1),Emissions!$A$1:$LI$1),FALSE)</f>
        <v>0.1128667554</v>
      </c>
      <c r="U1273" s="361">
        <f>+VLOOKUP($E1273,Emissions!$1:$1048576,MATCH(DATE(U$2,1,1),Emissions!$A$1:$LI$1),FALSE)</f>
        <v>0.11453611430000001</v>
      </c>
      <c r="V1273" s="361">
        <f>+VLOOKUP($E1273,Emissions!$1:$1048576,MATCH(DATE(V$2,1,1),Emissions!$A$1:$LI$1),FALSE)</f>
        <v>0.1161529471</v>
      </c>
      <c r="W1273" s="361">
        <f>+VLOOKUP($E1273,Emissions!$1:$1048576,MATCH(DATE(W$2,1,1),Emissions!$A$1:$LI$1),FALSE)</f>
        <v>0.1178037976</v>
      </c>
      <c r="X1273" s="361">
        <f>+VLOOKUP($E1273,Emissions!$1:$1048576,MATCH(DATE(X$2,1,1),Emissions!$A$1:$LI$1),FALSE)</f>
        <v>0.11950451820000001</v>
      </c>
      <c r="Y1273" s="361">
        <f>+VLOOKUP($E1273,Emissions!$1:$1048576,MATCH(DATE(Y$2,1,1),Emissions!$A$1:$LI$1),FALSE)</f>
        <v>0.12126018299999999</v>
      </c>
      <c r="Z1273" s="361">
        <f>+VLOOKUP($E1273,Emissions!$1:$1048576,MATCH(DATE(Z$2,1,1),Emissions!$A$1:$LI$1),FALSE)</f>
        <v>0.1230573942</v>
      </c>
      <c r="AA1273" s="361">
        <f>+VLOOKUP($E1273,Emissions!$1:$1048576,MATCH(DATE(AA$2,1,1),Emissions!$A$1:$LI$1),FALSE)</f>
        <v>0.1248090997</v>
      </c>
      <c r="AB1273" s="361">
        <f>+VLOOKUP($E1273,Emissions!$1:$1048576,MATCH(DATE(AB$2,1,1),Emissions!$A$1:$LI$1),FALSE)</f>
        <v>0.1265970931</v>
      </c>
      <c r="AC1273" s="361">
        <f>+VLOOKUP($E1273,Emissions!$1:$1048576,MATCH(DATE(AC$2,1,1),Emissions!$A$1:$LI$1),FALSE)</f>
        <v>0.12843513910000001</v>
      </c>
      <c r="AD1273" s="361">
        <f>+VLOOKUP($E1273,Emissions!$1:$1048576,MATCH(DATE(AD$2,1,1),Emissions!$A$1:$LI$1),FALSE)</f>
        <v>0.13032741040000001</v>
      </c>
      <c r="AE1273" s="361">
        <f>+VLOOKUP($E1273,Emissions!$1:$1048576,MATCH(DATE(AE$2,1,1),Emissions!$A$1:$LI$1),FALSE)</f>
        <v>0.13223159600000001</v>
      </c>
      <c r="AF1273" s="361">
        <f>+VLOOKUP($E1273,Emissions!$1:$1048576,MATCH(DATE(AF$2,1,1),Emissions!$A$1:$LI$1),FALSE)</f>
        <v>0.1336593704</v>
      </c>
      <c r="AG1273" s="361">
        <f>+VLOOKUP($E1273,Emissions!$1:$1048576,MATCH(DATE(AG$2,1,1),Emissions!$A$1:$LI$1),FALSE)</f>
        <v>0.13501392670000001</v>
      </c>
      <c r="AH1273" s="361">
        <f>+VLOOKUP($E1273,Emissions!$1:$1048576,MATCH(DATE(AH$2,1,1),Emissions!$A$1:$LI$1),FALSE)</f>
        <v>0.13636414550000001</v>
      </c>
      <c r="AI1273" s="361">
        <f>+VLOOKUP($E1273,Emissions!$1:$1048576,MATCH(DATE(AI$2,1,1),Emissions!$A$1:$LI$1),FALSE)</f>
        <v>0.1377294208</v>
      </c>
      <c r="AJ1273" s="361">
        <f>+VLOOKUP($E1273,Emissions!$1:$1048576,MATCH(DATE(AJ$2,1,1),Emissions!$A$1:$LI$1),FALSE)</f>
        <v>0.13911726520000001</v>
      </c>
      <c r="AK1273" s="361">
        <f>+VLOOKUP($E1273,Emissions!$1:$1048576,MATCH(DATE(AK$2,1,1),Emissions!$A$1:$LI$1),FALSE)</f>
        <v>0.1408583803</v>
      </c>
      <c r="AL1273" s="361">
        <f>+VLOOKUP($E1273,Emissions!$1:$1048576,MATCH(DATE(AL$2,1,1),Emissions!$A$1:$LI$1),FALSE)</f>
        <v>0.14270620149999999</v>
      </c>
      <c r="AM1273" s="361">
        <f>+VLOOKUP($E1273,Emissions!$1:$1048576,MATCH(DATE(AM$2,1,1),Emissions!$A$1:$LI$1),FALSE)</f>
        <v>0.1446202207</v>
      </c>
      <c r="AN1273" s="361">
        <f>+VLOOKUP($E1273,Emissions!$1:$1048576,MATCH(DATE(AN$2,1,1),Emissions!$A$1:$LI$1),FALSE)</f>
        <v>0.14659032450000001</v>
      </c>
      <c r="AO1273" s="361">
        <f>+VLOOKUP($E1273,Emissions!$1:$1048576,MATCH(DATE(AO$2,1,1),Emissions!$A$1:$LI$1),FALSE)</f>
        <v>0.1486133097</v>
      </c>
    </row>
    <row r="1274" spans="1:41" ht="15" customHeight="1" x14ac:dyDescent="0.35">
      <c r="A1274" s="411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1.9504857999999999E-3</v>
      </c>
      <c r="G1274" s="361">
        <f>+VLOOKUP($E1274,Emissions!$1:$1048576,MATCH(DATE(G$2,1,1),Emissions!$A$1:$LI$1),FALSE)</f>
        <v>1.9677568E-3</v>
      </c>
      <c r="H1274" s="361">
        <f>+VLOOKUP($E1274,Emissions!$1:$1048576,MATCH(DATE(H$2,1,1),Emissions!$A$1:$LI$1),FALSE)</f>
        <v>1.9760582200000001E-3</v>
      </c>
      <c r="I1274" s="361">
        <f>+VLOOKUP($E1274,Emissions!$1:$1048576,MATCH(DATE(I$2,1,1),Emissions!$A$1:$LI$1),FALSE)</f>
        <v>1.9826441399999999E-3</v>
      </c>
      <c r="J1274" s="361">
        <f>+VLOOKUP($E1274,Emissions!$1:$1048576,MATCH(DATE(J$2,1,1),Emissions!$A$1:$LI$1),FALSE)</f>
        <v>1.9928967600000001E-3</v>
      </c>
      <c r="K1274" s="361">
        <f>+VLOOKUP($E1274,Emissions!$1:$1048576,MATCH(DATE(K$2,1,1),Emissions!$A$1:$LI$1),FALSE)</f>
        <v>2.0144647600000001E-3</v>
      </c>
      <c r="L1274" s="361">
        <f>+VLOOKUP($E1274,Emissions!$1:$1048576,MATCH(DATE(L$2,1,1),Emissions!$A$1:$LI$1),FALSE)</f>
        <v>2.0393429899999999E-3</v>
      </c>
      <c r="M1274" s="361">
        <f>+VLOOKUP($E1274,Emissions!$1:$1048576,MATCH(DATE(M$2,1,1),Emissions!$A$1:$LI$1),FALSE)</f>
        <v>2.0652022700000001E-3</v>
      </c>
      <c r="N1274" s="361">
        <f>+VLOOKUP($E1274,Emissions!$1:$1048576,MATCH(DATE(N$2,1,1),Emissions!$A$1:$LI$1),FALSE)</f>
        <v>2.0917821199999999E-3</v>
      </c>
      <c r="O1274" s="361">
        <f>+VLOOKUP($E1274,Emissions!$1:$1048576,MATCH(DATE(O$2,1,1),Emissions!$A$1:$LI$1),FALSE)</f>
        <v>2.1190828200000002E-3</v>
      </c>
      <c r="P1274" s="361">
        <f>+VLOOKUP($E1274,Emissions!$1:$1048576,MATCH(DATE(P$2,1,1),Emissions!$A$1:$LI$1),FALSE)</f>
        <v>2.14770754E-3</v>
      </c>
      <c r="Q1274" s="361">
        <f>+VLOOKUP($E1274,Emissions!$1:$1048576,MATCH(DATE(Q$2,1,1),Emissions!$A$1:$LI$1),FALSE)</f>
        <v>2.1769368899999999E-3</v>
      </c>
      <c r="R1274" s="361">
        <f>+VLOOKUP($E1274,Emissions!$1:$1048576,MATCH(DATE(R$2,1,1),Emissions!$A$1:$LI$1),FALSE)</f>
        <v>2.20710727E-3</v>
      </c>
      <c r="S1274" s="361">
        <f>+VLOOKUP($E1274,Emissions!$1:$1048576,MATCH(DATE(S$2,1,1),Emissions!$A$1:$LI$1),FALSE)</f>
        <v>2.23835663E-3</v>
      </c>
      <c r="T1274" s="361">
        <f>+VLOOKUP($E1274,Emissions!$1:$1048576,MATCH(DATE(T$2,1,1),Emissions!$A$1:$LI$1),FALSE)</f>
        <v>2.2707523900000002E-3</v>
      </c>
      <c r="U1274" s="361">
        <f>+VLOOKUP($E1274,Emissions!$1:$1048576,MATCH(DATE(U$2,1,1),Emissions!$A$1:$LI$1),FALSE)</f>
        <v>2.3043380099999999E-3</v>
      </c>
      <c r="V1274" s="361">
        <f>+VLOOKUP($E1274,Emissions!$1:$1048576,MATCH(DATE(V$2,1,1),Emissions!$A$1:$LI$1),FALSE)</f>
        <v>2.3368668699999999E-3</v>
      </c>
      <c r="W1274" s="361">
        <f>+VLOOKUP($E1274,Emissions!$1:$1048576,MATCH(DATE(W$2,1,1),Emissions!$A$1:$LI$1),FALSE)</f>
        <v>2.37008013E-3</v>
      </c>
      <c r="X1274" s="361">
        <f>+VLOOKUP($E1274,Emissions!$1:$1048576,MATCH(DATE(X$2,1,1),Emissions!$A$1:$LI$1),FALSE)</f>
        <v>2.4042967199999999E-3</v>
      </c>
      <c r="Y1274" s="361">
        <f>+VLOOKUP($E1274,Emissions!$1:$1048576,MATCH(DATE(Y$2,1,1),Emissions!$A$1:$LI$1),FALSE)</f>
        <v>2.4396187199999999E-3</v>
      </c>
      <c r="Z1274" s="361">
        <f>+VLOOKUP($E1274,Emissions!$1:$1048576,MATCH(DATE(Z$2,1,1),Emissions!$A$1:$LI$1),FALSE)</f>
        <v>2.4757766E-3</v>
      </c>
      <c r="AA1274" s="361">
        <f>+VLOOKUP($E1274,Emissions!$1:$1048576,MATCH(DATE(AA$2,1,1),Emissions!$A$1:$LI$1),FALSE)</f>
        <v>2.51101894E-3</v>
      </c>
      <c r="AB1274" s="361">
        <f>+VLOOKUP($E1274,Emissions!$1:$1048576,MATCH(DATE(AB$2,1,1),Emissions!$A$1:$LI$1),FALSE)</f>
        <v>2.54699136E-3</v>
      </c>
      <c r="AC1274" s="361">
        <f>+VLOOKUP($E1274,Emissions!$1:$1048576,MATCH(DATE(AC$2,1,1),Emissions!$A$1:$LI$1),FALSE)</f>
        <v>2.58397078E-3</v>
      </c>
      <c r="AD1274" s="361">
        <f>+VLOOKUP($E1274,Emissions!$1:$1048576,MATCH(DATE(AD$2,1,1),Emissions!$A$1:$LI$1),FALSE)</f>
        <v>2.6220411600000001E-3</v>
      </c>
      <c r="AE1274" s="361">
        <f>+VLOOKUP($E1274,Emissions!$1:$1048576,MATCH(DATE(AE$2,1,1),Emissions!$A$1:$LI$1),FALSE)</f>
        <v>2.66035123E-3</v>
      </c>
      <c r="AF1274" s="361">
        <f>+VLOOKUP($E1274,Emissions!$1:$1048576,MATCH(DATE(AF$2,1,1),Emissions!$A$1:$LI$1),FALSE)</f>
        <v>2.6890764499999998E-3</v>
      </c>
      <c r="AG1274" s="361">
        <f>+VLOOKUP($E1274,Emissions!$1:$1048576,MATCH(DATE(AG$2,1,1),Emissions!$A$1:$LI$1),FALSE)</f>
        <v>2.7163286099999998E-3</v>
      </c>
      <c r="AH1274" s="361">
        <f>+VLOOKUP($E1274,Emissions!$1:$1048576,MATCH(DATE(AH$2,1,1),Emissions!$A$1:$LI$1),FALSE)</f>
        <v>2.7434934899999998E-3</v>
      </c>
      <c r="AI1274" s="361">
        <f>+VLOOKUP($E1274,Emissions!$1:$1048576,MATCH(DATE(AI$2,1,1),Emissions!$A$1:$LI$1),FALSE)</f>
        <v>2.7709612999999998E-3</v>
      </c>
      <c r="AJ1274" s="361">
        <f>+VLOOKUP($E1274,Emissions!$1:$1048576,MATCH(DATE(AJ$2,1,1),Emissions!$A$1:$LI$1),FALSE)</f>
        <v>2.79888317E-3</v>
      </c>
      <c r="AK1274" s="361">
        <f>+VLOOKUP($E1274,Emissions!$1:$1048576,MATCH(DATE(AK$2,1,1),Emissions!$A$1:$LI$1),FALSE)</f>
        <v>2.83391245E-3</v>
      </c>
      <c r="AL1274" s="361">
        <f>+VLOOKUP($E1274,Emissions!$1:$1048576,MATCH(DATE(AL$2,1,1),Emissions!$A$1:$LI$1),FALSE)</f>
        <v>2.8710885399999999E-3</v>
      </c>
      <c r="AM1274" s="361">
        <f>+VLOOKUP($E1274,Emissions!$1:$1048576,MATCH(DATE(AM$2,1,1),Emissions!$A$1:$LI$1),FALSE)</f>
        <v>2.9095964499999999E-3</v>
      </c>
      <c r="AN1274" s="361">
        <f>+VLOOKUP($E1274,Emissions!$1:$1048576,MATCH(DATE(AN$2,1,1),Emissions!$A$1:$LI$1),FALSE)</f>
        <v>2.9492327300000001E-3</v>
      </c>
      <c r="AO1274" s="361">
        <f>+VLOOKUP($E1274,Emissions!$1:$1048576,MATCH(DATE(AO$2,1,1),Emissions!$A$1:$LI$1),FALSE)</f>
        <v>2.9899329200000001E-3</v>
      </c>
    </row>
    <row r="1275" spans="1:41" ht="15" customHeight="1" x14ac:dyDescent="0.35">
      <c r="A1275" s="411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2.80779871E-3</v>
      </c>
      <c r="G1275" s="361">
        <f>+VLOOKUP($E1275,Emissions!$1:$1048576,MATCH(DATE(G$2,1,1),Emissions!$A$1:$LI$1),FALSE)</f>
        <v>2.8326609699999999E-3</v>
      </c>
      <c r="H1275" s="361">
        <f>+VLOOKUP($E1275,Emissions!$1:$1048576,MATCH(DATE(H$2,1,1),Emissions!$A$1:$LI$1),FALSE)</f>
        <v>2.8446111800000001E-3</v>
      </c>
      <c r="I1275" s="361">
        <f>+VLOOKUP($E1275,Emissions!$1:$1048576,MATCH(DATE(I$2,1,1),Emissions!$A$1:$LI$1),FALSE)</f>
        <v>2.85409187E-3</v>
      </c>
      <c r="J1275" s="361">
        <f>+VLOOKUP($E1275,Emissions!$1:$1048576,MATCH(DATE(J$2,1,1),Emissions!$A$1:$LI$1),FALSE)</f>
        <v>2.8688509099999999E-3</v>
      </c>
      <c r="K1275" s="361">
        <f>+VLOOKUP($E1275,Emissions!$1:$1048576,MATCH(DATE(K$2,1,1),Emissions!$A$1:$LI$1),FALSE)</f>
        <v>2.8998988700000001E-3</v>
      </c>
      <c r="L1275" s="361">
        <f>+VLOOKUP($E1275,Emissions!$1:$1048576,MATCH(DATE(L$2,1,1),Emissions!$A$1:$LI$1),FALSE)</f>
        <v>2.9357120299999999E-3</v>
      </c>
      <c r="M1275" s="361">
        <f>+VLOOKUP($E1275,Emissions!$1:$1048576,MATCH(DATE(M$2,1,1),Emissions!$A$1:$LI$1),FALSE)</f>
        <v>2.9729374500000001E-3</v>
      </c>
      <c r="N1275" s="361">
        <f>+VLOOKUP($E1275,Emissions!$1:$1048576,MATCH(DATE(N$2,1,1),Emissions!$A$1:$LI$1),FALSE)</f>
        <v>3.0112001500000002E-3</v>
      </c>
      <c r="O1275" s="361">
        <f>+VLOOKUP($E1275,Emissions!$1:$1048576,MATCH(DATE(O$2,1,1),Emissions!$A$1:$LI$1),FALSE)</f>
        <v>3.0505005499999998E-3</v>
      </c>
      <c r="P1275" s="361">
        <f>+VLOOKUP($E1275,Emissions!$1:$1048576,MATCH(DATE(P$2,1,1),Emissions!$A$1:$LI$1),FALSE)</f>
        <v>3.0917069299999998E-3</v>
      </c>
      <c r="Q1275" s="361">
        <f>+VLOOKUP($E1275,Emissions!$1:$1048576,MATCH(DATE(Q$2,1,1),Emissions!$A$1:$LI$1),FALSE)</f>
        <v>3.1337836900000001E-3</v>
      </c>
      <c r="R1275" s="361">
        <f>+VLOOKUP($E1275,Emissions!$1:$1048576,MATCH(DATE(R$2,1,1),Emissions!$A$1:$LI$1),FALSE)</f>
        <v>3.1772151100000002E-3</v>
      </c>
      <c r="S1275" s="361">
        <f>+VLOOKUP($E1275,Emissions!$1:$1048576,MATCH(DATE(S$2,1,1),Emissions!$A$1:$LI$1),FALSE)</f>
        <v>3.2221997599999998E-3</v>
      </c>
      <c r="T1275" s="361">
        <f>+VLOOKUP($E1275,Emissions!$1:$1048576,MATCH(DATE(T$2,1,1),Emissions!$A$1:$LI$1),FALSE)</f>
        <v>3.2688346799999999E-3</v>
      </c>
      <c r="U1275" s="361">
        <f>+VLOOKUP($E1275,Emissions!$1:$1048576,MATCH(DATE(U$2,1,1),Emissions!$A$1:$LI$1),FALSE)</f>
        <v>3.31718247E-3</v>
      </c>
      <c r="V1275" s="361">
        <f>+VLOOKUP($E1275,Emissions!$1:$1048576,MATCH(DATE(V$2,1,1),Emissions!$A$1:$LI$1),FALSE)</f>
        <v>3.3640090099999998E-3</v>
      </c>
      <c r="W1275" s="361">
        <f>+VLOOKUP($E1275,Emissions!$1:$1048576,MATCH(DATE(W$2,1,1),Emissions!$A$1:$LI$1),FALSE)</f>
        <v>3.4118207599999999E-3</v>
      </c>
      <c r="X1275" s="361">
        <f>+VLOOKUP($E1275,Emissions!$1:$1048576,MATCH(DATE(X$2,1,1),Emissions!$A$1:$LI$1),FALSE)</f>
        <v>3.4610768400000001E-3</v>
      </c>
      <c r="Y1275" s="361">
        <f>+VLOOKUP($E1275,Emissions!$1:$1048576,MATCH(DATE(Y$2,1,1),Emissions!$A$1:$LI$1),FALSE)</f>
        <v>3.51192422E-3</v>
      </c>
      <c r="Z1275" s="361">
        <f>+VLOOKUP($E1275,Emissions!$1:$1048576,MATCH(DATE(Z$2,1,1),Emissions!$A$1:$LI$1),FALSE)</f>
        <v>3.5639748500000002E-3</v>
      </c>
      <c r="AA1275" s="361">
        <f>+VLOOKUP($E1275,Emissions!$1:$1048576,MATCH(DATE(AA$2,1,1),Emissions!$A$1:$LI$1),FALSE)</f>
        <v>3.6147075599999999E-3</v>
      </c>
      <c r="AB1275" s="361">
        <f>+VLOOKUP($E1275,Emissions!$1:$1048576,MATCH(DATE(AB$2,1,1),Emissions!$A$1:$LI$1),FALSE)</f>
        <v>3.66649123E-3</v>
      </c>
      <c r="AC1275" s="361">
        <f>+VLOOKUP($E1275,Emissions!$1:$1048576,MATCH(DATE(AC$2,1,1),Emissions!$A$1:$LI$1),FALSE)</f>
        <v>3.7197245099999999E-3</v>
      </c>
      <c r="AD1275" s="361">
        <f>+VLOOKUP($E1275,Emissions!$1:$1048576,MATCH(DATE(AD$2,1,1),Emissions!$A$1:$LI$1),FALSE)</f>
        <v>3.7745282699999999E-3</v>
      </c>
      <c r="AE1275" s="361">
        <f>+VLOOKUP($E1275,Emissions!$1:$1048576,MATCH(DATE(AE$2,1,1),Emissions!$A$1:$LI$1),FALSE)</f>
        <v>3.8296770800000002E-3</v>
      </c>
      <c r="AF1275" s="361">
        <f>+VLOOKUP($E1275,Emissions!$1:$1048576,MATCH(DATE(AF$2,1,1),Emissions!$A$1:$LI$1),FALSE)</f>
        <v>3.8710281299999998E-3</v>
      </c>
      <c r="AG1275" s="361">
        <f>+VLOOKUP($E1275,Emissions!$1:$1048576,MATCH(DATE(AG$2,1,1),Emissions!$A$1:$LI$1),FALSE)</f>
        <v>3.9102586499999998E-3</v>
      </c>
      <c r="AH1275" s="361">
        <f>+VLOOKUP($E1275,Emissions!$1:$1048576,MATCH(DATE(AH$2,1,1),Emissions!$A$1:$LI$1),FALSE)</f>
        <v>3.9493635299999996E-3</v>
      </c>
      <c r="AI1275" s="361">
        <f>+VLOOKUP($E1275,Emissions!$1:$1048576,MATCH(DATE(AI$2,1,1),Emissions!$A$1:$LI$1),FALSE)</f>
        <v>3.9889044900000004E-3</v>
      </c>
      <c r="AJ1275" s="361">
        <f>+VLOOKUP($E1275,Emissions!$1:$1048576,MATCH(DATE(AJ$2,1,1),Emissions!$A$1:$LI$1),FALSE)</f>
        <v>4.02909909E-3</v>
      </c>
      <c r="AK1275" s="361">
        <f>+VLOOKUP($E1275,Emissions!$1:$1048576,MATCH(DATE(AK$2,1,1),Emissions!$A$1:$LI$1),FALSE)</f>
        <v>4.0795250700000002E-3</v>
      </c>
      <c r="AL1275" s="361">
        <f>+VLOOKUP($E1275,Emissions!$1:$1048576,MATCH(DATE(AL$2,1,1),Emissions!$A$1:$LI$1),FALSE)</f>
        <v>4.1330414700000003E-3</v>
      </c>
      <c r="AM1275" s="361">
        <f>+VLOOKUP($E1275,Emissions!$1:$1048576,MATCH(DATE(AM$2,1,1),Emissions!$A$1:$LI$1),FALSE)</f>
        <v>4.1884750800000002E-3</v>
      </c>
      <c r="AN1275" s="361">
        <f>+VLOOKUP($E1275,Emissions!$1:$1048576,MATCH(DATE(AN$2,1,1),Emissions!$A$1:$LI$1),FALSE)</f>
        <v>4.24553302E-3</v>
      </c>
      <c r="AO1275" s="361">
        <f>+VLOOKUP($E1275,Emissions!$1:$1048576,MATCH(DATE(AO$2,1,1),Emissions!$A$1:$LI$1),FALSE)</f>
        <v>4.3041224900000003E-3</v>
      </c>
    </row>
    <row r="1276" spans="1:41" ht="15" customHeight="1" x14ac:dyDescent="0.35">
      <c r="A1276" s="411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2.5520183599999999E-3</v>
      </c>
      <c r="G1276" s="361">
        <f>+VLOOKUP($E1276,Emissions!$1:$1048576,MATCH(DATE(G$2,1,1),Emissions!$A$1:$LI$1),FALSE)</f>
        <v>2.5746157600000001E-3</v>
      </c>
      <c r="H1276" s="361">
        <f>+VLOOKUP($E1276,Emissions!$1:$1048576,MATCH(DATE(H$2,1,1),Emissions!$A$1:$LI$1),FALSE)</f>
        <v>2.58547735E-3</v>
      </c>
      <c r="I1276" s="361">
        <f>+VLOOKUP($E1276,Emissions!$1:$1048576,MATCH(DATE(I$2,1,1),Emissions!$A$1:$LI$1),FALSE)</f>
        <v>2.5940943700000002E-3</v>
      </c>
      <c r="J1276" s="361">
        <f>+VLOOKUP($E1276,Emissions!$1:$1048576,MATCH(DATE(J$2,1,1),Emissions!$A$1:$LI$1),FALSE)</f>
        <v>2.6075089199999999E-3</v>
      </c>
      <c r="K1276" s="361">
        <f>+VLOOKUP($E1276,Emissions!$1:$1048576,MATCH(DATE(K$2,1,1),Emissions!$A$1:$LI$1),FALSE)</f>
        <v>2.63572852E-3</v>
      </c>
      <c r="L1276" s="361">
        <f>+VLOOKUP($E1276,Emissions!$1:$1048576,MATCH(DATE(L$2,1,1),Emissions!$A$1:$LI$1),FALSE)</f>
        <v>2.6682792299999999E-3</v>
      </c>
      <c r="M1276" s="361">
        <f>+VLOOKUP($E1276,Emissions!$1:$1048576,MATCH(DATE(M$2,1,1),Emissions!$A$1:$LI$1),FALSE)</f>
        <v>2.7021135499999999E-3</v>
      </c>
      <c r="N1276" s="361">
        <f>+VLOOKUP($E1276,Emissions!$1:$1048576,MATCH(DATE(N$2,1,1),Emissions!$A$1:$LI$1),FALSE)</f>
        <v>2.73689066E-3</v>
      </c>
      <c r="O1276" s="361">
        <f>+VLOOKUP($E1276,Emissions!$1:$1048576,MATCH(DATE(O$2,1,1),Emissions!$A$1:$LI$1),FALSE)</f>
        <v>2.7726109400000002E-3</v>
      </c>
      <c r="P1276" s="361">
        <f>+VLOOKUP($E1276,Emissions!$1:$1048576,MATCH(DATE(P$2,1,1),Emissions!$A$1:$LI$1),FALSE)</f>
        <v>2.8100635600000002E-3</v>
      </c>
      <c r="Q1276" s="361">
        <f>+VLOOKUP($E1276,Emissions!$1:$1048576,MATCH(DATE(Q$2,1,1),Emissions!$A$1:$LI$1),FALSE)</f>
        <v>2.8483072800000002E-3</v>
      </c>
      <c r="R1276" s="361">
        <f>+VLOOKUP($E1276,Emissions!$1:$1048576,MATCH(DATE(R$2,1,1),Emissions!$A$1:$LI$1),FALSE)</f>
        <v>2.8877822500000001E-3</v>
      </c>
      <c r="S1276" s="361">
        <f>+VLOOKUP($E1276,Emissions!$1:$1048576,MATCH(DATE(S$2,1,1),Emissions!$A$1:$LI$1),FALSE)</f>
        <v>2.9286689599999998E-3</v>
      </c>
      <c r="T1276" s="361">
        <f>+VLOOKUP($E1276,Emissions!$1:$1048576,MATCH(DATE(T$2,1,1),Emissions!$A$1:$LI$1),FALSE)</f>
        <v>2.97105561E-3</v>
      </c>
      <c r="U1276" s="361">
        <f>+VLOOKUP($E1276,Emissions!$1:$1048576,MATCH(DATE(U$2,1,1),Emissions!$A$1:$LI$1),FALSE)</f>
        <v>3.0149990900000001E-3</v>
      </c>
      <c r="V1276" s="361">
        <f>+VLOOKUP($E1276,Emissions!$1:$1048576,MATCH(DATE(V$2,1,1),Emissions!$A$1:$LI$1),FALSE)</f>
        <v>3.0575598999999999E-3</v>
      </c>
      <c r="W1276" s="361">
        <f>+VLOOKUP($E1276,Emissions!$1:$1048576,MATCH(DATE(W$2,1,1),Emissions!$A$1:$LI$1),FALSE)</f>
        <v>3.10101617E-3</v>
      </c>
      <c r="X1276" s="361">
        <f>+VLOOKUP($E1276,Emissions!$1:$1048576,MATCH(DATE(X$2,1,1),Emissions!$A$1:$LI$1),FALSE)</f>
        <v>3.1457852E-3</v>
      </c>
      <c r="Y1276" s="361">
        <f>+VLOOKUP($E1276,Emissions!$1:$1048576,MATCH(DATE(Y$2,1,1),Emissions!$A$1:$LI$1),FALSE)</f>
        <v>3.1920005599999999E-3</v>
      </c>
      <c r="Z1276" s="361">
        <f>+VLOOKUP($E1276,Emissions!$1:$1048576,MATCH(DATE(Z$2,1,1),Emissions!$A$1:$LI$1),FALSE)</f>
        <v>3.23930957E-3</v>
      </c>
      <c r="AA1276" s="361">
        <f>+VLOOKUP($E1276,Emissions!$1:$1048576,MATCH(DATE(AA$2,1,1),Emissions!$A$1:$LI$1),FALSE)</f>
        <v>3.28542071E-3</v>
      </c>
      <c r="AB1276" s="361">
        <f>+VLOOKUP($E1276,Emissions!$1:$1048576,MATCH(DATE(AB$2,1,1),Emissions!$A$1:$LI$1),FALSE)</f>
        <v>3.33248708E-3</v>
      </c>
      <c r="AC1276" s="361">
        <f>+VLOOKUP($E1276,Emissions!$1:$1048576,MATCH(DATE(AC$2,1,1),Emissions!$A$1:$LI$1),FALSE)</f>
        <v>3.3808710000000001E-3</v>
      </c>
      <c r="AD1276" s="361">
        <f>+VLOOKUP($E1276,Emissions!$1:$1048576,MATCH(DATE(AD$2,1,1),Emissions!$A$1:$LI$1),FALSE)</f>
        <v>3.43068233E-3</v>
      </c>
      <c r="AE1276" s="361">
        <f>+VLOOKUP($E1276,Emissions!$1:$1048576,MATCH(DATE(AE$2,1,1),Emissions!$A$1:$LI$1),FALSE)</f>
        <v>3.48080729E-3</v>
      </c>
      <c r="AF1276" s="361">
        <f>+VLOOKUP($E1276,Emissions!$1:$1048576,MATCH(DATE(AF$2,1,1),Emissions!$A$1:$LI$1),FALSE)</f>
        <v>3.5183914100000001E-3</v>
      </c>
      <c r="AG1276" s="361">
        <f>+VLOOKUP($E1276,Emissions!$1:$1048576,MATCH(DATE(AG$2,1,1),Emissions!$A$1:$LI$1),FALSE)</f>
        <v>3.55404816E-3</v>
      </c>
      <c r="AH1276" s="361">
        <f>+VLOOKUP($E1276,Emissions!$1:$1048576,MATCH(DATE(AH$2,1,1),Emissions!$A$1:$LI$1),FALSE)</f>
        <v>3.5895907299999998E-3</v>
      </c>
      <c r="AI1276" s="361">
        <f>+VLOOKUP($E1276,Emissions!$1:$1048576,MATCH(DATE(AI$2,1,1),Emissions!$A$1:$LI$1),FALSE)</f>
        <v>3.6255296500000002E-3</v>
      </c>
      <c r="AJ1276" s="361">
        <f>+VLOOKUP($E1276,Emissions!$1:$1048576,MATCH(DATE(AJ$2,1,1),Emissions!$A$1:$LI$1),FALSE)</f>
        <v>3.6620626600000002E-3</v>
      </c>
      <c r="AK1276" s="361">
        <f>+VLOOKUP($E1276,Emissions!$1:$1048576,MATCH(DATE(AK$2,1,1),Emissions!$A$1:$LI$1),FALSE)</f>
        <v>3.70789503E-3</v>
      </c>
      <c r="AL1276" s="361">
        <f>+VLOOKUP($E1276,Emissions!$1:$1048576,MATCH(DATE(AL$2,1,1),Emissions!$A$1:$LI$1),FALSE)</f>
        <v>3.7565362700000002E-3</v>
      </c>
      <c r="AM1276" s="361">
        <f>+VLOOKUP($E1276,Emissions!$1:$1048576,MATCH(DATE(AM$2,1,1),Emissions!$A$1:$LI$1),FALSE)</f>
        <v>3.8069200800000002E-3</v>
      </c>
      <c r="AN1276" s="361">
        <f>+VLOOKUP($E1276,Emissions!$1:$1048576,MATCH(DATE(AN$2,1,1),Emissions!$A$1:$LI$1),FALSE)</f>
        <v>3.8587802499999999E-3</v>
      </c>
      <c r="AO1276" s="361">
        <f>+VLOOKUP($E1276,Emissions!$1:$1048576,MATCH(DATE(AO$2,1,1),Emissions!$A$1:$LI$1),FALSE)</f>
        <v>3.9120324300000002E-3</v>
      </c>
    </row>
    <row r="1277" spans="1:41" ht="15" customHeight="1" x14ac:dyDescent="0.35">
      <c r="A1277" s="411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5.0200417299999999E-3</v>
      </c>
      <c r="G1277" s="361">
        <f>+VLOOKUP($E1277,Emissions!$1:$1048576,MATCH(DATE(G$2,1,1),Emissions!$A$1:$LI$1),FALSE)</f>
        <v>5.0644927799999998E-3</v>
      </c>
      <c r="H1277" s="361">
        <f>+VLOOKUP($E1277,Emissions!$1:$1048576,MATCH(DATE(H$2,1,1),Emissions!$A$1:$LI$1),FALSE)</f>
        <v>5.0858584700000002E-3</v>
      </c>
      <c r="I1277" s="361">
        <f>+VLOOKUP($E1277,Emissions!$1:$1048576,MATCH(DATE(I$2,1,1),Emissions!$A$1:$LI$1),FALSE)</f>
        <v>5.1028089100000002E-3</v>
      </c>
      <c r="J1277" s="361">
        <f>+VLOOKUP($E1277,Emissions!$1:$1048576,MATCH(DATE(J$2,1,1),Emissions!$A$1:$LI$1),FALSE)</f>
        <v>5.1291964999999997E-3</v>
      </c>
      <c r="K1277" s="361">
        <f>+VLOOKUP($E1277,Emissions!$1:$1048576,MATCH(DATE(K$2,1,1),Emissions!$A$1:$LI$1),FALSE)</f>
        <v>5.1847068999999997E-3</v>
      </c>
      <c r="L1277" s="361">
        <f>+VLOOKUP($E1277,Emissions!$1:$1048576,MATCH(DATE(L$2,1,1),Emissions!$A$1:$LI$1),FALSE)</f>
        <v>5.24873697E-3</v>
      </c>
      <c r="M1277" s="361">
        <f>+VLOOKUP($E1277,Emissions!$1:$1048576,MATCH(DATE(M$2,1,1),Emissions!$A$1:$LI$1),FALSE)</f>
        <v>5.3152920100000001E-3</v>
      </c>
      <c r="N1277" s="361">
        <f>+VLOOKUP($E1277,Emissions!$1:$1048576,MATCH(DATE(N$2,1,1),Emissions!$A$1:$LI$1),FALSE)</f>
        <v>5.3837016099999996E-3</v>
      </c>
      <c r="O1277" s="361">
        <f>+VLOOKUP($E1277,Emissions!$1:$1048576,MATCH(DATE(O$2,1,1),Emissions!$A$1:$LI$1),FALSE)</f>
        <v>5.45396649E-3</v>
      </c>
      <c r="P1277" s="361">
        <f>+VLOOKUP($E1277,Emissions!$1:$1048576,MATCH(DATE(P$2,1,1),Emissions!$A$1:$LI$1),FALSE)</f>
        <v>5.5276390599999998E-3</v>
      </c>
      <c r="Q1277" s="361">
        <f>+VLOOKUP($E1277,Emissions!$1:$1048576,MATCH(DATE(Q$2,1,1),Emissions!$A$1:$LI$1),FALSE)</f>
        <v>5.6028677699999996E-3</v>
      </c>
      <c r="R1277" s="361">
        <f>+VLOOKUP($E1277,Emissions!$1:$1048576,MATCH(DATE(R$2,1,1),Emissions!$A$1:$LI$1),FALSE)</f>
        <v>5.6805184699999997E-3</v>
      </c>
      <c r="S1277" s="361">
        <f>+VLOOKUP($E1277,Emissions!$1:$1048576,MATCH(DATE(S$2,1,1),Emissions!$A$1:$LI$1),FALSE)</f>
        <v>5.7609461799999996E-3</v>
      </c>
      <c r="T1277" s="361">
        <f>+VLOOKUP($E1277,Emissions!$1:$1048576,MATCH(DATE(T$2,1,1),Emissions!$A$1:$LI$1),FALSE)</f>
        <v>5.8443243999999998E-3</v>
      </c>
      <c r="U1277" s="361">
        <f>+VLOOKUP($E1277,Emissions!$1:$1048576,MATCH(DATE(U$2,1,1),Emissions!$A$1:$LI$1),FALSE)</f>
        <v>5.93076504E-3</v>
      </c>
      <c r="V1277" s="361">
        <f>+VLOOKUP($E1277,Emissions!$1:$1048576,MATCH(DATE(V$2,1,1),Emissions!$A$1:$LI$1),FALSE)</f>
        <v>6.01448585E-3</v>
      </c>
      <c r="W1277" s="361">
        <f>+VLOOKUP($E1277,Emissions!$1:$1048576,MATCH(DATE(W$2,1,1),Emissions!$A$1:$LI$1),FALSE)</f>
        <v>6.0999681100000003E-3</v>
      </c>
      <c r="X1277" s="361">
        <f>+VLOOKUP($E1277,Emissions!$1:$1048576,MATCH(DATE(X$2,1,1),Emissions!$A$1:$LI$1),FALSE)</f>
        <v>6.1880326900000003E-3</v>
      </c>
      <c r="Y1277" s="361">
        <f>+VLOOKUP($E1277,Emissions!$1:$1048576,MATCH(DATE(Y$2,1,1),Emissions!$A$1:$LI$1),FALSE)</f>
        <v>6.2789423099999997E-3</v>
      </c>
      <c r="Z1277" s="361">
        <f>+VLOOKUP($E1277,Emissions!$1:$1048576,MATCH(DATE(Z$2,1,1),Emissions!$A$1:$LI$1),FALSE)</f>
        <v>6.3720032400000001E-3</v>
      </c>
      <c r="AA1277" s="361">
        <f>+VLOOKUP($E1277,Emissions!$1:$1048576,MATCH(DATE(AA$2,1,1),Emissions!$A$1:$LI$1),FALSE)</f>
        <v>6.4627078599999999E-3</v>
      </c>
      <c r="AB1277" s="361">
        <f>+VLOOKUP($E1277,Emissions!$1:$1048576,MATCH(DATE(AB$2,1,1),Emissions!$A$1:$LI$1),FALSE)</f>
        <v>6.5552914800000002E-3</v>
      </c>
      <c r="AC1277" s="361">
        <f>+VLOOKUP($E1277,Emissions!$1:$1048576,MATCH(DATE(AC$2,1,1),Emissions!$A$1:$LI$1),FALSE)</f>
        <v>6.6504668699999998E-3</v>
      </c>
      <c r="AD1277" s="361">
        <f>+VLOOKUP($E1277,Emissions!$1:$1048576,MATCH(DATE(AD$2,1,1),Emissions!$A$1:$LI$1),FALSE)</f>
        <v>6.7484500800000001E-3</v>
      </c>
      <c r="AE1277" s="361">
        <f>+VLOOKUP($E1277,Emissions!$1:$1048576,MATCH(DATE(AE$2,1,1),Emissions!$A$1:$LI$1),FALSE)</f>
        <v>6.8470502200000003E-3</v>
      </c>
      <c r="AF1277" s="361">
        <f>+VLOOKUP($E1277,Emissions!$1:$1048576,MATCH(DATE(AF$2,1,1),Emissions!$A$1:$LI$1),FALSE)</f>
        <v>6.9209814499999996E-3</v>
      </c>
      <c r="AG1277" s="361">
        <f>+VLOOKUP($E1277,Emissions!$1:$1048576,MATCH(DATE(AG$2,1,1),Emissions!$A$1:$LI$1),FALSE)</f>
        <v>6.9911213799999997E-3</v>
      </c>
      <c r="AH1277" s="361">
        <f>+VLOOKUP($E1277,Emissions!$1:$1048576,MATCH(DATE(AH$2,1,1),Emissions!$A$1:$LI$1),FALSE)</f>
        <v>7.0610367000000004E-3</v>
      </c>
      <c r="AI1277" s="361">
        <f>+VLOOKUP($E1277,Emissions!$1:$1048576,MATCH(DATE(AI$2,1,1),Emissions!$A$1:$LI$1),FALSE)</f>
        <v>7.1317316800000004E-3</v>
      </c>
      <c r="AJ1277" s="361">
        <f>+VLOOKUP($E1277,Emissions!$1:$1048576,MATCH(DATE(AJ$2,1,1),Emissions!$A$1:$LI$1),FALSE)</f>
        <v>7.2035952899999998E-3</v>
      </c>
      <c r="AK1277" s="361">
        <f>+VLOOKUP($E1277,Emissions!$1:$1048576,MATCH(DATE(AK$2,1,1),Emissions!$A$1:$LI$1),FALSE)</f>
        <v>7.2937515199999999E-3</v>
      </c>
      <c r="AL1277" s="361">
        <f>+VLOOKUP($E1277,Emissions!$1:$1048576,MATCH(DATE(AL$2,1,1),Emissions!$A$1:$LI$1),FALSE)</f>
        <v>7.3894330799999996E-3</v>
      </c>
      <c r="AM1277" s="361">
        <f>+VLOOKUP($E1277,Emissions!$1:$1048576,MATCH(DATE(AM$2,1,1),Emissions!$A$1:$LI$1),FALSE)</f>
        <v>7.48854241E-3</v>
      </c>
      <c r="AN1277" s="361">
        <f>+VLOOKUP($E1277,Emissions!$1:$1048576,MATCH(DATE(AN$2,1,1),Emissions!$A$1:$LI$1),FALSE)</f>
        <v>7.5905558499999998E-3</v>
      </c>
      <c r="AO1277" s="361">
        <f>+VLOOKUP($E1277,Emissions!$1:$1048576,MATCH(DATE(AO$2,1,1),Emissions!$A$1:$LI$1),FALSE)</f>
        <v>7.6953075199999998E-3</v>
      </c>
    </row>
    <row r="1278" spans="1:41" ht="15" customHeight="1" x14ac:dyDescent="0.35">
      <c r="A1278" s="411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1.8249797299999999E-3</v>
      </c>
      <c r="G1278" s="361">
        <f>+VLOOKUP($E1278,Emissions!$1:$1048576,MATCH(DATE(G$2,1,1),Emissions!$A$1:$LI$1),FALSE)</f>
        <v>1.84113941E-3</v>
      </c>
      <c r="H1278" s="361">
        <f>+VLOOKUP($E1278,Emissions!$1:$1048576,MATCH(DATE(H$2,1,1),Emissions!$A$1:$LI$1),FALSE)</f>
        <v>1.84890666E-3</v>
      </c>
      <c r="I1278" s="361">
        <f>+VLOOKUP($E1278,Emissions!$1:$1048576,MATCH(DATE(I$2,1,1),Emissions!$A$1:$LI$1),FALSE)</f>
        <v>1.8550687999999999E-3</v>
      </c>
      <c r="J1278" s="361">
        <f>+VLOOKUP($E1278,Emissions!$1:$1048576,MATCH(DATE(J$2,1,1),Emissions!$A$1:$LI$1),FALSE)</f>
        <v>1.8646617100000001E-3</v>
      </c>
      <c r="K1278" s="361">
        <f>+VLOOKUP($E1278,Emissions!$1:$1048576,MATCH(DATE(K$2,1,1),Emissions!$A$1:$LI$1),FALSE)</f>
        <v>1.8848419E-3</v>
      </c>
      <c r="L1278" s="361">
        <f>+VLOOKUP($E1278,Emissions!$1:$1048576,MATCH(DATE(L$2,1,1),Emissions!$A$1:$LI$1),FALSE)</f>
        <v>1.9081193100000001E-3</v>
      </c>
      <c r="M1278" s="361">
        <f>+VLOOKUP($E1278,Emissions!$1:$1048576,MATCH(DATE(M$2,1,1),Emissions!$A$1:$LI$1),FALSE)</f>
        <v>1.9323146500000001E-3</v>
      </c>
      <c r="N1278" s="361">
        <f>+VLOOKUP($E1278,Emissions!$1:$1048576,MATCH(DATE(N$2,1,1),Emissions!$A$1:$LI$1),FALSE)</f>
        <v>1.95718418E-3</v>
      </c>
      <c r="O1278" s="361">
        <f>+VLOOKUP($E1278,Emissions!$1:$1048576,MATCH(DATE(O$2,1,1),Emissions!$A$1:$LI$1),FALSE)</f>
        <v>1.9827281900000001E-3</v>
      </c>
      <c r="P1278" s="361">
        <f>+VLOOKUP($E1278,Emissions!$1:$1048576,MATCH(DATE(P$2,1,1),Emissions!$A$1:$LI$1),FALSE)</f>
        <v>2.0095110300000002E-3</v>
      </c>
      <c r="Q1278" s="361">
        <f>+VLOOKUP($E1278,Emissions!$1:$1048576,MATCH(DATE(Q$2,1,1),Emissions!$A$1:$LI$1),FALSE)</f>
        <v>2.0368595800000001E-3</v>
      </c>
      <c r="R1278" s="361">
        <f>+VLOOKUP($E1278,Emissions!$1:$1048576,MATCH(DATE(R$2,1,1),Emissions!$A$1:$LI$1),FALSE)</f>
        <v>2.0650886200000002E-3</v>
      </c>
      <c r="S1278" s="361">
        <f>+VLOOKUP($E1278,Emissions!$1:$1048576,MATCH(DATE(S$2,1,1),Emissions!$A$1:$LI$1),FALSE)</f>
        <v>2.09432721E-3</v>
      </c>
      <c r="T1278" s="361">
        <f>+VLOOKUP($E1278,Emissions!$1:$1048576,MATCH(DATE(T$2,1,1),Emissions!$A$1:$LI$1),FALSE)</f>
        <v>2.1246384199999999E-3</v>
      </c>
      <c r="U1278" s="361">
        <f>+VLOOKUP($E1278,Emissions!$1:$1048576,MATCH(DATE(U$2,1,1),Emissions!$A$1:$LI$1),FALSE)</f>
        <v>2.1560629499999999E-3</v>
      </c>
      <c r="V1278" s="361">
        <f>+VLOOKUP($E1278,Emissions!$1:$1048576,MATCH(DATE(V$2,1,1),Emissions!$A$1:$LI$1),FALSE)</f>
        <v>2.1864987000000001E-3</v>
      </c>
      <c r="W1278" s="361">
        <f>+VLOOKUP($E1278,Emissions!$1:$1048576,MATCH(DATE(W$2,1,1),Emissions!$A$1:$LI$1),FALSE)</f>
        <v>2.2175748200000001E-3</v>
      </c>
      <c r="X1278" s="361">
        <f>+VLOOKUP($E1278,Emissions!$1:$1048576,MATCH(DATE(X$2,1,1),Emissions!$A$1:$LI$1),FALSE)</f>
        <v>2.24958971E-3</v>
      </c>
      <c r="Y1278" s="361">
        <f>+VLOOKUP($E1278,Emissions!$1:$1048576,MATCH(DATE(Y$2,1,1),Emissions!$A$1:$LI$1),FALSE)</f>
        <v>2.28263888E-3</v>
      </c>
      <c r="Z1278" s="361">
        <f>+VLOOKUP($E1278,Emissions!$1:$1048576,MATCH(DATE(Z$2,1,1),Emissions!$A$1:$LI$1),FALSE)</f>
        <v>2.3164701300000001E-3</v>
      </c>
      <c r="AA1278" s="361">
        <f>+VLOOKUP($E1278,Emissions!$1:$1048576,MATCH(DATE(AA$2,1,1),Emissions!$A$1:$LI$1),FALSE)</f>
        <v>2.3494447799999999E-3</v>
      </c>
      <c r="AB1278" s="361">
        <f>+VLOOKUP($E1278,Emissions!$1:$1048576,MATCH(DATE(AB$2,1,1),Emissions!$A$1:$LI$1),FALSE)</f>
        <v>2.3831025099999999E-3</v>
      </c>
      <c r="AC1278" s="361">
        <f>+VLOOKUP($E1278,Emissions!$1:$1048576,MATCH(DATE(AC$2,1,1),Emissions!$A$1:$LI$1),FALSE)</f>
        <v>2.4177024499999998E-3</v>
      </c>
      <c r="AD1278" s="361">
        <f>+VLOOKUP($E1278,Emissions!$1:$1048576,MATCH(DATE(AD$2,1,1),Emissions!$A$1:$LI$1),FALSE)</f>
        <v>2.4533231500000001E-3</v>
      </c>
      <c r="AE1278" s="361">
        <f>+VLOOKUP($E1278,Emissions!$1:$1048576,MATCH(DATE(AE$2,1,1),Emissions!$A$1:$LI$1),FALSE)</f>
        <v>2.4891681199999999E-3</v>
      </c>
      <c r="AF1278" s="361">
        <f>+VLOOKUP($E1278,Emissions!$1:$1048576,MATCH(DATE(AF$2,1,1),Emissions!$A$1:$LI$1),FALSE)</f>
        <v>2.5160449900000002E-3</v>
      </c>
      <c r="AG1278" s="361">
        <f>+VLOOKUP($E1278,Emissions!$1:$1048576,MATCH(DATE(AG$2,1,1),Emissions!$A$1:$LI$1),FALSE)</f>
        <v>2.5415435700000002E-3</v>
      </c>
      <c r="AH1278" s="361">
        <f>+VLOOKUP($E1278,Emissions!$1:$1048576,MATCH(DATE(AH$2,1,1),Emissions!$A$1:$LI$1),FALSE)</f>
        <v>2.5669604999999998E-3</v>
      </c>
      <c r="AI1278" s="361">
        <f>+VLOOKUP($E1278,Emissions!$1:$1048576,MATCH(DATE(AI$2,1,1),Emissions!$A$1:$LI$1),FALSE)</f>
        <v>2.5926608600000001E-3</v>
      </c>
      <c r="AJ1278" s="361">
        <f>+VLOOKUP($E1278,Emissions!$1:$1048576,MATCH(DATE(AJ$2,1,1),Emissions!$A$1:$LI$1),FALSE)</f>
        <v>2.6187860699999998E-3</v>
      </c>
      <c r="AK1278" s="361">
        <f>+VLOOKUP($E1278,Emissions!$1:$1048576,MATCH(DATE(AK$2,1,1),Emissions!$A$1:$LI$1),FALSE)</f>
        <v>2.6515613600000001E-3</v>
      </c>
      <c r="AL1278" s="361">
        <f>+VLOOKUP($E1278,Emissions!$1:$1048576,MATCH(DATE(AL$2,1,1),Emissions!$A$1:$LI$1),FALSE)</f>
        <v>2.6863453100000002E-3</v>
      </c>
      <c r="AM1278" s="361">
        <f>+VLOOKUP($E1278,Emissions!$1:$1048576,MATCH(DATE(AM$2,1,1),Emissions!$A$1:$LI$1),FALSE)</f>
        <v>2.7223753900000001E-3</v>
      </c>
      <c r="AN1278" s="361">
        <f>+VLOOKUP($E1278,Emissions!$1:$1048576,MATCH(DATE(AN$2,1,1),Emissions!$A$1:$LI$1),FALSE)</f>
        <v>2.7594612299999999E-3</v>
      </c>
      <c r="AO1278" s="361">
        <f>+VLOOKUP($E1278,Emissions!$1:$1048576,MATCH(DATE(AO$2,1,1),Emissions!$A$1:$LI$1),FALSE)</f>
        <v>2.7975425200000002E-3</v>
      </c>
    </row>
    <row r="1279" spans="1:41" ht="15" customHeight="1" x14ac:dyDescent="0.35">
      <c r="A1279" s="411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1.4048969999999999E-2</v>
      </c>
      <c r="G1279" s="361">
        <f>+VLOOKUP($E1279,Emissions!$1:$1048576,MATCH(DATE(G$2,1,1),Emissions!$A$1:$LI$1),FALSE)</f>
        <v>1.4173369700000001E-2</v>
      </c>
      <c r="H1279" s="361">
        <f>+VLOOKUP($E1279,Emissions!$1:$1048576,MATCH(DATE(H$2,1,1),Emissions!$A$1:$LI$1),FALSE)</f>
        <v>1.4233163199999999E-2</v>
      </c>
      <c r="I1279" s="361">
        <f>+VLOOKUP($E1279,Emissions!$1:$1048576,MATCH(DATE(I$2,1,1),Emissions!$A$1:$LI$1),FALSE)</f>
        <v>1.42806003E-2</v>
      </c>
      <c r="J1279" s="361">
        <f>+VLOOKUP($E1279,Emissions!$1:$1048576,MATCH(DATE(J$2,1,1),Emissions!$A$1:$LI$1),FALSE)</f>
        <v>1.4354448000000001E-2</v>
      </c>
      <c r="K1279" s="361">
        <f>+VLOOKUP($E1279,Emissions!$1:$1048576,MATCH(DATE(K$2,1,1),Emissions!$A$1:$LI$1),FALSE)</f>
        <v>1.45097981E-2</v>
      </c>
      <c r="L1279" s="361">
        <f>+VLOOKUP($E1279,Emissions!$1:$1048576,MATCH(DATE(L$2,1,1),Emissions!$A$1:$LI$1),FALSE)</f>
        <v>1.46889911E-2</v>
      </c>
      <c r="M1279" s="361">
        <f>+VLOOKUP($E1279,Emissions!$1:$1048576,MATCH(DATE(M$2,1,1),Emissions!$A$1:$LI$1),FALSE)</f>
        <v>1.4875250499999999E-2</v>
      </c>
      <c r="N1279" s="361">
        <f>+VLOOKUP($E1279,Emissions!$1:$1048576,MATCH(DATE(N$2,1,1),Emissions!$A$1:$LI$1),FALSE)</f>
        <v>1.5066699899999999E-2</v>
      </c>
      <c r="O1279" s="361">
        <f>+VLOOKUP($E1279,Emissions!$1:$1048576,MATCH(DATE(O$2,1,1),Emissions!$A$1:$LI$1),FALSE)</f>
        <v>1.5263341600000001E-2</v>
      </c>
      <c r="P1279" s="361">
        <f>+VLOOKUP($E1279,Emissions!$1:$1048576,MATCH(DATE(P$2,1,1),Emissions!$A$1:$LI$1),FALSE)</f>
        <v>1.5469519899999999E-2</v>
      </c>
      <c r="Q1279" s="361">
        <f>+VLOOKUP($E1279,Emissions!$1:$1048576,MATCH(DATE(Q$2,1,1),Emissions!$A$1:$LI$1),FALSE)</f>
        <v>1.5680053199999999E-2</v>
      </c>
      <c r="R1279" s="361">
        <f>+VLOOKUP($E1279,Emissions!$1:$1048576,MATCH(DATE(R$2,1,1),Emissions!$A$1:$LI$1),FALSE)</f>
        <v>1.5897364600000002E-2</v>
      </c>
      <c r="S1279" s="361">
        <f>+VLOOKUP($E1279,Emissions!$1:$1048576,MATCH(DATE(S$2,1,1),Emissions!$A$1:$LI$1),FALSE)</f>
        <v>1.61224477E-2</v>
      </c>
      <c r="T1279" s="361">
        <f>+VLOOKUP($E1279,Emissions!$1:$1048576,MATCH(DATE(T$2,1,1),Emissions!$A$1:$LI$1),FALSE)</f>
        <v>1.6355788E-2</v>
      </c>
      <c r="U1279" s="361">
        <f>+VLOOKUP($E1279,Emissions!$1:$1048576,MATCH(DATE(U$2,1,1),Emissions!$A$1:$LI$1),FALSE)</f>
        <v>1.65976987E-2</v>
      </c>
      <c r="V1279" s="361">
        <f>+VLOOKUP($E1279,Emissions!$1:$1048576,MATCH(DATE(V$2,1,1),Emissions!$A$1:$LI$1),FALSE)</f>
        <v>1.6831997800000002E-2</v>
      </c>
      <c r="W1279" s="361">
        <f>+VLOOKUP($E1279,Emissions!$1:$1048576,MATCH(DATE(W$2,1,1),Emissions!$A$1:$LI$1),FALSE)</f>
        <v>1.7071226500000002E-2</v>
      </c>
      <c r="X1279" s="361">
        <f>+VLOOKUP($E1279,Emissions!$1:$1048576,MATCH(DATE(X$2,1,1),Emissions!$A$1:$LI$1),FALSE)</f>
        <v>1.73176819E-2</v>
      </c>
      <c r="Y1279" s="361">
        <f>+VLOOKUP($E1279,Emissions!$1:$1048576,MATCH(DATE(Y$2,1,1),Emissions!$A$1:$LI$1),FALSE)</f>
        <v>1.7572099399999999E-2</v>
      </c>
      <c r="Z1279" s="361">
        <f>+VLOOKUP($E1279,Emissions!$1:$1048576,MATCH(DATE(Z$2,1,1),Emissions!$A$1:$LI$1),FALSE)</f>
        <v>1.7832537499999999E-2</v>
      </c>
      <c r="AA1279" s="361">
        <f>+VLOOKUP($E1279,Emissions!$1:$1048576,MATCH(DATE(AA$2,1,1),Emissions!$A$1:$LI$1),FALSE)</f>
        <v>1.8086381299999999E-2</v>
      </c>
      <c r="AB1279" s="361">
        <f>+VLOOKUP($E1279,Emissions!$1:$1048576,MATCH(DATE(AB$2,1,1),Emissions!$A$1:$LI$1),FALSE)</f>
        <v>1.8345483700000002E-2</v>
      </c>
      <c r="AC1279" s="361">
        <f>+VLOOKUP($E1279,Emissions!$1:$1048576,MATCH(DATE(AC$2,1,1),Emissions!$A$1:$LI$1),FALSE)</f>
        <v>1.8611839200000001E-2</v>
      </c>
      <c r="AD1279" s="361">
        <f>+VLOOKUP($E1279,Emissions!$1:$1048576,MATCH(DATE(AD$2,1,1),Emissions!$A$1:$LI$1),FALSE)</f>
        <v>1.8886052699999999E-2</v>
      </c>
      <c r="AE1279" s="361">
        <f>+VLOOKUP($E1279,Emissions!$1:$1048576,MATCH(DATE(AE$2,1,1),Emissions!$A$1:$LI$1),FALSE)</f>
        <v>1.9161992799999999E-2</v>
      </c>
      <c r="AF1279" s="361">
        <f>+VLOOKUP($E1279,Emissions!$1:$1048576,MATCH(DATE(AF$2,1,1),Emissions!$A$1:$LI$1),FALSE)</f>
        <v>1.9368894899999999E-2</v>
      </c>
      <c r="AG1279" s="361">
        <f>+VLOOKUP($E1279,Emissions!$1:$1048576,MATCH(DATE(AG$2,1,1),Emissions!$A$1:$LI$1),FALSE)</f>
        <v>1.95651869E-2</v>
      </c>
      <c r="AH1279" s="361">
        <f>+VLOOKUP($E1279,Emissions!$1:$1048576,MATCH(DATE(AH$2,1,1),Emissions!$A$1:$LI$1),FALSE)</f>
        <v>1.97608503E-2</v>
      </c>
      <c r="AI1279" s="361">
        <f>+VLOOKUP($E1279,Emissions!$1:$1048576,MATCH(DATE(AI$2,1,1),Emissions!$A$1:$LI$1),FALSE)</f>
        <v>1.99586956E-2</v>
      </c>
      <c r="AJ1279" s="361">
        <f>+VLOOKUP($E1279,Emissions!$1:$1048576,MATCH(DATE(AJ$2,1,1),Emissions!$A$1:$LI$1),FALSE)</f>
        <v>2.0159811400000002E-2</v>
      </c>
      <c r="AK1279" s="361">
        <f>+VLOOKUP($E1279,Emissions!$1:$1048576,MATCH(DATE(AK$2,1,1),Emissions!$A$1:$LI$1),FALSE)</f>
        <v>2.0412120499999999E-2</v>
      </c>
      <c r="AL1279" s="361">
        <f>+VLOOKUP($E1279,Emissions!$1:$1048576,MATCH(DATE(AL$2,1,1),Emissions!$A$1:$LI$1),FALSE)</f>
        <v>2.0679892599999999E-2</v>
      </c>
      <c r="AM1279" s="361">
        <f>+VLOOKUP($E1279,Emissions!$1:$1048576,MATCH(DATE(AM$2,1,1),Emissions!$A$1:$LI$1),FALSE)</f>
        <v>2.0957257600000001E-2</v>
      </c>
      <c r="AN1279" s="361">
        <f>+VLOOKUP($E1279,Emissions!$1:$1048576,MATCH(DATE(AN$2,1,1),Emissions!$A$1:$LI$1),FALSE)</f>
        <v>2.1242750000000001E-2</v>
      </c>
      <c r="AO1279" s="361">
        <f>+VLOOKUP($E1279,Emissions!$1:$1048576,MATCH(DATE(AO$2,1,1),Emissions!$A$1:$LI$1),FALSE)</f>
        <v>2.1535905599999999E-2</v>
      </c>
    </row>
    <row r="1280" spans="1:41" ht="15" customHeight="1" x14ac:dyDescent="0.35">
      <c r="A1280" s="411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1.6551791999999999E-2</v>
      </c>
      <c r="G1280" s="361">
        <f>+VLOOKUP($E1280,Emissions!$1:$1048576,MATCH(DATE(G$2,1,1),Emissions!$A$1:$LI$1),FALSE)</f>
        <v>1.6670238699999999E-2</v>
      </c>
      <c r="H1280" s="361">
        <f>+VLOOKUP($E1280,Emissions!$1:$1048576,MATCH(DATE(H$2,1,1),Emissions!$A$1:$LI$1),FALSE)</f>
        <v>1.6719649400000001E-2</v>
      </c>
      <c r="I1280" s="361">
        <f>+VLOOKUP($E1280,Emissions!$1:$1048576,MATCH(DATE(I$2,1,1),Emissions!$A$1:$LI$1),FALSE)</f>
        <v>1.6786353699999999E-2</v>
      </c>
      <c r="J1280" s="361">
        <f>+VLOOKUP($E1280,Emissions!$1:$1048576,MATCH(DATE(J$2,1,1),Emissions!$A$1:$LI$1),FALSE)</f>
        <v>1.6915953800000001E-2</v>
      </c>
      <c r="K1280" s="361">
        <f>+VLOOKUP($E1280,Emissions!$1:$1048576,MATCH(DATE(K$2,1,1),Emissions!$A$1:$LI$1),FALSE)</f>
        <v>1.7144302899999998E-2</v>
      </c>
      <c r="L1280" s="361">
        <f>+VLOOKUP($E1280,Emissions!$1:$1048576,MATCH(DATE(L$2,1,1),Emissions!$A$1:$LI$1),FALSE)</f>
        <v>1.73813856E-2</v>
      </c>
      <c r="M1280" s="361">
        <f>+VLOOKUP($E1280,Emissions!$1:$1048576,MATCH(DATE(M$2,1,1),Emissions!$A$1:$LI$1),FALSE)</f>
        <v>1.7618636600000001E-2</v>
      </c>
      <c r="N1280" s="361">
        <f>+VLOOKUP($E1280,Emissions!$1:$1048576,MATCH(DATE(N$2,1,1),Emissions!$A$1:$LI$1),FALSE)</f>
        <v>1.78553542E-2</v>
      </c>
      <c r="O1280" s="361">
        <f>+VLOOKUP($E1280,Emissions!$1:$1048576,MATCH(DATE(O$2,1,1),Emissions!$A$1:$LI$1),FALSE)</f>
        <v>1.8092586599999998E-2</v>
      </c>
      <c r="P1280" s="361">
        <f>+VLOOKUP($E1280,Emissions!$1:$1048576,MATCH(DATE(P$2,1,1),Emissions!$A$1:$LI$1),FALSE)</f>
        <v>1.8346163400000001E-2</v>
      </c>
      <c r="Q1280" s="361">
        <f>+VLOOKUP($E1280,Emissions!$1:$1048576,MATCH(DATE(Q$2,1,1),Emissions!$A$1:$LI$1),FALSE)</f>
        <v>1.85948791E-2</v>
      </c>
      <c r="R1280" s="361">
        <f>+VLOOKUP($E1280,Emissions!$1:$1048576,MATCH(DATE(R$2,1,1),Emissions!$A$1:$LI$1),FALSE)</f>
        <v>1.88448659E-2</v>
      </c>
      <c r="S1280" s="361">
        <f>+VLOOKUP($E1280,Emissions!$1:$1048576,MATCH(DATE(S$2,1,1),Emissions!$A$1:$LI$1),FALSE)</f>
        <v>1.9099049199999999E-2</v>
      </c>
      <c r="T1280" s="361">
        <f>+VLOOKUP($E1280,Emissions!$1:$1048576,MATCH(DATE(T$2,1,1),Emissions!$A$1:$LI$1),FALSE)</f>
        <v>1.9358867799999999E-2</v>
      </c>
      <c r="U1280" s="361">
        <f>+VLOOKUP($E1280,Emissions!$1:$1048576,MATCH(DATE(U$2,1,1),Emissions!$A$1:$LI$1),FALSE)</f>
        <v>1.9625079300000001E-2</v>
      </c>
      <c r="V1280" s="361">
        <f>+VLOOKUP($E1280,Emissions!$1:$1048576,MATCH(DATE(V$2,1,1),Emissions!$A$1:$LI$1),FALSE)</f>
        <v>1.9886368000000001E-2</v>
      </c>
      <c r="W1280" s="361">
        <f>+VLOOKUP($E1280,Emissions!$1:$1048576,MATCH(DATE(W$2,1,1),Emissions!$A$1:$LI$1),FALSE)</f>
        <v>2.0151715300000001E-2</v>
      </c>
      <c r="X1280" s="361">
        <f>+VLOOKUP($E1280,Emissions!$1:$1048576,MATCH(DATE(X$2,1,1),Emissions!$A$1:$LI$1),FALSE)</f>
        <v>2.04228911E-2</v>
      </c>
      <c r="Y1280" s="361">
        <f>+VLOOKUP($E1280,Emissions!$1:$1048576,MATCH(DATE(Y$2,1,1),Emissions!$A$1:$LI$1),FALSE)</f>
        <v>2.07004457E-2</v>
      </c>
      <c r="Z1280" s="361">
        <f>+VLOOKUP($E1280,Emissions!$1:$1048576,MATCH(DATE(Z$2,1,1),Emissions!$A$1:$LI$1),FALSE)</f>
        <v>2.0975244099999998E-2</v>
      </c>
      <c r="AA1280" s="361">
        <f>+VLOOKUP($E1280,Emissions!$1:$1048576,MATCH(DATE(AA$2,1,1),Emissions!$A$1:$LI$1),FALSE)</f>
        <v>2.1250476000000001E-2</v>
      </c>
      <c r="AB1280" s="361">
        <f>+VLOOKUP($E1280,Emissions!$1:$1048576,MATCH(DATE(AB$2,1,1),Emissions!$A$1:$LI$1),FALSE)</f>
        <v>2.1531985999999999E-2</v>
      </c>
      <c r="AC1280" s="361">
        <f>+VLOOKUP($E1280,Emissions!$1:$1048576,MATCH(DATE(AC$2,1,1),Emissions!$A$1:$LI$1),FALSE)</f>
        <v>2.1820086999999998E-2</v>
      </c>
      <c r="AD1280" s="361">
        <f>+VLOOKUP($E1280,Emissions!$1:$1048576,MATCH(DATE(AD$2,1,1),Emissions!$A$1:$LI$1),FALSE)</f>
        <v>2.2114672299999999E-2</v>
      </c>
      <c r="AE1280" s="361">
        <f>+VLOOKUP($E1280,Emissions!$1:$1048576,MATCH(DATE(AE$2,1,1),Emissions!$A$1:$LI$1),FALSE)</f>
        <v>2.2389896499999999E-2</v>
      </c>
      <c r="AF1280" s="361">
        <f>+VLOOKUP($E1280,Emissions!$1:$1048576,MATCH(DATE(AF$2,1,1),Emissions!$A$1:$LI$1),FALSE)</f>
        <v>2.2618474100000001E-2</v>
      </c>
      <c r="AG1280" s="361">
        <f>+VLOOKUP($E1280,Emissions!$1:$1048576,MATCH(DATE(AG$2,1,1),Emissions!$A$1:$LI$1),FALSE)</f>
        <v>2.28406042E-2</v>
      </c>
      <c r="AH1280" s="361">
        <f>+VLOOKUP($E1280,Emissions!$1:$1048576,MATCH(DATE(AH$2,1,1),Emissions!$A$1:$LI$1),FALSE)</f>
        <v>2.3063178300000001E-2</v>
      </c>
      <c r="AI1280" s="361">
        <f>+VLOOKUP($E1280,Emissions!$1:$1048576,MATCH(DATE(AI$2,1,1),Emissions!$A$1:$LI$1),FALSE)</f>
        <v>2.32879195E-2</v>
      </c>
      <c r="AJ1280" s="361">
        <f>+VLOOKUP($E1280,Emissions!$1:$1048576,MATCH(DATE(AJ$2,1,1),Emissions!$A$1:$LI$1),FALSE)</f>
        <v>2.35153723E-2</v>
      </c>
      <c r="AK1280" s="361">
        <f>+VLOOKUP($E1280,Emissions!$1:$1048576,MATCH(DATE(AK$2,1,1),Emissions!$A$1:$LI$1),FALSE)</f>
        <v>2.3779801900000001E-2</v>
      </c>
      <c r="AL1280" s="361">
        <f>+VLOOKUP($E1280,Emissions!$1:$1048576,MATCH(DATE(AL$2,1,1),Emissions!$A$1:$LI$1),FALSE)</f>
        <v>2.4055736500000001E-2</v>
      </c>
      <c r="AM1280" s="361">
        <f>+VLOOKUP($E1280,Emissions!$1:$1048576,MATCH(DATE(AM$2,1,1),Emissions!$A$1:$LI$1),FALSE)</f>
        <v>2.43386079E-2</v>
      </c>
      <c r="AN1280" s="361">
        <f>+VLOOKUP($E1280,Emissions!$1:$1048576,MATCH(DATE(AN$2,1,1),Emissions!$A$1:$LI$1),FALSE)</f>
        <v>2.4627229699999999E-2</v>
      </c>
      <c r="AO1280" s="361">
        <f>+VLOOKUP($E1280,Emissions!$1:$1048576,MATCH(DATE(AO$2,1,1),Emissions!$A$1:$LI$1),FALSE)</f>
        <v>2.4921214000000001E-2</v>
      </c>
    </row>
    <row r="1281" spans="1:41" ht="15" customHeight="1" x14ac:dyDescent="0.35">
      <c r="A1281" s="411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2.2961275600000001E-4</v>
      </c>
      <c r="G1281" s="361">
        <f>+VLOOKUP($E1281,Emissions!$1:$1048576,MATCH(DATE(G$2,1,1),Emissions!$A$1:$LI$1),FALSE)</f>
        <v>2.3164591200000001E-4</v>
      </c>
      <c r="H1281" s="361">
        <f>+VLOOKUP($E1281,Emissions!$1:$1048576,MATCH(DATE(H$2,1,1),Emissions!$A$1:$LI$1),FALSE)</f>
        <v>2.32623162E-4</v>
      </c>
      <c r="I1281" s="361">
        <f>+VLOOKUP($E1281,Emissions!$1:$1048576,MATCH(DATE(I$2,1,1),Emissions!$A$1:$LI$1),FALSE)</f>
        <v>2.33398461E-4</v>
      </c>
      <c r="J1281" s="361">
        <f>+VLOOKUP($E1281,Emissions!$1:$1048576,MATCH(DATE(J$2,1,1),Emissions!$A$1:$LI$1),FALSE)</f>
        <v>2.34605409E-4</v>
      </c>
      <c r="K1281" s="361">
        <f>+VLOOKUP($E1281,Emissions!$1:$1048576,MATCH(DATE(K$2,1,1),Emissions!$A$1:$LI$1),FALSE)</f>
        <v>2.3714441099999999E-4</v>
      </c>
      <c r="L1281" s="361">
        <f>+VLOOKUP($E1281,Emissions!$1:$1048576,MATCH(DATE(L$2,1,1),Emissions!$A$1:$LI$1),FALSE)</f>
        <v>2.4007309600000001E-4</v>
      </c>
      <c r="M1281" s="361">
        <f>+VLOOKUP($E1281,Emissions!$1:$1048576,MATCH(DATE(M$2,1,1),Emissions!$A$1:$LI$1),FALSE)</f>
        <v>2.43117271E-4</v>
      </c>
      <c r="N1281" s="361">
        <f>+VLOOKUP($E1281,Emissions!$1:$1048576,MATCH(DATE(N$2,1,1),Emissions!$A$1:$LI$1),FALSE)</f>
        <v>2.4624627199999998E-4</v>
      </c>
      <c r="O1281" s="361">
        <f>+VLOOKUP($E1281,Emissions!$1:$1048576,MATCH(DATE(O$2,1,1),Emissions!$A$1:$LI$1),FALSE)</f>
        <v>2.4946013300000002E-4</v>
      </c>
      <c r="P1281" s="361">
        <f>+VLOOKUP($E1281,Emissions!$1:$1048576,MATCH(DATE(P$2,1,1),Emissions!$A$1:$LI$1),FALSE)</f>
        <v>2.5282985799999997E-4</v>
      </c>
      <c r="Q1281" s="361">
        <f>+VLOOKUP($E1281,Emissions!$1:$1048576,MATCH(DATE(Q$2,1,1),Emissions!$A$1:$LI$1),FALSE)</f>
        <v>2.5627076000000001E-4</v>
      </c>
      <c r="R1281" s="361">
        <f>+VLOOKUP($E1281,Emissions!$1:$1048576,MATCH(DATE(R$2,1,1),Emissions!$A$1:$LI$1),FALSE)</f>
        <v>2.5982244200000002E-4</v>
      </c>
      <c r="S1281" s="361">
        <f>+VLOOKUP($E1281,Emissions!$1:$1048576,MATCH(DATE(S$2,1,1),Emissions!$A$1:$LI$1),FALSE)</f>
        <v>2.63501142E-4</v>
      </c>
      <c r="T1281" s="361">
        <f>+VLOOKUP($E1281,Emissions!$1:$1048576,MATCH(DATE(T$2,1,1),Emissions!$A$1:$LI$1),FALSE)</f>
        <v>2.6731479600000001E-4</v>
      </c>
      <c r="U1281" s="361">
        <f>+VLOOKUP($E1281,Emissions!$1:$1048576,MATCH(DATE(U$2,1,1),Emissions!$A$1:$LI$1),FALSE)</f>
        <v>2.7126852299999999E-4</v>
      </c>
      <c r="V1281" s="361">
        <f>+VLOOKUP($E1281,Emissions!$1:$1048576,MATCH(DATE(V$2,1,1),Emissions!$A$1:$LI$1),FALSE)</f>
        <v>2.75097847E-4</v>
      </c>
      <c r="W1281" s="361">
        <f>+VLOOKUP($E1281,Emissions!$1:$1048576,MATCH(DATE(W$2,1,1),Emissions!$A$1:$LI$1),FALSE)</f>
        <v>2.7900773799999999E-4</v>
      </c>
      <c r="X1281" s="361">
        <f>+VLOOKUP($E1281,Emissions!$1:$1048576,MATCH(DATE(X$2,1,1),Emissions!$A$1:$LI$1),FALSE)</f>
        <v>2.8303574200000002E-4</v>
      </c>
      <c r="Y1281" s="361">
        <f>+VLOOKUP($E1281,Emissions!$1:$1048576,MATCH(DATE(Y$2,1,1),Emissions!$A$1:$LI$1),FALSE)</f>
        <v>2.8719387700000001E-4</v>
      </c>
      <c r="Z1281" s="361">
        <f>+VLOOKUP($E1281,Emissions!$1:$1048576,MATCH(DATE(Z$2,1,1),Emissions!$A$1:$LI$1),FALSE)</f>
        <v>2.9145041099999999E-4</v>
      </c>
      <c r="AA1281" s="361">
        <f>+VLOOKUP($E1281,Emissions!$1:$1048576,MATCH(DATE(AA$2,1,1),Emissions!$A$1:$LI$1),FALSE)</f>
        <v>2.9559916799999999E-4</v>
      </c>
      <c r="AB1281" s="361">
        <f>+VLOOKUP($E1281,Emissions!$1:$1048576,MATCH(DATE(AB$2,1,1),Emissions!$A$1:$LI$1),FALSE)</f>
        <v>2.9983387099999999E-4</v>
      </c>
      <c r="AC1281" s="361">
        <f>+VLOOKUP($E1281,Emissions!$1:$1048576,MATCH(DATE(AC$2,1,1),Emissions!$A$1:$LI$1),FALSE)</f>
        <v>3.04187118E-4</v>
      </c>
      <c r="AD1281" s="361">
        <f>+VLOOKUP($E1281,Emissions!$1:$1048576,MATCH(DATE(AD$2,1,1),Emissions!$A$1:$LI$1),FALSE)</f>
        <v>3.0866879299999998E-4</v>
      </c>
      <c r="AE1281" s="361">
        <f>+VLOOKUP($E1281,Emissions!$1:$1048576,MATCH(DATE(AE$2,1,1),Emissions!$A$1:$LI$1),FALSE)</f>
        <v>3.1317868600000003E-4</v>
      </c>
      <c r="AF1281" s="361">
        <f>+VLOOKUP($E1281,Emissions!$1:$1048576,MATCH(DATE(AF$2,1,1),Emissions!$A$1:$LI$1),FALSE)</f>
        <v>3.1656024099999998E-4</v>
      </c>
      <c r="AG1281" s="361">
        <f>+VLOOKUP($E1281,Emissions!$1:$1048576,MATCH(DATE(AG$2,1,1),Emissions!$A$1:$LI$1),FALSE)</f>
        <v>3.1976838699999998E-4</v>
      </c>
      <c r="AH1281" s="361">
        <f>+VLOOKUP($E1281,Emissions!$1:$1048576,MATCH(DATE(AH$2,1,1),Emissions!$A$1:$LI$1),FALSE)</f>
        <v>3.2296625899999999E-4</v>
      </c>
      <c r="AI1281" s="361">
        <f>+VLOOKUP($E1281,Emissions!$1:$1048576,MATCH(DATE(AI$2,1,1),Emissions!$A$1:$LI$1),FALSE)</f>
        <v>3.2619979099999998E-4</v>
      </c>
      <c r="AJ1281" s="361">
        <f>+VLOOKUP($E1281,Emissions!$1:$1048576,MATCH(DATE(AJ$2,1,1),Emissions!$A$1:$LI$1),FALSE)</f>
        <v>3.2948677600000003E-4</v>
      </c>
      <c r="AK1281" s="361">
        <f>+VLOOKUP($E1281,Emissions!$1:$1048576,MATCH(DATE(AK$2,1,1),Emissions!$A$1:$LI$1),FALSE)</f>
        <v>3.3361045100000001E-4</v>
      </c>
      <c r="AL1281" s="361">
        <f>+VLOOKUP($E1281,Emissions!$1:$1048576,MATCH(DATE(AL$2,1,1),Emissions!$A$1:$LI$1),FALSE)</f>
        <v>3.3798684999999999E-4</v>
      </c>
      <c r="AM1281" s="361">
        <f>+VLOOKUP($E1281,Emissions!$1:$1048576,MATCH(DATE(AM$2,1,1),Emissions!$A$1:$LI$1),FALSE)</f>
        <v>3.42520033E-4</v>
      </c>
      <c r="AN1281" s="361">
        <f>+VLOOKUP($E1281,Emissions!$1:$1048576,MATCH(DATE(AN$2,1,1),Emissions!$A$1:$LI$1),FALSE)</f>
        <v>3.4718604700000001E-4</v>
      </c>
      <c r="AO1281" s="361">
        <f>+VLOOKUP($E1281,Emissions!$1:$1048576,MATCH(DATE(AO$2,1,1),Emissions!$A$1:$LI$1),FALSE)</f>
        <v>3.5197730699999997E-4</v>
      </c>
    </row>
    <row r="1282" spans="1:41" ht="15" customHeight="1" x14ac:dyDescent="0.35">
      <c r="A1282" s="411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411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339.59696750000001</v>
      </c>
      <c r="G1283" s="327">
        <f>+VLOOKUP($E1283,Emissions!$1:$1048576,MATCH(DATE(G$2,1,1),Emissions!$A$1:$LI$1),FALSE)</f>
        <v>342.66622080000002</v>
      </c>
      <c r="H1283" s="327">
        <f>+VLOOKUP($E1283,Emissions!$1:$1048576,MATCH(DATE(H$2,1,1),Emissions!$A$1:$LI$1),FALSE)</f>
        <v>344.18884919999999</v>
      </c>
      <c r="I1283" s="327">
        <f>+VLOOKUP($E1283,Emissions!$1:$1048576,MATCH(DATE(I$2,1,1),Emissions!$A$1:$LI$1),FALSE)</f>
        <v>344.48663549999998</v>
      </c>
      <c r="J1283" s="327">
        <f>+VLOOKUP($E1283,Emissions!$1:$1048576,MATCH(DATE(J$2,1,1),Emissions!$A$1:$LI$1),FALSE)</f>
        <v>347.31546959999997</v>
      </c>
      <c r="K1283" s="327">
        <f>+VLOOKUP($E1283,Emissions!$1:$1048576,MATCH(DATE(K$2,1,1),Emissions!$A$1:$LI$1),FALSE)</f>
        <v>355.36736200000001</v>
      </c>
      <c r="L1283" s="327">
        <f>+VLOOKUP($E1283,Emissions!$1:$1048576,MATCH(DATE(L$2,1,1),Emissions!$A$1:$LI$1),FALSE)</f>
        <v>363.19009440000002</v>
      </c>
      <c r="M1283" s="327">
        <f>+VLOOKUP($E1283,Emissions!$1:$1048576,MATCH(DATE(M$2,1,1),Emissions!$A$1:$LI$1),FALSE)</f>
        <v>371.45464650000002</v>
      </c>
      <c r="N1283" s="327">
        <f>+VLOOKUP($E1283,Emissions!$1:$1048576,MATCH(DATE(N$2,1,1),Emissions!$A$1:$LI$1),FALSE)</f>
        <v>380.02364290000003</v>
      </c>
      <c r="O1283" s="327">
        <f>+VLOOKUP($E1283,Emissions!$1:$1048576,MATCH(DATE(O$2,1,1),Emissions!$A$1:$LI$1),FALSE)</f>
        <v>388.89767890000002</v>
      </c>
      <c r="P1283" s="327">
        <f>+VLOOKUP($E1283,Emissions!$1:$1048576,MATCH(DATE(P$2,1,1),Emissions!$A$1:$LI$1),FALSE)</f>
        <v>398.1769051</v>
      </c>
      <c r="Q1283" s="327">
        <f>+VLOOKUP($E1283,Emissions!$1:$1048576,MATCH(DATE(Q$2,1,1),Emissions!$A$1:$LI$1),FALSE)</f>
        <v>407.75722100000002</v>
      </c>
      <c r="R1283" s="327">
        <f>+VLOOKUP($E1283,Emissions!$1:$1048576,MATCH(DATE(R$2,1,1),Emissions!$A$1:$LI$1),FALSE)</f>
        <v>417.70093509999998</v>
      </c>
      <c r="S1283" s="327">
        <f>+VLOOKUP($E1283,Emissions!$1:$1048576,MATCH(DATE(S$2,1,1),Emissions!$A$1:$LI$1),FALSE)</f>
        <v>428.03397790000002</v>
      </c>
      <c r="T1283" s="327">
        <f>+VLOOKUP($E1283,Emissions!$1:$1048576,MATCH(DATE(T$2,1,1),Emissions!$A$1:$LI$1),FALSE)</f>
        <v>438.7713521</v>
      </c>
      <c r="U1283" s="327">
        <f>+VLOOKUP($E1283,Emissions!$1:$1048576,MATCH(DATE(U$2,1,1),Emissions!$A$1:$LI$1),FALSE)</f>
        <v>449.92555920000001</v>
      </c>
      <c r="V1283" s="327">
        <f>+VLOOKUP($E1283,Emissions!$1:$1048576,MATCH(DATE(V$2,1,1),Emissions!$A$1:$LI$1),FALSE)</f>
        <v>460.96853290000001</v>
      </c>
      <c r="W1283" s="327">
        <f>+VLOOKUP($E1283,Emissions!$1:$1048576,MATCH(DATE(W$2,1,1),Emissions!$A$1:$LI$1),FALSE)</f>
        <v>472.28572860000003</v>
      </c>
      <c r="X1283" s="327">
        <f>+VLOOKUP($E1283,Emissions!$1:$1048576,MATCH(DATE(X$2,1,1),Emissions!$A$1:$LI$1),FALSE)</f>
        <v>483.94839150000001</v>
      </c>
      <c r="Y1283" s="327">
        <f>+VLOOKUP($E1283,Emissions!$1:$1048576,MATCH(DATE(Y$2,1,1),Emissions!$A$1:$LI$1),FALSE)</f>
        <v>495.9841571</v>
      </c>
      <c r="Z1283" s="327">
        <f>+VLOOKUP($E1283,Emissions!$1:$1048576,MATCH(DATE(Z$2,1,1),Emissions!$A$1:$LI$1),FALSE)</f>
        <v>508.3605068</v>
      </c>
      <c r="AA1283" s="327">
        <f>+VLOOKUP($E1283,Emissions!$1:$1048576,MATCH(DATE(AA$2,1,1),Emissions!$A$1:$LI$1),FALSE)</f>
        <v>520.62289229999999</v>
      </c>
      <c r="AB1283" s="327">
        <f>+VLOOKUP($E1283,Emissions!$1:$1048576,MATCH(DATE(AB$2,1,1),Emissions!$A$1:$LI$1),FALSE)</f>
        <v>533.15215790000002</v>
      </c>
      <c r="AC1283" s="327">
        <f>+VLOOKUP($E1283,Emissions!$1:$1048576,MATCH(DATE(AC$2,1,1),Emissions!$A$1:$LI$1),FALSE)</f>
        <v>546.01751839999997</v>
      </c>
      <c r="AD1283" s="327">
        <f>+VLOOKUP($E1283,Emissions!$1:$1048576,MATCH(DATE(AD$2,1,1),Emissions!$A$1:$LI$1),FALSE)</f>
        <v>559.24536799999998</v>
      </c>
      <c r="AE1283" s="327">
        <f>+VLOOKUP($E1283,Emissions!$1:$1048576,MATCH(DATE(AE$2,1,1),Emissions!$A$1:$LI$1),FALSE)</f>
        <v>572.70172300000002</v>
      </c>
      <c r="AF1283" s="327">
        <f>+VLOOKUP($E1283,Emissions!$1:$1048576,MATCH(DATE(AF$2,1,1),Emissions!$A$1:$LI$1),FALSE)</f>
        <v>583.90950989999999</v>
      </c>
      <c r="AG1283" s="327">
        <f>+VLOOKUP($E1283,Emissions!$1:$1048576,MATCH(DATE(AG$2,1,1),Emissions!$A$1:$LI$1),FALSE)</f>
        <v>594.70789649999995</v>
      </c>
      <c r="AH1283" s="327">
        <f>+VLOOKUP($E1283,Emissions!$1:$1048576,MATCH(DATE(AH$2,1,1),Emissions!$A$1:$LI$1),FALSE)</f>
        <v>605.4042571</v>
      </c>
      <c r="AI1283" s="327">
        <f>+VLOOKUP($E1283,Emissions!$1:$1048576,MATCH(DATE(AI$2,1,1),Emissions!$A$1:$LI$1),FALSE)</f>
        <v>616.09341010000003</v>
      </c>
      <c r="AJ1283" s="327">
        <f>+VLOOKUP($E1283,Emissions!$1:$1048576,MATCH(DATE(AJ$2,1,1),Emissions!$A$1:$LI$1),FALSE)</f>
        <v>626.82352000000003</v>
      </c>
      <c r="AK1283" s="327">
        <f>+VLOOKUP($E1283,Emissions!$1:$1048576,MATCH(DATE(AK$2,1,1),Emissions!$A$1:$LI$1),FALSE)</f>
        <v>639.26262329999997</v>
      </c>
      <c r="AL1283" s="327">
        <f>+VLOOKUP($E1283,Emissions!$1:$1048576,MATCH(DATE(AL$2,1,1),Emissions!$A$1:$LI$1),FALSE)</f>
        <v>652.27903500000002</v>
      </c>
      <c r="AM1283" s="327">
        <f>+VLOOKUP($E1283,Emissions!$1:$1048576,MATCH(DATE(AM$2,1,1),Emissions!$A$1:$LI$1),FALSE)</f>
        <v>665.69559430000004</v>
      </c>
      <c r="AN1283" s="327">
        <f>+VLOOKUP($E1283,Emissions!$1:$1048576,MATCH(DATE(AN$2,1,1),Emissions!$A$1:$LI$1),FALSE)</f>
        <v>679.46356079999998</v>
      </c>
      <c r="AO1283" s="327">
        <f>+VLOOKUP($E1283,Emissions!$1:$1048576,MATCH(DATE(AO$2,1,1),Emissions!$A$1:$LI$1),FALSE)</f>
        <v>693.55722879999996</v>
      </c>
    </row>
    <row r="1284" spans="1:41" s="92" customFormat="1" ht="15" customHeight="1" x14ac:dyDescent="0.35">
      <c r="A1284" s="411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91.734132919999993</v>
      </c>
      <c r="G1284" s="327">
        <f>+VLOOKUP($E1284,Emissions!$1:$1048576,MATCH(DATE(G$2,1,1),Emissions!$A$1:$LI$1),FALSE)</f>
        <v>92.972351349999997</v>
      </c>
      <c r="H1284" s="327">
        <f>+VLOOKUP($E1284,Emissions!$1:$1048576,MATCH(DATE(H$2,1,1),Emissions!$A$1:$LI$1),FALSE)</f>
        <v>94.082585809999998</v>
      </c>
      <c r="I1284" s="327">
        <f>+VLOOKUP($E1284,Emissions!$1:$1048576,MATCH(DATE(I$2,1,1),Emissions!$A$1:$LI$1),FALSE)</f>
        <v>95.065732159999996</v>
      </c>
      <c r="J1284" s="327">
        <f>+VLOOKUP($E1284,Emissions!$1:$1048576,MATCH(DATE(J$2,1,1),Emissions!$A$1:$LI$1),FALSE)</f>
        <v>96.39198476</v>
      </c>
      <c r="K1284" s="327">
        <f>+VLOOKUP($E1284,Emissions!$1:$1048576,MATCH(DATE(K$2,1,1),Emissions!$A$1:$LI$1),FALSE)</f>
        <v>98.587715169999996</v>
      </c>
      <c r="L1284" s="327">
        <f>+VLOOKUP($E1284,Emissions!$1:$1048576,MATCH(DATE(L$2,1,1),Emissions!$A$1:$LI$1),FALSE)</f>
        <v>100.93440200000001</v>
      </c>
      <c r="M1284" s="327">
        <f>+VLOOKUP($E1284,Emissions!$1:$1048576,MATCH(DATE(M$2,1,1),Emissions!$A$1:$LI$1),FALSE)</f>
        <v>103.39335</v>
      </c>
      <c r="N1284" s="327">
        <f>+VLOOKUP($E1284,Emissions!$1:$1048576,MATCH(DATE(N$2,1,1),Emissions!$A$1:$LI$1),FALSE)</f>
        <v>105.9383909</v>
      </c>
      <c r="O1284" s="327">
        <f>+VLOOKUP($E1284,Emissions!$1:$1048576,MATCH(DATE(O$2,1,1),Emissions!$A$1:$LI$1),FALSE)</f>
        <v>108.5717396</v>
      </c>
      <c r="P1284" s="327">
        <f>+VLOOKUP($E1284,Emissions!$1:$1048576,MATCH(DATE(P$2,1,1),Emissions!$A$1:$LI$1),FALSE)</f>
        <v>111.3258585</v>
      </c>
      <c r="Q1284" s="327">
        <f>+VLOOKUP($E1284,Emissions!$1:$1048576,MATCH(DATE(Q$2,1,1),Emissions!$A$1:$LI$1),FALSE)</f>
        <v>114.15590570000001</v>
      </c>
      <c r="R1284" s="327">
        <f>+VLOOKUP($E1284,Emissions!$1:$1048576,MATCH(DATE(R$2,1,1),Emissions!$A$1:$LI$1),FALSE)</f>
        <v>117.0775165</v>
      </c>
      <c r="S1284" s="327">
        <f>+VLOOKUP($E1284,Emissions!$1:$1048576,MATCH(DATE(S$2,1,1),Emissions!$A$1:$LI$1),FALSE)</f>
        <v>120.09381329999999</v>
      </c>
      <c r="T1284" s="327">
        <f>+VLOOKUP($E1284,Emissions!$1:$1048576,MATCH(DATE(T$2,1,1),Emissions!$A$1:$LI$1),FALSE)</f>
        <v>123.2056073</v>
      </c>
      <c r="U1284" s="327">
        <f>+VLOOKUP($E1284,Emissions!$1:$1048576,MATCH(DATE(U$2,1,1),Emissions!$A$1:$LI$1),FALSE)</f>
        <v>126.4135368</v>
      </c>
      <c r="V1284" s="327">
        <f>+VLOOKUP($E1284,Emissions!$1:$1048576,MATCH(DATE(V$2,1,1),Emissions!$A$1:$LI$1),FALSE)</f>
        <v>129.5559149</v>
      </c>
      <c r="W1284" s="327">
        <f>+VLOOKUP($E1284,Emissions!$1:$1048576,MATCH(DATE(W$2,1,1),Emissions!$A$1:$LI$1),FALSE)</f>
        <v>132.7485403</v>
      </c>
      <c r="X1284" s="327">
        <f>+VLOOKUP($E1284,Emissions!$1:$1048576,MATCH(DATE(X$2,1,1),Emissions!$A$1:$LI$1),FALSE)</f>
        <v>136.00338110000001</v>
      </c>
      <c r="Y1284" s="327">
        <f>+VLOOKUP($E1284,Emissions!$1:$1048576,MATCH(DATE(Y$2,1,1),Emissions!$A$1:$LI$1),FALSE)</f>
        <v>139.3268257</v>
      </c>
      <c r="Z1284" s="327">
        <f>+VLOOKUP($E1284,Emissions!$1:$1048576,MATCH(DATE(Z$2,1,1),Emissions!$A$1:$LI$1),FALSE)</f>
        <v>142.70483200000001</v>
      </c>
      <c r="AA1284" s="327">
        <f>+VLOOKUP($E1284,Emissions!$1:$1048576,MATCH(DATE(AA$2,1,1),Emissions!$A$1:$LI$1),FALSE)</f>
        <v>146.0094023</v>
      </c>
      <c r="AB1284" s="327">
        <f>+VLOOKUP($E1284,Emissions!$1:$1048576,MATCH(DATE(AB$2,1,1),Emissions!$A$1:$LI$1),FALSE)</f>
        <v>149.35574170000001</v>
      </c>
      <c r="AC1284" s="327">
        <f>+VLOOKUP($E1284,Emissions!$1:$1048576,MATCH(DATE(AC$2,1,1),Emissions!$A$1:$LI$1),FALSE)</f>
        <v>152.7575181</v>
      </c>
      <c r="AD1284" s="327">
        <f>+VLOOKUP($E1284,Emissions!$1:$1048576,MATCH(DATE(AD$2,1,1),Emissions!$A$1:$LI$1),FALSE)</f>
        <v>156.22275859999999</v>
      </c>
      <c r="AE1284" s="327">
        <f>+VLOOKUP($E1284,Emissions!$1:$1048576,MATCH(DATE(AE$2,1,1),Emissions!$A$1:$LI$1),FALSE)</f>
        <v>159.7004766</v>
      </c>
      <c r="AF1284" s="327">
        <f>+VLOOKUP($E1284,Emissions!$1:$1048576,MATCH(DATE(AF$2,1,1),Emissions!$A$1:$LI$1),FALSE)</f>
        <v>162.48063020000001</v>
      </c>
      <c r="AG1284" s="327">
        <f>+VLOOKUP($E1284,Emissions!$1:$1048576,MATCH(DATE(AG$2,1,1),Emissions!$A$1:$LI$1),FALSE)</f>
        <v>165.11594360000001</v>
      </c>
      <c r="AH1284" s="327">
        <f>+VLOOKUP($E1284,Emissions!$1:$1048576,MATCH(DATE(AH$2,1,1),Emissions!$A$1:$LI$1),FALSE)</f>
        <v>167.664884</v>
      </c>
      <c r="AI1284" s="327">
        <f>+VLOOKUP($E1284,Emissions!$1:$1048576,MATCH(DATE(AI$2,1,1),Emissions!$A$1:$LI$1),FALSE)</f>
        <v>170.15791720000001</v>
      </c>
      <c r="AJ1284" s="327">
        <f>+VLOOKUP($E1284,Emissions!$1:$1048576,MATCH(DATE(AJ$2,1,1),Emissions!$A$1:$LI$1),FALSE)</f>
        <v>172.6193524</v>
      </c>
      <c r="AK1284" s="327">
        <f>+VLOOKUP($E1284,Emissions!$1:$1048576,MATCH(DATE(AK$2,1,1),Emissions!$A$1:$LI$1),FALSE)</f>
        <v>175.54054149999999</v>
      </c>
      <c r="AL1284" s="327">
        <f>+VLOOKUP($E1284,Emissions!$1:$1048576,MATCH(DATE(AL$2,1,1),Emissions!$A$1:$LI$1),FALSE)</f>
        <v>178.59676379999999</v>
      </c>
      <c r="AM1284" s="327">
        <f>+VLOOKUP($E1284,Emissions!$1:$1048576,MATCH(DATE(AM$2,1,1),Emissions!$A$1:$LI$1),FALSE)</f>
        <v>181.76490659999999</v>
      </c>
      <c r="AN1284" s="327">
        <f>+VLOOKUP($E1284,Emissions!$1:$1048576,MATCH(DATE(AN$2,1,1),Emissions!$A$1:$LI$1),FALSE)</f>
        <v>185.03565449999999</v>
      </c>
      <c r="AO1284" s="327">
        <f>+VLOOKUP($E1284,Emissions!$1:$1048576,MATCH(DATE(AO$2,1,1),Emissions!$A$1:$LI$1),FALSE)</f>
        <v>188.399891</v>
      </c>
    </row>
    <row r="1285" spans="1:41" ht="15" customHeight="1" x14ac:dyDescent="0.35">
      <c r="A1285" s="411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91.13337009</v>
      </c>
      <c r="G1285" s="361">
        <f>+VLOOKUP($E1285,Emissions!$1:$1048576,MATCH(DATE(G$2,1,1),Emissions!$A$1:$LI$1),FALSE)</f>
        <v>92.375768239999999</v>
      </c>
      <c r="H1285" s="361">
        <f>+VLOOKUP($E1285,Emissions!$1:$1048576,MATCH(DATE(H$2,1,1),Emissions!$A$1:$LI$1),FALSE)</f>
        <v>93.497447570000006</v>
      </c>
      <c r="I1285" s="361">
        <f>+VLOOKUP($E1285,Emissions!$1:$1048576,MATCH(DATE(I$2,1,1),Emissions!$A$1:$LI$1),FALSE)</f>
        <v>94.499701959999996</v>
      </c>
      <c r="J1285" s="361">
        <f>+VLOOKUP($E1285,Emissions!$1:$1048576,MATCH(DATE(J$2,1,1),Emissions!$A$1:$LI$1),FALSE)</f>
        <v>95.837108049999998</v>
      </c>
      <c r="K1285" s="361">
        <f>+VLOOKUP($E1285,Emissions!$1:$1048576,MATCH(DATE(K$2,1,1),Emissions!$A$1:$LI$1),FALSE)</f>
        <v>98.028548880000002</v>
      </c>
      <c r="L1285" s="361">
        <f>+VLOOKUP($E1285,Emissions!$1:$1048576,MATCH(DATE(L$2,1,1),Emissions!$A$1:$LI$1),FALSE)</f>
        <v>100.3739813</v>
      </c>
      <c r="M1285" s="361">
        <f>+VLOOKUP($E1285,Emissions!$1:$1048576,MATCH(DATE(M$2,1,1),Emissions!$A$1:$LI$1),FALSE)</f>
        <v>102.8310488</v>
      </c>
      <c r="N1285" s="361">
        <f>+VLOOKUP($E1285,Emissions!$1:$1048576,MATCH(DATE(N$2,1,1),Emissions!$A$1:$LI$1),FALSE)</f>
        <v>105.3737276</v>
      </c>
      <c r="O1285" s="361">
        <f>+VLOOKUP($E1285,Emissions!$1:$1048576,MATCH(DATE(O$2,1,1),Emissions!$A$1:$LI$1),FALSE)</f>
        <v>108.0043165</v>
      </c>
      <c r="P1285" s="361">
        <f>+VLOOKUP($E1285,Emissions!$1:$1048576,MATCH(DATE(P$2,1,1),Emissions!$A$1:$LI$1),FALSE)</f>
        <v>110.7550679</v>
      </c>
      <c r="Q1285" s="361">
        <f>+VLOOKUP($E1285,Emissions!$1:$1048576,MATCH(DATE(Q$2,1,1),Emissions!$A$1:$LI$1),FALSE)</f>
        <v>113.58146960000001</v>
      </c>
      <c r="R1285" s="361">
        <f>+VLOOKUP($E1285,Emissions!$1:$1048576,MATCH(DATE(R$2,1,1),Emissions!$A$1:$LI$1),FALSE)</f>
        <v>116.4990829</v>
      </c>
      <c r="S1285" s="361">
        <f>+VLOOKUP($E1285,Emissions!$1:$1048576,MATCH(DATE(S$2,1,1),Emissions!$A$1:$LI$1),FALSE)</f>
        <v>119.5109774</v>
      </c>
      <c r="T1285" s="361">
        <f>+VLOOKUP($E1285,Emissions!$1:$1048576,MATCH(DATE(T$2,1,1),Emissions!$A$1:$LI$1),FALSE)</f>
        <v>122.6179392</v>
      </c>
      <c r="U1285" s="361">
        <f>+VLOOKUP($E1285,Emissions!$1:$1048576,MATCH(DATE(U$2,1,1),Emissions!$A$1:$LI$1),FALSE)</f>
        <v>125.8205954</v>
      </c>
      <c r="V1285" s="361">
        <f>+VLOOKUP($E1285,Emissions!$1:$1048576,MATCH(DATE(V$2,1,1),Emissions!$A$1:$LI$1),FALSE)</f>
        <v>128.9576079</v>
      </c>
      <c r="W1285" s="361">
        <f>+VLOOKUP($E1285,Emissions!$1:$1048576,MATCH(DATE(W$2,1,1),Emissions!$A$1:$LI$1),FALSE)</f>
        <v>132.14449440000001</v>
      </c>
      <c r="X1285" s="361">
        <f>+VLOOKUP($E1285,Emissions!$1:$1048576,MATCH(DATE(X$2,1,1),Emissions!$A$1:$LI$1),FALSE)</f>
        <v>135.39317270000001</v>
      </c>
      <c r="Y1285" s="361">
        <f>+VLOOKUP($E1285,Emissions!$1:$1048576,MATCH(DATE(Y$2,1,1),Emissions!$A$1:$LI$1),FALSE)</f>
        <v>138.71003049999999</v>
      </c>
      <c r="Z1285" s="361">
        <f>+VLOOKUP($E1285,Emissions!$1:$1048576,MATCH(DATE(Z$2,1,1),Emissions!$A$1:$LI$1),FALSE)</f>
        <v>142.081186</v>
      </c>
      <c r="AA1285" s="361">
        <f>+VLOOKUP($E1285,Emissions!$1:$1048576,MATCH(DATE(AA$2,1,1),Emissions!$A$1:$LI$1),FALSE)</f>
        <v>145.37879269999999</v>
      </c>
      <c r="AB1285" s="361">
        <f>+VLOOKUP($E1285,Emissions!$1:$1048576,MATCH(DATE(AB$2,1,1),Emissions!$A$1:$LI$1),FALSE)</f>
        <v>148.7178102</v>
      </c>
      <c r="AC1285" s="361">
        <f>+VLOOKUP($E1285,Emissions!$1:$1048576,MATCH(DATE(AC$2,1,1),Emissions!$A$1:$LI$1),FALSE)</f>
        <v>152.11189060000001</v>
      </c>
      <c r="AD1285" s="361">
        <f>+VLOOKUP($E1285,Emissions!$1:$1048576,MATCH(DATE(AD$2,1,1),Emissions!$A$1:$LI$1),FALSE)</f>
        <v>155.56907949999999</v>
      </c>
      <c r="AE1285" s="361">
        <f>+VLOOKUP($E1285,Emissions!$1:$1048576,MATCH(DATE(AE$2,1,1),Emissions!$A$1:$LI$1),FALSE)</f>
        <v>159.03883300000001</v>
      </c>
      <c r="AF1285" s="361">
        <f>+VLOOKUP($E1285,Emissions!$1:$1048576,MATCH(DATE(AF$2,1,1),Emissions!$A$1:$LI$1),FALSE)</f>
        <v>161.812466</v>
      </c>
      <c r="AG1285" s="361">
        <f>+VLOOKUP($E1285,Emissions!$1:$1048576,MATCH(DATE(AG$2,1,1),Emissions!$A$1:$LI$1),FALSE)</f>
        <v>164.44130319999999</v>
      </c>
      <c r="AH1285" s="361">
        <f>+VLOOKUP($E1285,Emissions!$1:$1048576,MATCH(DATE(AH$2,1,1),Emissions!$A$1:$LI$1),FALSE)</f>
        <v>166.9835745</v>
      </c>
      <c r="AI1285" s="361">
        <f>+VLOOKUP($E1285,Emissions!$1:$1048576,MATCH(DATE(AI$2,1,1),Emissions!$A$1:$LI$1),FALSE)</f>
        <v>169.46973639999999</v>
      </c>
      <c r="AJ1285" s="361">
        <f>+VLOOKUP($E1285,Emissions!$1:$1048576,MATCH(DATE(AJ$2,1,1),Emissions!$A$1:$LI$1),FALSE)</f>
        <v>171.9241351</v>
      </c>
      <c r="AK1285" s="361">
        <f>+VLOOKUP($E1285,Emissions!$1:$1048576,MATCH(DATE(AK$2,1,1),Emissions!$A$1:$LI$1),FALSE)</f>
        <v>174.83705449999999</v>
      </c>
      <c r="AL1285" s="361">
        <f>+VLOOKUP($E1285,Emissions!$1:$1048576,MATCH(DATE(AL$2,1,1),Emissions!$A$1:$LI$1),FALSE)</f>
        <v>177.8847001</v>
      </c>
      <c r="AM1285" s="361">
        <f>+VLOOKUP($E1285,Emissions!$1:$1048576,MATCH(DATE(AM$2,1,1),Emissions!$A$1:$LI$1),FALSE)</f>
        <v>181.04415829999999</v>
      </c>
      <c r="AN1285" s="361">
        <f>+VLOOKUP($E1285,Emissions!$1:$1048576,MATCH(DATE(AN$2,1,1),Emissions!$A$1:$LI$1),FALSE)</f>
        <v>184.30615739999999</v>
      </c>
      <c r="AO1285" s="361">
        <f>+VLOOKUP($E1285,Emissions!$1:$1048576,MATCH(DATE(AO$2,1,1),Emissions!$A$1:$LI$1),FALSE)</f>
        <v>187.66158619999999</v>
      </c>
    </row>
    <row r="1286" spans="1:41" ht="15" customHeight="1" x14ac:dyDescent="0.35">
      <c r="A1286" s="411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0.60076283119999996</v>
      </c>
      <c r="G1286" s="361">
        <f>+VLOOKUP($E1286,Emissions!$1:$1048576,MATCH(DATE(G$2,1,1),Emissions!$A$1:$LI$1),FALSE)</f>
        <v>0.59658310550000004</v>
      </c>
      <c r="H1286" s="361">
        <f>+VLOOKUP($E1286,Emissions!$1:$1048576,MATCH(DATE(H$2,1,1),Emissions!$A$1:$LI$1),FALSE)</f>
        <v>0.58513824189999997</v>
      </c>
      <c r="I1286" s="361">
        <f>+VLOOKUP($E1286,Emissions!$1:$1048576,MATCH(DATE(I$2,1,1),Emissions!$A$1:$LI$1),FALSE)</f>
        <v>0.56603019499999996</v>
      </c>
      <c r="J1286" s="361">
        <f>+VLOOKUP($E1286,Emissions!$1:$1048576,MATCH(DATE(J$2,1,1),Emissions!$A$1:$LI$1),FALSE)</f>
        <v>0.55487671139999994</v>
      </c>
      <c r="K1286" s="361">
        <f>+VLOOKUP($E1286,Emissions!$1:$1048576,MATCH(DATE(K$2,1,1),Emissions!$A$1:$LI$1),FALSE)</f>
        <v>0.55916629470000001</v>
      </c>
      <c r="L1286" s="361">
        <f>+VLOOKUP($E1286,Emissions!$1:$1048576,MATCH(DATE(L$2,1,1),Emissions!$A$1:$LI$1),FALSE)</f>
        <v>0.5604207698</v>
      </c>
      <c r="M1286" s="361">
        <f>+VLOOKUP($E1286,Emissions!$1:$1048576,MATCH(DATE(M$2,1,1),Emissions!$A$1:$LI$1),FALSE)</f>
        <v>0.56230119950000002</v>
      </c>
      <c r="N1286" s="361">
        <f>+VLOOKUP($E1286,Emissions!$1:$1048576,MATCH(DATE(N$2,1,1),Emissions!$A$1:$LI$1),FALSE)</f>
        <v>0.56466329530000003</v>
      </c>
      <c r="O1286" s="361">
        <f>+VLOOKUP($E1286,Emissions!$1:$1048576,MATCH(DATE(O$2,1,1),Emissions!$A$1:$LI$1),FALSE)</f>
        <v>0.56742312159999997</v>
      </c>
      <c r="P1286" s="361">
        <f>+VLOOKUP($E1286,Emissions!$1:$1048576,MATCH(DATE(P$2,1,1),Emissions!$A$1:$LI$1),FALSE)</f>
        <v>0.57079065259999995</v>
      </c>
      <c r="Q1286" s="361">
        <f>+VLOOKUP($E1286,Emissions!$1:$1048576,MATCH(DATE(Q$2,1,1),Emissions!$A$1:$LI$1),FALSE)</f>
        <v>0.57443611220000002</v>
      </c>
      <c r="R1286" s="361">
        <f>+VLOOKUP($E1286,Emissions!$1:$1048576,MATCH(DATE(R$2,1,1),Emissions!$A$1:$LI$1),FALSE)</f>
        <v>0.57843364100000005</v>
      </c>
      <c r="S1286" s="361">
        <f>+VLOOKUP($E1286,Emissions!$1:$1048576,MATCH(DATE(S$2,1,1),Emissions!$A$1:$LI$1),FALSE)</f>
        <v>0.5828358991</v>
      </c>
      <c r="T1286" s="361">
        <f>+VLOOKUP($E1286,Emissions!$1:$1048576,MATCH(DATE(T$2,1,1),Emissions!$A$1:$LI$1),FALSE)</f>
        <v>0.58766808569999995</v>
      </c>
      <c r="U1286" s="361">
        <f>+VLOOKUP($E1286,Emissions!$1:$1048576,MATCH(DATE(U$2,1,1),Emissions!$A$1:$LI$1),FALSE)</f>
        <v>0.59294144150000005</v>
      </c>
      <c r="V1286" s="361">
        <f>+VLOOKUP($E1286,Emissions!$1:$1048576,MATCH(DATE(V$2,1,1),Emissions!$A$1:$LI$1),FALSE)</f>
        <v>0.59830699970000001</v>
      </c>
      <c r="W1286" s="361">
        <f>+VLOOKUP($E1286,Emissions!$1:$1048576,MATCH(DATE(W$2,1,1),Emissions!$A$1:$LI$1),FALSE)</f>
        <v>0.60404590420000004</v>
      </c>
      <c r="X1286" s="361">
        <f>+VLOOKUP($E1286,Emissions!$1:$1048576,MATCH(DATE(X$2,1,1),Emissions!$A$1:$LI$1),FALSE)</f>
        <v>0.61020834440000005</v>
      </c>
      <c r="Y1286" s="361">
        <f>+VLOOKUP($E1286,Emissions!$1:$1048576,MATCH(DATE(Y$2,1,1),Emissions!$A$1:$LI$1),FALSE)</f>
        <v>0.61679518479999995</v>
      </c>
      <c r="Z1286" s="361">
        <f>+VLOOKUP($E1286,Emissions!$1:$1048576,MATCH(DATE(Z$2,1,1),Emissions!$A$1:$LI$1),FALSE)</f>
        <v>0.62364598999999998</v>
      </c>
      <c r="AA1286" s="361">
        <f>+VLOOKUP($E1286,Emissions!$1:$1048576,MATCH(DATE(AA$2,1,1),Emissions!$A$1:$LI$1),FALSE)</f>
        <v>0.63060961550000005</v>
      </c>
      <c r="AB1286" s="361">
        <f>+VLOOKUP($E1286,Emissions!$1:$1048576,MATCH(DATE(AB$2,1,1),Emissions!$A$1:$LI$1),FALSE)</f>
        <v>0.63793154789999995</v>
      </c>
      <c r="AC1286" s="361">
        <f>+VLOOKUP($E1286,Emissions!$1:$1048576,MATCH(DATE(AC$2,1,1),Emissions!$A$1:$LI$1),FALSE)</f>
        <v>0.64562748800000003</v>
      </c>
      <c r="AD1286" s="361">
        <f>+VLOOKUP($E1286,Emissions!$1:$1048576,MATCH(DATE(AD$2,1,1),Emissions!$A$1:$LI$1),FALSE)</f>
        <v>0.65367908610000003</v>
      </c>
      <c r="AE1286" s="361">
        <f>+VLOOKUP($E1286,Emissions!$1:$1048576,MATCH(DATE(AE$2,1,1),Emissions!$A$1:$LI$1),FALSE)</f>
        <v>0.66164361579999997</v>
      </c>
      <c r="AF1286" s="361">
        <f>+VLOOKUP($E1286,Emissions!$1:$1048576,MATCH(DATE(AF$2,1,1),Emissions!$A$1:$LI$1),FALSE)</f>
        <v>0.66816421920000002</v>
      </c>
      <c r="AG1286" s="361">
        <f>+VLOOKUP($E1286,Emissions!$1:$1048576,MATCH(DATE(AG$2,1,1),Emissions!$A$1:$LI$1),FALSE)</f>
        <v>0.67464040319999996</v>
      </c>
      <c r="AH1286" s="361">
        <f>+VLOOKUP($E1286,Emissions!$1:$1048576,MATCH(DATE(AH$2,1,1),Emissions!$A$1:$LI$1),FALSE)</f>
        <v>0.68130944100000002</v>
      </c>
      <c r="AI1286" s="361">
        <f>+VLOOKUP($E1286,Emissions!$1:$1048576,MATCH(DATE(AI$2,1,1),Emissions!$A$1:$LI$1),FALSE)</f>
        <v>0.6881808049</v>
      </c>
      <c r="AJ1286" s="361">
        <f>+VLOOKUP($E1286,Emissions!$1:$1048576,MATCH(DATE(AJ$2,1,1),Emissions!$A$1:$LI$1),FALSE)</f>
        <v>0.69521731070000004</v>
      </c>
      <c r="AK1286" s="361">
        <f>+VLOOKUP($E1286,Emissions!$1:$1048576,MATCH(DATE(AK$2,1,1),Emissions!$A$1:$LI$1),FALSE)</f>
        <v>0.70348694980000004</v>
      </c>
      <c r="AL1286" s="361">
        <f>+VLOOKUP($E1286,Emissions!$1:$1048576,MATCH(DATE(AL$2,1,1),Emissions!$A$1:$LI$1),FALSE)</f>
        <v>0.71206366919999997</v>
      </c>
      <c r="AM1286" s="361">
        <f>+VLOOKUP($E1286,Emissions!$1:$1048576,MATCH(DATE(AM$2,1,1),Emissions!$A$1:$LI$1),FALSE)</f>
        <v>0.72074836360000005</v>
      </c>
      <c r="AN1286" s="361">
        <f>+VLOOKUP($E1286,Emissions!$1:$1048576,MATCH(DATE(AN$2,1,1),Emissions!$A$1:$LI$1),FALSE)</f>
        <v>0.72949713510000003</v>
      </c>
      <c r="AO1286" s="361">
        <f>+VLOOKUP($E1286,Emissions!$1:$1048576,MATCH(DATE(AO$2,1,1),Emissions!$A$1:$LI$1),FALSE)</f>
        <v>0.73830483650000001</v>
      </c>
    </row>
    <row r="1287" spans="1:41" s="92" customFormat="1" ht="15" customHeight="1" x14ac:dyDescent="0.35">
      <c r="A1287" s="411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85.630698010000003</v>
      </c>
      <c r="G1287" s="327">
        <f>+VLOOKUP($E1287,Emissions!$1:$1048576,MATCH(DATE(G$2,1,1),Emissions!$A$1:$LI$1),FALSE)</f>
        <v>86.142922740000003</v>
      </c>
      <c r="H1287" s="327">
        <f>+VLOOKUP($E1287,Emissions!$1:$1048576,MATCH(DATE(H$2,1,1),Emissions!$A$1:$LI$1),FALSE)</f>
        <v>86.31728683</v>
      </c>
      <c r="I1287" s="327">
        <f>+VLOOKUP($E1287,Emissions!$1:$1048576,MATCH(DATE(I$2,1,1),Emissions!$A$1:$LI$1),FALSE)</f>
        <v>86.385919450000003</v>
      </c>
      <c r="J1287" s="327">
        <f>+VLOOKUP($E1287,Emissions!$1:$1048576,MATCH(DATE(J$2,1,1),Emissions!$A$1:$LI$1),FALSE)</f>
        <v>87.205927130000006</v>
      </c>
      <c r="K1287" s="327">
        <f>+VLOOKUP($E1287,Emissions!$1:$1048576,MATCH(DATE(K$2,1,1),Emissions!$A$1:$LI$1),FALSE)</f>
        <v>89.386925840000004</v>
      </c>
      <c r="L1287" s="327">
        <f>+VLOOKUP($E1287,Emissions!$1:$1048576,MATCH(DATE(L$2,1,1),Emissions!$A$1:$LI$1),FALSE)</f>
        <v>91.595352169999998</v>
      </c>
      <c r="M1287" s="327">
        <f>+VLOOKUP($E1287,Emissions!$1:$1048576,MATCH(DATE(M$2,1,1),Emissions!$A$1:$LI$1),FALSE)</f>
        <v>93.956476199999997</v>
      </c>
      <c r="N1287" s="327">
        <f>+VLOOKUP($E1287,Emissions!$1:$1048576,MATCH(DATE(N$2,1,1),Emissions!$A$1:$LI$1),FALSE)</f>
        <v>96.409640890000006</v>
      </c>
      <c r="O1287" s="327">
        <f>+VLOOKUP($E1287,Emissions!$1:$1048576,MATCH(DATE(O$2,1,1),Emissions!$A$1:$LI$1),FALSE)</f>
        <v>98.950614779999995</v>
      </c>
      <c r="P1287" s="327">
        <f>+VLOOKUP($E1287,Emissions!$1:$1048576,MATCH(DATE(P$2,1,1),Emissions!$A$1:$LI$1),FALSE)</f>
        <v>101.5987971</v>
      </c>
      <c r="Q1287" s="327">
        <f>+VLOOKUP($E1287,Emissions!$1:$1048576,MATCH(DATE(Q$2,1,1),Emissions!$A$1:$LI$1),FALSE)</f>
        <v>104.33724290000001</v>
      </c>
      <c r="R1287" s="327">
        <f>+VLOOKUP($E1287,Emissions!$1:$1048576,MATCH(DATE(R$2,1,1),Emissions!$A$1:$LI$1),FALSE)</f>
        <v>107.1865863</v>
      </c>
      <c r="S1287" s="327">
        <f>+VLOOKUP($E1287,Emissions!$1:$1048576,MATCH(DATE(S$2,1,1),Emissions!$A$1:$LI$1),FALSE)</f>
        <v>110.15620869999999</v>
      </c>
      <c r="T1287" s="327">
        <f>+VLOOKUP($E1287,Emissions!$1:$1048576,MATCH(DATE(T$2,1,1),Emissions!$A$1:$LI$1),FALSE)</f>
        <v>113.2522555</v>
      </c>
      <c r="U1287" s="327">
        <f>+VLOOKUP($E1287,Emissions!$1:$1048576,MATCH(DATE(U$2,1,1),Emissions!$A$1:$LI$1),FALSE)</f>
        <v>116.4799335</v>
      </c>
      <c r="V1287" s="327">
        <f>+VLOOKUP($E1287,Emissions!$1:$1048576,MATCH(DATE(V$2,1,1),Emissions!$A$1:$LI$1),FALSE)</f>
        <v>119.66548950000001</v>
      </c>
      <c r="W1287" s="327">
        <f>+VLOOKUP($E1287,Emissions!$1:$1048576,MATCH(DATE(W$2,1,1),Emissions!$A$1:$LI$1),FALSE)</f>
        <v>122.93976309999999</v>
      </c>
      <c r="X1287" s="327">
        <f>+VLOOKUP($E1287,Emissions!$1:$1048576,MATCH(DATE(X$2,1,1),Emissions!$A$1:$LI$1),FALSE)</f>
        <v>126.3292857</v>
      </c>
      <c r="Y1287" s="327">
        <f>+VLOOKUP($E1287,Emissions!$1:$1048576,MATCH(DATE(Y$2,1,1),Emissions!$A$1:$LI$1),FALSE)</f>
        <v>129.8432536</v>
      </c>
      <c r="Z1287" s="327">
        <f>+VLOOKUP($E1287,Emissions!$1:$1048576,MATCH(DATE(Z$2,1,1),Emissions!$A$1:$LI$1),FALSE)</f>
        <v>133.4792333</v>
      </c>
      <c r="AA1287" s="327">
        <f>+VLOOKUP($E1287,Emissions!$1:$1048576,MATCH(DATE(AA$2,1,1),Emissions!$A$1:$LI$1),FALSE)</f>
        <v>137.07289610000001</v>
      </c>
      <c r="AB1287" s="327">
        <f>+VLOOKUP($E1287,Emissions!$1:$1048576,MATCH(DATE(AB$2,1,1),Emissions!$A$1:$LI$1),FALSE)</f>
        <v>140.7534182</v>
      </c>
      <c r="AC1287" s="327">
        <f>+VLOOKUP($E1287,Emissions!$1:$1048576,MATCH(DATE(AC$2,1,1),Emissions!$A$1:$LI$1),FALSE)</f>
        <v>144.5461622</v>
      </c>
      <c r="AD1287" s="327">
        <f>+VLOOKUP($E1287,Emissions!$1:$1048576,MATCH(DATE(AD$2,1,1),Emissions!$A$1:$LI$1),FALSE)</f>
        <v>148.45926560000001</v>
      </c>
      <c r="AE1287" s="327">
        <f>+VLOOKUP($E1287,Emissions!$1:$1048576,MATCH(DATE(AE$2,1,1),Emissions!$A$1:$LI$1),FALSE)</f>
        <v>152.47365160000001</v>
      </c>
      <c r="AF1287" s="327">
        <f>+VLOOKUP($E1287,Emissions!$1:$1048576,MATCH(DATE(AF$2,1,1),Emissions!$A$1:$LI$1),FALSE)</f>
        <v>155.74046770000001</v>
      </c>
      <c r="AG1287" s="327">
        <f>+VLOOKUP($E1287,Emissions!$1:$1048576,MATCH(DATE(AG$2,1,1),Emissions!$A$1:$LI$1),FALSE)</f>
        <v>158.88295310000001</v>
      </c>
      <c r="AH1287" s="327">
        <f>+VLOOKUP($E1287,Emissions!$1:$1048576,MATCH(DATE(AH$2,1,1),Emissions!$A$1:$LI$1),FALSE)</f>
        <v>162.01304379999999</v>
      </c>
      <c r="AI1287" s="327">
        <f>+VLOOKUP($E1287,Emissions!$1:$1048576,MATCH(DATE(AI$2,1,1),Emissions!$A$1:$LI$1),FALSE)</f>
        <v>165.15878739999999</v>
      </c>
      <c r="AJ1287" s="327">
        <f>+VLOOKUP($E1287,Emissions!$1:$1048576,MATCH(DATE(AJ$2,1,1),Emissions!$A$1:$LI$1),FALSE)</f>
        <v>168.3303263</v>
      </c>
      <c r="AK1287" s="327">
        <f>+VLOOKUP($E1287,Emissions!$1:$1048576,MATCH(DATE(AK$2,1,1),Emissions!$A$1:$LI$1),FALSE)</f>
        <v>172.0777291</v>
      </c>
      <c r="AL1287" s="327">
        <f>+VLOOKUP($E1287,Emissions!$1:$1048576,MATCH(DATE(AL$2,1,1),Emissions!$A$1:$LI$1),FALSE)</f>
        <v>176.0097786</v>
      </c>
      <c r="AM1287" s="327">
        <f>+VLOOKUP($E1287,Emissions!$1:$1048576,MATCH(DATE(AM$2,1,1),Emissions!$A$1:$LI$1),FALSE)</f>
        <v>180.0572651</v>
      </c>
      <c r="AN1287" s="327">
        <f>+VLOOKUP($E1287,Emissions!$1:$1048576,MATCH(DATE(AN$2,1,1),Emissions!$A$1:$LI$1),FALSE)</f>
        <v>184.2032399</v>
      </c>
      <c r="AO1287" s="327">
        <f>+VLOOKUP($E1287,Emissions!$1:$1048576,MATCH(DATE(AO$2,1,1),Emissions!$A$1:$LI$1),FALSE)</f>
        <v>188.44124740000001</v>
      </c>
    </row>
    <row r="1288" spans="1:41" ht="15" customHeight="1" x14ac:dyDescent="0.35">
      <c r="A1288" s="411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11.224398519999999</v>
      </c>
      <c r="G1288" s="361">
        <f>+VLOOKUP($E1288,Emissions!$1:$1048576,MATCH(DATE(G$2,1,1),Emissions!$A$1:$LI$1),FALSE)</f>
        <v>11.271259880000001</v>
      </c>
      <c r="H1288" s="361">
        <f>+VLOOKUP($E1288,Emissions!$1:$1048576,MATCH(DATE(H$2,1,1),Emissions!$A$1:$LI$1),FALSE)</f>
        <v>11.24547228</v>
      </c>
      <c r="I1288" s="361">
        <f>+VLOOKUP($E1288,Emissions!$1:$1048576,MATCH(DATE(I$2,1,1),Emissions!$A$1:$LI$1),FALSE)</f>
        <v>11.20580161</v>
      </c>
      <c r="J1288" s="361">
        <f>+VLOOKUP($E1288,Emissions!$1:$1048576,MATCH(DATE(J$2,1,1),Emissions!$A$1:$LI$1),FALSE)</f>
        <v>11.31081693</v>
      </c>
      <c r="K1288" s="361">
        <f>+VLOOKUP($E1288,Emissions!$1:$1048576,MATCH(DATE(K$2,1,1),Emissions!$A$1:$LI$1),FALSE)</f>
        <v>11.61740636</v>
      </c>
      <c r="L1288" s="361">
        <f>+VLOOKUP($E1288,Emissions!$1:$1048576,MATCH(DATE(L$2,1,1),Emissions!$A$1:$LI$1),FALSE)</f>
        <v>11.89635466</v>
      </c>
      <c r="M1288" s="361">
        <f>+VLOOKUP($E1288,Emissions!$1:$1048576,MATCH(DATE(M$2,1,1),Emissions!$A$1:$LI$1),FALSE)</f>
        <v>12.192989409999999</v>
      </c>
      <c r="N1288" s="361">
        <f>+VLOOKUP($E1288,Emissions!$1:$1048576,MATCH(DATE(N$2,1,1),Emissions!$A$1:$LI$1),FALSE)</f>
        <v>12.499821409999999</v>
      </c>
      <c r="O1288" s="361">
        <f>+VLOOKUP($E1288,Emissions!$1:$1048576,MATCH(DATE(O$2,1,1),Emissions!$A$1:$LI$1),FALSE)</f>
        <v>12.81737976</v>
      </c>
      <c r="P1288" s="361">
        <f>+VLOOKUP($E1288,Emissions!$1:$1048576,MATCH(DATE(P$2,1,1),Emissions!$A$1:$LI$1),FALSE)</f>
        <v>13.15059744</v>
      </c>
      <c r="Q1288" s="361">
        <f>+VLOOKUP($E1288,Emissions!$1:$1048576,MATCH(DATE(Q$2,1,1),Emissions!$A$1:$LI$1),FALSE)</f>
        <v>13.49512769</v>
      </c>
      <c r="R1288" s="361">
        <f>+VLOOKUP($E1288,Emissions!$1:$1048576,MATCH(DATE(R$2,1,1),Emissions!$A$1:$LI$1),FALSE)</f>
        <v>13.853044049999999</v>
      </c>
      <c r="S1288" s="361">
        <f>+VLOOKUP($E1288,Emissions!$1:$1048576,MATCH(DATE(S$2,1,1),Emissions!$A$1:$LI$1),FALSE)</f>
        <v>14.225257879999999</v>
      </c>
      <c r="T1288" s="361">
        <f>+VLOOKUP($E1288,Emissions!$1:$1048576,MATCH(DATE(T$2,1,1),Emissions!$A$1:$LI$1),FALSE)</f>
        <v>14.61228738</v>
      </c>
      <c r="U1288" s="361">
        <f>+VLOOKUP($E1288,Emissions!$1:$1048576,MATCH(DATE(U$2,1,1),Emissions!$A$1:$LI$1),FALSE)</f>
        <v>15.01459511</v>
      </c>
      <c r="V1288" s="361">
        <f>+VLOOKUP($E1288,Emissions!$1:$1048576,MATCH(DATE(V$2,1,1),Emissions!$A$1:$LI$1),FALSE)</f>
        <v>15.41787807</v>
      </c>
      <c r="W1288" s="361">
        <f>+VLOOKUP($E1288,Emissions!$1:$1048576,MATCH(DATE(W$2,1,1),Emissions!$A$1:$LI$1),FALSE)</f>
        <v>15.831672319999999</v>
      </c>
      <c r="X1288" s="361">
        <f>+VLOOKUP($E1288,Emissions!$1:$1048576,MATCH(DATE(X$2,1,1),Emissions!$A$1:$LI$1),FALSE)</f>
        <v>16.257854309999999</v>
      </c>
      <c r="Y1288" s="361">
        <f>+VLOOKUP($E1288,Emissions!$1:$1048576,MATCH(DATE(Y$2,1,1),Emissions!$A$1:$LI$1),FALSE)</f>
        <v>16.697414429999998</v>
      </c>
      <c r="Z1288" s="361">
        <f>+VLOOKUP($E1288,Emissions!$1:$1048576,MATCH(DATE(Z$2,1,1),Emissions!$A$1:$LI$1),FALSE)</f>
        <v>17.148608240000002</v>
      </c>
      <c r="AA1288" s="361">
        <f>+VLOOKUP($E1288,Emissions!$1:$1048576,MATCH(DATE(AA$2,1,1),Emissions!$A$1:$LI$1),FALSE)</f>
        <v>17.600774000000001</v>
      </c>
      <c r="AB1288" s="361">
        <f>+VLOOKUP($E1288,Emissions!$1:$1048576,MATCH(DATE(AB$2,1,1),Emissions!$A$1:$LI$1),FALSE)</f>
        <v>18.063331850000001</v>
      </c>
      <c r="AC1288" s="361">
        <f>+VLOOKUP($E1288,Emissions!$1:$1048576,MATCH(DATE(AC$2,1,1),Emissions!$A$1:$LI$1),FALSE)</f>
        <v>18.538142629999999</v>
      </c>
      <c r="AD1288" s="361">
        <f>+VLOOKUP($E1288,Emissions!$1:$1048576,MATCH(DATE(AD$2,1,1),Emissions!$A$1:$LI$1),FALSE)</f>
        <v>19.026204459999999</v>
      </c>
      <c r="AE1288" s="361">
        <f>+VLOOKUP($E1288,Emissions!$1:$1048576,MATCH(DATE(AE$2,1,1),Emissions!$A$1:$LI$1),FALSE)</f>
        <v>19.520633499999999</v>
      </c>
      <c r="AF1288" s="361">
        <f>+VLOOKUP($E1288,Emissions!$1:$1048576,MATCH(DATE(AF$2,1,1),Emissions!$A$1:$LI$1),FALSE)</f>
        <v>19.95599498</v>
      </c>
      <c r="AG1288" s="361">
        <f>+VLOOKUP($E1288,Emissions!$1:$1048576,MATCH(DATE(AG$2,1,1),Emissions!$A$1:$LI$1),FALSE)</f>
        <v>20.37739857</v>
      </c>
      <c r="AH1288" s="361">
        <f>+VLOOKUP($E1288,Emissions!$1:$1048576,MATCH(DATE(AH$2,1,1),Emissions!$A$1:$LI$1),FALSE)</f>
        <v>20.79252645</v>
      </c>
      <c r="AI1288" s="361">
        <f>+VLOOKUP($E1288,Emissions!$1:$1048576,MATCH(DATE(AI$2,1,1),Emissions!$A$1:$LI$1),FALSE)</f>
        <v>21.204787660000001</v>
      </c>
      <c r="AJ1288" s="361">
        <f>+VLOOKUP($E1288,Emissions!$1:$1048576,MATCH(DATE(AJ$2,1,1),Emissions!$A$1:$LI$1),FALSE)</f>
        <v>21.61662583</v>
      </c>
      <c r="AK1288" s="361">
        <f>+VLOOKUP($E1288,Emissions!$1:$1048576,MATCH(DATE(AK$2,1,1),Emissions!$A$1:$LI$1),FALSE)</f>
        <v>22.07553751</v>
      </c>
      <c r="AL1288" s="361">
        <f>+VLOOKUP($E1288,Emissions!$1:$1048576,MATCH(DATE(AL$2,1,1),Emissions!$A$1:$LI$1),FALSE)</f>
        <v>22.554491349999999</v>
      </c>
      <c r="AM1288" s="361">
        <f>+VLOOKUP($E1288,Emissions!$1:$1048576,MATCH(DATE(AM$2,1,1),Emissions!$A$1:$LI$1),FALSE)</f>
        <v>23.049632840000001</v>
      </c>
      <c r="AN1288" s="361">
        <f>+VLOOKUP($E1288,Emissions!$1:$1048576,MATCH(DATE(AN$2,1,1),Emissions!$A$1:$LI$1),FALSE)</f>
        <v>23.559462910000001</v>
      </c>
      <c r="AO1288" s="361">
        <f>+VLOOKUP($E1288,Emissions!$1:$1048576,MATCH(DATE(AO$2,1,1),Emissions!$A$1:$LI$1),FALSE)</f>
        <v>24.082678170000001</v>
      </c>
    </row>
    <row r="1289" spans="1:41" ht="15" customHeight="1" x14ac:dyDescent="0.35">
      <c r="A1289" s="411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1.4891373640000001</v>
      </c>
      <c r="G1289" s="361">
        <f>+VLOOKUP($E1289,Emissions!$1:$1048576,MATCH(DATE(G$2,1,1),Emissions!$A$1:$LI$1),FALSE)</f>
        <v>1.529776687</v>
      </c>
      <c r="H1289" s="361">
        <f>+VLOOKUP($E1289,Emissions!$1:$1048576,MATCH(DATE(H$2,1,1),Emissions!$A$1:$LI$1),FALSE)</f>
        <v>1.560619875</v>
      </c>
      <c r="I1289" s="361">
        <f>+VLOOKUP($E1289,Emissions!$1:$1048576,MATCH(DATE(I$2,1,1),Emissions!$A$1:$LI$1),FALSE)</f>
        <v>1.5828533119999999</v>
      </c>
      <c r="J1289" s="361">
        <f>+VLOOKUP($E1289,Emissions!$1:$1048576,MATCH(DATE(J$2,1,1),Emissions!$A$1:$LI$1),FALSE)</f>
        <v>1.624621841</v>
      </c>
      <c r="K1289" s="361">
        <f>+VLOOKUP($E1289,Emissions!$1:$1048576,MATCH(DATE(K$2,1,1),Emissions!$A$1:$LI$1),FALSE)</f>
        <v>1.6925986500000001</v>
      </c>
      <c r="L1289" s="361">
        <f>+VLOOKUP($E1289,Emissions!$1:$1048576,MATCH(DATE(L$2,1,1),Emissions!$A$1:$LI$1),FALSE)</f>
        <v>1.7464057609999999</v>
      </c>
      <c r="M1289" s="361">
        <f>+VLOOKUP($E1289,Emissions!$1:$1048576,MATCH(DATE(M$2,1,1),Emissions!$A$1:$LI$1),FALSE)</f>
        <v>1.7997871620000001</v>
      </c>
      <c r="N1289" s="361">
        <f>+VLOOKUP($E1289,Emissions!$1:$1048576,MATCH(DATE(N$2,1,1),Emissions!$A$1:$LI$1),FALSE)</f>
        <v>1.8538778140000001</v>
      </c>
      <c r="O1289" s="361">
        <f>+VLOOKUP($E1289,Emissions!$1:$1048576,MATCH(DATE(O$2,1,1),Emissions!$A$1:$LI$1),FALSE)</f>
        <v>1.909561949</v>
      </c>
      <c r="P1289" s="361">
        <f>+VLOOKUP($E1289,Emissions!$1:$1048576,MATCH(DATE(P$2,1,1),Emissions!$A$1:$LI$1),FALSE)</f>
        <v>1.967502071</v>
      </c>
      <c r="Q1289" s="361">
        <f>+VLOOKUP($E1289,Emissions!$1:$1048576,MATCH(DATE(Q$2,1,1),Emissions!$A$1:$LI$1),FALSE)</f>
        <v>2.0271198209999999</v>
      </c>
      <c r="R1289" s="361">
        <f>+VLOOKUP($E1289,Emissions!$1:$1048576,MATCH(DATE(R$2,1,1),Emissions!$A$1:$LI$1),FALSE)</f>
        <v>2.0890519730000001</v>
      </c>
      <c r="S1289" s="361">
        <f>+VLOOKUP($E1289,Emissions!$1:$1048576,MATCH(DATE(S$2,1,1),Emissions!$A$1:$LI$1),FALSE)</f>
        <v>2.153461745</v>
      </c>
      <c r="T1289" s="361">
        <f>+VLOOKUP($E1289,Emissions!$1:$1048576,MATCH(DATE(T$2,1,1),Emissions!$A$1:$LI$1),FALSE)</f>
        <v>2.220445969</v>
      </c>
      <c r="U1289" s="361">
        <f>+VLOOKUP($E1289,Emissions!$1:$1048576,MATCH(DATE(U$2,1,1),Emissions!$A$1:$LI$1),FALSE)</f>
        <v>2.290100952</v>
      </c>
      <c r="V1289" s="361">
        <f>+VLOOKUP($E1289,Emissions!$1:$1048576,MATCH(DATE(V$2,1,1),Emissions!$A$1:$LI$1),FALSE)</f>
        <v>2.3566382880000001</v>
      </c>
      <c r="W1289" s="361">
        <f>+VLOOKUP($E1289,Emissions!$1:$1048576,MATCH(DATE(W$2,1,1),Emissions!$A$1:$LI$1),FALSE)</f>
        <v>2.4249217820000002</v>
      </c>
      <c r="X1289" s="361">
        <f>+VLOOKUP($E1289,Emissions!$1:$1048576,MATCH(DATE(X$2,1,1),Emissions!$A$1:$LI$1),FALSE)</f>
        <v>2.495571108</v>
      </c>
      <c r="Y1289" s="361">
        <f>+VLOOKUP($E1289,Emissions!$1:$1048576,MATCH(DATE(Y$2,1,1),Emissions!$A$1:$LI$1),FALSE)</f>
        <v>2.5687663870000002</v>
      </c>
      <c r="Z1289" s="361">
        <f>+VLOOKUP($E1289,Emissions!$1:$1048576,MATCH(DATE(Z$2,1,1),Emissions!$A$1:$LI$1),FALSE)</f>
        <v>2.6444996390000002</v>
      </c>
      <c r="AA1289" s="361">
        <f>+VLOOKUP($E1289,Emissions!$1:$1048576,MATCH(DATE(AA$2,1,1),Emissions!$A$1:$LI$1),FALSE)</f>
        <v>2.7172269359999999</v>
      </c>
      <c r="AB1289" s="361">
        <f>+VLOOKUP($E1289,Emissions!$1:$1048576,MATCH(DATE(AB$2,1,1),Emissions!$A$1:$LI$1),FALSE)</f>
        <v>2.7917069859999999</v>
      </c>
      <c r="AC1289" s="361">
        <f>+VLOOKUP($E1289,Emissions!$1:$1048576,MATCH(DATE(AC$2,1,1),Emissions!$A$1:$LI$1),FALSE)</f>
        <v>2.8685004080000001</v>
      </c>
      <c r="AD1289" s="361">
        <f>+VLOOKUP($E1289,Emissions!$1:$1048576,MATCH(DATE(AD$2,1,1),Emissions!$A$1:$LI$1),FALSE)</f>
        <v>2.9477364829999999</v>
      </c>
      <c r="AE1289" s="361">
        <f>+VLOOKUP($E1289,Emissions!$1:$1048576,MATCH(DATE(AE$2,1,1),Emissions!$A$1:$LI$1),FALSE)</f>
        <v>3.0291521210000001</v>
      </c>
      <c r="AF1289" s="361">
        <f>+VLOOKUP($E1289,Emissions!$1:$1048576,MATCH(DATE(AF$2,1,1),Emissions!$A$1:$LI$1),FALSE)</f>
        <v>3.084771435</v>
      </c>
      <c r="AG1289" s="361">
        <f>+VLOOKUP($E1289,Emissions!$1:$1048576,MATCH(DATE(AG$2,1,1),Emissions!$A$1:$LI$1),FALSE)</f>
        <v>3.1380279280000001</v>
      </c>
      <c r="AH1289" s="361">
        <f>+VLOOKUP($E1289,Emissions!$1:$1048576,MATCH(DATE(AH$2,1,1),Emissions!$A$1:$LI$1),FALSE)</f>
        <v>3.191495577</v>
      </c>
      <c r="AI1289" s="361">
        <f>+VLOOKUP($E1289,Emissions!$1:$1048576,MATCH(DATE(AI$2,1,1),Emissions!$A$1:$LI$1),FALSE)</f>
        <v>3.2455671920000002</v>
      </c>
      <c r="AJ1289" s="361">
        <f>+VLOOKUP($E1289,Emissions!$1:$1048576,MATCH(DATE(AJ$2,1,1),Emissions!$A$1:$LI$1),FALSE)</f>
        <v>3.3002672309999999</v>
      </c>
      <c r="AK1289" s="361">
        <f>+VLOOKUP($E1289,Emissions!$1:$1048576,MATCH(DATE(AK$2,1,1),Emissions!$A$1:$LI$1),FALSE)</f>
        <v>3.3733866739999998</v>
      </c>
      <c r="AL1289" s="361">
        <f>+VLOOKUP($E1289,Emissions!$1:$1048576,MATCH(DATE(AL$2,1,1),Emissions!$A$1:$LI$1),FALSE)</f>
        <v>3.4500341840000002</v>
      </c>
      <c r="AM1289" s="361">
        <f>+VLOOKUP($E1289,Emissions!$1:$1048576,MATCH(DATE(AM$2,1,1),Emissions!$A$1:$LI$1),FALSE)</f>
        <v>3.5285047299999999</v>
      </c>
      <c r="AN1289" s="361">
        <f>+VLOOKUP($E1289,Emissions!$1:$1048576,MATCH(DATE(AN$2,1,1),Emissions!$A$1:$LI$1),FALSE)</f>
        <v>3.608485231</v>
      </c>
      <c r="AO1289" s="361">
        <f>+VLOOKUP($E1289,Emissions!$1:$1048576,MATCH(DATE(AO$2,1,1),Emissions!$A$1:$LI$1),FALSE)</f>
        <v>3.6899000910000002</v>
      </c>
    </row>
    <row r="1290" spans="1:41" ht="15" customHeight="1" x14ac:dyDescent="0.35">
      <c r="A1290" s="411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18.925194479999998</v>
      </c>
      <c r="G1290" s="361">
        <f>+VLOOKUP($E1290,Emissions!$1:$1048576,MATCH(DATE(G$2,1,1),Emissions!$A$1:$LI$1),FALSE)</f>
        <v>19.083794770000001</v>
      </c>
      <c r="H1290" s="361">
        <f>+VLOOKUP($E1290,Emissions!$1:$1048576,MATCH(DATE(H$2,1,1),Emissions!$A$1:$LI$1),FALSE)</f>
        <v>19.19443759</v>
      </c>
      <c r="I1290" s="361">
        <f>+VLOOKUP($E1290,Emissions!$1:$1048576,MATCH(DATE(I$2,1,1),Emissions!$A$1:$LI$1),FALSE)</f>
        <v>19.26807857</v>
      </c>
      <c r="J1290" s="361">
        <f>+VLOOKUP($E1290,Emissions!$1:$1048576,MATCH(DATE(J$2,1,1),Emissions!$A$1:$LI$1),FALSE)</f>
        <v>19.454283029999999</v>
      </c>
      <c r="K1290" s="361">
        <f>+VLOOKUP($E1290,Emissions!$1:$1048576,MATCH(DATE(K$2,1,1),Emissions!$A$1:$LI$1),FALSE)</f>
        <v>19.861426819999998</v>
      </c>
      <c r="L1290" s="361">
        <f>+VLOOKUP($E1290,Emissions!$1:$1048576,MATCH(DATE(L$2,1,1),Emissions!$A$1:$LI$1),FALSE)</f>
        <v>20.300309210000002</v>
      </c>
      <c r="M1290" s="361">
        <f>+VLOOKUP($E1290,Emissions!$1:$1048576,MATCH(DATE(M$2,1,1),Emissions!$A$1:$LI$1),FALSE)</f>
        <v>20.771667770000001</v>
      </c>
      <c r="N1290" s="361">
        <f>+VLOOKUP($E1290,Emissions!$1:$1048576,MATCH(DATE(N$2,1,1),Emissions!$A$1:$LI$1),FALSE)</f>
        <v>21.262126859999999</v>
      </c>
      <c r="O1290" s="361">
        <f>+VLOOKUP($E1290,Emissions!$1:$1048576,MATCH(DATE(O$2,1,1),Emissions!$A$1:$LI$1),FALSE)</f>
        <v>21.769154910000001</v>
      </c>
      <c r="P1290" s="361">
        <f>+VLOOKUP($E1290,Emissions!$1:$1048576,MATCH(DATE(P$2,1,1),Emissions!$A$1:$LI$1),FALSE)</f>
        <v>22.296249150000001</v>
      </c>
      <c r="Q1290" s="361">
        <f>+VLOOKUP($E1290,Emissions!$1:$1048576,MATCH(DATE(Q$2,1,1),Emissions!$A$1:$LI$1),FALSE)</f>
        <v>22.84089397</v>
      </c>
      <c r="R1290" s="361">
        <f>+VLOOKUP($E1290,Emissions!$1:$1048576,MATCH(DATE(R$2,1,1),Emissions!$A$1:$LI$1),FALSE)</f>
        <v>23.40623634</v>
      </c>
      <c r="S1290" s="361">
        <f>+VLOOKUP($E1290,Emissions!$1:$1048576,MATCH(DATE(S$2,1,1),Emissions!$A$1:$LI$1),FALSE)</f>
        <v>23.994003930000002</v>
      </c>
      <c r="T1290" s="361">
        <f>+VLOOKUP($E1290,Emissions!$1:$1048576,MATCH(DATE(T$2,1,1),Emissions!$A$1:$LI$1),FALSE)</f>
        <v>24.605326949999998</v>
      </c>
      <c r="U1290" s="361">
        <f>+VLOOKUP($E1290,Emissions!$1:$1048576,MATCH(DATE(U$2,1,1),Emissions!$A$1:$LI$1),FALSE)</f>
        <v>25.241109160000001</v>
      </c>
      <c r="V1290" s="361">
        <f>+VLOOKUP($E1290,Emissions!$1:$1048576,MATCH(DATE(V$2,1,1),Emissions!$A$1:$LI$1),FALSE)</f>
        <v>25.87426013</v>
      </c>
      <c r="W1290" s="361">
        <f>+VLOOKUP($E1290,Emissions!$1:$1048576,MATCH(DATE(W$2,1,1),Emissions!$A$1:$LI$1),FALSE)</f>
        <v>26.52282761</v>
      </c>
      <c r="X1290" s="361">
        <f>+VLOOKUP($E1290,Emissions!$1:$1048576,MATCH(DATE(X$2,1,1),Emissions!$A$1:$LI$1),FALSE)</f>
        <v>27.19165177</v>
      </c>
      <c r="Y1290" s="361">
        <f>+VLOOKUP($E1290,Emissions!$1:$1048576,MATCH(DATE(Y$2,1,1),Emissions!$A$1:$LI$1),FALSE)</f>
        <v>27.882777999999998</v>
      </c>
      <c r="Z1290" s="361">
        <f>+VLOOKUP($E1290,Emissions!$1:$1048576,MATCH(DATE(Z$2,1,1),Emissions!$A$1:$LI$1),FALSE)</f>
        <v>28.59573207</v>
      </c>
      <c r="AA1290" s="361">
        <f>+VLOOKUP($E1290,Emissions!$1:$1048576,MATCH(DATE(AA$2,1,1),Emissions!$A$1:$LI$1),FALSE)</f>
        <v>29.305447910000002</v>
      </c>
      <c r="AB1290" s="361">
        <f>+VLOOKUP($E1290,Emissions!$1:$1048576,MATCH(DATE(AB$2,1,1),Emissions!$A$1:$LI$1),FALSE)</f>
        <v>30.029998989999999</v>
      </c>
      <c r="AC1290" s="361">
        <f>+VLOOKUP($E1290,Emissions!$1:$1048576,MATCH(DATE(AC$2,1,1),Emissions!$A$1:$LI$1),FALSE)</f>
        <v>30.77420395</v>
      </c>
      <c r="AD1290" s="361">
        <f>+VLOOKUP($E1290,Emissions!$1:$1048576,MATCH(DATE(AD$2,1,1),Emissions!$A$1:$LI$1),FALSE)</f>
        <v>31.540055150000001</v>
      </c>
      <c r="AE1290" s="361">
        <f>+VLOOKUP($E1290,Emissions!$1:$1048576,MATCH(DATE(AE$2,1,1),Emissions!$A$1:$LI$1),FALSE)</f>
        <v>32.323589720000001</v>
      </c>
      <c r="AF1290" s="361">
        <f>+VLOOKUP($E1290,Emissions!$1:$1048576,MATCH(DATE(AF$2,1,1),Emissions!$A$1:$LI$1),FALSE)</f>
        <v>32.993969190000001</v>
      </c>
      <c r="AG1290" s="361">
        <f>+VLOOKUP($E1290,Emissions!$1:$1048576,MATCH(DATE(AG$2,1,1),Emissions!$A$1:$LI$1),FALSE)</f>
        <v>33.635636689999998</v>
      </c>
      <c r="AH1290" s="361">
        <f>+VLOOKUP($E1290,Emissions!$1:$1048576,MATCH(DATE(AH$2,1,1),Emissions!$A$1:$LI$1),FALSE)</f>
        <v>34.269158449999999</v>
      </c>
      <c r="AI1290" s="361">
        <f>+VLOOKUP($E1290,Emissions!$1:$1048576,MATCH(DATE(AI$2,1,1),Emissions!$A$1:$LI$1),FALSE)</f>
        <v>34.901856600000002</v>
      </c>
      <c r="AJ1290" s="361">
        <f>+VLOOKUP($E1290,Emissions!$1:$1048576,MATCH(DATE(AJ$2,1,1),Emissions!$A$1:$LI$1),FALSE)</f>
        <v>35.53739685</v>
      </c>
      <c r="AK1290" s="361">
        <f>+VLOOKUP($E1290,Emissions!$1:$1048576,MATCH(DATE(AK$2,1,1),Emissions!$A$1:$LI$1),FALSE)</f>
        <v>36.26142668</v>
      </c>
      <c r="AL1290" s="361">
        <f>+VLOOKUP($E1290,Emissions!$1:$1048576,MATCH(DATE(AL$2,1,1),Emissions!$A$1:$LI$1),FALSE)</f>
        <v>37.022803400000001</v>
      </c>
      <c r="AM1290" s="361">
        <f>+VLOOKUP($E1290,Emissions!$1:$1048576,MATCH(DATE(AM$2,1,1),Emissions!$A$1:$LI$1),FALSE)</f>
        <v>37.80985252</v>
      </c>
      <c r="AN1290" s="361">
        <f>+VLOOKUP($E1290,Emissions!$1:$1048576,MATCH(DATE(AN$2,1,1),Emissions!$A$1:$LI$1),FALSE)</f>
        <v>38.618858770000003</v>
      </c>
      <c r="AO1290" s="361">
        <f>+VLOOKUP($E1290,Emissions!$1:$1048576,MATCH(DATE(AO$2,1,1),Emissions!$A$1:$LI$1),FALSE)</f>
        <v>39.448118370000003</v>
      </c>
    </row>
    <row r="1291" spans="1:41" ht="15" customHeight="1" x14ac:dyDescent="0.35">
      <c r="A1291" s="411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2.6252334909999999</v>
      </c>
      <c r="G1291" s="361">
        <f>+VLOOKUP($E1291,Emissions!$1:$1048576,MATCH(DATE(G$2,1,1),Emissions!$A$1:$LI$1),FALSE)</f>
        <v>2.6479364040000002</v>
      </c>
      <c r="H1291" s="361">
        <f>+VLOOKUP($E1291,Emissions!$1:$1048576,MATCH(DATE(H$2,1,1),Emissions!$A$1:$LI$1),FALSE)</f>
        <v>2.655559094</v>
      </c>
      <c r="I1291" s="361">
        <f>+VLOOKUP($E1291,Emissions!$1:$1048576,MATCH(DATE(I$2,1,1),Emissions!$A$1:$LI$1),FALSE)</f>
        <v>2.6562257260000002</v>
      </c>
      <c r="J1291" s="361">
        <f>+VLOOKUP($E1291,Emissions!$1:$1048576,MATCH(DATE(J$2,1,1),Emissions!$A$1:$LI$1),FALSE)</f>
        <v>2.6903493209999998</v>
      </c>
      <c r="K1291" s="361">
        <f>+VLOOKUP($E1291,Emissions!$1:$1048576,MATCH(DATE(K$2,1,1),Emissions!$A$1:$LI$1),FALSE)</f>
        <v>2.7632294279999998</v>
      </c>
      <c r="L1291" s="361">
        <f>+VLOOKUP($E1291,Emissions!$1:$1048576,MATCH(DATE(L$2,1,1),Emissions!$A$1:$LI$1),FALSE)</f>
        <v>2.8324905409999999</v>
      </c>
      <c r="M1291" s="361">
        <f>+VLOOKUP($E1291,Emissions!$1:$1048576,MATCH(DATE(M$2,1,1),Emissions!$A$1:$LI$1),FALSE)</f>
        <v>2.9071796289999998</v>
      </c>
      <c r="N1291" s="361">
        <f>+VLOOKUP($E1291,Emissions!$1:$1048576,MATCH(DATE(N$2,1,1),Emissions!$A$1:$LI$1),FALSE)</f>
        <v>2.9851834670000001</v>
      </c>
      <c r="O1291" s="361">
        <f>+VLOOKUP($E1291,Emissions!$1:$1048576,MATCH(DATE(O$2,1,1),Emissions!$A$1:$LI$1),FALSE)</f>
        <v>3.0663715840000001</v>
      </c>
      <c r="P1291" s="361">
        <f>+VLOOKUP($E1291,Emissions!$1:$1048576,MATCH(DATE(P$2,1,1),Emissions!$A$1:$LI$1),FALSE)</f>
        <v>3.151329746</v>
      </c>
      <c r="Q1291" s="361">
        <f>+VLOOKUP($E1291,Emissions!$1:$1048576,MATCH(DATE(Q$2,1,1),Emissions!$A$1:$LI$1),FALSE)</f>
        <v>3.2393148470000002</v>
      </c>
      <c r="R1291" s="361">
        <f>+VLOOKUP($E1291,Emissions!$1:$1048576,MATCH(DATE(R$2,1,1),Emissions!$A$1:$LI$1),FALSE)</f>
        <v>3.3309031610000002</v>
      </c>
      <c r="S1291" s="361">
        <f>+VLOOKUP($E1291,Emissions!$1:$1048576,MATCH(DATE(S$2,1,1),Emissions!$A$1:$LI$1),FALSE)</f>
        <v>3.4263226609999999</v>
      </c>
      <c r="T1291" s="361">
        <f>+VLOOKUP($E1291,Emissions!$1:$1048576,MATCH(DATE(T$2,1,1),Emissions!$A$1:$LI$1),FALSE)</f>
        <v>3.5257076289999998</v>
      </c>
      <c r="U1291" s="361">
        <f>+VLOOKUP($E1291,Emissions!$1:$1048576,MATCH(DATE(U$2,1,1),Emissions!$A$1:$LI$1),FALSE)</f>
        <v>3.629178016</v>
      </c>
      <c r="V1291" s="361">
        <f>+VLOOKUP($E1291,Emissions!$1:$1048576,MATCH(DATE(V$2,1,1),Emissions!$A$1:$LI$1),FALSE)</f>
        <v>3.73087422</v>
      </c>
      <c r="W1291" s="361">
        <f>+VLOOKUP($E1291,Emissions!$1:$1048576,MATCH(DATE(W$2,1,1),Emissions!$A$1:$LI$1),FALSE)</f>
        <v>3.8351948660000001</v>
      </c>
      <c r="X1291" s="361">
        <f>+VLOOKUP($E1291,Emissions!$1:$1048576,MATCH(DATE(X$2,1,1),Emissions!$A$1:$LI$1),FALSE)</f>
        <v>3.9430183950000002</v>
      </c>
      <c r="Y1291" s="361">
        <f>+VLOOKUP($E1291,Emissions!$1:$1048576,MATCH(DATE(Y$2,1,1),Emissions!$A$1:$LI$1),FALSE)</f>
        <v>4.0546127209999998</v>
      </c>
      <c r="Z1291" s="361">
        <f>+VLOOKUP($E1291,Emissions!$1:$1048576,MATCH(DATE(Z$2,1,1),Emissions!$A$1:$LI$1),FALSE)</f>
        <v>4.1698540279999996</v>
      </c>
      <c r="AA1291" s="361">
        <f>+VLOOKUP($E1291,Emissions!$1:$1048576,MATCH(DATE(AA$2,1,1),Emissions!$A$1:$LI$1),FALSE)</f>
        <v>4.283264001</v>
      </c>
      <c r="AB1291" s="361">
        <f>+VLOOKUP($E1291,Emissions!$1:$1048576,MATCH(DATE(AB$2,1,1),Emissions!$A$1:$LI$1),FALSE)</f>
        <v>4.3992227010000002</v>
      </c>
      <c r="AC1291" s="361">
        <f>+VLOOKUP($E1291,Emissions!$1:$1048576,MATCH(DATE(AC$2,1,1),Emissions!$A$1:$LI$1),FALSE)</f>
        <v>4.5185845120000003</v>
      </c>
      <c r="AD1291" s="361">
        <f>+VLOOKUP($E1291,Emissions!$1:$1048576,MATCH(DATE(AD$2,1,1),Emissions!$A$1:$LI$1),FALSE)</f>
        <v>4.6415958939999999</v>
      </c>
      <c r="AE1291" s="361">
        <f>+VLOOKUP($E1291,Emissions!$1:$1048576,MATCH(DATE(AE$2,1,1),Emissions!$A$1:$LI$1),FALSE)</f>
        <v>4.7675531250000001</v>
      </c>
      <c r="AF1291" s="361">
        <f>+VLOOKUP($E1291,Emissions!$1:$1048576,MATCH(DATE(AF$2,1,1),Emissions!$A$1:$LI$1),FALSE)</f>
        <v>4.8680646999999997</v>
      </c>
      <c r="AG1291" s="361">
        <f>+VLOOKUP($E1291,Emissions!$1:$1048576,MATCH(DATE(AG$2,1,1),Emissions!$A$1:$LI$1),FALSE)</f>
        <v>4.9643869220000001</v>
      </c>
      <c r="AH1291" s="361">
        <f>+VLOOKUP($E1291,Emissions!$1:$1048576,MATCH(DATE(AH$2,1,1),Emissions!$A$1:$LI$1),FALSE)</f>
        <v>5.0603542199999998</v>
      </c>
      <c r="AI1291" s="361">
        <f>+VLOOKUP($E1291,Emissions!$1:$1048576,MATCH(DATE(AI$2,1,1),Emissions!$A$1:$LI$1),FALSE)</f>
        <v>5.1567994959999996</v>
      </c>
      <c r="AJ1291" s="361">
        <f>+VLOOKUP($E1291,Emissions!$1:$1048576,MATCH(DATE(AJ$2,1,1),Emissions!$A$1:$LI$1),FALSE)</f>
        <v>5.2539917129999996</v>
      </c>
      <c r="AK1291" s="361">
        <f>+VLOOKUP($E1291,Emissions!$1:$1048576,MATCH(DATE(AK$2,1,1),Emissions!$A$1:$LI$1),FALSE)</f>
        <v>5.3704031920000004</v>
      </c>
      <c r="AL1291" s="361">
        <f>+VLOOKUP($E1291,Emissions!$1:$1048576,MATCH(DATE(AL$2,1,1),Emissions!$A$1:$LI$1),FALSE)</f>
        <v>5.4926765749999999</v>
      </c>
      <c r="AM1291" s="361">
        <f>+VLOOKUP($E1291,Emissions!$1:$1048576,MATCH(DATE(AM$2,1,1),Emissions!$A$1:$LI$1),FALSE)</f>
        <v>5.618449</v>
      </c>
      <c r="AN1291" s="361">
        <f>+VLOOKUP($E1291,Emissions!$1:$1048576,MATCH(DATE(AN$2,1,1),Emissions!$A$1:$LI$1),FALSE)</f>
        <v>5.7472221599999997</v>
      </c>
      <c r="AO1291" s="361">
        <f>+VLOOKUP($E1291,Emissions!$1:$1048576,MATCH(DATE(AO$2,1,1),Emissions!$A$1:$LI$1),FALSE)</f>
        <v>5.878816531</v>
      </c>
    </row>
    <row r="1292" spans="1:41" ht="15" customHeight="1" x14ac:dyDescent="0.35">
      <c r="A1292" s="411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15.93320847</v>
      </c>
      <c r="G1292" s="361">
        <f>+VLOOKUP($E1292,Emissions!$1:$1048576,MATCH(DATE(G$2,1,1),Emissions!$A$1:$LI$1),FALSE)</f>
        <v>16.176415599999999</v>
      </c>
      <c r="H1292" s="361">
        <f>+VLOOKUP($E1292,Emissions!$1:$1048576,MATCH(DATE(H$2,1,1),Emissions!$A$1:$LI$1),FALSE)</f>
        <v>16.38360707</v>
      </c>
      <c r="I1292" s="361">
        <f>+VLOOKUP($E1292,Emissions!$1:$1048576,MATCH(DATE(I$2,1,1),Emissions!$A$1:$LI$1),FALSE)</f>
        <v>16.546082999999999</v>
      </c>
      <c r="J1292" s="361">
        <f>+VLOOKUP($E1292,Emissions!$1:$1048576,MATCH(DATE(J$2,1,1),Emissions!$A$1:$LI$1),FALSE)</f>
        <v>16.796486860000002</v>
      </c>
      <c r="K1292" s="361">
        <f>+VLOOKUP($E1292,Emissions!$1:$1048576,MATCH(DATE(K$2,1,1),Emissions!$A$1:$LI$1),FALSE)</f>
        <v>17.283413540000002</v>
      </c>
      <c r="L1292" s="361">
        <f>+VLOOKUP($E1292,Emissions!$1:$1048576,MATCH(DATE(L$2,1,1),Emissions!$A$1:$LI$1),FALSE)</f>
        <v>17.798750940000001</v>
      </c>
      <c r="M1292" s="361">
        <f>+VLOOKUP($E1292,Emissions!$1:$1048576,MATCH(DATE(M$2,1,1),Emissions!$A$1:$LI$1),FALSE)</f>
        <v>18.33373516</v>
      </c>
      <c r="N1292" s="361">
        <f>+VLOOKUP($E1292,Emissions!$1:$1048576,MATCH(DATE(N$2,1,1),Emissions!$A$1:$LI$1),FALSE)</f>
        <v>18.880258980000001</v>
      </c>
      <c r="O1292" s="361">
        <f>+VLOOKUP($E1292,Emissions!$1:$1048576,MATCH(DATE(O$2,1,1),Emissions!$A$1:$LI$1),FALSE)</f>
        <v>19.439785010000001</v>
      </c>
      <c r="P1292" s="361">
        <f>+VLOOKUP($E1292,Emissions!$1:$1048576,MATCH(DATE(P$2,1,1),Emissions!$A$1:$LI$1),FALSE)</f>
        <v>20.016691359999999</v>
      </c>
      <c r="Q1292" s="361">
        <f>+VLOOKUP($E1292,Emissions!$1:$1048576,MATCH(DATE(Q$2,1,1),Emissions!$A$1:$LI$1),FALSE)</f>
        <v>20.60766645</v>
      </c>
      <c r="R1292" s="361">
        <f>+VLOOKUP($E1292,Emissions!$1:$1048576,MATCH(DATE(R$2,1,1),Emissions!$A$1:$LI$1),FALSE)</f>
        <v>21.218880160000001</v>
      </c>
      <c r="S1292" s="361">
        <f>+VLOOKUP($E1292,Emissions!$1:$1048576,MATCH(DATE(S$2,1,1),Emissions!$A$1:$LI$1),FALSE)</f>
        <v>21.852908280000001</v>
      </c>
      <c r="T1292" s="361">
        <f>+VLOOKUP($E1292,Emissions!$1:$1048576,MATCH(DATE(T$2,1,1),Emissions!$A$1:$LI$1),FALSE)</f>
        <v>22.511463259999999</v>
      </c>
      <c r="U1292" s="361">
        <f>+VLOOKUP($E1292,Emissions!$1:$1048576,MATCH(DATE(U$2,1,1),Emissions!$A$1:$LI$1),FALSE)</f>
        <v>23.195934699999999</v>
      </c>
      <c r="V1292" s="361">
        <f>+VLOOKUP($E1292,Emissions!$1:$1048576,MATCH(DATE(V$2,1,1),Emissions!$A$1:$LI$1),FALSE)</f>
        <v>23.85738139</v>
      </c>
      <c r="W1292" s="361">
        <f>+VLOOKUP($E1292,Emissions!$1:$1048576,MATCH(DATE(W$2,1,1),Emissions!$A$1:$LI$1),FALSE)</f>
        <v>24.53591364</v>
      </c>
      <c r="X1292" s="361">
        <f>+VLOOKUP($E1292,Emissions!$1:$1048576,MATCH(DATE(X$2,1,1),Emissions!$A$1:$LI$1),FALSE)</f>
        <v>25.237617100000001</v>
      </c>
      <c r="Y1292" s="361">
        <f>+VLOOKUP($E1292,Emissions!$1:$1048576,MATCH(DATE(Y$2,1,1),Emissions!$A$1:$LI$1),FALSE)</f>
        <v>25.964056020000001</v>
      </c>
      <c r="Z1292" s="361">
        <f>+VLOOKUP($E1292,Emissions!$1:$1048576,MATCH(DATE(Z$2,1,1),Emissions!$A$1:$LI$1),FALSE)</f>
        <v>26.715109500000001</v>
      </c>
      <c r="AA1292" s="361">
        <f>+VLOOKUP($E1292,Emissions!$1:$1048576,MATCH(DATE(AA$2,1,1),Emissions!$A$1:$LI$1),FALSE)</f>
        <v>27.44321352</v>
      </c>
      <c r="AB1292" s="361">
        <f>+VLOOKUP($E1292,Emissions!$1:$1048576,MATCH(DATE(AB$2,1,1),Emissions!$A$1:$LI$1),FALSE)</f>
        <v>28.18772852</v>
      </c>
      <c r="AC1292" s="361">
        <f>+VLOOKUP($E1292,Emissions!$1:$1048576,MATCH(DATE(AC$2,1,1),Emissions!$A$1:$LI$1),FALSE)</f>
        <v>28.95432169</v>
      </c>
      <c r="AD1292" s="361">
        <f>+VLOOKUP($E1292,Emissions!$1:$1048576,MATCH(DATE(AD$2,1,1),Emissions!$A$1:$LI$1),FALSE)</f>
        <v>29.744239589999999</v>
      </c>
      <c r="AE1292" s="361">
        <f>+VLOOKUP($E1292,Emissions!$1:$1048576,MATCH(DATE(AE$2,1,1),Emissions!$A$1:$LI$1),FALSE)</f>
        <v>30.555136390000001</v>
      </c>
      <c r="AF1292" s="361">
        <f>+VLOOKUP($E1292,Emissions!$1:$1048576,MATCH(DATE(AF$2,1,1),Emissions!$A$1:$LI$1),FALSE)</f>
        <v>31.14851427</v>
      </c>
      <c r="AG1292" s="361">
        <f>+VLOOKUP($E1292,Emissions!$1:$1048576,MATCH(DATE(AG$2,1,1),Emissions!$A$1:$LI$1),FALSE)</f>
        <v>31.71648197</v>
      </c>
      <c r="AH1292" s="361">
        <f>+VLOOKUP($E1292,Emissions!$1:$1048576,MATCH(DATE(AH$2,1,1),Emissions!$A$1:$LI$1),FALSE)</f>
        <v>32.28479419</v>
      </c>
      <c r="AI1292" s="361">
        <f>+VLOOKUP($E1292,Emissions!$1:$1048576,MATCH(DATE(AI$2,1,1),Emissions!$A$1:$LI$1),FALSE)</f>
        <v>32.85737357</v>
      </c>
      <c r="AJ1292" s="361">
        <f>+VLOOKUP($E1292,Emissions!$1:$1048576,MATCH(DATE(AJ$2,1,1),Emissions!$A$1:$LI$1),FALSE)</f>
        <v>33.434891039999997</v>
      </c>
      <c r="AK1292" s="361">
        <f>+VLOOKUP($E1292,Emissions!$1:$1048576,MATCH(DATE(AK$2,1,1),Emissions!$A$1:$LI$1),FALSE)</f>
        <v>34.168861450000001</v>
      </c>
      <c r="AL1292" s="361">
        <f>+VLOOKUP($E1292,Emissions!$1:$1048576,MATCH(DATE(AL$2,1,1),Emissions!$A$1:$LI$1),FALSE)</f>
        <v>34.938160940000003</v>
      </c>
      <c r="AM1292" s="361">
        <f>+VLOOKUP($E1292,Emissions!$1:$1048576,MATCH(DATE(AM$2,1,1),Emissions!$A$1:$LI$1),FALSE)</f>
        <v>35.726500420000001</v>
      </c>
      <c r="AN1292" s="361">
        <f>+VLOOKUP($E1292,Emissions!$1:$1048576,MATCH(DATE(AN$2,1,1),Emissions!$A$1:$LI$1),FALSE)</f>
        <v>36.531274760000002</v>
      </c>
      <c r="AO1292" s="361">
        <f>+VLOOKUP($E1292,Emissions!$1:$1048576,MATCH(DATE(AO$2,1,1),Emissions!$A$1:$LI$1),FALSE)</f>
        <v>37.35184606</v>
      </c>
    </row>
    <row r="1293" spans="1:41" ht="15" customHeight="1" x14ac:dyDescent="0.35">
      <c r="A1293" s="411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1.568343764</v>
      </c>
      <c r="G1293" s="361">
        <f>+VLOOKUP($E1293,Emissions!$1:$1048576,MATCH(DATE(G$2,1,1),Emissions!$A$1:$LI$1),FALSE)</f>
        <v>1.58587368</v>
      </c>
      <c r="H1293" s="361">
        <f>+VLOOKUP($E1293,Emissions!$1:$1048576,MATCH(DATE(H$2,1,1),Emissions!$A$1:$LI$1),FALSE)</f>
        <v>1.588539672</v>
      </c>
      <c r="I1293" s="361">
        <f>+VLOOKUP($E1293,Emissions!$1:$1048576,MATCH(DATE(I$2,1,1),Emissions!$A$1:$LI$1),FALSE)</f>
        <v>1.5788044400000001</v>
      </c>
      <c r="J1293" s="361">
        <f>+VLOOKUP($E1293,Emissions!$1:$1048576,MATCH(DATE(J$2,1,1),Emissions!$A$1:$LI$1),FALSE)</f>
        <v>1.5919716909999999</v>
      </c>
      <c r="K1293" s="361">
        <f>+VLOOKUP($E1293,Emissions!$1:$1048576,MATCH(DATE(K$2,1,1),Emissions!$A$1:$LI$1),FALSE)</f>
        <v>1.6378010679999999</v>
      </c>
      <c r="L1293" s="361">
        <f>+VLOOKUP($E1293,Emissions!$1:$1048576,MATCH(DATE(L$2,1,1),Emissions!$A$1:$LI$1),FALSE)</f>
        <v>1.679924014</v>
      </c>
      <c r="M1293" s="361">
        <f>+VLOOKUP($E1293,Emissions!$1:$1048576,MATCH(DATE(M$2,1,1),Emissions!$A$1:$LI$1),FALSE)</f>
        <v>1.7254353979999999</v>
      </c>
      <c r="N1293" s="361">
        <f>+VLOOKUP($E1293,Emissions!$1:$1048576,MATCH(DATE(N$2,1,1),Emissions!$A$1:$LI$1),FALSE)</f>
        <v>1.772956164</v>
      </c>
      <c r="O1293" s="361">
        <f>+VLOOKUP($E1293,Emissions!$1:$1048576,MATCH(DATE(O$2,1,1),Emissions!$A$1:$LI$1),FALSE)</f>
        <v>1.822396951</v>
      </c>
      <c r="P1293" s="361">
        <f>+VLOOKUP($E1293,Emissions!$1:$1048576,MATCH(DATE(P$2,1,1),Emissions!$A$1:$LI$1),FALSE)</f>
        <v>1.87407127</v>
      </c>
      <c r="Q1293" s="361">
        <f>+VLOOKUP($E1293,Emissions!$1:$1048576,MATCH(DATE(Q$2,1,1),Emissions!$A$1:$LI$1),FALSE)</f>
        <v>1.927654033</v>
      </c>
      <c r="R1293" s="361">
        <f>+VLOOKUP($E1293,Emissions!$1:$1048576,MATCH(DATE(R$2,1,1),Emissions!$A$1:$LI$1),FALSE)</f>
        <v>1.9836012679999999</v>
      </c>
      <c r="S1293" s="361">
        <f>+VLOOKUP($E1293,Emissions!$1:$1048576,MATCH(DATE(S$2,1,1),Emissions!$A$1:$LI$1),FALSE)</f>
        <v>2.0421049660000001</v>
      </c>
      <c r="T1293" s="361">
        <f>+VLOOKUP($E1293,Emissions!$1:$1048576,MATCH(DATE(T$2,1,1),Emissions!$A$1:$LI$1),FALSE)</f>
        <v>2.1032934569999999</v>
      </c>
      <c r="U1293" s="361">
        <f>+VLOOKUP($E1293,Emissions!$1:$1048576,MATCH(DATE(U$2,1,1),Emissions!$A$1:$LI$1),FALSE)</f>
        <v>2.1672843909999999</v>
      </c>
      <c r="V1293" s="361">
        <f>+VLOOKUP($E1293,Emissions!$1:$1048576,MATCH(DATE(V$2,1,1),Emissions!$A$1:$LI$1),FALSE)</f>
        <v>2.2300299360000002</v>
      </c>
      <c r="W1293" s="361">
        <f>+VLOOKUP($E1293,Emissions!$1:$1048576,MATCH(DATE(W$2,1,1),Emissions!$A$1:$LI$1),FALSE)</f>
        <v>2.2948078070000002</v>
      </c>
      <c r="X1293" s="361">
        <f>+VLOOKUP($E1293,Emissions!$1:$1048576,MATCH(DATE(X$2,1,1),Emissions!$A$1:$LI$1),FALSE)</f>
        <v>2.3622763230000001</v>
      </c>
      <c r="Y1293" s="361">
        <f>+VLOOKUP($E1293,Emissions!$1:$1048576,MATCH(DATE(Y$2,1,1),Emissions!$A$1:$LI$1),FALSE)</f>
        <v>2.4326260230000001</v>
      </c>
      <c r="Z1293" s="361">
        <f>+VLOOKUP($E1293,Emissions!$1:$1048576,MATCH(DATE(Z$2,1,1),Emissions!$A$1:$LI$1),FALSE)</f>
        <v>2.5058442670000001</v>
      </c>
      <c r="AA1293" s="361">
        <f>+VLOOKUP($E1293,Emissions!$1:$1048576,MATCH(DATE(AA$2,1,1),Emissions!$A$1:$LI$1),FALSE)</f>
        <v>2.5779637750000002</v>
      </c>
      <c r="AB1293" s="361">
        <f>+VLOOKUP($E1293,Emissions!$1:$1048576,MATCH(DATE(AB$2,1,1),Emissions!$A$1:$LI$1),FALSE)</f>
        <v>2.6522085099999999</v>
      </c>
      <c r="AC1293" s="361">
        <f>+VLOOKUP($E1293,Emissions!$1:$1048576,MATCH(DATE(AC$2,1,1),Emissions!$A$1:$LI$1),FALSE)</f>
        <v>2.7291897010000001</v>
      </c>
      <c r="AD1293" s="361">
        <f>+VLOOKUP($E1293,Emissions!$1:$1048576,MATCH(DATE(AD$2,1,1),Emissions!$A$1:$LI$1),FALSE)</f>
        <v>2.809054658</v>
      </c>
      <c r="AE1293" s="361">
        <f>+VLOOKUP($E1293,Emissions!$1:$1048576,MATCH(DATE(AE$2,1,1),Emissions!$A$1:$LI$1),FALSE)</f>
        <v>2.89153518</v>
      </c>
      <c r="AF1293" s="361">
        <f>+VLOOKUP($E1293,Emissions!$1:$1048576,MATCH(DATE(AF$2,1,1),Emissions!$A$1:$LI$1),FALSE)</f>
        <v>2.9564011859999999</v>
      </c>
      <c r="AG1293" s="361">
        <f>+VLOOKUP($E1293,Emissions!$1:$1048576,MATCH(DATE(AG$2,1,1),Emissions!$A$1:$LI$1),FALSE)</f>
        <v>3.0193914390000001</v>
      </c>
      <c r="AH1293" s="361">
        <f>+VLOOKUP($E1293,Emissions!$1:$1048576,MATCH(DATE(AH$2,1,1),Emissions!$A$1:$LI$1),FALSE)</f>
        <v>3.0832588009999999</v>
      </c>
      <c r="AI1293" s="361">
        <f>+VLOOKUP($E1293,Emissions!$1:$1048576,MATCH(DATE(AI$2,1,1),Emissions!$A$1:$LI$1),FALSE)</f>
        <v>3.1484676509999998</v>
      </c>
      <c r="AJ1293" s="361">
        <f>+VLOOKUP($E1293,Emissions!$1:$1048576,MATCH(DATE(AJ$2,1,1),Emissions!$A$1:$LI$1),FALSE)</f>
        <v>3.215030488</v>
      </c>
      <c r="AK1293" s="361">
        <f>+VLOOKUP($E1293,Emissions!$1:$1048576,MATCH(DATE(AK$2,1,1),Emissions!$A$1:$LI$1),FALSE)</f>
        <v>3.295872906</v>
      </c>
      <c r="AL1293" s="361">
        <f>+VLOOKUP($E1293,Emissions!$1:$1048576,MATCH(DATE(AL$2,1,1),Emissions!$A$1:$LI$1),FALSE)</f>
        <v>3.3808329860000002</v>
      </c>
      <c r="AM1293" s="361">
        <f>+VLOOKUP($E1293,Emissions!$1:$1048576,MATCH(DATE(AM$2,1,1),Emissions!$A$1:$LI$1),FALSE)</f>
        <v>3.4680529419999999</v>
      </c>
      <c r="AN1293" s="361">
        <f>+VLOOKUP($E1293,Emissions!$1:$1048576,MATCH(DATE(AN$2,1,1),Emissions!$A$1:$LI$1),FALSE)</f>
        <v>3.5571472370000001</v>
      </c>
      <c r="AO1293" s="361">
        <f>+VLOOKUP($E1293,Emissions!$1:$1048576,MATCH(DATE(AO$2,1,1),Emissions!$A$1:$LI$1),FALSE)</f>
        <v>3.64802501</v>
      </c>
    </row>
    <row r="1294" spans="1:41" ht="15" customHeight="1" x14ac:dyDescent="0.35">
      <c r="A1294" s="411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19.927475439999998</v>
      </c>
      <c r="G1294" s="361">
        <f>+VLOOKUP($E1294,Emissions!$1:$1048576,MATCH(DATE(G$2,1,1),Emissions!$A$1:$LI$1),FALSE)</f>
        <v>19.711706270000001</v>
      </c>
      <c r="H1294" s="361">
        <f>+VLOOKUP($E1294,Emissions!$1:$1048576,MATCH(DATE(H$2,1,1),Emissions!$A$1:$LI$1),FALSE)</f>
        <v>19.465867920000001</v>
      </c>
      <c r="I1294" s="361">
        <f>+VLOOKUP($E1294,Emissions!$1:$1048576,MATCH(DATE(I$2,1,1),Emissions!$A$1:$LI$1),FALSE)</f>
        <v>19.36524202</v>
      </c>
      <c r="J1294" s="361">
        <f>+VLOOKUP($E1294,Emissions!$1:$1048576,MATCH(DATE(J$2,1,1),Emissions!$A$1:$LI$1),FALSE)</f>
        <v>19.474390020000001</v>
      </c>
      <c r="K1294" s="361">
        <f>+VLOOKUP($E1294,Emissions!$1:$1048576,MATCH(DATE(K$2,1,1),Emissions!$A$1:$LI$1),FALSE)</f>
        <v>19.901999740000001</v>
      </c>
      <c r="L1294" s="361">
        <f>+VLOOKUP($E1294,Emissions!$1:$1048576,MATCH(DATE(L$2,1,1),Emissions!$A$1:$LI$1),FALSE)</f>
        <v>20.387327419999998</v>
      </c>
      <c r="M1294" s="361">
        <f>+VLOOKUP($E1294,Emissions!$1:$1048576,MATCH(DATE(M$2,1,1),Emissions!$A$1:$LI$1),FALSE)</f>
        <v>20.925176489999998</v>
      </c>
      <c r="N1294" s="361">
        <f>+VLOOKUP($E1294,Emissions!$1:$1048576,MATCH(DATE(N$2,1,1),Emissions!$A$1:$LI$1),FALSE)</f>
        <v>21.49393208</v>
      </c>
      <c r="O1294" s="361">
        <f>+VLOOKUP($E1294,Emissions!$1:$1048576,MATCH(DATE(O$2,1,1),Emissions!$A$1:$LI$1),FALSE)</f>
        <v>22.09028726</v>
      </c>
      <c r="P1294" s="361">
        <f>+VLOOKUP($E1294,Emissions!$1:$1048576,MATCH(DATE(P$2,1,1),Emissions!$A$1:$LI$1),FALSE)</f>
        <v>22.716103969999999</v>
      </c>
      <c r="Q1294" s="361">
        <f>+VLOOKUP($E1294,Emissions!$1:$1048576,MATCH(DATE(Q$2,1,1),Emissions!$A$1:$LI$1),FALSE)</f>
        <v>23.36728067</v>
      </c>
      <c r="R1294" s="361">
        <f>+VLOOKUP($E1294,Emissions!$1:$1048576,MATCH(DATE(R$2,1,1),Emissions!$A$1:$LI$1),FALSE)</f>
        <v>24.048710119999999</v>
      </c>
      <c r="S1294" s="361">
        <f>+VLOOKUP($E1294,Emissions!$1:$1048576,MATCH(DATE(S$2,1,1),Emissions!$A$1:$LI$1),FALSE)</f>
        <v>24.762445150000001</v>
      </c>
      <c r="T1294" s="361">
        <f>+VLOOKUP($E1294,Emissions!$1:$1048576,MATCH(DATE(T$2,1,1),Emissions!$A$1:$LI$1),FALSE)</f>
        <v>25.509837770000001</v>
      </c>
      <c r="U1294" s="361">
        <f>+VLOOKUP($E1294,Emissions!$1:$1048576,MATCH(DATE(U$2,1,1),Emissions!$A$1:$LI$1),FALSE)</f>
        <v>26.292117009999998</v>
      </c>
      <c r="V1294" s="361">
        <f>+VLOOKUP($E1294,Emissions!$1:$1048576,MATCH(DATE(V$2,1,1),Emissions!$A$1:$LI$1),FALSE)</f>
        <v>27.059573790000002</v>
      </c>
      <c r="W1294" s="361">
        <f>+VLOOKUP($E1294,Emissions!$1:$1048576,MATCH(DATE(W$2,1,1),Emissions!$A$1:$LI$1),FALSE)</f>
        <v>27.850382580000002</v>
      </c>
      <c r="X1294" s="361">
        <f>+VLOOKUP($E1294,Emissions!$1:$1048576,MATCH(DATE(X$2,1,1),Emissions!$A$1:$LI$1),FALSE)</f>
        <v>28.67298005</v>
      </c>
      <c r="Y1294" s="361">
        <f>+VLOOKUP($E1294,Emissions!$1:$1048576,MATCH(DATE(Y$2,1,1),Emissions!$A$1:$LI$1),FALSE)</f>
        <v>29.529817090000002</v>
      </c>
      <c r="Z1294" s="361">
        <f>+VLOOKUP($E1294,Emissions!$1:$1048576,MATCH(DATE(Z$2,1,1),Emissions!$A$1:$LI$1),FALSE)</f>
        <v>30.42122204</v>
      </c>
      <c r="AA1294" s="361">
        <f>+VLOOKUP($E1294,Emissions!$1:$1048576,MATCH(DATE(AA$2,1,1),Emissions!$A$1:$LI$1),FALSE)</f>
        <v>31.298089300000001</v>
      </c>
      <c r="AB1294" s="361">
        <f>+VLOOKUP($E1294,Emissions!$1:$1048576,MATCH(DATE(AB$2,1,1),Emissions!$A$1:$LI$1),FALSE)</f>
        <v>32.198104010000002</v>
      </c>
      <c r="AC1294" s="361">
        <f>+VLOOKUP($E1294,Emissions!$1:$1048576,MATCH(DATE(AC$2,1,1),Emissions!$A$1:$LI$1),FALSE)</f>
        <v>33.129238239999999</v>
      </c>
      <c r="AD1294" s="361">
        <f>+VLOOKUP($E1294,Emissions!$1:$1048576,MATCH(DATE(AD$2,1,1),Emissions!$A$1:$LI$1),FALSE)</f>
        <v>34.093495130000001</v>
      </c>
      <c r="AE1294" s="361">
        <f>+VLOOKUP($E1294,Emissions!$1:$1048576,MATCH(DATE(AE$2,1,1),Emissions!$A$1:$LI$1),FALSE)</f>
        <v>35.089121030000001</v>
      </c>
      <c r="AF1294" s="361">
        <f>+VLOOKUP($E1294,Emissions!$1:$1048576,MATCH(DATE(AF$2,1,1),Emissions!$A$1:$LI$1),FALSE)</f>
        <v>35.868404069999997</v>
      </c>
      <c r="AG1294" s="361">
        <f>+VLOOKUP($E1294,Emissions!$1:$1048576,MATCH(DATE(AG$2,1,1),Emissions!$A$1:$LI$1),FALSE)</f>
        <v>36.615533399999997</v>
      </c>
      <c r="AH1294" s="361">
        <f>+VLOOKUP($E1294,Emissions!$1:$1048576,MATCH(DATE(AH$2,1,1),Emissions!$A$1:$LI$1),FALSE)</f>
        <v>37.366978979999999</v>
      </c>
      <c r="AI1294" s="361">
        <f>+VLOOKUP($E1294,Emissions!$1:$1048576,MATCH(DATE(AI$2,1,1),Emissions!$A$1:$LI$1),FALSE)</f>
        <v>38.129731339999999</v>
      </c>
      <c r="AJ1294" s="361">
        <f>+VLOOKUP($E1294,Emissions!$1:$1048576,MATCH(DATE(AJ$2,1,1),Emissions!$A$1:$LI$1),FALSE)</f>
        <v>38.904580809999999</v>
      </c>
      <c r="AK1294" s="361">
        <f>+VLOOKUP($E1294,Emissions!$1:$1048576,MATCH(DATE(AK$2,1,1),Emissions!$A$1:$LI$1),FALSE)</f>
        <v>39.848819120000002</v>
      </c>
      <c r="AL1294" s="361">
        <f>+VLOOKUP($E1294,Emissions!$1:$1048576,MATCH(DATE(AL$2,1,1),Emissions!$A$1:$LI$1),FALSE)</f>
        <v>40.84403082</v>
      </c>
      <c r="AM1294" s="361">
        <f>+VLOOKUP($E1294,Emissions!$1:$1048576,MATCH(DATE(AM$2,1,1),Emissions!$A$1:$LI$1),FALSE)</f>
        <v>41.866053549999997</v>
      </c>
      <c r="AN1294" s="361">
        <f>+VLOOKUP($E1294,Emissions!$1:$1048576,MATCH(DATE(AN$2,1,1),Emissions!$A$1:$LI$1),FALSE)</f>
        <v>42.909586099999999</v>
      </c>
      <c r="AO1294" s="361">
        <f>+VLOOKUP($E1294,Emissions!$1:$1048576,MATCH(DATE(AO$2,1,1),Emissions!$A$1:$LI$1),FALSE)</f>
        <v>43.973376219999999</v>
      </c>
    </row>
    <row r="1295" spans="1:41" ht="15" customHeight="1" x14ac:dyDescent="0.35">
      <c r="A1295" s="411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1.766133266</v>
      </c>
      <c r="G1295" s="361">
        <f>+VLOOKUP($E1295,Emissions!$1:$1048576,MATCH(DATE(G$2,1,1),Emissions!$A$1:$LI$1),FALSE)</f>
        <v>1.8081651999999999</v>
      </c>
      <c r="H1295" s="361">
        <f>+VLOOKUP($E1295,Emissions!$1:$1048576,MATCH(DATE(H$2,1,1),Emissions!$A$1:$LI$1),FALSE)</f>
        <v>1.8403843339999999</v>
      </c>
      <c r="I1295" s="361">
        <f>+VLOOKUP($E1295,Emissions!$1:$1048576,MATCH(DATE(I$2,1,1),Emissions!$A$1:$LI$1),FALSE)</f>
        <v>1.8645579999999999</v>
      </c>
      <c r="J1295" s="361">
        <f>+VLOOKUP($E1295,Emissions!$1:$1048576,MATCH(DATE(J$2,1,1),Emissions!$A$1:$LI$1),FALSE)</f>
        <v>1.9036352270000001</v>
      </c>
      <c r="K1295" s="361">
        <f>+VLOOKUP($E1295,Emissions!$1:$1048576,MATCH(DATE(K$2,1,1),Emissions!$A$1:$LI$1),FALSE)</f>
        <v>1.9670991280000001</v>
      </c>
      <c r="L1295" s="361">
        <f>+VLOOKUP($E1295,Emissions!$1:$1048576,MATCH(DATE(L$2,1,1),Emissions!$A$1:$LI$1),FALSE)</f>
        <v>2.0274193330000001</v>
      </c>
      <c r="M1295" s="361">
        <f>+VLOOKUP($E1295,Emissions!$1:$1048576,MATCH(DATE(M$2,1,1),Emissions!$A$1:$LI$1),FALSE)</f>
        <v>2.0898578250000002</v>
      </c>
      <c r="N1295" s="361">
        <f>+VLOOKUP($E1295,Emissions!$1:$1048576,MATCH(DATE(N$2,1,1),Emissions!$A$1:$LI$1),FALSE)</f>
        <v>2.153576954</v>
      </c>
      <c r="O1295" s="361">
        <f>+VLOOKUP($E1295,Emissions!$1:$1048576,MATCH(DATE(O$2,1,1),Emissions!$A$1:$LI$1),FALSE)</f>
        <v>2.2188190219999999</v>
      </c>
      <c r="P1295" s="361">
        <f>+VLOOKUP($E1295,Emissions!$1:$1048576,MATCH(DATE(P$2,1,1),Emissions!$A$1:$LI$1),FALSE)</f>
        <v>2.2860017250000002</v>
      </c>
      <c r="Q1295" s="361">
        <f>+VLOOKUP($E1295,Emissions!$1:$1048576,MATCH(DATE(Q$2,1,1),Emissions!$A$1:$LI$1),FALSE)</f>
        <v>2.3547387460000002</v>
      </c>
      <c r="R1295" s="361">
        <f>+VLOOKUP($E1295,Emissions!$1:$1048576,MATCH(DATE(R$2,1,1),Emissions!$A$1:$LI$1),FALSE)</f>
        <v>2.4258354459999998</v>
      </c>
      <c r="S1295" s="361">
        <f>+VLOOKUP($E1295,Emissions!$1:$1048576,MATCH(DATE(S$2,1,1),Emissions!$A$1:$LI$1),FALSE)</f>
        <v>2.4995500289999999</v>
      </c>
      <c r="T1295" s="361">
        <f>+VLOOKUP($E1295,Emissions!$1:$1048576,MATCH(DATE(T$2,1,1),Emissions!$A$1:$LI$1),FALSE)</f>
        <v>2.5760624480000001</v>
      </c>
      <c r="U1295" s="361">
        <f>+VLOOKUP($E1295,Emissions!$1:$1048576,MATCH(DATE(U$2,1,1),Emissions!$A$1:$LI$1),FALSE)</f>
        <v>2.6555300389999998</v>
      </c>
      <c r="V1295" s="361">
        <f>+VLOOKUP($E1295,Emissions!$1:$1048576,MATCH(DATE(V$2,1,1),Emissions!$A$1:$LI$1),FALSE)</f>
        <v>2.731142191</v>
      </c>
      <c r="W1295" s="361">
        <f>+VLOOKUP($E1295,Emissions!$1:$1048576,MATCH(DATE(W$2,1,1),Emissions!$A$1:$LI$1),FALSE)</f>
        <v>2.808930787</v>
      </c>
      <c r="X1295" s="361">
        <f>+VLOOKUP($E1295,Emissions!$1:$1048576,MATCH(DATE(X$2,1,1),Emissions!$A$1:$LI$1),FALSE)</f>
        <v>2.8895564120000001</v>
      </c>
      <c r="Y1295" s="361">
        <f>+VLOOKUP($E1295,Emissions!$1:$1048576,MATCH(DATE(Y$2,1,1),Emissions!$A$1:$LI$1),FALSE)</f>
        <v>2.9731907999999998</v>
      </c>
      <c r="Z1295" s="361">
        <f>+VLOOKUP($E1295,Emissions!$1:$1048576,MATCH(DATE(Z$2,1,1),Emissions!$A$1:$LI$1),FALSE)</f>
        <v>3.0598776320000001</v>
      </c>
      <c r="AA1295" s="361">
        <f>+VLOOKUP($E1295,Emissions!$1:$1048576,MATCH(DATE(AA$2,1,1),Emissions!$A$1:$LI$1),FALSE)</f>
        <v>3.142892727</v>
      </c>
      <c r="AB1295" s="361">
        <f>+VLOOKUP($E1295,Emissions!$1:$1048576,MATCH(DATE(AB$2,1,1),Emissions!$A$1:$LI$1),FALSE)</f>
        <v>3.2281196809999999</v>
      </c>
      <c r="AC1295" s="361">
        <f>+VLOOKUP($E1295,Emissions!$1:$1048576,MATCH(DATE(AC$2,1,1),Emissions!$A$1:$LI$1),FALSE)</f>
        <v>3.3161572979999998</v>
      </c>
      <c r="AD1295" s="361">
        <f>+VLOOKUP($E1295,Emissions!$1:$1048576,MATCH(DATE(AD$2,1,1),Emissions!$A$1:$LI$1),FALSE)</f>
        <v>3.407126876</v>
      </c>
      <c r="AE1295" s="361">
        <f>+VLOOKUP($E1295,Emissions!$1:$1048576,MATCH(DATE(AE$2,1,1),Emissions!$A$1:$LI$1),FALSE)</f>
        <v>3.5009377860000002</v>
      </c>
      <c r="AF1295" s="361">
        <f>+VLOOKUP($E1295,Emissions!$1:$1048576,MATCH(DATE(AF$2,1,1),Emissions!$A$1:$LI$1),FALSE)</f>
        <v>3.5645179159999998</v>
      </c>
      <c r="AG1295" s="361">
        <f>+VLOOKUP($E1295,Emissions!$1:$1048576,MATCH(DATE(AG$2,1,1),Emissions!$A$1:$LI$1),FALSE)</f>
        <v>3.6264643150000002</v>
      </c>
      <c r="AH1295" s="361">
        <f>+VLOOKUP($E1295,Emissions!$1:$1048576,MATCH(DATE(AH$2,1,1),Emissions!$A$1:$LI$1),FALSE)</f>
        <v>3.6894363530000001</v>
      </c>
      <c r="AI1295" s="361">
        <f>+VLOOKUP($E1295,Emissions!$1:$1048576,MATCH(DATE(AI$2,1,1),Emissions!$A$1:$LI$1),FALSE)</f>
        <v>3.7537513769999999</v>
      </c>
      <c r="AJ1295" s="361">
        <f>+VLOOKUP($E1295,Emissions!$1:$1048576,MATCH(DATE(AJ$2,1,1),Emissions!$A$1:$LI$1),FALSE)</f>
        <v>3.8193601930000001</v>
      </c>
      <c r="AK1295" s="361">
        <f>+VLOOKUP($E1295,Emissions!$1:$1048576,MATCH(DATE(AK$2,1,1),Emissions!$A$1:$LI$1),FALSE)</f>
        <v>3.906926747</v>
      </c>
      <c r="AL1295" s="361">
        <f>+VLOOKUP($E1295,Emissions!$1:$1048576,MATCH(DATE(AL$2,1,1),Emissions!$A$1:$LI$1),FALSE)</f>
        <v>3.9983537309999999</v>
      </c>
      <c r="AM1295" s="361">
        <f>+VLOOKUP($E1295,Emissions!$1:$1048576,MATCH(DATE(AM$2,1,1),Emissions!$A$1:$LI$1),FALSE)</f>
        <v>4.0918620289999996</v>
      </c>
      <c r="AN1295" s="361">
        <f>+VLOOKUP($E1295,Emissions!$1:$1048576,MATCH(DATE(AN$2,1,1),Emissions!$A$1:$LI$1),FALSE)</f>
        <v>4.1871742000000003</v>
      </c>
      <c r="AO1295" s="361">
        <f>+VLOOKUP($E1295,Emissions!$1:$1048576,MATCH(DATE(AO$2,1,1),Emissions!$A$1:$LI$1),FALSE)</f>
        <v>4.2842610580000002</v>
      </c>
    </row>
    <row r="1296" spans="1:41" ht="15" customHeight="1" x14ac:dyDescent="0.35">
      <c r="A1296" s="411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2.906468142</v>
      </c>
      <c r="G1296" s="361">
        <f>+VLOOKUP($E1296,Emissions!$1:$1048576,MATCH(DATE(G$2,1,1),Emissions!$A$1:$LI$1),FALSE)</f>
        <v>2.949777519</v>
      </c>
      <c r="H1296" s="361">
        <f>+VLOOKUP($E1296,Emissions!$1:$1048576,MATCH(DATE(H$2,1,1),Emissions!$A$1:$LI$1),FALSE)</f>
        <v>2.9749631110000001</v>
      </c>
      <c r="I1296" s="361">
        <f>+VLOOKUP($E1296,Emissions!$1:$1048576,MATCH(DATE(I$2,1,1),Emissions!$A$1:$LI$1),FALSE)</f>
        <v>2.9829107619999999</v>
      </c>
      <c r="J1296" s="361">
        <f>+VLOOKUP($E1296,Emissions!$1:$1048576,MATCH(DATE(J$2,1,1),Emissions!$A$1:$LI$1),FALSE)</f>
        <v>3.0173115049999999</v>
      </c>
      <c r="K1296" s="361">
        <f>+VLOOKUP($E1296,Emissions!$1:$1048576,MATCH(DATE(K$2,1,1),Emissions!$A$1:$LI$1),FALSE)</f>
        <v>3.1014186690000001</v>
      </c>
      <c r="L1296" s="361">
        <f>+VLOOKUP($E1296,Emissions!$1:$1048576,MATCH(DATE(L$2,1,1),Emissions!$A$1:$LI$1),FALSE)</f>
        <v>3.1780726060000002</v>
      </c>
      <c r="M1296" s="361">
        <f>+VLOOKUP($E1296,Emissions!$1:$1048576,MATCH(DATE(M$2,1,1),Emissions!$A$1:$LI$1),FALSE)</f>
        <v>3.2575674499999998</v>
      </c>
      <c r="N1296" s="361">
        <f>+VLOOKUP($E1296,Emissions!$1:$1048576,MATCH(DATE(N$2,1,1),Emissions!$A$1:$LI$1),FALSE)</f>
        <v>3.3387294129999998</v>
      </c>
      <c r="O1296" s="361">
        <f>+VLOOKUP($E1296,Emissions!$1:$1048576,MATCH(DATE(O$2,1,1),Emissions!$A$1:$LI$1),FALSE)</f>
        <v>3.4219280319999998</v>
      </c>
      <c r="P1296" s="361">
        <f>+VLOOKUP($E1296,Emissions!$1:$1048576,MATCH(DATE(P$2,1,1),Emissions!$A$1:$LI$1),FALSE)</f>
        <v>3.508237029</v>
      </c>
      <c r="Q1296" s="361">
        <f>+VLOOKUP($E1296,Emissions!$1:$1048576,MATCH(DATE(Q$2,1,1),Emissions!$A$1:$LI$1),FALSE)</f>
        <v>3.5971633889999999</v>
      </c>
      <c r="R1296" s="361">
        <f>+VLOOKUP($E1296,Emissions!$1:$1048576,MATCH(DATE(R$2,1,1),Emissions!$A$1:$LI$1),FALSE)</f>
        <v>3.6894132960000001</v>
      </c>
      <c r="S1296" s="361">
        <f>+VLOOKUP($E1296,Emissions!$1:$1048576,MATCH(DATE(S$2,1,1),Emissions!$A$1:$LI$1),FALSE)</f>
        <v>3.785288134</v>
      </c>
      <c r="T1296" s="361">
        <f>+VLOOKUP($E1296,Emissions!$1:$1048576,MATCH(DATE(T$2,1,1),Emissions!$A$1:$LI$1),FALSE)</f>
        <v>3.8849596370000001</v>
      </c>
      <c r="U1296" s="361">
        <f>+VLOOKUP($E1296,Emissions!$1:$1048576,MATCH(DATE(U$2,1,1),Emissions!$A$1:$LI$1),FALSE)</f>
        <v>3.988566117</v>
      </c>
      <c r="V1296" s="361">
        <f>+VLOOKUP($E1296,Emissions!$1:$1048576,MATCH(DATE(V$2,1,1),Emissions!$A$1:$LI$1),FALSE)</f>
        <v>4.0906352589999999</v>
      </c>
      <c r="W1296" s="361">
        <f>+VLOOKUP($E1296,Emissions!$1:$1048576,MATCH(DATE(W$2,1,1),Emissions!$A$1:$LI$1),FALSE)</f>
        <v>4.1952482360000003</v>
      </c>
      <c r="X1296" s="361">
        <f>+VLOOKUP($E1296,Emissions!$1:$1048576,MATCH(DATE(X$2,1,1),Emissions!$A$1:$LI$1),FALSE)</f>
        <v>4.3032974639999999</v>
      </c>
      <c r="Y1296" s="361">
        <f>+VLOOKUP($E1296,Emissions!$1:$1048576,MATCH(DATE(Y$2,1,1),Emissions!$A$1:$LI$1),FALSE)</f>
        <v>4.4150938670000004</v>
      </c>
      <c r="Z1296" s="361">
        <f>+VLOOKUP($E1296,Emissions!$1:$1048576,MATCH(DATE(Z$2,1,1),Emissions!$A$1:$LI$1),FALSE)</f>
        <v>4.5304558239999997</v>
      </c>
      <c r="AA1296" s="361">
        <f>+VLOOKUP($E1296,Emissions!$1:$1048576,MATCH(DATE(AA$2,1,1),Emissions!$A$1:$LI$1),FALSE)</f>
        <v>4.6443379440000001</v>
      </c>
      <c r="AB1296" s="361">
        <f>+VLOOKUP($E1296,Emissions!$1:$1048576,MATCH(DATE(AB$2,1,1),Emissions!$A$1:$LI$1),FALSE)</f>
        <v>4.7607424549999999</v>
      </c>
      <c r="AC1296" s="361">
        <f>+VLOOKUP($E1296,Emissions!$1:$1048576,MATCH(DATE(AC$2,1,1),Emissions!$A$1:$LI$1),FALSE)</f>
        <v>4.8805217560000003</v>
      </c>
      <c r="AD1296" s="361">
        <f>+VLOOKUP($E1296,Emissions!$1:$1048576,MATCH(DATE(AD$2,1,1),Emissions!$A$1:$LI$1),FALSE)</f>
        <v>5.0039553110000003</v>
      </c>
      <c r="AE1296" s="361">
        <f>+VLOOKUP($E1296,Emissions!$1:$1048576,MATCH(DATE(AE$2,1,1),Emissions!$A$1:$LI$1),FALSE)</f>
        <v>5.1301625</v>
      </c>
      <c r="AF1296" s="361">
        <f>+VLOOKUP($E1296,Emissions!$1:$1048576,MATCH(DATE(AF$2,1,1),Emissions!$A$1:$LI$1),FALSE)</f>
        <v>5.2329575789999998</v>
      </c>
      <c r="AG1296" s="361">
        <f>+VLOOKUP($E1296,Emissions!$1:$1048576,MATCH(DATE(AG$2,1,1),Emissions!$A$1:$LI$1),FALSE)</f>
        <v>5.3315526819999999</v>
      </c>
      <c r="AH1296" s="361">
        <f>+VLOOKUP($E1296,Emissions!$1:$1048576,MATCH(DATE(AH$2,1,1),Emissions!$A$1:$LI$1),FALSE)</f>
        <v>5.4298044250000004</v>
      </c>
      <c r="AI1296" s="361">
        <f>+VLOOKUP($E1296,Emissions!$1:$1048576,MATCH(DATE(AI$2,1,1),Emissions!$A$1:$LI$1),FALSE)</f>
        <v>5.528806651</v>
      </c>
      <c r="AJ1296" s="361">
        <f>+VLOOKUP($E1296,Emissions!$1:$1048576,MATCH(DATE(AJ$2,1,1),Emissions!$A$1:$LI$1),FALSE)</f>
        <v>5.628941717</v>
      </c>
      <c r="AK1296" s="361">
        <f>+VLOOKUP($E1296,Emissions!$1:$1048576,MATCH(DATE(AK$2,1,1),Emissions!$A$1:$LI$1),FALSE)</f>
        <v>5.7472055419999997</v>
      </c>
      <c r="AL1296" s="361">
        <f>+VLOOKUP($E1296,Emissions!$1:$1048576,MATCH(DATE(AL$2,1,1),Emissions!$A$1:$LI$1),FALSE)</f>
        <v>5.8716135510000003</v>
      </c>
      <c r="AM1296" s="361">
        <f>+VLOOKUP($E1296,Emissions!$1:$1048576,MATCH(DATE(AM$2,1,1),Emissions!$A$1:$LI$1),FALSE)</f>
        <v>5.9997939369999997</v>
      </c>
      <c r="AN1296" s="361">
        <f>+VLOOKUP($E1296,Emissions!$1:$1048576,MATCH(DATE(AN$2,1,1),Emissions!$A$1:$LI$1),FALSE)</f>
        <v>6.1310968480000003</v>
      </c>
      <c r="AO1296" s="361">
        <f>+VLOOKUP($E1296,Emissions!$1:$1048576,MATCH(DATE(AO$2,1,1),Emissions!$A$1:$LI$1),FALSE)</f>
        <v>6.2652927350000001</v>
      </c>
    </row>
    <row r="1297" spans="1:41" ht="15" customHeight="1" x14ac:dyDescent="0.35">
      <c r="A1297" s="411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8.1113335220000007</v>
      </c>
      <c r="G1297" s="361">
        <f>+VLOOKUP($E1297,Emissions!$1:$1048576,MATCH(DATE(G$2,1,1),Emissions!$A$1:$LI$1),FALSE)</f>
        <v>8.2088070430000002</v>
      </c>
      <c r="H1297" s="361">
        <f>+VLOOKUP($E1297,Emissions!$1:$1048576,MATCH(DATE(H$2,1,1),Emissions!$A$1:$LI$1),FALSE)</f>
        <v>8.2333947559999991</v>
      </c>
      <c r="I1297" s="361">
        <f>+VLOOKUP($E1297,Emissions!$1:$1048576,MATCH(DATE(I$2,1,1),Emissions!$A$1:$LI$1),FALSE)</f>
        <v>8.1673682949999993</v>
      </c>
      <c r="J1297" s="361">
        <f>+VLOOKUP($E1297,Emissions!$1:$1048576,MATCH(DATE(J$2,1,1),Emissions!$A$1:$LI$1),FALSE)</f>
        <v>8.1689559949999992</v>
      </c>
      <c r="K1297" s="361">
        <f>+VLOOKUP($E1297,Emissions!$1:$1048576,MATCH(DATE(K$2,1,1),Emissions!$A$1:$LI$1),FALSE)</f>
        <v>8.3528691940000002</v>
      </c>
      <c r="L1297" s="361">
        <f>+VLOOKUP($E1297,Emissions!$1:$1048576,MATCH(DATE(L$2,1,1),Emissions!$A$1:$LI$1),FALSE)</f>
        <v>8.5114983350000006</v>
      </c>
      <c r="M1297" s="361">
        <f>+VLOOKUP($E1297,Emissions!$1:$1048576,MATCH(DATE(M$2,1,1),Emissions!$A$1:$LI$1),FALSE)</f>
        <v>8.685220502</v>
      </c>
      <c r="N1297" s="361">
        <f>+VLOOKUP($E1297,Emissions!$1:$1048576,MATCH(DATE(N$2,1,1),Emissions!$A$1:$LI$1),FALSE)</f>
        <v>8.8689987539999997</v>
      </c>
      <c r="O1297" s="361">
        <f>+VLOOKUP($E1297,Emissions!$1:$1048576,MATCH(DATE(O$2,1,1),Emissions!$A$1:$LI$1),FALSE)</f>
        <v>9.0612230769999993</v>
      </c>
      <c r="P1297" s="361">
        <f>+VLOOKUP($E1297,Emissions!$1:$1048576,MATCH(DATE(P$2,1,1),Emissions!$A$1:$LI$1),FALSE)</f>
        <v>9.2632847399999996</v>
      </c>
      <c r="Q1297" s="361">
        <f>+VLOOKUP($E1297,Emissions!$1:$1048576,MATCH(DATE(Q$2,1,1),Emissions!$A$1:$LI$1),FALSE)</f>
        <v>9.4752225869999993</v>
      </c>
      <c r="R1297" s="361">
        <f>+VLOOKUP($E1297,Emissions!$1:$1048576,MATCH(DATE(R$2,1,1),Emissions!$A$1:$LI$1),FALSE)</f>
        <v>9.6979666009999992</v>
      </c>
      <c r="S1297" s="361">
        <f>+VLOOKUP($E1297,Emissions!$1:$1048576,MATCH(DATE(S$2,1,1),Emissions!$A$1:$LI$1),FALSE)</f>
        <v>9.9323493700000007</v>
      </c>
      <c r="T1297" s="361">
        <f>+VLOOKUP($E1297,Emissions!$1:$1048576,MATCH(DATE(T$2,1,1),Emissions!$A$1:$LI$1),FALSE)</f>
        <v>10.17900201</v>
      </c>
      <c r="U1297" s="361">
        <f>+VLOOKUP($E1297,Emissions!$1:$1048576,MATCH(DATE(U$2,1,1),Emissions!$A$1:$LI$1),FALSE)</f>
        <v>10.438442500000001</v>
      </c>
      <c r="V1297" s="361">
        <f>+VLOOKUP($E1297,Emissions!$1:$1048576,MATCH(DATE(V$2,1,1),Emissions!$A$1:$LI$1),FALSE)</f>
        <v>10.7069835</v>
      </c>
      <c r="W1297" s="361">
        <f>+VLOOKUP($E1297,Emissions!$1:$1048576,MATCH(DATE(W$2,1,1),Emissions!$A$1:$LI$1),FALSE)</f>
        <v>10.985536979999999</v>
      </c>
      <c r="X1297" s="361">
        <f>+VLOOKUP($E1297,Emissions!$1:$1048576,MATCH(DATE(X$2,1,1),Emissions!$A$1:$LI$1),FALSE)</f>
        <v>11.27527959</v>
      </c>
      <c r="Y1297" s="361">
        <f>+VLOOKUP($E1297,Emissions!$1:$1048576,MATCH(DATE(Y$2,1,1),Emissions!$A$1:$LI$1),FALSE)</f>
        <v>11.57709418</v>
      </c>
      <c r="Z1297" s="361">
        <f>+VLOOKUP($E1297,Emissions!$1:$1048576,MATCH(DATE(Z$2,1,1),Emissions!$A$1:$LI$1),FALSE)</f>
        <v>11.89087548</v>
      </c>
      <c r="AA1297" s="361">
        <f>+VLOOKUP($E1297,Emissions!$1:$1048576,MATCH(DATE(AA$2,1,1),Emissions!$A$1:$LI$1),FALSE)</f>
        <v>12.2133869</v>
      </c>
      <c r="AB1297" s="361">
        <f>+VLOOKUP($E1297,Emissions!$1:$1048576,MATCH(DATE(AB$2,1,1),Emissions!$A$1:$LI$1),FALSE)</f>
        <v>12.545614199999999</v>
      </c>
      <c r="AC1297" s="361">
        <f>+VLOOKUP($E1297,Emissions!$1:$1048576,MATCH(DATE(AC$2,1,1),Emissions!$A$1:$LI$1),FALSE)</f>
        <v>12.88873514</v>
      </c>
      <c r="AD1297" s="361">
        <f>+VLOOKUP($E1297,Emissions!$1:$1048576,MATCH(DATE(AD$2,1,1),Emissions!$A$1:$LI$1),FALSE)</f>
        <v>13.24360063</v>
      </c>
      <c r="AE1297" s="361">
        <f>+VLOOKUP($E1297,Emissions!$1:$1048576,MATCH(DATE(AE$2,1,1),Emissions!$A$1:$LI$1),FALSE)</f>
        <v>13.608559400000001</v>
      </c>
      <c r="AF1297" s="361">
        <f>+VLOOKUP($E1297,Emissions!$1:$1048576,MATCH(DATE(AF$2,1,1),Emissions!$A$1:$LI$1),FALSE)</f>
        <v>13.96326313</v>
      </c>
      <c r="AG1297" s="361">
        <f>+VLOOKUP($E1297,Emissions!$1:$1048576,MATCH(DATE(AG$2,1,1),Emissions!$A$1:$LI$1),FALSE)</f>
        <v>14.310106510000001</v>
      </c>
      <c r="AH1297" s="361">
        <f>+VLOOKUP($E1297,Emissions!$1:$1048576,MATCH(DATE(AH$2,1,1),Emissions!$A$1:$LI$1),FALSE)</f>
        <v>14.65310562</v>
      </c>
      <c r="AI1297" s="361">
        <f>+VLOOKUP($E1297,Emissions!$1:$1048576,MATCH(DATE(AI$2,1,1),Emissions!$A$1:$LI$1),FALSE)</f>
        <v>14.995103050000001</v>
      </c>
      <c r="AJ1297" s="361">
        <f>+VLOOKUP($E1297,Emissions!$1:$1048576,MATCH(DATE(AJ$2,1,1),Emissions!$A$1:$LI$1),FALSE)</f>
        <v>15.337895720000001</v>
      </c>
      <c r="AK1297" s="361">
        <f>+VLOOKUP($E1297,Emissions!$1:$1048576,MATCH(DATE(AK$2,1,1),Emissions!$A$1:$LI$1),FALSE)</f>
        <v>15.696114830000001</v>
      </c>
      <c r="AL1297" s="361">
        <f>+VLOOKUP($E1297,Emissions!$1:$1048576,MATCH(DATE(AL$2,1,1),Emissions!$A$1:$LI$1),FALSE)</f>
        <v>16.069027550000001</v>
      </c>
      <c r="AM1297" s="361">
        <f>+VLOOKUP($E1297,Emissions!$1:$1048576,MATCH(DATE(AM$2,1,1),Emissions!$A$1:$LI$1),FALSE)</f>
        <v>16.454608230000002</v>
      </c>
      <c r="AN1297" s="361">
        <f>+VLOOKUP($E1297,Emissions!$1:$1048576,MATCH(DATE(AN$2,1,1),Emissions!$A$1:$LI$1),FALSE)</f>
        <v>16.851457100000001</v>
      </c>
      <c r="AO1297" s="361">
        <f>+VLOOKUP($E1297,Emissions!$1:$1048576,MATCH(DATE(AO$2,1,1),Emissions!$A$1:$LI$1),FALSE)</f>
        <v>17.258730180000001</v>
      </c>
    </row>
    <row r="1298" spans="1:41" ht="15" customHeight="1" x14ac:dyDescent="0.35">
      <c r="A1298" s="411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1.153771549</v>
      </c>
      <c r="G1298" s="361">
        <f>+VLOOKUP($E1298,Emissions!$1:$1048576,MATCH(DATE(G$2,1,1),Emissions!$A$1:$LI$1),FALSE)</f>
        <v>1.1694096789999999</v>
      </c>
      <c r="H1298" s="361">
        <f>+VLOOKUP($E1298,Emissions!$1:$1048576,MATCH(DATE(H$2,1,1),Emissions!$A$1:$LI$1),FALSE)</f>
        <v>1.1744411370000001</v>
      </c>
      <c r="I1298" s="361">
        <f>+VLOOKUP($E1298,Emissions!$1:$1048576,MATCH(DATE(I$2,1,1),Emissions!$A$1:$LI$1),FALSE)</f>
        <v>1.1679937039999999</v>
      </c>
      <c r="J1298" s="361">
        <f>+VLOOKUP($E1298,Emissions!$1:$1048576,MATCH(DATE(J$2,1,1),Emissions!$A$1:$LI$1),FALSE)</f>
        <v>1.1731047160000001</v>
      </c>
      <c r="K1298" s="361">
        <f>+VLOOKUP($E1298,Emissions!$1:$1048576,MATCH(DATE(K$2,1,1),Emissions!$A$1:$LI$1),FALSE)</f>
        <v>1.207663251</v>
      </c>
      <c r="L1298" s="361">
        <f>+VLOOKUP($E1298,Emissions!$1:$1048576,MATCH(DATE(L$2,1,1),Emissions!$A$1:$LI$1),FALSE)</f>
        <v>1.236799349</v>
      </c>
      <c r="M1298" s="361">
        <f>+VLOOKUP($E1298,Emissions!$1:$1048576,MATCH(DATE(M$2,1,1),Emissions!$A$1:$LI$1),FALSE)</f>
        <v>1.2678594089999999</v>
      </c>
      <c r="N1298" s="361">
        <f>+VLOOKUP($E1298,Emissions!$1:$1048576,MATCH(DATE(N$2,1,1),Emissions!$A$1:$LI$1),FALSE)</f>
        <v>1.3001789939999999</v>
      </c>
      <c r="O1298" s="361">
        <f>+VLOOKUP($E1298,Emissions!$1:$1048576,MATCH(DATE(O$2,1,1),Emissions!$A$1:$LI$1),FALSE)</f>
        <v>1.333707215</v>
      </c>
      <c r="P1298" s="361">
        <f>+VLOOKUP($E1298,Emissions!$1:$1048576,MATCH(DATE(P$2,1,1),Emissions!$A$1:$LI$1),FALSE)</f>
        <v>1.368728645</v>
      </c>
      <c r="Q1298" s="361">
        <f>+VLOOKUP($E1298,Emissions!$1:$1048576,MATCH(DATE(Q$2,1,1),Emissions!$A$1:$LI$1),FALSE)</f>
        <v>1.40506072</v>
      </c>
      <c r="R1298" s="361">
        <f>+VLOOKUP($E1298,Emissions!$1:$1048576,MATCH(DATE(R$2,1,1),Emissions!$A$1:$LI$1),FALSE)</f>
        <v>1.442943855</v>
      </c>
      <c r="S1298" s="361">
        <f>+VLOOKUP($E1298,Emissions!$1:$1048576,MATCH(DATE(S$2,1,1),Emissions!$A$1:$LI$1),FALSE)</f>
        <v>1.4825165199999999</v>
      </c>
      <c r="T1298" s="361">
        <f>+VLOOKUP($E1298,Emissions!$1:$1048576,MATCH(DATE(T$2,1,1),Emissions!$A$1:$LI$1),FALSE)</f>
        <v>1.523869014</v>
      </c>
      <c r="U1298" s="361">
        <f>+VLOOKUP($E1298,Emissions!$1:$1048576,MATCH(DATE(U$2,1,1),Emissions!$A$1:$LI$1),FALSE)</f>
        <v>1.5670755359999999</v>
      </c>
      <c r="V1298" s="361">
        <f>+VLOOKUP($E1298,Emissions!$1:$1048576,MATCH(DATE(V$2,1,1),Emissions!$A$1:$LI$1),FALSE)</f>
        <v>1.6100927679999999</v>
      </c>
      <c r="W1298" s="361">
        <f>+VLOOKUP($E1298,Emissions!$1:$1048576,MATCH(DATE(W$2,1,1),Emissions!$A$1:$LI$1),FALSE)</f>
        <v>1.6543265069999999</v>
      </c>
      <c r="X1298" s="361">
        <f>+VLOOKUP($E1298,Emissions!$1:$1048576,MATCH(DATE(X$2,1,1),Emissions!$A$1:$LI$1),FALSE)</f>
        <v>1.7001831380000001</v>
      </c>
      <c r="Y1298" s="361">
        <f>+VLOOKUP($E1298,Emissions!$1:$1048576,MATCH(DATE(Y$2,1,1),Emissions!$A$1:$LI$1),FALSE)</f>
        <v>1.747804044</v>
      </c>
      <c r="Z1298" s="361">
        <f>+VLOOKUP($E1298,Emissions!$1:$1048576,MATCH(DATE(Z$2,1,1),Emissions!$A$1:$LI$1),FALSE)</f>
        <v>1.7971546329999999</v>
      </c>
      <c r="AA1298" s="361">
        <f>+VLOOKUP($E1298,Emissions!$1:$1048576,MATCH(DATE(AA$2,1,1),Emissions!$A$1:$LI$1),FALSE)</f>
        <v>1.846299108</v>
      </c>
      <c r="AB1298" s="361">
        <f>+VLOOKUP($E1298,Emissions!$1:$1048576,MATCH(DATE(AB$2,1,1),Emissions!$A$1:$LI$1),FALSE)</f>
        <v>1.896640289</v>
      </c>
      <c r="AC1298" s="361">
        <f>+VLOOKUP($E1298,Emissions!$1:$1048576,MATCH(DATE(AC$2,1,1),Emissions!$A$1:$LI$1),FALSE)</f>
        <v>1.9485668439999999</v>
      </c>
      <c r="AD1298" s="361">
        <f>+VLOOKUP($E1298,Emissions!$1:$1048576,MATCH(DATE(AD$2,1,1),Emissions!$A$1:$LI$1),FALSE)</f>
        <v>2.0022013670000001</v>
      </c>
      <c r="AE1298" s="361">
        <f>+VLOOKUP($E1298,Emissions!$1:$1048576,MATCH(DATE(AE$2,1,1),Emissions!$A$1:$LI$1),FALSE)</f>
        <v>2.0572708629999998</v>
      </c>
      <c r="AF1298" s="361">
        <f>+VLOOKUP($E1298,Emissions!$1:$1048576,MATCH(DATE(AF$2,1,1),Emissions!$A$1:$LI$1),FALSE)</f>
        <v>2.1036092229999999</v>
      </c>
      <c r="AG1298" s="361">
        <f>+VLOOKUP($E1298,Emissions!$1:$1048576,MATCH(DATE(AG$2,1,1),Emissions!$A$1:$LI$1),FALSE)</f>
        <v>2.1479726619999999</v>
      </c>
      <c r="AH1298" s="361">
        <f>+VLOOKUP($E1298,Emissions!$1:$1048576,MATCH(DATE(AH$2,1,1),Emissions!$A$1:$LI$1),FALSE)</f>
        <v>2.1921307200000002</v>
      </c>
      <c r="AI1298" s="361">
        <f>+VLOOKUP($E1298,Emissions!$1:$1048576,MATCH(DATE(AI$2,1,1),Emissions!$A$1:$LI$1),FALSE)</f>
        <v>2.2365427790000001</v>
      </c>
      <c r="AJ1298" s="361">
        <f>+VLOOKUP($E1298,Emissions!$1:$1048576,MATCH(DATE(AJ$2,1,1),Emissions!$A$1:$LI$1),FALSE)</f>
        <v>2.2813446650000002</v>
      </c>
      <c r="AK1298" s="361">
        <f>+VLOOKUP($E1298,Emissions!$1:$1048576,MATCH(DATE(AK$2,1,1),Emissions!$A$1:$LI$1),FALSE)</f>
        <v>2.3331744620000001</v>
      </c>
      <c r="AL1298" s="361">
        <f>+VLOOKUP($E1298,Emissions!$1:$1048576,MATCH(DATE(AL$2,1,1),Emissions!$A$1:$LI$1),FALSE)</f>
        <v>2.3877535160000001</v>
      </c>
      <c r="AM1298" s="361">
        <f>+VLOOKUP($E1298,Emissions!$1:$1048576,MATCH(DATE(AM$2,1,1),Emissions!$A$1:$LI$1),FALSE)</f>
        <v>2.4439549129999998</v>
      </c>
      <c r="AN1298" s="361">
        <f>+VLOOKUP($E1298,Emissions!$1:$1048576,MATCH(DATE(AN$2,1,1),Emissions!$A$1:$LI$1),FALSE)</f>
        <v>2.5014745450000002</v>
      </c>
      <c r="AO1298" s="361">
        <f>+VLOOKUP($E1298,Emissions!$1:$1048576,MATCH(DATE(AO$2,1,1),Emissions!$A$1:$LI$1),FALSE)</f>
        <v>2.5602030180000002</v>
      </c>
    </row>
    <row r="1299" spans="1:41" s="92" customFormat="1" ht="15" customHeight="1" x14ac:dyDescent="0.35">
      <c r="A1299" s="411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44.299248759999998</v>
      </c>
      <c r="G1299" s="327">
        <f>+VLOOKUP($E1299,Emissions!$1:$1048576,MATCH(DATE(G$2,1,1),Emissions!$A$1:$LI$1),FALSE)</f>
        <v>45.286520709999998</v>
      </c>
      <c r="H1299" s="327">
        <f>+VLOOKUP($E1299,Emissions!$1:$1048576,MATCH(DATE(H$2,1,1),Emissions!$A$1:$LI$1),FALSE)</f>
        <v>45.711591179999999</v>
      </c>
      <c r="I1299" s="327">
        <f>+VLOOKUP($E1299,Emissions!$1:$1048576,MATCH(DATE(I$2,1,1),Emissions!$A$1:$LI$1),FALSE)</f>
        <v>45.446133009999997</v>
      </c>
      <c r="J1299" s="327">
        <f>+VLOOKUP($E1299,Emissions!$1:$1048576,MATCH(DATE(J$2,1,1),Emissions!$A$1:$LI$1),FALSE)</f>
        <v>45.672959900000002</v>
      </c>
      <c r="K1299" s="327">
        <f>+VLOOKUP($E1299,Emissions!$1:$1048576,MATCH(DATE(K$2,1,1),Emissions!$A$1:$LI$1),FALSE)</f>
        <v>47.399592460000001</v>
      </c>
      <c r="L1299" s="327">
        <f>+VLOOKUP($E1299,Emissions!$1:$1048576,MATCH(DATE(L$2,1,1),Emissions!$A$1:$LI$1),FALSE)</f>
        <v>48.708715249999997</v>
      </c>
      <c r="M1299" s="327">
        <f>+VLOOKUP($E1299,Emissions!$1:$1048576,MATCH(DATE(M$2,1,1),Emissions!$A$1:$LI$1),FALSE)</f>
        <v>50.050127250000003</v>
      </c>
      <c r="N1299" s="327">
        <f>+VLOOKUP($E1299,Emissions!$1:$1048576,MATCH(DATE(N$2,1,1),Emissions!$A$1:$LI$1),FALSE)</f>
        <v>51.439480969999998</v>
      </c>
      <c r="O1299" s="327">
        <f>+VLOOKUP($E1299,Emissions!$1:$1048576,MATCH(DATE(O$2,1,1),Emissions!$A$1:$LI$1),FALSE)</f>
        <v>52.88509681</v>
      </c>
      <c r="P1299" s="327">
        <f>+VLOOKUP($E1299,Emissions!$1:$1048576,MATCH(DATE(P$2,1,1),Emissions!$A$1:$LI$1),FALSE)</f>
        <v>54.403484540000001</v>
      </c>
      <c r="Q1299" s="327">
        <f>+VLOOKUP($E1299,Emissions!$1:$1048576,MATCH(DATE(Q$2,1,1),Emissions!$A$1:$LI$1),FALSE)</f>
        <v>55.981987179999997</v>
      </c>
      <c r="R1299" s="327">
        <f>+VLOOKUP($E1299,Emissions!$1:$1048576,MATCH(DATE(R$2,1,1),Emissions!$A$1:$LI$1),FALSE)</f>
        <v>57.633110170000002</v>
      </c>
      <c r="S1299" s="327">
        <f>+VLOOKUP($E1299,Emissions!$1:$1048576,MATCH(DATE(S$2,1,1),Emissions!$A$1:$LI$1),FALSE)</f>
        <v>59.362490659999999</v>
      </c>
      <c r="T1299" s="327">
        <f>+VLOOKUP($E1299,Emissions!$1:$1048576,MATCH(DATE(T$2,1,1),Emissions!$A$1:$LI$1),FALSE)</f>
        <v>61.173934340000002</v>
      </c>
      <c r="U1299" s="327">
        <f>+VLOOKUP($E1299,Emissions!$1:$1048576,MATCH(DATE(U$2,1,1),Emissions!$A$1:$LI$1),FALSE)</f>
        <v>63.070920469999997</v>
      </c>
      <c r="V1299" s="327">
        <f>+VLOOKUP($E1299,Emissions!$1:$1048576,MATCH(DATE(V$2,1,1),Emissions!$A$1:$LI$1),FALSE)</f>
        <v>64.955868600000002</v>
      </c>
      <c r="W1299" s="327">
        <f>+VLOOKUP($E1299,Emissions!$1:$1048576,MATCH(DATE(W$2,1,1),Emissions!$A$1:$LI$1),FALSE)</f>
        <v>66.904229970000003</v>
      </c>
      <c r="X1299" s="327">
        <f>+VLOOKUP($E1299,Emissions!$1:$1048576,MATCH(DATE(X$2,1,1),Emissions!$A$1:$LI$1),FALSE)</f>
        <v>68.929712100000003</v>
      </c>
      <c r="Y1299" s="327">
        <f>+VLOOKUP($E1299,Emissions!$1:$1048576,MATCH(DATE(Y$2,1,1),Emissions!$A$1:$LI$1),FALSE)</f>
        <v>71.03732531</v>
      </c>
      <c r="Z1299" s="327">
        <f>+VLOOKUP($E1299,Emissions!$1:$1048576,MATCH(DATE(Z$2,1,1),Emissions!$A$1:$LI$1),FALSE)</f>
        <v>73.22417059</v>
      </c>
      <c r="AA1299" s="327">
        <f>+VLOOKUP($E1299,Emissions!$1:$1048576,MATCH(DATE(AA$2,1,1),Emissions!$A$1:$LI$1),FALSE)</f>
        <v>75.400936790000003</v>
      </c>
      <c r="AB1299" s="327">
        <f>+VLOOKUP($E1299,Emissions!$1:$1048576,MATCH(DATE(AB$2,1,1),Emissions!$A$1:$LI$1),FALSE)</f>
        <v>77.642510939999994</v>
      </c>
      <c r="AC1299" s="327">
        <f>+VLOOKUP($E1299,Emissions!$1:$1048576,MATCH(DATE(AC$2,1,1),Emissions!$A$1:$LI$1),FALSE)</f>
        <v>79.96189905</v>
      </c>
      <c r="AD1299" s="327">
        <f>+VLOOKUP($E1299,Emissions!$1:$1048576,MATCH(DATE(AD$2,1,1),Emissions!$A$1:$LI$1),FALSE)</f>
        <v>82.363481820000004</v>
      </c>
      <c r="AE1299" s="327">
        <f>+VLOOKUP($E1299,Emissions!$1:$1048576,MATCH(DATE(AE$2,1,1),Emissions!$A$1:$LI$1),FALSE)</f>
        <v>84.829675710000004</v>
      </c>
      <c r="AF1299" s="327">
        <f>+VLOOKUP($E1299,Emissions!$1:$1048576,MATCH(DATE(AF$2,1,1),Emissions!$A$1:$LI$1),FALSE)</f>
        <v>86.878045950000001</v>
      </c>
      <c r="AG1299" s="327">
        <f>+VLOOKUP($E1299,Emissions!$1:$1048576,MATCH(DATE(AG$2,1,1),Emissions!$A$1:$LI$1),FALSE)</f>
        <v>88.872267539999996</v>
      </c>
      <c r="AH1299" s="327">
        <f>+VLOOKUP($E1299,Emissions!$1:$1048576,MATCH(DATE(AH$2,1,1),Emissions!$A$1:$LI$1),FALSE)</f>
        <v>90.867018459999997</v>
      </c>
      <c r="AI1299" s="327">
        <f>+VLOOKUP($E1299,Emissions!$1:$1048576,MATCH(DATE(AI$2,1,1),Emissions!$A$1:$LI$1),FALSE)</f>
        <v>92.873680899999997</v>
      </c>
      <c r="AJ1299" s="327">
        <f>+VLOOKUP($E1299,Emissions!$1:$1048576,MATCH(DATE(AJ$2,1,1),Emissions!$A$1:$LI$1),FALSE)</f>
        <v>94.896547580000004</v>
      </c>
      <c r="AK1299" s="327">
        <f>+VLOOKUP($E1299,Emissions!$1:$1048576,MATCH(DATE(AK$2,1,1),Emissions!$A$1:$LI$1),FALSE)</f>
        <v>97.258019099999999</v>
      </c>
      <c r="AL1299" s="327">
        <f>+VLOOKUP($E1299,Emissions!$1:$1048576,MATCH(DATE(AL$2,1,1),Emissions!$A$1:$LI$1),FALSE)</f>
        <v>99.727747460000003</v>
      </c>
      <c r="AM1299" s="327">
        <f>+VLOOKUP($E1299,Emissions!$1:$1048576,MATCH(DATE(AM$2,1,1),Emissions!$A$1:$LI$1),FALSE)</f>
        <v>102.2717739</v>
      </c>
      <c r="AN1299" s="327">
        <f>+VLOOKUP($E1299,Emissions!$1:$1048576,MATCH(DATE(AN$2,1,1),Emissions!$A$1:$LI$1),FALSE)</f>
        <v>104.88303070000001</v>
      </c>
      <c r="AO1299" s="327">
        <f>+VLOOKUP($E1299,Emissions!$1:$1048576,MATCH(DATE(AO$2,1,1),Emissions!$A$1:$LI$1),FALSE)</f>
        <v>107.55802629999999</v>
      </c>
    </row>
    <row r="1300" spans="1:41" ht="15" customHeight="1" x14ac:dyDescent="0.35">
      <c r="A1300" s="411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1.8705868990000001</v>
      </c>
      <c r="G1300" s="361">
        <f>+VLOOKUP($E1300,Emissions!$1:$1048576,MATCH(DATE(G$2,1,1),Emissions!$A$1:$LI$1),FALSE)</f>
        <v>1.908565458</v>
      </c>
      <c r="H1300" s="361">
        <f>+VLOOKUP($E1300,Emissions!$1:$1048576,MATCH(DATE(H$2,1,1),Emissions!$A$1:$LI$1),FALSE)</f>
        <v>1.927147092</v>
      </c>
      <c r="I1300" s="361">
        <f>+VLOOKUP($E1300,Emissions!$1:$1048576,MATCH(DATE(I$2,1,1),Emissions!$A$1:$LI$1),FALSE)</f>
        <v>1.921332155</v>
      </c>
      <c r="J1300" s="361">
        <f>+VLOOKUP($E1300,Emissions!$1:$1048576,MATCH(DATE(J$2,1,1),Emissions!$A$1:$LI$1),FALSE)</f>
        <v>1.9306575669999999</v>
      </c>
      <c r="K1300" s="361">
        <f>+VLOOKUP($E1300,Emissions!$1:$1048576,MATCH(DATE(K$2,1,1),Emissions!$A$1:$LI$1),FALSE)</f>
        <v>1.9940612710000001</v>
      </c>
      <c r="L1300" s="361">
        <f>+VLOOKUP($E1300,Emissions!$1:$1048576,MATCH(DATE(L$2,1,1),Emissions!$A$1:$LI$1),FALSE)</f>
        <v>2.0416447020000001</v>
      </c>
      <c r="M1300" s="361">
        <f>+VLOOKUP($E1300,Emissions!$1:$1048576,MATCH(DATE(M$2,1,1),Emissions!$A$1:$LI$1),FALSE)</f>
        <v>2.0891999000000001</v>
      </c>
      <c r="N1300" s="361">
        <f>+VLOOKUP($E1300,Emissions!$1:$1048576,MATCH(DATE(N$2,1,1),Emissions!$A$1:$LI$1),FALSE)</f>
        <v>2.137267697</v>
      </c>
      <c r="O1300" s="361">
        <f>+VLOOKUP($E1300,Emissions!$1:$1048576,MATCH(DATE(O$2,1,1),Emissions!$A$1:$LI$1),FALSE)</f>
        <v>2.1863158309999999</v>
      </c>
      <c r="P1300" s="361">
        <f>+VLOOKUP($E1300,Emissions!$1:$1048576,MATCH(DATE(P$2,1,1),Emissions!$A$1:$LI$1),FALSE)</f>
        <v>2.2370973310000002</v>
      </c>
      <c r="Q1300" s="361">
        <f>+VLOOKUP($E1300,Emissions!$1:$1048576,MATCH(DATE(Q$2,1,1),Emissions!$A$1:$LI$1),FALSE)</f>
        <v>2.2894034159999999</v>
      </c>
      <c r="R1300" s="361">
        <f>+VLOOKUP($E1300,Emissions!$1:$1048576,MATCH(DATE(R$2,1,1),Emissions!$A$1:$LI$1),FALSE)</f>
        <v>2.3436646539999999</v>
      </c>
      <c r="S1300" s="361">
        <f>+VLOOKUP($E1300,Emissions!$1:$1048576,MATCH(DATE(S$2,1,1),Emissions!$A$1:$LI$1),FALSE)</f>
        <v>2.4001163000000001</v>
      </c>
      <c r="T1300" s="361">
        <f>+VLOOKUP($E1300,Emissions!$1:$1048576,MATCH(DATE(T$2,1,1),Emissions!$A$1:$LI$1),FALSE)</f>
        <v>2.458903142</v>
      </c>
      <c r="U1300" s="361">
        <f>+VLOOKUP($E1300,Emissions!$1:$1048576,MATCH(DATE(U$2,1,1),Emissions!$A$1:$LI$1),FALSE)</f>
        <v>2.5201348430000001</v>
      </c>
      <c r="V1300" s="361">
        <f>+VLOOKUP($E1300,Emissions!$1:$1048576,MATCH(DATE(V$2,1,1),Emissions!$A$1:$LI$1),FALSE)</f>
        <v>2.5812286800000002</v>
      </c>
      <c r="W1300" s="361">
        <f>+VLOOKUP($E1300,Emissions!$1:$1048576,MATCH(DATE(W$2,1,1),Emissions!$A$1:$LI$1),FALSE)</f>
        <v>2.643973811</v>
      </c>
      <c r="X1300" s="361">
        <f>+VLOOKUP($E1300,Emissions!$1:$1048576,MATCH(DATE(X$2,1,1),Emissions!$A$1:$LI$1),FALSE)</f>
        <v>2.7088077739999998</v>
      </c>
      <c r="Y1300" s="361">
        <f>+VLOOKUP($E1300,Emissions!$1:$1048576,MATCH(DATE(Y$2,1,1),Emissions!$A$1:$LI$1),FALSE)</f>
        <v>2.7758908940000002</v>
      </c>
      <c r="Z1300" s="361">
        <f>+VLOOKUP($E1300,Emissions!$1:$1048576,MATCH(DATE(Z$2,1,1),Emissions!$A$1:$LI$1),FALSE)</f>
        <v>2.8451143499999998</v>
      </c>
      <c r="AA1300" s="361">
        <f>+VLOOKUP($E1300,Emissions!$1:$1048576,MATCH(DATE(AA$2,1,1),Emissions!$A$1:$LI$1),FALSE)</f>
        <v>2.9141452960000001</v>
      </c>
      <c r="AB1300" s="361">
        <f>+VLOOKUP($E1300,Emissions!$1:$1048576,MATCH(DATE(AB$2,1,1),Emissions!$A$1:$LI$1),FALSE)</f>
        <v>2.984751809</v>
      </c>
      <c r="AC1300" s="361">
        <f>+VLOOKUP($E1300,Emissions!$1:$1048576,MATCH(DATE(AC$2,1,1),Emissions!$A$1:$LI$1),FALSE)</f>
        <v>3.0573423009999998</v>
      </c>
      <c r="AD1300" s="361">
        <f>+VLOOKUP($E1300,Emissions!$1:$1048576,MATCH(DATE(AD$2,1,1),Emissions!$A$1:$LI$1),FALSE)</f>
        <v>3.1320506240000001</v>
      </c>
      <c r="AE1300" s="361">
        <f>+VLOOKUP($E1300,Emissions!$1:$1048576,MATCH(DATE(AE$2,1,1),Emissions!$A$1:$LI$1),FALSE)</f>
        <v>3.2083381160000002</v>
      </c>
      <c r="AF1300" s="361">
        <f>+VLOOKUP($E1300,Emissions!$1:$1048576,MATCH(DATE(AF$2,1,1),Emissions!$A$1:$LI$1),FALSE)</f>
        <v>3.27362814</v>
      </c>
      <c r="AG1300" s="361">
        <f>+VLOOKUP($E1300,Emissions!$1:$1048576,MATCH(DATE(AG$2,1,1),Emissions!$A$1:$LI$1),FALSE)</f>
        <v>3.336493956</v>
      </c>
      <c r="AH1300" s="361">
        <f>+VLOOKUP($E1300,Emissions!$1:$1048576,MATCH(DATE(AH$2,1,1),Emissions!$A$1:$LI$1),FALSE)</f>
        <v>3.3987995820000001</v>
      </c>
      <c r="AI1300" s="361">
        <f>+VLOOKUP($E1300,Emissions!$1:$1048576,MATCH(DATE(AI$2,1,1),Emissions!$A$1:$LI$1),FALSE)</f>
        <v>3.4610542639999999</v>
      </c>
      <c r="AJ1300" s="361">
        <f>+VLOOKUP($E1300,Emissions!$1:$1048576,MATCH(DATE(AJ$2,1,1),Emissions!$A$1:$LI$1),FALSE)</f>
        <v>3.5234584039999999</v>
      </c>
      <c r="AK1300" s="361">
        <f>+VLOOKUP($E1300,Emissions!$1:$1048576,MATCH(DATE(AK$2,1,1),Emissions!$A$1:$LI$1),FALSE)</f>
        <v>3.5943796560000001</v>
      </c>
      <c r="AL1300" s="361">
        <f>+VLOOKUP($E1300,Emissions!$1:$1048576,MATCH(DATE(AL$2,1,1),Emissions!$A$1:$LI$1),FALSE)</f>
        <v>3.66843743</v>
      </c>
      <c r="AM1300" s="361">
        <f>+VLOOKUP($E1300,Emissions!$1:$1048576,MATCH(DATE(AM$2,1,1),Emissions!$A$1:$LI$1),FALSE)</f>
        <v>3.7444727580000001</v>
      </c>
      <c r="AN1300" s="361">
        <f>+VLOOKUP($E1300,Emissions!$1:$1048576,MATCH(DATE(AN$2,1,1),Emissions!$A$1:$LI$1),FALSE)</f>
        <v>3.8221622559999999</v>
      </c>
      <c r="AO1300" s="361">
        <f>+VLOOKUP($E1300,Emissions!$1:$1048576,MATCH(DATE(AO$2,1,1),Emissions!$A$1:$LI$1),FALSE)</f>
        <v>3.9013512079999999</v>
      </c>
    </row>
    <row r="1301" spans="1:41" ht="15" customHeight="1" x14ac:dyDescent="0.35">
      <c r="A1301" s="411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18.76661129</v>
      </c>
      <c r="G1301" s="361">
        <f>+VLOOKUP($E1301,Emissions!$1:$1048576,MATCH(DATE(G$2,1,1),Emissions!$A$1:$LI$1),FALSE)</f>
        <v>19.161396329999999</v>
      </c>
      <c r="H1301" s="361">
        <f>+VLOOKUP($E1301,Emissions!$1:$1048576,MATCH(DATE(H$2,1,1),Emissions!$A$1:$LI$1),FALSE)</f>
        <v>19.334528949999999</v>
      </c>
      <c r="I1301" s="361">
        <f>+VLOOKUP($E1301,Emissions!$1:$1048576,MATCH(DATE(I$2,1,1),Emissions!$A$1:$LI$1),FALSE)</f>
        <v>19.227860719999999</v>
      </c>
      <c r="J1301" s="361">
        <f>+VLOOKUP($E1301,Emissions!$1:$1048576,MATCH(DATE(J$2,1,1),Emissions!$A$1:$LI$1),FALSE)</f>
        <v>19.291354989999999</v>
      </c>
      <c r="K1301" s="361">
        <f>+VLOOKUP($E1301,Emissions!$1:$1048576,MATCH(DATE(K$2,1,1),Emissions!$A$1:$LI$1),FALSE)</f>
        <v>19.95822957</v>
      </c>
      <c r="L1301" s="361">
        <f>+VLOOKUP($E1301,Emissions!$1:$1048576,MATCH(DATE(L$2,1,1),Emissions!$A$1:$LI$1),FALSE)</f>
        <v>20.44346797</v>
      </c>
      <c r="M1301" s="361">
        <f>+VLOOKUP($E1301,Emissions!$1:$1048576,MATCH(DATE(M$2,1,1),Emissions!$A$1:$LI$1),FALSE)</f>
        <v>20.926479629999999</v>
      </c>
      <c r="N1301" s="361">
        <f>+VLOOKUP($E1301,Emissions!$1:$1048576,MATCH(DATE(N$2,1,1),Emissions!$A$1:$LI$1),FALSE)</f>
        <v>21.413727999999999</v>
      </c>
      <c r="O1301" s="361">
        <f>+VLOOKUP($E1301,Emissions!$1:$1048576,MATCH(DATE(O$2,1,1),Emissions!$A$1:$LI$1),FALSE)</f>
        <v>21.910304480000001</v>
      </c>
      <c r="P1301" s="361">
        <f>+VLOOKUP($E1301,Emissions!$1:$1048576,MATCH(DATE(P$2,1,1),Emissions!$A$1:$LI$1),FALSE)</f>
        <v>22.424163650000001</v>
      </c>
      <c r="Q1301" s="361">
        <f>+VLOOKUP($E1301,Emissions!$1:$1048576,MATCH(DATE(Q$2,1,1),Emissions!$A$1:$LI$1),FALSE)</f>
        <v>22.953676489999999</v>
      </c>
      <c r="R1301" s="361">
        <f>+VLOOKUP($E1301,Emissions!$1:$1048576,MATCH(DATE(R$2,1,1),Emissions!$A$1:$LI$1),FALSE)</f>
        <v>23.503513720000001</v>
      </c>
      <c r="S1301" s="361">
        <f>+VLOOKUP($E1301,Emissions!$1:$1048576,MATCH(DATE(S$2,1,1),Emissions!$A$1:$LI$1),FALSE)</f>
        <v>24.076283759999999</v>
      </c>
      <c r="T1301" s="361">
        <f>+VLOOKUP($E1301,Emissions!$1:$1048576,MATCH(DATE(T$2,1,1),Emissions!$A$1:$LI$1),FALSE)</f>
        <v>24.67362284</v>
      </c>
      <c r="U1301" s="361">
        <f>+VLOOKUP($E1301,Emissions!$1:$1048576,MATCH(DATE(U$2,1,1),Emissions!$A$1:$LI$1),FALSE)</f>
        <v>25.29677512</v>
      </c>
      <c r="V1301" s="361">
        <f>+VLOOKUP($E1301,Emissions!$1:$1048576,MATCH(DATE(V$2,1,1),Emissions!$A$1:$LI$1),FALSE)</f>
        <v>25.920001129999999</v>
      </c>
      <c r="W1301" s="361">
        <f>+VLOOKUP($E1301,Emissions!$1:$1048576,MATCH(DATE(W$2,1,1),Emissions!$A$1:$LI$1),FALSE)</f>
        <v>26.561420999999999</v>
      </c>
      <c r="X1301" s="361">
        <f>+VLOOKUP($E1301,Emissions!$1:$1048576,MATCH(DATE(X$2,1,1),Emissions!$A$1:$LI$1),FALSE)</f>
        <v>27.225490099999998</v>
      </c>
      <c r="Y1301" s="361">
        <f>+VLOOKUP($E1301,Emissions!$1:$1048576,MATCH(DATE(Y$2,1,1),Emissions!$A$1:$LI$1),FALSE)</f>
        <v>27.91383381</v>
      </c>
      <c r="Z1301" s="361">
        <f>+VLOOKUP($E1301,Emissions!$1:$1048576,MATCH(DATE(Z$2,1,1),Emissions!$A$1:$LI$1),FALSE)</f>
        <v>28.625371510000001</v>
      </c>
      <c r="AA1301" s="361">
        <f>+VLOOKUP($E1301,Emissions!$1:$1048576,MATCH(DATE(AA$2,1,1),Emissions!$A$1:$LI$1),FALSE)</f>
        <v>29.336630799999998</v>
      </c>
      <c r="AB1301" s="361">
        <f>+VLOOKUP($E1301,Emissions!$1:$1048576,MATCH(DATE(AB$2,1,1),Emissions!$A$1:$LI$1),FALSE)</f>
        <v>30.065424459999999</v>
      </c>
      <c r="AC1301" s="361">
        <f>+VLOOKUP($E1301,Emissions!$1:$1048576,MATCH(DATE(AC$2,1,1),Emissions!$A$1:$LI$1),FALSE)</f>
        <v>30.815833569999999</v>
      </c>
      <c r="AD1301" s="361">
        <f>+VLOOKUP($E1301,Emissions!$1:$1048576,MATCH(DATE(AD$2,1,1),Emissions!$A$1:$LI$1),FALSE)</f>
        <v>31.58914935</v>
      </c>
      <c r="AE1301" s="361">
        <f>+VLOOKUP($E1301,Emissions!$1:$1048576,MATCH(DATE(AE$2,1,1),Emissions!$A$1:$LI$1),FALSE)</f>
        <v>32.37994518</v>
      </c>
      <c r="AF1301" s="361">
        <f>+VLOOKUP($E1301,Emissions!$1:$1048576,MATCH(DATE(AF$2,1,1),Emissions!$A$1:$LI$1),FALSE)</f>
        <v>33.061436329999999</v>
      </c>
      <c r="AG1301" s="361">
        <f>+VLOOKUP($E1301,Emissions!$1:$1048576,MATCH(DATE(AG$2,1,1),Emissions!$A$1:$LI$1),FALSE)</f>
        <v>33.720300649999999</v>
      </c>
      <c r="AH1301" s="361">
        <f>+VLOOKUP($E1301,Emissions!$1:$1048576,MATCH(DATE(AH$2,1,1),Emissions!$A$1:$LI$1),FALSE)</f>
        <v>34.37523667</v>
      </c>
      <c r="AI1301" s="361">
        <f>+VLOOKUP($E1301,Emissions!$1:$1048576,MATCH(DATE(AI$2,1,1),Emissions!$A$1:$LI$1),FALSE)</f>
        <v>35.031153799999998</v>
      </c>
      <c r="AJ1301" s="361">
        <f>+VLOOKUP($E1301,Emissions!$1:$1048576,MATCH(DATE(AJ$2,1,1),Emissions!$A$1:$LI$1),FALSE)</f>
        <v>35.689787969999998</v>
      </c>
      <c r="AK1301" s="361">
        <f>+VLOOKUP($E1301,Emissions!$1:$1048576,MATCH(DATE(AK$2,1,1),Emissions!$A$1:$LI$1),FALSE)</f>
        <v>36.435408860000003</v>
      </c>
      <c r="AL1301" s="361">
        <f>+VLOOKUP($E1301,Emissions!$1:$1048576,MATCH(DATE(AL$2,1,1),Emissions!$A$1:$LI$1),FALSE)</f>
        <v>37.213093280000002</v>
      </c>
      <c r="AM1301" s="361">
        <f>+VLOOKUP($E1301,Emissions!$1:$1048576,MATCH(DATE(AM$2,1,1),Emissions!$A$1:$LI$1),FALSE)</f>
        <v>38.01090782</v>
      </c>
      <c r="AN1301" s="361">
        <f>+VLOOKUP($E1301,Emissions!$1:$1048576,MATCH(DATE(AN$2,1,1),Emissions!$A$1:$LI$1),FALSE)</f>
        <v>38.825513260000001</v>
      </c>
      <c r="AO1301" s="361">
        <f>+VLOOKUP($E1301,Emissions!$1:$1048576,MATCH(DATE(AO$2,1,1),Emissions!$A$1:$LI$1),FALSE)</f>
        <v>39.655354449999997</v>
      </c>
    </row>
    <row r="1302" spans="1:41" ht="15" customHeight="1" x14ac:dyDescent="0.35">
      <c r="A1302" s="411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4.3065315169999998</v>
      </c>
      <c r="G1302" s="361">
        <f>+VLOOKUP($E1302,Emissions!$1:$1048576,MATCH(DATE(G$2,1,1),Emissions!$A$1:$LI$1),FALSE)</f>
        <v>4.4228925060000002</v>
      </c>
      <c r="H1302" s="361">
        <f>+VLOOKUP($E1302,Emissions!$1:$1048576,MATCH(DATE(H$2,1,1),Emissions!$A$1:$LI$1),FALSE)</f>
        <v>4.5361939580000001</v>
      </c>
      <c r="I1302" s="361">
        <f>+VLOOKUP($E1302,Emissions!$1:$1048576,MATCH(DATE(I$2,1,1),Emissions!$A$1:$LI$1),FALSE)</f>
        <v>4.6326863850000004</v>
      </c>
      <c r="J1302" s="361">
        <f>+VLOOKUP($E1302,Emissions!$1:$1048576,MATCH(DATE(J$2,1,1),Emissions!$A$1:$LI$1),FALSE)</f>
        <v>4.7372008140000004</v>
      </c>
      <c r="K1302" s="361">
        <f>+VLOOKUP($E1302,Emissions!$1:$1048576,MATCH(DATE(K$2,1,1),Emissions!$A$1:$LI$1),FALSE)</f>
        <v>4.8828171210000004</v>
      </c>
      <c r="L1302" s="361">
        <f>+VLOOKUP($E1302,Emissions!$1:$1048576,MATCH(DATE(L$2,1,1),Emissions!$A$1:$LI$1),FALSE)</f>
        <v>5.0431355599999996</v>
      </c>
      <c r="M1302" s="361">
        <f>+VLOOKUP($E1302,Emissions!$1:$1048576,MATCH(DATE(M$2,1,1),Emissions!$A$1:$LI$1),FALSE)</f>
        <v>5.20958481</v>
      </c>
      <c r="N1302" s="361">
        <f>+VLOOKUP($E1302,Emissions!$1:$1048576,MATCH(DATE(N$2,1,1),Emissions!$A$1:$LI$1),FALSE)</f>
        <v>5.3810622620000004</v>
      </c>
      <c r="O1302" s="361">
        <f>+VLOOKUP($E1302,Emissions!$1:$1048576,MATCH(DATE(O$2,1,1),Emissions!$A$1:$LI$1),FALSE)</f>
        <v>5.5577976189999996</v>
      </c>
      <c r="P1302" s="361">
        <f>+VLOOKUP($E1302,Emissions!$1:$1048576,MATCH(DATE(P$2,1,1),Emissions!$A$1:$LI$1),FALSE)</f>
        <v>5.740182409</v>
      </c>
      <c r="Q1302" s="361">
        <f>+VLOOKUP($E1302,Emissions!$1:$1048576,MATCH(DATE(Q$2,1,1),Emissions!$A$1:$LI$1),FALSE)</f>
        <v>5.9268128659999997</v>
      </c>
      <c r="R1302" s="361">
        <f>+VLOOKUP($E1302,Emissions!$1:$1048576,MATCH(DATE(R$2,1,1),Emissions!$A$1:$LI$1),FALSE)</f>
        <v>6.119732537</v>
      </c>
      <c r="S1302" s="361">
        <f>+VLOOKUP($E1302,Emissions!$1:$1048576,MATCH(DATE(S$2,1,1),Emissions!$A$1:$LI$1),FALSE)</f>
        <v>6.3195346020000001</v>
      </c>
      <c r="T1302" s="361">
        <f>+VLOOKUP($E1302,Emissions!$1:$1048576,MATCH(DATE(T$2,1,1),Emissions!$A$1:$LI$1),FALSE)</f>
        <v>6.5266254769999996</v>
      </c>
      <c r="U1302" s="361">
        <f>+VLOOKUP($E1302,Emissions!$1:$1048576,MATCH(DATE(U$2,1,1),Emissions!$A$1:$LI$1),FALSE)</f>
        <v>6.7413606179999999</v>
      </c>
      <c r="V1302" s="361">
        <f>+VLOOKUP($E1302,Emissions!$1:$1048576,MATCH(DATE(V$2,1,1),Emissions!$A$1:$LI$1),FALSE)</f>
        <v>6.9436663000000003</v>
      </c>
      <c r="W1302" s="361">
        <f>+VLOOKUP($E1302,Emissions!$1:$1048576,MATCH(DATE(W$2,1,1),Emissions!$A$1:$LI$1),FALSE)</f>
        <v>7.1508455570000002</v>
      </c>
      <c r="X1302" s="361">
        <f>+VLOOKUP($E1302,Emissions!$1:$1048576,MATCH(DATE(X$2,1,1),Emissions!$A$1:$LI$1),FALSE)</f>
        <v>7.3648238140000002</v>
      </c>
      <c r="Y1302" s="361">
        <f>+VLOOKUP($E1302,Emissions!$1:$1048576,MATCH(DATE(Y$2,1,1),Emissions!$A$1:$LI$1),FALSE)</f>
        <v>7.5859595960000004</v>
      </c>
      <c r="Z1302" s="361">
        <f>+VLOOKUP($E1302,Emissions!$1:$1048576,MATCH(DATE(Z$2,1,1),Emissions!$A$1:$LI$1),FALSE)</f>
        <v>7.8144839709999996</v>
      </c>
      <c r="AA1302" s="361">
        <f>+VLOOKUP($E1302,Emissions!$1:$1048576,MATCH(DATE(AA$2,1,1),Emissions!$A$1:$LI$1),FALSE)</f>
        <v>8.0304922629999993</v>
      </c>
      <c r="AB1302" s="361">
        <f>+VLOOKUP($E1302,Emissions!$1:$1048576,MATCH(DATE(AB$2,1,1),Emissions!$A$1:$LI$1),FALSE)</f>
        <v>8.2509708620000008</v>
      </c>
      <c r="AC1302" s="361">
        <f>+VLOOKUP($E1302,Emissions!$1:$1048576,MATCH(DATE(AC$2,1,1),Emissions!$A$1:$LI$1),FALSE)</f>
        <v>8.4777154219999993</v>
      </c>
      <c r="AD1302" s="361">
        <f>+VLOOKUP($E1302,Emissions!$1:$1048576,MATCH(DATE(AD$2,1,1),Emissions!$A$1:$LI$1),FALSE)</f>
        <v>8.7109897749999998</v>
      </c>
      <c r="AE1302" s="361">
        <f>+VLOOKUP($E1302,Emissions!$1:$1048576,MATCH(DATE(AE$2,1,1),Emissions!$A$1:$LI$1),FALSE)</f>
        <v>8.9510332889999997</v>
      </c>
      <c r="AF1302" s="361">
        <f>+VLOOKUP($E1302,Emissions!$1:$1048576,MATCH(DATE(AF$2,1,1),Emissions!$A$1:$LI$1),FALSE)</f>
        <v>9.1009336179999991</v>
      </c>
      <c r="AG1302" s="361">
        <f>+VLOOKUP($E1302,Emissions!$1:$1048576,MATCH(DATE(AG$2,1,1),Emissions!$A$1:$LI$1),FALSE)</f>
        <v>9.2436063330000007</v>
      </c>
      <c r="AH1302" s="361">
        <f>+VLOOKUP($E1302,Emissions!$1:$1048576,MATCH(DATE(AH$2,1,1),Emissions!$A$1:$LI$1),FALSE)</f>
        <v>9.3872362680000005</v>
      </c>
      <c r="AI1302" s="361">
        <f>+VLOOKUP($E1302,Emissions!$1:$1048576,MATCH(DATE(AI$2,1,1),Emissions!$A$1:$LI$1),FALSE)</f>
        <v>9.5324630500000005</v>
      </c>
      <c r="AJ1302" s="361">
        <f>+VLOOKUP($E1302,Emissions!$1:$1048576,MATCH(DATE(AJ$2,1,1),Emissions!$A$1:$LI$1),FALSE)</f>
        <v>9.6791485460000004</v>
      </c>
      <c r="AK1302" s="361">
        <f>+VLOOKUP($E1302,Emissions!$1:$1048576,MATCH(DATE(AK$2,1,1),Emissions!$A$1:$LI$1),FALSE)</f>
        <v>9.8874769699999998</v>
      </c>
      <c r="AL1302" s="361">
        <f>+VLOOKUP($E1302,Emissions!$1:$1048576,MATCH(DATE(AL$2,1,1),Emissions!$A$1:$LI$1),FALSE)</f>
        <v>10.105413370000001</v>
      </c>
      <c r="AM1302" s="361">
        <f>+VLOOKUP($E1302,Emissions!$1:$1048576,MATCH(DATE(AM$2,1,1),Emissions!$A$1:$LI$1),FALSE)</f>
        <v>10.327755700000001</v>
      </c>
      <c r="AN1302" s="361">
        <f>+VLOOKUP($E1302,Emissions!$1:$1048576,MATCH(DATE(AN$2,1,1),Emissions!$A$1:$LI$1),FALSE)</f>
        <v>10.55403755</v>
      </c>
      <c r="AO1302" s="361">
        <f>+VLOOKUP($E1302,Emissions!$1:$1048576,MATCH(DATE(AO$2,1,1),Emissions!$A$1:$LI$1),FALSE)</f>
        <v>10.78430651</v>
      </c>
    </row>
    <row r="1303" spans="1:41" ht="15" customHeight="1" x14ac:dyDescent="0.35">
      <c r="A1303" s="411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19.355519050000002</v>
      </c>
      <c r="G1303" s="361">
        <f>+VLOOKUP($E1303,Emissions!$1:$1048576,MATCH(DATE(G$2,1,1),Emissions!$A$1:$LI$1),FALSE)</f>
        <v>19.793666420000001</v>
      </c>
      <c r="H1303" s="361">
        <f>+VLOOKUP($E1303,Emissions!$1:$1048576,MATCH(DATE(H$2,1,1),Emissions!$A$1:$LI$1),FALSE)</f>
        <v>19.91372118</v>
      </c>
      <c r="I1303" s="361">
        <f>+VLOOKUP($E1303,Emissions!$1:$1048576,MATCH(DATE(I$2,1,1),Emissions!$A$1:$LI$1),FALSE)</f>
        <v>19.66425375</v>
      </c>
      <c r="J1303" s="361">
        <f>+VLOOKUP($E1303,Emissions!$1:$1048576,MATCH(DATE(J$2,1,1),Emissions!$A$1:$LI$1),FALSE)</f>
        <v>19.713746530000002</v>
      </c>
      <c r="K1303" s="361">
        <f>+VLOOKUP($E1303,Emissions!$1:$1048576,MATCH(DATE(K$2,1,1),Emissions!$A$1:$LI$1),FALSE)</f>
        <v>20.564484499999999</v>
      </c>
      <c r="L1303" s="361">
        <f>+VLOOKUP($E1303,Emissions!$1:$1048576,MATCH(DATE(L$2,1,1),Emissions!$A$1:$LI$1),FALSE)</f>
        <v>21.180467019999998</v>
      </c>
      <c r="M1303" s="361">
        <f>+VLOOKUP($E1303,Emissions!$1:$1048576,MATCH(DATE(M$2,1,1),Emissions!$A$1:$LI$1),FALSE)</f>
        <v>21.82486291</v>
      </c>
      <c r="N1303" s="361">
        <f>+VLOOKUP($E1303,Emissions!$1:$1048576,MATCH(DATE(N$2,1,1),Emissions!$A$1:$LI$1),FALSE)</f>
        <v>22.507422999999999</v>
      </c>
      <c r="O1303" s="361">
        <f>+VLOOKUP($E1303,Emissions!$1:$1048576,MATCH(DATE(O$2,1,1),Emissions!$A$1:$LI$1),FALSE)</f>
        <v>23.230678879999999</v>
      </c>
      <c r="P1303" s="361">
        <f>+VLOOKUP($E1303,Emissions!$1:$1048576,MATCH(DATE(P$2,1,1),Emissions!$A$1:$LI$1),FALSE)</f>
        <v>24.00204115</v>
      </c>
      <c r="Q1303" s="361">
        <f>+VLOOKUP($E1303,Emissions!$1:$1048576,MATCH(DATE(Q$2,1,1),Emissions!$A$1:$LI$1),FALSE)</f>
        <v>24.81209441</v>
      </c>
      <c r="R1303" s="361">
        <f>+VLOOKUP($E1303,Emissions!$1:$1048576,MATCH(DATE(R$2,1,1),Emissions!$A$1:$LI$1),FALSE)</f>
        <v>25.666199249999998</v>
      </c>
      <c r="S1303" s="361">
        <f>+VLOOKUP($E1303,Emissions!$1:$1048576,MATCH(DATE(S$2,1,1),Emissions!$A$1:$LI$1),FALSE)</f>
        <v>26.566555999999999</v>
      </c>
      <c r="T1303" s="361">
        <f>+VLOOKUP($E1303,Emissions!$1:$1048576,MATCH(DATE(T$2,1,1),Emissions!$A$1:$LI$1),FALSE)</f>
        <v>27.514782879999998</v>
      </c>
      <c r="U1303" s="361">
        <f>+VLOOKUP($E1303,Emissions!$1:$1048576,MATCH(DATE(U$2,1,1),Emissions!$A$1:$LI$1),FALSE)</f>
        <v>28.512649880000001</v>
      </c>
      <c r="V1303" s="361">
        <f>+VLOOKUP($E1303,Emissions!$1:$1048576,MATCH(DATE(V$2,1,1),Emissions!$A$1:$LI$1),FALSE)</f>
        <v>29.51097248</v>
      </c>
      <c r="W1303" s="361">
        <f>+VLOOKUP($E1303,Emissions!$1:$1048576,MATCH(DATE(W$2,1,1),Emissions!$A$1:$LI$1),FALSE)</f>
        <v>30.547989609999998</v>
      </c>
      <c r="X1303" s="361">
        <f>+VLOOKUP($E1303,Emissions!$1:$1048576,MATCH(DATE(X$2,1,1),Emissions!$A$1:$LI$1),FALSE)</f>
        <v>31.63059041</v>
      </c>
      <c r="Y1303" s="361">
        <f>+VLOOKUP($E1303,Emissions!$1:$1048576,MATCH(DATE(Y$2,1,1),Emissions!$A$1:$LI$1),FALSE)</f>
        <v>32.761641019999999</v>
      </c>
      <c r="Z1303" s="361">
        <f>+VLOOKUP($E1303,Emissions!$1:$1048576,MATCH(DATE(Z$2,1,1),Emissions!$A$1:$LI$1),FALSE)</f>
        <v>33.939200749999998</v>
      </c>
      <c r="AA1303" s="361">
        <f>+VLOOKUP($E1303,Emissions!$1:$1048576,MATCH(DATE(AA$2,1,1),Emissions!$A$1:$LI$1),FALSE)</f>
        <v>35.119668429999997</v>
      </c>
      <c r="AB1303" s="361">
        <f>+VLOOKUP($E1303,Emissions!$1:$1048576,MATCH(DATE(AB$2,1,1),Emissions!$A$1:$LI$1),FALSE)</f>
        <v>36.341363800000003</v>
      </c>
      <c r="AC1303" s="361">
        <f>+VLOOKUP($E1303,Emissions!$1:$1048576,MATCH(DATE(AC$2,1,1),Emissions!$A$1:$LI$1),FALSE)</f>
        <v>37.61100776</v>
      </c>
      <c r="AD1303" s="361">
        <f>+VLOOKUP($E1303,Emissions!$1:$1048576,MATCH(DATE(AD$2,1,1),Emissions!$A$1:$LI$1),FALSE)</f>
        <v>38.931292079999999</v>
      </c>
      <c r="AE1303" s="361">
        <f>+VLOOKUP($E1303,Emissions!$1:$1048576,MATCH(DATE(AE$2,1,1),Emissions!$A$1:$LI$1),FALSE)</f>
        <v>40.290359129999999</v>
      </c>
      <c r="AF1303" s="361">
        <f>+VLOOKUP($E1303,Emissions!$1:$1048576,MATCH(DATE(AF$2,1,1),Emissions!$A$1:$LI$1),FALSE)</f>
        <v>41.442047860000002</v>
      </c>
      <c r="AG1303" s="361">
        <f>+VLOOKUP($E1303,Emissions!$1:$1048576,MATCH(DATE(AG$2,1,1),Emissions!$A$1:$LI$1),FALSE)</f>
        <v>42.5718666</v>
      </c>
      <c r="AH1303" s="361">
        <f>+VLOOKUP($E1303,Emissions!$1:$1048576,MATCH(DATE(AH$2,1,1),Emissions!$A$1:$LI$1),FALSE)</f>
        <v>43.705745950000001</v>
      </c>
      <c r="AI1303" s="361">
        <f>+VLOOKUP($E1303,Emissions!$1:$1048576,MATCH(DATE(AI$2,1,1),Emissions!$A$1:$LI$1),FALSE)</f>
        <v>44.849009789999997</v>
      </c>
      <c r="AJ1303" s="361">
        <f>+VLOOKUP($E1303,Emissions!$1:$1048576,MATCH(DATE(AJ$2,1,1),Emissions!$A$1:$LI$1),FALSE)</f>
        <v>46.004152660000003</v>
      </c>
      <c r="AK1303" s="361">
        <f>+VLOOKUP($E1303,Emissions!$1:$1048576,MATCH(DATE(AK$2,1,1),Emissions!$A$1:$LI$1),FALSE)</f>
        <v>47.340753620000001</v>
      </c>
      <c r="AL1303" s="361">
        <f>+VLOOKUP($E1303,Emissions!$1:$1048576,MATCH(DATE(AL$2,1,1),Emissions!$A$1:$LI$1),FALSE)</f>
        <v>48.740803370000002</v>
      </c>
      <c r="AM1303" s="361">
        <f>+VLOOKUP($E1303,Emissions!$1:$1048576,MATCH(DATE(AM$2,1,1),Emissions!$A$1:$LI$1),FALSE)</f>
        <v>50.188637649999997</v>
      </c>
      <c r="AN1303" s="361">
        <f>+VLOOKUP($E1303,Emissions!$1:$1048576,MATCH(DATE(AN$2,1,1),Emissions!$A$1:$LI$1),FALSE)</f>
        <v>51.681317620000002</v>
      </c>
      <c r="AO1303" s="361">
        <f>+VLOOKUP($E1303,Emissions!$1:$1048576,MATCH(DATE(AO$2,1,1),Emissions!$A$1:$LI$1),FALSE)</f>
        <v>53.217014149999997</v>
      </c>
    </row>
    <row r="1304" spans="1:41" s="92" customFormat="1" ht="15" customHeight="1" x14ac:dyDescent="0.35">
      <c r="A1304" s="411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71.111038249999993</v>
      </c>
      <c r="G1304" s="327">
        <f>+VLOOKUP($E1304,Emissions!$1:$1048576,MATCH(DATE(G$2,1,1),Emissions!$A$1:$LI$1),FALSE)</f>
        <v>71.761581879999994</v>
      </c>
      <c r="H1304" s="327">
        <f>+VLOOKUP($E1304,Emissions!$1:$1048576,MATCH(DATE(H$2,1,1),Emissions!$A$1:$LI$1),FALSE)</f>
        <v>71.954243649999995</v>
      </c>
      <c r="I1304" s="327">
        <f>+VLOOKUP($E1304,Emissions!$1:$1048576,MATCH(DATE(I$2,1,1),Emissions!$A$1:$LI$1),FALSE)</f>
        <v>71.771806999999995</v>
      </c>
      <c r="J1304" s="327">
        <f>+VLOOKUP($E1304,Emissions!$1:$1048576,MATCH(DATE(J$2,1,1),Emissions!$A$1:$LI$1),FALSE)</f>
        <v>72.261538939999994</v>
      </c>
      <c r="K1304" s="327">
        <f>+VLOOKUP($E1304,Emissions!$1:$1048576,MATCH(DATE(K$2,1,1),Emissions!$A$1:$LI$1),FALSE)</f>
        <v>73.816014120000006</v>
      </c>
      <c r="L1304" s="327">
        <f>+VLOOKUP($E1304,Emissions!$1:$1048576,MATCH(DATE(L$2,1,1),Emissions!$A$1:$LI$1),FALSE)</f>
        <v>75.178484830000002</v>
      </c>
      <c r="M1304" s="327">
        <f>+VLOOKUP($E1304,Emissions!$1:$1048576,MATCH(DATE(M$2,1,1),Emissions!$A$1:$LI$1),FALSE)</f>
        <v>76.605402920000003</v>
      </c>
      <c r="N1304" s="327">
        <f>+VLOOKUP($E1304,Emissions!$1:$1048576,MATCH(DATE(N$2,1,1),Emissions!$A$1:$LI$1),FALSE)</f>
        <v>78.06779933</v>
      </c>
      <c r="O1304" s="327">
        <f>+VLOOKUP($E1304,Emissions!$1:$1048576,MATCH(DATE(O$2,1,1),Emissions!$A$1:$LI$1),FALSE)</f>
        <v>79.570467249999993</v>
      </c>
      <c r="P1304" s="327">
        <f>+VLOOKUP($E1304,Emissions!$1:$1048576,MATCH(DATE(P$2,1,1),Emissions!$A$1:$LI$1),FALSE)</f>
        <v>81.134160840000007</v>
      </c>
      <c r="Q1304" s="327">
        <f>+VLOOKUP($E1304,Emissions!$1:$1048576,MATCH(DATE(Q$2,1,1),Emissions!$A$1:$LI$1),FALSE)</f>
        <v>82.748482550000006</v>
      </c>
      <c r="R1304" s="327">
        <f>+VLOOKUP($E1304,Emissions!$1:$1048576,MATCH(DATE(R$2,1,1),Emissions!$A$1:$LI$1),FALSE)</f>
        <v>84.421526929999999</v>
      </c>
      <c r="S1304" s="327">
        <f>+VLOOKUP($E1304,Emissions!$1:$1048576,MATCH(DATE(S$2,1,1),Emissions!$A$1:$LI$1),FALSE)</f>
        <v>86.157149619999998</v>
      </c>
      <c r="T1304" s="327">
        <f>+VLOOKUP($E1304,Emissions!$1:$1048576,MATCH(DATE(T$2,1,1),Emissions!$A$1:$LI$1),FALSE)</f>
        <v>87.957416260000002</v>
      </c>
      <c r="U1304" s="327">
        <f>+VLOOKUP($E1304,Emissions!$1:$1048576,MATCH(DATE(U$2,1,1),Emissions!$A$1:$LI$1),FALSE)</f>
        <v>89.824122750000001</v>
      </c>
      <c r="V1304" s="327">
        <f>+VLOOKUP($E1304,Emissions!$1:$1048576,MATCH(DATE(V$2,1,1),Emissions!$A$1:$LI$1),FALSE)</f>
        <v>91.705418690000002</v>
      </c>
      <c r="W1304" s="327">
        <f>+VLOOKUP($E1304,Emissions!$1:$1048576,MATCH(DATE(W$2,1,1),Emissions!$A$1:$LI$1),FALSE)</f>
        <v>93.63591624</v>
      </c>
      <c r="X1304" s="327">
        <f>+VLOOKUP($E1304,Emissions!$1:$1048576,MATCH(DATE(X$2,1,1),Emissions!$A$1:$LI$1),FALSE)</f>
        <v>95.625679590000004</v>
      </c>
      <c r="Y1304" s="327">
        <f>+VLOOKUP($E1304,Emissions!$1:$1048576,MATCH(DATE(Y$2,1,1),Emissions!$A$1:$LI$1),FALSE)</f>
        <v>97.678977590000002</v>
      </c>
      <c r="Z1304" s="327">
        <f>+VLOOKUP($E1304,Emissions!$1:$1048576,MATCH(DATE(Z$2,1,1),Emissions!$A$1:$LI$1),FALSE)</f>
        <v>99.789927180000007</v>
      </c>
      <c r="AA1304" s="327">
        <f>+VLOOKUP($E1304,Emissions!$1:$1048576,MATCH(DATE(AA$2,1,1),Emissions!$A$1:$LI$1),FALSE)</f>
        <v>101.9169816</v>
      </c>
      <c r="AB1304" s="327">
        <f>+VLOOKUP($E1304,Emissions!$1:$1048576,MATCH(DATE(AB$2,1,1),Emissions!$A$1:$LI$1),FALSE)</f>
        <v>104.0939861</v>
      </c>
      <c r="AC1304" s="327">
        <f>+VLOOKUP($E1304,Emissions!$1:$1048576,MATCH(DATE(AC$2,1,1),Emissions!$A$1:$LI$1),FALSE)</f>
        <v>106.3304302</v>
      </c>
      <c r="AD1304" s="327">
        <f>+VLOOKUP($E1304,Emissions!$1:$1048576,MATCH(DATE(AD$2,1,1),Emissions!$A$1:$LI$1),FALSE)</f>
        <v>108.6301167</v>
      </c>
      <c r="AE1304" s="327">
        <f>+VLOOKUP($E1304,Emissions!$1:$1048576,MATCH(DATE(AE$2,1,1),Emissions!$A$1:$LI$1),FALSE)</f>
        <v>110.9699825</v>
      </c>
      <c r="AF1304" s="327">
        <f>+VLOOKUP($E1304,Emissions!$1:$1048576,MATCH(DATE(AF$2,1,1),Emissions!$A$1:$LI$1),FALSE)</f>
        <v>113.106607</v>
      </c>
      <c r="AG1304" s="327">
        <f>+VLOOKUP($E1304,Emissions!$1:$1048576,MATCH(DATE(AG$2,1,1),Emissions!$A$1:$LI$1),FALSE)</f>
        <v>115.20061</v>
      </c>
      <c r="AH1304" s="327">
        <f>+VLOOKUP($E1304,Emissions!$1:$1048576,MATCH(DATE(AH$2,1,1),Emissions!$A$1:$LI$1),FALSE)</f>
        <v>117.29426650000001</v>
      </c>
      <c r="AI1304" s="327">
        <f>+VLOOKUP($E1304,Emissions!$1:$1048576,MATCH(DATE(AI$2,1,1),Emissions!$A$1:$LI$1),FALSE)</f>
        <v>119.40278429999999</v>
      </c>
      <c r="AJ1304" s="327">
        <f>+VLOOKUP($E1304,Emissions!$1:$1048576,MATCH(DATE(AJ$2,1,1),Emissions!$A$1:$LI$1),FALSE)</f>
        <v>121.53326629999999</v>
      </c>
      <c r="AK1304" s="327">
        <f>+VLOOKUP($E1304,Emissions!$1:$1048576,MATCH(DATE(AK$2,1,1),Emissions!$A$1:$LI$1),FALSE)</f>
        <v>123.85466719999999</v>
      </c>
      <c r="AL1304" s="327">
        <f>+VLOOKUP($E1304,Emissions!$1:$1048576,MATCH(DATE(AL$2,1,1),Emissions!$A$1:$LI$1),FALSE)</f>
        <v>126.2681874</v>
      </c>
      <c r="AM1304" s="327">
        <f>+VLOOKUP($E1304,Emissions!$1:$1048576,MATCH(DATE(AM$2,1,1),Emissions!$A$1:$LI$1),FALSE)</f>
        <v>128.74851709999999</v>
      </c>
      <c r="AN1304" s="327">
        <f>+VLOOKUP($E1304,Emissions!$1:$1048576,MATCH(DATE(AN$2,1,1),Emissions!$A$1:$LI$1),FALSE)</f>
        <v>131.28676590000001</v>
      </c>
      <c r="AO1304" s="327">
        <f>+VLOOKUP($E1304,Emissions!$1:$1048576,MATCH(DATE(AO$2,1,1),Emissions!$A$1:$LI$1),FALSE)</f>
        <v>133.87820049999999</v>
      </c>
    </row>
    <row r="1305" spans="1:41" ht="15" customHeight="1" x14ac:dyDescent="0.35">
      <c r="A1305" s="411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38.570751370000004</v>
      </c>
      <c r="G1305" s="361">
        <f>+VLOOKUP($E1305,Emissions!$1:$1048576,MATCH(DATE(G$2,1,1),Emissions!$A$1:$LI$1),FALSE)</f>
        <v>38.990767849999997</v>
      </c>
      <c r="H1305" s="361">
        <f>+VLOOKUP($E1305,Emissions!$1:$1048576,MATCH(DATE(H$2,1,1),Emissions!$A$1:$LI$1),FALSE)</f>
        <v>39.099401159999999</v>
      </c>
      <c r="I1305" s="361">
        <f>+VLOOKUP($E1305,Emissions!$1:$1048576,MATCH(DATE(I$2,1,1),Emissions!$A$1:$LI$1),FALSE)</f>
        <v>38.949598760000001</v>
      </c>
      <c r="J1305" s="361">
        <f>+VLOOKUP($E1305,Emissions!$1:$1048576,MATCH(DATE(J$2,1,1),Emissions!$A$1:$LI$1),FALSE)</f>
        <v>39.246517939999997</v>
      </c>
      <c r="K1305" s="361">
        <f>+VLOOKUP($E1305,Emissions!$1:$1048576,MATCH(DATE(K$2,1,1),Emissions!$A$1:$LI$1),FALSE)</f>
        <v>40.299171450000003</v>
      </c>
      <c r="L1305" s="361">
        <f>+VLOOKUP($E1305,Emissions!$1:$1048576,MATCH(DATE(L$2,1,1),Emissions!$A$1:$LI$1),FALSE)</f>
        <v>41.21611712</v>
      </c>
      <c r="M1305" s="361">
        <f>+VLOOKUP($E1305,Emissions!$1:$1048576,MATCH(DATE(M$2,1,1),Emissions!$A$1:$LI$1),FALSE)</f>
        <v>42.174073710000002</v>
      </c>
      <c r="N1305" s="361">
        <f>+VLOOKUP($E1305,Emissions!$1:$1048576,MATCH(DATE(N$2,1,1),Emissions!$A$1:$LI$1),FALSE)</f>
        <v>43.153393199999996</v>
      </c>
      <c r="O1305" s="361">
        <f>+VLOOKUP($E1305,Emissions!$1:$1048576,MATCH(DATE(O$2,1,1),Emissions!$A$1:$LI$1),FALSE)</f>
        <v>44.159406300000001</v>
      </c>
      <c r="P1305" s="361">
        <f>+VLOOKUP($E1305,Emissions!$1:$1048576,MATCH(DATE(P$2,1,1),Emissions!$A$1:$LI$1),FALSE)</f>
        <v>45.209592970000003</v>
      </c>
      <c r="Q1305" s="361">
        <f>+VLOOKUP($E1305,Emissions!$1:$1048576,MATCH(DATE(Q$2,1,1),Emissions!$A$1:$LI$1),FALSE)</f>
        <v>46.295345820000001</v>
      </c>
      <c r="R1305" s="361">
        <f>+VLOOKUP($E1305,Emissions!$1:$1048576,MATCH(DATE(R$2,1,1),Emissions!$A$1:$LI$1),FALSE)</f>
        <v>47.423586440000001</v>
      </c>
      <c r="S1305" s="361">
        <f>+VLOOKUP($E1305,Emissions!$1:$1048576,MATCH(DATE(S$2,1,1),Emissions!$A$1:$LI$1),FALSE)</f>
        <v>48.597594749999999</v>
      </c>
      <c r="T1305" s="361">
        <f>+VLOOKUP($E1305,Emissions!$1:$1048576,MATCH(DATE(T$2,1,1),Emissions!$A$1:$LI$1),FALSE)</f>
        <v>49.819129709999999</v>
      </c>
      <c r="U1305" s="361">
        <f>+VLOOKUP($E1305,Emissions!$1:$1048576,MATCH(DATE(U$2,1,1),Emissions!$A$1:$LI$1),FALSE)</f>
        <v>51.089675919999998</v>
      </c>
      <c r="V1305" s="361">
        <f>+VLOOKUP($E1305,Emissions!$1:$1048576,MATCH(DATE(V$2,1,1),Emissions!$A$1:$LI$1),FALSE)</f>
        <v>52.363812459999998</v>
      </c>
      <c r="W1305" s="361">
        <f>+VLOOKUP($E1305,Emissions!$1:$1048576,MATCH(DATE(W$2,1,1),Emissions!$A$1:$LI$1),FALSE)</f>
        <v>53.671719930000002</v>
      </c>
      <c r="X1305" s="361">
        <f>+VLOOKUP($E1305,Emissions!$1:$1048576,MATCH(DATE(X$2,1,1),Emissions!$A$1:$LI$1),FALSE)</f>
        <v>55.02187524</v>
      </c>
      <c r="Y1305" s="361">
        <f>+VLOOKUP($E1305,Emissions!$1:$1048576,MATCH(DATE(Y$2,1,1),Emissions!$A$1:$LI$1),FALSE)</f>
        <v>56.417930589999997</v>
      </c>
      <c r="Z1305" s="361">
        <f>+VLOOKUP($E1305,Emissions!$1:$1048576,MATCH(DATE(Z$2,1,1),Emissions!$A$1:$LI$1),FALSE)</f>
        <v>57.855260819999998</v>
      </c>
      <c r="AA1305" s="361">
        <f>+VLOOKUP($E1305,Emissions!$1:$1048576,MATCH(DATE(AA$2,1,1),Emissions!$A$1:$LI$1),FALSE)</f>
        <v>59.29714594</v>
      </c>
      <c r="AB1305" s="361">
        <f>+VLOOKUP($E1305,Emissions!$1:$1048576,MATCH(DATE(AB$2,1,1),Emissions!$A$1:$LI$1),FALSE)</f>
        <v>60.773336899999997</v>
      </c>
      <c r="AC1305" s="361">
        <f>+VLOOKUP($E1305,Emissions!$1:$1048576,MATCH(DATE(AC$2,1,1),Emissions!$A$1:$LI$1),FALSE)</f>
        <v>62.291993249999997</v>
      </c>
      <c r="AD1305" s="361">
        <f>+VLOOKUP($E1305,Emissions!$1:$1048576,MATCH(DATE(AD$2,1,1),Emissions!$A$1:$LI$1),FALSE)</f>
        <v>63.856506119999999</v>
      </c>
      <c r="AE1305" s="361">
        <f>+VLOOKUP($E1305,Emissions!$1:$1048576,MATCH(DATE(AE$2,1,1),Emissions!$A$1:$LI$1),FALSE)</f>
        <v>65.448295349999995</v>
      </c>
      <c r="AF1305" s="361">
        <f>+VLOOKUP($E1305,Emissions!$1:$1048576,MATCH(DATE(AF$2,1,1),Emissions!$A$1:$LI$1),FALSE)</f>
        <v>66.854141870000007</v>
      </c>
      <c r="AG1305" s="361">
        <f>+VLOOKUP($E1305,Emissions!$1:$1048576,MATCH(DATE(AG$2,1,1),Emissions!$A$1:$LI$1),FALSE)</f>
        <v>68.215212480000005</v>
      </c>
      <c r="AH1305" s="361">
        <f>+VLOOKUP($E1305,Emissions!$1:$1048576,MATCH(DATE(AH$2,1,1),Emissions!$A$1:$LI$1),FALSE)</f>
        <v>69.567488979999993</v>
      </c>
      <c r="AI1305" s="361">
        <f>+VLOOKUP($E1305,Emissions!$1:$1048576,MATCH(DATE(AI$2,1,1),Emissions!$A$1:$LI$1),FALSE)</f>
        <v>70.924084539999996</v>
      </c>
      <c r="AJ1305" s="361">
        <f>+VLOOKUP($E1305,Emissions!$1:$1048576,MATCH(DATE(AJ$2,1,1),Emissions!$A$1:$LI$1),FALSE)</f>
        <v>72.291411569999994</v>
      </c>
      <c r="AK1305" s="361">
        <f>+VLOOKUP($E1305,Emissions!$1:$1048576,MATCH(DATE(AK$2,1,1),Emissions!$A$1:$LI$1),FALSE)</f>
        <v>73.817617589999998</v>
      </c>
      <c r="AL1305" s="361">
        <f>+VLOOKUP($E1305,Emissions!$1:$1048576,MATCH(DATE(AL$2,1,1),Emissions!$A$1:$LI$1),FALSE)</f>
        <v>75.416384809999997</v>
      </c>
      <c r="AM1305" s="361">
        <f>+VLOOKUP($E1305,Emissions!$1:$1048576,MATCH(DATE(AM$2,1,1),Emissions!$A$1:$LI$1),FALSE)</f>
        <v>77.06672974</v>
      </c>
      <c r="AN1305" s="361">
        <f>+VLOOKUP($E1305,Emissions!$1:$1048576,MATCH(DATE(AN$2,1,1),Emissions!$A$1:$LI$1),FALSE)</f>
        <v>78.761461089999997</v>
      </c>
      <c r="AO1305" s="361">
        <f>+VLOOKUP($E1305,Emissions!$1:$1048576,MATCH(DATE(AO$2,1,1),Emissions!$A$1:$LI$1),FALSE)</f>
        <v>80.496753620000007</v>
      </c>
    </row>
    <row r="1306" spans="1:41" ht="15" customHeight="1" x14ac:dyDescent="0.35">
      <c r="A1306" s="411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32.540286879999996</v>
      </c>
      <c r="G1306" s="361">
        <f>+VLOOKUP($E1306,Emissions!$1:$1048576,MATCH(DATE(G$2,1,1),Emissions!$A$1:$LI$1),FALSE)</f>
        <v>32.770814029999997</v>
      </c>
      <c r="H1306" s="361">
        <f>+VLOOKUP($E1306,Emissions!$1:$1048576,MATCH(DATE(H$2,1,1),Emissions!$A$1:$LI$1),FALSE)</f>
        <v>32.854842490000003</v>
      </c>
      <c r="I1306" s="361">
        <f>+VLOOKUP($E1306,Emissions!$1:$1048576,MATCH(DATE(I$2,1,1),Emissions!$A$1:$LI$1),FALSE)</f>
        <v>32.822208240000002</v>
      </c>
      <c r="J1306" s="361">
        <f>+VLOOKUP($E1306,Emissions!$1:$1048576,MATCH(DATE(J$2,1,1),Emissions!$A$1:$LI$1),FALSE)</f>
        <v>33.015020999999997</v>
      </c>
      <c r="K1306" s="361">
        <f>+VLOOKUP($E1306,Emissions!$1:$1048576,MATCH(DATE(K$2,1,1),Emissions!$A$1:$LI$1),FALSE)</f>
        <v>33.516842670000003</v>
      </c>
      <c r="L1306" s="361">
        <f>+VLOOKUP($E1306,Emissions!$1:$1048576,MATCH(DATE(L$2,1,1),Emissions!$A$1:$LI$1),FALSE)</f>
        <v>33.962367710000002</v>
      </c>
      <c r="M1306" s="361">
        <f>+VLOOKUP($E1306,Emissions!$1:$1048576,MATCH(DATE(M$2,1,1),Emissions!$A$1:$LI$1),FALSE)</f>
        <v>34.431329220000002</v>
      </c>
      <c r="N1306" s="361">
        <f>+VLOOKUP($E1306,Emissions!$1:$1048576,MATCH(DATE(N$2,1,1),Emissions!$A$1:$LI$1),FALSE)</f>
        <v>34.914406130000003</v>
      </c>
      <c r="O1306" s="361">
        <f>+VLOOKUP($E1306,Emissions!$1:$1048576,MATCH(DATE(O$2,1,1),Emissions!$A$1:$LI$1),FALSE)</f>
        <v>35.41106095</v>
      </c>
      <c r="P1306" s="361">
        <f>+VLOOKUP($E1306,Emissions!$1:$1048576,MATCH(DATE(P$2,1,1),Emissions!$A$1:$LI$1),FALSE)</f>
        <v>35.924567869999997</v>
      </c>
      <c r="Q1306" s="361">
        <f>+VLOOKUP($E1306,Emissions!$1:$1048576,MATCH(DATE(Q$2,1,1),Emissions!$A$1:$LI$1),FALSE)</f>
        <v>36.453136729999997</v>
      </c>
      <c r="R1306" s="361">
        <f>+VLOOKUP($E1306,Emissions!$1:$1048576,MATCH(DATE(R$2,1,1),Emissions!$A$1:$LI$1),FALSE)</f>
        <v>36.997940479999997</v>
      </c>
      <c r="S1306" s="361">
        <f>+VLOOKUP($E1306,Emissions!$1:$1048576,MATCH(DATE(S$2,1,1),Emissions!$A$1:$LI$1),FALSE)</f>
        <v>37.559554859999999</v>
      </c>
      <c r="T1306" s="361">
        <f>+VLOOKUP($E1306,Emissions!$1:$1048576,MATCH(DATE(T$2,1,1),Emissions!$A$1:$LI$1),FALSE)</f>
        <v>38.138286549999997</v>
      </c>
      <c r="U1306" s="361">
        <f>+VLOOKUP($E1306,Emissions!$1:$1048576,MATCH(DATE(U$2,1,1),Emissions!$A$1:$LI$1),FALSE)</f>
        <v>38.734446830000003</v>
      </c>
      <c r="V1306" s="361">
        <f>+VLOOKUP($E1306,Emissions!$1:$1048576,MATCH(DATE(V$2,1,1),Emissions!$A$1:$LI$1),FALSE)</f>
        <v>39.341606229999996</v>
      </c>
      <c r="W1306" s="361">
        <f>+VLOOKUP($E1306,Emissions!$1:$1048576,MATCH(DATE(W$2,1,1),Emissions!$A$1:$LI$1),FALSE)</f>
        <v>39.964196309999998</v>
      </c>
      <c r="X1306" s="361">
        <f>+VLOOKUP($E1306,Emissions!$1:$1048576,MATCH(DATE(X$2,1,1),Emissions!$A$1:$LI$1),FALSE)</f>
        <v>40.603804349999997</v>
      </c>
      <c r="Y1306" s="361">
        <f>+VLOOKUP($E1306,Emissions!$1:$1048576,MATCH(DATE(Y$2,1,1),Emissions!$A$1:$LI$1),FALSE)</f>
        <v>41.261046999999998</v>
      </c>
      <c r="Z1306" s="361">
        <f>+VLOOKUP($E1306,Emissions!$1:$1048576,MATCH(DATE(Z$2,1,1),Emissions!$A$1:$LI$1),FALSE)</f>
        <v>41.934666360000001</v>
      </c>
      <c r="AA1306" s="361">
        <f>+VLOOKUP($E1306,Emissions!$1:$1048576,MATCH(DATE(AA$2,1,1),Emissions!$A$1:$LI$1),FALSE)</f>
        <v>42.619835629999997</v>
      </c>
      <c r="AB1306" s="361">
        <f>+VLOOKUP($E1306,Emissions!$1:$1048576,MATCH(DATE(AB$2,1,1),Emissions!$A$1:$LI$1),FALSE)</f>
        <v>43.320649230000001</v>
      </c>
      <c r="AC1306" s="361">
        <f>+VLOOKUP($E1306,Emissions!$1:$1048576,MATCH(DATE(AC$2,1,1),Emissions!$A$1:$LI$1),FALSE)</f>
        <v>44.038436949999998</v>
      </c>
      <c r="AD1306" s="361">
        <f>+VLOOKUP($E1306,Emissions!$1:$1048576,MATCH(DATE(AD$2,1,1),Emissions!$A$1:$LI$1),FALSE)</f>
        <v>44.77361054</v>
      </c>
      <c r="AE1306" s="361">
        <f>+VLOOKUP($E1306,Emissions!$1:$1048576,MATCH(DATE(AE$2,1,1),Emissions!$A$1:$LI$1),FALSE)</f>
        <v>45.521687139999997</v>
      </c>
      <c r="AF1306" s="361">
        <f>+VLOOKUP($E1306,Emissions!$1:$1048576,MATCH(DATE(AF$2,1,1),Emissions!$A$1:$LI$1),FALSE)</f>
        <v>46.252465110000003</v>
      </c>
      <c r="AG1306" s="361">
        <f>+VLOOKUP($E1306,Emissions!$1:$1048576,MATCH(DATE(AG$2,1,1),Emissions!$A$1:$LI$1),FALSE)</f>
        <v>46.985397480000003</v>
      </c>
      <c r="AH1306" s="361">
        <f>+VLOOKUP($E1306,Emissions!$1:$1048576,MATCH(DATE(AH$2,1,1),Emissions!$A$1:$LI$1),FALSE)</f>
        <v>47.72677753</v>
      </c>
      <c r="AI1306" s="361">
        <f>+VLOOKUP($E1306,Emissions!$1:$1048576,MATCH(DATE(AI$2,1,1),Emissions!$A$1:$LI$1),FALSE)</f>
        <v>48.478699720000002</v>
      </c>
      <c r="AJ1306" s="361">
        <f>+VLOOKUP($E1306,Emissions!$1:$1048576,MATCH(DATE(AJ$2,1,1),Emissions!$A$1:$LI$1),FALSE)</f>
        <v>49.241854760000002</v>
      </c>
      <c r="AK1306" s="361">
        <f>+VLOOKUP($E1306,Emissions!$1:$1048576,MATCH(DATE(AK$2,1,1),Emissions!$A$1:$LI$1),FALSE)</f>
        <v>50.037049639999999</v>
      </c>
      <c r="AL1306" s="361">
        <f>+VLOOKUP($E1306,Emissions!$1:$1048576,MATCH(DATE(AL$2,1,1),Emissions!$A$1:$LI$1),FALSE)</f>
        <v>50.851802599999999</v>
      </c>
      <c r="AM1306" s="361">
        <f>+VLOOKUP($E1306,Emissions!$1:$1048576,MATCH(DATE(AM$2,1,1),Emissions!$A$1:$LI$1),FALSE)</f>
        <v>51.681787329999999</v>
      </c>
      <c r="AN1306" s="361">
        <f>+VLOOKUP($E1306,Emissions!$1:$1048576,MATCH(DATE(AN$2,1,1),Emissions!$A$1:$LI$1),FALSE)</f>
        <v>52.525304839999997</v>
      </c>
      <c r="AO1306" s="361">
        <f>+VLOOKUP($E1306,Emissions!$1:$1048576,MATCH(DATE(AO$2,1,1),Emissions!$A$1:$LI$1),FALSE)</f>
        <v>53.381446910000001</v>
      </c>
    </row>
    <row r="1307" spans="1:41" s="92" customFormat="1" ht="15" customHeight="1" x14ac:dyDescent="0.35">
      <c r="A1307" s="411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21.102955049999998</v>
      </c>
      <c r="G1307" s="327">
        <f>+VLOOKUP($E1307,Emissions!$1:$1048576,MATCH(DATE(G$2,1,1),Emissions!$A$1:$LI$1),FALSE)</f>
        <v>21.159842489999999</v>
      </c>
      <c r="H1307" s="327">
        <f>+VLOOKUP($E1307,Emissions!$1:$1048576,MATCH(DATE(H$2,1,1),Emissions!$A$1:$LI$1),FALSE)</f>
        <v>21.205221829999999</v>
      </c>
      <c r="I1307" s="327">
        <f>+VLOOKUP($E1307,Emissions!$1:$1048576,MATCH(DATE(I$2,1,1),Emissions!$A$1:$LI$1),FALSE)</f>
        <v>21.208311510000001</v>
      </c>
      <c r="J1307" s="327">
        <f>+VLOOKUP($E1307,Emissions!$1:$1048576,MATCH(DATE(J$2,1,1),Emissions!$A$1:$LI$1),FALSE)</f>
        <v>21.251487350000001</v>
      </c>
      <c r="K1307" s="327">
        <f>+VLOOKUP($E1307,Emissions!$1:$1048576,MATCH(DATE(K$2,1,1),Emissions!$A$1:$LI$1),FALSE)</f>
        <v>21.409283200000001</v>
      </c>
      <c r="L1307" s="327">
        <f>+VLOOKUP($E1307,Emissions!$1:$1048576,MATCH(DATE(L$2,1,1),Emissions!$A$1:$LI$1),FALSE)</f>
        <v>21.737747819999999</v>
      </c>
      <c r="M1307" s="327">
        <f>+VLOOKUP($E1307,Emissions!$1:$1048576,MATCH(DATE(M$2,1,1),Emissions!$A$1:$LI$1),FALSE)</f>
        <v>22.105426999999999</v>
      </c>
      <c r="N1307" s="327">
        <f>+VLOOKUP($E1307,Emissions!$1:$1048576,MATCH(DATE(N$2,1,1),Emissions!$A$1:$LI$1),FALSE)</f>
        <v>22.491930669999999</v>
      </c>
      <c r="O1307" s="327">
        <f>+VLOOKUP($E1307,Emissions!$1:$1048576,MATCH(DATE(O$2,1,1),Emissions!$A$1:$LI$1),FALSE)</f>
        <v>22.891386990000001</v>
      </c>
      <c r="P1307" s="327">
        <f>+VLOOKUP($E1307,Emissions!$1:$1048576,MATCH(DATE(P$2,1,1),Emissions!$A$1:$LI$1),FALSE)</f>
        <v>23.305182330000001</v>
      </c>
      <c r="Q1307" s="327">
        <f>+VLOOKUP($E1307,Emissions!$1:$1048576,MATCH(DATE(Q$2,1,1),Emissions!$A$1:$LI$1),FALSE)</f>
        <v>23.72994014</v>
      </c>
      <c r="R1307" s="327">
        <f>+VLOOKUP($E1307,Emissions!$1:$1048576,MATCH(DATE(R$2,1,1),Emissions!$A$1:$LI$1),FALSE)</f>
        <v>24.16798313</v>
      </c>
      <c r="S1307" s="327">
        <f>+VLOOKUP($E1307,Emissions!$1:$1048576,MATCH(DATE(S$2,1,1),Emissions!$A$1:$LI$1),FALSE)</f>
        <v>24.620742920000001</v>
      </c>
      <c r="T1307" s="327">
        <f>+VLOOKUP($E1307,Emissions!$1:$1048576,MATCH(DATE(T$2,1,1),Emissions!$A$1:$LI$1),FALSE)</f>
        <v>25.089045349999999</v>
      </c>
      <c r="U1307" s="327">
        <f>+VLOOKUP($E1307,Emissions!$1:$1048576,MATCH(DATE(U$2,1,1),Emissions!$A$1:$LI$1),FALSE)</f>
        <v>25.57343887</v>
      </c>
      <c r="V1307" s="327">
        <f>+VLOOKUP($E1307,Emissions!$1:$1048576,MATCH(DATE(V$2,1,1),Emissions!$A$1:$LI$1),FALSE)</f>
        <v>26.05228224</v>
      </c>
      <c r="W1307" s="327">
        <f>+VLOOKUP($E1307,Emissions!$1:$1048576,MATCH(DATE(W$2,1,1),Emissions!$A$1:$LI$1),FALSE)</f>
        <v>26.539839350000001</v>
      </c>
      <c r="X1307" s="327">
        <f>+VLOOKUP($E1307,Emissions!$1:$1048576,MATCH(DATE(X$2,1,1),Emissions!$A$1:$LI$1),FALSE)</f>
        <v>27.040267669999999</v>
      </c>
      <c r="Y1307" s="327">
        <f>+VLOOKUP($E1307,Emissions!$1:$1048576,MATCH(DATE(Y$2,1,1),Emissions!$A$1:$LI$1),FALSE)</f>
        <v>27.55478145</v>
      </c>
      <c r="Z1307" s="327">
        <f>+VLOOKUP($E1307,Emissions!$1:$1048576,MATCH(DATE(Z$2,1,1),Emissions!$A$1:$LI$1),FALSE)</f>
        <v>28.082491359999999</v>
      </c>
      <c r="AA1307" s="327">
        <f>+VLOOKUP($E1307,Emissions!$1:$1048576,MATCH(DATE(AA$2,1,1),Emissions!$A$1:$LI$1),FALSE)</f>
        <v>28.603634289999999</v>
      </c>
      <c r="AB1307" s="327">
        <f>+VLOOKUP($E1307,Emissions!$1:$1048576,MATCH(DATE(AB$2,1,1),Emissions!$A$1:$LI$1),FALSE)</f>
        <v>29.132555780000001</v>
      </c>
      <c r="AC1307" s="327">
        <f>+VLOOKUP($E1307,Emissions!$1:$1048576,MATCH(DATE(AC$2,1,1),Emissions!$A$1:$LI$1),FALSE)</f>
        <v>29.673385769999999</v>
      </c>
      <c r="AD1307" s="327">
        <f>+VLOOKUP($E1307,Emissions!$1:$1048576,MATCH(DATE(AD$2,1,1),Emissions!$A$1:$LI$1),FALSE)</f>
        <v>30.227323609999999</v>
      </c>
      <c r="AE1307" s="327">
        <f>+VLOOKUP($E1307,Emissions!$1:$1048576,MATCH(DATE(AE$2,1,1),Emissions!$A$1:$LI$1),FALSE)</f>
        <v>30.79069904</v>
      </c>
      <c r="AF1307" s="327">
        <f>+VLOOKUP($E1307,Emissions!$1:$1048576,MATCH(DATE(AF$2,1,1),Emissions!$A$1:$LI$1),FALSE)</f>
        <v>31.25975742</v>
      </c>
      <c r="AG1307" s="327">
        <f>+VLOOKUP($E1307,Emissions!$1:$1048576,MATCH(DATE(AG$2,1,1),Emissions!$A$1:$LI$1),FALSE)</f>
        <v>31.70388844</v>
      </c>
      <c r="AH1307" s="327">
        <f>+VLOOKUP($E1307,Emissions!$1:$1048576,MATCH(DATE(AH$2,1,1),Emissions!$A$1:$LI$1),FALSE)</f>
        <v>32.142430509999997</v>
      </c>
      <c r="AI1307" s="327">
        <f>+VLOOKUP($E1307,Emissions!$1:$1048576,MATCH(DATE(AI$2,1,1),Emissions!$A$1:$LI$1),FALSE)</f>
        <v>32.580113449999999</v>
      </c>
      <c r="AJ1307" s="327">
        <f>+VLOOKUP($E1307,Emissions!$1:$1048576,MATCH(DATE(AJ$2,1,1),Emissions!$A$1:$LI$1),FALSE)</f>
        <v>33.018374819999998</v>
      </c>
      <c r="AK1307" s="327">
        <f>+VLOOKUP($E1307,Emissions!$1:$1048576,MATCH(DATE(AK$2,1,1),Emissions!$A$1:$LI$1),FALSE)</f>
        <v>33.525173029999998</v>
      </c>
      <c r="AL1307" s="327">
        <f>+VLOOKUP($E1307,Emissions!$1:$1048576,MATCH(DATE(AL$2,1,1),Emissions!$A$1:$LI$1),FALSE)</f>
        <v>34.057357830000001</v>
      </c>
      <c r="AM1307" s="327">
        <f>+VLOOKUP($E1307,Emissions!$1:$1048576,MATCH(DATE(AM$2,1,1),Emissions!$A$1:$LI$1),FALSE)</f>
        <v>34.603074329999998</v>
      </c>
      <c r="AN1307" s="327">
        <f>+VLOOKUP($E1307,Emissions!$1:$1048576,MATCH(DATE(AN$2,1,1),Emissions!$A$1:$LI$1),FALSE)</f>
        <v>35.159585929999999</v>
      </c>
      <c r="AO1307" s="327">
        <f>+VLOOKUP($E1307,Emissions!$1:$1048576,MATCH(DATE(AO$2,1,1),Emissions!$A$1:$LI$1),FALSE)</f>
        <v>35.726121919999997</v>
      </c>
    </row>
    <row r="1308" spans="1:41" ht="15" customHeight="1" x14ac:dyDescent="0.35">
      <c r="A1308" s="411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16.877429530000001</v>
      </c>
      <c r="G1308" s="361">
        <f>+VLOOKUP($E1308,Emissions!$1:$1048576,MATCH(DATE(G$2,1,1),Emissions!$A$1:$LI$1),FALSE)</f>
        <v>16.92466572</v>
      </c>
      <c r="H1308" s="361">
        <f>+VLOOKUP($E1308,Emissions!$1:$1048576,MATCH(DATE(H$2,1,1),Emissions!$A$1:$LI$1),FALSE)</f>
        <v>16.957138449999999</v>
      </c>
      <c r="I1308" s="361">
        <f>+VLOOKUP($E1308,Emissions!$1:$1048576,MATCH(DATE(I$2,1,1),Emissions!$A$1:$LI$1),FALSE)</f>
        <v>16.955275749999998</v>
      </c>
      <c r="J1308" s="361">
        <f>+VLOOKUP($E1308,Emissions!$1:$1048576,MATCH(DATE(J$2,1,1),Emissions!$A$1:$LI$1),FALSE)</f>
        <v>16.996713320000001</v>
      </c>
      <c r="K1308" s="361">
        <f>+VLOOKUP($E1308,Emissions!$1:$1048576,MATCH(DATE(K$2,1,1),Emissions!$A$1:$LI$1),FALSE)</f>
        <v>17.14597302</v>
      </c>
      <c r="L1308" s="361">
        <f>+VLOOKUP($E1308,Emissions!$1:$1048576,MATCH(DATE(L$2,1,1),Emissions!$A$1:$LI$1),FALSE)</f>
        <v>17.409436169999999</v>
      </c>
      <c r="M1308" s="361">
        <f>+VLOOKUP($E1308,Emissions!$1:$1048576,MATCH(DATE(M$2,1,1),Emissions!$A$1:$LI$1),FALSE)</f>
        <v>17.70669324</v>
      </c>
      <c r="N1308" s="361">
        <f>+VLOOKUP($E1308,Emissions!$1:$1048576,MATCH(DATE(N$2,1,1),Emissions!$A$1:$LI$1),FALSE)</f>
        <v>18.021883899999999</v>
      </c>
      <c r="O1308" s="361">
        <f>+VLOOKUP($E1308,Emissions!$1:$1048576,MATCH(DATE(O$2,1,1),Emissions!$A$1:$LI$1),FALSE)</f>
        <v>18.34962625</v>
      </c>
      <c r="P1308" s="361">
        <f>+VLOOKUP($E1308,Emissions!$1:$1048576,MATCH(DATE(P$2,1,1),Emissions!$A$1:$LI$1),FALSE)</f>
        <v>18.690632050000001</v>
      </c>
      <c r="Q1308" s="361">
        <f>+VLOOKUP($E1308,Emissions!$1:$1048576,MATCH(DATE(Q$2,1,1),Emissions!$A$1:$LI$1),FALSE)</f>
        <v>19.041515990000001</v>
      </c>
      <c r="R1308" s="361">
        <f>+VLOOKUP($E1308,Emissions!$1:$1048576,MATCH(DATE(R$2,1,1),Emissions!$A$1:$LI$1),FALSE)</f>
        <v>19.404103330000002</v>
      </c>
      <c r="S1308" s="361">
        <f>+VLOOKUP($E1308,Emissions!$1:$1048576,MATCH(DATE(S$2,1,1),Emissions!$A$1:$LI$1),FALSE)</f>
        <v>19.779491950000001</v>
      </c>
      <c r="T1308" s="361">
        <f>+VLOOKUP($E1308,Emissions!$1:$1048576,MATCH(DATE(T$2,1,1),Emissions!$A$1:$LI$1),FALSE)</f>
        <v>20.168319960000002</v>
      </c>
      <c r="U1308" s="361">
        <f>+VLOOKUP($E1308,Emissions!$1:$1048576,MATCH(DATE(U$2,1,1),Emissions!$A$1:$LI$1),FALSE)</f>
        <v>20.571031219999998</v>
      </c>
      <c r="V1308" s="361">
        <f>+VLOOKUP($E1308,Emissions!$1:$1048576,MATCH(DATE(V$2,1,1),Emissions!$A$1:$LI$1),FALSE)</f>
        <v>20.968333990000001</v>
      </c>
      <c r="W1308" s="361">
        <f>+VLOOKUP($E1308,Emissions!$1:$1048576,MATCH(DATE(W$2,1,1),Emissions!$A$1:$LI$1),FALSE)</f>
        <v>21.373151409999998</v>
      </c>
      <c r="X1308" s="361">
        <f>+VLOOKUP($E1308,Emissions!$1:$1048576,MATCH(DATE(X$2,1,1),Emissions!$A$1:$LI$1),FALSE)</f>
        <v>21.789160710000001</v>
      </c>
      <c r="Y1308" s="361">
        <f>+VLOOKUP($E1308,Emissions!$1:$1048576,MATCH(DATE(Y$2,1,1),Emissions!$A$1:$LI$1),FALSE)</f>
        <v>22.217430019999998</v>
      </c>
      <c r="Z1308" s="361">
        <f>+VLOOKUP($E1308,Emissions!$1:$1048576,MATCH(DATE(Z$2,1,1),Emissions!$A$1:$LI$1),FALSE)</f>
        <v>22.657225069999999</v>
      </c>
      <c r="AA1308" s="361">
        <f>+VLOOKUP($E1308,Emissions!$1:$1048576,MATCH(DATE(AA$2,1,1),Emissions!$A$1:$LI$1),FALSE)</f>
        <v>23.090932330000001</v>
      </c>
      <c r="AB1308" s="361">
        <f>+VLOOKUP($E1308,Emissions!$1:$1048576,MATCH(DATE(AB$2,1,1),Emissions!$A$1:$LI$1),FALSE)</f>
        <v>23.531509710000002</v>
      </c>
      <c r="AC1308" s="361">
        <f>+VLOOKUP($E1308,Emissions!$1:$1048576,MATCH(DATE(AC$2,1,1),Emissions!$A$1:$LI$1),FALSE)</f>
        <v>23.982587540000001</v>
      </c>
      <c r="AD1308" s="361">
        <f>+VLOOKUP($E1308,Emissions!$1:$1048576,MATCH(DATE(AD$2,1,1),Emissions!$A$1:$LI$1),FALSE)</f>
        <v>24.445205139999999</v>
      </c>
      <c r="AE1308" s="361">
        <f>+VLOOKUP($E1308,Emissions!$1:$1048576,MATCH(DATE(AE$2,1,1),Emissions!$A$1:$LI$1),FALSE)</f>
        <v>24.916257869999999</v>
      </c>
      <c r="AF1308" s="361">
        <f>+VLOOKUP($E1308,Emissions!$1:$1048576,MATCH(DATE(AF$2,1,1),Emissions!$A$1:$LI$1),FALSE)</f>
        <v>25.303479670000002</v>
      </c>
      <c r="AG1308" s="361">
        <f>+VLOOKUP($E1308,Emissions!$1:$1048576,MATCH(DATE(AG$2,1,1),Emissions!$A$1:$LI$1),FALSE)</f>
        <v>25.66957824</v>
      </c>
      <c r="AH1308" s="361">
        <f>+VLOOKUP($E1308,Emissions!$1:$1048576,MATCH(DATE(AH$2,1,1),Emissions!$A$1:$LI$1),FALSE)</f>
        <v>26.031525500000001</v>
      </c>
      <c r="AI1308" s="361">
        <f>+VLOOKUP($E1308,Emissions!$1:$1048576,MATCH(DATE(AI$2,1,1),Emissions!$A$1:$LI$1),FALSE)</f>
        <v>26.393341199999998</v>
      </c>
      <c r="AJ1308" s="361">
        <f>+VLOOKUP($E1308,Emissions!$1:$1048576,MATCH(DATE(AJ$2,1,1),Emissions!$A$1:$LI$1),FALSE)</f>
        <v>26.75617291</v>
      </c>
      <c r="AK1308" s="361">
        <f>+VLOOKUP($E1308,Emissions!$1:$1048576,MATCH(DATE(AK$2,1,1),Emissions!$A$1:$LI$1),FALSE)</f>
        <v>27.180311069999998</v>
      </c>
      <c r="AL1308" s="361">
        <f>+VLOOKUP($E1308,Emissions!$1:$1048576,MATCH(DATE(AL$2,1,1),Emissions!$A$1:$LI$1),FALSE)</f>
        <v>27.626711050000001</v>
      </c>
      <c r="AM1308" s="361">
        <f>+VLOOKUP($E1308,Emissions!$1:$1048576,MATCH(DATE(AM$2,1,1),Emissions!$A$1:$LI$1),FALSE)</f>
        <v>28.084915089999999</v>
      </c>
      <c r="AN1308" s="361">
        <f>+VLOOKUP($E1308,Emissions!$1:$1048576,MATCH(DATE(AN$2,1,1),Emissions!$A$1:$LI$1),FALSE)</f>
        <v>28.55254746</v>
      </c>
      <c r="AO1308" s="361">
        <f>+VLOOKUP($E1308,Emissions!$1:$1048576,MATCH(DATE(AO$2,1,1),Emissions!$A$1:$LI$1),FALSE)</f>
        <v>29.02895444</v>
      </c>
    </row>
    <row r="1309" spans="1:41" ht="15" customHeight="1" x14ac:dyDescent="0.35">
      <c r="A1309" s="411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4.2241314289999998</v>
      </c>
      <c r="G1309" s="361">
        <f>+VLOOKUP($E1309,Emissions!$1:$1048576,MATCH(DATE(G$2,1,1),Emissions!$A$1:$LI$1),FALSE)</f>
        <v>4.2337715779999998</v>
      </c>
      <c r="H1309" s="361">
        <f>+VLOOKUP($E1309,Emissions!$1:$1048576,MATCH(DATE(H$2,1,1),Emissions!$A$1:$LI$1),FALSE)</f>
        <v>4.2466778620000003</v>
      </c>
      <c r="I1309" s="361">
        <f>+VLOOKUP($E1309,Emissions!$1:$1048576,MATCH(DATE(I$2,1,1),Emissions!$A$1:$LI$1),FALSE)</f>
        <v>4.2516319730000003</v>
      </c>
      <c r="J1309" s="361">
        <f>+VLOOKUP($E1309,Emissions!$1:$1048576,MATCH(DATE(J$2,1,1),Emissions!$A$1:$LI$1),FALSE)</f>
        <v>4.2533576149999996</v>
      </c>
      <c r="K1309" s="361">
        <f>+VLOOKUP($E1309,Emissions!$1:$1048576,MATCH(DATE(K$2,1,1),Emissions!$A$1:$LI$1),FALSE)</f>
        <v>4.26186635</v>
      </c>
      <c r="L1309" s="361">
        <f>+VLOOKUP($E1309,Emissions!$1:$1048576,MATCH(DATE(L$2,1,1),Emissions!$A$1:$LI$1),FALSE)</f>
        <v>4.3268435280000004</v>
      </c>
      <c r="M1309" s="361">
        <f>+VLOOKUP($E1309,Emissions!$1:$1048576,MATCH(DATE(M$2,1,1),Emissions!$A$1:$LI$1),FALSE)</f>
        <v>4.3972386280000002</v>
      </c>
      <c r="N1309" s="361">
        <f>+VLOOKUP($E1309,Emissions!$1:$1048576,MATCH(DATE(N$2,1,1),Emissions!$A$1:$LI$1),FALSE)</f>
        <v>4.4685233980000003</v>
      </c>
      <c r="O1309" s="361">
        <f>+VLOOKUP($E1309,Emissions!$1:$1048576,MATCH(DATE(O$2,1,1),Emissions!$A$1:$LI$1),FALSE)</f>
        <v>4.5402082180000001</v>
      </c>
      <c r="P1309" s="361">
        <f>+VLOOKUP($E1309,Emissions!$1:$1048576,MATCH(DATE(P$2,1,1),Emissions!$A$1:$LI$1),FALSE)</f>
        <v>4.6129673249999996</v>
      </c>
      <c r="Q1309" s="361">
        <f>+VLOOKUP($E1309,Emissions!$1:$1048576,MATCH(DATE(Q$2,1,1),Emissions!$A$1:$LI$1),FALSE)</f>
        <v>4.6868100689999999</v>
      </c>
      <c r="R1309" s="361">
        <f>+VLOOKUP($E1309,Emissions!$1:$1048576,MATCH(DATE(R$2,1,1),Emissions!$A$1:$LI$1),FALSE)</f>
        <v>4.7622335920000003</v>
      </c>
      <c r="S1309" s="361">
        <f>+VLOOKUP($E1309,Emissions!$1:$1048576,MATCH(DATE(S$2,1,1),Emissions!$A$1:$LI$1),FALSE)</f>
        <v>4.83957148</v>
      </c>
      <c r="T1309" s="361">
        <f>+VLOOKUP($E1309,Emissions!$1:$1048576,MATCH(DATE(T$2,1,1),Emissions!$A$1:$LI$1),FALSE)</f>
        <v>4.9190113679999996</v>
      </c>
      <c r="U1309" s="361">
        <f>+VLOOKUP($E1309,Emissions!$1:$1048576,MATCH(DATE(U$2,1,1),Emissions!$A$1:$LI$1),FALSE)</f>
        <v>5.0006577779999999</v>
      </c>
      <c r="V1309" s="361">
        <f>+VLOOKUP($E1309,Emissions!$1:$1048576,MATCH(DATE(V$2,1,1),Emissions!$A$1:$LI$1),FALSE)</f>
        <v>5.0821630840000003</v>
      </c>
      <c r="W1309" s="361">
        <f>+VLOOKUP($E1309,Emissions!$1:$1048576,MATCH(DATE(W$2,1,1),Emissions!$A$1:$LI$1),FALSE)</f>
        <v>5.1648665779999998</v>
      </c>
      <c r="X1309" s="361">
        <f>+VLOOKUP($E1309,Emissions!$1:$1048576,MATCH(DATE(X$2,1,1),Emissions!$A$1:$LI$1),FALSE)</f>
        <v>5.2492482210000002</v>
      </c>
      <c r="Y1309" s="361">
        <f>+VLOOKUP($E1309,Emissions!$1:$1048576,MATCH(DATE(Y$2,1,1),Emissions!$A$1:$LI$1),FALSE)</f>
        <v>5.3354540300000002</v>
      </c>
      <c r="Z1309" s="361">
        <f>+VLOOKUP($E1309,Emissions!$1:$1048576,MATCH(DATE(Z$2,1,1),Emissions!$A$1:$LI$1),FALSE)</f>
        <v>5.423329141</v>
      </c>
      <c r="AA1309" s="361">
        <f>+VLOOKUP($E1309,Emissions!$1:$1048576,MATCH(DATE(AA$2,1,1),Emissions!$A$1:$LI$1),FALSE)</f>
        <v>5.5107255339999996</v>
      </c>
      <c r="AB1309" s="361">
        <f>+VLOOKUP($E1309,Emissions!$1:$1048576,MATCH(DATE(AB$2,1,1),Emissions!$A$1:$LI$1),FALSE)</f>
        <v>5.5990294370000004</v>
      </c>
      <c r="AC1309" s="361">
        <f>+VLOOKUP($E1309,Emissions!$1:$1048576,MATCH(DATE(AC$2,1,1),Emissions!$A$1:$LI$1),FALSE)</f>
        <v>5.6887402180000004</v>
      </c>
      <c r="AD1309" s="361">
        <f>+VLOOKUP($E1309,Emissions!$1:$1048576,MATCH(DATE(AD$2,1,1),Emissions!$A$1:$LI$1),FALSE)</f>
        <v>5.7800178420000003</v>
      </c>
      <c r="AE1309" s="361">
        <f>+VLOOKUP($E1309,Emissions!$1:$1048576,MATCH(DATE(AE$2,1,1),Emissions!$A$1:$LI$1),FALSE)</f>
        <v>5.8722973639999996</v>
      </c>
      <c r="AF1309" s="361">
        <f>+VLOOKUP($E1309,Emissions!$1:$1048576,MATCH(DATE(AF$2,1,1),Emissions!$A$1:$LI$1),FALSE)</f>
        <v>5.9540990000000003</v>
      </c>
      <c r="AG1309" s="361">
        <f>+VLOOKUP($E1309,Emissions!$1:$1048576,MATCH(DATE(AG$2,1,1),Emissions!$A$1:$LI$1),FALSE)</f>
        <v>6.0320977820000001</v>
      </c>
      <c r="AH1309" s="361">
        <f>+VLOOKUP($E1309,Emissions!$1:$1048576,MATCH(DATE(AH$2,1,1),Emissions!$A$1:$LI$1),FALSE)</f>
        <v>6.1086589419999999</v>
      </c>
      <c r="AI1309" s="361">
        <f>+VLOOKUP($E1309,Emissions!$1:$1048576,MATCH(DATE(AI$2,1,1),Emissions!$A$1:$LI$1),FALSE)</f>
        <v>6.1844923090000004</v>
      </c>
      <c r="AJ1309" s="361">
        <f>+VLOOKUP($E1309,Emissions!$1:$1048576,MATCH(DATE(AJ$2,1,1),Emissions!$A$1:$LI$1),FALSE)</f>
        <v>6.2598877860000002</v>
      </c>
      <c r="AK1309" s="361">
        <f>+VLOOKUP($E1309,Emissions!$1:$1048576,MATCH(DATE(AK$2,1,1),Emissions!$A$1:$LI$1),FALSE)</f>
        <v>6.3425073510000001</v>
      </c>
      <c r="AL1309" s="361">
        <f>+VLOOKUP($E1309,Emissions!$1:$1048576,MATCH(DATE(AL$2,1,1),Emissions!$A$1:$LI$1),FALSE)</f>
        <v>6.4282497940000001</v>
      </c>
      <c r="AM1309" s="361">
        <f>+VLOOKUP($E1309,Emissions!$1:$1048576,MATCH(DATE(AM$2,1,1),Emissions!$A$1:$LI$1),FALSE)</f>
        <v>6.5157187499999996</v>
      </c>
      <c r="AN1309" s="361">
        <f>+VLOOKUP($E1309,Emissions!$1:$1048576,MATCH(DATE(AN$2,1,1),Emissions!$A$1:$LI$1),FALSE)</f>
        <v>6.6045535500000003</v>
      </c>
      <c r="AO1309" s="361">
        <f>+VLOOKUP($E1309,Emissions!$1:$1048576,MATCH(DATE(AO$2,1,1),Emissions!$A$1:$LI$1),FALSE)</f>
        <v>6.6946372419999998</v>
      </c>
    </row>
    <row r="1310" spans="1:41" ht="15" customHeight="1" x14ac:dyDescent="0.35">
      <c r="A1310" s="411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2.21239332E-4</v>
      </c>
      <c r="G1310" s="361">
        <f>+VLOOKUP($E1310,Emissions!$1:$1048576,MATCH(DATE(G$2,1,1),Emissions!$A$1:$LI$1),FALSE)</f>
        <v>2.2300165900000001E-4</v>
      </c>
      <c r="H1310" s="361">
        <f>+VLOOKUP($E1310,Emissions!$1:$1048576,MATCH(DATE(H$2,1,1),Emissions!$A$1:$LI$1),FALSE)</f>
        <v>2.23052353E-4</v>
      </c>
      <c r="I1310" s="361">
        <f>+VLOOKUP($E1310,Emissions!$1:$1048576,MATCH(DATE(I$2,1,1),Emissions!$A$1:$LI$1),FALSE)</f>
        <v>2.2277697899999999E-4</v>
      </c>
      <c r="J1310" s="361">
        <f>+VLOOKUP($E1310,Emissions!$1:$1048576,MATCH(DATE(J$2,1,1),Emissions!$A$1:$LI$1),FALSE)</f>
        <v>2.2478223299999999E-4</v>
      </c>
      <c r="K1310" s="361">
        <f>+VLOOKUP($E1310,Emissions!$1:$1048576,MATCH(DATE(K$2,1,1),Emissions!$A$1:$LI$1),FALSE)</f>
        <v>2.29131003E-4</v>
      </c>
      <c r="L1310" s="361">
        <f>+VLOOKUP($E1310,Emissions!$1:$1048576,MATCH(DATE(L$2,1,1),Emissions!$A$1:$LI$1),FALSE)</f>
        <v>2.3298712200000001E-4</v>
      </c>
      <c r="M1310" s="361">
        <f>+VLOOKUP($E1310,Emissions!$1:$1048576,MATCH(DATE(M$2,1,1),Emissions!$A$1:$LI$1),FALSE)</f>
        <v>2.3727523399999999E-4</v>
      </c>
      <c r="N1310" s="361">
        <f>+VLOOKUP($E1310,Emissions!$1:$1048576,MATCH(DATE(N$2,1,1),Emissions!$A$1:$LI$1),FALSE)</f>
        <v>2.41755907E-4</v>
      </c>
      <c r="O1310" s="361">
        <f>+VLOOKUP($E1310,Emissions!$1:$1048576,MATCH(DATE(O$2,1,1),Emissions!$A$1:$LI$1),FALSE)</f>
        <v>2.4638171999999999E-4</v>
      </c>
      <c r="P1310" s="361">
        <f>+VLOOKUP($E1310,Emissions!$1:$1048576,MATCH(DATE(P$2,1,1),Emissions!$A$1:$LI$1),FALSE)</f>
        <v>2.5121100099999999E-4</v>
      </c>
      <c r="Q1310" s="361">
        <f>+VLOOKUP($E1310,Emissions!$1:$1048576,MATCH(DATE(Q$2,1,1),Emissions!$A$1:$LI$1),FALSE)</f>
        <v>2.5615108800000001E-4</v>
      </c>
      <c r="R1310" s="361">
        <f>+VLOOKUP($E1310,Emissions!$1:$1048576,MATCH(DATE(R$2,1,1),Emissions!$A$1:$LI$1),FALSE)</f>
        <v>2.6124929900000002E-4</v>
      </c>
      <c r="S1310" s="361">
        <f>+VLOOKUP($E1310,Emissions!$1:$1048576,MATCH(DATE(S$2,1,1),Emissions!$A$1:$LI$1),FALSE)</f>
        <v>2.6653054400000001E-4</v>
      </c>
      <c r="T1310" s="361">
        <f>+VLOOKUP($E1310,Emissions!$1:$1048576,MATCH(DATE(T$2,1,1),Emissions!$A$1:$LI$1),FALSE)</f>
        <v>2.7201036000000002E-4</v>
      </c>
      <c r="U1310" s="361">
        <f>+VLOOKUP($E1310,Emissions!$1:$1048576,MATCH(DATE(U$2,1,1),Emissions!$A$1:$LI$1),FALSE)</f>
        <v>2.7770042899999999E-4</v>
      </c>
      <c r="V1310" s="361">
        <f>+VLOOKUP($E1310,Emissions!$1:$1048576,MATCH(DATE(V$2,1,1),Emissions!$A$1:$LI$1),FALSE)</f>
        <v>2.8330193400000003E-4</v>
      </c>
      <c r="W1310" s="361">
        <f>+VLOOKUP($E1310,Emissions!$1:$1048576,MATCH(DATE(W$2,1,1),Emissions!$A$1:$LI$1),FALSE)</f>
        <v>2.8904530400000001E-4</v>
      </c>
      <c r="X1310" s="361">
        <f>+VLOOKUP($E1310,Emissions!$1:$1048576,MATCH(DATE(X$2,1,1),Emissions!$A$1:$LI$1),FALSE)</f>
        <v>2.9497771100000001E-4</v>
      </c>
      <c r="Y1310" s="361">
        <f>+VLOOKUP($E1310,Emissions!$1:$1048576,MATCH(DATE(Y$2,1,1),Emissions!$A$1:$LI$1),FALSE)</f>
        <v>3.01113322E-4</v>
      </c>
      <c r="Z1310" s="361">
        <f>+VLOOKUP($E1310,Emissions!$1:$1048576,MATCH(DATE(Z$2,1,1),Emissions!$A$1:$LI$1),FALSE)</f>
        <v>3.0742034500000001E-4</v>
      </c>
      <c r="AA1310" s="361">
        <f>+VLOOKUP($E1310,Emissions!$1:$1048576,MATCH(DATE(AA$2,1,1),Emissions!$A$1:$LI$1),FALSE)</f>
        <v>3.1365438000000002E-4</v>
      </c>
      <c r="AB1310" s="361">
        <f>+VLOOKUP($E1310,Emissions!$1:$1048576,MATCH(DATE(AB$2,1,1),Emissions!$A$1:$LI$1),FALSE)</f>
        <v>3.2003498599999998E-4</v>
      </c>
      <c r="AC1310" s="361">
        <f>+VLOOKUP($E1310,Emissions!$1:$1048576,MATCH(DATE(AC$2,1,1),Emissions!$A$1:$LI$1),FALSE)</f>
        <v>3.2660196299999999E-4</v>
      </c>
      <c r="AD1310" s="361">
        <f>+VLOOKUP($E1310,Emissions!$1:$1048576,MATCH(DATE(AD$2,1,1),Emissions!$A$1:$LI$1),FALSE)</f>
        <v>3.33365031E-4</v>
      </c>
      <c r="AE1310" s="361">
        <f>+VLOOKUP($E1310,Emissions!$1:$1048576,MATCH(DATE(AE$2,1,1),Emissions!$A$1:$LI$1),FALSE)</f>
        <v>3.40216166E-4</v>
      </c>
      <c r="AF1310" s="361">
        <f>+VLOOKUP($E1310,Emissions!$1:$1048576,MATCH(DATE(AF$2,1,1),Emissions!$A$1:$LI$1),FALSE)</f>
        <v>3.4576210200000003E-4</v>
      </c>
      <c r="AG1310" s="361">
        <f>+VLOOKUP($E1310,Emissions!$1:$1048576,MATCH(DATE(AG$2,1,1),Emissions!$A$1:$LI$1),FALSE)</f>
        <v>3.51105663E-4</v>
      </c>
      <c r="AH1310" s="361">
        <f>+VLOOKUP($E1310,Emissions!$1:$1048576,MATCH(DATE(AH$2,1,1),Emissions!$A$1:$LI$1),FALSE)</f>
        <v>3.5644543699999998E-4</v>
      </c>
      <c r="AI1310" s="361">
        <f>+VLOOKUP($E1310,Emissions!$1:$1048576,MATCH(DATE(AI$2,1,1),Emissions!$A$1:$LI$1),FALSE)</f>
        <v>3.6182189700000001E-4</v>
      </c>
      <c r="AJ1310" s="361">
        <f>+VLOOKUP($E1310,Emissions!$1:$1048576,MATCH(DATE(AJ$2,1,1),Emissions!$A$1:$LI$1),FALSE)</f>
        <v>3.6724596499999998E-4</v>
      </c>
      <c r="AK1310" s="361">
        <f>+VLOOKUP($E1310,Emissions!$1:$1048576,MATCH(DATE(AK$2,1,1),Emissions!$A$1:$LI$1),FALSE)</f>
        <v>3.7367025000000002E-4</v>
      </c>
      <c r="AL1310" s="361">
        <f>+VLOOKUP($E1310,Emissions!$1:$1048576,MATCH(DATE(AL$2,1,1),Emissions!$A$1:$LI$1),FALSE)</f>
        <v>3.8039685700000001E-4</v>
      </c>
      <c r="AM1310" s="361">
        <f>+VLOOKUP($E1310,Emissions!$1:$1048576,MATCH(DATE(AM$2,1,1),Emissions!$A$1:$LI$1),FALSE)</f>
        <v>3.8729936399999997E-4</v>
      </c>
      <c r="AN1310" s="361">
        <f>+VLOOKUP($E1310,Emissions!$1:$1048576,MATCH(DATE(AN$2,1,1),Emissions!$A$1:$LI$1),FALSE)</f>
        <v>3.9435107200000002E-4</v>
      </c>
      <c r="AO1310" s="361">
        <f>+VLOOKUP($E1310,Emissions!$1:$1048576,MATCH(DATE(AO$2,1,1),Emissions!$A$1:$LI$1),FALSE)</f>
        <v>4.0154320099999998E-4</v>
      </c>
    </row>
    <row r="1311" spans="1:41" ht="15" customHeight="1" x14ac:dyDescent="0.35">
      <c r="A1311" s="411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1.17285446E-3</v>
      </c>
      <c r="G1311" s="361">
        <f>+VLOOKUP($E1311,Emissions!$1:$1048576,MATCH(DATE(G$2,1,1),Emissions!$A$1:$LI$1),FALSE)</f>
        <v>1.18219707E-3</v>
      </c>
      <c r="H1311" s="361">
        <f>+VLOOKUP($E1311,Emissions!$1:$1048576,MATCH(DATE(H$2,1,1),Emissions!$A$1:$LI$1),FALSE)</f>
        <v>1.1824658199999999E-3</v>
      </c>
      <c r="I1311" s="361">
        <f>+VLOOKUP($E1311,Emissions!$1:$1048576,MATCH(DATE(I$2,1,1),Emissions!$A$1:$LI$1),FALSE)</f>
        <v>1.1810059799999999E-3</v>
      </c>
      <c r="J1311" s="361">
        <f>+VLOOKUP($E1311,Emissions!$1:$1048576,MATCH(DATE(J$2,1,1),Emissions!$A$1:$LI$1),FALSE)</f>
        <v>1.1916364200000001E-3</v>
      </c>
      <c r="K1311" s="361">
        <f>+VLOOKUP($E1311,Emissions!$1:$1048576,MATCH(DATE(K$2,1,1),Emissions!$A$1:$LI$1),FALSE)</f>
        <v>1.2146905199999999E-3</v>
      </c>
      <c r="L1311" s="361">
        <f>+VLOOKUP($E1311,Emissions!$1:$1048576,MATCH(DATE(L$2,1,1),Emissions!$A$1:$LI$1),FALSE)</f>
        <v>1.2351329300000001E-3</v>
      </c>
      <c r="M1311" s="361">
        <f>+VLOOKUP($E1311,Emissions!$1:$1048576,MATCH(DATE(M$2,1,1),Emissions!$A$1:$LI$1),FALSE)</f>
        <v>1.25786547E-3</v>
      </c>
      <c r="N1311" s="361">
        <f>+VLOOKUP($E1311,Emissions!$1:$1048576,MATCH(DATE(N$2,1,1),Emissions!$A$1:$LI$1),FALSE)</f>
        <v>1.2816188299999999E-3</v>
      </c>
      <c r="O1311" s="361">
        <f>+VLOOKUP($E1311,Emissions!$1:$1048576,MATCH(DATE(O$2,1,1),Emissions!$A$1:$LI$1),FALSE)</f>
        <v>1.3061416199999999E-3</v>
      </c>
      <c r="P1311" s="361">
        <f>+VLOOKUP($E1311,Emissions!$1:$1048576,MATCH(DATE(P$2,1,1),Emissions!$A$1:$LI$1),FALSE)</f>
        <v>1.33174305E-3</v>
      </c>
      <c r="Q1311" s="361">
        <f>+VLOOKUP($E1311,Emissions!$1:$1048576,MATCH(DATE(Q$2,1,1),Emissions!$A$1:$LI$1),FALSE)</f>
        <v>1.3579319E-3</v>
      </c>
      <c r="R1311" s="361">
        <f>+VLOOKUP($E1311,Emissions!$1:$1048576,MATCH(DATE(R$2,1,1),Emissions!$A$1:$LI$1),FALSE)</f>
        <v>1.38495901E-3</v>
      </c>
      <c r="S1311" s="361">
        <f>+VLOOKUP($E1311,Emissions!$1:$1048576,MATCH(DATE(S$2,1,1),Emissions!$A$1:$LI$1),FALSE)</f>
        <v>1.41295643E-3</v>
      </c>
      <c r="T1311" s="361">
        <f>+VLOOKUP($E1311,Emissions!$1:$1048576,MATCH(DATE(T$2,1,1),Emissions!$A$1:$LI$1),FALSE)</f>
        <v>1.44200654E-3</v>
      </c>
      <c r="U1311" s="361">
        <f>+VLOOKUP($E1311,Emissions!$1:$1048576,MATCH(DATE(U$2,1,1),Emissions!$A$1:$LI$1),FALSE)</f>
        <v>1.47217126E-3</v>
      </c>
      <c r="V1311" s="361">
        <f>+VLOOKUP($E1311,Emissions!$1:$1048576,MATCH(DATE(V$2,1,1),Emissions!$A$1:$LI$1),FALSE)</f>
        <v>1.50186648E-3</v>
      </c>
      <c r="W1311" s="361">
        <f>+VLOOKUP($E1311,Emissions!$1:$1048576,MATCH(DATE(W$2,1,1),Emissions!$A$1:$LI$1),FALSE)</f>
        <v>1.53231377E-3</v>
      </c>
      <c r="X1311" s="361">
        <f>+VLOOKUP($E1311,Emissions!$1:$1048576,MATCH(DATE(X$2,1,1),Emissions!$A$1:$LI$1),FALSE)</f>
        <v>1.56376319E-3</v>
      </c>
      <c r="Y1311" s="361">
        <f>+VLOOKUP($E1311,Emissions!$1:$1048576,MATCH(DATE(Y$2,1,1),Emissions!$A$1:$LI$1),FALSE)</f>
        <v>1.5962898599999999E-3</v>
      </c>
      <c r="Z1311" s="361">
        <f>+VLOOKUP($E1311,Emissions!$1:$1048576,MATCH(DATE(Z$2,1,1),Emissions!$A$1:$LI$1),FALSE)</f>
        <v>1.62972524E-3</v>
      </c>
      <c r="AA1311" s="361">
        <f>+VLOOKUP($E1311,Emissions!$1:$1048576,MATCH(DATE(AA$2,1,1),Emissions!$A$1:$LI$1),FALSE)</f>
        <v>1.6627736800000001E-3</v>
      </c>
      <c r="AB1311" s="361">
        <f>+VLOOKUP($E1311,Emissions!$1:$1048576,MATCH(DATE(AB$2,1,1),Emissions!$A$1:$LI$1),FALSE)</f>
        <v>1.6965991399999999E-3</v>
      </c>
      <c r="AC1311" s="361">
        <f>+VLOOKUP($E1311,Emissions!$1:$1048576,MATCH(DATE(AC$2,1,1),Emissions!$A$1:$LI$1),FALSE)</f>
        <v>1.73141261E-3</v>
      </c>
      <c r="AD1311" s="361">
        <f>+VLOOKUP($E1311,Emissions!$1:$1048576,MATCH(DATE(AD$2,1,1),Emissions!$A$1:$LI$1),FALSE)</f>
        <v>1.76726561E-3</v>
      </c>
      <c r="AE1311" s="361">
        <f>+VLOOKUP($E1311,Emissions!$1:$1048576,MATCH(DATE(AE$2,1,1),Emissions!$A$1:$LI$1),FALSE)</f>
        <v>1.8035854899999999E-3</v>
      </c>
      <c r="AF1311" s="361">
        <f>+VLOOKUP($E1311,Emissions!$1:$1048576,MATCH(DATE(AF$2,1,1),Emissions!$A$1:$LI$1),FALSE)</f>
        <v>1.8329861199999999E-3</v>
      </c>
      <c r="AG1311" s="361">
        <f>+VLOOKUP($E1311,Emissions!$1:$1048576,MATCH(DATE(AG$2,1,1),Emissions!$A$1:$LI$1),FALSE)</f>
        <v>1.8613138999999999E-3</v>
      </c>
      <c r="AH1311" s="361">
        <f>+VLOOKUP($E1311,Emissions!$1:$1048576,MATCH(DATE(AH$2,1,1),Emissions!$A$1:$LI$1),FALSE)</f>
        <v>1.8896216E-3</v>
      </c>
      <c r="AI1311" s="361">
        <f>+VLOOKUP($E1311,Emissions!$1:$1048576,MATCH(DATE(AI$2,1,1),Emissions!$A$1:$LI$1),FALSE)</f>
        <v>1.91812379E-3</v>
      </c>
      <c r="AJ1311" s="361">
        <f>+VLOOKUP($E1311,Emissions!$1:$1048576,MATCH(DATE(AJ$2,1,1),Emissions!$A$1:$LI$1),FALSE)</f>
        <v>1.9468783600000001E-3</v>
      </c>
      <c r="AK1311" s="361">
        <f>+VLOOKUP($E1311,Emissions!$1:$1048576,MATCH(DATE(AK$2,1,1),Emissions!$A$1:$LI$1),FALSE)</f>
        <v>1.9809353799999999E-3</v>
      </c>
      <c r="AL1311" s="361">
        <f>+VLOOKUP($E1311,Emissions!$1:$1048576,MATCH(DATE(AL$2,1,1),Emissions!$A$1:$LI$1),FALSE)</f>
        <v>2.01659509E-3</v>
      </c>
      <c r="AM1311" s="361">
        <f>+VLOOKUP($E1311,Emissions!$1:$1048576,MATCH(DATE(AM$2,1,1),Emissions!$A$1:$LI$1),FALSE)</f>
        <v>2.0531872999999998E-3</v>
      </c>
      <c r="AN1311" s="361">
        <f>+VLOOKUP($E1311,Emissions!$1:$1048576,MATCH(DATE(AN$2,1,1),Emissions!$A$1:$LI$1),FALSE)</f>
        <v>2.0905704699999998E-3</v>
      </c>
      <c r="AO1311" s="361">
        <f>+VLOOKUP($E1311,Emissions!$1:$1048576,MATCH(DATE(AO$2,1,1),Emissions!$A$1:$LI$1),FALSE)</f>
        <v>2.1286980499999998E-3</v>
      </c>
    </row>
    <row r="1312" spans="1:41" s="92" customFormat="1" ht="15" customHeight="1" x14ac:dyDescent="0.35">
      <c r="A1312" s="411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25.718894559999999</v>
      </c>
      <c r="G1312" s="327">
        <f>+VLOOKUP($E1312,Emissions!$1:$1048576,MATCH(DATE(G$2,1,1),Emissions!$A$1:$LI$1),FALSE)</f>
        <v>25.343001579999999</v>
      </c>
      <c r="H1312" s="327">
        <f>+VLOOKUP($E1312,Emissions!$1:$1048576,MATCH(DATE(H$2,1,1),Emissions!$A$1:$LI$1),FALSE)</f>
        <v>24.917919879999999</v>
      </c>
      <c r="I1312" s="327">
        <f>+VLOOKUP($E1312,Emissions!$1:$1048576,MATCH(DATE(I$2,1,1),Emissions!$A$1:$LI$1),FALSE)</f>
        <v>24.608732329999999</v>
      </c>
      <c r="J1312" s="327">
        <f>+VLOOKUP($E1312,Emissions!$1:$1048576,MATCH(DATE(J$2,1,1),Emissions!$A$1:$LI$1),FALSE)</f>
        <v>24.531571509999999</v>
      </c>
      <c r="K1312" s="327">
        <f>+VLOOKUP($E1312,Emissions!$1:$1048576,MATCH(DATE(K$2,1,1),Emissions!$A$1:$LI$1),FALSE)</f>
        <v>24.767831220000001</v>
      </c>
      <c r="L1312" s="327">
        <f>+VLOOKUP($E1312,Emissions!$1:$1048576,MATCH(DATE(L$2,1,1),Emissions!$A$1:$LI$1),FALSE)</f>
        <v>25.035392330000001</v>
      </c>
      <c r="M1312" s="327">
        <f>+VLOOKUP($E1312,Emissions!$1:$1048576,MATCH(DATE(M$2,1,1),Emissions!$A$1:$LI$1),FALSE)</f>
        <v>25.343863120000002</v>
      </c>
      <c r="N1312" s="327">
        <f>+VLOOKUP($E1312,Emissions!$1:$1048576,MATCH(DATE(N$2,1,1),Emissions!$A$1:$LI$1),FALSE)</f>
        <v>25.676400139999998</v>
      </c>
      <c r="O1312" s="327">
        <f>+VLOOKUP($E1312,Emissions!$1:$1048576,MATCH(DATE(O$2,1,1),Emissions!$A$1:$LI$1),FALSE)</f>
        <v>26.028373469999998</v>
      </c>
      <c r="P1312" s="327">
        <f>+VLOOKUP($E1312,Emissions!$1:$1048576,MATCH(DATE(P$2,1,1),Emissions!$A$1:$LI$1),FALSE)</f>
        <v>26.409421779999999</v>
      </c>
      <c r="Q1312" s="327">
        <f>+VLOOKUP($E1312,Emissions!$1:$1048576,MATCH(DATE(Q$2,1,1),Emissions!$A$1:$LI$1),FALSE)</f>
        <v>26.80366257</v>
      </c>
      <c r="R1312" s="327">
        <f>+VLOOKUP($E1312,Emissions!$1:$1048576,MATCH(DATE(R$2,1,1),Emissions!$A$1:$LI$1),FALSE)</f>
        <v>27.214212100000001</v>
      </c>
      <c r="S1312" s="327">
        <f>+VLOOKUP($E1312,Emissions!$1:$1048576,MATCH(DATE(S$2,1,1),Emissions!$A$1:$LI$1),FALSE)</f>
        <v>27.6435727</v>
      </c>
      <c r="T1312" s="327">
        <f>+VLOOKUP($E1312,Emissions!$1:$1048576,MATCH(DATE(T$2,1,1),Emissions!$A$1:$LI$1),FALSE)</f>
        <v>28.09309326</v>
      </c>
      <c r="U1312" s="327">
        <f>+VLOOKUP($E1312,Emissions!$1:$1048576,MATCH(DATE(U$2,1,1),Emissions!$A$1:$LI$1),FALSE)</f>
        <v>28.563606740000001</v>
      </c>
      <c r="V1312" s="327">
        <f>+VLOOKUP($E1312,Emissions!$1:$1048576,MATCH(DATE(V$2,1,1),Emissions!$A$1:$LI$1),FALSE)</f>
        <v>29.03355899</v>
      </c>
      <c r="W1312" s="327">
        <f>+VLOOKUP($E1312,Emissions!$1:$1048576,MATCH(DATE(W$2,1,1),Emissions!$A$1:$LI$1),FALSE)</f>
        <v>29.517439620000001</v>
      </c>
      <c r="X1312" s="327">
        <f>+VLOOKUP($E1312,Emissions!$1:$1048576,MATCH(DATE(X$2,1,1),Emissions!$A$1:$LI$1),FALSE)</f>
        <v>30.020065370000001</v>
      </c>
      <c r="Y1312" s="327">
        <f>+VLOOKUP($E1312,Emissions!$1:$1048576,MATCH(DATE(Y$2,1,1),Emissions!$A$1:$LI$1),FALSE)</f>
        <v>30.542993469999999</v>
      </c>
      <c r="Z1312" s="327">
        <f>+VLOOKUP($E1312,Emissions!$1:$1048576,MATCH(DATE(Z$2,1,1),Emissions!$A$1:$LI$1),FALSE)</f>
        <v>31.079852339999999</v>
      </c>
      <c r="AA1312" s="327">
        <f>+VLOOKUP($E1312,Emissions!$1:$1048576,MATCH(DATE(AA$2,1,1),Emissions!$A$1:$LI$1),FALSE)</f>
        <v>31.619041209999999</v>
      </c>
      <c r="AB1312" s="327">
        <f>+VLOOKUP($E1312,Emissions!$1:$1048576,MATCH(DATE(AB$2,1,1),Emissions!$A$1:$LI$1),FALSE)</f>
        <v>32.173945170000003</v>
      </c>
      <c r="AC1312" s="327">
        <f>+VLOOKUP($E1312,Emissions!$1:$1048576,MATCH(DATE(AC$2,1,1),Emissions!$A$1:$LI$1),FALSE)</f>
        <v>32.748123139999997</v>
      </c>
      <c r="AD1312" s="327">
        <f>+VLOOKUP($E1312,Emissions!$1:$1048576,MATCH(DATE(AD$2,1,1),Emissions!$A$1:$LI$1),FALSE)</f>
        <v>33.342421729999998</v>
      </c>
      <c r="AE1312" s="327">
        <f>+VLOOKUP($E1312,Emissions!$1:$1048576,MATCH(DATE(AE$2,1,1),Emissions!$A$1:$LI$1),FALSE)</f>
        <v>33.937237459999999</v>
      </c>
      <c r="AF1312" s="327">
        <f>+VLOOKUP($E1312,Emissions!$1:$1048576,MATCH(DATE(AF$2,1,1),Emissions!$A$1:$LI$1),FALSE)</f>
        <v>34.444001669999999</v>
      </c>
      <c r="AG1312" s="327">
        <f>+VLOOKUP($E1312,Emissions!$1:$1048576,MATCH(DATE(AG$2,1,1),Emissions!$A$1:$LI$1),FALSE)</f>
        <v>34.932233930000002</v>
      </c>
      <c r="AH1312" s="327">
        <f>+VLOOKUP($E1312,Emissions!$1:$1048576,MATCH(DATE(AH$2,1,1),Emissions!$A$1:$LI$1),FALSE)</f>
        <v>35.422613890000001</v>
      </c>
      <c r="AI1312" s="327">
        <f>+VLOOKUP($E1312,Emissions!$1:$1048576,MATCH(DATE(AI$2,1,1),Emissions!$A$1:$LI$1),FALSE)</f>
        <v>35.920126830000001</v>
      </c>
      <c r="AJ1312" s="327">
        <f>+VLOOKUP($E1312,Emissions!$1:$1048576,MATCH(DATE(AJ$2,1,1),Emissions!$A$1:$LI$1),FALSE)</f>
        <v>36.425652540000002</v>
      </c>
      <c r="AK1312" s="327">
        <f>+VLOOKUP($E1312,Emissions!$1:$1048576,MATCH(DATE(AK$2,1,1),Emissions!$A$1:$LI$1),FALSE)</f>
        <v>37.006493380000002</v>
      </c>
      <c r="AL1312" s="327">
        <f>+VLOOKUP($E1312,Emissions!$1:$1048576,MATCH(DATE(AL$2,1,1),Emissions!$A$1:$LI$1),FALSE)</f>
        <v>37.619199909999999</v>
      </c>
      <c r="AM1312" s="327">
        <f>+VLOOKUP($E1312,Emissions!$1:$1048576,MATCH(DATE(AM$2,1,1),Emissions!$A$1:$LI$1),FALSE)</f>
        <v>38.250057220000002</v>
      </c>
      <c r="AN1312" s="327">
        <f>+VLOOKUP($E1312,Emissions!$1:$1048576,MATCH(DATE(AN$2,1,1),Emissions!$A$1:$LI$1),FALSE)</f>
        <v>38.89528387</v>
      </c>
      <c r="AO1312" s="327">
        <f>+VLOOKUP($E1312,Emissions!$1:$1048576,MATCH(DATE(AO$2,1,1),Emissions!$A$1:$LI$1),FALSE)</f>
        <v>39.553741580000001</v>
      </c>
    </row>
    <row r="1313" spans="1:41" ht="15" customHeight="1" x14ac:dyDescent="0.35">
      <c r="A1313" s="411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9.6948044499999997E-2</v>
      </c>
      <c r="G1313" s="361">
        <f>+VLOOKUP($E1313,Emissions!$1:$1048576,MATCH(DATE(G$2,1,1),Emissions!$A$1:$LI$1),FALSE)</f>
        <v>9.7806492100000003E-2</v>
      </c>
      <c r="H1313" s="361">
        <f>+VLOOKUP($E1313,Emissions!$1:$1048576,MATCH(DATE(H$2,1,1),Emissions!$A$1:$LI$1),FALSE)</f>
        <v>9.8219110499999998E-2</v>
      </c>
      <c r="I1313" s="361">
        <f>+VLOOKUP($E1313,Emissions!$1:$1048576,MATCH(DATE(I$2,1,1),Emissions!$A$1:$LI$1),FALSE)</f>
        <v>9.8546460700000005E-2</v>
      </c>
      <c r="J1313" s="361">
        <f>+VLOOKUP($E1313,Emissions!$1:$1048576,MATCH(DATE(J$2,1,1),Emissions!$A$1:$LI$1),FALSE)</f>
        <v>9.9056063099999994E-2</v>
      </c>
      <c r="K1313" s="361">
        <f>+VLOOKUP($E1313,Emissions!$1:$1048576,MATCH(DATE(K$2,1,1),Emissions!$A$1:$LI$1),FALSE)</f>
        <v>0.1001280911</v>
      </c>
      <c r="L1313" s="361">
        <f>+VLOOKUP($E1313,Emissions!$1:$1048576,MATCH(DATE(L$2,1,1),Emissions!$A$1:$LI$1),FALSE)</f>
        <v>0.1013646525</v>
      </c>
      <c r="M1313" s="361">
        <f>+VLOOKUP($E1313,Emissions!$1:$1048576,MATCH(DATE(M$2,1,1),Emissions!$A$1:$LI$1),FALSE)</f>
        <v>0.1026499766</v>
      </c>
      <c r="N1313" s="361">
        <f>+VLOOKUP($E1313,Emissions!$1:$1048576,MATCH(DATE(N$2,1,1),Emissions!$A$1:$LI$1),FALSE)</f>
        <v>0.10397111639999999</v>
      </c>
      <c r="O1313" s="361">
        <f>+VLOOKUP($E1313,Emissions!$1:$1048576,MATCH(DATE(O$2,1,1),Emissions!$A$1:$LI$1),FALSE)</f>
        <v>0.10532808590000001</v>
      </c>
      <c r="P1313" s="361">
        <f>+VLOOKUP($E1313,Emissions!$1:$1048576,MATCH(DATE(P$2,1,1),Emissions!$A$1:$LI$1),FALSE)</f>
        <v>0.10675086509999999</v>
      </c>
      <c r="Q1313" s="361">
        <f>+VLOOKUP($E1313,Emissions!$1:$1048576,MATCH(DATE(Q$2,1,1),Emissions!$A$1:$LI$1),FALSE)</f>
        <v>0.10820369689999999</v>
      </c>
      <c r="R1313" s="361">
        <f>+VLOOKUP($E1313,Emissions!$1:$1048576,MATCH(DATE(R$2,1,1),Emissions!$A$1:$LI$1),FALSE)</f>
        <v>0.1097033026</v>
      </c>
      <c r="S1313" s="361">
        <f>+VLOOKUP($E1313,Emissions!$1:$1048576,MATCH(DATE(S$2,1,1),Emissions!$A$1:$LI$1),FALSE)</f>
        <v>0.1112565386</v>
      </c>
      <c r="T1313" s="361">
        <f>+VLOOKUP($E1313,Emissions!$1:$1048576,MATCH(DATE(T$2,1,1),Emissions!$A$1:$LI$1),FALSE)</f>
        <v>0.1128667554</v>
      </c>
      <c r="U1313" s="361">
        <f>+VLOOKUP($E1313,Emissions!$1:$1048576,MATCH(DATE(U$2,1,1),Emissions!$A$1:$LI$1),FALSE)</f>
        <v>0.11453611430000001</v>
      </c>
      <c r="V1313" s="361">
        <f>+VLOOKUP($E1313,Emissions!$1:$1048576,MATCH(DATE(V$2,1,1),Emissions!$A$1:$LI$1),FALSE)</f>
        <v>0.1161529471</v>
      </c>
      <c r="W1313" s="361">
        <f>+VLOOKUP($E1313,Emissions!$1:$1048576,MATCH(DATE(W$2,1,1),Emissions!$A$1:$LI$1),FALSE)</f>
        <v>0.1178037976</v>
      </c>
      <c r="X1313" s="361">
        <f>+VLOOKUP($E1313,Emissions!$1:$1048576,MATCH(DATE(X$2,1,1),Emissions!$A$1:$LI$1),FALSE)</f>
        <v>0.11950451820000001</v>
      </c>
      <c r="Y1313" s="361">
        <f>+VLOOKUP($E1313,Emissions!$1:$1048576,MATCH(DATE(Y$2,1,1),Emissions!$A$1:$LI$1),FALSE)</f>
        <v>0.12126018299999999</v>
      </c>
      <c r="Z1313" s="361">
        <f>+VLOOKUP($E1313,Emissions!$1:$1048576,MATCH(DATE(Z$2,1,1),Emissions!$A$1:$LI$1),FALSE)</f>
        <v>0.1230573942</v>
      </c>
      <c r="AA1313" s="361">
        <f>+VLOOKUP($E1313,Emissions!$1:$1048576,MATCH(DATE(AA$2,1,1),Emissions!$A$1:$LI$1),FALSE)</f>
        <v>0.1248090997</v>
      </c>
      <c r="AB1313" s="361">
        <f>+VLOOKUP($E1313,Emissions!$1:$1048576,MATCH(DATE(AB$2,1,1),Emissions!$A$1:$LI$1),FALSE)</f>
        <v>0.1265970931</v>
      </c>
      <c r="AC1313" s="361">
        <f>+VLOOKUP($E1313,Emissions!$1:$1048576,MATCH(DATE(AC$2,1,1),Emissions!$A$1:$LI$1),FALSE)</f>
        <v>0.12843513910000001</v>
      </c>
      <c r="AD1313" s="361">
        <f>+VLOOKUP($E1313,Emissions!$1:$1048576,MATCH(DATE(AD$2,1,1),Emissions!$A$1:$LI$1),FALSE)</f>
        <v>0.13032741040000001</v>
      </c>
      <c r="AE1313" s="361">
        <f>+VLOOKUP($E1313,Emissions!$1:$1048576,MATCH(DATE(AE$2,1,1),Emissions!$A$1:$LI$1),FALSE)</f>
        <v>0.13223159600000001</v>
      </c>
      <c r="AF1313" s="361">
        <f>+VLOOKUP($E1313,Emissions!$1:$1048576,MATCH(DATE(AF$2,1,1),Emissions!$A$1:$LI$1),FALSE)</f>
        <v>0.1336593704</v>
      </c>
      <c r="AG1313" s="361">
        <f>+VLOOKUP($E1313,Emissions!$1:$1048576,MATCH(DATE(AG$2,1,1),Emissions!$A$1:$LI$1),FALSE)</f>
        <v>0.13501392670000001</v>
      </c>
      <c r="AH1313" s="361">
        <f>+VLOOKUP($E1313,Emissions!$1:$1048576,MATCH(DATE(AH$2,1,1),Emissions!$A$1:$LI$1),FALSE)</f>
        <v>0.13636414550000001</v>
      </c>
      <c r="AI1313" s="361">
        <f>+VLOOKUP($E1313,Emissions!$1:$1048576,MATCH(DATE(AI$2,1,1),Emissions!$A$1:$LI$1),FALSE)</f>
        <v>0.1377294208</v>
      </c>
      <c r="AJ1313" s="361">
        <f>+VLOOKUP($E1313,Emissions!$1:$1048576,MATCH(DATE(AJ$2,1,1),Emissions!$A$1:$LI$1),FALSE)</f>
        <v>0.13911726520000001</v>
      </c>
      <c r="AK1313" s="361">
        <f>+VLOOKUP($E1313,Emissions!$1:$1048576,MATCH(DATE(AK$2,1,1),Emissions!$A$1:$LI$1),FALSE)</f>
        <v>0.1408583803</v>
      </c>
      <c r="AL1313" s="361">
        <f>+VLOOKUP($E1313,Emissions!$1:$1048576,MATCH(DATE(AL$2,1,1),Emissions!$A$1:$LI$1),FALSE)</f>
        <v>0.14270620149999999</v>
      </c>
      <c r="AM1313" s="361">
        <f>+VLOOKUP($E1313,Emissions!$1:$1048576,MATCH(DATE(AM$2,1,1),Emissions!$A$1:$LI$1),FALSE)</f>
        <v>0.1446202207</v>
      </c>
      <c r="AN1313" s="361">
        <f>+VLOOKUP($E1313,Emissions!$1:$1048576,MATCH(DATE(AN$2,1,1),Emissions!$A$1:$LI$1),FALSE)</f>
        <v>0.14659032450000001</v>
      </c>
      <c r="AO1313" s="361">
        <f>+VLOOKUP($E1313,Emissions!$1:$1048576,MATCH(DATE(AO$2,1,1),Emissions!$A$1:$LI$1),FALSE)</f>
        <v>0.1486133097</v>
      </c>
    </row>
    <row r="1314" spans="1:41" ht="15" customHeight="1" x14ac:dyDescent="0.35">
      <c r="A1314" s="411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3.0589606009999999</v>
      </c>
      <c r="G1314" s="361">
        <f>+VLOOKUP($E1314,Emissions!$1:$1048576,MATCH(DATE(G$2,1,1),Emissions!$A$1:$LI$1),FALSE)</f>
        <v>3.083017779</v>
      </c>
      <c r="H1314" s="361">
        <f>+VLOOKUP($E1314,Emissions!$1:$1048576,MATCH(DATE(H$2,1,1),Emissions!$A$1:$LI$1),FALSE)</f>
        <v>3.082258564</v>
      </c>
      <c r="I1314" s="361">
        <f>+VLOOKUP($E1314,Emissions!$1:$1048576,MATCH(DATE(I$2,1,1),Emissions!$A$1:$LI$1),FALSE)</f>
        <v>3.0640176960000001</v>
      </c>
      <c r="J1314" s="361">
        <f>+VLOOKUP($E1314,Emissions!$1:$1048576,MATCH(DATE(J$2,1,1),Emissions!$A$1:$LI$1),FALSE)</f>
        <v>3.0599419540000001</v>
      </c>
      <c r="K1314" s="361">
        <f>+VLOOKUP($E1314,Emissions!$1:$1048576,MATCH(DATE(K$2,1,1),Emissions!$A$1:$LI$1),FALSE)</f>
        <v>3.0970158799999998</v>
      </c>
      <c r="L1314" s="361">
        <f>+VLOOKUP($E1314,Emissions!$1:$1048576,MATCH(DATE(L$2,1,1),Emissions!$A$1:$LI$1),FALSE)</f>
        <v>3.134441094</v>
      </c>
      <c r="M1314" s="361">
        <f>+VLOOKUP($E1314,Emissions!$1:$1048576,MATCH(DATE(M$2,1,1),Emissions!$A$1:$LI$1),FALSE)</f>
        <v>3.1752329709999998</v>
      </c>
      <c r="N1314" s="361">
        <f>+VLOOKUP($E1314,Emissions!$1:$1048576,MATCH(DATE(N$2,1,1),Emissions!$A$1:$LI$1),FALSE)</f>
        <v>3.2184063809999999</v>
      </c>
      <c r="O1314" s="361">
        <f>+VLOOKUP($E1314,Emissions!$1:$1048576,MATCH(DATE(O$2,1,1),Emissions!$A$1:$LI$1),FALSE)</f>
        <v>3.263648388</v>
      </c>
      <c r="P1314" s="361">
        <f>+VLOOKUP($E1314,Emissions!$1:$1048576,MATCH(DATE(P$2,1,1),Emissions!$A$1:$LI$1),FALSE)</f>
        <v>3.3116680989999998</v>
      </c>
      <c r="Q1314" s="361">
        <f>+VLOOKUP($E1314,Emissions!$1:$1048576,MATCH(DATE(Q$2,1,1),Emissions!$A$1:$LI$1),FALSE)</f>
        <v>3.3615095089999998</v>
      </c>
      <c r="R1314" s="361">
        <f>+VLOOKUP($E1314,Emissions!$1:$1048576,MATCH(DATE(R$2,1,1),Emissions!$A$1:$LI$1),FALSE)</f>
        <v>3.413550093</v>
      </c>
      <c r="S1314" s="361">
        <f>+VLOOKUP($E1314,Emissions!$1:$1048576,MATCH(DATE(S$2,1,1),Emissions!$A$1:$LI$1),FALSE)</f>
        <v>3.4680433289999999</v>
      </c>
      <c r="T1314" s="361">
        <f>+VLOOKUP($E1314,Emissions!$1:$1048576,MATCH(DATE(T$2,1,1),Emissions!$A$1:$LI$1),FALSE)</f>
        <v>3.5251309289999999</v>
      </c>
      <c r="U1314" s="361">
        <f>+VLOOKUP($E1314,Emissions!$1:$1048576,MATCH(DATE(U$2,1,1),Emissions!$A$1:$LI$1),FALSE)</f>
        <v>3.5849103950000001</v>
      </c>
      <c r="V1314" s="361">
        <f>+VLOOKUP($E1314,Emissions!$1:$1048576,MATCH(DATE(V$2,1,1),Emissions!$A$1:$LI$1),FALSE)</f>
        <v>3.6441796659999999</v>
      </c>
      <c r="W1314" s="361">
        <f>+VLOOKUP($E1314,Emissions!$1:$1048576,MATCH(DATE(W$2,1,1),Emissions!$A$1:$LI$1),FALSE)</f>
        <v>3.705089949</v>
      </c>
      <c r="X1314" s="361">
        <f>+VLOOKUP($E1314,Emissions!$1:$1048576,MATCH(DATE(X$2,1,1),Emissions!$A$1:$LI$1),FALSE)</f>
        <v>3.7683493170000002</v>
      </c>
      <c r="Y1314" s="361">
        <f>+VLOOKUP($E1314,Emissions!$1:$1048576,MATCH(DATE(Y$2,1,1),Emissions!$A$1:$LI$1),FALSE)</f>
        <v>3.834183071</v>
      </c>
      <c r="Z1314" s="361">
        <f>+VLOOKUP($E1314,Emissions!$1:$1048576,MATCH(DATE(Z$2,1,1),Emissions!$A$1:$LI$1),FALSE)</f>
        <v>3.9022449670000001</v>
      </c>
      <c r="AA1314" s="361">
        <f>+VLOOKUP($E1314,Emissions!$1:$1048576,MATCH(DATE(AA$2,1,1),Emissions!$A$1:$LI$1),FALSE)</f>
        <v>3.9699216599999998</v>
      </c>
      <c r="AB1314" s="361">
        <f>+VLOOKUP($E1314,Emissions!$1:$1048576,MATCH(DATE(AB$2,1,1),Emissions!$A$1:$LI$1),FALSE)</f>
        <v>4.0392956399999997</v>
      </c>
      <c r="AC1314" s="361">
        <f>+VLOOKUP($E1314,Emissions!$1:$1048576,MATCH(DATE(AC$2,1,1),Emissions!$A$1:$LI$1),FALSE)</f>
        <v>4.1109907940000001</v>
      </c>
      <c r="AD1314" s="361">
        <f>+VLOOKUP($E1314,Emissions!$1:$1048576,MATCH(DATE(AD$2,1,1),Emissions!$A$1:$LI$1),FALSE)</f>
        <v>4.1851800429999999</v>
      </c>
      <c r="AE1314" s="361">
        <f>+VLOOKUP($E1314,Emissions!$1:$1048576,MATCH(DATE(AE$2,1,1),Emissions!$A$1:$LI$1),FALSE)</f>
        <v>4.2606747829999998</v>
      </c>
      <c r="AF1314" s="361">
        <f>+VLOOKUP($E1314,Emissions!$1:$1048576,MATCH(DATE(AF$2,1,1),Emissions!$A$1:$LI$1),FALSE)</f>
        <v>4.322730366</v>
      </c>
      <c r="AG1314" s="361">
        <f>+VLOOKUP($E1314,Emissions!$1:$1048576,MATCH(DATE(AG$2,1,1),Emissions!$A$1:$LI$1),FALSE)</f>
        <v>4.3815920080000001</v>
      </c>
      <c r="AH1314" s="361">
        <f>+VLOOKUP($E1314,Emissions!$1:$1048576,MATCH(DATE(AH$2,1,1),Emissions!$A$1:$LI$1),FALSE)</f>
        <v>4.4403801730000003</v>
      </c>
      <c r="AI1314" s="361">
        <f>+VLOOKUP($E1314,Emissions!$1:$1048576,MATCH(DATE(AI$2,1,1),Emissions!$A$1:$LI$1),FALSE)</f>
        <v>4.49990208</v>
      </c>
      <c r="AJ1314" s="361">
        <f>+VLOOKUP($E1314,Emissions!$1:$1048576,MATCH(DATE(AJ$2,1,1),Emissions!$A$1:$LI$1),FALSE)</f>
        <v>4.560353321</v>
      </c>
      <c r="AK1314" s="361">
        <f>+VLOOKUP($E1314,Emissions!$1:$1048576,MATCH(DATE(AK$2,1,1),Emissions!$A$1:$LI$1),FALSE)</f>
        <v>4.6316779190000004</v>
      </c>
      <c r="AL1314" s="361">
        <f>+VLOOKUP($E1314,Emissions!$1:$1048576,MATCH(DATE(AL$2,1,1),Emissions!$A$1:$LI$1),FALSE)</f>
        <v>4.7074733389999999</v>
      </c>
      <c r="AM1314" s="361">
        <f>+VLOOKUP($E1314,Emissions!$1:$1048576,MATCH(DATE(AM$2,1,1),Emissions!$A$1:$LI$1),FALSE)</f>
        <v>4.785748602</v>
      </c>
      <c r="AN1314" s="361">
        <f>+VLOOKUP($E1314,Emissions!$1:$1048576,MATCH(DATE(AN$2,1,1),Emissions!$A$1:$LI$1),FALSE)</f>
        <v>4.8659652390000003</v>
      </c>
      <c r="AO1314" s="361">
        <f>+VLOOKUP($E1314,Emissions!$1:$1048576,MATCH(DATE(AO$2,1,1),Emissions!$A$1:$LI$1),FALSE)</f>
        <v>4.9479675270000003</v>
      </c>
    </row>
    <row r="1315" spans="1:41" ht="15" customHeight="1" x14ac:dyDescent="0.35">
      <c r="A1315" s="411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3.6125623519999999</v>
      </c>
      <c r="G1315" s="361">
        <f>+VLOOKUP($E1315,Emissions!$1:$1048576,MATCH(DATE(G$2,1,1),Emissions!$A$1:$LI$1),FALSE)</f>
        <v>3.6429182670000002</v>
      </c>
      <c r="H1315" s="361">
        <f>+VLOOKUP($E1315,Emissions!$1:$1048576,MATCH(DATE(H$2,1,1),Emissions!$A$1:$LI$1),FALSE)</f>
        <v>3.6467047450000001</v>
      </c>
      <c r="I1315" s="361">
        <f>+VLOOKUP($E1315,Emissions!$1:$1048576,MATCH(DATE(I$2,1,1),Emissions!$A$1:$LI$1),FALSE)</f>
        <v>3.6423590039999998</v>
      </c>
      <c r="J1315" s="361">
        <f>+VLOOKUP($E1315,Emissions!$1:$1048576,MATCH(DATE(J$2,1,1),Emissions!$A$1:$LI$1),FALSE)</f>
        <v>3.6584948590000002</v>
      </c>
      <c r="K1315" s="361">
        <f>+VLOOKUP($E1315,Emissions!$1:$1048576,MATCH(DATE(K$2,1,1),Emissions!$A$1:$LI$1),FALSE)</f>
        <v>3.7099608719999999</v>
      </c>
      <c r="L1315" s="361">
        <f>+VLOOKUP($E1315,Emissions!$1:$1048576,MATCH(DATE(L$2,1,1),Emissions!$A$1:$LI$1),FALSE)</f>
        <v>3.760061506</v>
      </c>
      <c r="M1315" s="361">
        <f>+VLOOKUP($E1315,Emissions!$1:$1048576,MATCH(DATE(M$2,1,1),Emissions!$A$1:$LI$1),FALSE)</f>
        <v>3.812447567</v>
      </c>
      <c r="N1315" s="361">
        <f>+VLOOKUP($E1315,Emissions!$1:$1048576,MATCH(DATE(N$2,1,1),Emissions!$A$1:$LI$1),FALSE)</f>
        <v>3.8662424240000002</v>
      </c>
      <c r="O1315" s="361">
        <f>+VLOOKUP($E1315,Emissions!$1:$1048576,MATCH(DATE(O$2,1,1),Emissions!$A$1:$LI$1),FALSE)</f>
        <v>3.9214840369999999</v>
      </c>
      <c r="P1315" s="361">
        <f>+VLOOKUP($E1315,Emissions!$1:$1048576,MATCH(DATE(P$2,1,1),Emissions!$A$1:$LI$1),FALSE)</f>
        <v>3.979322711</v>
      </c>
      <c r="Q1315" s="361">
        <f>+VLOOKUP($E1315,Emissions!$1:$1048576,MATCH(DATE(Q$2,1,1),Emissions!$A$1:$LI$1),FALSE)</f>
        <v>4.0387935979999998</v>
      </c>
      <c r="R1315" s="361">
        <f>+VLOOKUP($E1315,Emissions!$1:$1048576,MATCH(DATE(R$2,1,1),Emissions!$A$1:$LI$1),FALSE)</f>
        <v>4.1004690339999996</v>
      </c>
      <c r="S1315" s="361">
        <f>+VLOOKUP($E1315,Emissions!$1:$1048576,MATCH(DATE(S$2,1,1),Emissions!$A$1:$LI$1),FALSE)</f>
        <v>4.1647321970000002</v>
      </c>
      <c r="T1315" s="361">
        <f>+VLOOKUP($E1315,Emissions!$1:$1048576,MATCH(DATE(T$2,1,1),Emissions!$A$1:$LI$1),FALSE)</f>
        <v>4.2318064829999997</v>
      </c>
      <c r="U1315" s="361">
        <f>+VLOOKUP($E1315,Emissions!$1:$1048576,MATCH(DATE(U$2,1,1),Emissions!$A$1:$LI$1),FALSE)</f>
        <v>4.3018456340000002</v>
      </c>
      <c r="V1315" s="361">
        <f>+VLOOKUP($E1315,Emissions!$1:$1048576,MATCH(DATE(V$2,1,1),Emissions!$A$1:$LI$1),FALSE)</f>
        <v>4.371035086</v>
      </c>
      <c r="W1315" s="361">
        <f>+VLOOKUP($E1315,Emissions!$1:$1048576,MATCH(DATE(W$2,1,1),Emissions!$A$1:$LI$1),FALSE)</f>
        <v>4.4419797159999996</v>
      </c>
      <c r="X1315" s="361">
        <f>+VLOOKUP($E1315,Emissions!$1:$1048576,MATCH(DATE(X$2,1,1),Emissions!$A$1:$LI$1),FALSE)</f>
        <v>4.5155467079999996</v>
      </c>
      <c r="Y1315" s="361">
        <f>+VLOOKUP($E1315,Emissions!$1:$1048576,MATCH(DATE(Y$2,1,1),Emissions!$A$1:$LI$1),FALSE)</f>
        <v>4.5920207780000002</v>
      </c>
      <c r="Z1315" s="361">
        <f>+VLOOKUP($E1315,Emissions!$1:$1048576,MATCH(DATE(Z$2,1,1),Emissions!$A$1:$LI$1),FALSE)</f>
        <v>4.6709951629999997</v>
      </c>
      <c r="AA1315" s="361">
        <f>+VLOOKUP($E1315,Emissions!$1:$1048576,MATCH(DATE(AA$2,1,1),Emissions!$A$1:$LI$1),FALSE)</f>
        <v>4.7493586949999997</v>
      </c>
      <c r="AB1315" s="361">
        <f>+VLOOKUP($E1315,Emissions!$1:$1048576,MATCH(DATE(AB$2,1,1),Emissions!$A$1:$LI$1),FALSE)</f>
        <v>4.8296199340000001</v>
      </c>
      <c r="AC1315" s="361">
        <f>+VLOOKUP($E1315,Emissions!$1:$1048576,MATCH(DATE(AC$2,1,1),Emissions!$A$1:$LI$1),FALSE)</f>
        <v>4.9125371869999999</v>
      </c>
      <c r="AD1315" s="361">
        <f>+VLOOKUP($E1315,Emissions!$1:$1048576,MATCH(DATE(AD$2,1,1),Emissions!$A$1:$LI$1),FALSE)</f>
        <v>4.9983277429999999</v>
      </c>
      <c r="AE1315" s="361">
        <f>+VLOOKUP($E1315,Emissions!$1:$1048576,MATCH(DATE(AE$2,1,1),Emissions!$A$1:$LI$1),FALSE)</f>
        <v>5.0855686889999996</v>
      </c>
      <c r="AF1315" s="361">
        <f>+VLOOKUP($E1315,Emissions!$1:$1048576,MATCH(DATE(AF$2,1,1),Emissions!$A$1:$LI$1),FALSE)</f>
        <v>5.1566854480000002</v>
      </c>
      <c r="AG1315" s="361">
        <f>+VLOOKUP($E1315,Emissions!$1:$1048576,MATCH(DATE(AG$2,1,1),Emissions!$A$1:$LI$1),FALSE)</f>
        <v>5.2239406260000001</v>
      </c>
      <c r="AH1315" s="361">
        <f>+VLOOKUP($E1315,Emissions!$1:$1048576,MATCH(DATE(AH$2,1,1),Emissions!$A$1:$LI$1),FALSE)</f>
        <v>5.2910790409999997</v>
      </c>
      <c r="AI1315" s="361">
        <f>+VLOOKUP($E1315,Emissions!$1:$1048576,MATCH(DATE(AI$2,1,1),Emissions!$A$1:$LI$1),FALSE)</f>
        <v>5.3590816879999998</v>
      </c>
      <c r="AJ1315" s="361">
        <f>+VLOOKUP($E1315,Emissions!$1:$1048576,MATCH(DATE(AJ$2,1,1),Emissions!$A$1:$LI$1),FALSE)</f>
        <v>5.4281979060000003</v>
      </c>
      <c r="AK1315" s="361">
        <f>+VLOOKUP($E1315,Emissions!$1:$1048576,MATCH(DATE(AK$2,1,1),Emissions!$A$1:$LI$1),FALSE)</f>
        <v>5.5102744899999996</v>
      </c>
      <c r="AL1315" s="361">
        <f>+VLOOKUP($E1315,Emissions!$1:$1048576,MATCH(DATE(AL$2,1,1),Emissions!$A$1:$LI$1),FALSE)</f>
        <v>5.5976926239999996</v>
      </c>
      <c r="AM1315" s="361">
        <f>+VLOOKUP($E1315,Emissions!$1:$1048576,MATCH(DATE(AM$2,1,1),Emissions!$A$1:$LI$1),FALSE)</f>
        <v>5.6880886650000004</v>
      </c>
      <c r="AN1315" s="361">
        <f>+VLOOKUP($E1315,Emissions!$1:$1048576,MATCH(DATE(AN$2,1,1),Emissions!$A$1:$LI$1),FALSE)</f>
        <v>5.7808258849999996</v>
      </c>
      <c r="AO1315" s="361">
        <f>+VLOOKUP($E1315,Emissions!$1:$1048576,MATCH(DATE(AO$2,1,1),Emissions!$A$1:$LI$1),FALSE)</f>
        <v>5.8757211280000003</v>
      </c>
    </row>
    <row r="1316" spans="1:41" ht="15" customHeight="1" x14ac:dyDescent="0.35">
      <c r="A1316" s="411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7.8343400760000002</v>
      </c>
      <c r="G1316" s="361">
        <f>+VLOOKUP($E1316,Emissions!$1:$1048576,MATCH(DATE(G$2,1,1),Emissions!$A$1:$LI$1),FALSE)</f>
        <v>7.5081263700000003</v>
      </c>
      <c r="H1316" s="361">
        <f>+VLOOKUP($E1316,Emissions!$1:$1048576,MATCH(DATE(H$2,1,1),Emissions!$A$1:$LI$1),FALSE)</f>
        <v>7.2285976009999997</v>
      </c>
      <c r="I1316" s="361">
        <f>+VLOOKUP($E1316,Emissions!$1:$1048576,MATCH(DATE(I$2,1,1),Emissions!$A$1:$LI$1),FALSE)</f>
        <v>7.0595511970000002</v>
      </c>
      <c r="J1316" s="361">
        <f>+VLOOKUP($E1316,Emissions!$1:$1048576,MATCH(DATE(J$2,1,1),Emissions!$A$1:$LI$1),FALSE)</f>
        <v>6.9684366559999997</v>
      </c>
      <c r="K1316" s="361">
        <f>+VLOOKUP($E1316,Emissions!$1:$1048576,MATCH(DATE(K$2,1,1),Emissions!$A$1:$LI$1),FALSE)</f>
        <v>6.9605790860000001</v>
      </c>
      <c r="L1316" s="361">
        <f>+VLOOKUP($E1316,Emissions!$1:$1048576,MATCH(DATE(L$2,1,1),Emissions!$A$1:$LI$1),FALSE)</f>
        <v>6.9933487679999997</v>
      </c>
      <c r="M1316" s="361">
        <f>+VLOOKUP($E1316,Emissions!$1:$1048576,MATCH(DATE(M$2,1,1),Emissions!$A$1:$LI$1),FALSE)</f>
        <v>7.0502054699999999</v>
      </c>
      <c r="N1316" s="361">
        <f>+VLOOKUP($E1316,Emissions!$1:$1048576,MATCH(DATE(N$2,1,1),Emissions!$A$1:$LI$1),FALSE)</f>
        <v>7.1218526190000002</v>
      </c>
      <c r="O1316" s="361">
        <f>+VLOOKUP($E1316,Emissions!$1:$1048576,MATCH(DATE(O$2,1,1),Emissions!$A$1:$LI$1),FALSE)</f>
        <v>7.2045214179999997</v>
      </c>
      <c r="P1316" s="361">
        <f>+VLOOKUP($E1316,Emissions!$1:$1048576,MATCH(DATE(P$2,1,1),Emissions!$A$1:$LI$1),FALSE)</f>
        <v>7.2978211279999998</v>
      </c>
      <c r="Q1316" s="361">
        <f>+VLOOKUP($E1316,Emissions!$1:$1048576,MATCH(DATE(Q$2,1,1),Emissions!$A$1:$LI$1),FALSE)</f>
        <v>7.3982535900000004</v>
      </c>
      <c r="R1316" s="361">
        <f>+VLOOKUP($E1316,Emissions!$1:$1048576,MATCH(DATE(R$2,1,1),Emissions!$A$1:$LI$1),FALSE)</f>
        <v>7.5056845000000001</v>
      </c>
      <c r="S1316" s="361">
        <f>+VLOOKUP($E1316,Emissions!$1:$1048576,MATCH(DATE(S$2,1,1),Emissions!$A$1:$LI$1),FALSE)</f>
        <v>7.6200083340000004</v>
      </c>
      <c r="T1316" s="361">
        <f>+VLOOKUP($E1316,Emissions!$1:$1048576,MATCH(DATE(T$2,1,1),Emissions!$A$1:$LI$1),FALSE)</f>
        <v>7.7410914340000003</v>
      </c>
      <c r="U1316" s="361">
        <f>+VLOOKUP($E1316,Emissions!$1:$1048576,MATCH(DATE(U$2,1,1),Emissions!$A$1:$LI$1),FALSE)</f>
        <v>7.8688586239999996</v>
      </c>
      <c r="V1316" s="361">
        <f>+VLOOKUP($E1316,Emissions!$1:$1048576,MATCH(DATE(V$2,1,1),Emissions!$A$1:$LI$1),FALSE)</f>
        <v>7.9960999270000004</v>
      </c>
      <c r="W1316" s="361">
        <f>+VLOOKUP($E1316,Emissions!$1:$1048576,MATCH(DATE(W$2,1,1),Emissions!$A$1:$LI$1),FALSE)</f>
        <v>8.1274334489999998</v>
      </c>
      <c r="X1316" s="361">
        <f>+VLOOKUP($E1316,Emissions!$1:$1048576,MATCH(DATE(X$2,1,1),Emissions!$A$1:$LI$1),FALSE)</f>
        <v>8.2643640030000007</v>
      </c>
      <c r="Y1316" s="361">
        <f>+VLOOKUP($E1316,Emissions!$1:$1048576,MATCH(DATE(Y$2,1,1),Emissions!$A$1:$LI$1),FALSE)</f>
        <v>8.4073792750000003</v>
      </c>
      <c r="Z1316" s="361">
        <f>+VLOOKUP($E1316,Emissions!$1:$1048576,MATCH(DATE(Z$2,1,1),Emissions!$A$1:$LI$1),FALSE)</f>
        <v>8.5557348700000002</v>
      </c>
      <c r="AA1316" s="361">
        <f>+VLOOKUP($E1316,Emissions!$1:$1048576,MATCH(DATE(AA$2,1,1),Emissions!$A$1:$LI$1),FALSE)</f>
        <v>8.7037546799999994</v>
      </c>
      <c r="AB1316" s="361">
        <f>+VLOOKUP($E1316,Emissions!$1:$1048576,MATCH(DATE(AB$2,1,1),Emissions!$A$1:$LI$1),FALSE)</f>
        <v>8.8560650580000004</v>
      </c>
      <c r="AC1316" s="361">
        <f>+VLOOKUP($E1316,Emissions!$1:$1048576,MATCH(DATE(AC$2,1,1),Emissions!$A$1:$LI$1),FALSE)</f>
        <v>9.0141020160000007</v>
      </c>
      <c r="AD1316" s="361">
        <f>+VLOOKUP($E1316,Emissions!$1:$1048576,MATCH(DATE(AD$2,1,1),Emissions!$A$1:$LI$1),FALSE)</f>
        <v>9.1783222070000008</v>
      </c>
      <c r="AE1316" s="361">
        <f>+VLOOKUP($E1316,Emissions!$1:$1048576,MATCH(DATE(AE$2,1,1),Emissions!$A$1:$LI$1),FALSE)</f>
        <v>9.3461774230000003</v>
      </c>
      <c r="AF1316" s="361">
        <f>+VLOOKUP($E1316,Emissions!$1:$1048576,MATCH(DATE(AF$2,1,1),Emissions!$A$1:$LI$1),FALSE)</f>
        <v>9.4853695739999999</v>
      </c>
      <c r="AG1316" s="361">
        <f>+VLOOKUP($E1316,Emissions!$1:$1048576,MATCH(DATE(AG$2,1,1),Emissions!$A$1:$LI$1),FALSE)</f>
        <v>9.6183789760000007</v>
      </c>
      <c r="AH1316" s="361">
        <f>+VLOOKUP($E1316,Emissions!$1:$1048576,MATCH(DATE(AH$2,1,1),Emissions!$A$1:$LI$1),FALSE)</f>
        <v>9.7520553650000004</v>
      </c>
      <c r="AI1316" s="361">
        <f>+VLOOKUP($E1316,Emissions!$1:$1048576,MATCH(DATE(AI$2,1,1),Emissions!$A$1:$LI$1),FALSE)</f>
        <v>9.8881670130000003</v>
      </c>
      <c r="AJ1316" s="361">
        <f>+VLOOKUP($E1316,Emissions!$1:$1048576,MATCH(DATE(AJ$2,1,1),Emissions!$A$1:$LI$1),FALSE)</f>
        <v>10.02713022</v>
      </c>
      <c r="AK1316" s="361">
        <f>+VLOOKUP($E1316,Emissions!$1:$1048576,MATCH(DATE(AK$2,1,1),Emissions!$A$1:$LI$1),FALSE)</f>
        <v>10.19084954</v>
      </c>
      <c r="AL1316" s="361">
        <f>+VLOOKUP($E1316,Emissions!$1:$1048576,MATCH(DATE(AL$2,1,1),Emissions!$A$1:$LI$1),FALSE)</f>
        <v>10.365307980000001</v>
      </c>
      <c r="AM1316" s="361">
        <f>+VLOOKUP($E1316,Emissions!$1:$1048576,MATCH(DATE(AM$2,1,1),Emissions!$A$1:$LI$1),FALSE)</f>
        <v>10.54615991</v>
      </c>
      <c r="AN1316" s="361">
        <f>+VLOOKUP($E1316,Emissions!$1:$1048576,MATCH(DATE(AN$2,1,1),Emissions!$A$1:$LI$1),FALSE)</f>
        <v>10.73223567</v>
      </c>
      <c r="AO1316" s="361">
        <f>+VLOOKUP($E1316,Emissions!$1:$1048576,MATCH(DATE(AO$2,1,1),Emissions!$A$1:$LI$1),FALSE)</f>
        <v>10.92319415</v>
      </c>
    </row>
    <row r="1317" spans="1:41" ht="15" customHeight="1" x14ac:dyDescent="0.35">
      <c r="A1317" s="411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5.0200417299999999E-3</v>
      </c>
      <c r="G1317" s="361">
        <f>+VLOOKUP($E1317,Emissions!$1:$1048576,MATCH(DATE(G$2,1,1),Emissions!$A$1:$LI$1),FALSE)</f>
        <v>5.0644927799999998E-3</v>
      </c>
      <c r="H1317" s="361">
        <f>+VLOOKUP($E1317,Emissions!$1:$1048576,MATCH(DATE(H$2,1,1),Emissions!$A$1:$LI$1),FALSE)</f>
        <v>5.0858584700000002E-3</v>
      </c>
      <c r="I1317" s="361">
        <f>+VLOOKUP($E1317,Emissions!$1:$1048576,MATCH(DATE(I$2,1,1),Emissions!$A$1:$LI$1),FALSE)</f>
        <v>5.1028089100000002E-3</v>
      </c>
      <c r="J1317" s="361">
        <f>+VLOOKUP($E1317,Emissions!$1:$1048576,MATCH(DATE(J$2,1,1),Emissions!$A$1:$LI$1),FALSE)</f>
        <v>5.1291964999999997E-3</v>
      </c>
      <c r="K1317" s="361">
        <f>+VLOOKUP($E1317,Emissions!$1:$1048576,MATCH(DATE(K$2,1,1),Emissions!$A$1:$LI$1),FALSE)</f>
        <v>5.1847068999999997E-3</v>
      </c>
      <c r="L1317" s="361">
        <f>+VLOOKUP($E1317,Emissions!$1:$1048576,MATCH(DATE(L$2,1,1),Emissions!$A$1:$LI$1),FALSE)</f>
        <v>5.24873697E-3</v>
      </c>
      <c r="M1317" s="361">
        <f>+VLOOKUP($E1317,Emissions!$1:$1048576,MATCH(DATE(M$2,1,1),Emissions!$A$1:$LI$1),FALSE)</f>
        <v>5.3152920100000001E-3</v>
      </c>
      <c r="N1317" s="361">
        <f>+VLOOKUP($E1317,Emissions!$1:$1048576,MATCH(DATE(N$2,1,1),Emissions!$A$1:$LI$1),FALSE)</f>
        <v>5.3837016099999996E-3</v>
      </c>
      <c r="O1317" s="361">
        <f>+VLOOKUP($E1317,Emissions!$1:$1048576,MATCH(DATE(O$2,1,1),Emissions!$A$1:$LI$1),FALSE)</f>
        <v>5.45396649E-3</v>
      </c>
      <c r="P1317" s="361">
        <f>+VLOOKUP($E1317,Emissions!$1:$1048576,MATCH(DATE(P$2,1,1),Emissions!$A$1:$LI$1),FALSE)</f>
        <v>5.5276390599999998E-3</v>
      </c>
      <c r="Q1317" s="361">
        <f>+VLOOKUP($E1317,Emissions!$1:$1048576,MATCH(DATE(Q$2,1,1),Emissions!$A$1:$LI$1),FALSE)</f>
        <v>5.6028677699999996E-3</v>
      </c>
      <c r="R1317" s="361">
        <f>+VLOOKUP($E1317,Emissions!$1:$1048576,MATCH(DATE(R$2,1,1),Emissions!$A$1:$LI$1),FALSE)</f>
        <v>5.6805184699999997E-3</v>
      </c>
      <c r="S1317" s="361">
        <f>+VLOOKUP($E1317,Emissions!$1:$1048576,MATCH(DATE(S$2,1,1),Emissions!$A$1:$LI$1),FALSE)</f>
        <v>5.7609461799999996E-3</v>
      </c>
      <c r="T1317" s="361">
        <f>+VLOOKUP($E1317,Emissions!$1:$1048576,MATCH(DATE(T$2,1,1),Emissions!$A$1:$LI$1),FALSE)</f>
        <v>5.8443243999999998E-3</v>
      </c>
      <c r="U1317" s="361">
        <f>+VLOOKUP($E1317,Emissions!$1:$1048576,MATCH(DATE(U$2,1,1),Emissions!$A$1:$LI$1),FALSE)</f>
        <v>5.93076504E-3</v>
      </c>
      <c r="V1317" s="361">
        <f>+VLOOKUP($E1317,Emissions!$1:$1048576,MATCH(DATE(V$2,1,1),Emissions!$A$1:$LI$1),FALSE)</f>
        <v>6.01448585E-3</v>
      </c>
      <c r="W1317" s="361">
        <f>+VLOOKUP($E1317,Emissions!$1:$1048576,MATCH(DATE(W$2,1,1),Emissions!$A$1:$LI$1),FALSE)</f>
        <v>6.0999681100000003E-3</v>
      </c>
      <c r="X1317" s="361">
        <f>+VLOOKUP($E1317,Emissions!$1:$1048576,MATCH(DATE(X$2,1,1),Emissions!$A$1:$LI$1),FALSE)</f>
        <v>6.1880326900000003E-3</v>
      </c>
      <c r="Y1317" s="361">
        <f>+VLOOKUP($E1317,Emissions!$1:$1048576,MATCH(DATE(Y$2,1,1),Emissions!$A$1:$LI$1),FALSE)</f>
        <v>6.2789423099999997E-3</v>
      </c>
      <c r="Z1317" s="361">
        <f>+VLOOKUP($E1317,Emissions!$1:$1048576,MATCH(DATE(Z$2,1,1),Emissions!$A$1:$LI$1),FALSE)</f>
        <v>6.3720032400000001E-3</v>
      </c>
      <c r="AA1317" s="361">
        <f>+VLOOKUP($E1317,Emissions!$1:$1048576,MATCH(DATE(AA$2,1,1),Emissions!$A$1:$LI$1),FALSE)</f>
        <v>6.4627078599999999E-3</v>
      </c>
      <c r="AB1317" s="361">
        <f>+VLOOKUP($E1317,Emissions!$1:$1048576,MATCH(DATE(AB$2,1,1),Emissions!$A$1:$LI$1),FALSE)</f>
        <v>6.5552914800000002E-3</v>
      </c>
      <c r="AC1317" s="361">
        <f>+VLOOKUP($E1317,Emissions!$1:$1048576,MATCH(DATE(AC$2,1,1),Emissions!$A$1:$LI$1),FALSE)</f>
        <v>6.6504668699999998E-3</v>
      </c>
      <c r="AD1317" s="361">
        <f>+VLOOKUP($E1317,Emissions!$1:$1048576,MATCH(DATE(AD$2,1,1),Emissions!$A$1:$LI$1),FALSE)</f>
        <v>6.7484500800000001E-3</v>
      </c>
      <c r="AE1317" s="361">
        <f>+VLOOKUP($E1317,Emissions!$1:$1048576,MATCH(DATE(AE$2,1,1),Emissions!$A$1:$LI$1),FALSE)</f>
        <v>6.8470502200000003E-3</v>
      </c>
      <c r="AF1317" s="361">
        <f>+VLOOKUP($E1317,Emissions!$1:$1048576,MATCH(DATE(AF$2,1,1),Emissions!$A$1:$LI$1),FALSE)</f>
        <v>6.9209814499999996E-3</v>
      </c>
      <c r="AG1317" s="361">
        <f>+VLOOKUP($E1317,Emissions!$1:$1048576,MATCH(DATE(AG$2,1,1),Emissions!$A$1:$LI$1),FALSE)</f>
        <v>6.9911213799999997E-3</v>
      </c>
      <c r="AH1317" s="361">
        <f>+VLOOKUP($E1317,Emissions!$1:$1048576,MATCH(DATE(AH$2,1,1),Emissions!$A$1:$LI$1),FALSE)</f>
        <v>7.0610367000000004E-3</v>
      </c>
      <c r="AI1317" s="361">
        <f>+VLOOKUP($E1317,Emissions!$1:$1048576,MATCH(DATE(AI$2,1,1),Emissions!$A$1:$LI$1),FALSE)</f>
        <v>7.1317316800000004E-3</v>
      </c>
      <c r="AJ1317" s="361">
        <f>+VLOOKUP($E1317,Emissions!$1:$1048576,MATCH(DATE(AJ$2,1,1),Emissions!$A$1:$LI$1),FALSE)</f>
        <v>7.2035952899999998E-3</v>
      </c>
      <c r="AK1317" s="361">
        <f>+VLOOKUP($E1317,Emissions!$1:$1048576,MATCH(DATE(AK$2,1,1),Emissions!$A$1:$LI$1),FALSE)</f>
        <v>7.2937515199999999E-3</v>
      </c>
      <c r="AL1317" s="361">
        <f>+VLOOKUP($E1317,Emissions!$1:$1048576,MATCH(DATE(AL$2,1,1),Emissions!$A$1:$LI$1),FALSE)</f>
        <v>7.3894330799999996E-3</v>
      </c>
      <c r="AM1317" s="361">
        <f>+VLOOKUP($E1317,Emissions!$1:$1048576,MATCH(DATE(AM$2,1,1),Emissions!$A$1:$LI$1),FALSE)</f>
        <v>7.48854241E-3</v>
      </c>
      <c r="AN1317" s="361">
        <f>+VLOOKUP($E1317,Emissions!$1:$1048576,MATCH(DATE(AN$2,1,1),Emissions!$A$1:$LI$1),FALSE)</f>
        <v>7.5905558499999998E-3</v>
      </c>
      <c r="AO1317" s="361">
        <f>+VLOOKUP($E1317,Emissions!$1:$1048576,MATCH(DATE(AO$2,1,1),Emissions!$A$1:$LI$1),FALSE)</f>
        <v>7.6953075199999998E-3</v>
      </c>
    </row>
    <row r="1318" spans="1:41" ht="15" customHeight="1" x14ac:dyDescent="0.35">
      <c r="A1318" s="411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1.8249797299999999E-3</v>
      </c>
      <c r="G1318" s="361">
        <f>+VLOOKUP($E1318,Emissions!$1:$1048576,MATCH(DATE(G$2,1,1),Emissions!$A$1:$LI$1),FALSE)</f>
        <v>1.84113941E-3</v>
      </c>
      <c r="H1318" s="361">
        <f>+VLOOKUP($E1318,Emissions!$1:$1048576,MATCH(DATE(H$2,1,1),Emissions!$A$1:$LI$1),FALSE)</f>
        <v>1.84890666E-3</v>
      </c>
      <c r="I1318" s="361">
        <f>+VLOOKUP($E1318,Emissions!$1:$1048576,MATCH(DATE(I$2,1,1),Emissions!$A$1:$LI$1),FALSE)</f>
        <v>1.8550687999999999E-3</v>
      </c>
      <c r="J1318" s="361">
        <f>+VLOOKUP($E1318,Emissions!$1:$1048576,MATCH(DATE(J$2,1,1),Emissions!$A$1:$LI$1),FALSE)</f>
        <v>1.8646617100000001E-3</v>
      </c>
      <c r="K1318" s="361">
        <f>+VLOOKUP($E1318,Emissions!$1:$1048576,MATCH(DATE(K$2,1,1),Emissions!$A$1:$LI$1),FALSE)</f>
        <v>1.8848419E-3</v>
      </c>
      <c r="L1318" s="361">
        <f>+VLOOKUP($E1318,Emissions!$1:$1048576,MATCH(DATE(L$2,1,1),Emissions!$A$1:$LI$1),FALSE)</f>
        <v>1.9081193100000001E-3</v>
      </c>
      <c r="M1318" s="361">
        <f>+VLOOKUP($E1318,Emissions!$1:$1048576,MATCH(DATE(M$2,1,1),Emissions!$A$1:$LI$1),FALSE)</f>
        <v>1.9323146500000001E-3</v>
      </c>
      <c r="N1318" s="361">
        <f>+VLOOKUP($E1318,Emissions!$1:$1048576,MATCH(DATE(N$2,1,1),Emissions!$A$1:$LI$1),FALSE)</f>
        <v>1.95718418E-3</v>
      </c>
      <c r="O1318" s="361">
        <f>+VLOOKUP($E1318,Emissions!$1:$1048576,MATCH(DATE(O$2,1,1),Emissions!$A$1:$LI$1),FALSE)</f>
        <v>1.9827281900000001E-3</v>
      </c>
      <c r="P1318" s="361">
        <f>+VLOOKUP($E1318,Emissions!$1:$1048576,MATCH(DATE(P$2,1,1),Emissions!$A$1:$LI$1),FALSE)</f>
        <v>2.0095110300000002E-3</v>
      </c>
      <c r="Q1318" s="361">
        <f>+VLOOKUP($E1318,Emissions!$1:$1048576,MATCH(DATE(Q$2,1,1),Emissions!$A$1:$LI$1),FALSE)</f>
        <v>2.0368595800000001E-3</v>
      </c>
      <c r="R1318" s="361">
        <f>+VLOOKUP($E1318,Emissions!$1:$1048576,MATCH(DATE(R$2,1,1),Emissions!$A$1:$LI$1),FALSE)</f>
        <v>2.0650886200000002E-3</v>
      </c>
      <c r="S1318" s="361">
        <f>+VLOOKUP($E1318,Emissions!$1:$1048576,MATCH(DATE(S$2,1,1),Emissions!$A$1:$LI$1),FALSE)</f>
        <v>2.09432721E-3</v>
      </c>
      <c r="T1318" s="361">
        <f>+VLOOKUP($E1318,Emissions!$1:$1048576,MATCH(DATE(T$2,1,1),Emissions!$A$1:$LI$1),FALSE)</f>
        <v>2.1246384199999999E-3</v>
      </c>
      <c r="U1318" s="361">
        <f>+VLOOKUP($E1318,Emissions!$1:$1048576,MATCH(DATE(U$2,1,1),Emissions!$A$1:$LI$1),FALSE)</f>
        <v>2.1560629499999999E-3</v>
      </c>
      <c r="V1318" s="361">
        <f>+VLOOKUP($E1318,Emissions!$1:$1048576,MATCH(DATE(V$2,1,1),Emissions!$A$1:$LI$1),FALSE)</f>
        <v>2.1864987000000001E-3</v>
      </c>
      <c r="W1318" s="361">
        <f>+VLOOKUP($E1318,Emissions!$1:$1048576,MATCH(DATE(W$2,1,1),Emissions!$A$1:$LI$1),FALSE)</f>
        <v>2.2175748200000001E-3</v>
      </c>
      <c r="X1318" s="361">
        <f>+VLOOKUP($E1318,Emissions!$1:$1048576,MATCH(DATE(X$2,1,1),Emissions!$A$1:$LI$1),FALSE)</f>
        <v>2.24958971E-3</v>
      </c>
      <c r="Y1318" s="361">
        <f>+VLOOKUP($E1318,Emissions!$1:$1048576,MATCH(DATE(Y$2,1,1),Emissions!$A$1:$LI$1),FALSE)</f>
        <v>2.28263888E-3</v>
      </c>
      <c r="Z1318" s="361">
        <f>+VLOOKUP($E1318,Emissions!$1:$1048576,MATCH(DATE(Z$2,1,1),Emissions!$A$1:$LI$1),FALSE)</f>
        <v>2.3164701300000001E-3</v>
      </c>
      <c r="AA1318" s="361">
        <f>+VLOOKUP($E1318,Emissions!$1:$1048576,MATCH(DATE(AA$2,1,1),Emissions!$A$1:$LI$1),FALSE)</f>
        <v>2.3494447799999999E-3</v>
      </c>
      <c r="AB1318" s="361">
        <f>+VLOOKUP($E1318,Emissions!$1:$1048576,MATCH(DATE(AB$2,1,1),Emissions!$A$1:$LI$1),FALSE)</f>
        <v>2.3831025099999999E-3</v>
      </c>
      <c r="AC1318" s="361">
        <f>+VLOOKUP($E1318,Emissions!$1:$1048576,MATCH(DATE(AC$2,1,1),Emissions!$A$1:$LI$1),FALSE)</f>
        <v>2.4177024499999998E-3</v>
      </c>
      <c r="AD1318" s="361">
        <f>+VLOOKUP($E1318,Emissions!$1:$1048576,MATCH(DATE(AD$2,1,1),Emissions!$A$1:$LI$1),FALSE)</f>
        <v>2.4533231500000001E-3</v>
      </c>
      <c r="AE1318" s="361">
        <f>+VLOOKUP($E1318,Emissions!$1:$1048576,MATCH(DATE(AE$2,1,1),Emissions!$A$1:$LI$1),FALSE)</f>
        <v>2.4891681199999999E-3</v>
      </c>
      <c r="AF1318" s="361">
        <f>+VLOOKUP($E1318,Emissions!$1:$1048576,MATCH(DATE(AF$2,1,1),Emissions!$A$1:$LI$1),FALSE)</f>
        <v>2.5160449900000002E-3</v>
      </c>
      <c r="AG1318" s="361">
        <f>+VLOOKUP($E1318,Emissions!$1:$1048576,MATCH(DATE(AG$2,1,1),Emissions!$A$1:$LI$1),FALSE)</f>
        <v>2.5415435700000002E-3</v>
      </c>
      <c r="AH1318" s="361">
        <f>+VLOOKUP($E1318,Emissions!$1:$1048576,MATCH(DATE(AH$2,1,1),Emissions!$A$1:$LI$1),FALSE)</f>
        <v>2.5669604999999998E-3</v>
      </c>
      <c r="AI1318" s="361">
        <f>+VLOOKUP($E1318,Emissions!$1:$1048576,MATCH(DATE(AI$2,1,1),Emissions!$A$1:$LI$1),FALSE)</f>
        <v>2.5926608600000001E-3</v>
      </c>
      <c r="AJ1318" s="361">
        <f>+VLOOKUP($E1318,Emissions!$1:$1048576,MATCH(DATE(AJ$2,1,1),Emissions!$A$1:$LI$1),FALSE)</f>
        <v>2.6187860699999998E-3</v>
      </c>
      <c r="AK1318" s="361">
        <f>+VLOOKUP($E1318,Emissions!$1:$1048576,MATCH(DATE(AK$2,1,1),Emissions!$A$1:$LI$1),FALSE)</f>
        <v>2.6515613600000001E-3</v>
      </c>
      <c r="AL1318" s="361">
        <f>+VLOOKUP($E1318,Emissions!$1:$1048576,MATCH(DATE(AL$2,1,1),Emissions!$A$1:$LI$1),FALSE)</f>
        <v>2.6863453100000002E-3</v>
      </c>
      <c r="AM1318" s="361">
        <f>+VLOOKUP($E1318,Emissions!$1:$1048576,MATCH(DATE(AM$2,1,1),Emissions!$A$1:$LI$1),FALSE)</f>
        <v>2.7223753900000001E-3</v>
      </c>
      <c r="AN1318" s="361">
        <f>+VLOOKUP($E1318,Emissions!$1:$1048576,MATCH(DATE(AN$2,1,1),Emissions!$A$1:$LI$1),FALSE)</f>
        <v>2.7594612299999999E-3</v>
      </c>
      <c r="AO1318" s="361">
        <f>+VLOOKUP($E1318,Emissions!$1:$1048576,MATCH(DATE(AO$2,1,1),Emissions!$A$1:$LI$1),FALSE)</f>
        <v>2.7975425200000002E-3</v>
      </c>
    </row>
    <row r="1319" spans="1:41" ht="15" customHeight="1" x14ac:dyDescent="0.35">
      <c r="A1319" s="411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1.4048969999999999E-2</v>
      </c>
      <c r="G1319" s="361">
        <f>+VLOOKUP($E1319,Emissions!$1:$1048576,MATCH(DATE(G$2,1,1),Emissions!$A$1:$LI$1),FALSE)</f>
        <v>1.4173369700000001E-2</v>
      </c>
      <c r="H1319" s="361">
        <f>+VLOOKUP($E1319,Emissions!$1:$1048576,MATCH(DATE(H$2,1,1),Emissions!$A$1:$LI$1),FALSE)</f>
        <v>1.4233163199999999E-2</v>
      </c>
      <c r="I1319" s="361">
        <f>+VLOOKUP($E1319,Emissions!$1:$1048576,MATCH(DATE(I$2,1,1),Emissions!$A$1:$LI$1),FALSE)</f>
        <v>1.42806003E-2</v>
      </c>
      <c r="J1319" s="361">
        <f>+VLOOKUP($E1319,Emissions!$1:$1048576,MATCH(DATE(J$2,1,1),Emissions!$A$1:$LI$1),FALSE)</f>
        <v>1.4354448000000001E-2</v>
      </c>
      <c r="K1319" s="361">
        <f>+VLOOKUP($E1319,Emissions!$1:$1048576,MATCH(DATE(K$2,1,1),Emissions!$A$1:$LI$1),FALSE)</f>
        <v>1.45097981E-2</v>
      </c>
      <c r="L1319" s="361">
        <f>+VLOOKUP($E1319,Emissions!$1:$1048576,MATCH(DATE(L$2,1,1),Emissions!$A$1:$LI$1),FALSE)</f>
        <v>1.46889911E-2</v>
      </c>
      <c r="M1319" s="361">
        <f>+VLOOKUP($E1319,Emissions!$1:$1048576,MATCH(DATE(M$2,1,1),Emissions!$A$1:$LI$1),FALSE)</f>
        <v>1.4875250499999999E-2</v>
      </c>
      <c r="N1319" s="361">
        <f>+VLOOKUP($E1319,Emissions!$1:$1048576,MATCH(DATE(N$2,1,1),Emissions!$A$1:$LI$1),FALSE)</f>
        <v>1.5066699899999999E-2</v>
      </c>
      <c r="O1319" s="361">
        <f>+VLOOKUP($E1319,Emissions!$1:$1048576,MATCH(DATE(O$2,1,1),Emissions!$A$1:$LI$1),FALSE)</f>
        <v>1.5263341600000001E-2</v>
      </c>
      <c r="P1319" s="361">
        <f>+VLOOKUP($E1319,Emissions!$1:$1048576,MATCH(DATE(P$2,1,1),Emissions!$A$1:$LI$1),FALSE)</f>
        <v>1.5469519899999999E-2</v>
      </c>
      <c r="Q1319" s="361">
        <f>+VLOOKUP($E1319,Emissions!$1:$1048576,MATCH(DATE(Q$2,1,1),Emissions!$A$1:$LI$1),FALSE)</f>
        <v>1.5680053199999999E-2</v>
      </c>
      <c r="R1319" s="361">
        <f>+VLOOKUP($E1319,Emissions!$1:$1048576,MATCH(DATE(R$2,1,1),Emissions!$A$1:$LI$1),FALSE)</f>
        <v>1.5897364600000002E-2</v>
      </c>
      <c r="S1319" s="361">
        <f>+VLOOKUP($E1319,Emissions!$1:$1048576,MATCH(DATE(S$2,1,1),Emissions!$A$1:$LI$1),FALSE)</f>
        <v>1.61224477E-2</v>
      </c>
      <c r="T1319" s="361">
        <f>+VLOOKUP($E1319,Emissions!$1:$1048576,MATCH(DATE(T$2,1,1),Emissions!$A$1:$LI$1),FALSE)</f>
        <v>1.6355788E-2</v>
      </c>
      <c r="U1319" s="361">
        <f>+VLOOKUP($E1319,Emissions!$1:$1048576,MATCH(DATE(U$2,1,1),Emissions!$A$1:$LI$1),FALSE)</f>
        <v>1.65976987E-2</v>
      </c>
      <c r="V1319" s="361">
        <f>+VLOOKUP($E1319,Emissions!$1:$1048576,MATCH(DATE(V$2,1,1),Emissions!$A$1:$LI$1),FALSE)</f>
        <v>1.6831997800000002E-2</v>
      </c>
      <c r="W1319" s="361">
        <f>+VLOOKUP($E1319,Emissions!$1:$1048576,MATCH(DATE(W$2,1,1),Emissions!$A$1:$LI$1),FALSE)</f>
        <v>1.7071226500000002E-2</v>
      </c>
      <c r="X1319" s="361">
        <f>+VLOOKUP($E1319,Emissions!$1:$1048576,MATCH(DATE(X$2,1,1),Emissions!$A$1:$LI$1),FALSE)</f>
        <v>1.73176819E-2</v>
      </c>
      <c r="Y1319" s="361">
        <f>+VLOOKUP($E1319,Emissions!$1:$1048576,MATCH(DATE(Y$2,1,1),Emissions!$A$1:$LI$1),FALSE)</f>
        <v>1.7572099399999999E-2</v>
      </c>
      <c r="Z1319" s="361">
        <f>+VLOOKUP($E1319,Emissions!$1:$1048576,MATCH(DATE(Z$2,1,1),Emissions!$A$1:$LI$1),FALSE)</f>
        <v>1.7832537499999999E-2</v>
      </c>
      <c r="AA1319" s="361">
        <f>+VLOOKUP($E1319,Emissions!$1:$1048576,MATCH(DATE(AA$2,1,1),Emissions!$A$1:$LI$1),FALSE)</f>
        <v>1.8086381299999999E-2</v>
      </c>
      <c r="AB1319" s="361">
        <f>+VLOOKUP($E1319,Emissions!$1:$1048576,MATCH(DATE(AB$2,1,1),Emissions!$A$1:$LI$1),FALSE)</f>
        <v>1.8345483700000002E-2</v>
      </c>
      <c r="AC1319" s="361">
        <f>+VLOOKUP($E1319,Emissions!$1:$1048576,MATCH(DATE(AC$2,1,1),Emissions!$A$1:$LI$1),FALSE)</f>
        <v>1.8611839200000001E-2</v>
      </c>
      <c r="AD1319" s="361">
        <f>+VLOOKUP($E1319,Emissions!$1:$1048576,MATCH(DATE(AD$2,1,1),Emissions!$A$1:$LI$1),FALSE)</f>
        <v>1.8886052699999999E-2</v>
      </c>
      <c r="AE1319" s="361">
        <f>+VLOOKUP($E1319,Emissions!$1:$1048576,MATCH(DATE(AE$2,1,1),Emissions!$A$1:$LI$1),FALSE)</f>
        <v>1.9161992799999999E-2</v>
      </c>
      <c r="AF1319" s="361">
        <f>+VLOOKUP($E1319,Emissions!$1:$1048576,MATCH(DATE(AF$2,1,1),Emissions!$A$1:$LI$1),FALSE)</f>
        <v>1.9368894899999999E-2</v>
      </c>
      <c r="AG1319" s="361">
        <f>+VLOOKUP($E1319,Emissions!$1:$1048576,MATCH(DATE(AG$2,1,1),Emissions!$A$1:$LI$1),FALSE)</f>
        <v>1.95651869E-2</v>
      </c>
      <c r="AH1319" s="361">
        <f>+VLOOKUP($E1319,Emissions!$1:$1048576,MATCH(DATE(AH$2,1,1),Emissions!$A$1:$LI$1),FALSE)</f>
        <v>1.97608503E-2</v>
      </c>
      <c r="AI1319" s="361">
        <f>+VLOOKUP($E1319,Emissions!$1:$1048576,MATCH(DATE(AI$2,1,1),Emissions!$A$1:$LI$1),FALSE)</f>
        <v>1.99586956E-2</v>
      </c>
      <c r="AJ1319" s="361">
        <f>+VLOOKUP($E1319,Emissions!$1:$1048576,MATCH(DATE(AJ$2,1,1),Emissions!$A$1:$LI$1),FALSE)</f>
        <v>2.0159811400000002E-2</v>
      </c>
      <c r="AK1319" s="361">
        <f>+VLOOKUP($E1319,Emissions!$1:$1048576,MATCH(DATE(AK$2,1,1),Emissions!$A$1:$LI$1),FALSE)</f>
        <v>2.0412120499999999E-2</v>
      </c>
      <c r="AL1319" s="361">
        <f>+VLOOKUP($E1319,Emissions!$1:$1048576,MATCH(DATE(AL$2,1,1),Emissions!$A$1:$LI$1),FALSE)</f>
        <v>2.0679892599999999E-2</v>
      </c>
      <c r="AM1319" s="361">
        <f>+VLOOKUP($E1319,Emissions!$1:$1048576,MATCH(DATE(AM$2,1,1),Emissions!$A$1:$LI$1),FALSE)</f>
        <v>2.0957257600000001E-2</v>
      </c>
      <c r="AN1319" s="361">
        <f>+VLOOKUP($E1319,Emissions!$1:$1048576,MATCH(DATE(AN$2,1,1),Emissions!$A$1:$LI$1),FALSE)</f>
        <v>2.1242750000000001E-2</v>
      </c>
      <c r="AO1319" s="361">
        <f>+VLOOKUP($E1319,Emissions!$1:$1048576,MATCH(DATE(AO$2,1,1),Emissions!$A$1:$LI$1),FALSE)</f>
        <v>2.1535905599999999E-2</v>
      </c>
    </row>
    <row r="1320" spans="1:41" ht="15" customHeight="1" x14ac:dyDescent="0.35">
      <c r="A1320" s="411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9.7680822099999993</v>
      </c>
      <c r="G1320" s="361">
        <f>+VLOOKUP($E1320,Emissions!$1:$1048576,MATCH(DATE(G$2,1,1),Emissions!$A$1:$LI$1),FALSE)</f>
        <v>9.6517649629999998</v>
      </c>
      <c r="H1320" s="361">
        <f>+VLOOKUP($E1320,Emissions!$1:$1048576,MATCH(DATE(H$2,1,1),Emissions!$A$1:$LI$1),FALSE)</f>
        <v>9.5000020000000003</v>
      </c>
      <c r="I1320" s="361">
        <f>+VLOOKUP($E1320,Emissions!$1:$1048576,MATCH(DATE(I$2,1,1),Emissions!$A$1:$LI$1),FALSE)</f>
        <v>9.3879668429999992</v>
      </c>
      <c r="J1320" s="361">
        <f>+VLOOKUP($E1320,Emissions!$1:$1048576,MATCH(DATE(J$2,1,1),Emissions!$A$1:$LI$1),FALSE)</f>
        <v>9.3905056439999992</v>
      </c>
      <c r="K1320" s="361">
        <f>+VLOOKUP($E1320,Emissions!$1:$1048576,MATCH(DATE(K$2,1,1),Emissions!$A$1:$LI$1),FALSE)</f>
        <v>9.5285265480000003</v>
      </c>
      <c r="L1320" s="361">
        <f>+VLOOKUP($E1320,Emissions!$1:$1048576,MATCH(DATE(L$2,1,1),Emissions!$A$1:$LI$1),FALSE)</f>
        <v>9.6558468309999999</v>
      </c>
      <c r="M1320" s="361">
        <f>+VLOOKUP($E1320,Emissions!$1:$1048576,MATCH(DATE(M$2,1,1),Emissions!$A$1:$LI$1),FALSE)</f>
        <v>9.7934646260000005</v>
      </c>
      <c r="N1320" s="361">
        <f>+VLOOKUP($E1320,Emissions!$1:$1048576,MATCH(DATE(N$2,1,1),Emissions!$A$1:$LI$1),FALSE)</f>
        <v>9.9359830240000004</v>
      </c>
      <c r="O1320" s="361">
        <f>+VLOOKUP($E1320,Emissions!$1:$1048576,MATCH(DATE(O$2,1,1),Emissions!$A$1:$LI$1),FALSE)</f>
        <v>10.08275804</v>
      </c>
      <c r="P1320" s="361">
        <f>+VLOOKUP($E1320,Emissions!$1:$1048576,MATCH(DATE(P$2,1,1),Emissions!$A$1:$LI$1),FALSE)</f>
        <v>10.24147527</v>
      </c>
      <c r="Q1320" s="361">
        <f>+VLOOKUP($E1320,Emissions!$1:$1048576,MATCH(DATE(Q$2,1,1),Emissions!$A$1:$LI$1),FALSE)</f>
        <v>10.40205973</v>
      </c>
      <c r="R1320" s="361">
        <f>+VLOOKUP($E1320,Emissions!$1:$1048576,MATCH(DATE(R$2,1,1),Emissions!$A$1:$LI$1),FALSE)</f>
        <v>10.5665823</v>
      </c>
      <c r="S1320" s="361">
        <f>+VLOOKUP($E1320,Emissions!$1:$1048576,MATCH(DATE(S$2,1,1),Emissions!$A$1:$LI$1),FALSE)</f>
        <v>10.73686788</v>
      </c>
      <c r="T1320" s="361">
        <f>+VLOOKUP($E1320,Emissions!$1:$1048576,MATCH(DATE(T$2,1,1),Emissions!$A$1:$LI$1),FALSE)</f>
        <v>10.913952549999999</v>
      </c>
      <c r="U1320" s="361">
        <f>+VLOOKUP($E1320,Emissions!$1:$1048576,MATCH(DATE(U$2,1,1),Emissions!$A$1:$LI$1),FALSE)</f>
        <v>11.0984409</v>
      </c>
      <c r="V1320" s="361">
        <f>+VLOOKUP($E1320,Emissions!$1:$1048576,MATCH(DATE(V$2,1,1),Emissions!$A$1:$LI$1),FALSE)</f>
        <v>11.284546990000001</v>
      </c>
      <c r="W1320" s="361">
        <f>+VLOOKUP($E1320,Emissions!$1:$1048576,MATCH(DATE(W$2,1,1),Emissions!$A$1:$LI$1),FALSE)</f>
        <v>11.47634618</v>
      </c>
      <c r="X1320" s="361">
        <f>+VLOOKUP($E1320,Emissions!$1:$1048576,MATCH(DATE(X$2,1,1),Emissions!$A$1:$LI$1),FALSE)</f>
        <v>11.67525273</v>
      </c>
      <c r="Y1320" s="361">
        <f>+VLOOKUP($E1320,Emissions!$1:$1048576,MATCH(DATE(Y$2,1,1),Emissions!$A$1:$LI$1),FALSE)</f>
        <v>11.88172743</v>
      </c>
      <c r="Z1320" s="361">
        <f>+VLOOKUP($E1320,Emissions!$1:$1048576,MATCH(DATE(Z$2,1,1),Emissions!$A$1:$LI$1),FALSE)</f>
        <v>12.09107562</v>
      </c>
      <c r="AA1320" s="361">
        <f>+VLOOKUP($E1320,Emissions!$1:$1048576,MATCH(DATE(AA$2,1,1),Emissions!$A$1:$LI$1),FALSE)</f>
        <v>12.304352250000001</v>
      </c>
      <c r="AB1320" s="361">
        <f>+VLOOKUP($E1320,Emissions!$1:$1048576,MATCH(DATE(AB$2,1,1),Emissions!$A$1:$LI$1),FALSE)</f>
        <v>12.52472038</v>
      </c>
      <c r="AC1320" s="361">
        <f>+VLOOKUP($E1320,Emissions!$1:$1048576,MATCH(DATE(AC$2,1,1),Emissions!$A$1:$LI$1),FALSE)</f>
        <v>12.752638149999999</v>
      </c>
      <c r="AD1320" s="361">
        <f>+VLOOKUP($E1320,Emissions!$1:$1048576,MATCH(DATE(AD$2,1,1),Emissions!$A$1:$LI$1),FALSE)</f>
        <v>12.988030780000001</v>
      </c>
      <c r="AE1320" s="361">
        <f>+VLOOKUP($E1320,Emissions!$1:$1048576,MATCH(DATE(AE$2,1,1),Emissions!$A$1:$LI$1),FALSE)</f>
        <v>13.217050499999999</v>
      </c>
      <c r="AF1320" s="361">
        <f>+VLOOKUP($E1320,Emissions!$1:$1048576,MATCH(DATE(AF$2,1,1),Emissions!$A$1:$LI$1),FALSE)</f>
        <v>13.422812309999999</v>
      </c>
      <c r="AG1320" s="361">
        <f>+VLOOKUP($E1320,Emissions!$1:$1048576,MATCH(DATE(AG$2,1,1),Emissions!$A$1:$LI$1),FALSE)</f>
        <v>13.624878170000001</v>
      </c>
      <c r="AH1320" s="361">
        <f>+VLOOKUP($E1320,Emissions!$1:$1048576,MATCH(DATE(AH$2,1,1),Emissions!$A$1:$LI$1),FALSE)</f>
        <v>13.82876246</v>
      </c>
      <c r="AI1320" s="361">
        <f>+VLOOKUP($E1320,Emissions!$1:$1048576,MATCH(DATE(AI$2,1,1),Emissions!$A$1:$LI$1),FALSE)</f>
        <v>14.03550931</v>
      </c>
      <c r="AJ1320" s="361">
        <f>+VLOOKUP($E1320,Emissions!$1:$1048576,MATCH(DATE(AJ$2,1,1),Emissions!$A$1:$LI$1),FALSE)</f>
        <v>14.245031089999999</v>
      </c>
      <c r="AK1320" s="361">
        <f>+VLOOKUP($E1320,Emissions!$1:$1048576,MATCH(DATE(AK$2,1,1),Emissions!$A$1:$LI$1),FALSE)</f>
        <v>14.476160119999999</v>
      </c>
      <c r="AL1320" s="361">
        <f>+VLOOKUP($E1320,Emissions!$1:$1048576,MATCH(DATE(AL$2,1,1),Emissions!$A$1:$LI$1),FALSE)</f>
        <v>14.71657081</v>
      </c>
      <c r="AM1320" s="361">
        <f>+VLOOKUP($E1320,Emissions!$1:$1048576,MATCH(DATE(AM$2,1,1),Emissions!$A$1:$LI$1),FALSE)</f>
        <v>14.962161419999999</v>
      </c>
      <c r="AN1320" s="361">
        <f>+VLOOKUP($E1320,Emissions!$1:$1048576,MATCH(DATE(AN$2,1,1),Emissions!$A$1:$LI$1),FALSE)</f>
        <v>15.211743289999999</v>
      </c>
      <c r="AO1320" s="361">
        <f>+VLOOKUP($E1320,Emissions!$1:$1048576,MATCH(DATE(AO$2,1,1),Emissions!$A$1:$LI$1),FALSE)</f>
        <v>15.464933569999999</v>
      </c>
    </row>
    <row r="1321" spans="1:41" ht="15" customHeight="1" x14ac:dyDescent="0.35">
      <c r="A1321" s="411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1.3271072850000001</v>
      </c>
      <c r="G1321" s="361">
        <f>+VLOOKUP($E1321,Emissions!$1:$1048576,MATCH(DATE(G$2,1,1),Emissions!$A$1:$LI$1),FALSE)</f>
        <v>1.3382887130000001</v>
      </c>
      <c r="H1321" s="361">
        <f>+VLOOKUP($E1321,Emissions!$1:$1048576,MATCH(DATE(H$2,1,1),Emissions!$A$1:$LI$1),FALSE)</f>
        <v>1.34096993</v>
      </c>
      <c r="I1321" s="361">
        <f>+VLOOKUP($E1321,Emissions!$1:$1048576,MATCH(DATE(I$2,1,1),Emissions!$A$1:$LI$1),FALSE)</f>
        <v>1.335052648</v>
      </c>
      <c r="J1321" s="361">
        <f>+VLOOKUP($E1321,Emissions!$1:$1048576,MATCH(DATE(J$2,1,1),Emissions!$A$1:$LI$1),FALSE)</f>
        <v>1.3337880310000001</v>
      </c>
      <c r="K1321" s="361">
        <f>+VLOOKUP($E1321,Emissions!$1:$1048576,MATCH(DATE(K$2,1,1),Emissions!$A$1:$LI$1),FALSE)</f>
        <v>1.3500414009999999</v>
      </c>
      <c r="L1321" s="361">
        <f>+VLOOKUP($E1321,Emissions!$1:$1048576,MATCH(DATE(L$2,1,1),Emissions!$A$1:$LI$1),FALSE)</f>
        <v>1.368483627</v>
      </c>
      <c r="M1321" s="361">
        <f>+VLOOKUP($E1321,Emissions!$1:$1048576,MATCH(DATE(M$2,1,1),Emissions!$A$1:$LI$1),FALSE)</f>
        <v>1.3877396529999999</v>
      </c>
      <c r="N1321" s="361">
        <f>+VLOOKUP($E1321,Emissions!$1:$1048576,MATCH(DATE(N$2,1,1),Emissions!$A$1:$LI$1),FALSE)</f>
        <v>1.4075369849999999</v>
      </c>
      <c r="O1321" s="361">
        <f>+VLOOKUP($E1321,Emissions!$1:$1048576,MATCH(DATE(O$2,1,1),Emissions!$A$1:$LI$1),FALSE)</f>
        <v>1.4279334699999999</v>
      </c>
      <c r="P1321" s="361">
        <f>+VLOOKUP($E1321,Emissions!$1:$1048576,MATCH(DATE(P$2,1,1),Emissions!$A$1:$LI$1),FALSE)</f>
        <v>1.4493770420000001</v>
      </c>
      <c r="Q1321" s="361">
        <f>+VLOOKUP($E1321,Emissions!$1:$1048576,MATCH(DATE(Q$2,1,1),Emissions!$A$1:$LI$1),FALSE)</f>
        <v>1.4715226690000001</v>
      </c>
      <c r="R1321" s="361">
        <f>+VLOOKUP($E1321,Emissions!$1:$1048576,MATCH(DATE(R$2,1,1),Emissions!$A$1:$LI$1),FALSE)</f>
        <v>1.4945799049999999</v>
      </c>
      <c r="S1321" s="361">
        <f>+VLOOKUP($E1321,Emissions!$1:$1048576,MATCH(DATE(S$2,1,1),Emissions!$A$1:$LI$1),FALSE)</f>
        <v>1.518686701</v>
      </c>
      <c r="T1321" s="361">
        <f>+VLOOKUP($E1321,Emissions!$1:$1048576,MATCH(DATE(T$2,1,1),Emissions!$A$1:$LI$1),FALSE)</f>
        <v>1.5439203610000001</v>
      </c>
      <c r="U1321" s="361">
        <f>+VLOOKUP($E1321,Emissions!$1:$1048576,MATCH(DATE(U$2,1,1),Emissions!$A$1:$LI$1),FALSE)</f>
        <v>1.5703305460000001</v>
      </c>
      <c r="V1321" s="361">
        <f>+VLOOKUP($E1321,Emissions!$1:$1048576,MATCH(DATE(V$2,1,1),Emissions!$A$1:$LI$1),FALSE)</f>
        <v>1.5965113959999999</v>
      </c>
      <c r="W1321" s="361">
        <f>+VLOOKUP($E1321,Emissions!$1:$1048576,MATCH(DATE(W$2,1,1),Emissions!$A$1:$LI$1),FALSE)</f>
        <v>1.623397763</v>
      </c>
      <c r="X1321" s="361">
        <f>+VLOOKUP($E1321,Emissions!$1:$1048576,MATCH(DATE(X$2,1,1),Emissions!$A$1:$LI$1),FALSE)</f>
        <v>1.6512927930000001</v>
      </c>
      <c r="Y1321" s="361">
        <f>+VLOOKUP($E1321,Emissions!$1:$1048576,MATCH(DATE(Y$2,1,1),Emissions!$A$1:$LI$1),FALSE)</f>
        <v>1.6802890589999999</v>
      </c>
      <c r="Z1321" s="361">
        <f>+VLOOKUP($E1321,Emissions!$1:$1048576,MATCH(DATE(Z$2,1,1),Emissions!$A$1:$LI$1),FALSE)</f>
        <v>1.7102233090000001</v>
      </c>
      <c r="AA1321" s="361">
        <f>+VLOOKUP($E1321,Emissions!$1:$1048576,MATCH(DATE(AA$2,1,1),Emissions!$A$1:$LI$1),FALSE)</f>
        <v>1.739946295</v>
      </c>
      <c r="AB1321" s="361">
        <f>+VLOOKUP($E1321,Emissions!$1:$1048576,MATCH(DATE(AB$2,1,1),Emissions!$A$1:$LI$1),FALSE)</f>
        <v>1.7703631879999999</v>
      </c>
      <c r="AC1321" s="361">
        <f>+VLOOKUP($E1321,Emissions!$1:$1048576,MATCH(DATE(AC$2,1,1),Emissions!$A$1:$LI$1),FALSE)</f>
        <v>1.8017398469999999</v>
      </c>
      <c r="AD1321" s="361">
        <f>+VLOOKUP($E1321,Emissions!$1:$1048576,MATCH(DATE(AD$2,1,1),Emissions!$A$1:$LI$1),FALSE)</f>
        <v>1.8341457139999999</v>
      </c>
      <c r="AE1321" s="361">
        <f>+VLOOKUP($E1321,Emissions!$1:$1048576,MATCH(DATE(AE$2,1,1),Emissions!$A$1:$LI$1),FALSE)</f>
        <v>1.867036259</v>
      </c>
      <c r="AF1321" s="361">
        <f>+VLOOKUP($E1321,Emissions!$1:$1048576,MATCH(DATE(AF$2,1,1),Emissions!$A$1:$LI$1),FALSE)</f>
        <v>1.8939386840000001</v>
      </c>
      <c r="AG1321" s="361">
        <f>+VLOOKUP($E1321,Emissions!$1:$1048576,MATCH(DATE(AG$2,1,1),Emissions!$A$1:$LI$1),FALSE)</f>
        <v>1.919332373</v>
      </c>
      <c r="AH1321" s="361">
        <f>+VLOOKUP($E1321,Emissions!$1:$1048576,MATCH(DATE(AH$2,1,1),Emissions!$A$1:$LI$1),FALSE)</f>
        <v>1.944583857</v>
      </c>
      <c r="AI1321" s="361">
        <f>+VLOOKUP($E1321,Emissions!$1:$1048576,MATCH(DATE(AI$2,1,1),Emissions!$A$1:$LI$1),FALSE)</f>
        <v>1.970054229</v>
      </c>
      <c r="AJ1321" s="361">
        <f>+VLOOKUP($E1321,Emissions!$1:$1048576,MATCH(DATE(AJ$2,1,1),Emissions!$A$1:$LI$1),FALSE)</f>
        <v>1.9958405530000001</v>
      </c>
      <c r="AK1321" s="361">
        <f>+VLOOKUP($E1321,Emissions!$1:$1048576,MATCH(DATE(AK$2,1,1),Emissions!$A$1:$LI$1),FALSE)</f>
        <v>2.0263154989999999</v>
      </c>
      <c r="AL1321" s="361">
        <f>+VLOOKUP($E1321,Emissions!$1:$1048576,MATCH(DATE(AL$2,1,1),Emissions!$A$1:$LI$1),FALSE)</f>
        <v>2.0586932930000001</v>
      </c>
      <c r="AM1321" s="361">
        <f>+VLOOKUP($E1321,Emissions!$1:$1048576,MATCH(DATE(AM$2,1,1),Emissions!$A$1:$LI$1),FALSE)</f>
        <v>2.0921102239999998</v>
      </c>
      <c r="AN1321" s="361">
        <f>+VLOOKUP($E1321,Emissions!$1:$1048576,MATCH(DATE(AN$2,1,1),Emissions!$A$1:$LI$1),FALSE)</f>
        <v>2.126330694</v>
      </c>
      <c r="AO1321" s="361">
        <f>+VLOOKUP($E1321,Emissions!$1:$1048576,MATCH(DATE(AO$2,1,1),Emissions!$A$1:$LI$1),FALSE)</f>
        <v>2.161283144</v>
      </c>
    </row>
    <row r="1322" spans="1:41" ht="15" customHeight="1" x14ac:dyDescent="0.35">
      <c r="A1322" s="411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411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126.3105959</v>
      </c>
      <c r="G1323" s="327">
        <f>+VLOOKUP($E1323,Emissions!$1:$1048576,MATCH(DATE(G$2,1,1),Emissions!$A$1:$LI$1),FALSE)</f>
        <v>126.6716469</v>
      </c>
      <c r="H1323" s="327">
        <f>+VLOOKUP($E1323,Emissions!$1:$1048576,MATCH(DATE(H$2,1,1),Emissions!$A$1:$LI$1),FALSE)</f>
        <v>126.4993154</v>
      </c>
      <c r="I1323" s="327">
        <f>+VLOOKUP($E1323,Emissions!$1:$1048576,MATCH(DATE(I$2,1,1),Emissions!$A$1:$LI$1),FALSE)</f>
        <v>126.0637251</v>
      </c>
      <c r="J1323" s="327">
        <f>+VLOOKUP($E1323,Emissions!$1:$1048576,MATCH(DATE(J$2,1,1),Emissions!$A$1:$LI$1),FALSE)</f>
        <v>126.677391</v>
      </c>
      <c r="K1323" s="327">
        <f>+VLOOKUP($E1323,Emissions!$1:$1048576,MATCH(DATE(K$2,1,1),Emissions!$A$1:$LI$1),FALSE)</f>
        <v>129.39713280000001</v>
      </c>
      <c r="L1323" s="327">
        <f>+VLOOKUP($E1323,Emissions!$1:$1048576,MATCH(DATE(L$2,1,1),Emissions!$A$1:$LI$1),FALSE)</f>
        <v>132.1892086</v>
      </c>
      <c r="M1323" s="327">
        <f>+VLOOKUP($E1323,Emissions!$1:$1048576,MATCH(DATE(M$2,1,1),Emissions!$A$1:$LI$1),FALSE)</f>
        <v>135.20520690000001</v>
      </c>
      <c r="N1323" s="327">
        <f>+VLOOKUP($E1323,Emissions!$1:$1048576,MATCH(DATE(N$2,1,1),Emissions!$A$1:$LI$1),FALSE)</f>
        <v>138.37039039999999</v>
      </c>
      <c r="O1323" s="327">
        <f>+VLOOKUP($E1323,Emissions!$1:$1048576,MATCH(DATE(O$2,1,1),Emissions!$A$1:$LI$1),FALSE)</f>
        <v>141.67214229999999</v>
      </c>
      <c r="P1323" s="327">
        <f>+VLOOKUP($E1323,Emissions!$1:$1048576,MATCH(DATE(P$2,1,1),Emissions!$A$1:$LI$1),FALSE)</f>
        <v>145.13981939999999</v>
      </c>
      <c r="Q1323" s="327">
        <f>+VLOOKUP($E1323,Emissions!$1:$1048576,MATCH(DATE(Q$2,1,1),Emissions!$A$1:$LI$1),FALSE)</f>
        <v>148.7335678</v>
      </c>
      <c r="R1323" s="327">
        <f>+VLOOKUP($E1323,Emissions!$1:$1048576,MATCH(DATE(R$2,1,1),Emissions!$A$1:$LI$1),FALSE)</f>
        <v>152.47966940000001</v>
      </c>
      <c r="S1323" s="327">
        <f>+VLOOKUP($E1323,Emissions!$1:$1048576,MATCH(DATE(S$2,1,1),Emissions!$A$1:$LI$1),FALSE)</f>
        <v>156.3911731</v>
      </c>
      <c r="T1323" s="327">
        <f>+VLOOKUP($E1323,Emissions!$1:$1048576,MATCH(DATE(T$2,1,1),Emissions!$A$1:$LI$1),FALSE)</f>
        <v>160.47641960000001</v>
      </c>
      <c r="U1323" s="327">
        <f>+VLOOKUP($E1323,Emissions!$1:$1048576,MATCH(DATE(U$2,1,1),Emissions!$A$1:$LI$1),FALSE)</f>
        <v>164.7423943</v>
      </c>
      <c r="V1323" s="327">
        <f>+VLOOKUP($E1323,Emissions!$1:$1048576,MATCH(DATE(V$2,1,1),Emissions!$A$1:$LI$1),FALSE)</f>
        <v>168.9590259</v>
      </c>
      <c r="W1323" s="327">
        <f>+VLOOKUP($E1323,Emissions!$1:$1048576,MATCH(DATE(W$2,1,1),Emissions!$A$1:$LI$1),FALSE)</f>
        <v>173.29872159999999</v>
      </c>
      <c r="X1323" s="327">
        <f>+VLOOKUP($E1323,Emissions!$1:$1048576,MATCH(DATE(X$2,1,1),Emissions!$A$1:$LI$1),FALSE)</f>
        <v>177.7986502</v>
      </c>
      <c r="Y1323" s="327">
        <f>+VLOOKUP($E1323,Emissions!$1:$1048576,MATCH(DATE(Y$2,1,1),Emissions!$A$1:$LI$1),FALSE)</f>
        <v>182.47110979999999</v>
      </c>
      <c r="Z1323" s="327">
        <f>+VLOOKUP($E1323,Emissions!$1:$1048576,MATCH(DATE(Z$2,1,1),Emissions!$A$1:$LI$1),FALSE)</f>
        <v>187.30646100000001</v>
      </c>
      <c r="AA1323" s="327">
        <f>+VLOOKUP($E1323,Emissions!$1:$1048576,MATCH(DATE(AA$2,1,1),Emissions!$A$1:$LI$1),FALSE)</f>
        <v>192.09662159999999</v>
      </c>
      <c r="AB1323" s="327">
        <f>+VLOOKUP($E1323,Emissions!$1:$1048576,MATCH(DATE(AB$2,1,1),Emissions!$A$1:$LI$1),FALSE)</f>
        <v>197.0117678</v>
      </c>
      <c r="AC1323" s="327">
        <f>+VLOOKUP($E1323,Emissions!$1:$1048576,MATCH(DATE(AC$2,1,1),Emissions!$A$1:$LI$1),FALSE)</f>
        <v>202.0866216</v>
      </c>
      <c r="AD1323" s="327">
        <f>+VLOOKUP($E1323,Emissions!$1:$1048576,MATCH(DATE(AD$2,1,1),Emissions!$A$1:$LI$1),FALSE)</f>
        <v>207.3316792</v>
      </c>
      <c r="AE1323" s="327">
        <f>+VLOOKUP($E1323,Emissions!$1:$1048576,MATCH(DATE(AE$2,1,1),Emissions!$A$1:$LI$1),FALSE)</f>
        <v>212.70250189999999</v>
      </c>
      <c r="AF1323" s="327">
        <f>+VLOOKUP($E1323,Emissions!$1:$1048576,MATCH(DATE(AF$2,1,1),Emissions!$A$1:$LI$1),FALSE)</f>
        <v>217.08476959999999</v>
      </c>
      <c r="AG1323" s="327">
        <f>+VLOOKUP($E1323,Emissions!$1:$1048576,MATCH(DATE(AG$2,1,1),Emissions!$A$1:$LI$1),FALSE)</f>
        <v>221.30739199999999</v>
      </c>
      <c r="AH1323" s="327">
        <f>+VLOOKUP($E1323,Emissions!$1:$1048576,MATCH(DATE(AH$2,1,1),Emissions!$A$1:$LI$1),FALSE)</f>
        <v>225.52746569999999</v>
      </c>
      <c r="AI1323" s="327">
        <f>+VLOOKUP($E1323,Emissions!$1:$1048576,MATCH(DATE(AI$2,1,1),Emissions!$A$1:$LI$1),FALSE)</f>
        <v>229.7800215</v>
      </c>
      <c r="AJ1323" s="327">
        <f>+VLOOKUP($E1323,Emissions!$1:$1048576,MATCH(DATE(AJ$2,1,1),Emissions!$A$1:$LI$1),FALSE)</f>
        <v>234.07541560000001</v>
      </c>
      <c r="AK1323" s="327">
        <f>+VLOOKUP($E1323,Emissions!$1:$1048576,MATCH(DATE(AK$2,1,1),Emissions!$A$1:$LI$1),FALSE)</f>
        <v>239.15097779999999</v>
      </c>
      <c r="AL1323" s="327">
        <f>+VLOOKUP($E1323,Emissions!$1:$1048576,MATCH(DATE(AL$2,1,1),Emissions!$A$1:$LI$1),FALSE)</f>
        <v>244.48361940000001</v>
      </c>
      <c r="AM1323" s="327">
        <f>+VLOOKUP($E1323,Emissions!$1:$1048576,MATCH(DATE(AM$2,1,1),Emissions!$A$1:$LI$1),FALSE)</f>
        <v>249.97463250000001</v>
      </c>
      <c r="AN1323" s="327">
        <f>+VLOOKUP($E1323,Emissions!$1:$1048576,MATCH(DATE(AN$2,1,1),Emissions!$A$1:$LI$1),FALSE)</f>
        <v>255.60175100000001</v>
      </c>
      <c r="AO1323" s="327">
        <f>+VLOOKUP($E1323,Emissions!$1:$1048576,MATCH(DATE(AO$2,1,1),Emissions!$A$1:$LI$1),FALSE)</f>
        <v>261.35726290000002</v>
      </c>
    </row>
    <row r="1324" spans="1:41" s="92" customFormat="1" ht="15" customHeight="1" x14ac:dyDescent="0.35">
      <c r="A1324" s="411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213.28637169999999</v>
      </c>
      <c r="G1324" s="327">
        <f>+VLOOKUP($E1324,Emissions!$1:$1048576,MATCH(DATE(G$2,1,1),Emissions!$A$1:$LI$1),FALSE)</f>
        <v>215.99457390000001</v>
      </c>
      <c r="H1324" s="327">
        <f>+VLOOKUP($E1324,Emissions!$1:$1048576,MATCH(DATE(H$2,1,1),Emissions!$A$1:$LI$1),FALSE)</f>
        <v>217.68953379999999</v>
      </c>
      <c r="I1324" s="327">
        <f>+VLOOKUP($E1324,Emissions!$1:$1048576,MATCH(DATE(I$2,1,1),Emissions!$A$1:$LI$1),FALSE)</f>
        <v>218.42291040000001</v>
      </c>
      <c r="J1324" s="327">
        <f>+VLOOKUP($E1324,Emissions!$1:$1048576,MATCH(DATE(J$2,1,1),Emissions!$A$1:$LI$1),FALSE)</f>
        <v>220.6380786</v>
      </c>
      <c r="K1324" s="327">
        <f>+VLOOKUP($E1324,Emissions!$1:$1048576,MATCH(DATE(K$2,1,1),Emissions!$A$1:$LI$1),FALSE)</f>
        <v>225.97022920000001</v>
      </c>
      <c r="L1324" s="327">
        <f>+VLOOKUP($E1324,Emissions!$1:$1048576,MATCH(DATE(L$2,1,1),Emissions!$A$1:$LI$1),FALSE)</f>
        <v>231.00088579999999</v>
      </c>
      <c r="M1324" s="327">
        <f>+VLOOKUP($E1324,Emissions!$1:$1048576,MATCH(DATE(M$2,1,1),Emissions!$A$1:$LI$1),FALSE)</f>
        <v>236.24943959999999</v>
      </c>
      <c r="N1324" s="327">
        <f>+VLOOKUP($E1324,Emissions!$1:$1048576,MATCH(DATE(N$2,1,1),Emissions!$A$1:$LI$1),FALSE)</f>
        <v>241.6532526</v>
      </c>
      <c r="O1324" s="327">
        <f>+VLOOKUP($E1324,Emissions!$1:$1048576,MATCH(DATE(O$2,1,1),Emissions!$A$1:$LI$1),FALSE)</f>
        <v>247.22553669999999</v>
      </c>
      <c r="P1324" s="327">
        <f>+VLOOKUP($E1324,Emissions!$1:$1048576,MATCH(DATE(P$2,1,1),Emissions!$A$1:$LI$1),FALSE)</f>
        <v>253.03708570000001</v>
      </c>
      <c r="Q1324" s="327">
        <f>+VLOOKUP($E1324,Emissions!$1:$1048576,MATCH(DATE(Q$2,1,1),Emissions!$A$1:$LI$1),FALSE)</f>
        <v>259.02365320000001</v>
      </c>
      <c r="R1324" s="327">
        <f>+VLOOKUP($E1324,Emissions!$1:$1048576,MATCH(DATE(R$2,1,1),Emissions!$A$1:$LI$1),FALSE)</f>
        <v>265.2212657</v>
      </c>
      <c r="S1324" s="327">
        <f>+VLOOKUP($E1324,Emissions!$1:$1048576,MATCH(DATE(S$2,1,1),Emissions!$A$1:$LI$1),FALSE)</f>
        <v>271.64280480000002</v>
      </c>
      <c r="T1324" s="327">
        <f>+VLOOKUP($E1324,Emissions!$1:$1048576,MATCH(DATE(T$2,1,1),Emissions!$A$1:$LI$1),FALSE)</f>
        <v>278.29493250000002</v>
      </c>
      <c r="U1324" s="327">
        <f>+VLOOKUP($E1324,Emissions!$1:$1048576,MATCH(DATE(U$2,1,1),Emissions!$A$1:$LI$1),FALSE)</f>
        <v>285.18316490000001</v>
      </c>
      <c r="V1324" s="327">
        <f>+VLOOKUP($E1324,Emissions!$1:$1048576,MATCH(DATE(V$2,1,1),Emissions!$A$1:$LI$1),FALSE)</f>
        <v>292.00950699999999</v>
      </c>
      <c r="W1324" s="327">
        <f>+VLOOKUP($E1324,Emissions!$1:$1048576,MATCH(DATE(W$2,1,1),Emissions!$A$1:$LI$1),FALSE)</f>
        <v>298.98700700000001</v>
      </c>
      <c r="X1324" s="327">
        <f>+VLOOKUP($E1324,Emissions!$1:$1048576,MATCH(DATE(X$2,1,1),Emissions!$A$1:$LI$1),FALSE)</f>
        <v>306.14974119999999</v>
      </c>
      <c r="Y1324" s="327">
        <f>+VLOOKUP($E1324,Emissions!$1:$1048576,MATCH(DATE(Y$2,1,1),Emissions!$A$1:$LI$1),FALSE)</f>
        <v>313.51304720000002</v>
      </c>
      <c r="Z1324" s="327">
        <f>+VLOOKUP($E1324,Emissions!$1:$1048576,MATCH(DATE(Z$2,1,1),Emissions!$A$1:$LI$1),FALSE)</f>
        <v>321.05404579999998</v>
      </c>
      <c r="AA1324" s="327">
        <f>+VLOOKUP($E1324,Emissions!$1:$1048576,MATCH(DATE(AA$2,1,1),Emissions!$A$1:$LI$1),FALSE)</f>
        <v>328.5262707</v>
      </c>
      <c r="AB1324" s="327">
        <f>+VLOOKUP($E1324,Emissions!$1:$1048576,MATCH(DATE(AB$2,1,1),Emissions!$A$1:$LI$1),FALSE)</f>
        <v>336.14039020000001</v>
      </c>
      <c r="AC1324" s="327">
        <f>+VLOOKUP($E1324,Emissions!$1:$1048576,MATCH(DATE(AC$2,1,1),Emissions!$A$1:$LI$1),FALSE)</f>
        <v>343.93089680000003</v>
      </c>
      <c r="AD1324" s="327">
        <f>+VLOOKUP($E1324,Emissions!$1:$1048576,MATCH(DATE(AD$2,1,1),Emissions!$A$1:$LI$1),FALSE)</f>
        <v>351.91368879999999</v>
      </c>
      <c r="AE1324" s="327">
        <f>+VLOOKUP($E1324,Emissions!$1:$1048576,MATCH(DATE(AE$2,1,1),Emissions!$A$1:$LI$1),FALSE)</f>
        <v>359.99922099999998</v>
      </c>
      <c r="AF1324" s="327">
        <f>+VLOOKUP($E1324,Emissions!$1:$1048576,MATCH(DATE(AF$2,1,1),Emissions!$A$1:$LI$1),FALSE)</f>
        <v>366.82474029999997</v>
      </c>
      <c r="AG1324" s="327">
        <f>+VLOOKUP($E1324,Emissions!$1:$1048576,MATCH(DATE(AG$2,1,1),Emissions!$A$1:$LI$1),FALSE)</f>
        <v>373.40050450000001</v>
      </c>
      <c r="AH1324" s="327">
        <f>+VLOOKUP($E1324,Emissions!$1:$1048576,MATCH(DATE(AH$2,1,1),Emissions!$A$1:$LI$1),FALSE)</f>
        <v>379.8767914</v>
      </c>
      <c r="AI1324" s="327">
        <f>+VLOOKUP($E1324,Emissions!$1:$1048576,MATCH(DATE(AI$2,1,1),Emissions!$A$1:$LI$1),FALSE)</f>
        <v>386.31338849999997</v>
      </c>
      <c r="AJ1324" s="327">
        <f>+VLOOKUP($E1324,Emissions!$1:$1048576,MATCH(DATE(AJ$2,1,1),Emissions!$A$1:$LI$1),FALSE)</f>
        <v>392.74810439999999</v>
      </c>
      <c r="AK1324" s="327">
        <f>+VLOOKUP($E1324,Emissions!$1:$1048576,MATCH(DATE(AK$2,1,1),Emissions!$A$1:$LI$1),FALSE)</f>
        <v>400.11164550000001</v>
      </c>
      <c r="AL1324" s="327">
        <f>+VLOOKUP($E1324,Emissions!$1:$1048576,MATCH(DATE(AL$2,1,1),Emissions!$A$1:$LI$1),FALSE)</f>
        <v>407.79541560000001</v>
      </c>
      <c r="AM1324" s="327">
        <f>+VLOOKUP($E1324,Emissions!$1:$1048576,MATCH(DATE(AM$2,1,1),Emissions!$A$1:$LI$1),FALSE)</f>
        <v>415.72096169999998</v>
      </c>
      <c r="AN1324" s="327">
        <f>+VLOOKUP($E1324,Emissions!$1:$1048576,MATCH(DATE(AN$2,1,1),Emissions!$A$1:$LI$1),FALSE)</f>
        <v>423.8618098</v>
      </c>
      <c r="AO1324" s="327">
        <f>+VLOOKUP($E1324,Emissions!$1:$1048576,MATCH(DATE(AO$2,1,1),Emissions!$A$1:$LI$1),FALSE)</f>
        <v>432.1999659</v>
      </c>
    </row>
    <row r="1325" spans="1:41" ht="15" customHeight="1" x14ac:dyDescent="0.35">
      <c r="A1325" s="411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25.49747082</v>
      </c>
      <c r="G1325" s="361">
        <f>+VLOOKUP($E1325,Emissions!$1:$1048576,MATCH(DATE(G$2,1,1),Emissions!$A$1:$LI$1),FALSE)</f>
        <v>25.76778633</v>
      </c>
      <c r="H1325" s="361">
        <f>+VLOOKUP($E1325,Emissions!$1:$1048576,MATCH(DATE(H$2,1,1),Emissions!$A$1:$LI$1),FALSE)</f>
        <v>25.854834360000002</v>
      </c>
      <c r="I1325" s="361">
        <f>+VLOOKUP($E1325,Emissions!$1:$1048576,MATCH(DATE(I$2,1,1),Emissions!$A$1:$LI$1),FALSE)</f>
        <v>25.80349198</v>
      </c>
      <c r="J1325" s="361">
        <f>+VLOOKUP($E1325,Emissions!$1:$1048576,MATCH(DATE(J$2,1,1),Emissions!$A$1:$LI$1),FALSE)</f>
        <v>26.0253415</v>
      </c>
      <c r="K1325" s="361">
        <f>+VLOOKUP($E1325,Emissions!$1:$1048576,MATCH(DATE(K$2,1,1),Emissions!$A$1:$LI$1),FALSE)</f>
        <v>26.731392</v>
      </c>
      <c r="L1325" s="361">
        <f>+VLOOKUP($E1325,Emissions!$1:$1048576,MATCH(DATE(L$2,1,1),Emissions!$A$1:$LI$1),FALSE)</f>
        <v>27.359750689999998</v>
      </c>
      <c r="M1325" s="361">
        <f>+VLOOKUP($E1325,Emissions!$1:$1048576,MATCH(DATE(M$2,1,1),Emissions!$A$1:$LI$1),FALSE)</f>
        <v>28.025422349999999</v>
      </c>
      <c r="N1325" s="361">
        <f>+VLOOKUP($E1325,Emissions!$1:$1048576,MATCH(DATE(N$2,1,1),Emissions!$A$1:$LI$1),FALSE)</f>
        <v>28.715004350000001</v>
      </c>
      <c r="O1325" s="361">
        <f>+VLOOKUP($E1325,Emissions!$1:$1048576,MATCH(DATE(O$2,1,1),Emissions!$A$1:$LI$1),FALSE)</f>
        <v>29.428911840000001</v>
      </c>
      <c r="P1325" s="361">
        <f>+VLOOKUP($E1325,Emissions!$1:$1048576,MATCH(DATE(P$2,1,1),Emissions!$A$1:$LI$1),FALSE)</f>
        <v>30.175623000000002</v>
      </c>
      <c r="Q1325" s="361">
        <f>+VLOOKUP($E1325,Emissions!$1:$1048576,MATCH(DATE(Q$2,1,1),Emissions!$A$1:$LI$1),FALSE)</f>
        <v>30.949372230000002</v>
      </c>
      <c r="R1325" s="361">
        <f>+VLOOKUP($E1325,Emissions!$1:$1048576,MATCH(DATE(R$2,1,1),Emissions!$A$1:$LI$1),FALSE)</f>
        <v>31.75531136</v>
      </c>
      <c r="S1325" s="361">
        <f>+VLOOKUP($E1325,Emissions!$1:$1048576,MATCH(DATE(S$2,1,1),Emissions!$A$1:$LI$1),FALSE)</f>
        <v>32.595907160000003</v>
      </c>
      <c r="T1325" s="361">
        <f>+VLOOKUP($E1325,Emissions!$1:$1048576,MATCH(DATE(T$2,1,1),Emissions!$A$1:$LI$1),FALSE)</f>
        <v>33.472757450000003</v>
      </c>
      <c r="U1325" s="361">
        <f>+VLOOKUP($E1325,Emissions!$1:$1048576,MATCH(DATE(U$2,1,1),Emissions!$A$1:$LI$1),FALSE)</f>
        <v>34.387234730000003</v>
      </c>
      <c r="V1325" s="361">
        <f>+VLOOKUP($E1325,Emissions!$1:$1048576,MATCH(DATE(V$2,1,1),Emissions!$A$1:$LI$1),FALSE)</f>
        <v>35.303277309999999</v>
      </c>
      <c r="W1325" s="361">
        <f>+VLOOKUP($E1325,Emissions!$1:$1048576,MATCH(DATE(W$2,1,1),Emissions!$A$1:$LI$1),FALSE)</f>
        <v>36.246310110000003</v>
      </c>
      <c r="X1325" s="361">
        <f>+VLOOKUP($E1325,Emissions!$1:$1048576,MATCH(DATE(X$2,1,1),Emissions!$A$1:$LI$1),FALSE)</f>
        <v>37.221558889999997</v>
      </c>
      <c r="Y1325" s="361">
        <f>+VLOOKUP($E1325,Emissions!$1:$1048576,MATCH(DATE(Y$2,1,1),Emissions!$A$1:$LI$1),FALSE)</f>
        <v>38.231559670000003</v>
      </c>
      <c r="Z1325" s="361">
        <f>+VLOOKUP($E1325,Emissions!$1:$1048576,MATCH(DATE(Z$2,1,1),Emissions!$A$1:$LI$1),FALSE)</f>
        <v>39.274316820000003</v>
      </c>
      <c r="AA1325" s="361">
        <f>+VLOOKUP($E1325,Emissions!$1:$1048576,MATCH(DATE(AA$2,1,1),Emissions!$A$1:$LI$1),FALSE)</f>
        <v>40.31861851</v>
      </c>
      <c r="AB1325" s="361">
        <f>+VLOOKUP($E1325,Emissions!$1:$1048576,MATCH(DATE(AB$2,1,1),Emissions!$A$1:$LI$1),FALSE)</f>
        <v>41.389515170000003</v>
      </c>
      <c r="AC1325" s="361">
        <f>+VLOOKUP($E1325,Emissions!$1:$1048576,MATCH(DATE(AC$2,1,1),Emissions!$A$1:$LI$1),FALSE)</f>
        <v>42.49205722</v>
      </c>
      <c r="AD1325" s="361">
        <f>+VLOOKUP($E1325,Emissions!$1:$1048576,MATCH(DATE(AD$2,1,1),Emissions!$A$1:$LI$1),FALSE)</f>
        <v>43.628623769999997</v>
      </c>
      <c r="AE1325" s="361">
        <f>+VLOOKUP($E1325,Emissions!$1:$1048576,MATCH(DATE(AE$2,1,1),Emissions!$A$1:$LI$1),FALSE)</f>
        <v>44.789445309999998</v>
      </c>
      <c r="AF1325" s="361">
        <f>+VLOOKUP($E1325,Emissions!$1:$1048576,MATCH(DATE(AF$2,1,1),Emissions!$A$1:$LI$1),FALSE)</f>
        <v>45.801505040000002</v>
      </c>
      <c r="AG1325" s="361">
        <f>+VLOOKUP($E1325,Emissions!$1:$1048576,MATCH(DATE(AG$2,1,1),Emissions!$A$1:$LI$1),FALSE)</f>
        <v>46.783550009999999</v>
      </c>
      <c r="AH1325" s="361">
        <f>+VLOOKUP($E1325,Emissions!$1:$1048576,MATCH(DATE(AH$2,1,1),Emissions!$A$1:$LI$1),FALSE)</f>
        <v>47.756368420000001</v>
      </c>
      <c r="AI1325" s="361">
        <f>+VLOOKUP($E1325,Emissions!$1:$1048576,MATCH(DATE(AI$2,1,1),Emissions!$A$1:$LI$1),FALSE)</f>
        <v>48.728015929999998</v>
      </c>
      <c r="AJ1325" s="361">
        <f>+VLOOKUP($E1325,Emissions!$1:$1048576,MATCH(DATE(AJ$2,1,1),Emissions!$A$1:$LI$1),FALSE)</f>
        <v>49.703090690000003</v>
      </c>
      <c r="AK1325" s="361">
        <f>+VLOOKUP($E1325,Emissions!$1:$1048576,MATCH(DATE(AK$2,1,1),Emissions!$A$1:$LI$1),FALSE)</f>
        <v>50.799171299999998</v>
      </c>
      <c r="AL1325" s="361">
        <f>+VLOOKUP($E1325,Emissions!$1:$1048576,MATCH(DATE(AL$2,1,1),Emissions!$A$1:$LI$1),FALSE)</f>
        <v>51.943520360000001</v>
      </c>
      <c r="AM1325" s="361">
        <f>+VLOOKUP($E1325,Emissions!$1:$1048576,MATCH(DATE(AM$2,1,1),Emissions!$A$1:$LI$1),FALSE)</f>
        <v>53.124401759999998</v>
      </c>
      <c r="AN1325" s="361">
        <f>+VLOOKUP($E1325,Emissions!$1:$1048576,MATCH(DATE(AN$2,1,1),Emissions!$A$1:$LI$1),FALSE)</f>
        <v>54.337676279999997</v>
      </c>
      <c r="AO1325" s="361">
        <f>+VLOOKUP($E1325,Emissions!$1:$1048576,MATCH(DATE(AO$2,1,1),Emissions!$A$1:$LI$1),FALSE)</f>
        <v>55.580862230000001</v>
      </c>
    </row>
    <row r="1326" spans="1:41" ht="15" customHeight="1" x14ac:dyDescent="0.35">
      <c r="A1326" s="411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24.943729709999996</v>
      </c>
      <c r="G1326" s="361">
        <f>+VLOOKUP($E1326,Emissions!$1:$1048576,MATCH(DATE(G$2,1,1),Emissions!$A$1:$LI$1),FALSE)</f>
        <v>25.492854289999997</v>
      </c>
      <c r="H1326" s="361">
        <f>+VLOOKUP($E1326,Emissions!$1:$1048576,MATCH(DATE(H$2,1,1),Emissions!$A$1:$LI$1),FALSE)</f>
        <v>25.79787</v>
      </c>
      <c r="I1326" s="361">
        <f>+VLOOKUP($E1326,Emissions!$1:$1048576,MATCH(DATE(I$2,1,1),Emissions!$A$1:$LI$1),FALSE)</f>
        <v>25.781879259999997</v>
      </c>
      <c r="J1326" s="361">
        <f>+VLOOKUP($E1326,Emissions!$1:$1048576,MATCH(DATE(J$2,1,1),Emissions!$A$1:$LI$1),FALSE)</f>
        <v>25.959213370000001</v>
      </c>
      <c r="K1326" s="361">
        <f>+VLOOKUP($E1326,Emissions!$1:$1048576,MATCH(DATE(K$2,1,1),Emissions!$A$1:$LI$1),FALSE)</f>
        <v>26.835107960000002</v>
      </c>
      <c r="L1326" s="361">
        <f>+VLOOKUP($E1326,Emissions!$1:$1048576,MATCH(DATE(L$2,1,1),Emissions!$A$1:$LI$1),FALSE)</f>
        <v>27.528248229999999</v>
      </c>
      <c r="M1326" s="361">
        <f>+VLOOKUP($E1326,Emissions!$1:$1048576,MATCH(DATE(M$2,1,1),Emissions!$A$1:$LI$1),FALSE)</f>
        <v>28.225264340000003</v>
      </c>
      <c r="N1326" s="361">
        <f>+VLOOKUP($E1326,Emissions!$1:$1048576,MATCH(DATE(N$2,1,1),Emissions!$A$1:$LI$1),FALSE)</f>
        <v>28.932057969999999</v>
      </c>
      <c r="O1326" s="361">
        <f>+VLOOKUP($E1326,Emissions!$1:$1048576,MATCH(DATE(O$2,1,1),Emissions!$A$1:$LI$1),FALSE)</f>
        <v>29.654417930000001</v>
      </c>
      <c r="P1326" s="361">
        <f>+VLOOKUP($E1326,Emissions!$1:$1048576,MATCH(DATE(P$2,1,1),Emissions!$A$1:$LI$1),FALSE)</f>
        <v>30.401443390000001</v>
      </c>
      <c r="Q1326" s="361">
        <f>+VLOOKUP($E1326,Emissions!$1:$1048576,MATCH(DATE(Q$2,1,1),Emissions!$A$1:$LI$1),FALSE)</f>
        <v>31.169892769999997</v>
      </c>
      <c r="R1326" s="361">
        <f>+VLOOKUP($E1326,Emissions!$1:$1048576,MATCH(DATE(R$2,1,1),Emissions!$A$1:$LI$1),FALSE)</f>
        <v>31.966910920000004</v>
      </c>
      <c r="S1326" s="361">
        <f>+VLOOKUP($E1326,Emissions!$1:$1048576,MATCH(DATE(S$2,1,1),Emissions!$A$1:$LI$1),FALSE)</f>
        <v>32.79593466</v>
      </c>
      <c r="T1326" s="361">
        <f>+VLOOKUP($E1326,Emissions!$1:$1048576,MATCH(DATE(T$2,1,1),Emissions!$A$1:$LI$1),FALSE)</f>
        <v>33.659151460000004</v>
      </c>
      <c r="U1326" s="361">
        <f>+VLOOKUP($E1326,Emissions!$1:$1048576,MATCH(DATE(U$2,1,1),Emissions!$A$1:$LI$1),FALSE)</f>
        <v>34.558270589999992</v>
      </c>
      <c r="V1326" s="361">
        <f>+VLOOKUP($E1326,Emissions!$1:$1048576,MATCH(DATE(V$2,1,1),Emissions!$A$1:$LI$1),FALSE)</f>
        <v>35.444896120000003</v>
      </c>
      <c r="W1326" s="361">
        <f>+VLOOKUP($E1326,Emissions!$1:$1048576,MATCH(DATE(W$2,1,1),Emissions!$A$1:$LI$1),FALSE)</f>
        <v>36.356240360000001</v>
      </c>
      <c r="X1326" s="361">
        <f>+VLOOKUP($E1326,Emissions!$1:$1048576,MATCH(DATE(X$2,1,1),Emissions!$A$1:$LI$1),FALSE)</f>
        <v>37.299121690000007</v>
      </c>
      <c r="Y1326" s="361">
        <f>+VLOOKUP($E1326,Emissions!$1:$1048576,MATCH(DATE(Y$2,1,1),Emissions!$A$1:$LI$1),FALSE)</f>
        <v>38.275684290000001</v>
      </c>
      <c r="Z1326" s="361">
        <f>+VLOOKUP($E1326,Emissions!$1:$1048576,MATCH(DATE(Z$2,1,1),Emissions!$A$1:$LI$1),FALSE)</f>
        <v>39.284969840000002</v>
      </c>
      <c r="AA1326" s="361">
        <f>+VLOOKUP($E1326,Emissions!$1:$1048576,MATCH(DATE(AA$2,1,1),Emissions!$A$1:$LI$1),FALSE)</f>
        <v>40.281268360000006</v>
      </c>
      <c r="AB1326" s="361">
        <f>+VLOOKUP($E1326,Emissions!$1:$1048576,MATCH(DATE(AB$2,1,1),Emissions!$A$1:$LI$1),FALSE)</f>
        <v>41.301147139999991</v>
      </c>
      <c r="AC1326" s="361">
        <f>+VLOOKUP($E1326,Emissions!$1:$1048576,MATCH(DATE(AC$2,1,1),Emissions!$A$1:$LI$1),FALSE)</f>
        <v>42.35089129</v>
      </c>
      <c r="AD1326" s="361">
        <f>+VLOOKUP($E1326,Emissions!$1:$1048576,MATCH(DATE(AD$2,1,1),Emissions!$A$1:$LI$1),FALSE)</f>
        <v>43.432189740000005</v>
      </c>
      <c r="AE1326" s="361">
        <f>+VLOOKUP($E1326,Emissions!$1:$1048576,MATCH(DATE(AE$2,1,1),Emissions!$A$1:$LI$1),FALSE)</f>
        <v>44.539316580000005</v>
      </c>
      <c r="AF1326" s="361">
        <f>+VLOOKUP($E1326,Emissions!$1:$1048576,MATCH(DATE(AF$2,1,1),Emissions!$A$1:$LI$1),FALSE)</f>
        <v>45.435998089999998</v>
      </c>
      <c r="AG1326" s="361">
        <f>+VLOOKUP($E1326,Emissions!$1:$1048576,MATCH(DATE(AG$2,1,1),Emissions!$A$1:$LI$1),FALSE)</f>
        <v>46.300400939999996</v>
      </c>
      <c r="AH1326" s="361">
        <f>+VLOOKUP($E1326,Emissions!$1:$1048576,MATCH(DATE(AH$2,1,1),Emissions!$A$1:$LI$1),FALSE)</f>
        <v>47.161272509999996</v>
      </c>
      <c r="AI1326" s="361">
        <f>+VLOOKUP($E1326,Emissions!$1:$1048576,MATCH(DATE(AI$2,1,1),Emissions!$A$1:$LI$1),FALSE)</f>
        <v>48.02467111</v>
      </c>
      <c r="AJ1326" s="361">
        <f>+VLOOKUP($E1326,Emissions!$1:$1048576,MATCH(DATE(AJ$2,1,1),Emissions!$A$1:$LI$1),FALSE)</f>
        <v>48.892394920000001</v>
      </c>
      <c r="AK1326" s="361">
        <f>+VLOOKUP($E1326,Emissions!$1:$1048576,MATCH(DATE(AK$2,1,1),Emissions!$A$1:$LI$1),FALSE)</f>
        <v>49.917265479999998</v>
      </c>
      <c r="AL1326" s="361">
        <f>+VLOOKUP($E1326,Emissions!$1:$1048576,MATCH(DATE(AL$2,1,1),Emissions!$A$1:$LI$1),FALSE)</f>
        <v>50.986944090000001</v>
      </c>
      <c r="AM1326" s="361">
        <f>+VLOOKUP($E1326,Emissions!$1:$1048576,MATCH(DATE(AM$2,1,1),Emissions!$A$1:$LI$1),FALSE)</f>
        <v>52.083136250000003</v>
      </c>
      <c r="AN1326" s="361">
        <f>+VLOOKUP($E1326,Emissions!$1:$1048576,MATCH(DATE(AN$2,1,1),Emissions!$A$1:$LI$1),FALSE)</f>
        <v>53.201713080000005</v>
      </c>
      <c r="AO1326" s="361">
        <f>+VLOOKUP($E1326,Emissions!$1:$1048576,MATCH(DATE(AO$2,1,1),Emissions!$A$1:$LI$1),FALSE)</f>
        <v>54.341012149999997</v>
      </c>
    </row>
    <row r="1327" spans="1:41" ht="15" customHeight="1" x14ac:dyDescent="0.35">
      <c r="A1327" s="412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410" t="s">
        <v>989</v>
      </c>
      <c r="B1328" s="413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411"/>
      <c r="B1329" s="414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411"/>
      <c r="B1330" s="414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411"/>
      <c r="B1331" s="414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411"/>
      <c r="B1332" s="414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411"/>
      <c r="B1333" s="414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411"/>
      <c r="B1334" s="414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411"/>
      <c r="B1335" s="414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411"/>
      <c r="B1336" s="414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411"/>
      <c r="B1337" s="414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411"/>
      <c r="B1338" s="414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411"/>
      <c r="B1339" s="414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411"/>
      <c r="B1340" s="414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411"/>
      <c r="B1341" s="414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411"/>
      <c r="B1342" s="414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411"/>
      <c r="B1343" s="414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411"/>
      <c r="B1344" s="414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411"/>
      <c r="B1345" s="414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411"/>
      <c r="B1346" s="414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411"/>
      <c r="B1347" s="414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411"/>
      <c r="B1348" s="414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411"/>
      <c r="B1349" s="414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411"/>
      <c r="B1350" s="414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411"/>
      <c r="B1351" s="414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411"/>
      <c r="B1352" s="414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411"/>
      <c r="B1353" s="414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411"/>
      <c r="B1354" s="414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411"/>
      <c r="B1355" s="414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411"/>
      <c r="B1356" s="414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411"/>
      <c r="B1357" s="414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411"/>
      <c r="B1358" s="414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411"/>
      <c r="B1359" s="414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411"/>
      <c r="B1360" s="414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411"/>
      <c r="B1361" s="415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411"/>
      <c r="B1362" s="415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411"/>
      <c r="B1363" s="415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412"/>
      <c r="B1364" s="416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393" t="s">
        <v>973</v>
      </c>
      <c r="B1365" s="407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0</v>
      </c>
      <c r="N1365" s="312">
        <f>+VLOOKUP($E1365,Macro!$1:$1048576,MATCH(DATE(N$2,1,1),Macro!$A$1:$LI$1),FALSE)</f>
        <v>0</v>
      </c>
      <c r="O1365" s="312">
        <f>+VLOOKUP($E1365,Macro!$1:$1048576,MATCH(DATE(O$2,1,1),Macro!$A$1:$LI$1),FALSE)</f>
        <v>0</v>
      </c>
      <c r="P1365" s="312">
        <f>+VLOOKUP($E1365,Macro!$1:$1048576,MATCH(DATE(P$2,1,1),Macro!$A$1:$LI$1),FALSE)</f>
        <v>0</v>
      </c>
      <c r="Q1365" s="312">
        <f>+VLOOKUP($E1365,Macro!$1:$1048576,MATCH(DATE(Q$2,1,1),Macro!$A$1:$LI$1),FALSE)</f>
        <v>0</v>
      </c>
      <c r="R1365" s="312">
        <f>+VLOOKUP($E1365,Macro!$1:$1048576,MATCH(DATE(R$2,1,1),Macro!$A$1:$LI$1),FALSE)</f>
        <v>0</v>
      </c>
      <c r="S1365" s="312">
        <f>+VLOOKUP($E1365,Macro!$1:$1048576,MATCH(DATE(S$2,1,1),Macro!$A$1:$LI$1),FALSE)</f>
        <v>0</v>
      </c>
      <c r="T1365" s="312">
        <f>+VLOOKUP($E1365,Macro!$1:$1048576,MATCH(DATE(T$2,1,1),Macro!$A$1:$LI$1),FALSE)</f>
        <v>0</v>
      </c>
      <c r="U1365" s="312">
        <f>+VLOOKUP($E1365,Macro!$1:$1048576,MATCH(DATE(U$2,1,1),Macro!$A$1:$LI$1),FALSE)</f>
        <v>0</v>
      </c>
      <c r="V1365" s="312">
        <f>+VLOOKUP($E1365,Macro!$1:$1048576,MATCH(DATE(V$2,1,1),Macro!$A$1:$LI$1),FALSE)</f>
        <v>0</v>
      </c>
      <c r="W1365" s="312">
        <f>+VLOOKUP($E1365,Macro!$1:$1048576,MATCH(DATE(W$2,1,1),Macro!$A$1:$LI$1),FALSE)</f>
        <v>0</v>
      </c>
      <c r="X1365" s="312">
        <f>+VLOOKUP($E1365,Macro!$1:$1048576,MATCH(DATE(X$2,1,1),Macro!$A$1:$LI$1),FALSE)</f>
        <v>0</v>
      </c>
      <c r="Y1365" s="312">
        <f>+VLOOKUP($E1365,Macro!$1:$1048576,MATCH(DATE(Y$2,1,1),Macro!$A$1:$LI$1),FALSE)</f>
        <v>0</v>
      </c>
      <c r="Z1365" s="312">
        <f>+VLOOKUP($E1365,Macro!$1:$1048576,MATCH(DATE(Z$2,1,1),Macro!$A$1:$LI$1),FALSE)</f>
        <v>0</v>
      </c>
      <c r="AA1365" s="312">
        <f>+VLOOKUP($E1365,Macro!$1:$1048576,MATCH(DATE(AA$2,1,1),Macro!$A$1:$LI$1),FALSE)</f>
        <v>0</v>
      </c>
      <c r="AB1365" s="312">
        <f>+VLOOKUP($E1365,Macro!$1:$1048576,MATCH(DATE(AB$2,1,1),Macro!$A$1:$LI$1),FALSE)</f>
        <v>0</v>
      </c>
      <c r="AC1365" s="312">
        <f>+VLOOKUP($E1365,Macro!$1:$1048576,MATCH(DATE(AC$2,1,1),Macro!$A$1:$LI$1),FALSE)</f>
        <v>0</v>
      </c>
      <c r="AD1365" s="312">
        <f>+VLOOKUP($E1365,Macro!$1:$1048576,MATCH(DATE(AD$2,1,1),Macro!$A$1:$LI$1),FALSE)</f>
        <v>0</v>
      </c>
      <c r="AE1365" s="312">
        <f>+VLOOKUP($E1365,Macro!$1:$1048576,MATCH(DATE(AE$2,1,1),Macro!$A$1:$LI$1),FALSE)</f>
        <v>0</v>
      </c>
      <c r="AF1365" s="312">
        <f>+VLOOKUP($E1365,Macro!$1:$1048576,MATCH(DATE(AF$2,1,1),Macro!$A$1:$LI$1),FALSE)</f>
        <v>0</v>
      </c>
      <c r="AG1365" s="312">
        <f>+VLOOKUP($E1365,Macro!$1:$1048576,MATCH(DATE(AG$2,1,1),Macro!$A$1:$LI$1),FALSE)</f>
        <v>0</v>
      </c>
      <c r="AH1365" s="312">
        <f>+VLOOKUP($E1365,Macro!$1:$1048576,MATCH(DATE(AH$2,1,1),Macro!$A$1:$LI$1),FALSE)</f>
        <v>0</v>
      </c>
      <c r="AI1365" s="312">
        <f>+VLOOKUP($E1365,Macro!$1:$1048576,MATCH(DATE(AI$2,1,1),Macro!$A$1:$LI$1),FALSE)</f>
        <v>0</v>
      </c>
      <c r="AJ1365" s="312">
        <f>+VLOOKUP($E1365,Macro!$1:$1048576,MATCH(DATE(AJ$2,1,1),Macro!$A$1:$LI$1),FALSE)</f>
        <v>0</v>
      </c>
      <c r="AK1365" s="312">
        <f>+VLOOKUP($E1365,Macro!$1:$1048576,MATCH(DATE(AK$2,1,1),Macro!$A$1:$LI$1),FALSE)</f>
        <v>0</v>
      </c>
      <c r="AL1365" s="312">
        <f>+VLOOKUP($E1365,Macro!$1:$1048576,MATCH(DATE(AL$2,1,1),Macro!$A$1:$LI$1),FALSE)</f>
        <v>0</v>
      </c>
      <c r="AM1365" s="312">
        <f>+VLOOKUP($E1365,Macro!$1:$1048576,MATCH(DATE(AM$2,1,1),Macro!$A$1:$LI$1),FALSE)</f>
        <v>0</v>
      </c>
      <c r="AN1365" s="312">
        <f>+VLOOKUP($E1365,Macro!$1:$1048576,MATCH(DATE(AN$2,1,1),Macro!$A$1:$LI$1),FALSE)</f>
        <v>0</v>
      </c>
      <c r="AO1365" s="312">
        <f>+VLOOKUP($E1365,Macro!$1:$1048576,MATCH(DATE(AO$2,1,1),Macro!$A$1:$LI$1),FALSE)</f>
        <v>0</v>
      </c>
    </row>
    <row r="1366" spans="1:41" ht="15" customHeight="1" x14ac:dyDescent="0.35">
      <c r="A1366" s="394"/>
      <c r="B1366" s="408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0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0</v>
      </c>
      <c r="L1366" s="312">
        <f>+VLOOKUP($E1366,Macro!$1:$1048576,MATCH(DATE(L$2,1,1),Macro!$A$1:$LI$1),FALSE)</f>
        <v>0</v>
      </c>
      <c r="M1366" s="312">
        <f>+VLOOKUP($E1366,Macro!$1:$1048576,MATCH(DATE(M$2,1,1),Macro!$A$1:$LI$1),FALSE)</f>
        <v>0</v>
      </c>
      <c r="N1366" s="312">
        <f>+VLOOKUP($E1366,Macro!$1:$1048576,MATCH(DATE(N$2,1,1),Macro!$A$1:$LI$1),FALSE)</f>
        <v>0</v>
      </c>
      <c r="O1366" s="312">
        <f>+VLOOKUP($E1366,Macro!$1:$1048576,MATCH(DATE(O$2,1,1),Macro!$A$1:$LI$1),FALSE)</f>
        <v>0</v>
      </c>
      <c r="P1366" s="312">
        <f>+VLOOKUP($E1366,Macro!$1:$1048576,MATCH(DATE(P$2,1,1),Macro!$A$1:$LI$1),FALSE)</f>
        <v>0</v>
      </c>
      <c r="Q1366" s="312">
        <f>+VLOOKUP($E1366,Macro!$1:$1048576,MATCH(DATE(Q$2,1,1),Macro!$A$1:$LI$1),FALSE)</f>
        <v>0</v>
      </c>
      <c r="R1366" s="312">
        <f>+VLOOKUP($E1366,Macro!$1:$1048576,MATCH(DATE(R$2,1,1),Macro!$A$1:$LI$1),FALSE)</f>
        <v>0</v>
      </c>
      <c r="S1366" s="312">
        <f>+VLOOKUP($E1366,Macro!$1:$1048576,MATCH(DATE(S$2,1,1),Macro!$A$1:$LI$1),FALSE)</f>
        <v>0</v>
      </c>
      <c r="T1366" s="312">
        <f>+VLOOKUP($E1366,Macro!$1:$1048576,MATCH(DATE(T$2,1,1),Macro!$A$1:$LI$1),FALSE)</f>
        <v>0</v>
      </c>
      <c r="U1366" s="312">
        <f>+VLOOKUP($E1366,Macro!$1:$1048576,MATCH(DATE(U$2,1,1),Macro!$A$1:$LI$1),FALSE)</f>
        <v>0</v>
      </c>
      <c r="V1366" s="312">
        <f>+VLOOKUP($E1366,Macro!$1:$1048576,MATCH(DATE(V$2,1,1),Macro!$A$1:$LI$1),FALSE)</f>
        <v>0</v>
      </c>
      <c r="W1366" s="312">
        <f>+VLOOKUP($E1366,Macro!$1:$1048576,MATCH(DATE(W$2,1,1),Macro!$A$1:$LI$1),FALSE)</f>
        <v>0</v>
      </c>
      <c r="X1366" s="312">
        <f>+VLOOKUP($E1366,Macro!$1:$1048576,MATCH(DATE(X$2,1,1),Macro!$A$1:$LI$1),FALSE)</f>
        <v>0</v>
      </c>
      <c r="Y1366" s="312">
        <f>+VLOOKUP($E1366,Macro!$1:$1048576,MATCH(DATE(Y$2,1,1),Macro!$A$1:$LI$1),FALSE)</f>
        <v>0</v>
      </c>
      <c r="Z1366" s="312">
        <f>+VLOOKUP($E1366,Macro!$1:$1048576,MATCH(DATE(Z$2,1,1),Macro!$A$1:$LI$1),FALSE)</f>
        <v>0</v>
      </c>
      <c r="AA1366" s="312">
        <f>+VLOOKUP($E1366,Macro!$1:$1048576,MATCH(DATE(AA$2,1,1),Macro!$A$1:$LI$1),FALSE)</f>
        <v>0</v>
      </c>
      <c r="AB1366" s="312">
        <f>+VLOOKUP($E1366,Macro!$1:$1048576,MATCH(DATE(AB$2,1,1),Macro!$A$1:$LI$1),FALSE)</f>
        <v>0</v>
      </c>
      <c r="AC1366" s="312">
        <f>+VLOOKUP($E1366,Macro!$1:$1048576,MATCH(DATE(AC$2,1,1),Macro!$A$1:$LI$1),FALSE)</f>
        <v>0</v>
      </c>
      <c r="AD1366" s="312">
        <f>+VLOOKUP($E1366,Macro!$1:$1048576,MATCH(DATE(AD$2,1,1),Macro!$A$1:$LI$1),FALSE)</f>
        <v>0</v>
      </c>
      <c r="AE1366" s="312">
        <f>+VLOOKUP($E1366,Macro!$1:$1048576,MATCH(DATE(AE$2,1,1),Macro!$A$1:$LI$1),FALSE)</f>
        <v>0</v>
      </c>
      <c r="AF1366" s="312">
        <f>+VLOOKUP($E1366,Macro!$1:$1048576,MATCH(DATE(AF$2,1,1),Macro!$A$1:$LI$1),FALSE)</f>
        <v>0</v>
      </c>
      <c r="AG1366" s="312">
        <f>+VLOOKUP($E1366,Macro!$1:$1048576,MATCH(DATE(AG$2,1,1),Macro!$A$1:$LI$1),FALSE)</f>
        <v>0</v>
      </c>
      <c r="AH1366" s="312">
        <f>+VLOOKUP($E1366,Macro!$1:$1048576,MATCH(DATE(AH$2,1,1),Macro!$A$1:$LI$1),FALSE)</f>
        <v>0</v>
      </c>
      <c r="AI1366" s="312">
        <f>+VLOOKUP($E1366,Macro!$1:$1048576,MATCH(DATE(AI$2,1,1),Macro!$A$1:$LI$1),FALSE)</f>
        <v>0</v>
      </c>
      <c r="AJ1366" s="312">
        <f>+VLOOKUP($E1366,Macro!$1:$1048576,MATCH(DATE(AJ$2,1,1),Macro!$A$1:$LI$1),FALSE)</f>
        <v>0</v>
      </c>
      <c r="AK1366" s="312">
        <f>+VLOOKUP($E1366,Macro!$1:$1048576,MATCH(DATE(AK$2,1,1),Macro!$A$1:$LI$1),FALSE)</f>
        <v>0</v>
      </c>
      <c r="AL1366" s="312">
        <f>+VLOOKUP($E1366,Macro!$1:$1048576,MATCH(DATE(AL$2,1,1),Macro!$A$1:$LI$1),FALSE)</f>
        <v>0</v>
      </c>
      <c r="AM1366" s="312">
        <f>+VLOOKUP($E1366,Macro!$1:$1048576,MATCH(DATE(AM$2,1,1),Macro!$A$1:$LI$1),FALSE)</f>
        <v>0</v>
      </c>
      <c r="AN1366" s="312">
        <f>+VLOOKUP($E1366,Macro!$1:$1048576,MATCH(DATE(AN$2,1,1),Macro!$A$1:$LI$1),FALSE)</f>
        <v>0</v>
      </c>
      <c r="AO1366" s="312">
        <f>+VLOOKUP($E1366,Macro!$1:$1048576,MATCH(DATE(AO$2,1,1),Macro!$A$1:$LI$1),FALSE)</f>
        <v>0</v>
      </c>
    </row>
    <row r="1367" spans="1:41" ht="15" customHeight="1" x14ac:dyDescent="0.35">
      <c r="A1367" s="394"/>
      <c r="B1367" s="408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0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0</v>
      </c>
      <c r="L1367" s="312">
        <f>+VLOOKUP($E1367,Macro!$1:$1048576,MATCH(DATE(L$2,1,1),Macro!$A$1:$LI$1),FALSE)</f>
        <v>0</v>
      </c>
      <c r="M1367" s="312">
        <f>+VLOOKUP($E1367,Macro!$1:$1048576,MATCH(DATE(M$2,1,1),Macro!$A$1:$LI$1),FALSE)</f>
        <v>0</v>
      </c>
      <c r="N1367" s="312">
        <f>+VLOOKUP($E1367,Macro!$1:$1048576,MATCH(DATE(N$2,1,1),Macro!$A$1:$LI$1),FALSE)</f>
        <v>0</v>
      </c>
      <c r="O1367" s="312">
        <f>+VLOOKUP($E1367,Macro!$1:$1048576,MATCH(DATE(O$2,1,1),Macro!$A$1:$LI$1),FALSE)</f>
        <v>0</v>
      </c>
      <c r="P1367" s="312">
        <f>+VLOOKUP($E1367,Macro!$1:$1048576,MATCH(DATE(P$2,1,1),Macro!$A$1:$LI$1),FALSE)</f>
        <v>0</v>
      </c>
      <c r="Q1367" s="312">
        <f>+VLOOKUP($E1367,Macro!$1:$1048576,MATCH(DATE(Q$2,1,1),Macro!$A$1:$LI$1),FALSE)</f>
        <v>0</v>
      </c>
      <c r="R1367" s="312">
        <f>+VLOOKUP($E1367,Macro!$1:$1048576,MATCH(DATE(R$2,1,1),Macro!$A$1:$LI$1),FALSE)</f>
        <v>0</v>
      </c>
      <c r="S1367" s="312">
        <f>+VLOOKUP($E1367,Macro!$1:$1048576,MATCH(DATE(S$2,1,1),Macro!$A$1:$LI$1),FALSE)</f>
        <v>0</v>
      </c>
      <c r="T1367" s="312">
        <f>+VLOOKUP($E1367,Macro!$1:$1048576,MATCH(DATE(T$2,1,1),Macro!$A$1:$LI$1),FALSE)</f>
        <v>0</v>
      </c>
      <c r="U1367" s="312">
        <f>+VLOOKUP($E1367,Macro!$1:$1048576,MATCH(DATE(U$2,1,1),Macro!$A$1:$LI$1),FALSE)</f>
        <v>0</v>
      </c>
      <c r="V1367" s="312">
        <f>+VLOOKUP($E1367,Macro!$1:$1048576,MATCH(DATE(V$2,1,1),Macro!$A$1:$LI$1),FALSE)</f>
        <v>0</v>
      </c>
      <c r="W1367" s="312">
        <f>+VLOOKUP($E1367,Macro!$1:$1048576,MATCH(DATE(W$2,1,1),Macro!$A$1:$LI$1),FALSE)</f>
        <v>0</v>
      </c>
      <c r="X1367" s="312">
        <f>+VLOOKUP($E1367,Macro!$1:$1048576,MATCH(DATE(X$2,1,1),Macro!$A$1:$LI$1),FALSE)</f>
        <v>0</v>
      </c>
      <c r="Y1367" s="312">
        <f>+VLOOKUP($E1367,Macro!$1:$1048576,MATCH(DATE(Y$2,1,1),Macro!$A$1:$LI$1),FALSE)</f>
        <v>0</v>
      </c>
      <c r="Z1367" s="312">
        <f>+VLOOKUP($E1367,Macro!$1:$1048576,MATCH(DATE(Z$2,1,1),Macro!$A$1:$LI$1),FALSE)</f>
        <v>0</v>
      </c>
      <c r="AA1367" s="312">
        <f>+VLOOKUP($E1367,Macro!$1:$1048576,MATCH(DATE(AA$2,1,1),Macro!$A$1:$LI$1),FALSE)</f>
        <v>0</v>
      </c>
      <c r="AB1367" s="312">
        <f>+VLOOKUP($E1367,Macro!$1:$1048576,MATCH(DATE(AB$2,1,1),Macro!$A$1:$LI$1),FALSE)</f>
        <v>0</v>
      </c>
      <c r="AC1367" s="312">
        <f>+VLOOKUP($E1367,Macro!$1:$1048576,MATCH(DATE(AC$2,1,1),Macro!$A$1:$LI$1),FALSE)</f>
        <v>0</v>
      </c>
      <c r="AD1367" s="312">
        <f>+VLOOKUP($E1367,Macro!$1:$1048576,MATCH(DATE(AD$2,1,1),Macro!$A$1:$LI$1),FALSE)</f>
        <v>0</v>
      </c>
      <c r="AE1367" s="312">
        <f>+VLOOKUP($E1367,Macro!$1:$1048576,MATCH(DATE(AE$2,1,1),Macro!$A$1:$LI$1),FALSE)</f>
        <v>0</v>
      </c>
      <c r="AF1367" s="312">
        <f>+VLOOKUP($E1367,Macro!$1:$1048576,MATCH(DATE(AF$2,1,1),Macro!$A$1:$LI$1),FALSE)</f>
        <v>0</v>
      </c>
      <c r="AG1367" s="312">
        <f>+VLOOKUP($E1367,Macro!$1:$1048576,MATCH(DATE(AG$2,1,1),Macro!$A$1:$LI$1),FALSE)</f>
        <v>0</v>
      </c>
      <c r="AH1367" s="312">
        <f>+VLOOKUP($E1367,Macro!$1:$1048576,MATCH(DATE(AH$2,1,1),Macro!$A$1:$LI$1),FALSE)</f>
        <v>0</v>
      </c>
      <c r="AI1367" s="312">
        <f>+VLOOKUP($E1367,Macro!$1:$1048576,MATCH(DATE(AI$2,1,1),Macro!$A$1:$LI$1),FALSE)</f>
        <v>0</v>
      </c>
      <c r="AJ1367" s="312">
        <f>+VLOOKUP($E1367,Macro!$1:$1048576,MATCH(DATE(AJ$2,1,1),Macro!$A$1:$LI$1),FALSE)</f>
        <v>0</v>
      </c>
      <c r="AK1367" s="312">
        <f>+VLOOKUP($E1367,Macro!$1:$1048576,MATCH(DATE(AK$2,1,1),Macro!$A$1:$LI$1),FALSE)</f>
        <v>0</v>
      </c>
      <c r="AL1367" s="312">
        <f>+VLOOKUP($E1367,Macro!$1:$1048576,MATCH(DATE(AL$2,1,1),Macro!$A$1:$LI$1),FALSE)</f>
        <v>0</v>
      </c>
      <c r="AM1367" s="312">
        <f>+VLOOKUP($E1367,Macro!$1:$1048576,MATCH(DATE(AM$2,1,1),Macro!$A$1:$LI$1),FALSE)</f>
        <v>0</v>
      </c>
      <c r="AN1367" s="312">
        <f>+VLOOKUP($E1367,Macro!$1:$1048576,MATCH(DATE(AN$2,1,1),Macro!$A$1:$LI$1),FALSE)</f>
        <v>0</v>
      </c>
      <c r="AO1367" s="312">
        <f>+VLOOKUP($E1367,Macro!$1:$1048576,MATCH(DATE(AO$2,1,1),Macro!$A$1:$LI$1),FALSE)</f>
        <v>0</v>
      </c>
    </row>
    <row r="1368" spans="1:41" ht="15" customHeight="1" x14ac:dyDescent="0.35">
      <c r="A1368" s="394"/>
      <c r="B1368" s="408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0</v>
      </c>
      <c r="H1368" s="312">
        <f>+VLOOKUP($E1368,Macro!$1:$1048576,MATCH(DATE(H$2,1,1),Macro!$A$1:$LI$1),FALSE)</f>
        <v>0</v>
      </c>
      <c r="I1368" s="312">
        <f>+VLOOKUP($E1368,Macro!$1:$1048576,MATCH(DATE(I$2,1,1),Macro!$A$1:$LI$1),FALSE)</f>
        <v>0</v>
      </c>
      <c r="J1368" s="312">
        <f>+VLOOKUP($E1368,Macro!$1:$1048576,MATCH(DATE(J$2,1,1),Macro!$A$1:$LI$1),FALSE)</f>
        <v>0</v>
      </c>
      <c r="K1368" s="312">
        <f>+VLOOKUP($E1368,Macro!$1:$1048576,MATCH(DATE(K$2,1,1),Macro!$A$1:$LI$1),FALSE)</f>
        <v>0</v>
      </c>
      <c r="L1368" s="312">
        <f>+VLOOKUP($E1368,Macro!$1:$1048576,MATCH(DATE(L$2,1,1),Macro!$A$1:$LI$1),FALSE)</f>
        <v>0</v>
      </c>
      <c r="M1368" s="312">
        <f>+VLOOKUP($E1368,Macro!$1:$1048576,MATCH(DATE(M$2,1,1),Macro!$A$1:$LI$1),FALSE)</f>
        <v>0</v>
      </c>
      <c r="N1368" s="312">
        <f>+VLOOKUP($E1368,Macro!$1:$1048576,MATCH(DATE(N$2,1,1),Macro!$A$1:$LI$1),FALSE)</f>
        <v>0</v>
      </c>
      <c r="O1368" s="312">
        <f>+VLOOKUP($E1368,Macro!$1:$1048576,MATCH(DATE(O$2,1,1),Macro!$A$1:$LI$1),FALSE)</f>
        <v>0</v>
      </c>
      <c r="P1368" s="312">
        <f>+VLOOKUP($E1368,Macro!$1:$1048576,MATCH(DATE(P$2,1,1),Macro!$A$1:$LI$1),FALSE)</f>
        <v>0</v>
      </c>
      <c r="Q1368" s="312">
        <f>+VLOOKUP($E1368,Macro!$1:$1048576,MATCH(DATE(Q$2,1,1),Macro!$A$1:$LI$1),FALSE)</f>
        <v>0</v>
      </c>
      <c r="R1368" s="312">
        <f>+VLOOKUP($E1368,Macro!$1:$1048576,MATCH(DATE(R$2,1,1),Macro!$A$1:$LI$1),FALSE)</f>
        <v>0</v>
      </c>
      <c r="S1368" s="312">
        <f>+VLOOKUP($E1368,Macro!$1:$1048576,MATCH(DATE(S$2,1,1),Macro!$A$1:$LI$1),FALSE)</f>
        <v>0</v>
      </c>
      <c r="T1368" s="312">
        <f>+VLOOKUP($E1368,Macro!$1:$1048576,MATCH(DATE(T$2,1,1),Macro!$A$1:$LI$1),FALSE)</f>
        <v>0</v>
      </c>
      <c r="U1368" s="312">
        <f>+VLOOKUP($E1368,Macro!$1:$1048576,MATCH(DATE(U$2,1,1),Macro!$A$1:$LI$1),FALSE)</f>
        <v>0</v>
      </c>
      <c r="V1368" s="312">
        <f>+VLOOKUP($E1368,Macro!$1:$1048576,MATCH(DATE(V$2,1,1),Macro!$A$1:$LI$1),FALSE)</f>
        <v>0</v>
      </c>
      <c r="W1368" s="312">
        <f>+VLOOKUP($E1368,Macro!$1:$1048576,MATCH(DATE(W$2,1,1),Macro!$A$1:$LI$1),FALSE)</f>
        <v>0</v>
      </c>
      <c r="X1368" s="312">
        <f>+VLOOKUP($E1368,Macro!$1:$1048576,MATCH(DATE(X$2,1,1),Macro!$A$1:$LI$1),FALSE)</f>
        <v>0</v>
      </c>
      <c r="Y1368" s="312">
        <f>+VLOOKUP($E1368,Macro!$1:$1048576,MATCH(DATE(Y$2,1,1),Macro!$A$1:$LI$1),FALSE)</f>
        <v>0</v>
      </c>
      <c r="Z1368" s="312">
        <f>+VLOOKUP($E1368,Macro!$1:$1048576,MATCH(DATE(Z$2,1,1),Macro!$A$1:$LI$1),FALSE)</f>
        <v>0</v>
      </c>
      <c r="AA1368" s="312">
        <f>+VLOOKUP($E1368,Macro!$1:$1048576,MATCH(DATE(AA$2,1,1),Macro!$A$1:$LI$1),FALSE)</f>
        <v>0</v>
      </c>
      <c r="AB1368" s="312">
        <f>+VLOOKUP($E1368,Macro!$1:$1048576,MATCH(DATE(AB$2,1,1),Macro!$A$1:$LI$1),FALSE)</f>
        <v>0</v>
      </c>
      <c r="AC1368" s="312">
        <f>+VLOOKUP($E1368,Macro!$1:$1048576,MATCH(DATE(AC$2,1,1),Macro!$A$1:$LI$1),FALSE)</f>
        <v>0</v>
      </c>
      <c r="AD1368" s="312">
        <f>+VLOOKUP($E1368,Macro!$1:$1048576,MATCH(DATE(AD$2,1,1),Macro!$A$1:$LI$1),FALSE)</f>
        <v>0</v>
      </c>
      <c r="AE1368" s="312">
        <f>+VLOOKUP($E1368,Macro!$1:$1048576,MATCH(DATE(AE$2,1,1),Macro!$A$1:$LI$1),FALSE)</f>
        <v>0</v>
      </c>
      <c r="AF1368" s="312">
        <f>+VLOOKUP($E1368,Macro!$1:$1048576,MATCH(DATE(AF$2,1,1),Macro!$A$1:$LI$1),FALSE)</f>
        <v>0</v>
      </c>
      <c r="AG1368" s="312">
        <f>+VLOOKUP($E1368,Macro!$1:$1048576,MATCH(DATE(AG$2,1,1),Macro!$A$1:$LI$1),FALSE)</f>
        <v>0</v>
      </c>
      <c r="AH1368" s="312">
        <f>+VLOOKUP($E1368,Macro!$1:$1048576,MATCH(DATE(AH$2,1,1),Macro!$A$1:$LI$1),FALSE)</f>
        <v>0</v>
      </c>
      <c r="AI1368" s="312">
        <f>+VLOOKUP($E1368,Macro!$1:$1048576,MATCH(DATE(AI$2,1,1),Macro!$A$1:$LI$1),FALSE)</f>
        <v>0</v>
      </c>
      <c r="AJ1368" s="312">
        <f>+VLOOKUP($E1368,Macro!$1:$1048576,MATCH(DATE(AJ$2,1,1),Macro!$A$1:$LI$1),FALSE)</f>
        <v>0</v>
      </c>
      <c r="AK1368" s="312">
        <f>+VLOOKUP($E1368,Macro!$1:$1048576,MATCH(DATE(AK$2,1,1),Macro!$A$1:$LI$1),FALSE)</f>
        <v>0</v>
      </c>
      <c r="AL1368" s="312">
        <f>+VLOOKUP($E1368,Macro!$1:$1048576,MATCH(DATE(AL$2,1,1),Macro!$A$1:$LI$1),FALSE)</f>
        <v>0</v>
      </c>
      <c r="AM1368" s="312">
        <f>+VLOOKUP($E1368,Macro!$1:$1048576,MATCH(DATE(AM$2,1,1),Macro!$A$1:$LI$1),FALSE)</f>
        <v>0</v>
      </c>
      <c r="AN1368" s="312">
        <f>+VLOOKUP($E1368,Macro!$1:$1048576,MATCH(DATE(AN$2,1,1),Macro!$A$1:$LI$1),FALSE)</f>
        <v>0</v>
      </c>
      <c r="AO1368" s="312">
        <f>+VLOOKUP($E1368,Macro!$1:$1048576,MATCH(DATE(AO$2,1,1),Macro!$A$1:$LI$1),FALSE)</f>
        <v>0</v>
      </c>
    </row>
    <row r="1369" spans="1:41" ht="15" customHeight="1" x14ac:dyDescent="0.35">
      <c r="A1369" s="394"/>
      <c r="B1369" s="408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394"/>
      <c r="B1370" s="408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0</v>
      </c>
      <c r="H1370" s="312">
        <f>+VLOOKUP($E1370,Macro!$1:$1048576,MATCH(DATE(H$2,1,1),Macro!$A$1:$LI$1),FALSE)</f>
        <v>0</v>
      </c>
      <c r="I1370" s="312">
        <f>+VLOOKUP($E1370,Macro!$1:$1048576,MATCH(DATE(I$2,1,1),Macro!$A$1:$LI$1),FALSE)</f>
        <v>0</v>
      </c>
      <c r="J1370" s="312">
        <f>+VLOOKUP($E1370,Macro!$1:$1048576,MATCH(DATE(J$2,1,1),Macro!$A$1:$LI$1),FALSE)</f>
        <v>0</v>
      </c>
      <c r="K1370" s="312">
        <f>+VLOOKUP($E1370,Macro!$1:$1048576,MATCH(DATE(K$2,1,1),Macro!$A$1:$LI$1),FALSE)</f>
        <v>0</v>
      </c>
      <c r="L1370" s="312">
        <f>+VLOOKUP($E1370,Macro!$1:$1048576,MATCH(DATE(L$2,1,1),Macro!$A$1:$LI$1),FALSE)</f>
        <v>0</v>
      </c>
      <c r="M1370" s="312">
        <f>+VLOOKUP($E1370,Macro!$1:$1048576,MATCH(DATE(M$2,1,1),Macro!$A$1:$LI$1),FALSE)</f>
        <v>0</v>
      </c>
      <c r="N1370" s="312">
        <f>+VLOOKUP($E1370,Macro!$1:$1048576,MATCH(DATE(N$2,1,1),Macro!$A$1:$LI$1),FALSE)</f>
        <v>0</v>
      </c>
      <c r="O1370" s="312">
        <f>+VLOOKUP($E1370,Macro!$1:$1048576,MATCH(DATE(O$2,1,1),Macro!$A$1:$LI$1),FALSE)</f>
        <v>0</v>
      </c>
      <c r="P1370" s="312">
        <f>+VLOOKUP($E1370,Macro!$1:$1048576,MATCH(DATE(P$2,1,1),Macro!$A$1:$LI$1),FALSE)</f>
        <v>0</v>
      </c>
      <c r="Q1370" s="312">
        <f>+VLOOKUP($E1370,Macro!$1:$1048576,MATCH(DATE(Q$2,1,1),Macro!$A$1:$LI$1),FALSE)</f>
        <v>0</v>
      </c>
      <c r="R1370" s="312">
        <f>+VLOOKUP($E1370,Macro!$1:$1048576,MATCH(DATE(R$2,1,1),Macro!$A$1:$LI$1),FALSE)</f>
        <v>0</v>
      </c>
      <c r="S1370" s="312">
        <f>+VLOOKUP($E1370,Macro!$1:$1048576,MATCH(DATE(S$2,1,1),Macro!$A$1:$LI$1),FALSE)</f>
        <v>0</v>
      </c>
      <c r="T1370" s="312">
        <f>+VLOOKUP($E1370,Macro!$1:$1048576,MATCH(DATE(T$2,1,1),Macro!$A$1:$LI$1),FALSE)</f>
        <v>0</v>
      </c>
      <c r="U1370" s="312">
        <f>+VLOOKUP($E1370,Macro!$1:$1048576,MATCH(DATE(U$2,1,1),Macro!$A$1:$LI$1),FALSE)</f>
        <v>0</v>
      </c>
      <c r="V1370" s="312">
        <f>+VLOOKUP($E1370,Macro!$1:$1048576,MATCH(DATE(V$2,1,1),Macro!$A$1:$LI$1),FALSE)</f>
        <v>0</v>
      </c>
      <c r="W1370" s="312">
        <f>+VLOOKUP($E1370,Macro!$1:$1048576,MATCH(DATE(W$2,1,1),Macro!$A$1:$LI$1),FALSE)</f>
        <v>0</v>
      </c>
      <c r="X1370" s="312">
        <f>+VLOOKUP($E1370,Macro!$1:$1048576,MATCH(DATE(X$2,1,1),Macro!$A$1:$LI$1),FALSE)</f>
        <v>0</v>
      </c>
      <c r="Y1370" s="312">
        <f>+VLOOKUP($E1370,Macro!$1:$1048576,MATCH(DATE(Y$2,1,1),Macro!$A$1:$LI$1),FALSE)</f>
        <v>0</v>
      </c>
      <c r="Z1370" s="312">
        <f>+VLOOKUP($E1370,Macro!$1:$1048576,MATCH(DATE(Z$2,1,1),Macro!$A$1:$LI$1),FALSE)</f>
        <v>0</v>
      </c>
      <c r="AA1370" s="312">
        <f>+VLOOKUP($E1370,Macro!$1:$1048576,MATCH(DATE(AA$2,1,1),Macro!$A$1:$LI$1),FALSE)</f>
        <v>0</v>
      </c>
      <c r="AB1370" s="312">
        <f>+VLOOKUP($E1370,Macro!$1:$1048576,MATCH(DATE(AB$2,1,1),Macro!$A$1:$LI$1),FALSE)</f>
        <v>0</v>
      </c>
      <c r="AC1370" s="312">
        <f>+VLOOKUP($E1370,Macro!$1:$1048576,MATCH(DATE(AC$2,1,1),Macro!$A$1:$LI$1),FALSE)</f>
        <v>0</v>
      </c>
      <c r="AD1370" s="312">
        <f>+VLOOKUP($E1370,Macro!$1:$1048576,MATCH(DATE(AD$2,1,1),Macro!$A$1:$LI$1),FALSE)</f>
        <v>0</v>
      </c>
      <c r="AE1370" s="312">
        <f>+VLOOKUP($E1370,Macro!$1:$1048576,MATCH(DATE(AE$2,1,1),Macro!$A$1:$LI$1),FALSE)</f>
        <v>0</v>
      </c>
      <c r="AF1370" s="312">
        <f>+VLOOKUP($E1370,Macro!$1:$1048576,MATCH(DATE(AF$2,1,1),Macro!$A$1:$LI$1),FALSE)</f>
        <v>0</v>
      </c>
      <c r="AG1370" s="312">
        <f>+VLOOKUP($E1370,Macro!$1:$1048576,MATCH(DATE(AG$2,1,1),Macro!$A$1:$LI$1),FALSE)</f>
        <v>0</v>
      </c>
      <c r="AH1370" s="312">
        <f>+VLOOKUP($E1370,Macro!$1:$1048576,MATCH(DATE(AH$2,1,1),Macro!$A$1:$LI$1),FALSE)</f>
        <v>0</v>
      </c>
      <c r="AI1370" s="312">
        <f>+VLOOKUP($E1370,Macro!$1:$1048576,MATCH(DATE(AI$2,1,1),Macro!$A$1:$LI$1),FALSE)</f>
        <v>0</v>
      </c>
      <c r="AJ1370" s="312">
        <f>+VLOOKUP($E1370,Macro!$1:$1048576,MATCH(DATE(AJ$2,1,1),Macro!$A$1:$LI$1),FALSE)</f>
        <v>0</v>
      </c>
      <c r="AK1370" s="312">
        <f>+VLOOKUP($E1370,Macro!$1:$1048576,MATCH(DATE(AK$2,1,1),Macro!$A$1:$LI$1),FALSE)</f>
        <v>0</v>
      </c>
      <c r="AL1370" s="312">
        <f>+VLOOKUP($E1370,Macro!$1:$1048576,MATCH(DATE(AL$2,1,1),Macro!$A$1:$LI$1),FALSE)</f>
        <v>0</v>
      </c>
      <c r="AM1370" s="312">
        <f>+VLOOKUP($E1370,Macro!$1:$1048576,MATCH(DATE(AM$2,1,1),Macro!$A$1:$LI$1),FALSE)</f>
        <v>0</v>
      </c>
      <c r="AN1370" s="312">
        <f>+VLOOKUP($E1370,Macro!$1:$1048576,MATCH(DATE(AN$2,1,1),Macro!$A$1:$LI$1),FALSE)</f>
        <v>0</v>
      </c>
      <c r="AO1370" s="312">
        <f>+VLOOKUP($E1370,Macro!$1:$1048576,MATCH(DATE(AO$2,1,1),Macro!$A$1:$LI$1),FALSE)</f>
        <v>0</v>
      </c>
    </row>
    <row r="1371" spans="1:41" ht="15" customHeight="1" x14ac:dyDescent="0.35">
      <c r="A1371" s="394"/>
      <c r="B1371" s="408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394"/>
      <c r="B1372" s="408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0</v>
      </c>
      <c r="G1372" s="312">
        <f>+VLOOKUP($E1372,Macro!$1:$1048576,MATCH(DATE(G$2,1,1),Macro!$A$1:$LI$1),FALSE)</f>
        <v>0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0</v>
      </c>
      <c r="N1372" s="312">
        <f>+VLOOKUP($E1372,Macro!$1:$1048576,MATCH(DATE(N$2,1,1),Macro!$A$1:$LI$1),FALSE)</f>
        <v>0</v>
      </c>
      <c r="O1372" s="312">
        <f>+VLOOKUP($E1372,Macro!$1:$1048576,MATCH(DATE(O$2,1,1),Macro!$A$1:$LI$1),FALSE)</f>
        <v>0</v>
      </c>
      <c r="P1372" s="312">
        <f>+VLOOKUP($E1372,Macro!$1:$1048576,MATCH(DATE(P$2,1,1),Macro!$A$1:$LI$1),FALSE)</f>
        <v>0</v>
      </c>
      <c r="Q1372" s="312">
        <f>+VLOOKUP($E1372,Macro!$1:$1048576,MATCH(DATE(Q$2,1,1),Macro!$A$1:$LI$1),FALSE)</f>
        <v>0</v>
      </c>
      <c r="R1372" s="312">
        <f>+VLOOKUP($E1372,Macro!$1:$1048576,MATCH(DATE(R$2,1,1),Macro!$A$1:$LI$1),FALSE)</f>
        <v>0</v>
      </c>
      <c r="S1372" s="312">
        <f>+VLOOKUP($E1372,Macro!$1:$1048576,MATCH(DATE(S$2,1,1),Macro!$A$1:$LI$1),FALSE)</f>
        <v>0</v>
      </c>
      <c r="T1372" s="312">
        <f>+VLOOKUP($E1372,Macro!$1:$1048576,MATCH(DATE(T$2,1,1),Macro!$A$1:$LI$1),FALSE)</f>
        <v>0</v>
      </c>
      <c r="U1372" s="312">
        <f>+VLOOKUP($E1372,Macro!$1:$1048576,MATCH(DATE(U$2,1,1),Macro!$A$1:$LI$1),FALSE)</f>
        <v>0</v>
      </c>
      <c r="V1372" s="312">
        <f>+VLOOKUP($E1372,Macro!$1:$1048576,MATCH(DATE(V$2,1,1),Macro!$A$1:$LI$1),FALSE)</f>
        <v>0</v>
      </c>
      <c r="W1372" s="312">
        <f>+VLOOKUP($E1372,Macro!$1:$1048576,MATCH(DATE(W$2,1,1),Macro!$A$1:$LI$1),FALSE)</f>
        <v>0</v>
      </c>
      <c r="X1372" s="312">
        <f>+VLOOKUP($E1372,Macro!$1:$1048576,MATCH(DATE(X$2,1,1),Macro!$A$1:$LI$1),FALSE)</f>
        <v>0</v>
      </c>
      <c r="Y1372" s="312">
        <f>+VLOOKUP($E1372,Macro!$1:$1048576,MATCH(DATE(Y$2,1,1),Macro!$A$1:$LI$1),FALSE)</f>
        <v>0</v>
      </c>
      <c r="Z1372" s="312">
        <f>+VLOOKUP($E1372,Macro!$1:$1048576,MATCH(DATE(Z$2,1,1),Macro!$A$1:$LI$1),FALSE)</f>
        <v>0</v>
      </c>
      <c r="AA1372" s="312">
        <f>+VLOOKUP($E1372,Macro!$1:$1048576,MATCH(DATE(AA$2,1,1),Macro!$A$1:$LI$1),FALSE)</f>
        <v>0</v>
      </c>
      <c r="AB1372" s="312">
        <f>+VLOOKUP($E1372,Macro!$1:$1048576,MATCH(DATE(AB$2,1,1),Macro!$A$1:$LI$1),FALSE)</f>
        <v>0</v>
      </c>
      <c r="AC1372" s="312">
        <f>+VLOOKUP($E1372,Macro!$1:$1048576,MATCH(DATE(AC$2,1,1),Macro!$A$1:$LI$1),FALSE)</f>
        <v>0</v>
      </c>
      <c r="AD1372" s="312">
        <f>+VLOOKUP($E1372,Macro!$1:$1048576,MATCH(DATE(AD$2,1,1),Macro!$A$1:$LI$1),FALSE)</f>
        <v>0</v>
      </c>
      <c r="AE1372" s="312">
        <f>+VLOOKUP($E1372,Macro!$1:$1048576,MATCH(DATE(AE$2,1,1),Macro!$A$1:$LI$1),FALSE)</f>
        <v>0</v>
      </c>
      <c r="AF1372" s="312">
        <f>+VLOOKUP($E1372,Macro!$1:$1048576,MATCH(DATE(AF$2,1,1),Macro!$A$1:$LI$1),FALSE)</f>
        <v>0</v>
      </c>
      <c r="AG1372" s="312">
        <f>+VLOOKUP($E1372,Macro!$1:$1048576,MATCH(DATE(AG$2,1,1),Macro!$A$1:$LI$1),FALSE)</f>
        <v>0</v>
      </c>
      <c r="AH1372" s="312">
        <f>+VLOOKUP($E1372,Macro!$1:$1048576,MATCH(DATE(AH$2,1,1),Macro!$A$1:$LI$1),FALSE)</f>
        <v>0</v>
      </c>
      <c r="AI1372" s="312">
        <f>+VLOOKUP($E1372,Macro!$1:$1048576,MATCH(DATE(AI$2,1,1),Macro!$A$1:$LI$1),FALSE)</f>
        <v>0</v>
      </c>
      <c r="AJ1372" s="312">
        <f>+VLOOKUP($E1372,Macro!$1:$1048576,MATCH(DATE(AJ$2,1,1),Macro!$A$1:$LI$1),FALSE)</f>
        <v>0</v>
      </c>
      <c r="AK1372" s="312">
        <f>+VLOOKUP($E1372,Macro!$1:$1048576,MATCH(DATE(AK$2,1,1),Macro!$A$1:$LI$1),FALSE)</f>
        <v>0</v>
      </c>
      <c r="AL1372" s="312">
        <f>+VLOOKUP($E1372,Macro!$1:$1048576,MATCH(DATE(AL$2,1,1),Macro!$A$1:$LI$1),FALSE)</f>
        <v>0</v>
      </c>
      <c r="AM1372" s="312">
        <f>+VLOOKUP($E1372,Macro!$1:$1048576,MATCH(DATE(AM$2,1,1),Macro!$A$1:$LI$1),FALSE)</f>
        <v>0</v>
      </c>
      <c r="AN1372" s="312">
        <f>+VLOOKUP($E1372,Macro!$1:$1048576,MATCH(DATE(AN$2,1,1),Macro!$A$1:$LI$1),FALSE)</f>
        <v>0</v>
      </c>
      <c r="AO1372" s="312">
        <f>+VLOOKUP($E1372,Macro!$1:$1048576,MATCH(DATE(AO$2,1,1),Macro!$A$1:$LI$1),FALSE)</f>
        <v>0</v>
      </c>
    </row>
    <row r="1373" spans="1:41" ht="15" customHeight="1" x14ac:dyDescent="0.35">
      <c r="A1373" s="394"/>
      <c r="B1373" s="408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0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0</v>
      </c>
      <c r="L1373" s="312">
        <f>+VLOOKUP($E1373,Macro!$1:$1048576,MATCH(DATE(L$2,1,1),Macro!$A$1:$LI$1),FALSE)</f>
        <v>0</v>
      </c>
      <c r="M1373" s="312">
        <f>+VLOOKUP($E1373,Macro!$1:$1048576,MATCH(DATE(M$2,1,1),Macro!$A$1:$LI$1),FALSE)</f>
        <v>0</v>
      </c>
      <c r="N1373" s="312">
        <f>+VLOOKUP($E1373,Macro!$1:$1048576,MATCH(DATE(N$2,1,1),Macro!$A$1:$LI$1),FALSE)</f>
        <v>0</v>
      </c>
      <c r="O1373" s="312">
        <f>+VLOOKUP($E1373,Macro!$1:$1048576,MATCH(DATE(O$2,1,1),Macro!$A$1:$LI$1),FALSE)</f>
        <v>0</v>
      </c>
      <c r="P1373" s="312">
        <f>+VLOOKUP($E1373,Macro!$1:$1048576,MATCH(DATE(P$2,1,1),Macro!$A$1:$LI$1),FALSE)</f>
        <v>0</v>
      </c>
      <c r="Q1373" s="312">
        <f>+VLOOKUP($E1373,Macro!$1:$1048576,MATCH(DATE(Q$2,1,1),Macro!$A$1:$LI$1),FALSE)</f>
        <v>0</v>
      </c>
      <c r="R1373" s="312">
        <f>+VLOOKUP($E1373,Macro!$1:$1048576,MATCH(DATE(R$2,1,1),Macro!$A$1:$LI$1),FALSE)</f>
        <v>0</v>
      </c>
      <c r="S1373" s="312">
        <f>+VLOOKUP($E1373,Macro!$1:$1048576,MATCH(DATE(S$2,1,1),Macro!$A$1:$LI$1),FALSE)</f>
        <v>0</v>
      </c>
      <c r="T1373" s="312">
        <f>+VLOOKUP($E1373,Macro!$1:$1048576,MATCH(DATE(T$2,1,1),Macro!$A$1:$LI$1),FALSE)</f>
        <v>0</v>
      </c>
      <c r="U1373" s="312">
        <f>+VLOOKUP($E1373,Macro!$1:$1048576,MATCH(DATE(U$2,1,1),Macro!$A$1:$LI$1),FALSE)</f>
        <v>0</v>
      </c>
      <c r="V1373" s="312">
        <f>+VLOOKUP($E1373,Macro!$1:$1048576,MATCH(DATE(V$2,1,1),Macro!$A$1:$LI$1),FALSE)</f>
        <v>0</v>
      </c>
      <c r="W1373" s="312">
        <f>+VLOOKUP($E1373,Macro!$1:$1048576,MATCH(DATE(W$2,1,1),Macro!$A$1:$LI$1),FALSE)</f>
        <v>0</v>
      </c>
      <c r="X1373" s="312">
        <f>+VLOOKUP($E1373,Macro!$1:$1048576,MATCH(DATE(X$2,1,1),Macro!$A$1:$LI$1),FALSE)</f>
        <v>0</v>
      </c>
      <c r="Y1373" s="312">
        <f>+VLOOKUP($E1373,Macro!$1:$1048576,MATCH(DATE(Y$2,1,1),Macro!$A$1:$LI$1),FALSE)</f>
        <v>0</v>
      </c>
      <c r="Z1373" s="312">
        <f>+VLOOKUP($E1373,Macro!$1:$1048576,MATCH(DATE(Z$2,1,1),Macro!$A$1:$LI$1),FALSE)</f>
        <v>0</v>
      </c>
      <c r="AA1373" s="312">
        <f>+VLOOKUP($E1373,Macro!$1:$1048576,MATCH(DATE(AA$2,1,1),Macro!$A$1:$LI$1),FALSE)</f>
        <v>0</v>
      </c>
      <c r="AB1373" s="312">
        <f>+VLOOKUP($E1373,Macro!$1:$1048576,MATCH(DATE(AB$2,1,1),Macro!$A$1:$LI$1),FALSE)</f>
        <v>0</v>
      </c>
      <c r="AC1373" s="312">
        <f>+VLOOKUP($E1373,Macro!$1:$1048576,MATCH(DATE(AC$2,1,1),Macro!$A$1:$LI$1),FALSE)</f>
        <v>0</v>
      </c>
      <c r="AD1373" s="312">
        <f>+VLOOKUP($E1373,Macro!$1:$1048576,MATCH(DATE(AD$2,1,1),Macro!$A$1:$LI$1),FALSE)</f>
        <v>0</v>
      </c>
      <c r="AE1373" s="312">
        <f>+VLOOKUP($E1373,Macro!$1:$1048576,MATCH(DATE(AE$2,1,1),Macro!$A$1:$LI$1),FALSE)</f>
        <v>0</v>
      </c>
      <c r="AF1373" s="312">
        <f>+VLOOKUP($E1373,Macro!$1:$1048576,MATCH(DATE(AF$2,1,1),Macro!$A$1:$LI$1),FALSE)</f>
        <v>0</v>
      </c>
      <c r="AG1373" s="312">
        <f>+VLOOKUP($E1373,Macro!$1:$1048576,MATCH(DATE(AG$2,1,1),Macro!$A$1:$LI$1),FALSE)</f>
        <v>0</v>
      </c>
      <c r="AH1373" s="312">
        <f>+VLOOKUP($E1373,Macro!$1:$1048576,MATCH(DATE(AH$2,1,1),Macro!$A$1:$LI$1),FALSE)</f>
        <v>0</v>
      </c>
      <c r="AI1373" s="312">
        <f>+VLOOKUP($E1373,Macro!$1:$1048576,MATCH(DATE(AI$2,1,1),Macro!$A$1:$LI$1),FALSE)</f>
        <v>0</v>
      </c>
      <c r="AJ1373" s="312">
        <f>+VLOOKUP($E1373,Macro!$1:$1048576,MATCH(DATE(AJ$2,1,1),Macro!$A$1:$LI$1),FALSE)</f>
        <v>0</v>
      </c>
      <c r="AK1373" s="312">
        <f>+VLOOKUP($E1373,Macro!$1:$1048576,MATCH(DATE(AK$2,1,1),Macro!$A$1:$LI$1),FALSE)</f>
        <v>0</v>
      </c>
      <c r="AL1373" s="312">
        <f>+VLOOKUP($E1373,Macro!$1:$1048576,MATCH(DATE(AL$2,1,1),Macro!$A$1:$LI$1),FALSE)</f>
        <v>0</v>
      </c>
      <c r="AM1373" s="312">
        <f>+VLOOKUP($E1373,Macro!$1:$1048576,MATCH(DATE(AM$2,1,1),Macro!$A$1:$LI$1),FALSE)</f>
        <v>0</v>
      </c>
      <c r="AN1373" s="312">
        <f>+VLOOKUP($E1373,Macro!$1:$1048576,MATCH(DATE(AN$2,1,1),Macro!$A$1:$LI$1),FALSE)</f>
        <v>0</v>
      </c>
      <c r="AO1373" s="312">
        <f>+VLOOKUP($E1373,Macro!$1:$1048576,MATCH(DATE(AO$2,1,1),Macro!$A$1:$LI$1),FALSE)</f>
        <v>0</v>
      </c>
    </row>
    <row r="1374" spans="1:41" ht="15" customHeight="1" x14ac:dyDescent="0.35">
      <c r="A1374" s="394"/>
      <c r="B1374" s="408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0</v>
      </c>
      <c r="H1374" s="312">
        <f>+VLOOKUP($E1374,Macro!$1:$1048576,MATCH(DATE(H$2,1,1),Macro!$A$1:$LI$1),FALSE)</f>
        <v>0</v>
      </c>
      <c r="I1374" s="312">
        <f>+VLOOKUP($E1374,Macro!$1:$1048576,MATCH(DATE(I$2,1,1),Macro!$A$1:$LI$1),FALSE)</f>
        <v>0</v>
      </c>
      <c r="J1374" s="312">
        <f>+VLOOKUP($E1374,Macro!$1:$1048576,MATCH(DATE(J$2,1,1),Macro!$A$1:$LI$1),FALSE)</f>
        <v>0</v>
      </c>
      <c r="K1374" s="312">
        <f>+VLOOKUP($E1374,Macro!$1:$1048576,MATCH(DATE(K$2,1,1),Macro!$A$1:$LI$1),FALSE)</f>
        <v>0</v>
      </c>
      <c r="L1374" s="312">
        <f>+VLOOKUP($E1374,Macro!$1:$1048576,MATCH(DATE(L$2,1,1),Macro!$A$1:$LI$1),FALSE)</f>
        <v>0</v>
      </c>
      <c r="M1374" s="312">
        <f>+VLOOKUP($E1374,Macro!$1:$1048576,MATCH(DATE(M$2,1,1),Macro!$A$1:$LI$1),FALSE)</f>
        <v>0</v>
      </c>
      <c r="N1374" s="312">
        <f>+VLOOKUP($E1374,Macro!$1:$1048576,MATCH(DATE(N$2,1,1),Macro!$A$1:$LI$1),FALSE)</f>
        <v>0</v>
      </c>
      <c r="O1374" s="312">
        <f>+VLOOKUP($E1374,Macro!$1:$1048576,MATCH(DATE(O$2,1,1),Macro!$A$1:$LI$1),FALSE)</f>
        <v>0</v>
      </c>
      <c r="P1374" s="312">
        <f>+VLOOKUP($E1374,Macro!$1:$1048576,MATCH(DATE(P$2,1,1),Macro!$A$1:$LI$1),FALSE)</f>
        <v>0</v>
      </c>
      <c r="Q1374" s="312">
        <f>+VLOOKUP($E1374,Macro!$1:$1048576,MATCH(DATE(Q$2,1,1),Macro!$A$1:$LI$1),FALSE)</f>
        <v>0</v>
      </c>
      <c r="R1374" s="312">
        <f>+VLOOKUP($E1374,Macro!$1:$1048576,MATCH(DATE(R$2,1,1),Macro!$A$1:$LI$1),FALSE)</f>
        <v>0</v>
      </c>
      <c r="S1374" s="312">
        <f>+VLOOKUP($E1374,Macro!$1:$1048576,MATCH(DATE(S$2,1,1),Macro!$A$1:$LI$1),FALSE)</f>
        <v>0</v>
      </c>
      <c r="T1374" s="312">
        <f>+VLOOKUP($E1374,Macro!$1:$1048576,MATCH(DATE(T$2,1,1),Macro!$A$1:$LI$1),FALSE)</f>
        <v>0</v>
      </c>
      <c r="U1374" s="312">
        <f>+VLOOKUP($E1374,Macro!$1:$1048576,MATCH(DATE(U$2,1,1),Macro!$A$1:$LI$1),FALSE)</f>
        <v>0</v>
      </c>
      <c r="V1374" s="312">
        <f>+VLOOKUP($E1374,Macro!$1:$1048576,MATCH(DATE(V$2,1,1),Macro!$A$1:$LI$1),FALSE)</f>
        <v>0</v>
      </c>
      <c r="W1374" s="312">
        <f>+VLOOKUP($E1374,Macro!$1:$1048576,MATCH(DATE(W$2,1,1),Macro!$A$1:$LI$1),FALSE)</f>
        <v>0</v>
      </c>
      <c r="X1374" s="312">
        <f>+VLOOKUP($E1374,Macro!$1:$1048576,MATCH(DATE(X$2,1,1),Macro!$A$1:$LI$1),FALSE)</f>
        <v>0</v>
      </c>
      <c r="Y1374" s="312">
        <f>+VLOOKUP($E1374,Macro!$1:$1048576,MATCH(DATE(Y$2,1,1),Macro!$A$1:$LI$1),FALSE)</f>
        <v>0</v>
      </c>
      <c r="Z1374" s="312">
        <f>+VLOOKUP($E1374,Macro!$1:$1048576,MATCH(DATE(Z$2,1,1),Macro!$A$1:$LI$1),FALSE)</f>
        <v>0</v>
      </c>
      <c r="AA1374" s="312">
        <f>+VLOOKUP($E1374,Macro!$1:$1048576,MATCH(DATE(AA$2,1,1),Macro!$A$1:$LI$1),FALSE)</f>
        <v>0</v>
      </c>
      <c r="AB1374" s="312">
        <f>+VLOOKUP($E1374,Macro!$1:$1048576,MATCH(DATE(AB$2,1,1),Macro!$A$1:$LI$1),FALSE)</f>
        <v>0</v>
      </c>
      <c r="AC1374" s="312">
        <f>+VLOOKUP($E1374,Macro!$1:$1048576,MATCH(DATE(AC$2,1,1),Macro!$A$1:$LI$1),FALSE)</f>
        <v>0</v>
      </c>
      <c r="AD1374" s="312">
        <f>+VLOOKUP($E1374,Macro!$1:$1048576,MATCH(DATE(AD$2,1,1),Macro!$A$1:$LI$1),FALSE)</f>
        <v>0</v>
      </c>
      <c r="AE1374" s="312">
        <f>+VLOOKUP($E1374,Macro!$1:$1048576,MATCH(DATE(AE$2,1,1),Macro!$A$1:$LI$1),FALSE)</f>
        <v>0</v>
      </c>
      <c r="AF1374" s="312">
        <f>+VLOOKUP($E1374,Macro!$1:$1048576,MATCH(DATE(AF$2,1,1),Macro!$A$1:$LI$1),FALSE)</f>
        <v>0</v>
      </c>
      <c r="AG1374" s="312">
        <f>+VLOOKUP($E1374,Macro!$1:$1048576,MATCH(DATE(AG$2,1,1),Macro!$A$1:$LI$1),FALSE)</f>
        <v>0</v>
      </c>
      <c r="AH1374" s="312">
        <f>+VLOOKUP($E1374,Macro!$1:$1048576,MATCH(DATE(AH$2,1,1),Macro!$A$1:$LI$1),FALSE)</f>
        <v>0</v>
      </c>
      <c r="AI1374" s="312">
        <f>+VLOOKUP($E1374,Macro!$1:$1048576,MATCH(DATE(AI$2,1,1),Macro!$A$1:$LI$1),FALSE)</f>
        <v>0</v>
      </c>
      <c r="AJ1374" s="312">
        <f>+VLOOKUP($E1374,Macro!$1:$1048576,MATCH(DATE(AJ$2,1,1),Macro!$A$1:$LI$1),FALSE)</f>
        <v>0</v>
      </c>
      <c r="AK1374" s="312">
        <f>+VLOOKUP($E1374,Macro!$1:$1048576,MATCH(DATE(AK$2,1,1),Macro!$A$1:$LI$1),FALSE)</f>
        <v>0</v>
      </c>
      <c r="AL1374" s="312">
        <f>+VLOOKUP($E1374,Macro!$1:$1048576,MATCH(DATE(AL$2,1,1),Macro!$A$1:$LI$1),FALSE)</f>
        <v>0</v>
      </c>
      <c r="AM1374" s="312">
        <f>+VLOOKUP($E1374,Macro!$1:$1048576,MATCH(DATE(AM$2,1,1),Macro!$A$1:$LI$1),FALSE)</f>
        <v>0</v>
      </c>
      <c r="AN1374" s="312">
        <f>+VLOOKUP($E1374,Macro!$1:$1048576,MATCH(DATE(AN$2,1,1),Macro!$A$1:$LI$1),FALSE)</f>
        <v>0</v>
      </c>
      <c r="AO1374" s="312">
        <f>+VLOOKUP($E1374,Macro!$1:$1048576,MATCH(DATE(AO$2,1,1),Macro!$A$1:$LI$1),FALSE)</f>
        <v>0</v>
      </c>
    </row>
    <row r="1375" spans="1:41" ht="15" customHeight="1" x14ac:dyDescent="0.35">
      <c r="A1375" s="394"/>
      <c r="B1375" s="408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0</v>
      </c>
      <c r="H1375" s="312">
        <f>+VLOOKUP($E1375,Macro!$1:$1048576,MATCH(DATE(H$2,1,1),Macro!$A$1:$LI$1),FALSE)</f>
        <v>0</v>
      </c>
      <c r="I1375" s="312">
        <f>+VLOOKUP($E1375,Macro!$1:$1048576,MATCH(DATE(I$2,1,1),Macro!$A$1:$LI$1),FALSE)</f>
        <v>0</v>
      </c>
      <c r="J1375" s="312">
        <f>+VLOOKUP($E1375,Macro!$1:$1048576,MATCH(DATE(J$2,1,1),Macro!$A$1:$LI$1),FALSE)</f>
        <v>0</v>
      </c>
      <c r="K1375" s="312">
        <f>+VLOOKUP($E1375,Macro!$1:$1048576,MATCH(DATE(K$2,1,1),Macro!$A$1:$LI$1),FALSE)</f>
        <v>0</v>
      </c>
      <c r="L1375" s="312">
        <f>+VLOOKUP($E1375,Macro!$1:$1048576,MATCH(DATE(L$2,1,1),Macro!$A$1:$LI$1),FALSE)</f>
        <v>0</v>
      </c>
      <c r="M1375" s="312">
        <f>+VLOOKUP($E1375,Macro!$1:$1048576,MATCH(DATE(M$2,1,1),Macro!$A$1:$LI$1),FALSE)</f>
        <v>0</v>
      </c>
      <c r="N1375" s="312">
        <f>+VLOOKUP($E1375,Macro!$1:$1048576,MATCH(DATE(N$2,1,1),Macro!$A$1:$LI$1),FALSE)</f>
        <v>0</v>
      </c>
      <c r="O1375" s="312">
        <f>+VLOOKUP($E1375,Macro!$1:$1048576,MATCH(DATE(O$2,1,1),Macro!$A$1:$LI$1),FALSE)</f>
        <v>0</v>
      </c>
      <c r="P1375" s="312">
        <f>+VLOOKUP($E1375,Macro!$1:$1048576,MATCH(DATE(P$2,1,1),Macro!$A$1:$LI$1),FALSE)</f>
        <v>0</v>
      </c>
      <c r="Q1375" s="312">
        <f>+VLOOKUP($E1375,Macro!$1:$1048576,MATCH(DATE(Q$2,1,1),Macro!$A$1:$LI$1),FALSE)</f>
        <v>0</v>
      </c>
      <c r="R1375" s="312">
        <f>+VLOOKUP($E1375,Macro!$1:$1048576,MATCH(DATE(R$2,1,1),Macro!$A$1:$LI$1),FALSE)</f>
        <v>0</v>
      </c>
      <c r="S1375" s="312">
        <f>+VLOOKUP($E1375,Macro!$1:$1048576,MATCH(DATE(S$2,1,1),Macro!$A$1:$LI$1),FALSE)</f>
        <v>0</v>
      </c>
      <c r="T1375" s="312">
        <f>+VLOOKUP($E1375,Macro!$1:$1048576,MATCH(DATE(T$2,1,1),Macro!$A$1:$LI$1),FALSE)</f>
        <v>0</v>
      </c>
      <c r="U1375" s="312">
        <f>+VLOOKUP($E1375,Macro!$1:$1048576,MATCH(DATE(U$2,1,1),Macro!$A$1:$LI$1),FALSE)</f>
        <v>0</v>
      </c>
      <c r="V1375" s="312">
        <f>+VLOOKUP($E1375,Macro!$1:$1048576,MATCH(DATE(V$2,1,1),Macro!$A$1:$LI$1),FALSE)</f>
        <v>0</v>
      </c>
      <c r="W1375" s="312">
        <f>+VLOOKUP($E1375,Macro!$1:$1048576,MATCH(DATE(W$2,1,1),Macro!$A$1:$LI$1),FALSE)</f>
        <v>0</v>
      </c>
      <c r="X1375" s="312">
        <f>+VLOOKUP($E1375,Macro!$1:$1048576,MATCH(DATE(X$2,1,1),Macro!$A$1:$LI$1),FALSE)</f>
        <v>0</v>
      </c>
      <c r="Y1375" s="312">
        <f>+VLOOKUP($E1375,Macro!$1:$1048576,MATCH(DATE(Y$2,1,1),Macro!$A$1:$LI$1),FALSE)</f>
        <v>0</v>
      </c>
      <c r="Z1375" s="312">
        <f>+VLOOKUP($E1375,Macro!$1:$1048576,MATCH(DATE(Z$2,1,1),Macro!$A$1:$LI$1),FALSE)</f>
        <v>0</v>
      </c>
      <c r="AA1375" s="312">
        <f>+VLOOKUP($E1375,Macro!$1:$1048576,MATCH(DATE(AA$2,1,1),Macro!$A$1:$LI$1),FALSE)</f>
        <v>0</v>
      </c>
      <c r="AB1375" s="312">
        <f>+VLOOKUP($E1375,Macro!$1:$1048576,MATCH(DATE(AB$2,1,1),Macro!$A$1:$LI$1),FALSE)</f>
        <v>0</v>
      </c>
      <c r="AC1375" s="312">
        <f>+VLOOKUP($E1375,Macro!$1:$1048576,MATCH(DATE(AC$2,1,1),Macro!$A$1:$LI$1),FALSE)</f>
        <v>0</v>
      </c>
      <c r="AD1375" s="312">
        <f>+VLOOKUP($E1375,Macro!$1:$1048576,MATCH(DATE(AD$2,1,1),Macro!$A$1:$LI$1),FALSE)</f>
        <v>0</v>
      </c>
      <c r="AE1375" s="312">
        <f>+VLOOKUP($E1375,Macro!$1:$1048576,MATCH(DATE(AE$2,1,1),Macro!$A$1:$LI$1),FALSE)</f>
        <v>0</v>
      </c>
      <c r="AF1375" s="312">
        <f>+VLOOKUP($E1375,Macro!$1:$1048576,MATCH(DATE(AF$2,1,1),Macro!$A$1:$LI$1),FALSE)</f>
        <v>0</v>
      </c>
      <c r="AG1375" s="312">
        <f>+VLOOKUP($E1375,Macro!$1:$1048576,MATCH(DATE(AG$2,1,1),Macro!$A$1:$LI$1),FALSE)</f>
        <v>0</v>
      </c>
      <c r="AH1375" s="312">
        <f>+VLOOKUP($E1375,Macro!$1:$1048576,MATCH(DATE(AH$2,1,1),Macro!$A$1:$LI$1),FALSE)</f>
        <v>0</v>
      </c>
      <c r="AI1375" s="312">
        <f>+VLOOKUP($E1375,Macro!$1:$1048576,MATCH(DATE(AI$2,1,1),Macro!$A$1:$LI$1),FALSE)</f>
        <v>0</v>
      </c>
      <c r="AJ1375" s="312">
        <f>+VLOOKUP($E1375,Macro!$1:$1048576,MATCH(DATE(AJ$2,1,1),Macro!$A$1:$LI$1),FALSE)</f>
        <v>0</v>
      </c>
      <c r="AK1375" s="312">
        <f>+VLOOKUP($E1375,Macro!$1:$1048576,MATCH(DATE(AK$2,1,1),Macro!$A$1:$LI$1),FALSE)</f>
        <v>0</v>
      </c>
      <c r="AL1375" s="312">
        <f>+VLOOKUP($E1375,Macro!$1:$1048576,MATCH(DATE(AL$2,1,1),Macro!$A$1:$LI$1),FALSE)</f>
        <v>0</v>
      </c>
      <c r="AM1375" s="312">
        <f>+VLOOKUP($E1375,Macro!$1:$1048576,MATCH(DATE(AM$2,1,1),Macro!$A$1:$LI$1),FALSE)</f>
        <v>0</v>
      </c>
      <c r="AN1375" s="312">
        <f>+VLOOKUP($E1375,Macro!$1:$1048576,MATCH(DATE(AN$2,1,1),Macro!$A$1:$LI$1),FALSE)</f>
        <v>0</v>
      </c>
      <c r="AO1375" s="312">
        <f>+VLOOKUP($E1375,Macro!$1:$1048576,MATCH(DATE(AO$2,1,1),Macro!$A$1:$LI$1),FALSE)</f>
        <v>0</v>
      </c>
    </row>
    <row r="1376" spans="1:41" ht="15" customHeight="1" x14ac:dyDescent="0.35">
      <c r="A1376" s="394"/>
      <c r="B1376" s="408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0</v>
      </c>
      <c r="N1376" s="312">
        <f>+VLOOKUP($E1376,Macro!$1:$1048576,MATCH(DATE(N$2,1,1),Macro!$A$1:$LI$1),FALSE)</f>
        <v>0</v>
      </c>
      <c r="O1376" s="312">
        <f>+VLOOKUP($E1376,Macro!$1:$1048576,MATCH(DATE(O$2,1,1),Macro!$A$1:$LI$1),FALSE)</f>
        <v>0</v>
      </c>
      <c r="P1376" s="312">
        <f>+VLOOKUP($E1376,Macro!$1:$1048576,MATCH(DATE(P$2,1,1),Macro!$A$1:$LI$1),FALSE)</f>
        <v>0</v>
      </c>
      <c r="Q1376" s="312">
        <f>+VLOOKUP($E1376,Macro!$1:$1048576,MATCH(DATE(Q$2,1,1),Macro!$A$1:$LI$1),FALSE)</f>
        <v>0</v>
      </c>
      <c r="R1376" s="312">
        <f>+VLOOKUP($E1376,Macro!$1:$1048576,MATCH(DATE(R$2,1,1),Macro!$A$1:$LI$1),FALSE)</f>
        <v>0</v>
      </c>
      <c r="S1376" s="312">
        <f>+VLOOKUP($E1376,Macro!$1:$1048576,MATCH(DATE(S$2,1,1),Macro!$A$1:$LI$1),FALSE)</f>
        <v>0</v>
      </c>
      <c r="T1376" s="312">
        <f>+VLOOKUP($E1376,Macro!$1:$1048576,MATCH(DATE(T$2,1,1),Macro!$A$1:$LI$1),FALSE)</f>
        <v>0</v>
      </c>
      <c r="U1376" s="312">
        <f>+VLOOKUP($E1376,Macro!$1:$1048576,MATCH(DATE(U$2,1,1),Macro!$A$1:$LI$1),FALSE)</f>
        <v>0</v>
      </c>
      <c r="V1376" s="312">
        <f>+VLOOKUP($E1376,Macro!$1:$1048576,MATCH(DATE(V$2,1,1),Macro!$A$1:$LI$1),FALSE)</f>
        <v>0</v>
      </c>
      <c r="W1376" s="312">
        <f>+VLOOKUP($E1376,Macro!$1:$1048576,MATCH(DATE(W$2,1,1),Macro!$A$1:$LI$1),FALSE)</f>
        <v>0</v>
      </c>
      <c r="X1376" s="312">
        <f>+VLOOKUP($E1376,Macro!$1:$1048576,MATCH(DATE(X$2,1,1),Macro!$A$1:$LI$1),FALSE)</f>
        <v>0</v>
      </c>
      <c r="Y1376" s="312">
        <f>+VLOOKUP($E1376,Macro!$1:$1048576,MATCH(DATE(Y$2,1,1),Macro!$A$1:$LI$1),FALSE)</f>
        <v>0</v>
      </c>
      <c r="Z1376" s="312">
        <f>+VLOOKUP($E1376,Macro!$1:$1048576,MATCH(DATE(Z$2,1,1),Macro!$A$1:$LI$1),FALSE)</f>
        <v>0</v>
      </c>
      <c r="AA1376" s="312">
        <f>+VLOOKUP($E1376,Macro!$1:$1048576,MATCH(DATE(AA$2,1,1),Macro!$A$1:$LI$1),FALSE)</f>
        <v>0</v>
      </c>
      <c r="AB1376" s="312">
        <f>+VLOOKUP($E1376,Macro!$1:$1048576,MATCH(DATE(AB$2,1,1),Macro!$A$1:$LI$1),FALSE)</f>
        <v>0</v>
      </c>
      <c r="AC1376" s="312">
        <f>+VLOOKUP($E1376,Macro!$1:$1048576,MATCH(DATE(AC$2,1,1),Macro!$A$1:$LI$1),FALSE)</f>
        <v>0</v>
      </c>
      <c r="AD1376" s="312">
        <f>+VLOOKUP($E1376,Macro!$1:$1048576,MATCH(DATE(AD$2,1,1),Macro!$A$1:$LI$1),FALSE)</f>
        <v>0</v>
      </c>
      <c r="AE1376" s="312">
        <f>+VLOOKUP($E1376,Macro!$1:$1048576,MATCH(DATE(AE$2,1,1),Macro!$A$1:$LI$1),FALSE)</f>
        <v>0</v>
      </c>
      <c r="AF1376" s="312">
        <f>+VLOOKUP($E1376,Macro!$1:$1048576,MATCH(DATE(AF$2,1,1),Macro!$A$1:$LI$1),FALSE)</f>
        <v>0</v>
      </c>
      <c r="AG1376" s="312">
        <f>+VLOOKUP($E1376,Macro!$1:$1048576,MATCH(DATE(AG$2,1,1),Macro!$A$1:$LI$1),FALSE)</f>
        <v>0</v>
      </c>
      <c r="AH1376" s="312">
        <f>+VLOOKUP($E1376,Macro!$1:$1048576,MATCH(DATE(AH$2,1,1),Macro!$A$1:$LI$1),FALSE)</f>
        <v>0</v>
      </c>
      <c r="AI1376" s="312">
        <f>+VLOOKUP($E1376,Macro!$1:$1048576,MATCH(DATE(AI$2,1,1),Macro!$A$1:$LI$1),FALSE)</f>
        <v>0</v>
      </c>
      <c r="AJ1376" s="312">
        <f>+VLOOKUP($E1376,Macro!$1:$1048576,MATCH(DATE(AJ$2,1,1),Macro!$A$1:$LI$1),FALSE)</f>
        <v>0</v>
      </c>
      <c r="AK1376" s="312">
        <f>+VLOOKUP($E1376,Macro!$1:$1048576,MATCH(DATE(AK$2,1,1),Macro!$A$1:$LI$1),FALSE)</f>
        <v>0</v>
      </c>
      <c r="AL1376" s="312">
        <f>+VLOOKUP($E1376,Macro!$1:$1048576,MATCH(DATE(AL$2,1,1),Macro!$A$1:$LI$1),FALSE)</f>
        <v>0</v>
      </c>
      <c r="AM1376" s="312">
        <f>+VLOOKUP($E1376,Macro!$1:$1048576,MATCH(DATE(AM$2,1,1),Macro!$A$1:$LI$1),FALSE)</f>
        <v>0</v>
      </c>
      <c r="AN1376" s="312">
        <f>+VLOOKUP($E1376,Macro!$1:$1048576,MATCH(DATE(AN$2,1,1),Macro!$A$1:$LI$1),FALSE)</f>
        <v>0</v>
      </c>
      <c r="AO1376" s="312">
        <f>+VLOOKUP($E1376,Macro!$1:$1048576,MATCH(DATE(AO$2,1,1),Macro!$A$1:$LI$1),FALSE)</f>
        <v>0</v>
      </c>
    </row>
    <row r="1377" spans="1:41" ht="15" customHeight="1" x14ac:dyDescent="0.35">
      <c r="A1377" s="394"/>
      <c r="B1377" s="408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0</v>
      </c>
      <c r="H1377" s="313">
        <f>+VLOOKUP($E1377,Macro!$1:$1048576,MATCH(DATE(H$2,1,1),Macro!$A$1:$LI$1),FALSE)</f>
        <v>0</v>
      </c>
      <c r="I1377" s="313">
        <f>+VLOOKUP($E1377,Macro!$1:$1048576,MATCH(DATE(I$2,1,1),Macro!$A$1:$LI$1),FALSE)</f>
        <v>0</v>
      </c>
      <c r="J1377" s="313">
        <f>+VLOOKUP($E1377,Macro!$1:$1048576,MATCH(DATE(J$2,1,1),Macro!$A$1:$LI$1),FALSE)</f>
        <v>0</v>
      </c>
      <c r="K1377" s="313">
        <f>+VLOOKUP($E1377,Macro!$1:$1048576,MATCH(DATE(K$2,1,1),Macro!$A$1:$LI$1),FALSE)</f>
        <v>0</v>
      </c>
      <c r="L1377" s="313">
        <f>+VLOOKUP($E1377,Macro!$1:$1048576,MATCH(DATE(L$2,1,1),Macro!$A$1:$LI$1),FALSE)</f>
        <v>0</v>
      </c>
      <c r="M1377" s="313">
        <f>+VLOOKUP($E1377,Macro!$1:$1048576,MATCH(DATE(M$2,1,1),Macro!$A$1:$LI$1),FALSE)</f>
        <v>0</v>
      </c>
      <c r="N1377" s="313">
        <f>+VLOOKUP($E1377,Macro!$1:$1048576,MATCH(DATE(N$2,1,1),Macro!$A$1:$LI$1),FALSE)</f>
        <v>0</v>
      </c>
      <c r="O1377" s="313">
        <f>+VLOOKUP($E1377,Macro!$1:$1048576,MATCH(DATE(O$2,1,1),Macro!$A$1:$LI$1),FALSE)</f>
        <v>0</v>
      </c>
      <c r="P1377" s="313">
        <f>+VLOOKUP($E1377,Macro!$1:$1048576,MATCH(DATE(P$2,1,1),Macro!$A$1:$LI$1),FALSE)</f>
        <v>0</v>
      </c>
      <c r="Q1377" s="313">
        <f>+VLOOKUP($E1377,Macro!$1:$1048576,MATCH(DATE(Q$2,1,1),Macro!$A$1:$LI$1),FALSE)</f>
        <v>0</v>
      </c>
      <c r="R1377" s="313">
        <f>+VLOOKUP($E1377,Macro!$1:$1048576,MATCH(DATE(R$2,1,1),Macro!$A$1:$LI$1),FALSE)</f>
        <v>0</v>
      </c>
      <c r="S1377" s="313">
        <f>+VLOOKUP($E1377,Macro!$1:$1048576,MATCH(DATE(S$2,1,1),Macro!$A$1:$LI$1),FALSE)</f>
        <v>0</v>
      </c>
      <c r="T1377" s="313">
        <f>+VLOOKUP($E1377,Macro!$1:$1048576,MATCH(DATE(T$2,1,1),Macro!$A$1:$LI$1),FALSE)</f>
        <v>0</v>
      </c>
      <c r="U1377" s="313">
        <f>+VLOOKUP($E1377,Macro!$1:$1048576,MATCH(DATE(U$2,1,1),Macro!$A$1:$LI$1),FALSE)</f>
        <v>0</v>
      </c>
      <c r="V1377" s="313">
        <f>+VLOOKUP($E1377,Macro!$1:$1048576,MATCH(DATE(V$2,1,1),Macro!$A$1:$LI$1),FALSE)</f>
        <v>0</v>
      </c>
      <c r="W1377" s="313">
        <f>+VLOOKUP($E1377,Macro!$1:$1048576,MATCH(DATE(W$2,1,1),Macro!$A$1:$LI$1),FALSE)</f>
        <v>0</v>
      </c>
      <c r="X1377" s="313">
        <f>+VLOOKUP($E1377,Macro!$1:$1048576,MATCH(DATE(X$2,1,1),Macro!$A$1:$LI$1),FALSE)</f>
        <v>0</v>
      </c>
      <c r="Y1377" s="313">
        <f>+VLOOKUP($E1377,Macro!$1:$1048576,MATCH(DATE(Y$2,1,1),Macro!$A$1:$LI$1),FALSE)</f>
        <v>0</v>
      </c>
      <c r="Z1377" s="313">
        <f>+VLOOKUP($E1377,Macro!$1:$1048576,MATCH(DATE(Z$2,1,1),Macro!$A$1:$LI$1),FALSE)</f>
        <v>0</v>
      </c>
      <c r="AA1377" s="313">
        <f>+VLOOKUP($E1377,Macro!$1:$1048576,MATCH(DATE(AA$2,1,1),Macro!$A$1:$LI$1),FALSE)</f>
        <v>0</v>
      </c>
      <c r="AB1377" s="313">
        <f>+VLOOKUP($E1377,Macro!$1:$1048576,MATCH(DATE(AB$2,1,1),Macro!$A$1:$LI$1),FALSE)</f>
        <v>0</v>
      </c>
      <c r="AC1377" s="313">
        <f>+VLOOKUP($E1377,Macro!$1:$1048576,MATCH(DATE(AC$2,1,1),Macro!$A$1:$LI$1),FALSE)</f>
        <v>0</v>
      </c>
      <c r="AD1377" s="313">
        <f>+VLOOKUP($E1377,Macro!$1:$1048576,MATCH(DATE(AD$2,1,1),Macro!$A$1:$LI$1),FALSE)</f>
        <v>0</v>
      </c>
      <c r="AE1377" s="313">
        <f>+VLOOKUP($E1377,Macro!$1:$1048576,MATCH(DATE(AE$2,1,1),Macro!$A$1:$LI$1),FALSE)</f>
        <v>0</v>
      </c>
      <c r="AF1377" s="313">
        <f>+VLOOKUP($E1377,Macro!$1:$1048576,MATCH(DATE(AF$2,1,1),Macro!$A$1:$LI$1),FALSE)</f>
        <v>0</v>
      </c>
      <c r="AG1377" s="313">
        <f>+VLOOKUP($E1377,Macro!$1:$1048576,MATCH(DATE(AG$2,1,1),Macro!$A$1:$LI$1),FALSE)</f>
        <v>0</v>
      </c>
      <c r="AH1377" s="313">
        <f>+VLOOKUP($E1377,Macro!$1:$1048576,MATCH(DATE(AH$2,1,1),Macro!$A$1:$LI$1),FALSE)</f>
        <v>0</v>
      </c>
      <c r="AI1377" s="313">
        <f>+VLOOKUP($E1377,Macro!$1:$1048576,MATCH(DATE(AI$2,1,1),Macro!$A$1:$LI$1),FALSE)</f>
        <v>0</v>
      </c>
      <c r="AJ1377" s="313">
        <f>+VLOOKUP($E1377,Macro!$1:$1048576,MATCH(DATE(AJ$2,1,1),Macro!$A$1:$LI$1),FALSE)</f>
        <v>0</v>
      </c>
      <c r="AK1377" s="313">
        <f>+VLOOKUP($E1377,Macro!$1:$1048576,MATCH(DATE(AK$2,1,1),Macro!$A$1:$LI$1),FALSE)</f>
        <v>0</v>
      </c>
      <c r="AL1377" s="313">
        <f>+VLOOKUP($E1377,Macro!$1:$1048576,MATCH(DATE(AL$2,1,1),Macro!$A$1:$LI$1),FALSE)</f>
        <v>0</v>
      </c>
      <c r="AM1377" s="313">
        <f>+VLOOKUP($E1377,Macro!$1:$1048576,MATCH(DATE(AM$2,1,1),Macro!$A$1:$LI$1),FALSE)</f>
        <v>0</v>
      </c>
      <c r="AN1377" s="313">
        <f>+VLOOKUP($E1377,Macro!$1:$1048576,MATCH(DATE(AN$2,1,1),Macro!$A$1:$LI$1),FALSE)</f>
        <v>0</v>
      </c>
      <c r="AO1377" s="313">
        <f>+VLOOKUP($E1377,Macro!$1:$1048576,MATCH(DATE(AO$2,1,1),Macro!$A$1:$LI$1),FALSE)</f>
        <v>0</v>
      </c>
    </row>
    <row r="1378" spans="1:41" ht="15" customHeight="1" x14ac:dyDescent="0.35">
      <c r="A1378" s="394"/>
      <c r="B1378" s="408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0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0</v>
      </c>
      <c r="L1378" s="312">
        <f>+VLOOKUP($E1378,Macro!$1:$1048576,MATCH(DATE(L$2,1,1),Macro!$A$1:$LI$1),FALSE)</f>
        <v>0</v>
      </c>
      <c r="M1378" s="312">
        <f>+VLOOKUP($E1378,Macro!$1:$1048576,MATCH(DATE(M$2,1,1),Macro!$A$1:$LI$1),FALSE)</f>
        <v>0</v>
      </c>
      <c r="N1378" s="312">
        <f>+VLOOKUP($E1378,Macro!$1:$1048576,MATCH(DATE(N$2,1,1),Macro!$A$1:$LI$1),FALSE)</f>
        <v>0</v>
      </c>
      <c r="O1378" s="312">
        <f>+VLOOKUP($E1378,Macro!$1:$1048576,MATCH(DATE(O$2,1,1),Macro!$A$1:$LI$1),FALSE)</f>
        <v>0</v>
      </c>
      <c r="P1378" s="312">
        <f>+VLOOKUP($E1378,Macro!$1:$1048576,MATCH(DATE(P$2,1,1),Macro!$A$1:$LI$1),FALSE)</f>
        <v>0</v>
      </c>
      <c r="Q1378" s="312">
        <f>+VLOOKUP($E1378,Macro!$1:$1048576,MATCH(DATE(Q$2,1,1),Macro!$A$1:$LI$1),FALSE)</f>
        <v>0</v>
      </c>
      <c r="R1378" s="312">
        <f>+VLOOKUP($E1378,Macro!$1:$1048576,MATCH(DATE(R$2,1,1),Macro!$A$1:$LI$1),FALSE)</f>
        <v>0</v>
      </c>
      <c r="S1378" s="312">
        <f>+VLOOKUP($E1378,Macro!$1:$1048576,MATCH(DATE(S$2,1,1),Macro!$A$1:$LI$1),FALSE)</f>
        <v>0</v>
      </c>
      <c r="T1378" s="312">
        <f>+VLOOKUP($E1378,Macro!$1:$1048576,MATCH(DATE(T$2,1,1),Macro!$A$1:$LI$1),FALSE)</f>
        <v>0</v>
      </c>
      <c r="U1378" s="312">
        <f>+VLOOKUP($E1378,Macro!$1:$1048576,MATCH(DATE(U$2,1,1),Macro!$A$1:$LI$1),FALSE)</f>
        <v>0</v>
      </c>
      <c r="V1378" s="312">
        <f>+VLOOKUP($E1378,Macro!$1:$1048576,MATCH(DATE(V$2,1,1),Macro!$A$1:$LI$1),FALSE)</f>
        <v>0</v>
      </c>
      <c r="W1378" s="312">
        <f>+VLOOKUP($E1378,Macro!$1:$1048576,MATCH(DATE(W$2,1,1),Macro!$A$1:$LI$1),FALSE)</f>
        <v>0</v>
      </c>
      <c r="X1378" s="312">
        <f>+VLOOKUP($E1378,Macro!$1:$1048576,MATCH(DATE(X$2,1,1),Macro!$A$1:$LI$1),FALSE)</f>
        <v>0</v>
      </c>
      <c r="Y1378" s="312">
        <f>+VLOOKUP($E1378,Macro!$1:$1048576,MATCH(DATE(Y$2,1,1),Macro!$A$1:$LI$1),FALSE)</f>
        <v>0</v>
      </c>
      <c r="Z1378" s="312">
        <f>+VLOOKUP($E1378,Macro!$1:$1048576,MATCH(DATE(Z$2,1,1),Macro!$A$1:$LI$1),FALSE)</f>
        <v>0</v>
      </c>
      <c r="AA1378" s="312">
        <f>+VLOOKUP($E1378,Macro!$1:$1048576,MATCH(DATE(AA$2,1,1),Macro!$A$1:$LI$1),FALSE)</f>
        <v>0</v>
      </c>
      <c r="AB1378" s="312">
        <f>+VLOOKUP($E1378,Macro!$1:$1048576,MATCH(DATE(AB$2,1,1),Macro!$A$1:$LI$1),FALSE)</f>
        <v>0</v>
      </c>
      <c r="AC1378" s="312">
        <f>+VLOOKUP($E1378,Macro!$1:$1048576,MATCH(DATE(AC$2,1,1),Macro!$A$1:$LI$1),FALSE)</f>
        <v>0</v>
      </c>
      <c r="AD1378" s="312">
        <f>+VLOOKUP($E1378,Macro!$1:$1048576,MATCH(DATE(AD$2,1,1),Macro!$A$1:$LI$1),FALSE)</f>
        <v>0</v>
      </c>
      <c r="AE1378" s="312">
        <f>+VLOOKUP($E1378,Macro!$1:$1048576,MATCH(DATE(AE$2,1,1),Macro!$A$1:$LI$1),FALSE)</f>
        <v>0</v>
      </c>
      <c r="AF1378" s="312">
        <f>+VLOOKUP($E1378,Macro!$1:$1048576,MATCH(DATE(AF$2,1,1),Macro!$A$1:$LI$1),FALSE)</f>
        <v>0</v>
      </c>
      <c r="AG1378" s="312">
        <f>+VLOOKUP($E1378,Macro!$1:$1048576,MATCH(DATE(AG$2,1,1),Macro!$A$1:$LI$1),FALSE)</f>
        <v>0</v>
      </c>
      <c r="AH1378" s="312">
        <f>+VLOOKUP($E1378,Macro!$1:$1048576,MATCH(DATE(AH$2,1,1),Macro!$A$1:$LI$1),FALSE)</f>
        <v>0</v>
      </c>
      <c r="AI1378" s="312">
        <f>+VLOOKUP($E1378,Macro!$1:$1048576,MATCH(DATE(AI$2,1,1),Macro!$A$1:$LI$1),FALSE)</f>
        <v>0</v>
      </c>
      <c r="AJ1378" s="312">
        <f>+VLOOKUP($E1378,Macro!$1:$1048576,MATCH(DATE(AJ$2,1,1),Macro!$A$1:$LI$1),FALSE)</f>
        <v>0</v>
      </c>
      <c r="AK1378" s="312">
        <f>+VLOOKUP($E1378,Macro!$1:$1048576,MATCH(DATE(AK$2,1,1),Macro!$A$1:$LI$1),FALSE)</f>
        <v>0</v>
      </c>
      <c r="AL1378" s="312">
        <f>+VLOOKUP($E1378,Macro!$1:$1048576,MATCH(DATE(AL$2,1,1),Macro!$A$1:$LI$1),FALSE)</f>
        <v>0</v>
      </c>
      <c r="AM1378" s="312">
        <f>+VLOOKUP($E1378,Macro!$1:$1048576,MATCH(DATE(AM$2,1,1),Macro!$A$1:$LI$1),FALSE)</f>
        <v>0</v>
      </c>
      <c r="AN1378" s="312">
        <f>+VLOOKUP($E1378,Macro!$1:$1048576,MATCH(DATE(AN$2,1,1),Macro!$A$1:$LI$1),FALSE)</f>
        <v>0</v>
      </c>
      <c r="AO1378" s="312">
        <f>+VLOOKUP($E1378,Macro!$1:$1048576,MATCH(DATE(AO$2,1,1),Macro!$A$1:$LI$1),FALSE)</f>
        <v>0</v>
      </c>
    </row>
    <row r="1379" spans="1:41" ht="15" customHeight="1" x14ac:dyDescent="0.35">
      <c r="A1379" s="394"/>
      <c r="B1379" s="408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0</v>
      </c>
      <c r="H1379" s="312">
        <f>+VLOOKUP($E1379,Macro!$1:$1048576,MATCH(DATE(H$2,1,1),Macro!$A$1:$LI$1),FALSE)</f>
        <v>0</v>
      </c>
      <c r="I1379" s="312">
        <f>+VLOOKUP($E1379,Macro!$1:$1048576,MATCH(DATE(I$2,1,1),Macro!$A$1:$LI$1),FALSE)</f>
        <v>0</v>
      </c>
      <c r="J1379" s="312">
        <f>+VLOOKUP($E1379,Macro!$1:$1048576,MATCH(DATE(J$2,1,1),Macro!$A$1:$LI$1),FALSE)</f>
        <v>0</v>
      </c>
      <c r="K1379" s="312">
        <f>+VLOOKUP($E1379,Macro!$1:$1048576,MATCH(DATE(K$2,1,1),Macro!$A$1:$LI$1),FALSE)</f>
        <v>0</v>
      </c>
      <c r="L1379" s="312">
        <f>+VLOOKUP($E1379,Macro!$1:$1048576,MATCH(DATE(L$2,1,1),Macro!$A$1:$LI$1),FALSE)</f>
        <v>0</v>
      </c>
      <c r="M1379" s="312">
        <f>+VLOOKUP($E1379,Macro!$1:$1048576,MATCH(DATE(M$2,1,1),Macro!$A$1:$LI$1),FALSE)</f>
        <v>0</v>
      </c>
      <c r="N1379" s="312">
        <f>+VLOOKUP($E1379,Macro!$1:$1048576,MATCH(DATE(N$2,1,1),Macro!$A$1:$LI$1),FALSE)</f>
        <v>0</v>
      </c>
      <c r="O1379" s="312">
        <f>+VLOOKUP($E1379,Macro!$1:$1048576,MATCH(DATE(O$2,1,1),Macro!$A$1:$LI$1),FALSE)</f>
        <v>0</v>
      </c>
      <c r="P1379" s="312">
        <f>+VLOOKUP($E1379,Macro!$1:$1048576,MATCH(DATE(P$2,1,1),Macro!$A$1:$LI$1),FALSE)</f>
        <v>0</v>
      </c>
      <c r="Q1379" s="312">
        <f>+VLOOKUP($E1379,Macro!$1:$1048576,MATCH(DATE(Q$2,1,1),Macro!$A$1:$LI$1),FALSE)</f>
        <v>0</v>
      </c>
      <c r="R1379" s="312">
        <f>+VLOOKUP($E1379,Macro!$1:$1048576,MATCH(DATE(R$2,1,1),Macro!$A$1:$LI$1),FALSE)</f>
        <v>0</v>
      </c>
      <c r="S1379" s="312">
        <f>+VLOOKUP($E1379,Macro!$1:$1048576,MATCH(DATE(S$2,1,1),Macro!$A$1:$LI$1),FALSE)</f>
        <v>0</v>
      </c>
      <c r="T1379" s="312">
        <f>+VLOOKUP($E1379,Macro!$1:$1048576,MATCH(DATE(T$2,1,1),Macro!$A$1:$LI$1),FALSE)</f>
        <v>0</v>
      </c>
      <c r="U1379" s="312">
        <f>+VLOOKUP($E1379,Macro!$1:$1048576,MATCH(DATE(U$2,1,1),Macro!$A$1:$LI$1),FALSE)</f>
        <v>0</v>
      </c>
      <c r="V1379" s="312">
        <f>+VLOOKUP($E1379,Macro!$1:$1048576,MATCH(DATE(V$2,1,1),Macro!$A$1:$LI$1),FALSE)</f>
        <v>0</v>
      </c>
      <c r="W1379" s="312">
        <f>+VLOOKUP($E1379,Macro!$1:$1048576,MATCH(DATE(W$2,1,1),Macro!$A$1:$LI$1),FALSE)</f>
        <v>0</v>
      </c>
      <c r="X1379" s="312">
        <f>+VLOOKUP($E1379,Macro!$1:$1048576,MATCH(DATE(X$2,1,1),Macro!$A$1:$LI$1),FALSE)</f>
        <v>0</v>
      </c>
      <c r="Y1379" s="312">
        <f>+VLOOKUP($E1379,Macro!$1:$1048576,MATCH(DATE(Y$2,1,1),Macro!$A$1:$LI$1),FALSE)</f>
        <v>0</v>
      </c>
      <c r="Z1379" s="312">
        <f>+VLOOKUP($E1379,Macro!$1:$1048576,MATCH(DATE(Z$2,1,1),Macro!$A$1:$LI$1),FALSE)</f>
        <v>0</v>
      </c>
      <c r="AA1379" s="312">
        <f>+VLOOKUP($E1379,Macro!$1:$1048576,MATCH(DATE(AA$2,1,1),Macro!$A$1:$LI$1),FALSE)</f>
        <v>0</v>
      </c>
      <c r="AB1379" s="312">
        <f>+VLOOKUP($E1379,Macro!$1:$1048576,MATCH(DATE(AB$2,1,1),Macro!$A$1:$LI$1),FALSE)</f>
        <v>0</v>
      </c>
      <c r="AC1379" s="312">
        <f>+VLOOKUP($E1379,Macro!$1:$1048576,MATCH(DATE(AC$2,1,1),Macro!$A$1:$LI$1),FALSE)</f>
        <v>0</v>
      </c>
      <c r="AD1379" s="312">
        <f>+VLOOKUP($E1379,Macro!$1:$1048576,MATCH(DATE(AD$2,1,1),Macro!$A$1:$LI$1),FALSE)</f>
        <v>0</v>
      </c>
      <c r="AE1379" s="312">
        <f>+VLOOKUP($E1379,Macro!$1:$1048576,MATCH(DATE(AE$2,1,1),Macro!$A$1:$LI$1),FALSE)</f>
        <v>0</v>
      </c>
      <c r="AF1379" s="312">
        <f>+VLOOKUP($E1379,Macro!$1:$1048576,MATCH(DATE(AF$2,1,1),Macro!$A$1:$LI$1),FALSE)</f>
        <v>0</v>
      </c>
      <c r="AG1379" s="312">
        <f>+VLOOKUP($E1379,Macro!$1:$1048576,MATCH(DATE(AG$2,1,1),Macro!$A$1:$LI$1),FALSE)</f>
        <v>0</v>
      </c>
      <c r="AH1379" s="312">
        <f>+VLOOKUP($E1379,Macro!$1:$1048576,MATCH(DATE(AH$2,1,1),Macro!$A$1:$LI$1),FALSE)</f>
        <v>0</v>
      </c>
      <c r="AI1379" s="312">
        <f>+VLOOKUP($E1379,Macro!$1:$1048576,MATCH(DATE(AI$2,1,1),Macro!$A$1:$LI$1),FALSE)</f>
        <v>0</v>
      </c>
      <c r="AJ1379" s="312">
        <f>+VLOOKUP($E1379,Macro!$1:$1048576,MATCH(DATE(AJ$2,1,1),Macro!$A$1:$LI$1),FALSE)</f>
        <v>0</v>
      </c>
      <c r="AK1379" s="312">
        <f>+VLOOKUP($E1379,Macro!$1:$1048576,MATCH(DATE(AK$2,1,1),Macro!$A$1:$LI$1),FALSE)</f>
        <v>0</v>
      </c>
      <c r="AL1379" s="312">
        <f>+VLOOKUP($E1379,Macro!$1:$1048576,MATCH(DATE(AL$2,1,1),Macro!$A$1:$LI$1),FALSE)</f>
        <v>0</v>
      </c>
      <c r="AM1379" s="312">
        <f>+VLOOKUP($E1379,Macro!$1:$1048576,MATCH(DATE(AM$2,1,1),Macro!$A$1:$LI$1),FALSE)</f>
        <v>0</v>
      </c>
      <c r="AN1379" s="312">
        <f>+VLOOKUP($E1379,Macro!$1:$1048576,MATCH(DATE(AN$2,1,1),Macro!$A$1:$LI$1),FALSE)</f>
        <v>0</v>
      </c>
      <c r="AO1379" s="312">
        <f>+VLOOKUP($E1379,Macro!$1:$1048576,MATCH(DATE(AO$2,1,1),Macro!$A$1:$LI$1),FALSE)</f>
        <v>0</v>
      </c>
    </row>
    <row r="1380" spans="1:41" ht="15" customHeight="1" x14ac:dyDescent="0.35">
      <c r="A1380" s="394"/>
      <c r="B1380" s="408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394"/>
      <c r="B1381" s="408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0</v>
      </c>
      <c r="H1381" s="312">
        <f>+VLOOKUP($E1381,Macro!$1:$1048576,MATCH(DATE(H$2,1,1),Macro!$A$1:$LI$1),FALSE)</f>
        <v>0</v>
      </c>
      <c r="I1381" s="312">
        <f>+VLOOKUP($E1381,Macro!$1:$1048576,MATCH(DATE(I$2,1,1),Macro!$A$1:$LI$1),FALSE)</f>
        <v>0</v>
      </c>
      <c r="J1381" s="312">
        <f>+VLOOKUP($E1381,Macro!$1:$1048576,MATCH(DATE(J$2,1,1),Macro!$A$1:$LI$1),FALSE)</f>
        <v>0</v>
      </c>
      <c r="K1381" s="312">
        <f>+VLOOKUP($E1381,Macro!$1:$1048576,MATCH(DATE(K$2,1,1),Macro!$A$1:$LI$1),FALSE)</f>
        <v>0</v>
      </c>
      <c r="L1381" s="312">
        <f>+VLOOKUP($E1381,Macro!$1:$1048576,MATCH(DATE(L$2,1,1),Macro!$A$1:$LI$1),FALSE)</f>
        <v>0</v>
      </c>
      <c r="M1381" s="312">
        <f>+VLOOKUP($E1381,Macro!$1:$1048576,MATCH(DATE(M$2,1,1),Macro!$A$1:$LI$1),FALSE)</f>
        <v>0</v>
      </c>
      <c r="N1381" s="312">
        <f>+VLOOKUP($E1381,Macro!$1:$1048576,MATCH(DATE(N$2,1,1),Macro!$A$1:$LI$1),FALSE)</f>
        <v>0</v>
      </c>
      <c r="O1381" s="312">
        <f>+VLOOKUP($E1381,Macro!$1:$1048576,MATCH(DATE(O$2,1,1),Macro!$A$1:$LI$1),FALSE)</f>
        <v>0</v>
      </c>
      <c r="P1381" s="312">
        <f>+VLOOKUP($E1381,Macro!$1:$1048576,MATCH(DATE(P$2,1,1),Macro!$A$1:$LI$1),FALSE)</f>
        <v>0</v>
      </c>
      <c r="Q1381" s="312">
        <f>+VLOOKUP($E1381,Macro!$1:$1048576,MATCH(DATE(Q$2,1,1),Macro!$A$1:$LI$1),FALSE)</f>
        <v>0</v>
      </c>
      <c r="R1381" s="312">
        <f>+VLOOKUP($E1381,Macro!$1:$1048576,MATCH(DATE(R$2,1,1),Macro!$A$1:$LI$1),FALSE)</f>
        <v>0</v>
      </c>
      <c r="S1381" s="312">
        <f>+VLOOKUP($E1381,Macro!$1:$1048576,MATCH(DATE(S$2,1,1),Macro!$A$1:$LI$1),FALSE)</f>
        <v>0</v>
      </c>
      <c r="T1381" s="312">
        <f>+VLOOKUP($E1381,Macro!$1:$1048576,MATCH(DATE(T$2,1,1),Macro!$A$1:$LI$1),FALSE)</f>
        <v>0</v>
      </c>
      <c r="U1381" s="312">
        <f>+VLOOKUP($E1381,Macro!$1:$1048576,MATCH(DATE(U$2,1,1),Macro!$A$1:$LI$1),FALSE)</f>
        <v>0</v>
      </c>
      <c r="V1381" s="312">
        <f>+VLOOKUP($E1381,Macro!$1:$1048576,MATCH(DATE(V$2,1,1),Macro!$A$1:$LI$1),FALSE)</f>
        <v>0</v>
      </c>
      <c r="W1381" s="312">
        <f>+VLOOKUP($E1381,Macro!$1:$1048576,MATCH(DATE(W$2,1,1),Macro!$A$1:$LI$1),FALSE)</f>
        <v>0</v>
      </c>
      <c r="X1381" s="312">
        <f>+VLOOKUP($E1381,Macro!$1:$1048576,MATCH(DATE(X$2,1,1),Macro!$A$1:$LI$1),FALSE)</f>
        <v>0</v>
      </c>
      <c r="Y1381" s="312">
        <f>+VLOOKUP($E1381,Macro!$1:$1048576,MATCH(DATE(Y$2,1,1),Macro!$A$1:$LI$1),FALSE)</f>
        <v>0</v>
      </c>
      <c r="Z1381" s="312">
        <f>+VLOOKUP($E1381,Macro!$1:$1048576,MATCH(DATE(Z$2,1,1),Macro!$A$1:$LI$1),FALSE)</f>
        <v>0</v>
      </c>
      <c r="AA1381" s="312">
        <f>+VLOOKUP($E1381,Macro!$1:$1048576,MATCH(DATE(AA$2,1,1),Macro!$A$1:$LI$1),FALSE)</f>
        <v>0</v>
      </c>
      <c r="AB1381" s="312">
        <f>+VLOOKUP($E1381,Macro!$1:$1048576,MATCH(DATE(AB$2,1,1),Macro!$A$1:$LI$1),FALSE)</f>
        <v>0</v>
      </c>
      <c r="AC1381" s="312">
        <f>+VLOOKUP($E1381,Macro!$1:$1048576,MATCH(DATE(AC$2,1,1),Macro!$A$1:$LI$1),FALSE)</f>
        <v>0</v>
      </c>
      <c r="AD1381" s="312">
        <f>+VLOOKUP($E1381,Macro!$1:$1048576,MATCH(DATE(AD$2,1,1),Macro!$A$1:$LI$1),FALSE)</f>
        <v>0</v>
      </c>
      <c r="AE1381" s="312">
        <f>+VLOOKUP($E1381,Macro!$1:$1048576,MATCH(DATE(AE$2,1,1),Macro!$A$1:$LI$1),FALSE)</f>
        <v>0</v>
      </c>
      <c r="AF1381" s="312">
        <f>+VLOOKUP($E1381,Macro!$1:$1048576,MATCH(DATE(AF$2,1,1),Macro!$A$1:$LI$1),FALSE)</f>
        <v>0</v>
      </c>
      <c r="AG1381" s="312">
        <f>+VLOOKUP($E1381,Macro!$1:$1048576,MATCH(DATE(AG$2,1,1),Macro!$A$1:$LI$1),FALSE)</f>
        <v>0</v>
      </c>
      <c r="AH1381" s="312">
        <f>+VLOOKUP($E1381,Macro!$1:$1048576,MATCH(DATE(AH$2,1,1),Macro!$A$1:$LI$1),FALSE)</f>
        <v>0</v>
      </c>
      <c r="AI1381" s="312">
        <f>+VLOOKUP($E1381,Macro!$1:$1048576,MATCH(DATE(AI$2,1,1),Macro!$A$1:$LI$1),FALSE)</f>
        <v>0</v>
      </c>
      <c r="AJ1381" s="312">
        <f>+VLOOKUP($E1381,Macro!$1:$1048576,MATCH(DATE(AJ$2,1,1),Macro!$A$1:$LI$1),FALSE)</f>
        <v>0</v>
      </c>
      <c r="AK1381" s="312">
        <f>+VLOOKUP($E1381,Macro!$1:$1048576,MATCH(DATE(AK$2,1,1),Macro!$A$1:$LI$1),FALSE)</f>
        <v>0</v>
      </c>
      <c r="AL1381" s="312">
        <f>+VLOOKUP($E1381,Macro!$1:$1048576,MATCH(DATE(AL$2,1,1),Macro!$A$1:$LI$1),FALSE)</f>
        <v>0</v>
      </c>
      <c r="AM1381" s="312">
        <f>+VLOOKUP($E1381,Macro!$1:$1048576,MATCH(DATE(AM$2,1,1),Macro!$A$1:$LI$1),FALSE)</f>
        <v>0</v>
      </c>
      <c r="AN1381" s="312">
        <f>+VLOOKUP($E1381,Macro!$1:$1048576,MATCH(DATE(AN$2,1,1),Macro!$A$1:$LI$1),FALSE)</f>
        <v>0</v>
      </c>
      <c r="AO1381" s="312">
        <f>+VLOOKUP($E1381,Macro!$1:$1048576,MATCH(DATE(AO$2,1,1),Macro!$A$1:$LI$1),FALSE)</f>
        <v>0</v>
      </c>
    </row>
    <row r="1382" spans="1:41" ht="15" customHeight="1" x14ac:dyDescent="0.35">
      <c r="A1382" s="394"/>
      <c r="B1382" s="408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0</v>
      </c>
      <c r="H1382" s="312">
        <f>+VLOOKUP($E1382,Macro!$1:$1048576,MATCH(DATE(H$2,1,1),Macro!$A$1:$LI$1),FALSE)</f>
        <v>0</v>
      </c>
      <c r="I1382" s="312">
        <f>+VLOOKUP($E1382,Macro!$1:$1048576,MATCH(DATE(I$2,1,1),Macro!$A$1:$LI$1),FALSE)</f>
        <v>0</v>
      </c>
      <c r="J1382" s="312">
        <f>+VLOOKUP($E1382,Macro!$1:$1048576,MATCH(DATE(J$2,1,1),Macro!$A$1:$LI$1),FALSE)</f>
        <v>0</v>
      </c>
      <c r="K1382" s="312">
        <f>+VLOOKUP($E1382,Macro!$1:$1048576,MATCH(DATE(K$2,1,1),Macro!$A$1:$LI$1),FALSE)</f>
        <v>0</v>
      </c>
      <c r="L1382" s="312">
        <f>+VLOOKUP($E1382,Macro!$1:$1048576,MATCH(DATE(L$2,1,1),Macro!$A$1:$LI$1),FALSE)</f>
        <v>0</v>
      </c>
      <c r="M1382" s="312">
        <f>+VLOOKUP($E1382,Macro!$1:$1048576,MATCH(DATE(M$2,1,1),Macro!$A$1:$LI$1),FALSE)</f>
        <v>0</v>
      </c>
      <c r="N1382" s="312">
        <f>+VLOOKUP($E1382,Macro!$1:$1048576,MATCH(DATE(N$2,1,1),Macro!$A$1:$LI$1),FALSE)</f>
        <v>0</v>
      </c>
      <c r="O1382" s="312">
        <f>+VLOOKUP($E1382,Macro!$1:$1048576,MATCH(DATE(O$2,1,1),Macro!$A$1:$LI$1),FALSE)</f>
        <v>0</v>
      </c>
      <c r="P1382" s="312">
        <f>+VLOOKUP($E1382,Macro!$1:$1048576,MATCH(DATE(P$2,1,1),Macro!$A$1:$LI$1),FALSE)</f>
        <v>0</v>
      </c>
      <c r="Q1382" s="312">
        <f>+VLOOKUP($E1382,Macro!$1:$1048576,MATCH(DATE(Q$2,1,1),Macro!$A$1:$LI$1),FALSE)</f>
        <v>0</v>
      </c>
      <c r="R1382" s="312">
        <f>+VLOOKUP($E1382,Macro!$1:$1048576,MATCH(DATE(R$2,1,1),Macro!$A$1:$LI$1),FALSE)</f>
        <v>0</v>
      </c>
      <c r="S1382" s="312">
        <f>+VLOOKUP($E1382,Macro!$1:$1048576,MATCH(DATE(S$2,1,1),Macro!$A$1:$LI$1),FALSE)</f>
        <v>0</v>
      </c>
      <c r="T1382" s="312">
        <f>+VLOOKUP($E1382,Macro!$1:$1048576,MATCH(DATE(T$2,1,1),Macro!$A$1:$LI$1),FALSE)</f>
        <v>0</v>
      </c>
      <c r="U1382" s="312">
        <f>+VLOOKUP($E1382,Macro!$1:$1048576,MATCH(DATE(U$2,1,1),Macro!$A$1:$LI$1),FALSE)</f>
        <v>0</v>
      </c>
      <c r="V1382" s="312">
        <f>+VLOOKUP($E1382,Macro!$1:$1048576,MATCH(DATE(V$2,1,1),Macro!$A$1:$LI$1),FALSE)</f>
        <v>0</v>
      </c>
      <c r="W1382" s="312">
        <f>+VLOOKUP($E1382,Macro!$1:$1048576,MATCH(DATE(W$2,1,1),Macro!$A$1:$LI$1),FALSE)</f>
        <v>0</v>
      </c>
      <c r="X1382" s="312">
        <f>+VLOOKUP($E1382,Macro!$1:$1048576,MATCH(DATE(X$2,1,1),Macro!$A$1:$LI$1),FALSE)</f>
        <v>0</v>
      </c>
      <c r="Y1382" s="312">
        <f>+VLOOKUP($E1382,Macro!$1:$1048576,MATCH(DATE(Y$2,1,1),Macro!$A$1:$LI$1),FALSE)</f>
        <v>0</v>
      </c>
      <c r="Z1382" s="312">
        <f>+VLOOKUP($E1382,Macro!$1:$1048576,MATCH(DATE(Z$2,1,1),Macro!$A$1:$LI$1),FALSE)</f>
        <v>0</v>
      </c>
      <c r="AA1382" s="312">
        <f>+VLOOKUP($E1382,Macro!$1:$1048576,MATCH(DATE(AA$2,1,1),Macro!$A$1:$LI$1),FALSE)</f>
        <v>0</v>
      </c>
      <c r="AB1382" s="312">
        <f>+VLOOKUP($E1382,Macro!$1:$1048576,MATCH(DATE(AB$2,1,1),Macro!$A$1:$LI$1),FALSE)</f>
        <v>0</v>
      </c>
      <c r="AC1382" s="312">
        <f>+VLOOKUP($E1382,Macro!$1:$1048576,MATCH(DATE(AC$2,1,1),Macro!$A$1:$LI$1),FALSE)</f>
        <v>0</v>
      </c>
      <c r="AD1382" s="312">
        <f>+VLOOKUP($E1382,Macro!$1:$1048576,MATCH(DATE(AD$2,1,1),Macro!$A$1:$LI$1),FALSE)</f>
        <v>0</v>
      </c>
      <c r="AE1382" s="312">
        <f>+VLOOKUP($E1382,Macro!$1:$1048576,MATCH(DATE(AE$2,1,1),Macro!$A$1:$LI$1),FALSE)</f>
        <v>0</v>
      </c>
      <c r="AF1382" s="312">
        <f>+VLOOKUP($E1382,Macro!$1:$1048576,MATCH(DATE(AF$2,1,1),Macro!$A$1:$LI$1),FALSE)</f>
        <v>0</v>
      </c>
      <c r="AG1382" s="312">
        <f>+VLOOKUP($E1382,Macro!$1:$1048576,MATCH(DATE(AG$2,1,1),Macro!$A$1:$LI$1),FALSE)</f>
        <v>0</v>
      </c>
      <c r="AH1382" s="312">
        <f>+VLOOKUP($E1382,Macro!$1:$1048576,MATCH(DATE(AH$2,1,1),Macro!$A$1:$LI$1),FALSE)</f>
        <v>0</v>
      </c>
      <c r="AI1382" s="312">
        <f>+VLOOKUP($E1382,Macro!$1:$1048576,MATCH(DATE(AI$2,1,1),Macro!$A$1:$LI$1),FALSE)</f>
        <v>0</v>
      </c>
      <c r="AJ1382" s="312">
        <f>+VLOOKUP($E1382,Macro!$1:$1048576,MATCH(DATE(AJ$2,1,1),Macro!$A$1:$LI$1),FALSE)</f>
        <v>0</v>
      </c>
      <c r="AK1382" s="312">
        <f>+VLOOKUP($E1382,Macro!$1:$1048576,MATCH(DATE(AK$2,1,1),Macro!$A$1:$LI$1),FALSE)</f>
        <v>0</v>
      </c>
      <c r="AL1382" s="312">
        <f>+VLOOKUP($E1382,Macro!$1:$1048576,MATCH(DATE(AL$2,1,1),Macro!$A$1:$LI$1),FALSE)</f>
        <v>0</v>
      </c>
      <c r="AM1382" s="312">
        <f>+VLOOKUP($E1382,Macro!$1:$1048576,MATCH(DATE(AM$2,1,1),Macro!$A$1:$LI$1),FALSE)</f>
        <v>0</v>
      </c>
      <c r="AN1382" s="312">
        <f>+VLOOKUP($E1382,Macro!$1:$1048576,MATCH(DATE(AN$2,1,1),Macro!$A$1:$LI$1),FALSE)</f>
        <v>0</v>
      </c>
      <c r="AO1382" s="312">
        <f>+VLOOKUP($E1382,Macro!$1:$1048576,MATCH(DATE(AO$2,1,1),Macro!$A$1:$LI$1),FALSE)</f>
        <v>0</v>
      </c>
    </row>
    <row r="1383" spans="1:41" ht="15" customHeight="1" x14ac:dyDescent="0.35">
      <c r="A1383" s="394"/>
      <c r="B1383" s="408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0</v>
      </c>
      <c r="N1383" s="312">
        <f>+VLOOKUP($E1383,Macro!$1:$1048576,MATCH(DATE(N$2,1,1),Macro!$A$1:$LI$1),FALSE)</f>
        <v>0</v>
      </c>
      <c r="O1383" s="312">
        <f>+VLOOKUP($E1383,Macro!$1:$1048576,MATCH(DATE(O$2,1,1),Macro!$A$1:$LI$1),FALSE)</f>
        <v>0</v>
      </c>
      <c r="P1383" s="312">
        <f>+VLOOKUP($E1383,Macro!$1:$1048576,MATCH(DATE(P$2,1,1),Macro!$A$1:$LI$1),FALSE)</f>
        <v>0</v>
      </c>
      <c r="Q1383" s="312">
        <f>+VLOOKUP($E1383,Macro!$1:$1048576,MATCH(DATE(Q$2,1,1),Macro!$A$1:$LI$1),FALSE)</f>
        <v>0</v>
      </c>
      <c r="R1383" s="312">
        <f>+VLOOKUP($E1383,Macro!$1:$1048576,MATCH(DATE(R$2,1,1),Macro!$A$1:$LI$1),FALSE)</f>
        <v>0</v>
      </c>
      <c r="S1383" s="312">
        <f>+VLOOKUP($E1383,Macro!$1:$1048576,MATCH(DATE(S$2,1,1),Macro!$A$1:$LI$1),FALSE)</f>
        <v>0</v>
      </c>
      <c r="T1383" s="312">
        <f>+VLOOKUP($E1383,Macro!$1:$1048576,MATCH(DATE(T$2,1,1),Macro!$A$1:$LI$1),FALSE)</f>
        <v>0</v>
      </c>
      <c r="U1383" s="312">
        <f>+VLOOKUP($E1383,Macro!$1:$1048576,MATCH(DATE(U$2,1,1),Macro!$A$1:$LI$1),FALSE)</f>
        <v>0</v>
      </c>
      <c r="V1383" s="312">
        <f>+VLOOKUP($E1383,Macro!$1:$1048576,MATCH(DATE(V$2,1,1),Macro!$A$1:$LI$1),FALSE)</f>
        <v>0</v>
      </c>
      <c r="W1383" s="312">
        <f>+VLOOKUP($E1383,Macro!$1:$1048576,MATCH(DATE(W$2,1,1),Macro!$A$1:$LI$1),FALSE)</f>
        <v>0</v>
      </c>
      <c r="X1383" s="312">
        <f>+VLOOKUP($E1383,Macro!$1:$1048576,MATCH(DATE(X$2,1,1),Macro!$A$1:$LI$1),FALSE)</f>
        <v>0</v>
      </c>
      <c r="Y1383" s="312">
        <f>+VLOOKUP($E1383,Macro!$1:$1048576,MATCH(DATE(Y$2,1,1),Macro!$A$1:$LI$1),FALSE)</f>
        <v>0</v>
      </c>
      <c r="Z1383" s="312">
        <f>+VLOOKUP($E1383,Macro!$1:$1048576,MATCH(DATE(Z$2,1,1),Macro!$A$1:$LI$1),FALSE)</f>
        <v>0</v>
      </c>
      <c r="AA1383" s="312">
        <f>+VLOOKUP($E1383,Macro!$1:$1048576,MATCH(DATE(AA$2,1,1),Macro!$A$1:$LI$1),FALSE)</f>
        <v>0</v>
      </c>
      <c r="AB1383" s="312">
        <f>+VLOOKUP($E1383,Macro!$1:$1048576,MATCH(DATE(AB$2,1,1),Macro!$A$1:$LI$1),FALSE)</f>
        <v>0</v>
      </c>
      <c r="AC1383" s="312">
        <f>+VLOOKUP($E1383,Macro!$1:$1048576,MATCH(DATE(AC$2,1,1),Macro!$A$1:$LI$1),FALSE)</f>
        <v>0</v>
      </c>
      <c r="AD1383" s="312">
        <f>+VLOOKUP($E1383,Macro!$1:$1048576,MATCH(DATE(AD$2,1,1),Macro!$A$1:$LI$1),FALSE)</f>
        <v>0</v>
      </c>
      <c r="AE1383" s="312">
        <f>+VLOOKUP($E1383,Macro!$1:$1048576,MATCH(DATE(AE$2,1,1),Macro!$A$1:$LI$1),FALSE)</f>
        <v>0</v>
      </c>
      <c r="AF1383" s="312">
        <f>+VLOOKUP($E1383,Macro!$1:$1048576,MATCH(DATE(AF$2,1,1),Macro!$A$1:$LI$1),FALSE)</f>
        <v>0</v>
      </c>
      <c r="AG1383" s="312">
        <f>+VLOOKUP($E1383,Macro!$1:$1048576,MATCH(DATE(AG$2,1,1),Macro!$A$1:$LI$1),FALSE)</f>
        <v>0</v>
      </c>
      <c r="AH1383" s="312">
        <f>+VLOOKUP($E1383,Macro!$1:$1048576,MATCH(DATE(AH$2,1,1),Macro!$A$1:$LI$1),FALSE)</f>
        <v>0</v>
      </c>
      <c r="AI1383" s="312">
        <f>+VLOOKUP($E1383,Macro!$1:$1048576,MATCH(DATE(AI$2,1,1),Macro!$A$1:$LI$1),FALSE)</f>
        <v>0</v>
      </c>
      <c r="AJ1383" s="312">
        <f>+VLOOKUP($E1383,Macro!$1:$1048576,MATCH(DATE(AJ$2,1,1),Macro!$A$1:$LI$1),FALSE)</f>
        <v>0</v>
      </c>
      <c r="AK1383" s="312">
        <f>+VLOOKUP($E1383,Macro!$1:$1048576,MATCH(DATE(AK$2,1,1),Macro!$A$1:$LI$1),FALSE)</f>
        <v>0</v>
      </c>
      <c r="AL1383" s="312">
        <f>+VLOOKUP($E1383,Macro!$1:$1048576,MATCH(DATE(AL$2,1,1),Macro!$A$1:$LI$1),FALSE)</f>
        <v>0</v>
      </c>
      <c r="AM1383" s="312">
        <f>+VLOOKUP($E1383,Macro!$1:$1048576,MATCH(DATE(AM$2,1,1),Macro!$A$1:$LI$1),FALSE)</f>
        <v>0</v>
      </c>
      <c r="AN1383" s="312">
        <f>+VLOOKUP($E1383,Macro!$1:$1048576,MATCH(DATE(AN$2,1,1),Macro!$A$1:$LI$1),FALSE)</f>
        <v>0</v>
      </c>
      <c r="AO1383" s="312">
        <f>+VLOOKUP($E1383,Macro!$1:$1048576,MATCH(DATE(AO$2,1,1),Macro!$A$1:$LI$1),FALSE)</f>
        <v>0</v>
      </c>
    </row>
    <row r="1384" spans="1:41" ht="15" customHeight="1" x14ac:dyDescent="0.35">
      <c r="A1384" s="394"/>
      <c r="B1384" s="408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0</v>
      </c>
      <c r="G1384" s="312">
        <f>+VLOOKUP($E1384,Macro!$1:$1048576,MATCH(DATE(G$2,1,1),Macro!$A$1:$LI$1),FALSE)</f>
        <v>0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0</v>
      </c>
      <c r="N1384" s="312">
        <f>+VLOOKUP($E1384,Macro!$1:$1048576,MATCH(DATE(N$2,1,1),Macro!$A$1:$LI$1),FALSE)</f>
        <v>0</v>
      </c>
      <c r="O1384" s="312">
        <f>+VLOOKUP($E1384,Macro!$1:$1048576,MATCH(DATE(O$2,1,1),Macro!$A$1:$LI$1),FALSE)</f>
        <v>0</v>
      </c>
      <c r="P1384" s="312">
        <f>+VLOOKUP($E1384,Macro!$1:$1048576,MATCH(DATE(P$2,1,1),Macro!$A$1:$LI$1),FALSE)</f>
        <v>0</v>
      </c>
      <c r="Q1384" s="312">
        <f>+VLOOKUP($E1384,Macro!$1:$1048576,MATCH(DATE(Q$2,1,1),Macro!$A$1:$LI$1),FALSE)</f>
        <v>0</v>
      </c>
      <c r="R1384" s="312">
        <f>+VLOOKUP($E1384,Macro!$1:$1048576,MATCH(DATE(R$2,1,1),Macro!$A$1:$LI$1),FALSE)</f>
        <v>0</v>
      </c>
      <c r="S1384" s="312">
        <f>+VLOOKUP($E1384,Macro!$1:$1048576,MATCH(DATE(S$2,1,1),Macro!$A$1:$LI$1),FALSE)</f>
        <v>0</v>
      </c>
      <c r="T1384" s="312">
        <f>+VLOOKUP($E1384,Macro!$1:$1048576,MATCH(DATE(T$2,1,1),Macro!$A$1:$LI$1),FALSE)</f>
        <v>0</v>
      </c>
      <c r="U1384" s="312">
        <f>+VLOOKUP($E1384,Macro!$1:$1048576,MATCH(DATE(U$2,1,1),Macro!$A$1:$LI$1),FALSE)</f>
        <v>0</v>
      </c>
      <c r="V1384" s="312">
        <f>+VLOOKUP($E1384,Macro!$1:$1048576,MATCH(DATE(V$2,1,1),Macro!$A$1:$LI$1),FALSE)</f>
        <v>0</v>
      </c>
      <c r="W1384" s="312">
        <f>+VLOOKUP($E1384,Macro!$1:$1048576,MATCH(DATE(W$2,1,1),Macro!$A$1:$LI$1),FALSE)</f>
        <v>0</v>
      </c>
      <c r="X1384" s="312">
        <f>+VLOOKUP($E1384,Macro!$1:$1048576,MATCH(DATE(X$2,1,1),Macro!$A$1:$LI$1),FALSE)</f>
        <v>0</v>
      </c>
      <c r="Y1384" s="312">
        <f>+VLOOKUP($E1384,Macro!$1:$1048576,MATCH(DATE(Y$2,1,1),Macro!$A$1:$LI$1),FALSE)</f>
        <v>0</v>
      </c>
      <c r="Z1384" s="312">
        <f>+VLOOKUP($E1384,Macro!$1:$1048576,MATCH(DATE(Z$2,1,1),Macro!$A$1:$LI$1),FALSE)</f>
        <v>0</v>
      </c>
      <c r="AA1384" s="312">
        <f>+VLOOKUP($E1384,Macro!$1:$1048576,MATCH(DATE(AA$2,1,1),Macro!$A$1:$LI$1),FALSE)</f>
        <v>0</v>
      </c>
      <c r="AB1384" s="312">
        <f>+VLOOKUP($E1384,Macro!$1:$1048576,MATCH(DATE(AB$2,1,1),Macro!$A$1:$LI$1),FALSE)</f>
        <v>0</v>
      </c>
      <c r="AC1384" s="312">
        <f>+VLOOKUP($E1384,Macro!$1:$1048576,MATCH(DATE(AC$2,1,1),Macro!$A$1:$LI$1),FALSE)</f>
        <v>0</v>
      </c>
      <c r="AD1384" s="312">
        <f>+VLOOKUP($E1384,Macro!$1:$1048576,MATCH(DATE(AD$2,1,1),Macro!$A$1:$LI$1),FALSE)</f>
        <v>0</v>
      </c>
      <c r="AE1384" s="312">
        <f>+VLOOKUP($E1384,Macro!$1:$1048576,MATCH(DATE(AE$2,1,1),Macro!$A$1:$LI$1),FALSE)</f>
        <v>0</v>
      </c>
      <c r="AF1384" s="312">
        <f>+VLOOKUP($E1384,Macro!$1:$1048576,MATCH(DATE(AF$2,1,1),Macro!$A$1:$LI$1),FALSE)</f>
        <v>0</v>
      </c>
      <c r="AG1384" s="312">
        <f>+VLOOKUP($E1384,Macro!$1:$1048576,MATCH(DATE(AG$2,1,1),Macro!$A$1:$LI$1),FALSE)</f>
        <v>0</v>
      </c>
      <c r="AH1384" s="312">
        <f>+VLOOKUP($E1384,Macro!$1:$1048576,MATCH(DATE(AH$2,1,1),Macro!$A$1:$LI$1),FALSE)</f>
        <v>0</v>
      </c>
      <c r="AI1384" s="312">
        <f>+VLOOKUP($E1384,Macro!$1:$1048576,MATCH(DATE(AI$2,1,1),Macro!$A$1:$LI$1),FALSE)</f>
        <v>0</v>
      </c>
      <c r="AJ1384" s="312">
        <f>+VLOOKUP($E1384,Macro!$1:$1048576,MATCH(DATE(AJ$2,1,1),Macro!$A$1:$LI$1),FALSE)</f>
        <v>0</v>
      </c>
      <c r="AK1384" s="312">
        <f>+VLOOKUP($E1384,Macro!$1:$1048576,MATCH(DATE(AK$2,1,1),Macro!$A$1:$LI$1),FALSE)</f>
        <v>0</v>
      </c>
      <c r="AL1384" s="312">
        <f>+VLOOKUP($E1384,Macro!$1:$1048576,MATCH(DATE(AL$2,1,1),Macro!$A$1:$LI$1),FALSE)</f>
        <v>0</v>
      </c>
      <c r="AM1384" s="312">
        <f>+VLOOKUP($E1384,Macro!$1:$1048576,MATCH(DATE(AM$2,1,1),Macro!$A$1:$LI$1),FALSE)</f>
        <v>0</v>
      </c>
      <c r="AN1384" s="312">
        <f>+VLOOKUP($E1384,Macro!$1:$1048576,MATCH(DATE(AN$2,1,1),Macro!$A$1:$LI$1),FALSE)</f>
        <v>0</v>
      </c>
      <c r="AO1384" s="312">
        <f>+VLOOKUP($E1384,Macro!$1:$1048576,MATCH(DATE(AO$2,1,1),Macro!$A$1:$LI$1),FALSE)</f>
        <v>0</v>
      </c>
    </row>
    <row r="1385" spans="1:41" ht="15" customHeight="1" x14ac:dyDescent="0.35">
      <c r="A1385" s="394"/>
      <c r="B1385" s="408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0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0</v>
      </c>
      <c r="L1385" s="312">
        <f>+VLOOKUP($E1385,Macro!$1:$1048576,MATCH(DATE(L$2,1,1),Macro!$A$1:$LI$1),FALSE)</f>
        <v>0</v>
      </c>
      <c r="M1385" s="312">
        <f>+VLOOKUP($E1385,Macro!$1:$1048576,MATCH(DATE(M$2,1,1),Macro!$A$1:$LI$1),FALSE)</f>
        <v>0</v>
      </c>
      <c r="N1385" s="312">
        <f>+VLOOKUP($E1385,Macro!$1:$1048576,MATCH(DATE(N$2,1,1),Macro!$A$1:$LI$1),FALSE)</f>
        <v>0</v>
      </c>
      <c r="O1385" s="312">
        <f>+VLOOKUP($E1385,Macro!$1:$1048576,MATCH(DATE(O$2,1,1),Macro!$A$1:$LI$1),FALSE)</f>
        <v>0</v>
      </c>
      <c r="P1385" s="312">
        <f>+VLOOKUP($E1385,Macro!$1:$1048576,MATCH(DATE(P$2,1,1),Macro!$A$1:$LI$1),FALSE)</f>
        <v>0</v>
      </c>
      <c r="Q1385" s="312">
        <f>+VLOOKUP($E1385,Macro!$1:$1048576,MATCH(DATE(Q$2,1,1),Macro!$A$1:$LI$1),FALSE)</f>
        <v>0</v>
      </c>
      <c r="R1385" s="312">
        <f>+VLOOKUP($E1385,Macro!$1:$1048576,MATCH(DATE(R$2,1,1),Macro!$A$1:$LI$1),FALSE)</f>
        <v>0</v>
      </c>
      <c r="S1385" s="312">
        <f>+VLOOKUP($E1385,Macro!$1:$1048576,MATCH(DATE(S$2,1,1),Macro!$A$1:$LI$1),FALSE)</f>
        <v>0</v>
      </c>
      <c r="T1385" s="312">
        <f>+VLOOKUP($E1385,Macro!$1:$1048576,MATCH(DATE(T$2,1,1),Macro!$A$1:$LI$1),FALSE)</f>
        <v>0</v>
      </c>
      <c r="U1385" s="312">
        <f>+VLOOKUP($E1385,Macro!$1:$1048576,MATCH(DATE(U$2,1,1),Macro!$A$1:$LI$1),FALSE)</f>
        <v>0</v>
      </c>
      <c r="V1385" s="312">
        <f>+VLOOKUP($E1385,Macro!$1:$1048576,MATCH(DATE(V$2,1,1),Macro!$A$1:$LI$1),FALSE)</f>
        <v>0</v>
      </c>
      <c r="W1385" s="312">
        <f>+VLOOKUP($E1385,Macro!$1:$1048576,MATCH(DATE(W$2,1,1),Macro!$A$1:$LI$1),FALSE)</f>
        <v>0</v>
      </c>
      <c r="X1385" s="312">
        <f>+VLOOKUP($E1385,Macro!$1:$1048576,MATCH(DATE(X$2,1,1),Macro!$A$1:$LI$1),FALSE)</f>
        <v>0</v>
      </c>
      <c r="Y1385" s="312">
        <f>+VLOOKUP($E1385,Macro!$1:$1048576,MATCH(DATE(Y$2,1,1),Macro!$A$1:$LI$1),FALSE)</f>
        <v>0</v>
      </c>
      <c r="Z1385" s="312">
        <f>+VLOOKUP($E1385,Macro!$1:$1048576,MATCH(DATE(Z$2,1,1),Macro!$A$1:$LI$1),FALSE)</f>
        <v>0</v>
      </c>
      <c r="AA1385" s="312">
        <f>+VLOOKUP($E1385,Macro!$1:$1048576,MATCH(DATE(AA$2,1,1),Macro!$A$1:$LI$1),FALSE)</f>
        <v>0</v>
      </c>
      <c r="AB1385" s="312">
        <f>+VLOOKUP($E1385,Macro!$1:$1048576,MATCH(DATE(AB$2,1,1),Macro!$A$1:$LI$1),FALSE)</f>
        <v>0</v>
      </c>
      <c r="AC1385" s="312">
        <f>+VLOOKUP($E1385,Macro!$1:$1048576,MATCH(DATE(AC$2,1,1),Macro!$A$1:$LI$1),FALSE)</f>
        <v>0</v>
      </c>
      <c r="AD1385" s="312">
        <f>+VLOOKUP($E1385,Macro!$1:$1048576,MATCH(DATE(AD$2,1,1),Macro!$A$1:$LI$1),FALSE)</f>
        <v>0</v>
      </c>
      <c r="AE1385" s="312">
        <f>+VLOOKUP($E1385,Macro!$1:$1048576,MATCH(DATE(AE$2,1,1),Macro!$A$1:$LI$1),FALSE)</f>
        <v>0</v>
      </c>
      <c r="AF1385" s="312">
        <f>+VLOOKUP($E1385,Macro!$1:$1048576,MATCH(DATE(AF$2,1,1),Macro!$A$1:$LI$1),FALSE)</f>
        <v>0</v>
      </c>
      <c r="AG1385" s="312">
        <f>+VLOOKUP($E1385,Macro!$1:$1048576,MATCH(DATE(AG$2,1,1),Macro!$A$1:$LI$1),FALSE)</f>
        <v>0</v>
      </c>
      <c r="AH1385" s="312">
        <f>+VLOOKUP($E1385,Macro!$1:$1048576,MATCH(DATE(AH$2,1,1),Macro!$A$1:$LI$1),FALSE)</f>
        <v>0</v>
      </c>
      <c r="AI1385" s="312">
        <f>+VLOOKUP($E1385,Macro!$1:$1048576,MATCH(DATE(AI$2,1,1),Macro!$A$1:$LI$1),FALSE)</f>
        <v>0</v>
      </c>
      <c r="AJ1385" s="312">
        <f>+VLOOKUP($E1385,Macro!$1:$1048576,MATCH(DATE(AJ$2,1,1),Macro!$A$1:$LI$1),FALSE)</f>
        <v>0</v>
      </c>
      <c r="AK1385" s="312">
        <f>+VLOOKUP($E1385,Macro!$1:$1048576,MATCH(DATE(AK$2,1,1),Macro!$A$1:$LI$1),FALSE)</f>
        <v>0</v>
      </c>
      <c r="AL1385" s="312">
        <f>+VLOOKUP($E1385,Macro!$1:$1048576,MATCH(DATE(AL$2,1,1),Macro!$A$1:$LI$1),FALSE)</f>
        <v>0</v>
      </c>
      <c r="AM1385" s="312">
        <f>+VLOOKUP($E1385,Macro!$1:$1048576,MATCH(DATE(AM$2,1,1),Macro!$A$1:$LI$1),FALSE)</f>
        <v>0</v>
      </c>
      <c r="AN1385" s="312">
        <f>+VLOOKUP($E1385,Macro!$1:$1048576,MATCH(DATE(AN$2,1,1),Macro!$A$1:$LI$1),FALSE)</f>
        <v>0</v>
      </c>
      <c r="AO1385" s="312">
        <f>+VLOOKUP($E1385,Macro!$1:$1048576,MATCH(DATE(AO$2,1,1),Macro!$A$1:$LI$1),FALSE)</f>
        <v>0</v>
      </c>
    </row>
    <row r="1386" spans="1:41" ht="15" customHeight="1" x14ac:dyDescent="0.35">
      <c r="A1386" s="394"/>
      <c r="B1386" s="408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0</v>
      </c>
      <c r="H1386" s="312">
        <f>+VLOOKUP($E1386,Macro!$1:$1048576,MATCH(DATE(H$2,1,1),Macro!$A$1:$LI$1),FALSE)</f>
        <v>0</v>
      </c>
      <c r="I1386" s="312">
        <f>+VLOOKUP($E1386,Macro!$1:$1048576,MATCH(DATE(I$2,1,1),Macro!$A$1:$LI$1),FALSE)</f>
        <v>0</v>
      </c>
      <c r="J1386" s="312">
        <f>+VLOOKUP($E1386,Macro!$1:$1048576,MATCH(DATE(J$2,1,1),Macro!$A$1:$LI$1),FALSE)</f>
        <v>0</v>
      </c>
      <c r="K1386" s="312">
        <f>+VLOOKUP($E1386,Macro!$1:$1048576,MATCH(DATE(K$2,1,1),Macro!$A$1:$LI$1),FALSE)</f>
        <v>0</v>
      </c>
      <c r="L1386" s="312">
        <f>+VLOOKUP($E1386,Macro!$1:$1048576,MATCH(DATE(L$2,1,1),Macro!$A$1:$LI$1),FALSE)</f>
        <v>0</v>
      </c>
      <c r="M1386" s="312">
        <f>+VLOOKUP($E1386,Macro!$1:$1048576,MATCH(DATE(M$2,1,1),Macro!$A$1:$LI$1),FALSE)</f>
        <v>0</v>
      </c>
      <c r="N1386" s="312">
        <f>+VLOOKUP($E1386,Macro!$1:$1048576,MATCH(DATE(N$2,1,1),Macro!$A$1:$LI$1),FALSE)</f>
        <v>0</v>
      </c>
      <c r="O1386" s="312">
        <f>+VLOOKUP($E1386,Macro!$1:$1048576,MATCH(DATE(O$2,1,1),Macro!$A$1:$LI$1),FALSE)</f>
        <v>0</v>
      </c>
      <c r="P1386" s="312">
        <f>+VLOOKUP($E1386,Macro!$1:$1048576,MATCH(DATE(P$2,1,1),Macro!$A$1:$LI$1),FALSE)</f>
        <v>0</v>
      </c>
      <c r="Q1386" s="312">
        <f>+VLOOKUP($E1386,Macro!$1:$1048576,MATCH(DATE(Q$2,1,1),Macro!$A$1:$LI$1),FALSE)</f>
        <v>0</v>
      </c>
      <c r="R1386" s="312">
        <f>+VLOOKUP($E1386,Macro!$1:$1048576,MATCH(DATE(R$2,1,1),Macro!$A$1:$LI$1),FALSE)</f>
        <v>0</v>
      </c>
      <c r="S1386" s="312">
        <f>+VLOOKUP($E1386,Macro!$1:$1048576,MATCH(DATE(S$2,1,1),Macro!$A$1:$LI$1),FALSE)</f>
        <v>0</v>
      </c>
      <c r="T1386" s="312">
        <f>+VLOOKUP($E1386,Macro!$1:$1048576,MATCH(DATE(T$2,1,1),Macro!$A$1:$LI$1),FALSE)</f>
        <v>0</v>
      </c>
      <c r="U1386" s="312">
        <f>+VLOOKUP($E1386,Macro!$1:$1048576,MATCH(DATE(U$2,1,1),Macro!$A$1:$LI$1),FALSE)</f>
        <v>0</v>
      </c>
      <c r="V1386" s="312">
        <f>+VLOOKUP($E1386,Macro!$1:$1048576,MATCH(DATE(V$2,1,1),Macro!$A$1:$LI$1),FALSE)</f>
        <v>0</v>
      </c>
      <c r="W1386" s="312">
        <f>+VLOOKUP($E1386,Macro!$1:$1048576,MATCH(DATE(W$2,1,1),Macro!$A$1:$LI$1),FALSE)</f>
        <v>0</v>
      </c>
      <c r="X1386" s="312">
        <f>+VLOOKUP($E1386,Macro!$1:$1048576,MATCH(DATE(X$2,1,1),Macro!$A$1:$LI$1),FALSE)</f>
        <v>0</v>
      </c>
      <c r="Y1386" s="312">
        <f>+VLOOKUP($E1386,Macro!$1:$1048576,MATCH(DATE(Y$2,1,1),Macro!$A$1:$LI$1),FALSE)</f>
        <v>0</v>
      </c>
      <c r="Z1386" s="312">
        <f>+VLOOKUP($E1386,Macro!$1:$1048576,MATCH(DATE(Z$2,1,1),Macro!$A$1:$LI$1),FALSE)</f>
        <v>0</v>
      </c>
      <c r="AA1386" s="312">
        <f>+VLOOKUP($E1386,Macro!$1:$1048576,MATCH(DATE(AA$2,1,1),Macro!$A$1:$LI$1),FALSE)</f>
        <v>0</v>
      </c>
      <c r="AB1386" s="312">
        <f>+VLOOKUP($E1386,Macro!$1:$1048576,MATCH(DATE(AB$2,1,1),Macro!$A$1:$LI$1),FALSE)</f>
        <v>0</v>
      </c>
      <c r="AC1386" s="312">
        <f>+VLOOKUP($E1386,Macro!$1:$1048576,MATCH(DATE(AC$2,1,1),Macro!$A$1:$LI$1),FALSE)</f>
        <v>0</v>
      </c>
      <c r="AD1386" s="312">
        <f>+VLOOKUP($E1386,Macro!$1:$1048576,MATCH(DATE(AD$2,1,1),Macro!$A$1:$LI$1),FALSE)</f>
        <v>0</v>
      </c>
      <c r="AE1386" s="312">
        <f>+VLOOKUP($E1386,Macro!$1:$1048576,MATCH(DATE(AE$2,1,1),Macro!$A$1:$LI$1),FALSE)</f>
        <v>0</v>
      </c>
      <c r="AF1386" s="312">
        <f>+VLOOKUP($E1386,Macro!$1:$1048576,MATCH(DATE(AF$2,1,1),Macro!$A$1:$LI$1),FALSE)</f>
        <v>0</v>
      </c>
      <c r="AG1386" s="312">
        <f>+VLOOKUP($E1386,Macro!$1:$1048576,MATCH(DATE(AG$2,1,1),Macro!$A$1:$LI$1),FALSE)</f>
        <v>0</v>
      </c>
      <c r="AH1386" s="312">
        <f>+VLOOKUP($E1386,Macro!$1:$1048576,MATCH(DATE(AH$2,1,1),Macro!$A$1:$LI$1),FALSE)</f>
        <v>0</v>
      </c>
      <c r="AI1386" s="312">
        <f>+VLOOKUP($E1386,Macro!$1:$1048576,MATCH(DATE(AI$2,1,1),Macro!$A$1:$LI$1),FALSE)</f>
        <v>0</v>
      </c>
      <c r="AJ1386" s="312">
        <f>+VLOOKUP($E1386,Macro!$1:$1048576,MATCH(DATE(AJ$2,1,1),Macro!$A$1:$LI$1),FALSE)</f>
        <v>0</v>
      </c>
      <c r="AK1386" s="312">
        <f>+VLOOKUP($E1386,Macro!$1:$1048576,MATCH(DATE(AK$2,1,1),Macro!$A$1:$LI$1),FALSE)</f>
        <v>0</v>
      </c>
      <c r="AL1386" s="312">
        <f>+VLOOKUP($E1386,Macro!$1:$1048576,MATCH(DATE(AL$2,1,1),Macro!$A$1:$LI$1),FALSE)</f>
        <v>0</v>
      </c>
      <c r="AM1386" s="312">
        <f>+VLOOKUP($E1386,Macro!$1:$1048576,MATCH(DATE(AM$2,1,1),Macro!$A$1:$LI$1),FALSE)</f>
        <v>0</v>
      </c>
      <c r="AN1386" s="312">
        <f>+VLOOKUP($E1386,Macro!$1:$1048576,MATCH(DATE(AN$2,1,1),Macro!$A$1:$LI$1),FALSE)</f>
        <v>0</v>
      </c>
      <c r="AO1386" s="312">
        <f>+VLOOKUP($E1386,Macro!$1:$1048576,MATCH(DATE(AO$2,1,1),Macro!$A$1:$LI$1),FALSE)</f>
        <v>0</v>
      </c>
    </row>
    <row r="1387" spans="1:41" ht="15" customHeight="1" x14ac:dyDescent="0.35">
      <c r="A1387" s="394"/>
      <c r="B1387" s="408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0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0</v>
      </c>
      <c r="N1387" s="312">
        <f>+VLOOKUP($E1387,Macro!$1:$1048576,MATCH(DATE(N$2,1,1),Macro!$A$1:$LI$1),FALSE)</f>
        <v>0</v>
      </c>
      <c r="O1387" s="312">
        <f>+VLOOKUP($E1387,Macro!$1:$1048576,MATCH(DATE(O$2,1,1),Macro!$A$1:$LI$1),FALSE)</f>
        <v>0</v>
      </c>
      <c r="P1387" s="312">
        <f>+VLOOKUP($E1387,Macro!$1:$1048576,MATCH(DATE(P$2,1,1),Macro!$A$1:$LI$1),FALSE)</f>
        <v>0</v>
      </c>
      <c r="Q1387" s="312">
        <f>+VLOOKUP($E1387,Macro!$1:$1048576,MATCH(DATE(Q$2,1,1),Macro!$A$1:$LI$1),FALSE)</f>
        <v>0</v>
      </c>
      <c r="R1387" s="312">
        <f>+VLOOKUP($E1387,Macro!$1:$1048576,MATCH(DATE(R$2,1,1),Macro!$A$1:$LI$1),FALSE)</f>
        <v>0</v>
      </c>
      <c r="S1387" s="312">
        <f>+VLOOKUP($E1387,Macro!$1:$1048576,MATCH(DATE(S$2,1,1),Macro!$A$1:$LI$1),FALSE)</f>
        <v>0</v>
      </c>
      <c r="T1387" s="312">
        <f>+VLOOKUP($E1387,Macro!$1:$1048576,MATCH(DATE(T$2,1,1),Macro!$A$1:$LI$1),FALSE)</f>
        <v>0</v>
      </c>
      <c r="U1387" s="312">
        <f>+VLOOKUP($E1387,Macro!$1:$1048576,MATCH(DATE(U$2,1,1),Macro!$A$1:$LI$1),FALSE)</f>
        <v>0</v>
      </c>
      <c r="V1387" s="312">
        <f>+VLOOKUP($E1387,Macro!$1:$1048576,MATCH(DATE(V$2,1,1),Macro!$A$1:$LI$1),FALSE)</f>
        <v>0</v>
      </c>
      <c r="W1387" s="312">
        <f>+VLOOKUP($E1387,Macro!$1:$1048576,MATCH(DATE(W$2,1,1),Macro!$A$1:$LI$1),FALSE)</f>
        <v>0</v>
      </c>
      <c r="X1387" s="312">
        <f>+VLOOKUP($E1387,Macro!$1:$1048576,MATCH(DATE(X$2,1,1),Macro!$A$1:$LI$1),FALSE)</f>
        <v>0</v>
      </c>
      <c r="Y1387" s="312">
        <f>+VLOOKUP($E1387,Macro!$1:$1048576,MATCH(DATE(Y$2,1,1),Macro!$A$1:$LI$1),FALSE)</f>
        <v>0</v>
      </c>
      <c r="Z1387" s="312">
        <f>+VLOOKUP($E1387,Macro!$1:$1048576,MATCH(DATE(Z$2,1,1),Macro!$A$1:$LI$1),FALSE)</f>
        <v>0</v>
      </c>
      <c r="AA1387" s="312">
        <f>+VLOOKUP($E1387,Macro!$1:$1048576,MATCH(DATE(AA$2,1,1),Macro!$A$1:$LI$1),FALSE)</f>
        <v>0</v>
      </c>
      <c r="AB1387" s="312">
        <f>+VLOOKUP($E1387,Macro!$1:$1048576,MATCH(DATE(AB$2,1,1),Macro!$A$1:$LI$1),FALSE)</f>
        <v>0</v>
      </c>
      <c r="AC1387" s="312">
        <f>+VLOOKUP($E1387,Macro!$1:$1048576,MATCH(DATE(AC$2,1,1),Macro!$A$1:$LI$1),FALSE)</f>
        <v>0</v>
      </c>
      <c r="AD1387" s="312">
        <f>+VLOOKUP($E1387,Macro!$1:$1048576,MATCH(DATE(AD$2,1,1),Macro!$A$1:$LI$1),FALSE)</f>
        <v>0</v>
      </c>
      <c r="AE1387" s="312">
        <f>+VLOOKUP($E1387,Macro!$1:$1048576,MATCH(DATE(AE$2,1,1),Macro!$A$1:$LI$1),FALSE)</f>
        <v>0</v>
      </c>
      <c r="AF1387" s="312">
        <f>+VLOOKUP($E1387,Macro!$1:$1048576,MATCH(DATE(AF$2,1,1),Macro!$A$1:$LI$1),FALSE)</f>
        <v>0</v>
      </c>
      <c r="AG1387" s="312">
        <f>+VLOOKUP($E1387,Macro!$1:$1048576,MATCH(DATE(AG$2,1,1),Macro!$A$1:$LI$1),FALSE)</f>
        <v>0</v>
      </c>
      <c r="AH1387" s="312">
        <f>+VLOOKUP($E1387,Macro!$1:$1048576,MATCH(DATE(AH$2,1,1),Macro!$A$1:$LI$1),FALSE)</f>
        <v>0</v>
      </c>
      <c r="AI1387" s="312">
        <f>+VLOOKUP($E1387,Macro!$1:$1048576,MATCH(DATE(AI$2,1,1),Macro!$A$1:$LI$1),FALSE)</f>
        <v>0</v>
      </c>
      <c r="AJ1387" s="312">
        <f>+VLOOKUP($E1387,Macro!$1:$1048576,MATCH(DATE(AJ$2,1,1),Macro!$A$1:$LI$1),FALSE)</f>
        <v>0</v>
      </c>
      <c r="AK1387" s="312">
        <f>+VLOOKUP($E1387,Macro!$1:$1048576,MATCH(DATE(AK$2,1,1),Macro!$A$1:$LI$1),FALSE)</f>
        <v>0</v>
      </c>
      <c r="AL1387" s="312">
        <f>+VLOOKUP($E1387,Macro!$1:$1048576,MATCH(DATE(AL$2,1,1),Macro!$A$1:$LI$1),FALSE)</f>
        <v>0</v>
      </c>
      <c r="AM1387" s="312">
        <f>+VLOOKUP($E1387,Macro!$1:$1048576,MATCH(DATE(AM$2,1,1),Macro!$A$1:$LI$1),FALSE)</f>
        <v>0</v>
      </c>
      <c r="AN1387" s="312">
        <f>+VLOOKUP($E1387,Macro!$1:$1048576,MATCH(DATE(AN$2,1,1),Macro!$A$1:$LI$1),FALSE)</f>
        <v>0</v>
      </c>
      <c r="AO1387" s="312">
        <f>+VLOOKUP($E1387,Macro!$1:$1048576,MATCH(DATE(AO$2,1,1),Macro!$A$1:$LI$1),FALSE)</f>
        <v>0</v>
      </c>
    </row>
    <row r="1388" spans="1:41" ht="15" customHeight="1" x14ac:dyDescent="0.35">
      <c r="A1388" s="394"/>
      <c r="B1388" s="408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0</v>
      </c>
      <c r="H1388" s="313">
        <f>+VLOOKUP($E1388,Macro!$1:$1048576,MATCH(DATE(H$2,1,1),Macro!$A$1:$LI$1),FALSE)</f>
        <v>0</v>
      </c>
      <c r="I1388" s="313">
        <f>+VLOOKUP($E1388,Macro!$1:$1048576,MATCH(DATE(I$2,1,1),Macro!$A$1:$LI$1),FALSE)</f>
        <v>0</v>
      </c>
      <c r="J1388" s="313">
        <f>+VLOOKUP($E1388,Macro!$1:$1048576,MATCH(DATE(J$2,1,1),Macro!$A$1:$LI$1),FALSE)</f>
        <v>0</v>
      </c>
      <c r="K1388" s="313">
        <f>+VLOOKUP($E1388,Macro!$1:$1048576,MATCH(DATE(K$2,1,1),Macro!$A$1:$LI$1),FALSE)</f>
        <v>0</v>
      </c>
      <c r="L1388" s="313">
        <f>+VLOOKUP($E1388,Macro!$1:$1048576,MATCH(DATE(L$2,1,1),Macro!$A$1:$LI$1),FALSE)</f>
        <v>0</v>
      </c>
      <c r="M1388" s="313">
        <f>+VLOOKUP($E1388,Macro!$1:$1048576,MATCH(DATE(M$2,1,1),Macro!$A$1:$LI$1),FALSE)</f>
        <v>0</v>
      </c>
      <c r="N1388" s="313">
        <f>+VLOOKUP($E1388,Macro!$1:$1048576,MATCH(DATE(N$2,1,1),Macro!$A$1:$LI$1),FALSE)</f>
        <v>0</v>
      </c>
      <c r="O1388" s="313">
        <f>+VLOOKUP($E1388,Macro!$1:$1048576,MATCH(DATE(O$2,1,1),Macro!$A$1:$LI$1),FALSE)</f>
        <v>0</v>
      </c>
      <c r="P1388" s="313">
        <f>+VLOOKUP($E1388,Macro!$1:$1048576,MATCH(DATE(P$2,1,1),Macro!$A$1:$LI$1),FALSE)</f>
        <v>0</v>
      </c>
      <c r="Q1388" s="313">
        <f>+VLOOKUP($E1388,Macro!$1:$1048576,MATCH(DATE(Q$2,1,1),Macro!$A$1:$LI$1),FALSE)</f>
        <v>0</v>
      </c>
      <c r="R1388" s="313">
        <f>+VLOOKUP($E1388,Macro!$1:$1048576,MATCH(DATE(R$2,1,1),Macro!$A$1:$LI$1),FALSE)</f>
        <v>0</v>
      </c>
      <c r="S1388" s="313">
        <f>+VLOOKUP($E1388,Macro!$1:$1048576,MATCH(DATE(S$2,1,1),Macro!$A$1:$LI$1),FALSE)</f>
        <v>0</v>
      </c>
      <c r="T1388" s="313">
        <f>+VLOOKUP($E1388,Macro!$1:$1048576,MATCH(DATE(T$2,1,1),Macro!$A$1:$LI$1),FALSE)</f>
        <v>0</v>
      </c>
      <c r="U1388" s="313">
        <f>+VLOOKUP($E1388,Macro!$1:$1048576,MATCH(DATE(U$2,1,1),Macro!$A$1:$LI$1),FALSE)</f>
        <v>0</v>
      </c>
      <c r="V1388" s="313">
        <f>+VLOOKUP($E1388,Macro!$1:$1048576,MATCH(DATE(V$2,1,1),Macro!$A$1:$LI$1),FALSE)</f>
        <v>0</v>
      </c>
      <c r="W1388" s="313">
        <f>+VLOOKUP($E1388,Macro!$1:$1048576,MATCH(DATE(W$2,1,1),Macro!$A$1:$LI$1),FALSE)</f>
        <v>0</v>
      </c>
      <c r="X1388" s="313">
        <f>+VLOOKUP($E1388,Macro!$1:$1048576,MATCH(DATE(X$2,1,1),Macro!$A$1:$LI$1),FALSE)</f>
        <v>0</v>
      </c>
      <c r="Y1388" s="313">
        <f>+VLOOKUP($E1388,Macro!$1:$1048576,MATCH(DATE(Y$2,1,1),Macro!$A$1:$LI$1),FALSE)</f>
        <v>0</v>
      </c>
      <c r="Z1388" s="313">
        <f>+VLOOKUP($E1388,Macro!$1:$1048576,MATCH(DATE(Z$2,1,1),Macro!$A$1:$LI$1),FALSE)</f>
        <v>0</v>
      </c>
      <c r="AA1388" s="313">
        <f>+VLOOKUP($E1388,Macro!$1:$1048576,MATCH(DATE(AA$2,1,1),Macro!$A$1:$LI$1),FALSE)</f>
        <v>0</v>
      </c>
      <c r="AB1388" s="313">
        <f>+VLOOKUP($E1388,Macro!$1:$1048576,MATCH(DATE(AB$2,1,1),Macro!$A$1:$LI$1),FALSE)</f>
        <v>0</v>
      </c>
      <c r="AC1388" s="313">
        <f>+VLOOKUP($E1388,Macro!$1:$1048576,MATCH(DATE(AC$2,1,1),Macro!$A$1:$LI$1),FALSE)</f>
        <v>0</v>
      </c>
      <c r="AD1388" s="313">
        <f>+VLOOKUP($E1388,Macro!$1:$1048576,MATCH(DATE(AD$2,1,1),Macro!$A$1:$LI$1),FALSE)</f>
        <v>0</v>
      </c>
      <c r="AE1388" s="313">
        <f>+VLOOKUP($E1388,Macro!$1:$1048576,MATCH(DATE(AE$2,1,1),Macro!$A$1:$LI$1),FALSE)</f>
        <v>0</v>
      </c>
      <c r="AF1388" s="313">
        <f>+VLOOKUP($E1388,Macro!$1:$1048576,MATCH(DATE(AF$2,1,1),Macro!$A$1:$LI$1),FALSE)</f>
        <v>0</v>
      </c>
      <c r="AG1388" s="313">
        <f>+VLOOKUP($E1388,Macro!$1:$1048576,MATCH(DATE(AG$2,1,1),Macro!$A$1:$LI$1),FALSE)</f>
        <v>0</v>
      </c>
      <c r="AH1388" s="313">
        <f>+VLOOKUP($E1388,Macro!$1:$1048576,MATCH(DATE(AH$2,1,1),Macro!$A$1:$LI$1),FALSE)</f>
        <v>0</v>
      </c>
      <c r="AI1388" s="313">
        <f>+VLOOKUP($E1388,Macro!$1:$1048576,MATCH(DATE(AI$2,1,1),Macro!$A$1:$LI$1),FALSE)</f>
        <v>0</v>
      </c>
      <c r="AJ1388" s="313">
        <f>+VLOOKUP($E1388,Macro!$1:$1048576,MATCH(DATE(AJ$2,1,1),Macro!$A$1:$LI$1),FALSE)</f>
        <v>0</v>
      </c>
      <c r="AK1388" s="313">
        <f>+VLOOKUP($E1388,Macro!$1:$1048576,MATCH(DATE(AK$2,1,1),Macro!$A$1:$LI$1),FALSE)</f>
        <v>0</v>
      </c>
      <c r="AL1388" s="313">
        <f>+VLOOKUP($E1388,Macro!$1:$1048576,MATCH(DATE(AL$2,1,1),Macro!$A$1:$LI$1),FALSE)</f>
        <v>0</v>
      </c>
      <c r="AM1388" s="313">
        <f>+VLOOKUP($E1388,Macro!$1:$1048576,MATCH(DATE(AM$2,1,1),Macro!$A$1:$LI$1),FALSE)</f>
        <v>0</v>
      </c>
      <c r="AN1388" s="313">
        <f>+VLOOKUP($E1388,Macro!$1:$1048576,MATCH(DATE(AN$2,1,1),Macro!$A$1:$LI$1),FALSE)</f>
        <v>0</v>
      </c>
      <c r="AO1388" s="313">
        <f>+VLOOKUP($E1388,Macro!$1:$1048576,MATCH(DATE(AO$2,1,1),Macro!$A$1:$LI$1),FALSE)</f>
        <v>0</v>
      </c>
    </row>
    <row r="1389" spans="1:41" ht="15" customHeight="1" x14ac:dyDescent="0.35">
      <c r="A1389" s="394"/>
      <c r="B1389" s="408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0</v>
      </c>
      <c r="G1389" s="312">
        <f>+VLOOKUP($E1389,Macro!$1:$1048576,MATCH(DATE(G$2,1,1),Macro!$A$1:$LI$1),FALSE)</f>
        <v>0</v>
      </c>
      <c r="H1389" s="312">
        <f>+VLOOKUP($E1389,Macro!$1:$1048576,MATCH(DATE(H$2,1,1),Macro!$A$1:$LI$1),FALSE)</f>
        <v>0</v>
      </c>
      <c r="I1389" s="312">
        <f>+VLOOKUP($E1389,Macro!$1:$1048576,MATCH(DATE(I$2,1,1),Macro!$A$1:$LI$1),FALSE)</f>
        <v>0</v>
      </c>
      <c r="J1389" s="312">
        <f>+VLOOKUP($E1389,Macro!$1:$1048576,MATCH(DATE(J$2,1,1),Macro!$A$1:$LI$1),FALSE)</f>
        <v>0</v>
      </c>
      <c r="K1389" s="312">
        <f>+VLOOKUP($E1389,Macro!$1:$1048576,MATCH(DATE(K$2,1,1),Macro!$A$1:$LI$1),FALSE)</f>
        <v>0</v>
      </c>
      <c r="L1389" s="312">
        <f>+VLOOKUP($E1389,Macro!$1:$1048576,MATCH(DATE(L$2,1,1),Macro!$A$1:$LI$1),FALSE)</f>
        <v>0</v>
      </c>
      <c r="M1389" s="312">
        <f>+VLOOKUP($E1389,Macro!$1:$1048576,MATCH(DATE(M$2,1,1),Macro!$A$1:$LI$1),FALSE)</f>
        <v>0</v>
      </c>
      <c r="N1389" s="312">
        <f>+VLOOKUP($E1389,Macro!$1:$1048576,MATCH(DATE(N$2,1,1),Macro!$A$1:$LI$1),FALSE)</f>
        <v>0</v>
      </c>
      <c r="O1389" s="312">
        <f>+VLOOKUP($E1389,Macro!$1:$1048576,MATCH(DATE(O$2,1,1),Macro!$A$1:$LI$1),FALSE)</f>
        <v>0</v>
      </c>
      <c r="P1389" s="312">
        <f>+VLOOKUP($E1389,Macro!$1:$1048576,MATCH(DATE(P$2,1,1),Macro!$A$1:$LI$1),FALSE)</f>
        <v>0</v>
      </c>
      <c r="Q1389" s="312">
        <f>+VLOOKUP($E1389,Macro!$1:$1048576,MATCH(DATE(Q$2,1,1),Macro!$A$1:$LI$1),FALSE)</f>
        <v>0</v>
      </c>
      <c r="R1389" s="312">
        <f>+VLOOKUP($E1389,Macro!$1:$1048576,MATCH(DATE(R$2,1,1),Macro!$A$1:$LI$1),FALSE)</f>
        <v>0</v>
      </c>
      <c r="S1389" s="312">
        <f>+VLOOKUP($E1389,Macro!$1:$1048576,MATCH(DATE(S$2,1,1),Macro!$A$1:$LI$1),FALSE)</f>
        <v>0</v>
      </c>
      <c r="T1389" s="312">
        <f>+VLOOKUP($E1389,Macro!$1:$1048576,MATCH(DATE(T$2,1,1),Macro!$A$1:$LI$1),FALSE)</f>
        <v>0</v>
      </c>
      <c r="U1389" s="312">
        <f>+VLOOKUP($E1389,Macro!$1:$1048576,MATCH(DATE(U$2,1,1),Macro!$A$1:$LI$1),FALSE)</f>
        <v>0</v>
      </c>
      <c r="V1389" s="312">
        <f>+VLOOKUP($E1389,Macro!$1:$1048576,MATCH(DATE(V$2,1,1),Macro!$A$1:$LI$1),FALSE)</f>
        <v>0</v>
      </c>
      <c r="W1389" s="312">
        <f>+VLOOKUP($E1389,Macro!$1:$1048576,MATCH(DATE(W$2,1,1),Macro!$A$1:$LI$1),FALSE)</f>
        <v>0</v>
      </c>
      <c r="X1389" s="312">
        <f>+VLOOKUP($E1389,Macro!$1:$1048576,MATCH(DATE(X$2,1,1),Macro!$A$1:$LI$1),FALSE)</f>
        <v>0</v>
      </c>
      <c r="Y1389" s="312">
        <f>+VLOOKUP($E1389,Macro!$1:$1048576,MATCH(DATE(Y$2,1,1),Macro!$A$1:$LI$1),FALSE)</f>
        <v>0</v>
      </c>
      <c r="Z1389" s="312">
        <f>+VLOOKUP($E1389,Macro!$1:$1048576,MATCH(DATE(Z$2,1,1),Macro!$A$1:$LI$1),FALSE)</f>
        <v>0</v>
      </c>
      <c r="AA1389" s="312">
        <f>+VLOOKUP($E1389,Macro!$1:$1048576,MATCH(DATE(AA$2,1,1),Macro!$A$1:$LI$1),FALSE)</f>
        <v>0</v>
      </c>
      <c r="AB1389" s="312">
        <f>+VLOOKUP($E1389,Macro!$1:$1048576,MATCH(DATE(AB$2,1,1),Macro!$A$1:$LI$1),FALSE)</f>
        <v>0</v>
      </c>
      <c r="AC1389" s="312">
        <f>+VLOOKUP($E1389,Macro!$1:$1048576,MATCH(DATE(AC$2,1,1),Macro!$A$1:$LI$1),FALSE)</f>
        <v>0</v>
      </c>
      <c r="AD1389" s="312">
        <f>+VLOOKUP($E1389,Macro!$1:$1048576,MATCH(DATE(AD$2,1,1),Macro!$A$1:$LI$1),FALSE)</f>
        <v>0</v>
      </c>
      <c r="AE1389" s="312">
        <f>+VLOOKUP($E1389,Macro!$1:$1048576,MATCH(DATE(AE$2,1,1),Macro!$A$1:$LI$1),FALSE)</f>
        <v>0</v>
      </c>
      <c r="AF1389" s="312">
        <f>+VLOOKUP($E1389,Macro!$1:$1048576,MATCH(DATE(AF$2,1,1),Macro!$A$1:$LI$1),FALSE)</f>
        <v>0</v>
      </c>
      <c r="AG1389" s="312">
        <f>+VLOOKUP($E1389,Macro!$1:$1048576,MATCH(DATE(AG$2,1,1),Macro!$A$1:$LI$1),FALSE)</f>
        <v>0</v>
      </c>
      <c r="AH1389" s="312">
        <f>+VLOOKUP($E1389,Macro!$1:$1048576,MATCH(DATE(AH$2,1,1),Macro!$A$1:$LI$1),FALSE)</f>
        <v>0</v>
      </c>
      <c r="AI1389" s="312">
        <f>+VLOOKUP($E1389,Macro!$1:$1048576,MATCH(DATE(AI$2,1,1),Macro!$A$1:$LI$1),FALSE)</f>
        <v>0</v>
      </c>
      <c r="AJ1389" s="312">
        <f>+VLOOKUP($E1389,Macro!$1:$1048576,MATCH(DATE(AJ$2,1,1),Macro!$A$1:$LI$1),FALSE)</f>
        <v>0</v>
      </c>
      <c r="AK1389" s="312">
        <f>+VLOOKUP($E1389,Macro!$1:$1048576,MATCH(DATE(AK$2,1,1),Macro!$A$1:$LI$1),FALSE)</f>
        <v>0</v>
      </c>
      <c r="AL1389" s="312">
        <f>+VLOOKUP($E1389,Macro!$1:$1048576,MATCH(DATE(AL$2,1,1),Macro!$A$1:$LI$1),FALSE)</f>
        <v>0</v>
      </c>
      <c r="AM1389" s="312">
        <f>+VLOOKUP($E1389,Macro!$1:$1048576,MATCH(DATE(AM$2,1,1),Macro!$A$1:$LI$1),FALSE)</f>
        <v>0</v>
      </c>
      <c r="AN1389" s="312">
        <f>+VLOOKUP($E1389,Macro!$1:$1048576,MATCH(DATE(AN$2,1,1),Macro!$A$1:$LI$1),FALSE)</f>
        <v>0</v>
      </c>
      <c r="AO1389" s="312">
        <f>+VLOOKUP($E1389,Macro!$1:$1048576,MATCH(DATE(AO$2,1,1),Macro!$A$1:$LI$1),FALSE)</f>
        <v>0</v>
      </c>
    </row>
    <row r="1390" spans="1:41" ht="15" customHeight="1" x14ac:dyDescent="0.35">
      <c r="A1390" s="394"/>
      <c r="B1390" s="408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0</v>
      </c>
      <c r="G1390" s="312">
        <f>+VLOOKUP($E1390,Macro!$1:$1048576,MATCH(DATE(G$2,1,1),Macro!$A$1:$LI$1),FALSE)</f>
        <v>0</v>
      </c>
      <c r="H1390" s="312">
        <f>+VLOOKUP($E1390,Macro!$1:$1048576,MATCH(DATE(H$2,1,1),Macro!$A$1:$LI$1),FALSE)</f>
        <v>0</v>
      </c>
      <c r="I1390" s="312">
        <f>+VLOOKUP($E1390,Macro!$1:$1048576,MATCH(DATE(I$2,1,1),Macro!$A$1:$LI$1),FALSE)</f>
        <v>0</v>
      </c>
      <c r="J1390" s="312">
        <f>+VLOOKUP($E1390,Macro!$1:$1048576,MATCH(DATE(J$2,1,1),Macro!$A$1:$LI$1),FALSE)</f>
        <v>0</v>
      </c>
      <c r="K1390" s="312">
        <f>+VLOOKUP($E1390,Macro!$1:$1048576,MATCH(DATE(K$2,1,1),Macro!$A$1:$LI$1),FALSE)</f>
        <v>0</v>
      </c>
      <c r="L1390" s="312">
        <f>+VLOOKUP($E1390,Macro!$1:$1048576,MATCH(DATE(L$2,1,1),Macro!$A$1:$LI$1),FALSE)</f>
        <v>0</v>
      </c>
      <c r="M1390" s="312">
        <f>+VLOOKUP($E1390,Macro!$1:$1048576,MATCH(DATE(M$2,1,1),Macro!$A$1:$LI$1),FALSE)</f>
        <v>0</v>
      </c>
      <c r="N1390" s="312">
        <f>+VLOOKUP($E1390,Macro!$1:$1048576,MATCH(DATE(N$2,1,1),Macro!$A$1:$LI$1),FALSE)</f>
        <v>0</v>
      </c>
      <c r="O1390" s="312">
        <f>+VLOOKUP($E1390,Macro!$1:$1048576,MATCH(DATE(O$2,1,1),Macro!$A$1:$LI$1),FALSE)</f>
        <v>0</v>
      </c>
      <c r="P1390" s="312">
        <f>+VLOOKUP($E1390,Macro!$1:$1048576,MATCH(DATE(P$2,1,1),Macro!$A$1:$LI$1),FALSE)</f>
        <v>0</v>
      </c>
      <c r="Q1390" s="312">
        <f>+VLOOKUP($E1390,Macro!$1:$1048576,MATCH(DATE(Q$2,1,1),Macro!$A$1:$LI$1),FALSE)</f>
        <v>0</v>
      </c>
      <c r="R1390" s="312">
        <f>+VLOOKUP($E1390,Macro!$1:$1048576,MATCH(DATE(R$2,1,1),Macro!$A$1:$LI$1),FALSE)</f>
        <v>0</v>
      </c>
      <c r="S1390" s="312">
        <f>+VLOOKUP($E1390,Macro!$1:$1048576,MATCH(DATE(S$2,1,1),Macro!$A$1:$LI$1),FALSE)</f>
        <v>0</v>
      </c>
      <c r="T1390" s="312">
        <f>+VLOOKUP($E1390,Macro!$1:$1048576,MATCH(DATE(T$2,1,1),Macro!$A$1:$LI$1),FALSE)</f>
        <v>0</v>
      </c>
      <c r="U1390" s="312">
        <f>+VLOOKUP($E1390,Macro!$1:$1048576,MATCH(DATE(U$2,1,1),Macro!$A$1:$LI$1),FALSE)</f>
        <v>0</v>
      </c>
      <c r="V1390" s="312">
        <f>+VLOOKUP($E1390,Macro!$1:$1048576,MATCH(DATE(V$2,1,1),Macro!$A$1:$LI$1),FALSE)</f>
        <v>0</v>
      </c>
      <c r="W1390" s="312">
        <f>+VLOOKUP($E1390,Macro!$1:$1048576,MATCH(DATE(W$2,1,1),Macro!$A$1:$LI$1),FALSE)</f>
        <v>0</v>
      </c>
      <c r="X1390" s="312">
        <f>+VLOOKUP($E1390,Macro!$1:$1048576,MATCH(DATE(X$2,1,1),Macro!$A$1:$LI$1),FALSE)</f>
        <v>0</v>
      </c>
      <c r="Y1390" s="312">
        <f>+VLOOKUP($E1390,Macro!$1:$1048576,MATCH(DATE(Y$2,1,1),Macro!$A$1:$LI$1),FALSE)</f>
        <v>0</v>
      </c>
      <c r="Z1390" s="312">
        <f>+VLOOKUP($E1390,Macro!$1:$1048576,MATCH(DATE(Z$2,1,1),Macro!$A$1:$LI$1),FALSE)</f>
        <v>0</v>
      </c>
      <c r="AA1390" s="312">
        <f>+VLOOKUP($E1390,Macro!$1:$1048576,MATCH(DATE(AA$2,1,1),Macro!$A$1:$LI$1),FALSE)</f>
        <v>0</v>
      </c>
      <c r="AB1390" s="312">
        <f>+VLOOKUP($E1390,Macro!$1:$1048576,MATCH(DATE(AB$2,1,1),Macro!$A$1:$LI$1),FALSE)</f>
        <v>0</v>
      </c>
      <c r="AC1390" s="312">
        <f>+VLOOKUP($E1390,Macro!$1:$1048576,MATCH(DATE(AC$2,1,1),Macro!$A$1:$LI$1),FALSE)</f>
        <v>0</v>
      </c>
      <c r="AD1390" s="312">
        <f>+VLOOKUP($E1390,Macro!$1:$1048576,MATCH(DATE(AD$2,1,1),Macro!$A$1:$LI$1),FALSE)</f>
        <v>0</v>
      </c>
      <c r="AE1390" s="312">
        <f>+VLOOKUP($E1390,Macro!$1:$1048576,MATCH(DATE(AE$2,1,1),Macro!$A$1:$LI$1),FALSE)</f>
        <v>0</v>
      </c>
      <c r="AF1390" s="312">
        <f>+VLOOKUP($E1390,Macro!$1:$1048576,MATCH(DATE(AF$2,1,1),Macro!$A$1:$LI$1),FALSE)</f>
        <v>0</v>
      </c>
      <c r="AG1390" s="312">
        <f>+VLOOKUP($E1390,Macro!$1:$1048576,MATCH(DATE(AG$2,1,1),Macro!$A$1:$LI$1),FALSE)</f>
        <v>0</v>
      </c>
      <c r="AH1390" s="312">
        <f>+VLOOKUP($E1390,Macro!$1:$1048576,MATCH(DATE(AH$2,1,1),Macro!$A$1:$LI$1),FALSE)</f>
        <v>0</v>
      </c>
      <c r="AI1390" s="312">
        <f>+VLOOKUP($E1390,Macro!$1:$1048576,MATCH(DATE(AI$2,1,1),Macro!$A$1:$LI$1),FALSE)</f>
        <v>0</v>
      </c>
      <c r="AJ1390" s="312">
        <f>+VLOOKUP($E1390,Macro!$1:$1048576,MATCH(DATE(AJ$2,1,1),Macro!$A$1:$LI$1),FALSE)</f>
        <v>0</v>
      </c>
      <c r="AK1390" s="312">
        <f>+VLOOKUP($E1390,Macro!$1:$1048576,MATCH(DATE(AK$2,1,1),Macro!$A$1:$LI$1),FALSE)</f>
        <v>0</v>
      </c>
      <c r="AL1390" s="312">
        <f>+VLOOKUP($E1390,Macro!$1:$1048576,MATCH(DATE(AL$2,1,1),Macro!$A$1:$LI$1),FALSE)</f>
        <v>0</v>
      </c>
      <c r="AM1390" s="312">
        <f>+VLOOKUP($E1390,Macro!$1:$1048576,MATCH(DATE(AM$2,1,1),Macro!$A$1:$LI$1),FALSE)</f>
        <v>0</v>
      </c>
      <c r="AN1390" s="312">
        <f>+VLOOKUP($E1390,Macro!$1:$1048576,MATCH(DATE(AN$2,1,1),Macro!$A$1:$LI$1),FALSE)</f>
        <v>0</v>
      </c>
      <c r="AO1390" s="312">
        <f>+VLOOKUP($E1390,Macro!$1:$1048576,MATCH(DATE(AO$2,1,1),Macro!$A$1:$LI$1),FALSE)</f>
        <v>0</v>
      </c>
    </row>
    <row r="1391" spans="1:41" ht="15" customHeight="1" x14ac:dyDescent="0.35">
      <c r="A1391" s="394"/>
      <c r="B1391" s="408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0</v>
      </c>
      <c r="G1391" s="312">
        <f>+VLOOKUP($E1391,Macro!$1:$1048576,MATCH(DATE(G$2,1,1),Macro!$A$1:$LI$1),FALSE)</f>
        <v>0</v>
      </c>
      <c r="H1391" s="312">
        <f>+VLOOKUP($E1391,Macro!$1:$1048576,MATCH(DATE(H$2,1,1),Macro!$A$1:$LI$1),FALSE)</f>
        <v>0</v>
      </c>
      <c r="I1391" s="312">
        <f>+VLOOKUP($E1391,Macro!$1:$1048576,MATCH(DATE(I$2,1,1),Macro!$A$1:$LI$1),FALSE)</f>
        <v>0</v>
      </c>
      <c r="J1391" s="312">
        <f>+VLOOKUP($E1391,Macro!$1:$1048576,MATCH(DATE(J$2,1,1),Macro!$A$1:$LI$1),FALSE)</f>
        <v>0</v>
      </c>
      <c r="K1391" s="312">
        <f>+VLOOKUP($E1391,Macro!$1:$1048576,MATCH(DATE(K$2,1,1),Macro!$A$1:$LI$1),FALSE)</f>
        <v>0</v>
      </c>
      <c r="L1391" s="312">
        <f>+VLOOKUP($E1391,Macro!$1:$1048576,MATCH(DATE(L$2,1,1),Macro!$A$1:$LI$1),FALSE)</f>
        <v>0</v>
      </c>
      <c r="M1391" s="312">
        <f>+VLOOKUP($E1391,Macro!$1:$1048576,MATCH(DATE(M$2,1,1),Macro!$A$1:$LI$1),FALSE)</f>
        <v>0</v>
      </c>
      <c r="N1391" s="312">
        <f>+VLOOKUP($E1391,Macro!$1:$1048576,MATCH(DATE(N$2,1,1),Macro!$A$1:$LI$1),FALSE)</f>
        <v>0</v>
      </c>
      <c r="O1391" s="312">
        <f>+VLOOKUP($E1391,Macro!$1:$1048576,MATCH(DATE(O$2,1,1),Macro!$A$1:$LI$1),FALSE)</f>
        <v>0</v>
      </c>
      <c r="P1391" s="312">
        <f>+VLOOKUP($E1391,Macro!$1:$1048576,MATCH(DATE(P$2,1,1),Macro!$A$1:$LI$1),FALSE)</f>
        <v>0</v>
      </c>
      <c r="Q1391" s="312">
        <f>+VLOOKUP($E1391,Macro!$1:$1048576,MATCH(DATE(Q$2,1,1),Macro!$A$1:$LI$1),FALSE)</f>
        <v>0</v>
      </c>
      <c r="R1391" s="312">
        <f>+VLOOKUP($E1391,Macro!$1:$1048576,MATCH(DATE(R$2,1,1),Macro!$A$1:$LI$1),FALSE)</f>
        <v>0</v>
      </c>
      <c r="S1391" s="312">
        <f>+VLOOKUP($E1391,Macro!$1:$1048576,MATCH(DATE(S$2,1,1),Macro!$A$1:$LI$1),FALSE)</f>
        <v>0</v>
      </c>
      <c r="T1391" s="312">
        <f>+VLOOKUP($E1391,Macro!$1:$1048576,MATCH(DATE(T$2,1,1),Macro!$A$1:$LI$1),FALSE)</f>
        <v>0</v>
      </c>
      <c r="U1391" s="312">
        <f>+VLOOKUP($E1391,Macro!$1:$1048576,MATCH(DATE(U$2,1,1),Macro!$A$1:$LI$1),FALSE)</f>
        <v>0</v>
      </c>
      <c r="V1391" s="312">
        <f>+VLOOKUP($E1391,Macro!$1:$1048576,MATCH(DATE(V$2,1,1),Macro!$A$1:$LI$1),FALSE)</f>
        <v>0</v>
      </c>
      <c r="W1391" s="312">
        <f>+VLOOKUP($E1391,Macro!$1:$1048576,MATCH(DATE(W$2,1,1),Macro!$A$1:$LI$1),FALSE)</f>
        <v>0</v>
      </c>
      <c r="X1391" s="312">
        <f>+VLOOKUP($E1391,Macro!$1:$1048576,MATCH(DATE(X$2,1,1),Macro!$A$1:$LI$1),FALSE)</f>
        <v>0</v>
      </c>
      <c r="Y1391" s="312">
        <f>+VLOOKUP($E1391,Macro!$1:$1048576,MATCH(DATE(Y$2,1,1),Macro!$A$1:$LI$1),FALSE)</f>
        <v>0</v>
      </c>
      <c r="Z1391" s="312">
        <f>+VLOOKUP($E1391,Macro!$1:$1048576,MATCH(DATE(Z$2,1,1),Macro!$A$1:$LI$1),FALSE)</f>
        <v>0</v>
      </c>
      <c r="AA1391" s="312">
        <f>+VLOOKUP($E1391,Macro!$1:$1048576,MATCH(DATE(AA$2,1,1),Macro!$A$1:$LI$1),FALSE)</f>
        <v>0</v>
      </c>
      <c r="AB1391" s="312">
        <f>+VLOOKUP($E1391,Macro!$1:$1048576,MATCH(DATE(AB$2,1,1),Macro!$A$1:$LI$1),FALSE)</f>
        <v>0</v>
      </c>
      <c r="AC1391" s="312">
        <f>+VLOOKUP($E1391,Macro!$1:$1048576,MATCH(DATE(AC$2,1,1),Macro!$A$1:$LI$1),FALSE)</f>
        <v>0</v>
      </c>
      <c r="AD1391" s="312">
        <f>+VLOOKUP($E1391,Macro!$1:$1048576,MATCH(DATE(AD$2,1,1),Macro!$A$1:$LI$1),FALSE)</f>
        <v>0</v>
      </c>
      <c r="AE1391" s="312">
        <f>+VLOOKUP($E1391,Macro!$1:$1048576,MATCH(DATE(AE$2,1,1),Macro!$A$1:$LI$1),FALSE)</f>
        <v>0</v>
      </c>
      <c r="AF1391" s="312">
        <f>+VLOOKUP($E1391,Macro!$1:$1048576,MATCH(DATE(AF$2,1,1),Macro!$A$1:$LI$1),FALSE)</f>
        <v>0</v>
      </c>
      <c r="AG1391" s="312">
        <f>+VLOOKUP($E1391,Macro!$1:$1048576,MATCH(DATE(AG$2,1,1),Macro!$A$1:$LI$1),FALSE)</f>
        <v>0</v>
      </c>
      <c r="AH1391" s="312">
        <f>+VLOOKUP($E1391,Macro!$1:$1048576,MATCH(DATE(AH$2,1,1),Macro!$A$1:$LI$1),FALSE)</f>
        <v>0</v>
      </c>
      <c r="AI1391" s="312">
        <f>+VLOOKUP($E1391,Macro!$1:$1048576,MATCH(DATE(AI$2,1,1),Macro!$A$1:$LI$1),FALSE)</f>
        <v>0</v>
      </c>
      <c r="AJ1391" s="312">
        <f>+VLOOKUP($E1391,Macro!$1:$1048576,MATCH(DATE(AJ$2,1,1),Macro!$A$1:$LI$1),FALSE)</f>
        <v>0</v>
      </c>
      <c r="AK1391" s="312">
        <f>+VLOOKUP($E1391,Macro!$1:$1048576,MATCH(DATE(AK$2,1,1),Macro!$A$1:$LI$1),FALSE)</f>
        <v>0</v>
      </c>
      <c r="AL1391" s="312">
        <f>+VLOOKUP($E1391,Macro!$1:$1048576,MATCH(DATE(AL$2,1,1),Macro!$A$1:$LI$1),FALSE)</f>
        <v>0</v>
      </c>
      <c r="AM1391" s="312">
        <f>+VLOOKUP($E1391,Macro!$1:$1048576,MATCH(DATE(AM$2,1,1),Macro!$A$1:$LI$1),FALSE)</f>
        <v>0</v>
      </c>
      <c r="AN1391" s="312">
        <f>+VLOOKUP($E1391,Macro!$1:$1048576,MATCH(DATE(AN$2,1,1),Macro!$A$1:$LI$1),FALSE)</f>
        <v>0</v>
      </c>
      <c r="AO1391" s="312">
        <f>+VLOOKUP($E1391,Macro!$1:$1048576,MATCH(DATE(AO$2,1,1),Macro!$A$1:$LI$1),FALSE)</f>
        <v>0</v>
      </c>
    </row>
    <row r="1392" spans="1:41" ht="15" customHeight="1" x14ac:dyDescent="0.35">
      <c r="A1392" s="394"/>
      <c r="B1392" s="408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0</v>
      </c>
      <c r="G1392" s="312">
        <f>+VLOOKUP($E1392,Macro!$1:$1048576,MATCH(DATE(G$2,1,1),Macro!$A$1:$LI$1),FALSE)</f>
        <v>0</v>
      </c>
      <c r="H1392" s="312">
        <f>+VLOOKUP($E1392,Macro!$1:$1048576,MATCH(DATE(H$2,1,1),Macro!$A$1:$LI$1),FALSE)</f>
        <v>0</v>
      </c>
      <c r="I1392" s="312">
        <f>+VLOOKUP($E1392,Macro!$1:$1048576,MATCH(DATE(I$2,1,1),Macro!$A$1:$LI$1),FALSE)</f>
        <v>0</v>
      </c>
      <c r="J1392" s="312">
        <f>+VLOOKUP($E1392,Macro!$1:$1048576,MATCH(DATE(J$2,1,1),Macro!$A$1:$LI$1),FALSE)</f>
        <v>0</v>
      </c>
      <c r="K1392" s="312">
        <f>+VLOOKUP($E1392,Macro!$1:$1048576,MATCH(DATE(K$2,1,1),Macro!$A$1:$LI$1),FALSE)</f>
        <v>0</v>
      </c>
      <c r="L1392" s="312">
        <f>+VLOOKUP($E1392,Macro!$1:$1048576,MATCH(DATE(L$2,1,1),Macro!$A$1:$LI$1),FALSE)</f>
        <v>0</v>
      </c>
      <c r="M1392" s="312">
        <f>+VLOOKUP($E1392,Macro!$1:$1048576,MATCH(DATE(M$2,1,1),Macro!$A$1:$LI$1),FALSE)</f>
        <v>0</v>
      </c>
      <c r="N1392" s="312">
        <f>+VLOOKUP($E1392,Macro!$1:$1048576,MATCH(DATE(N$2,1,1),Macro!$A$1:$LI$1),FALSE)</f>
        <v>0</v>
      </c>
      <c r="O1392" s="312">
        <f>+VLOOKUP($E1392,Macro!$1:$1048576,MATCH(DATE(O$2,1,1),Macro!$A$1:$LI$1),FALSE)</f>
        <v>0</v>
      </c>
      <c r="P1392" s="312">
        <f>+VLOOKUP($E1392,Macro!$1:$1048576,MATCH(DATE(P$2,1,1),Macro!$A$1:$LI$1),FALSE)</f>
        <v>0</v>
      </c>
      <c r="Q1392" s="312">
        <f>+VLOOKUP($E1392,Macro!$1:$1048576,MATCH(DATE(Q$2,1,1),Macro!$A$1:$LI$1),FALSE)</f>
        <v>0</v>
      </c>
      <c r="R1392" s="312">
        <f>+VLOOKUP($E1392,Macro!$1:$1048576,MATCH(DATE(R$2,1,1),Macro!$A$1:$LI$1),FALSE)</f>
        <v>0</v>
      </c>
      <c r="S1392" s="312">
        <f>+VLOOKUP($E1392,Macro!$1:$1048576,MATCH(DATE(S$2,1,1),Macro!$A$1:$LI$1),FALSE)</f>
        <v>0</v>
      </c>
      <c r="T1392" s="312">
        <f>+VLOOKUP($E1392,Macro!$1:$1048576,MATCH(DATE(T$2,1,1),Macro!$A$1:$LI$1),FALSE)</f>
        <v>0</v>
      </c>
      <c r="U1392" s="312">
        <f>+VLOOKUP($E1392,Macro!$1:$1048576,MATCH(DATE(U$2,1,1),Macro!$A$1:$LI$1),FALSE)</f>
        <v>0</v>
      </c>
      <c r="V1392" s="312">
        <f>+VLOOKUP($E1392,Macro!$1:$1048576,MATCH(DATE(V$2,1,1),Macro!$A$1:$LI$1),FALSE)</f>
        <v>0</v>
      </c>
      <c r="W1392" s="312">
        <f>+VLOOKUP($E1392,Macro!$1:$1048576,MATCH(DATE(W$2,1,1),Macro!$A$1:$LI$1),FALSE)</f>
        <v>0</v>
      </c>
      <c r="X1392" s="312">
        <f>+VLOOKUP($E1392,Macro!$1:$1048576,MATCH(DATE(X$2,1,1),Macro!$A$1:$LI$1),FALSE)</f>
        <v>0</v>
      </c>
      <c r="Y1392" s="312">
        <f>+VLOOKUP($E1392,Macro!$1:$1048576,MATCH(DATE(Y$2,1,1),Macro!$A$1:$LI$1),FALSE)</f>
        <v>0</v>
      </c>
      <c r="Z1392" s="312">
        <f>+VLOOKUP($E1392,Macro!$1:$1048576,MATCH(DATE(Z$2,1,1),Macro!$A$1:$LI$1),FALSE)</f>
        <v>0</v>
      </c>
      <c r="AA1392" s="312">
        <f>+VLOOKUP($E1392,Macro!$1:$1048576,MATCH(DATE(AA$2,1,1),Macro!$A$1:$LI$1),FALSE)</f>
        <v>0</v>
      </c>
      <c r="AB1392" s="312">
        <f>+VLOOKUP($E1392,Macro!$1:$1048576,MATCH(DATE(AB$2,1,1),Macro!$A$1:$LI$1),FALSE)</f>
        <v>0</v>
      </c>
      <c r="AC1392" s="312">
        <f>+VLOOKUP($E1392,Macro!$1:$1048576,MATCH(DATE(AC$2,1,1),Macro!$A$1:$LI$1),FALSE)</f>
        <v>0</v>
      </c>
      <c r="AD1392" s="312">
        <f>+VLOOKUP($E1392,Macro!$1:$1048576,MATCH(DATE(AD$2,1,1),Macro!$A$1:$LI$1),FALSE)</f>
        <v>0</v>
      </c>
      <c r="AE1392" s="312">
        <f>+VLOOKUP($E1392,Macro!$1:$1048576,MATCH(DATE(AE$2,1,1),Macro!$A$1:$LI$1),FALSE)</f>
        <v>0</v>
      </c>
      <c r="AF1392" s="312">
        <f>+VLOOKUP($E1392,Macro!$1:$1048576,MATCH(DATE(AF$2,1,1),Macro!$A$1:$LI$1),FALSE)</f>
        <v>0</v>
      </c>
      <c r="AG1392" s="312">
        <f>+VLOOKUP($E1392,Macro!$1:$1048576,MATCH(DATE(AG$2,1,1),Macro!$A$1:$LI$1),FALSE)</f>
        <v>0</v>
      </c>
      <c r="AH1392" s="312">
        <f>+VLOOKUP($E1392,Macro!$1:$1048576,MATCH(DATE(AH$2,1,1),Macro!$A$1:$LI$1),FALSE)</f>
        <v>0</v>
      </c>
      <c r="AI1392" s="312">
        <f>+VLOOKUP($E1392,Macro!$1:$1048576,MATCH(DATE(AI$2,1,1),Macro!$A$1:$LI$1),FALSE)</f>
        <v>0</v>
      </c>
      <c r="AJ1392" s="312">
        <f>+VLOOKUP($E1392,Macro!$1:$1048576,MATCH(DATE(AJ$2,1,1),Macro!$A$1:$LI$1),FALSE)</f>
        <v>0</v>
      </c>
      <c r="AK1392" s="312">
        <f>+VLOOKUP($E1392,Macro!$1:$1048576,MATCH(DATE(AK$2,1,1),Macro!$A$1:$LI$1),FALSE)</f>
        <v>0</v>
      </c>
      <c r="AL1392" s="312">
        <f>+VLOOKUP($E1392,Macro!$1:$1048576,MATCH(DATE(AL$2,1,1),Macro!$A$1:$LI$1),FALSE)</f>
        <v>0</v>
      </c>
      <c r="AM1392" s="312">
        <f>+VLOOKUP($E1392,Macro!$1:$1048576,MATCH(DATE(AM$2,1,1),Macro!$A$1:$LI$1),FALSE)</f>
        <v>0</v>
      </c>
      <c r="AN1392" s="312">
        <f>+VLOOKUP($E1392,Macro!$1:$1048576,MATCH(DATE(AN$2,1,1),Macro!$A$1:$LI$1),FALSE)</f>
        <v>0</v>
      </c>
      <c r="AO1392" s="312">
        <f>+VLOOKUP($E1392,Macro!$1:$1048576,MATCH(DATE(AO$2,1,1),Macro!$A$1:$LI$1),FALSE)</f>
        <v>0</v>
      </c>
    </row>
    <row r="1393" spans="1:41" ht="15" customHeight="1" x14ac:dyDescent="0.35">
      <c r="A1393" s="394"/>
      <c r="B1393" s="408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394"/>
      <c r="B1394" s="408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0</v>
      </c>
      <c r="G1394" s="312">
        <f>+VLOOKUP($E1394,Macro!$1:$1048576,MATCH(DATE(G$2,1,1),Macro!$A$1:$LI$1),FALSE)</f>
        <v>0</v>
      </c>
      <c r="H1394" s="312">
        <f>+VLOOKUP($E1394,Macro!$1:$1048576,MATCH(DATE(H$2,1,1),Macro!$A$1:$LI$1),FALSE)</f>
        <v>0</v>
      </c>
      <c r="I1394" s="312">
        <f>+VLOOKUP($E1394,Macro!$1:$1048576,MATCH(DATE(I$2,1,1),Macro!$A$1:$LI$1),FALSE)</f>
        <v>0</v>
      </c>
      <c r="J1394" s="312">
        <f>+VLOOKUP($E1394,Macro!$1:$1048576,MATCH(DATE(J$2,1,1),Macro!$A$1:$LI$1),FALSE)</f>
        <v>0</v>
      </c>
      <c r="K1394" s="312">
        <f>+VLOOKUP($E1394,Macro!$1:$1048576,MATCH(DATE(K$2,1,1),Macro!$A$1:$LI$1),FALSE)</f>
        <v>0</v>
      </c>
      <c r="L1394" s="312">
        <f>+VLOOKUP($E1394,Macro!$1:$1048576,MATCH(DATE(L$2,1,1),Macro!$A$1:$LI$1),FALSE)</f>
        <v>0</v>
      </c>
      <c r="M1394" s="312">
        <f>+VLOOKUP($E1394,Macro!$1:$1048576,MATCH(DATE(M$2,1,1),Macro!$A$1:$LI$1),FALSE)</f>
        <v>0</v>
      </c>
      <c r="N1394" s="312">
        <f>+VLOOKUP($E1394,Macro!$1:$1048576,MATCH(DATE(N$2,1,1),Macro!$A$1:$LI$1),FALSE)</f>
        <v>0</v>
      </c>
      <c r="O1394" s="312">
        <f>+VLOOKUP($E1394,Macro!$1:$1048576,MATCH(DATE(O$2,1,1),Macro!$A$1:$LI$1),FALSE)</f>
        <v>0</v>
      </c>
      <c r="P1394" s="312">
        <f>+VLOOKUP($E1394,Macro!$1:$1048576,MATCH(DATE(P$2,1,1),Macro!$A$1:$LI$1),FALSE)</f>
        <v>0</v>
      </c>
      <c r="Q1394" s="312">
        <f>+VLOOKUP($E1394,Macro!$1:$1048576,MATCH(DATE(Q$2,1,1),Macro!$A$1:$LI$1),FALSE)</f>
        <v>0</v>
      </c>
      <c r="R1394" s="312">
        <f>+VLOOKUP($E1394,Macro!$1:$1048576,MATCH(DATE(R$2,1,1),Macro!$A$1:$LI$1),FALSE)</f>
        <v>0</v>
      </c>
      <c r="S1394" s="312">
        <f>+VLOOKUP($E1394,Macro!$1:$1048576,MATCH(DATE(S$2,1,1),Macro!$A$1:$LI$1),FALSE)</f>
        <v>0</v>
      </c>
      <c r="T1394" s="312">
        <f>+VLOOKUP($E1394,Macro!$1:$1048576,MATCH(DATE(T$2,1,1),Macro!$A$1:$LI$1),FALSE)</f>
        <v>0</v>
      </c>
      <c r="U1394" s="312">
        <f>+VLOOKUP($E1394,Macro!$1:$1048576,MATCH(DATE(U$2,1,1),Macro!$A$1:$LI$1),FALSE)</f>
        <v>0</v>
      </c>
      <c r="V1394" s="312">
        <f>+VLOOKUP($E1394,Macro!$1:$1048576,MATCH(DATE(V$2,1,1),Macro!$A$1:$LI$1),FALSE)</f>
        <v>0</v>
      </c>
      <c r="W1394" s="312">
        <f>+VLOOKUP($E1394,Macro!$1:$1048576,MATCH(DATE(W$2,1,1),Macro!$A$1:$LI$1),FALSE)</f>
        <v>0</v>
      </c>
      <c r="X1394" s="312">
        <f>+VLOOKUP($E1394,Macro!$1:$1048576,MATCH(DATE(X$2,1,1),Macro!$A$1:$LI$1),FALSE)</f>
        <v>0</v>
      </c>
      <c r="Y1394" s="312">
        <f>+VLOOKUP($E1394,Macro!$1:$1048576,MATCH(DATE(Y$2,1,1),Macro!$A$1:$LI$1),FALSE)</f>
        <v>0</v>
      </c>
      <c r="Z1394" s="312">
        <f>+VLOOKUP($E1394,Macro!$1:$1048576,MATCH(DATE(Z$2,1,1),Macro!$A$1:$LI$1),FALSE)</f>
        <v>0</v>
      </c>
      <c r="AA1394" s="312">
        <f>+VLOOKUP($E1394,Macro!$1:$1048576,MATCH(DATE(AA$2,1,1),Macro!$A$1:$LI$1),FALSE)</f>
        <v>0</v>
      </c>
      <c r="AB1394" s="312">
        <f>+VLOOKUP($E1394,Macro!$1:$1048576,MATCH(DATE(AB$2,1,1),Macro!$A$1:$LI$1),FALSE)</f>
        <v>0</v>
      </c>
      <c r="AC1394" s="312">
        <f>+VLOOKUP($E1394,Macro!$1:$1048576,MATCH(DATE(AC$2,1,1),Macro!$A$1:$LI$1),FALSE)</f>
        <v>0</v>
      </c>
      <c r="AD1394" s="312">
        <f>+VLOOKUP($E1394,Macro!$1:$1048576,MATCH(DATE(AD$2,1,1),Macro!$A$1:$LI$1),FALSE)</f>
        <v>0</v>
      </c>
      <c r="AE1394" s="312">
        <f>+VLOOKUP($E1394,Macro!$1:$1048576,MATCH(DATE(AE$2,1,1),Macro!$A$1:$LI$1),FALSE)</f>
        <v>0</v>
      </c>
      <c r="AF1394" s="312">
        <f>+VLOOKUP($E1394,Macro!$1:$1048576,MATCH(DATE(AF$2,1,1),Macro!$A$1:$LI$1),FALSE)</f>
        <v>0</v>
      </c>
      <c r="AG1394" s="312">
        <f>+VLOOKUP($E1394,Macro!$1:$1048576,MATCH(DATE(AG$2,1,1),Macro!$A$1:$LI$1),FALSE)</f>
        <v>0</v>
      </c>
      <c r="AH1394" s="312">
        <f>+VLOOKUP($E1394,Macro!$1:$1048576,MATCH(DATE(AH$2,1,1),Macro!$A$1:$LI$1),FALSE)</f>
        <v>0</v>
      </c>
      <c r="AI1394" s="312">
        <f>+VLOOKUP($E1394,Macro!$1:$1048576,MATCH(DATE(AI$2,1,1),Macro!$A$1:$LI$1),FALSE)</f>
        <v>0</v>
      </c>
      <c r="AJ1394" s="312">
        <f>+VLOOKUP($E1394,Macro!$1:$1048576,MATCH(DATE(AJ$2,1,1),Macro!$A$1:$LI$1),FALSE)</f>
        <v>0</v>
      </c>
      <c r="AK1394" s="312">
        <f>+VLOOKUP($E1394,Macro!$1:$1048576,MATCH(DATE(AK$2,1,1),Macro!$A$1:$LI$1),FALSE)</f>
        <v>0</v>
      </c>
      <c r="AL1394" s="312">
        <f>+VLOOKUP($E1394,Macro!$1:$1048576,MATCH(DATE(AL$2,1,1),Macro!$A$1:$LI$1),FALSE)</f>
        <v>0</v>
      </c>
      <c r="AM1394" s="312">
        <f>+VLOOKUP($E1394,Macro!$1:$1048576,MATCH(DATE(AM$2,1,1),Macro!$A$1:$LI$1),FALSE)</f>
        <v>0</v>
      </c>
      <c r="AN1394" s="312">
        <f>+VLOOKUP($E1394,Macro!$1:$1048576,MATCH(DATE(AN$2,1,1),Macro!$A$1:$LI$1),FALSE)</f>
        <v>0</v>
      </c>
      <c r="AO1394" s="312">
        <f>+VLOOKUP($E1394,Macro!$1:$1048576,MATCH(DATE(AO$2,1,1),Macro!$A$1:$LI$1),FALSE)</f>
        <v>0</v>
      </c>
    </row>
    <row r="1395" spans="1:41" ht="15" customHeight="1" x14ac:dyDescent="0.35">
      <c r="A1395" s="394"/>
      <c r="B1395" s="408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0</v>
      </c>
      <c r="G1395" s="312">
        <f>+VLOOKUP($E1395,Macro!$1:$1048576,MATCH(DATE(G$2,1,1),Macro!$A$1:$LI$1),FALSE)</f>
        <v>0</v>
      </c>
      <c r="H1395" s="312">
        <f>+VLOOKUP($E1395,Macro!$1:$1048576,MATCH(DATE(H$2,1,1),Macro!$A$1:$LI$1),FALSE)</f>
        <v>0</v>
      </c>
      <c r="I1395" s="312">
        <f>+VLOOKUP($E1395,Macro!$1:$1048576,MATCH(DATE(I$2,1,1),Macro!$A$1:$LI$1),FALSE)</f>
        <v>0</v>
      </c>
      <c r="J1395" s="312">
        <f>+VLOOKUP($E1395,Macro!$1:$1048576,MATCH(DATE(J$2,1,1),Macro!$A$1:$LI$1),FALSE)</f>
        <v>0</v>
      </c>
      <c r="K1395" s="312">
        <f>+VLOOKUP($E1395,Macro!$1:$1048576,MATCH(DATE(K$2,1,1),Macro!$A$1:$LI$1),FALSE)</f>
        <v>0</v>
      </c>
      <c r="L1395" s="312">
        <f>+VLOOKUP($E1395,Macro!$1:$1048576,MATCH(DATE(L$2,1,1),Macro!$A$1:$LI$1),FALSE)</f>
        <v>0</v>
      </c>
      <c r="M1395" s="312">
        <f>+VLOOKUP($E1395,Macro!$1:$1048576,MATCH(DATE(M$2,1,1),Macro!$A$1:$LI$1),FALSE)</f>
        <v>0</v>
      </c>
      <c r="N1395" s="312">
        <f>+VLOOKUP($E1395,Macro!$1:$1048576,MATCH(DATE(N$2,1,1),Macro!$A$1:$LI$1),FALSE)</f>
        <v>0</v>
      </c>
      <c r="O1395" s="312">
        <f>+VLOOKUP($E1395,Macro!$1:$1048576,MATCH(DATE(O$2,1,1),Macro!$A$1:$LI$1),FALSE)</f>
        <v>0</v>
      </c>
      <c r="P1395" s="312">
        <f>+VLOOKUP($E1395,Macro!$1:$1048576,MATCH(DATE(P$2,1,1),Macro!$A$1:$LI$1),FALSE)</f>
        <v>0</v>
      </c>
      <c r="Q1395" s="312">
        <f>+VLOOKUP($E1395,Macro!$1:$1048576,MATCH(DATE(Q$2,1,1),Macro!$A$1:$LI$1),FALSE)</f>
        <v>0</v>
      </c>
      <c r="R1395" s="312">
        <f>+VLOOKUP($E1395,Macro!$1:$1048576,MATCH(DATE(R$2,1,1),Macro!$A$1:$LI$1),FALSE)</f>
        <v>0</v>
      </c>
      <c r="S1395" s="312">
        <f>+VLOOKUP($E1395,Macro!$1:$1048576,MATCH(DATE(S$2,1,1),Macro!$A$1:$LI$1),FALSE)</f>
        <v>0</v>
      </c>
      <c r="T1395" s="312">
        <f>+VLOOKUP($E1395,Macro!$1:$1048576,MATCH(DATE(T$2,1,1),Macro!$A$1:$LI$1),FALSE)</f>
        <v>0</v>
      </c>
      <c r="U1395" s="312">
        <f>+VLOOKUP($E1395,Macro!$1:$1048576,MATCH(DATE(U$2,1,1),Macro!$A$1:$LI$1),FALSE)</f>
        <v>0</v>
      </c>
      <c r="V1395" s="312">
        <f>+VLOOKUP($E1395,Macro!$1:$1048576,MATCH(DATE(V$2,1,1),Macro!$A$1:$LI$1),FALSE)</f>
        <v>0</v>
      </c>
      <c r="W1395" s="312">
        <f>+VLOOKUP($E1395,Macro!$1:$1048576,MATCH(DATE(W$2,1,1),Macro!$A$1:$LI$1),FALSE)</f>
        <v>0</v>
      </c>
      <c r="X1395" s="312">
        <f>+VLOOKUP($E1395,Macro!$1:$1048576,MATCH(DATE(X$2,1,1),Macro!$A$1:$LI$1),FALSE)</f>
        <v>0</v>
      </c>
      <c r="Y1395" s="312">
        <f>+VLOOKUP($E1395,Macro!$1:$1048576,MATCH(DATE(Y$2,1,1),Macro!$A$1:$LI$1),FALSE)</f>
        <v>0</v>
      </c>
      <c r="Z1395" s="312">
        <f>+VLOOKUP($E1395,Macro!$1:$1048576,MATCH(DATE(Z$2,1,1),Macro!$A$1:$LI$1),FALSE)</f>
        <v>0</v>
      </c>
      <c r="AA1395" s="312">
        <f>+VLOOKUP($E1395,Macro!$1:$1048576,MATCH(DATE(AA$2,1,1),Macro!$A$1:$LI$1),FALSE)</f>
        <v>0</v>
      </c>
      <c r="AB1395" s="312">
        <f>+VLOOKUP($E1395,Macro!$1:$1048576,MATCH(DATE(AB$2,1,1),Macro!$A$1:$LI$1),FALSE)</f>
        <v>0</v>
      </c>
      <c r="AC1395" s="312">
        <f>+VLOOKUP($E1395,Macro!$1:$1048576,MATCH(DATE(AC$2,1,1),Macro!$A$1:$LI$1),FALSE)</f>
        <v>0</v>
      </c>
      <c r="AD1395" s="312">
        <f>+VLOOKUP($E1395,Macro!$1:$1048576,MATCH(DATE(AD$2,1,1),Macro!$A$1:$LI$1),FALSE)</f>
        <v>0</v>
      </c>
      <c r="AE1395" s="312">
        <f>+VLOOKUP($E1395,Macro!$1:$1048576,MATCH(DATE(AE$2,1,1),Macro!$A$1:$LI$1),FALSE)</f>
        <v>0</v>
      </c>
      <c r="AF1395" s="312">
        <f>+VLOOKUP($E1395,Macro!$1:$1048576,MATCH(DATE(AF$2,1,1),Macro!$A$1:$LI$1),FALSE)</f>
        <v>0</v>
      </c>
      <c r="AG1395" s="312">
        <f>+VLOOKUP($E1395,Macro!$1:$1048576,MATCH(DATE(AG$2,1,1),Macro!$A$1:$LI$1),FALSE)</f>
        <v>0</v>
      </c>
      <c r="AH1395" s="312">
        <f>+VLOOKUP($E1395,Macro!$1:$1048576,MATCH(DATE(AH$2,1,1),Macro!$A$1:$LI$1),FALSE)</f>
        <v>0</v>
      </c>
      <c r="AI1395" s="312">
        <f>+VLOOKUP($E1395,Macro!$1:$1048576,MATCH(DATE(AI$2,1,1),Macro!$A$1:$LI$1),FALSE)</f>
        <v>0</v>
      </c>
      <c r="AJ1395" s="312">
        <f>+VLOOKUP($E1395,Macro!$1:$1048576,MATCH(DATE(AJ$2,1,1),Macro!$A$1:$LI$1),FALSE)</f>
        <v>0</v>
      </c>
      <c r="AK1395" s="312">
        <f>+VLOOKUP($E1395,Macro!$1:$1048576,MATCH(DATE(AK$2,1,1),Macro!$A$1:$LI$1),FALSE)</f>
        <v>0</v>
      </c>
      <c r="AL1395" s="312">
        <f>+VLOOKUP($E1395,Macro!$1:$1048576,MATCH(DATE(AL$2,1,1),Macro!$A$1:$LI$1),FALSE)</f>
        <v>0</v>
      </c>
      <c r="AM1395" s="312">
        <f>+VLOOKUP($E1395,Macro!$1:$1048576,MATCH(DATE(AM$2,1,1),Macro!$A$1:$LI$1),FALSE)</f>
        <v>0</v>
      </c>
      <c r="AN1395" s="312">
        <f>+VLOOKUP($E1395,Macro!$1:$1048576,MATCH(DATE(AN$2,1,1),Macro!$A$1:$LI$1),FALSE)</f>
        <v>0</v>
      </c>
      <c r="AO1395" s="312">
        <f>+VLOOKUP($E1395,Macro!$1:$1048576,MATCH(DATE(AO$2,1,1),Macro!$A$1:$LI$1),FALSE)</f>
        <v>0</v>
      </c>
    </row>
    <row r="1396" spans="1:41" ht="15" customHeight="1" x14ac:dyDescent="0.35">
      <c r="A1396" s="394"/>
      <c r="B1396" s="408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0</v>
      </c>
      <c r="I1396" s="312">
        <f>+VLOOKUP($E1396,Macro!$1:$1048576,MATCH(DATE(I$2,1,1),Macro!$A$1:$LI$1),FALSE)</f>
        <v>0</v>
      </c>
      <c r="J1396" s="312">
        <f>+VLOOKUP($E1396,Macro!$1:$1048576,MATCH(DATE(J$2,1,1),Macro!$A$1:$LI$1),FALSE)</f>
        <v>0</v>
      </c>
      <c r="K1396" s="312">
        <f>+VLOOKUP($E1396,Macro!$1:$1048576,MATCH(DATE(K$2,1,1),Macro!$A$1:$LI$1),FALSE)</f>
        <v>0</v>
      </c>
      <c r="L1396" s="312">
        <f>+VLOOKUP($E1396,Macro!$1:$1048576,MATCH(DATE(L$2,1,1),Macro!$A$1:$LI$1),FALSE)</f>
        <v>0</v>
      </c>
      <c r="M1396" s="312">
        <f>+VLOOKUP($E1396,Macro!$1:$1048576,MATCH(DATE(M$2,1,1),Macro!$A$1:$LI$1),FALSE)</f>
        <v>0</v>
      </c>
      <c r="N1396" s="312">
        <f>+VLOOKUP($E1396,Macro!$1:$1048576,MATCH(DATE(N$2,1,1),Macro!$A$1:$LI$1),FALSE)</f>
        <v>0</v>
      </c>
      <c r="O1396" s="312">
        <f>+VLOOKUP($E1396,Macro!$1:$1048576,MATCH(DATE(O$2,1,1),Macro!$A$1:$LI$1),FALSE)</f>
        <v>0</v>
      </c>
      <c r="P1396" s="312">
        <f>+VLOOKUP($E1396,Macro!$1:$1048576,MATCH(DATE(P$2,1,1),Macro!$A$1:$LI$1),FALSE)</f>
        <v>0</v>
      </c>
      <c r="Q1396" s="312">
        <f>+VLOOKUP($E1396,Macro!$1:$1048576,MATCH(DATE(Q$2,1,1),Macro!$A$1:$LI$1),FALSE)</f>
        <v>0</v>
      </c>
      <c r="R1396" s="312">
        <f>+VLOOKUP($E1396,Macro!$1:$1048576,MATCH(DATE(R$2,1,1),Macro!$A$1:$LI$1),FALSE)</f>
        <v>0</v>
      </c>
      <c r="S1396" s="312">
        <f>+VLOOKUP($E1396,Macro!$1:$1048576,MATCH(DATE(S$2,1,1),Macro!$A$1:$LI$1),FALSE)</f>
        <v>0</v>
      </c>
      <c r="T1396" s="312">
        <f>+VLOOKUP($E1396,Macro!$1:$1048576,MATCH(DATE(T$2,1,1),Macro!$A$1:$LI$1),FALSE)</f>
        <v>0</v>
      </c>
      <c r="U1396" s="312">
        <f>+VLOOKUP($E1396,Macro!$1:$1048576,MATCH(DATE(U$2,1,1),Macro!$A$1:$LI$1),FALSE)</f>
        <v>0</v>
      </c>
      <c r="V1396" s="312">
        <f>+VLOOKUP($E1396,Macro!$1:$1048576,MATCH(DATE(V$2,1,1),Macro!$A$1:$LI$1),FALSE)</f>
        <v>0</v>
      </c>
      <c r="W1396" s="312">
        <f>+VLOOKUP($E1396,Macro!$1:$1048576,MATCH(DATE(W$2,1,1),Macro!$A$1:$LI$1),FALSE)</f>
        <v>0</v>
      </c>
      <c r="X1396" s="312">
        <f>+VLOOKUP($E1396,Macro!$1:$1048576,MATCH(DATE(X$2,1,1),Macro!$A$1:$LI$1),FALSE)</f>
        <v>0</v>
      </c>
      <c r="Y1396" s="312">
        <f>+VLOOKUP($E1396,Macro!$1:$1048576,MATCH(DATE(Y$2,1,1),Macro!$A$1:$LI$1),FALSE)</f>
        <v>0</v>
      </c>
      <c r="Z1396" s="312">
        <f>+VLOOKUP($E1396,Macro!$1:$1048576,MATCH(DATE(Z$2,1,1),Macro!$A$1:$LI$1),FALSE)</f>
        <v>0</v>
      </c>
      <c r="AA1396" s="312">
        <f>+VLOOKUP($E1396,Macro!$1:$1048576,MATCH(DATE(AA$2,1,1),Macro!$A$1:$LI$1),FALSE)</f>
        <v>0</v>
      </c>
      <c r="AB1396" s="312">
        <f>+VLOOKUP($E1396,Macro!$1:$1048576,MATCH(DATE(AB$2,1,1),Macro!$A$1:$LI$1),FALSE)</f>
        <v>0</v>
      </c>
      <c r="AC1396" s="312">
        <f>+VLOOKUP($E1396,Macro!$1:$1048576,MATCH(DATE(AC$2,1,1),Macro!$A$1:$LI$1),FALSE)</f>
        <v>0</v>
      </c>
      <c r="AD1396" s="312">
        <f>+VLOOKUP($E1396,Macro!$1:$1048576,MATCH(DATE(AD$2,1,1),Macro!$A$1:$LI$1),FALSE)</f>
        <v>0</v>
      </c>
      <c r="AE1396" s="312">
        <f>+VLOOKUP($E1396,Macro!$1:$1048576,MATCH(DATE(AE$2,1,1),Macro!$A$1:$LI$1),FALSE)</f>
        <v>0</v>
      </c>
      <c r="AF1396" s="312">
        <f>+VLOOKUP($E1396,Macro!$1:$1048576,MATCH(DATE(AF$2,1,1),Macro!$A$1:$LI$1),FALSE)</f>
        <v>0</v>
      </c>
      <c r="AG1396" s="312">
        <f>+VLOOKUP($E1396,Macro!$1:$1048576,MATCH(DATE(AG$2,1,1),Macro!$A$1:$LI$1),FALSE)</f>
        <v>0</v>
      </c>
      <c r="AH1396" s="312">
        <f>+VLOOKUP($E1396,Macro!$1:$1048576,MATCH(DATE(AH$2,1,1),Macro!$A$1:$LI$1),FALSE)</f>
        <v>0</v>
      </c>
      <c r="AI1396" s="312">
        <f>+VLOOKUP($E1396,Macro!$1:$1048576,MATCH(DATE(AI$2,1,1),Macro!$A$1:$LI$1),FALSE)</f>
        <v>0</v>
      </c>
      <c r="AJ1396" s="312">
        <f>+VLOOKUP($E1396,Macro!$1:$1048576,MATCH(DATE(AJ$2,1,1),Macro!$A$1:$LI$1),FALSE)</f>
        <v>0</v>
      </c>
      <c r="AK1396" s="312">
        <f>+VLOOKUP($E1396,Macro!$1:$1048576,MATCH(DATE(AK$2,1,1),Macro!$A$1:$LI$1),FALSE)</f>
        <v>0</v>
      </c>
      <c r="AL1396" s="312">
        <f>+VLOOKUP($E1396,Macro!$1:$1048576,MATCH(DATE(AL$2,1,1),Macro!$A$1:$LI$1),FALSE)</f>
        <v>0</v>
      </c>
      <c r="AM1396" s="312">
        <f>+VLOOKUP($E1396,Macro!$1:$1048576,MATCH(DATE(AM$2,1,1),Macro!$A$1:$LI$1),FALSE)</f>
        <v>0</v>
      </c>
      <c r="AN1396" s="312">
        <f>+VLOOKUP($E1396,Macro!$1:$1048576,MATCH(DATE(AN$2,1,1),Macro!$A$1:$LI$1),FALSE)</f>
        <v>0</v>
      </c>
      <c r="AO1396" s="312">
        <f>+VLOOKUP($E1396,Macro!$1:$1048576,MATCH(DATE(AO$2,1,1),Macro!$A$1:$LI$1),FALSE)</f>
        <v>0</v>
      </c>
    </row>
    <row r="1397" spans="1:41" ht="15" customHeight="1" x14ac:dyDescent="0.35">
      <c r="A1397" s="394"/>
      <c r="B1397" s="408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0</v>
      </c>
      <c r="J1397" s="313">
        <f>+VLOOKUP($E1397,Macro!$1:$1048576,MATCH(DATE(J$2,1,1),Macro!$A$1:$LI$1),FALSE)</f>
        <v>0</v>
      </c>
      <c r="K1397" s="313">
        <f>+VLOOKUP($E1397,Macro!$1:$1048576,MATCH(DATE(K$2,1,1),Macro!$A$1:$LI$1),FALSE)</f>
        <v>0</v>
      </c>
      <c r="L1397" s="313">
        <f>+VLOOKUP($E1397,Macro!$1:$1048576,MATCH(DATE(L$2,1,1),Macro!$A$1:$LI$1),FALSE)</f>
        <v>0</v>
      </c>
      <c r="M1397" s="313">
        <f>+VLOOKUP($E1397,Macro!$1:$1048576,MATCH(DATE(M$2,1,1),Macro!$A$1:$LI$1),FALSE)</f>
        <v>0</v>
      </c>
      <c r="N1397" s="313">
        <f>+VLOOKUP($E1397,Macro!$1:$1048576,MATCH(DATE(N$2,1,1),Macro!$A$1:$LI$1),FALSE)</f>
        <v>0</v>
      </c>
      <c r="O1397" s="313">
        <f>+VLOOKUP($E1397,Macro!$1:$1048576,MATCH(DATE(O$2,1,1),Macro!$A$1:$LI$1),FALSE)</f>
        <v>0</v>
      </c>
      <c r="P1397" s="313">
        <f>+VLOOKUP($E1397,Macro!$1:$1048576,MATCH(DATE(P$2,1,1),Macro!$A$1:$LI$1),FALSE)</f>
        <v>0</v>
      </c>
      <c r="Q1397" s="313">
        <f>+VLOOKUP($E1397,Macro!$1:$1048576,MATCH(DATE(Q$2,1,1),Macro!$A$1:$LI$1),FALSE)</f>
        <v>0</v>
      </c>
      <c r="R1397" s="313">
        <f>+VLOOKUP($E1397,Macro!$1:$1048576,MATCH(DATE(R$2,1,1),Macro!$A$1:$LI$1),FALSE)</f>
        <v>0</v>
      </c>
      <c r="S1397" s="313">
        <f>+VLOOKUP($E1397,Macro!$1:$1048576,MATCH(DATE(S$2,1,1),Macro!$A$1:$LI$1),FALSE)</f>
        <v>0</v>
      </c>
      <c r="T1397" s="313">
        <f>+VLOOKUP($E1397,Macro!$1:$1048576,MATCH(DATE(T$2,1,1),Macro!$A$1:$LI$1),FALSE)</f>
        <v>0</v>
      </c>
      <c r="U1397" s="313">
        <f>+VLOOKUP($E1397,Macro!$1:$1048576,MATCH(DATE(U$2,1,1),Macro!$A$1:$LI$1),FALSE)</f>
        <v>0</v>
      </c>
      <c r="V1397" s="313">
        <f>+VLOOKUP($E1397,Macro!$1:$1048576,MATCH(DATE(V$2,1,1),Macro!$A$1:$LI$1),FALSE)</f>
        <v>0</v>
      </c>
      <c r="W1397" s="313">
        <f>+VLOOKUP($E1397,Macro!$1:$1048576,MATCH(DATE(W$2,1,1),Macro!$A$1:$LI$1),FALSE)</f>
        <v>0</v>
      </c>
      <c r="X1397" s="313">
        <f>+VLOOKUP($E1397,Macro!$1:$1048576,MATCH(DATE(X$2,1,1),Macro!$A$1:$LI$1),FALSE)</f>
        <v>0</v>
      </c>
      <c r="Y1397" s="313">
        <f>+VLOOKUP($E1397,Macro!$1:$1048576,MATCH(DATE(Y$2,1,1),Macro!$A$1:$LI$1),FALSE)</f>
        <v>0</v>
      </c>
      <c r="Z1397" s="313">
        <f>+VLOOKUP($E1397,Macro!$1:$1048576,MATCH(DATE(Z$2,1,1),Macro!$A$1:$LI$1),FALSE)</f>
        <v>0</v>
      </c>
      <c r="AA1397" s="313">
        <f>+VLOOKUP($E1397,Macro!$1:$1048576,MATCH(DATE(AA$2,1,1),Macro!$A$1:$LI$1),FALSE)</f>
        <v>0</v>
      </c>
      <c r="AB1397" s="313">
        <f>+VLOOKUP($E1397,Macro!$1:$1048576,MATCH(DATE(AB$2,1,1),Macro!$A$1:$LI$1),FALSE)</f>
        <v>0</v>
      </c>
      <c r="AC1397" s="313">
        <f>+VLOOKUP($E1397,Macro!$1:$1048576,MATCH(DATE(AC$2,1,1),Macro!$A$1:$LI$1),FALSE)</f>
        <v>0</v>
      </c>
      <c r="AD1397" s="313">
        <f>+VLOOKUP($E1397,Macro!$1:$1048576,MATCH(DATE(AD$2,1,1),Macro!$A$1:$LI$1),FALSE)</f>
        <v>0</v>
      </c>
      <c r="AE1397" s="313">
        <f>+VLOOKUP($E1397,Macro!$1:$1048576,MATCH(DATE(AE$2,1,1),Macro!$A$1:$LI$1),FALSE)</f>
        <v>0</v>
      </c>
      <c r="AF1397" s="313">
        <f>+VLOOKUP($E1397,Macro!$1:$1048576,MATCH(DATE(AF$2,1,1),Macro!$A$1:$LI$1),FALSE)</f>
        <v>0</v>
      </c>
      <c r="AG1397" s="313">
        <f>+VLOOKUP($E1397,Macro!$1:$1048576,MATCH(DATE(AG$2,1,1),Macro!$A$1:$LI$1),FALSE)</f>
        <v>0</v>
      </c>
      <c r="AH1397" s="313">
        <f>+VLOOKUP($E1397,Macro!$1:$1048576,MATCH(DATE(AH$2,1,1),Macro!$A$1:$LI$1),FALSE)</f>
        <v>0</v>
      </c>
      <c r="AI1397" s="313">
        <f>+VLOOKUP($E1397,Macro!$1:$1048576,MATCH(DATE(AI$2,1,1),Macro!$A$1:$LI$1),FALSE)</f>
        <v>0</v>
      </c>
      <c r="AJ1397" s="313">
        <f>+VLOOKUP($E1397,Macro!$1:$1048576,MATCH(DATE(AJ$2,1,1),Macro!$A$1:$LI$1),FALSE)</f>
        <v>0</v>
      </c>
      <c r="AK1397" s="313">
        <f>+VLOOKUP($E1397,Macro!$1:$1048576,MATCH(DATE(AK$2,1,1),Macro!$A$1:$LI$1),FALSE)</f>
        <v>0</v>
      </c>
      <c r="AL1397" s="313">
        <f>+VLOOKUP($E1397,Macro!$1:$1048576,MATCH(DATE(AL$2,1,1),Macro!$A$1:$LI$1),FALSE)</f>
        <v>0</v>
      </c>
      <c r="AM1397" s="313">
        <f>+VLOOKUP($E1397,Macro!$1:$1048576,MATCH(DATE(AM$2,1,1),Macro!$A$1:$LI$1),FALSE)</f>
        <v>0</v>
      </c>
      <c r="AN1397" s="313">
        <f>+VLOOKUP($E1397,Macro!$1:$1048576,MATCH(DATE(AN$2,1,1),Macro!$A$1:$LI$1),FALSE)</f>
        <v>0</v>
      </c>
      <c r="AO1397" s="313">
        <f>+VLOOKUP($E1397,Macro!$1:$1048576,MATCH(DATE(AO$2,1,1),Macro!$A$1:$LI$1),FALSE)</f>
        <v>0</v>
      </c>
    </row>
    <row r="1398" spans="1:41" ht="15" customHeight="1" x14ac:dyDescent="0.35">
      <c r="A1398" s="394"/>
      <c r="B1398" s="408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0</v>
      </c>
      <c r="I1398" s="312">
        <f>+VLOOKUP($E1398,Macro!$1:$1048576,MATCH(DATE(I$2,1,1),Macro!$A$1:$LI$1),FALSE)</f>
        <v>0</v>
      </c>
      <c r="J1398" s="312">
        <f>+VLOOKUP($E1398,Macro!$1:$1048576,MATCH(DATE(J$2,1,1),Macro!$A$1:$LI$1),FALSE)</f>
        <v>0</v>
      </c>
      <c r="K1398" s="312">
        <f>+VLOOKUP($E1398,Macro!$1:$1048576,MATCH(DATE(K$2,1,1),Macro!$A$1:$LI$1),FALSE)</f>
        <v>0</v>
      </c>
      <c r="L1398" s="312">
        <f>+VLOOKUP($E1398,Macro!$1:$1048576,MATCH(DATE(L$2,1,1),Macro!$A$1:$LI$1),FALSE)</f>
        <v>0</v>
      </c>
      <c r="M1398" s="312">
        <f>+VLOOKUP($E1398,Macro!$1:$1048576,MATCH(DATE(M$2,1,1),Macro!$A$1:$LI$1),FALSE)</f>
        <v>0</v>
      </c>
      <c r="N1398" s="312">
        <f>+VLOOKUP($E1398,Macro!$1:$1048576,MATCH(DATE(N$2,1,1),Macro!$A$1:$LI$1),FALSE)</f>
        <v>0</v>
      </c>
      <c r="O1398" s="312">
        <f>+VLOOKUP($E1398,Macro!$1:$1048576,MATCH(DATE(O$2,1,1),Macro!$A$1:$LI$1),FALSE)</f>
        <v>0</v>
      </c>
      <c r="P1398" s="312">
        <f>+VLOOKUP($E1398,Macro!$1:$1048576,MATCH(DATE(P$2,1,1),Macro!$A$1:$LI$1),FALSE)</f>
        <v>0</v>
      </c>
      <c r="Q1398" s="312">
        <f>+VLOOKUP($E1398,Macro!$1:$1048576,MATCH(DATE(Q$2,1,1),Macro!$A$1:$LI$1),FALSE)</f>
        <v>0</v>
      </c>
      <c r="R1398" s="312">
        <f>+VLOOKUP($E1398,Macro!$1:$1048576,MATCH(DATE(R$2,1,1),Macro!$A$1:$LI$1),FALSE)</f>
        <v>0</v>
      </c>
      <c r="S1398" s="312">
        <f>+VLOOKUP($E1398,Macro!$1:$1048576,MATCH(DATE(S$2,1,1),Macro!$A$1:$LI$1),FALSE)</f>
        <v>0</v>
      </c>
      <c r="T1398" s="312">
        <f>+VLOOKUP($E1398,Macro!$1:$1048576,MATCH(DATE(T$2,1,1),Macro!$A$1:$LI$1),FALSE)</f>
        <v>0</v>
      </c>
      <c r="U1398" s="312">
        <f>+VLOOKUP($E1398,Macro!$1:$1048576,MATCH(DATE(U$2,1,1),Macro!$A$1:$LI$1),FALSE)</f>
        <v>0</v>
      </c>
      <c r="V1398" s="312">
        <f>+VLOOKUP($E1398,Macro!$1:$1048576,MATCH(DATE(V$2,1,1),Macro!$A$1:$LI$1),FALSE)</f>
        <v>0</v>
      </c>
      <c r="W1398" s="312">
        <f>+VLOOKUP($E1398,Macro!$1:$1048576,MATCH(DATE(W$2,1,1),Macro!$A$1:$LI$1),FALSE)</f>
        <v>0</v>
      </c>
      <c r="X1398" s="312">
        <f>+VLOOKUP($E1398,Macro!$1:$1048576,MATCH(DATE(X$2,1,1),Macro!$A$1:$LI$1),FALSE)</f>
        <v>0</v>
      </c>
      <c r="Y1398" s="312">
        <f>+VLOOKUP($E1398,Macro!$1:$1048576,MATCH(DATE(Y$2,1,1),Macro!$A$1:$LI$1),FALSE)</f>
        <v>0</v>
      </c>
      <c r="Z1398" s="312">
        <f>+VLOOKUP($E1398,Macro!$1:$1048576,MATCH(DATE(Z$2,1,1),Macro!$A$1:$LI$1),FALSE)</f>
        <v>0</v>
      </c>
      <c r="AA1398" s="312">
        <f>+VLOOKUP($E1398,Macro!$1:$1048576,MATCH(DATE(AA$2,1,1),Macro!$A$1:$LI$1),FALSE)</f>
        <v>0</v>
      </c>
      <c r="AB1398" s="312">
        <f>+VLOOKUP($E1398,Macro!$1:$1048576,MATCH(DATE(AB$2,1,1),Macro!$A$1:$LI$1),FALSE)</f>
        <v>0</v>
      </c>
      <c r="AC1398" s="312">
        <f>+VLOOKUP($E1398,Macro!$1:$1048576,MATCH(DATE(AC$2,1,1),Macro!$A$1:$LI$1),FALSE)</f>
        <v>0</v>
      </c>
      <c r="AD1398" s="312">
        <f>+VLOOKUP($E1398,Macro!$1:$1048576,MATCH(DATE(AD$2,1,1),Macro!$A$1:$LI$1),FALSE)</f>
        <v>0</v>
      </c>
      <c r="AE1398" s="312">
        <f>+VLOOKUP($E1398,Macro!$1:$1048576,MATCH(DATE(AE$2,1,1),Macro!$A$1:$LI$1),FALSE)</f>
        <v>0</v>
      </c>
      <c r="AF1398" s="312">
        <f>+VLOOKUP($E1398,Macro!$1:$1048576,MATCH(DATE(AF$2,1,1),Macro!$A$1:$LI$1),FALSE)</f>
        <v>0</v>
      </c>
      <c r="AG1398" s="312">
        <f>+VLOOKUP($E1398,Macro!$1:$1048576,MATCH(DATE(AG$2,1,1),Macro!$A$1:$LI$1),FALSE)</f>
        <v>0</v>
      </c>
      <c r="AH1398" s="312">
        <f>+VLOOKUP($E1398,Macro!$1:$1048576,MATCH(DATE(AH$2,1,1),Macro!$A$1:$LI$1),FALSE)</f>
        <v>0</v>
      </c>
      <c r="AI1398" s="312">
        <f>+VLOOKUP($E1398,Macro!$1:$1048576,MATCH(DATE(AI$2,1,1),Macro!$A$1:$LI$1),FALSE)</f>
        <v>0</v>
      </c>
      <c r="AJ1398" s="312">
        <f>+VLOOKUP($E1398,Macro!$1:$1048576,MATCH(DATE(AJ$2,1,1),Macro!$A$1:$LI$1),FALSE)</f>
        <v>0</v>
      </c>
      <c r="AK1398" s="312">
        <f>+VLOOKUP($E1398,Macro!$1:$1048576,MATCH(DATE(AK$2,1,1),Macro!$A$1:$LI$1),FALSE)</f>
        <v>0</v>
      </c>
      <c r="AL1398" s="312">
        <f>+VLOOKUP($E1398,Macro!$1:$1048576,MATCH(DATE(AL$2,1,1),Macro!$A$1:$LI$1),FALSE)</f>
        <v>0</v>
      </c>
      <c r="AM1398" s="312">
        <f>+VLOOKUP($E1398,Macro!$1:$1048576,MATCH(DATE(AM$2,1,1),Macro!$A$1:$LI$1),FALSE)</f>
        <v>0</v>
      </c>
      <c r="AN1398" s="312">
        <f>+VLOOKUP($E1398,Macro!$1:$1048576,MATCH(DATE(AN$2,1,1),Macro!$A$1:$LI$1),FALSE)</f>
        <v>0</v>
      </c>
      <c r="AO1398" s="312">
        <f>+VLOOKUP($E1398,Macro!$1:$1048576,MATCH(DATE(AO$2,1,1),Macro!$A$1:$LI$1),FALSE)</f>
        <v>0</v>
      </c>
    </row>
    <row r="1399" spans="1:41" ht="15" customHeight="1" x14ac:dyDescent="0.35">
      <c r="A1399" s="394"/>
      <c r="B1399" s="408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0</v>
      </c>
      <c r="H1399" s="312">
        <f>+VLOOKUP($E1399,Macro!$1:$1048576,MATCH(DATE(H$2,1,1),Macro!$A$1:$LI$1),FALSE)</f>
        <v>0</v>
      </c>
      <c r="I1399" s="312">
        <f>+VLOOKUP($E1399,Macro!$1:$1048576,MATCH(DATE(I$2,1,1),Macro!$A$1:$LI$1),FALSE)</f>
        <v>0</v>
      </c>
      <c r="J1399" s="312">
        <f>+VLOOKUP($E1399,Macro!$1:$1048576,MATCH(DATE(J$2,1,1),Macro!$A$1:$LI$1),FALSE)</f>
        <v>0</v>
      </c>
      <c r="K1399" s="312">
        <f>+VLOOKUP($E1399,Macro!$1:$1048576,MATCH(DATE(K$2,1,1),Macro!$A$1:$LI$1),FALSE)</f>
        <v>0</v>
      </c>
      <c r="L1399" s="312">
        <f>+VLOOKUP($E1399,Macro!$1:$1048576,MATCH(DATE(L$2,1,1),Macro!$A$1:$LI$1),FALSE)</f>
        <v>0</v>
      </c>
      <c r="M1399" s="312">
        <f>+VLOOKUP($E1399,Macro!$1:$1048576,MATCH(DATE(M$2,1,1),Macro!$A$1:$LI$1),FALSE)</f>
        <v>0</v>
      </c>
      <c r="N1399" s="312">
        <f>+VLOOKUP($E1399,Macro!$1:$1048576,MATCH(DATE(N$2,1,1),Macro!$A$1:$LI$1),FALSE)</f>
        <v>0</v>
      </c>
      <c r="O1399" s="312">
        <f>+VLOOKUP($E1399,Macro!$1:$1048576,MATCH(DATE(O$2,1,1),Macro!$A$1:$LI$1),FALSE)</f>
        <v>0</v>
      </c>
      <c r="P1399" s="312">
        <f>+VLOOKUP($E1399,Macro!$1:$1048576,MATCH(DATE(P$2,1,1),Macro!$A$1:$LI$1),FALSE)</f>
        <v>0</v>
      </c>
      <c r="Q1399" s="312">
        <f>+VLOOKUP($E1399,Macro!$1:$1048576,MATCH(DATE(Q$2,1,1),Macro!$A$1:$LI$1),FALSE)</f>
        <v>0</v>
      </c>
      <c r="R1399" s="312">
        <f>+VLOOKUP($E1399,Macro!$1:$1048576,MATCH(DATE(R$2,1,1),Macro!$A$1:$LI$1),FALSE)</f>
        <v>0</v>
      </c>
      <c r="S1399" s="312">
        <f>+VLOOKUP($E1399,Macro!$1:$1048576,MATCH(DATE(S$2,1,1),Macro!$A$1:$LI$1),FALSE)</f>
        <v>0</v>
      </c>
      <c r="T1399" s="312">
        <f>+VLOOKUP($E1399,Macro!$1:$1048576,MATCH(DATE(T$2,1,1),Macro!$A$1:$LI$1),FALSE)</f>
        <v>0</v>
      </c>
      <c r="U1399" s="312">
        <f>+VLOOKUP($E1399,Macro!$1:$1048576,MATCH(DATE(U$2,1,1),Macro!$A$1:$LI$1),FALSE)</f>
        <v>0</v>
      </c>
      <c r="V1399" s="312">
        <f>+VLOOKUP($E1399,Macro!$1:$1048576,MATCH(DATE(V$2,1,1),Macro!$A$1:$LI$1),FALSE)</f>
        <v>0</v>
      </c>
      <c r="W1399" s="312">
        <f>+VLOOKUP($E1399,Macro!$1:$1048576,MATCH(DATE(W$2,1,1),Macro!$A$1:$LI$1),FALSE)</f>
        <v>0</v>
      </c>
      <c r="X1399" s="312">
        <f>+VLOOKUP($E1399,Macro!$1:$1048576,MATCH(DATE(X$2,1,1),Macro!$A$1:$LI$1),FALSE)</f>
        <v>0</v>
      </c>
      <c r="Y1399" s="312">
        <f>+VLOOKUP($E1399,Macro!$1:$1048576,MATCH(DATE(Y$2,1,1),Macro!$A$1:$LI$1),FALSE)</f>
        <v>0</v>
      </c>
      <c r="Z1399" s="312">
        <f>+VLOOKUP($E1399,Macro!$1:$1048576,MATCH(DATE(Z$2,1,1),Macro!$A$1:$LI$1),FALSE)</f>
        <v>0</v>
      </c>
      <c r="AA1399" s="312">
        <f>+VLOOKUP($E1399,Macro!$1:$1048576,MATCH(DATE(AA$2,1,1),Macro!$A$1:$LI$1),FALSE)</f>
        <v>0</v>
      </c>
      <c r="AB1399" s="312">
        <f>+VLOOKUP($E1399,Macro!$1:$1048576,MATCH(DATE(AB$2,1,1),Macro!$A$1:$LI$1),FALSE)</f>
        <v>0</v>
      </c>
      <c r="AC1399" s="312">
        <f>+VLOOKUP($E1399,Macro!$1:$1048576,MATCH(DATE(AC$2,1,1),Macro!$A$1:$LI$1),FALSE)</f>
        <v>0</v>
      </c>
      <c r="AD1399" s="312">
        <f>+VLOOKUP($E1399,Macro!$1:$1048576,MATCH(DATE(AD$2,1,1),Macro!$A$1:$LI$1),FALSE)</f>
        <v>0</v>
      </c>
      <c r="AE1399" s="312">
        <f>+VLOOKUP($E1399,Macro!$1:$1048576,MATCH(DATE(AE$2,1,1),Macro!$A$1:$LI$1),FALSE)</f>
        <v>0</v>
      </c>
      <c r="AF1399" s="312">
        <f>+VLOOKUP($E1399,Macro!$1:$1048576,MATCH(DATE(AF$2,1,1),Macro!$A$1:$LI$1),FALSE)</f>
        <v>0</v>
      </c>
      <c r="AG1399" s="312">
        <f>+VLOOKUP($E1399,Macro!$1:$1048576,MATCH(DATE(AG$2,1,1),Macro!$A$1:$LI$1),FALSE)</f>
        <v>0</v>
      </c>
      <c r="AH1399" s="312">
        <f>+VLOOKUP($E1399,Macro!$1:$1048576,MATCH(DATE(AH$2,1,1),Macro!$A$1:$LI$1),FALSE)</f>
        <v>0</v>
      </c>
      <c r="AI1399" s="312">
        <f>+VLOOKUP($E1399,Macro!$1:$1048576,MATCH(DATE(AI$2,1,1),Macro!$A$1:$LI$1),FALSE)</f>
        <v>0</v>
      </c>
      <c r="AJ1399" s="312">
        <f>+VLOOKUP($E1399,Macro!$1:$1048576,MATCH(DATE(AJ$2,1,1),Macro!$A$1:$LI$1),FALSE)</f>
        <v>0</v>
      </c>
      <c r="AK1399" s="312">
        <f>+VLOOKUP($E1399,Macro!$1:$1048576,MATCH(DATE(AK$2,1,1),Macro!$A$1:$LI$1),FALSE)</f>
        <v>0</v>
      </c>
      <c r="AL1399" s="312">
        <f>+VLOOKUP($E1399,Macro!$1:$1048576,MATCH(DATE(AL$2,1,1),Macro!$A$1:$LI$1),FALSE)</f>
        <v>0</v>
      </c>
      <c r="AM1399" s="312">
        <f>+VLOOKUP($E1399,Macro!$1:$1048576,MATCH(DATE(AM$2,1,1),Macro!$A$1:$LI$1),FALSE)</f>
        <v>0</v>
      </c>
      <c r="AN1399" s="312">
        <f>+VLOOKUP($E1399,Macro!$1:$1048576,MATCH(DATE(AN$2,1,1),Macro!$A$1:$LI$1),FALSE)</f>
        <v>0</v>
      </c>
      <c r="AO1399" s="312">
        <f>+VLOOKUP($E1399,Macro!$1:$1048576,MATCH(DATE(AO$2,1,1),Macro!$A$1:$LI$1),FALSE)</f>
        <v>0</v>
      </c>
    </row>
    <row r="1400" spans="1:41" ht="15" customHeight="1" x14ac:dyDescent="0.35">
      <c r="A1400" s="394"/>
      <c r="B1400" s="408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0</v>
      </c>
      <c r="H1400" s="312">
        <f>+VLOOKUP($E1400,Macro!$1:$1048576,MATCH(DATE(H$2,1,1),Macro!$A$1:$LI$1),FALSE)</f>
        <v>0</v>
      </c>
      <c r="I1400" s="312">
        <f>+VLOOKUP($E1400,Macro!$1:$1048576,MATCH(DATE(I$2,1,1),Macro!$A$1:$LI$1),FALSE)</f>
        <v>0</v>
      </c>
      <c r="J1400" s="312">
        <f>+VLOOKUP($E1400,Macro!$1:$1048576,MATCH(DATE(J$2,1,1),Macro!$A$1:$LI$1),FALSE)</f>
        <v>0</v>
      </c>
      <c r="K1400" s="312">
        <f>+VLOOKUP($E1400,Macro!$1:$1048576,MATCH(DATE(K$2,1,1),Macro!$A$1:$LI$1),FALSE)</f>
        <v>0</v>
      </c>
      <c r="L1400" s="312">
        <f>+VLOOKUP($E1400,Macro!$1:$1048576,MATCH(DATE(L$2,1,1),Macro!$A$1:$LI$1),FALSE)</f>
        <v>0</v>
      </c>
      <c r="M1400" s="312">
        <f>+VLOOKUP($E1400,Macro!$1:$1048576,MATCH(DATE(M$2,1,1),Macro!$A$1:$LI$1),FALSE)</f>
        <v>0</v>
      </c>
      <c r="N1400" s="312">
        <f>+VLOOKUP($E1400,Macro!$1:$1048576,MATCH(DATE(N$2,1,1),Macro!$A$1:$LI$1),FALSE)</f>
        <v>0</v>
      </c>
      <c r="O1400" s="312">
        <f>+VLOOKUP($E1400,Macro!$1:$1048576,MATCH(DATE(O$2,1,1),Macro!$A$1:$LI$1),FALSE)</f>
        <v>0</v>
      </c>
      <c r="P1400" s="312">
        <f>+VLOOKUP($E1400,Macro!$1:$1048576,MATCH(DATE(P$2,1,1),Macro!$A$1:$LI$1),FALSE)</f>
        <v>0</v>
      </c>
      <c r="Q1400" s="312">
        <f>+VLOOKUP($E1400,Macro!$1:$1048576,MATCH(DATE(Q$2,1,1),Macro!$A$1:$LI$1),FALSE)</f>
        <v>0</v>
      </c>
      <c r="R1400" s="312">
        <f>+VLOOKUP($E1400,Macro!$1:$1048576,MATCH(DATE(R$2,1,1),Macro!$A$1:$LI$1),FALSE)</f>
        <v>0</v>
      </c>
      <c r="S1400" s="312">
        <f>+VLOOKUP($E1400,Macro!$1:$1048576,MATCH(DATE(S$2,1,1),Macro!$A$1:$LI$1),FALSE)</f>
        <v>0</v>
      </c>
      <c r="T1400" s="312">
        <f>+VLOOKUP($E1400,Macro!$1:$1048576,MATCH(DATE(T$2,1,1),Macro!$A$1:$LI$1),FALSE)</f>
        <v>0</v>
      </c>
      <c r="U1400" s="312">
        <f>+VLOOKUP($E1400,Macro!$1:$1048576,MATCH(DATE(U$2,1,1),Macro!$A$1:$LI$1),FALSE)</f>
        <v>0</v>
      </c>
      <c r="V1400" s="312">
        <f>+VLOOKUP($E1400,Macro!$1:$1048576,MATCH(DATE(V$2,1,1),Macro!$A$1:$LI$1),FALSE)</f>
        <v>0</v>
      </c>
      <c r="W1400" s="312">
        <f>+VLOOKUP($E1400,Macro!$1:$1048576,MATCH(DATE(W$2,1,1),Macro!$A$1:$LI$1),FALSE)</f>
        <v>0</v>
      </c>
      <c r="X1400" s="312">
        <f>+VLOOKUP($E1400,Macro!$1:$1048576,MATCH(DATE(X$2,1,1),Macro!$A$1:$LI$1),FALSE)</f>
        <v>0</v>
      </c>
      <c r="Y1400" s="312">
        <f>+VLOOKUP($E1400,Macro!$1:$1048576,MATCH(DATE(Y$2,1,1),Macro!$A$1:$LI$1),FALSE)</f>
        <v>0</v>
      </c>
      <c r="Z1400" s="312">
        <f>+VLOOKUP($E1400,Macro!$1:$1048576,MATCH(DATE(Z$2,1,1),Macro!$A$1:$LI$1),FALSE)</f>
        <v>0</v>
      </c>
      <c r="AA1400" s="312">
        <f>+VLOOKUP($E1400,Macro!$1:$1048576,MATCH(DATE(AA$2,1,1),Macro!$A$1:$LI$1),FALSE)</f>
        <v>0</v>
      </c>
      <c r="AB1400" s="312">
        <f>+VLOOKUP($E1400,Macro!$1:$1048576,MATCH(DATE(AB$2,1,1),Macro!$A$1:$LI$1),FALSE)</f>
        <v>0</v>
      </c>
      <c r="AC1400" s="312">
        <f>+VLOOKUP($E1400,Macro!$1:$1048576,MATCH(DATE(AC$2,1,1),Macro!$A$1:$LI$1),FALSE)</f>
        <v>0</v>
      </c>
      <c r="AD1400" s="312">
        <f>+VLOOKUP($E1400,Macro!$1:$1048576,MATCH(DATE(AD$2,1,1),Macro!$A$1:$LI$1),FALSE)</f>
        <v>0</v>
      </c>
      <c r="AE1400" s="312">
        <f>+VLOOKUP($E1400,Macro!$1:$1048576,MATCH(DATE(AE$2,1,1),Macro!$A$1:$LI$1),FALSE)</f>
        <v>0</v>
      </c>
      <c r="AF1400" s="312">
        <f>+VLOOKUP($E1400,Macro!$1:$1048576,MATCH(DATE(AF$2,1,1),Macro!$A$1:$LI$1),FALSE)</f>
        <v>0</v>
      </c>
      <c r="AG1400" s="312">
        <f>+VLOOKUP($E1400,Macro!$1:$1048576,MATCH(DATE(AG$2,1,1),Macro!$A$1:$LI$1),FALSE)</f>
        <v>0</v>
      </c>
      <c r="AH1400" s="312">
        <f>+VLOOKUP($E1400,Macro!$1:$1048576,MATCH(DATE(AH$2,1,1),Macro!$A$1:$LI$1),FALSE)</f>
        <v>0</v>
      </c>
      <c r="AI1400" s="312">
        <f>+VLOOKUP($E1400,Macro!$1:$1048576,MATCH(DATE(AI$2,1,1),Macro!$A$1:$LI$1),FALSE)</f>
        <v>0</v>
      </c>
      <c r="AJ1400" s="312">
        <f>+VLOOKUP($E1400,Macro!$1:$1048576,MATCH(DATE(AJ$2,1,1),Macro!$A$1:$LI$1),FALSE)</f>
        <v>0</v>
      </c>
      <c r="AK1400" s="312">
        <f>+VLOOKUP($E1400,Macro!$1:$1048576,MATCH(DATE(AK$2,1,1),Macro!$A$1:$LI$1),FALSE)</f>
        <v>0</v>
      </c>
      <c r="AL1400" s="312">
        <f>+VLOOKUP($E1400,Macro!$1:$1048576,MATCH(DATE(AL$2,1,1),Macro!$A$1:$LI$1),FALSE)</f>
        <v>0</v>
      </c>
      <c r="AM1400" s="312">
        <f>+VLOOKUP($E1400,Macro!$1:$1048576,MATCH(DATE(AM$2,1,1),Macro!$A$1:$LI$1),FALSE)</f>
        <v>0</v>
      </c>
      <c r="AN1400" s="312">
        <f>+VLOOKUP($E1400,Macro!$1:$1048576,MATCH(DATE(AN$2,1,1),Macro!$A$1:$LI$1),FALSE)</f>
        <v>0</v>
      </c>
      <c r="AO1400" s="312">
        <f>+VLOOKUP($E1400,Macro!$1:$1048576,MATCH(DATE(AO$2,1,1),Macro!$A$1:$LI$1),FALSE)</f>
        <v>0</v>
      </c>
    </row>
    <row r="1401" spans="1:41" ht="15" customHeight="1" x14ac:dyDescent="0.35">
      <c r="A1401" s="394"/>
      <c r="B1401" s="408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0</v>
      </c>
      <c r="H1401" s="312">
        <f>+VLOOKUP($E1401,Macro!$1:$1048576,MATCH(DATE(H$2,1,1),Macro!$A$1:$LI$1),FALSE)</f>
        <v>0</v>
      </c>
      <c r="I1401" s="312">
        <f>+VLOOKUP($E1401,Macro!$1:$1048576,MATCH(DATE(I$2,1,1),Macro!$A$1:$LI$1),FALSE)</f>
        <v>0</v>
      </c>
      <c r="J1401" s="312">
        <f>+VLOOKUP($E1401,Macro!$1:$1048576,MATCH(DATE(J$2,1,1),Macro!$A$1:$LI$1),FALSE)</f>
        <v>0</v>
      </c>
      <c r="K1401" s="312">
        <f>+VLOOKUP($E1401,Macro!$1:$1048576,MATCH(DATE(K$2,1,1),Macro!$A$1:$LI$1),FALSE)</f>
        <v>0</v>
      </c>
      <c r="L1401" s="312">
        <f>+VLOOKUP($E1401,Macro!$1:$1048576,MATCH(DATE(L$2,1,1),Macro!$A$1:$LI$1),FALSE)</f>
        <v>0</v>
      </c>
      <c r="M1401" s="312">
        <f>+VLOOKUP($E1401,Macro!$1:$1048576,MATCH(DATE(M$2,1,1),Macro!$A$1:$LI$1),FALSE)</f>
        <v>0</v>
      </c>
      <c r="N1401" s="312">
        <f>+VLOOKUP($E1401,Macro!$1:$1048576,MATCH(DATE(N$2,1,1),Macro!$A$1:$LI$1),FALSE)</f>
        <v>0</v>
      </c>
      <c r="O1401" s="312">
        <f>+VLOOKUP($E1401,Macro!$1:$1048576,MATCH(DATE(O$2,1,1),Macro!$A$1:$LI$1),FALSE)</f>
        <v>0</v>
      </c>
      <c r="P1401" s="312">
        <f>+VLOOKUP($E1401,Macro!$1:$1048576,MATCH(DATE(P$2,1,1),Macro!$A$1:$LI$1),FALSE)</f>
        <v>0</v>
      </c>
      <c r="Q1401" s="312">
        <f>+VLOOKUP($E1401,Macro!$1:$1048576,MATCH(DATE(Q$2,1,1),Macro!$A$1:$LI$1),FALSE)</f>
        <v>0</v>
      </c>
      <c r="R1401" s="312">
        <f>+VLOOKUP($E1401,Macro!$1:$1048576,MATCH(DATE(R$2,1,1),Macro!$A$1:$LI$1),FALSE)</f>
        <v>0</v>
      </c>
      <c r="S1401" s="312">
        <f>+VLOOKUP($E1401,Macro!$1:$1048576,MATCH(DATE(S$2,1,1),Macro!$A$1:$LI$1),FALSE)</f>
        <v>0</v>
      </c>
      <c r="T1401" s="312">
        <f>+VLOOKUP($E1401,Macro!$1:$1048576,MATCH(DATE(T$2,1,1),Macro!$A$1:$LI$1),FALSE)</f>
        <v>0</v>
      </c>
      <c r="U1401" s="312">
        <f>+VLOOKUP($E1401,Macro!$1:$1048576,MATCH(DATE(U$2,1,1),Macro!$A$1:$LI$1),FALSE)</f>
        <v>0</v>
      </c>
      <c r="V1401" s="312">
        <f>+VLOOKUP($E1401,Macro!$1:$1048576,MATCH(DATE(V$2,1,1),Macro!$A$1:$LI$1),FALSE)</f>
        <v>0</v>
      </c>
      <c r="W1401" s="312">
        <f>+VLOOKUP($E1401,Macro!$1:$1048576,MATCH(DATE(W$2,1,1),Macro!$A$1:$LI$1),FALSE)</f>
        <v>0</v>
      </c>
      <c r="X1401" s="312">
        <f>+VLOOKUP($E1401,Macro!$1:$1048576,MATCH(DATE(X$2,1,1),Macro!$A$1:$LI$1),FALSE)</f>
        <v>0</v>
      </c>
      <c r="Y1401" s="312">
        <f>+VLOOKUP($E1401,Macro!$1:$1048576,MATCH(DATE(Y$2,1,1),Macro!$A$1:$LI$1),FALSE)</f>
        <v>0</v>
      </c>
      <c r="Z1401" s="312">
        <f>+VLOOKUP($E1401,Macro!$1:$1048576,MATCH(DATE(Z$2,1,1),Macro!$A$1:$LI$1),FALSE)</f>
        <v>0</v>
      </c>
      <c r="AA1401" s="312">
        <f>+VLOOKUP($E1401,Macro!$1:$1048576,MATCH(DATE(AA$2,1,1),Macro!$A$1:$LI$1),FALSE)</f>
        <v>0</v>
      </c>
      <c r="AB1401" s="312">
        <f>+VLOOKUP($E1401,Macro!$1:$1048576,MATCH(DATE(AB$2,1,1),Macro!$A$1:$LI$1),FALSE)</f>
        <v>0</v>
      </c>
      <c r="AC1401" s="312">
        <f>+VLOOKUP($E1401,Macro!$1:$1048576,MATCH(DATE(AC$2,1,1),Macro!$A$1:$LI$1),FALSE)</f>
        <v>0</v>
      </c>
      <c r="AD1401" s="312">
        <f>+VLOOKUP($E1401,Macro!$1:$1048576,MATCH(DATE(AD$2,1,1),Macro!$A$1:$LI$1),FALSE)</f>
        <v>0</v>
      </c>
      <c r="AE1401" s="312">
        <f>+VLOOKUP($E1401,Macro!$1:$1048576,MATCH(DATE(AE$2,1,1),Macro!$A$1:$LI$1),FALSE)</f>
        <v>0</v>
      </c>
      <c r="AF1401" s="312">
        <f>+VLOOKUP($E1401,Macro!$1:$1048576,MATCH(DATE(AF$2,1,1),Macro!$A$1:$LI$1),FALSE)</f>
        <v>0</v>
      </c>
      <c r="AG1401" s="312">
        <f>+VLOOKUP($E1401,Macro!$1:$1048576,MATCH(DATE(AG$2,1,1),Macro!$A$1:$LI$1),FALSE)</f>
        <v>0</v>
      </c>
      <c r="AH1401" s="312">
        <f>+VLOOKUP($E1401,Macro!$1:$1048576,MATCH(DATE(AH$2,1,1),Macro!$A$1:$LI$1),FALSE)</f>
        <v>0</v>
      </c>
      <c r="AI1401" s="312">
        <f>+VLOOKUP($E1401,Macro!$1:$1048576,MATCH(DATE(AI$2,1,1),Macro!$A$1:$LI$1),FALSE)</f>
        <v>0</v>
      </c>
      <c r="AJ1401" s="312">
        <f>+VLOOKUP($E1401,Macro!$1:$1048576,MATCH(DATE(AJ$2,1,1),Macro!$A$1:$LI$1),FALSE)</f>
        <v>0</v>
      </c>
      <c r="AK1401" s="312">
        <f>+VLOOKUP($E1401,Macro!$1:$1048576,MATCH(DATE(AK$2,1,1),Macro!$A$1:$LI$1),FALSE)</f>
        <v>0</v>
      </c>
      <c r="AL1401" s="312">
        <f>+VLOOKUP($E1401,Macro!$1:$1048576,MATCH(DATE(AL$2,1,1),Macro!$A$1:$LI$1),FALSE)</f>
        <v>0</v>
      </c>
      <c r="AM1401" s="312">
        <f>+VLOOKUP($E1401,Macro!$1:$1048576,MATCH(DATE(AM$2,1,1),Macro!$A$1:$LI$1),FALSE)</f>
        <v>0</v>
      </c>
      <c r="AN1401" s="312">
        <f>+VLOOKUP($E1401,Macro!$1:$1048576,MATCH(DATE(AN$2,1,1),Macro!$A$1:$LI$1),FALSE)</f>
        <v>0</v>
      </c>
      <c r="AO1401" s="312">
        <f>+VLOOKUP($E1401,Macro!$1:$1048576,MATCH(DATE(AO$2,1,1),Macro!$A$1:$LI$1),FALSE)</f>
        <v>0</v>
      </c>
    </row>
    <row r="1402" spans="1:41" ht="15" customHeight="1" x14ac:dyDescent="0.35">
      <c r="A1402" s="394"/>
      <c r="B1402" s="408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0</v>
      </c>
      <c r="I1402" s="312">
        <f>+VLOOKUP($E1402,Macro!$1:$1048576,MATCH(DATE(I$2,1,1),Macro!$A$1:$LI$1),FALSE)</f>
        <v>0</v>
      </c>
      <c r="J1402" s="312">
        <f>+VLOOKUP($E1402,Macro!$1:$1048576,MATCH(DATE(J$2,1,1),Macro!$A$1:$LI$1),FALSE)</f>
        <v>0</v>
      </c>
      <c r="K1402" s="312">
        <f>+VLOOKUP($E1402,Macro!$1:$1048576,MATCH(DATE(K$2,1,1),Macro!$A$1:$LI$1),FALSE)</f>
        <v>0</v>
      </c>
      <c r="L1402" s="312">
        <f>+VLOOKUP($E1402,Macro!$1:$1048576,MATCH(DATE(L$2,1,1),Macro!$A$1:$LI$1),FALSE)</f>
        <v>0</v>
      </c>
      <c r="M1402" s="312">
        <f>+VLOOKUP($E1402,Macro!$1:$1048576,MATCH(DATE(M$2,1,1),Macro!$A$1:$LI$1),FALSE)</f>
        <v>0</v>
      </c>
      <c r="N1402" s="312">
        <f>+VLOOKUP($E1402,Macro!$1:$1048576,MATCH(DATE(N$2,1,1),Macro!$A$1:$LI$1),FALSE)</f>
        <v>0</v>
      </c>
      <c r="O1402" s="312">
        <f>+VLOOKUP($E1402,Macro!$1:$1048576,MATCH(DATE(O$2,1,1),Macro!$A$1:$LI$1),FALSE)</f>
        <v>0</v>
      </c>
      <c r="P1402" s="312">
        <f>+VLOOKUP($E1402,Macro!$1:$1048576,MATCH(DATE(P$2,1,1),Macro!$A$1:$LI$1),FALSE)</f>
        <v>0</v>
      </c>
      <c r="Q1402" s="312">
        <f>+VLOOKUP($E1402,Macro!$1:$1048576,MATCH(DATE(Q$2,1,1),Macro!$A$1:$LI$1),FALSE)</f>
        <v>0</v>
      </c>
      <c r="R1402" s="312">
        <f>+VLOOKUP($E1402,Macro!$1:$1048576,MATCH(DATE(R$2,1,1),Macro!$A$1:$LI$1),FALSE)</f>
        <v>0</v>
      </c>
      <c r="S1402" s="312">
        <f>+VLOOKUP($E1402,Macro!$1:$1048576,MATCH(DATE(S$2,1,1),Macro!$A$1:$LI$1),FALSE)</f>
        <v>0</v>
      </c>
      <c r="T1402" s="312">
        <f>+VLOOKUP($E1402,Macro!$1:$1048576,MATCH(DATE(T$2,1,1),Macro!$A$1:$LI$1),FALSE)</f>
        <v>0</v>
      </c>
      <c r="U1402" s="312">
        <f>+VLOOKUP($E1402,Macro!$1:$1048576,MATCH(DATE(U$2,1,1),Macro!$A$1:$LI$1),FALSE)</f>
        <v>0</v>
      </c>
      <c r="V1402" s="312">
        <f>+VLOOKUP($E1402,Macro!$1:$1048576,MATCH(DATE(V$2,1,1),Macro!$A$1:$LI$1),FALSE)</f>
        <v>0</v>
      </c>
      <c r="W1402" s="312">
        <f>+VLOOKUP($E1402,Macro!$1:$1048576,MATCH(DATE(W$2,1,1),Macro!$A$1:$LI$1),FALSE)</f>
        <v>0</v>
      </c>
      <c r="X1402" s="312">
        <f>+VLOOKUP($E1402,Macro!$1:$1048576,MATCH(DATE(X$2,1,1),Macro!$A$1:$LI$1),FALSE)</f>
        <v>0</v>
      </c>
      <c r="Y1402" s="312">
        <f>+VLOOKUP($E1402,Macro!$1:$1048576,MATCH(DATE(Y$2,1,1),Macro!$A$1:$LI$1),FALSE)</f>
        <v>0</v>
      </c>
      <c r="Z1402" s="312">
        <f>+VLOOKUP($E1402,Macro!$1:$1048576,MATCH(DATE(Z$2,1,1),Macro!$A$1:$LI$1),FALSE)</f>
        <v>0</v>
      </c>
      <c r="AA1402" s="312">
        <f>+VLOOKUP($E1402,Macro!$1:$1048576,MATCH(DATE(AA$2,1,1),Macro!$A$1:$LI$1),FALSE)</f>
        <v>0</v>
      </c>
      <c r="AB1402" s="312">
        <f>+VLOOKUP($E1402,Macro!$1:$1048576,MATCH(DATE(AB$2,1,1),Macro!$A$1:$LI$1),FALSE)</f>
        <v>0</v>
      </c>
      <c r="AC1402" s="312">
        <f>+VLOOKUP($E1402,Macro!$1:$1048576,MATCH(DATE(AC$2,1,1),Macro!$A$1:$LI$1),FALSE)</f>
        <v>0</v>
      </c>
      <c r="AD1402" s="312">
        <f>+VLOOKUP($E1402,Macro!$1:$1048576,MATCH(DATE(AD$2,1,1),Macro!$A$1:$LI$1),FALSE)</f>
        <v>0</v>
      </c>
      <c r="AE1402" s="312">
        <f>+VLOOKUP($E1402,Macro!$1:$1048576,MATCH(DATE(AE$2,1,1),Macro!$A$1:$LI$1),FALSE)</f>
        <v>0</v>
      </c>
      <c r="AF1402" s="312">
        <f>+VLOOKUP($E1402,Macro!$1:$1048576,MATCH(DATE(AF$2,1,1),Macro!$A$1:$LI$1),FALSE)</f>
        <v>0</v>
      </c>
      <c r="AG1402" s="312">
        <f>+VLOOKUP($E1402,Macro!$1:$1048576,MATCH(DATE(AG$2,1,1),Macro!$A$1:$LI$1),FALSE)</f>
        <v>0</v>
      </c>
      <c r="AH1402" s="312">
        <f>+VLOOKUP($E1402,Macro!$1:$1048576,MATCH(DATE(AH$2,1,1),Macro!$A$1:$LI$1),FALSE)</f>
        <v>0</v>
      </c>
      <c r="AI1402" s="312">
        <f>+VLOOKUP($E1402,Macro!$1:$1048576,MATCH(DATE(AI$2,1,1),Macro!$A$1:$LI$1),FALSE)</f>
        <v>0</v>
      </c>
      <c r="AJ1402" s="312">
        <f>+VLOOKUP($E1402,Macro!$1:$1048576,MATCH(DATE(AJ$2,1,1),Macro!$A$1:$LI$1),FALSE)</f>
        <v>0</v>
      </c>
      <c r="AK1402" s="312">
        <f>+VLOOKUP($E1402,Macro!$1:$1048576,MATCH(DATE(AK$2,1,1),Macro!$A$1:$LI$1),FALSE)</f>
        <v>0</v>
      </c>
      <c r="AL1402" s="312">
        <f>+VLOOKUP($E1402,Macro!$1:$1048576,MATCH(DATE(AL$2,1,1),Macro!$A$1:$LI$1),FALSE)</f>
        <v>0</v>
      </c>
      <c r="AM1402" s="312">
        <f>+VLOOKUP($E1402,Macro!$1:$1048576,MATCH(DATE(AM$2,1,1),Macro!$A$1:$LI$1),FALSE)</f>
        <v>0</v>
      </c>
      <c r="AN1402" s="312">
        <f>+VLOOKUP($E1402,Macro!$1:$1048576,MATCH(DATE(AN$2,1,1),Macro!$A$1:$LI$1),FALSE)</f>
        <v>0</v>
      </c>
      <c r="AO1402" s="312">
        <f>+VLOOKUP($E1402,Macro!$1:$1048576,MATCH(DATE(AO$2,1,1),Macro!$A$1:$LI$1),FALSE)</f>
        <v>0</v>
      </c>
    </row>
    <row r="1403" spans="1:41" ht="15" customHeight="1" x14ac:dyDescent="0.35">
      <c r="A1403" s="394"/>
      <c r="B1403" s="408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0</v>
      </c>
      <c r="I1403" s="312">
        <f>+VLOOKUP($E1403,Macro!$1:$1048576,MATCH(DATE(I$2,1,1),Macro!$A$1:$LI$1),FALSE)</f>
        <v>0</v>
      </c>
      <c r="J1403" s="312">
        <f>+VLOOKUP($E1403,Macro!$1:$1048576,MATCH(DATE(J$2,1,1),Macro!$A$1:$LI$1),FALSE)</f>
        <v>0</v>
      </c>
      <c r="K1403" s="312">
        <f>+VLOOKUP($E1403,Macro!$1:$1048576,MATCH(DATE(K$2,1,1),Macro!$A$1:$LI$1),FALSE)</f>
        <v>0</v>
      </c>
      <c r="L1403" s="312">
        <f>+VLOOKUP($E1403,Macro!$1:$1048576,MATCH(DATE(L$2,1,1),Macro!$A$1:$LI$1),FALSE)</f>
        <v>0</v>
      </c>
      <c r="M1403" s="312">
        <f>+VLOOKUP($E1403,Macro!$1:$1048576,MATCH(DATE(M$2,1,1),Macro!$A$1:$LI$1),FALSE)</f>
        <v>0</v>
      </c>
      <c r="N1403" s="312">
        <f>+VLOOKUP($E1403,Macro!$1:$1048576,MATCH(DATE(N$2,1,1),Macro!$A$1:$LI$1),FALSE)</f>
        <v>0</v>
      </c>
      <c r="O1403" s="312">
        <f>+VLOOKUP($E1403,Macro!$1:$1048576,MATCH(DATE(O$2,1,1),Macro!$A$1:$LI$1),FALSE)</f>
        <v>0</v>
      </c>
      <c r="P1403" s="312">
        <f>+VLOOKUP($E1403,Macro!$1:$1048576,MATCH(DATE(P$2,1,1),Macro!$A$1:$LI$1),FALSE)</f>
        <v>0</v>
      </c>
      <c r="Q1403" s="312">
        <f>+VLOOKUP($E1403,Macro!$1:$1048576,MATCH(DATE(Q$2,1,1),Macro!$A$1:$LI$1),FALSE)</f>
        <v>0</v>
      </c>
      <c r="R1403" s="312">
        <f>+VLOOKUP($E1403,Macro!$1:$1048576,MATCH(DATE(R$2,1,1),Macro!$A$1:$LI$1),FALSE)</f>
        <v>0</v>
      </c>
      <c r="S1403" s="312">
        <f>+VLOOKUP($E1403,Macro!$1:$1048576,MATCH(DATE(S$2,1,1),Macro!$A$1:$LI$1),FALSE)</f>
        <v>0</v>
      </c>
      <c r="T1403" s="312">
        <f>+VLOOKUP($E1403,Macro!$1:$1048576,MATCH(DATE(T$2,1,1),Macro!$A$1:$LI$1),FALSE)</f>
        <v>0</v>
      </c>
      <c r="U1403" s="312">
        <f>+VLOOKUP($E1403,Macro!$1:$1048576,MATCH(DATE(U$2,1,1),Macro!$A$1:$LI$1),FALSE)</f>
        <v>0</v>
      </c>
      <c r="V1403" s="312">
        <f>+VLOOKUP($E1403,Macro!$1:$1048576,MATCH(DATE(V$2,1,1),Macro!$A$1:$LI$1),FALSE)</f>
        <v>0</v>
      </c>
      <c r="W1403" s="312">
        <f>+VLOOKUP($E1403,Macro!$1:$1048576,MATCH(DATE(W$2,1,1),Macro!$A$1:$LI$1),FALSE)</f>
        <v>0</v>
      </c>
      <c r="X1403" s="312">
        <f>+VLOOKUP($E1403,Macro!$1:$1048576,MATCH(DATE(X$2,1,1),Macro!$A$1:$LI$1),FALSE)</f>
        <v>0</v>
      </c>
      <c r="Y1403" s="312">
        <f>+VLOOKUP($E1403,Macro!$1:$1048576,MATCH(DATE(Y$2,1,1),Macro!$A$1:$LI$1),FALSE)</f>
        <v>0</v>
      </c>
      <c r="Z1403" s="312">
        <f>+VLOOKUP($E1403,Macro!$1:$1048576,MATCH(DATE(Z$2,1,1),Macro!$A$1:$LI$1),FALSE)</f>
        <v>0</v>
      </c>
      <c r="AA1403" s="312">
        <f>+VLOOKUP($E1403,Macro!$1:$1048576,MATCH(DATE(AA$2,1,1),Macro!$A$1:$LI$1),FALSE)</f>
        <v>0</v>
      </c>
      <c r="AB1403" s="312">
        <f>+VLOOKUP($E1403,Macro!$1:$1048576,MATCH(DATE(AB$2,1,1),Macro!$A$1:$LI$1),FALSE)</f>
        <v>0</v>
      </c>
      <c r="AC1403" s="312">
        <f>+VLOOKUP($E1403,Macro!$1:$1048576,MATCH(DATE(AC$2,1,1),Macro!$A$1:$LI$1),FALSE)</f>
        <v>0</v>
      </c>
      <c r="AD1403" s="312">
        <f>+VLOOKUP($E1403,Macro!$1:$1048576,MATCH(DATE(AD$2,1,1),Macro!$A$1:$LI$1),FALSE)</f>
        <v>0</v>
      </c>
      <c r="AE1403" s="312">
        <f>+VLOOKUP($E1403,Macro!$1:$1048576,MATCH(DATE(AE$2,1,1),Macro!$A$1:$LI$1),FALSE)</f>
        <v>0</v>
      </c>
      <c r="AF1403" s="312">
        <f>+VLOOKUP($E1403,Macro!$1:$1048576,MATCH(DATE(AF$2,1,1),Macro!$A$1:$LI$1),FALSE)</f>
        <v>0</v>
      </c>
      <c r="AG1403" s="312">
        <f>+VLOOKUP($E1403,Macro!$1:$1048576,MATCH(DATE(AG$2,1,1),Macro!$A$1:$LI$1),FALSE)</f>
        <v>0</v>
      </c>
      <c r="AH1403" s="312">
        <f>+VLOOKUP($E1403,Macro!$1:$1048576,MATCH(DATE(AH$2,1,1),Macro!$A$1:$LI$1),FALSE)</f>
        <v>0</v>
      </c>
      <c r="AI1403" s="312">
        <f>+VLOOKUP($E1403,Macro!$1:$1048576,MATCH(DATE(AI$2,1,1),Macro!$A$1:$LI$1),FALSE)</f>
        <v>0</v>
      </c>
      <c r="AJ1403" s="312">
        <f>+VLOOKUP($E1403,Macro!$1:$1048576,MATCH(DATE(AJ$2,1,1),Macro!$A$1:$LI$1),FALSE)</f>
        <v>0</v>
      </c>
      <c r="AK1403" s="312">
        <f>+VLOOKUP($E1403,Macro!$1:$1048576,MATCH(DATE(AK$2,1,1),Macro!$A$1:$LI$1),FALSE)</f>
        <v>0</v>
      </c>
      <c r="AL1403" s="312">
        <f>+VLOOKUP($E1403,Macro!$1:$1048576,MATCH(DATE(AL$2,1,1),Macro!$A$1:$LI$1),FALSE)</f>
        <v>0</v>
      </c>
      <c r="AM1403" s="312">
        <f>+VLOOKUP($E1403,Macro!$1:$1048576,MATCH(DATE(AM$2,1,1),Macro!$A$1:$LI$1),FALSE)</f>
        <v>0</v>
      </c>
      <c r="AN1403" s="312">
        <f>+VLOOKUP($E1403,Macro!$1:$1048576,MATCH(DATE(AN$2,1,1),Macro!$A$1:$LI$1),FALSE)</f>
        <v>0</v>
      </c>
      <c r="AO1403" s="312">
        <f>+VLOOKUP($E1403,Macro!$1:$1048576,MATCH(DATE(AO$2,1,1),Macro!$A$1:$LI$1),FALSE)</f>
        <v>0</v>
      </c>
    </row>
    <row r="1404" spans="1:41" ht="15" customHeight="1" x14ac:dyDescent="0.35">
      <c r="A1404" s="394"/>
      <c r="B1404" s="408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0</v>
      </c>
      <c r="I1404" s="313">
        <f>+VLOOKUP($E1404,Macro!$1:$1048576,MATCH(DATE(I$2,1,1),Macro!$A$1:$LI$1),FALSE)</f>
        <v>0</v>
      </c>
      <c r="J1404" s="313">
        <f>+VLOOKUP($E1404,Macro!$1:$1048576,MATCH(DATE(J$2,1,1),Macro!$A$1:$LI$1),FALSE)</f>
        <v>0</v>
      </c>
      <c r="K1404" s="313">
        <f>+VLOOKUP($E1404,Macro!$1:$1048576,MATCH(DATE(K$2,1,1),Macro!$A$1:$LI$1),FALSE)</f>
        <v>0</v>
      </c>
      <c r="L1404" s="313">
        <f>+VLOOKUP($E1404,Macro!$1:$1048576,MATCH(DATE(L$2,1,1),Macro!$A$1:$LI$1),FALSE)</f>
        <v>0</v>
      </c>
      <c r="M1404" s="313">
        <f>+VLOOKUP($E1404,Macro!$1:$1048576,MATCH(DATE(M$2,1,1),Macro!$A$1:$LI$1),FALSE)</f>
        <v>0</v>
      </c>
      <c r="N1404" s="313">
        <f>+VLOOKUP($E1404,Macro!$1:$1048576,MATCH(DATE(N$2,1,1),Macro!$A$1:$LI$1),FALSE)</f>
        <v>0</v>
      </c>
      <c r="O1404" s="313">
        <f>+VLOOKUP($E1404,Macro!$1:$1048576,MATCH(DATE(O$2,1,1),Macro!$A$1:$LI$1),FALSE)</f>
        <v>0</v>
      </c>
      <c r="P1404" s="313">
        <f>+VLOOKUP($E1404,Macro!$1:$1048576,MATCH(DATE(P$2,1,1),Macro!$A$1:$LI$1),FALSE)</f>
        <v>0</v>
      </c>
      <c r="Q1404" s="313">
        <f>+VLOOKUP($E1404,Macro!$1:$1048576,MATCH(DATE(Q$2,1,1),Macro!$A$1:$LI$1),FALSE)</f>
        <v>0</v>
      </c>
      <c r="R1404" s="313">
        <f>+VLOOKUP($E1404,Macro!$1:$1048576,MATCH(DATE(R$2,1,1),Macro!$A$1:$LI$1),FALSE)</f>
        <v>0</v>
      </c>
      <c r="S1404" s="313">
        <f>+VLOOKUP($E1404,Macro!$1:$1048576,MATCH(DATE(S$2,1,1),Macro!$A$1:$LI$1),FALSE)</f>
        <v>0</v>
      </c>
      <c r="T1404" s="313">
        <f>+VLOOKUP($E1404,Macro!$1:$1048576,MATCH(DATE(T$2,1,1),Macro!$A$1:$LI$1),FALSE)</f>
        <v>0</v>
      </c>
      <c r="U1404" s="313">
        <f>+VLOOKUP($E1404,Macro!$1:$1048576,MATCH(DATE(U$2,1,1),Macro!$A$1:$LI$1),FALSE)</f>
        <v>0</v>
      </c>
      <c r="V1404" s="313">
        <f>+VLOOKUP($E1404,Macro!$1:$1048576,MATCH(DATE(V$2,1,1),Macro!$A$1:$LI$1),FALSE)</f>
        <v>0</v>
      </c>
      <c r="W1404" s="313">
        <f>+VLOOKUP($E1404,Macro!$1:$1048576,MATCH(DATE(W$2,1,1),Macro!$A$1:$LI$1),FALSE)</f>
        <v>0</v>
      </c>
      <c r="X1404" s="313">
        <f>+VLOOKUP($E1404,Macro!$1:$1048576,MATCH(DATE(X$2,1,1),Macro!$A$1:$LI$1),FALSE)</f>
        <v>0</v>
      </c>
      <c r="Y1404" s="313">
        <f>+VLOOKUP($E1404,Macro!$1:$1048576,MATCH(DATE(Y$2,1,1),Macro!$A$1:$LI$1),FALSE)</f>
        <v>0</v>
      </c>
      <c r="Z1404" s="313">
        <f>+VLOOKUP($E1404,Macro!$1:$1048576,MATCH(DATE(Z$2,1,1),Macro!$A$1:$LI$1),FALSE)</f>
        <v>0</v>
      </c>
      <c r="AA1404" s="313">
        <f>+VLOOKUP($E1404,Macro!$1:$1048576,MATCH(DATE(AA$2,1,1),Macro!$A$1:$LI$1),FALSE)</f>
        <v>0</v>
      </c>
      <c r="AB1404" s="313">
        <f>+VLOOKUP($E1404,Macro!$1:$1048576,MATCH(DATE(AB$2,1,1),Macro!$A$1:$LI$1),FALSE)</f>
        <v>0</v>
      </c>
      <c r="AC1404" s="313">
        <f>+VLOOKUP($E1404,Macro!$1:$1048576,MATCH(DATE(AC$2,1,1),Macro!$A$1:$LI$1),FALSE)</f>
        <v>0</v>
      </c>
      <c r="AD1404" s="313">
        <f>+VLOOKUP($E1404,Macro!$1:$1048576,MATCH(DATE(AD$2,1,1),Macro!$A$1:$LI$1),FALSE)</f>
        <v>0</v>
      </c>
      <c r="AE1404" s="313">
        <f>+VLOOKUP($E1404,Macro!$1:$1048576,MATCH(DATE(AE$2,1,1),Macro!$A$1:$LI$1),FALSE)</f>
        <v>0</v>
      </c>
      <c r="AF1404" s="313">
        <f>+VLOOKUP($E1404,Macro!$1:$1048576,MATCH(DATE(AF$2,1,1),Macro!$A$1:$LI$1),FALSE)</f>
        <v>0</v>
      </c>
      <c r="AG1404" s="313">
        <f>+VLOOKUP($E1404,Macro!$1:$1048576,MATCH(DATE(AG$2,1,1),Macro!$A$1:$LI$1),FALSE)</f>
        <v>0</v>
      </c>
      <c r="AH1404" s="313">
        <f>+VLOOKUP($E1404,Macro!$1:$1048576,MATCH(DATE(AH$2,1,1),Macro!$A$1:$LI$1),FALSE)</f>
        <v>0</v>
      </c>
      <c r="AI1404" s="313">
        <f>+VLOOKUP($E1404,Macro!$1:$1048576,MATCH(DATE(AI$2,1,1),Macro!$A$1:$LI$1),FALSE)</f>
        <v>0</v>
      </c>
      <c r="AJ1404" s="313">
        <f>+VLOOKUP($E1404,Macro!$1:$1048576,MATCH(DATE(AJ$2,1,1),Macro!$A$1:$LI$1),FALSE)</f>
        <v>0</v>
      </c>
      <c r="AK1404" s="313">
        <f>+VLOOKUP($E1404,Macro!$1:$1048576,MATCH(DATE(AK$2,1,1),Macro!$A$1:$LI$1),FALSE)</f>
        <v>0</v>
      </c>
      <c r="AL1404" s="313">
        <f>+VLOOKUP($E1404,Macro!$1:$1048576,MATCH(DATE(AL$2,1,1),Macro!$A$1:$LI$1),FALSE)</f>
        <v>0</v>
      </c>
      <c r="AM1404" s="313">
        <f>+VLOOKUP($E1404,Macro!$1:$1048576,MATCH(DATE(AM$2,1,1),Macro!$A$1:$LI$1),FALSE)</f>
        <v>0</v>
      </c>
      <c r="AN1404" s="313">
        <f>+VLOOKUP($E1404,Macro!$1:$1048576,MATCH(DATE(AN$2,1,1),Macro!$A$1:$LI$1),FALSE)</f>
        <v>0</v>
      </c>
      <c r="AO1404" s="313">
        <f>+VLOOKUP($E1404,Macro!$1:$1048576,MATCH(DATE(AO$2,1,1),Macro!$A$1:$LI$1),FALSE)</f>
        <v>0</v>
      </c>
    </row>
    <row r="1405" spans="1:41" ht="15" customHeight="1" x14ac:dyDescent="0.35">
      <c r="A1405" s="394"/>
      <c r="B1405" s="408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0</v>
      </c>
      <c r="G1405" s="312">
        <f>+VLOOKUP($E1405,Macro!$1:$1048576,MATCH(DATE(G$2,1,1),Macro!$A$1:$LI$1),FALSE)</f>
        <v>0</v>
      </c>
      <c r="H1405" s="312">
        <f>+VLOOKUP($E1405,Macro!$1:$1048576,MATCH(DATE(H$2,1,1),Macro!$A$1:$LI$1),FALSE)</f>
        <v>0</v>
      </c>
      <c r="I1405" s="312">
        <f>+VLOOKUP($E1405,Macro!$1:$1048576,MATCH(DATE(I$2,1,1),Macro!$A$1:$LI$1),FALSE)</f>
        <v>0</v>
      </c>
      <c r="J1405" s="312">
        <f>+VLOOKUP($E1405,Macro!$1:$1048576,MATCH(DATE(J$2,1,1),Macro!$A$1:$LI$1),FALSE)</f>
        <v>0</v>
      </c>
      <c r="K1405" s="312">
        <f>+VLOOKUP($E1405,Macro!$1:$1048576,MATCH(DATE(K$2,1,1),Macro!$A$1:$LI$1),FALSE)</f>
        <v>0</v>
      </c>
      <c r="L1405" s="312">
        <f>+VLOOKUP($E1405,Macro!$1:$1048576,MATCH(DATE(L$2,1,1),Macro!$A$1:$LI$1),FALSE)</f>
        <v>0</v>
      </c>
      <c r="M1405" s="312">
        <f>+VLOOKUP($E1405,Macro!$1:$1048576,MATCH(DATE(M$2,1,1),Macro!$A$1:$LI$1),FALSE)</f>
        <v>0</v>
      </c>
      <c r="N1405" s="312">
        <f>+VLOOKUP($E1405,Macro!$1:$1048576,MATCH(DATE(N$2,1,1),Macro!$A$1:$LI$1),FALSE)</f>
        <v>0</v>
      </c>
      <c r="O1405" s="312">
        <f>+VLOOKUP($E1405,Macro!$1:$1048576,MATCH(DATE(O$2,1,1),Macro!$A$1:$LI$1),FALSE)</f>
        <v>0</v>
      </c>
      <c r="P1405" s="312">
        <f>+VLOOKUP($E1405,Macro!$1:$1048576,MATCH(DATE(P$2,1,1),Macro!$A$1:$LI$1),FALSE)</f>
        <v>0</v>
      </c>
      <c r="Q1405" s="312">
        <f>+VLOOKUP($E1405,Macro!$1:$1048576,MATCH(DATE(Q$2,1,1),Macro!$A$1:$LI$1),FALSE)</f>
        <v>0</v>
      </c>
      <c r="R1405" s="312">
        <f>+VLOOKUP($E1405,Macro!$1:$1048576,MATCH(DATE(R$2,1,1),Macro!$A$1:$LI$1),FALSE)</f>
        <v>0</v>
      </c>
      <c r="S1405" s="312">
        <f>+VLOOKUP($E1405,Macro!$1:$1048576,MATCH(DATE(S$2,1,1),Macro!$A$1:$LI$1),FALSE)</f>
        <v>0</v>
      </c>
      <c r="T1405" s="312">
        <f>+VLOOKUP($E1405,Macro!$1:$1048576,MATCH(DATE(T$2,1,1),Macro!$A$1:$LI$1),FALSE)</f>
        <v>0</v>
      </c>
      <c r="U1405" s="312">
        <f>+VLOOKUP($E1405,Macro!$1:$1048576,MATCH(DATE(U$2,1,1),Macro!$A$1:$LI$1),FALSE)</f>
        <v>0</v>
      </c>
      <c r="V1405" s="312">
        <f>+VLOOKUP($E1405,Macro!$1:$1048576,MATCH(DATE(V$2,1,1),Macro!$A$1:$LI$1),FALSE)</f>
        <v>0</v>
      </c>
      <c r="W1405" s="312">
        <f>+VLOOKUP($E1405,Macro!$1:$1048576,MATCH(DATE(W$2,1,1),Macro!$A$1:$LI$1),FALSE)</f>
        <v>0</v>
      </c>
      <c r="X1405" s="312">
        <f>+VLOOKUP($E1405,Macro!$1:$1048576,MATCH(DATE(X$2,1,1),Macro!$A$1:$LI$1),FALSE)</f>
        <v>0</v>
      </c>
      <c r="Y1405" s="312">
        <f>+VLOOKUP($E1405,Macro!$1:$1048576,MATCH(DATE(Y$2,1,1),Macro!$A$1:$LI$1),FALSE)</f>
        <v>0</v>
      </c>
      <c r="Z1405" s="312">
        <f>+VLOOKUP($E1405,Macro!$1:$1048576,MATCH(DATE(Z$2,1,1),Macro!$A$1:$LI$1),FALSE)</f>
        <v>0</v>
      </c>
      <c r="AA1405" s="312">
        <f>+VLOOKUP($E1405,Macro!$1:$1048576,MATCH(DATE(AA$2,1,1),Macro!$A$1:$LI$1),FALSE)</f>
        <v>0</v>
      </c>
      <c r="AB1405" s="312">
        <f>+VLOOKUP($E1405,Macro!$1:$1048576,MATCH(DATE(AB$2,1,1),Macro!$A$1:$LI$1),FALSE)</f>
        <v>0</v>
      </c>
      <c r="AC1405" s="312">
        <f>+VLOOKUP($E1405,Macro!$1:$1048576,MATCH(DATE(AC$2,1,1),Macro!$A$1:$LI$1),FALSE)</f>
        <v>0</v>
      </c>
      <c r="AD1405" s="312">
        <f>+VLOOKUP($E1405,Macro!$1:$1048576,MATCH(DATE(AD$2,1,1),Macro!$A$1:$LI$1),FALSE)</f>
        <v>0</v>
      </c>
      <c r="AE1405" s="312">
        <f>+VLOOKUP($E1405,Macro!$1:$1048576,MATCH(DATE(AE$2,1,1),Macro!$A$1:$LI$1),FALSE)</f>
        <v>0</v>
      </c>
      <c r="AF1405" s="312">
        <f>+VLOOKUP($E1405,Macro!$1:$1048576,MATCH(DATE(AF$2,1,1),Macro!$A$1:$LI$1),FALSE)</f>
        <v>0</v>
      </c>
      <c r="AG1405" s="312">
        <f>+VLOOKUP($E1405,Macro!$1:$1048576,MATCH(DATE(AG$2,1,1),Macro!$A$1:$LI$1),FALSE)</f>
        <v>0</v>
      </c>
      <c r="AH1405" s="312">
        <f>+VLOOKUP($E1405,Macro!$1:$1048576,MATCH(DATE(AH$2,1,1),Macro!$A$1:$LI$1),FALSE)</f>
        <v>0</v>
      </c>
      <c r="AI1405" s="312">
        <f>+VLOOKUP($E1405,Macro!$1:$1048576,MATCH(DATE(AI$2,1,1),Macro!$A$1:$LI$1),FALSE)</f>
        <v>0</v>
      </c>
      <c r="AJ1405" s="312">
        <f>+VLOOKUP($E1405,Macro!$1:$1048576,MATCH(DATE(AJ$2,1,1),Macro!$A$1:$LI$1),FALSE)</f>
        <v>0</v>
      </c>
      <c r="AK1405" s="312">
        <f>+VLOOKUP($E1405,Macro!$1:$1048576,MATCH(DATE(AK$2,1,1),Macro!$A$1:$LI$1),FALSE)</f>
        <v>0</v>
      </c>
      <c r="AL1405" s="312">
        <f>+VLOOKUP($E1405,Macro!$1:$1048576,MATCH(DATE(AL$2,1,1),Macro!$A$1:$LI$1),FALSE)</f>
        <v>0</v>
      </c>
      <c r="AM1405" s="312">
        <f>+VLOOKUP($E1405,Macro!$1:$1048576,MATCH(DATE(AM$2,1,1),Macro!$A$1:$LI$1),FALSE)</f>
        <v>0</v>
      </c>
      <c r="AN1405" s="312">
        <f>+VLOOKUP($E1405,Macro!$1:$1048576,MATCH(DATE(AN$2,1,1),Macro!$A$1:$LI$1),FALSE)</f>
        <v>0</v>
      </c>
      <c r="AO1405" s="312">
        <f>+VLOOKUP($E1405,Macro!$1:$1048576,MATCH(DATE(AO$2,1,1),Macro!$A$1:$LI$1),FALSE)</f>
        <v>0</v>
      </c>
    </row>
    <row r="1406" spans="1:41" ht="15" customHeight="1" x14ac:dyDescent="0.35">
      <c r="A1406" s="394"/>
      <c r="B1406" s="408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0</v>
      </c>
      <c r="G1406" s="312">
        <f>+VLOOKUP($E1406,Macro!$1:$1048576,MATCH(DATE(G$2,1,1),Macro!$A$1:$LI$1),FALSE)</f>
        <v>0</v>
      </c>
      <c r="H1406" s="312">
        <f>+VLOOKUP($E1406,Macro!$1:$1048576,MATCH(DATE(H$2,1,1),Macro!$A$1:$LI$1),FALSE)</f>
        <v>0</v>
      </c>
      <c r="I1406" s="312">
        <f>+VLOOKUP($E1406,Macro!$1:$1048576,MATCH(DATE(I$2,1,1),Macro!$A$1:$LI$1),FALSE)</f>
        <v>0</v>
      </c>
      <c r="J1406" s="312">
        <f>+VLOOKUP($E1406,Macro!$1:$1048576,MATCH(DATE(J$2,1,1),Macro!$A$1:$LI$1),FALSE)</f>
        <v>0</v>
      </c>
      <c r="K1406" s="312">
        <f>+VLOOKUP($E1406,Macro!$1:$1048576,MATCH(DATE(K$2,1,1),Macro!$A$1:$LI$1),FALSE)</f>
        <v>0</v>
      </c>
      <c r="L1406" s="312">
        <f>+VLOOKUP($E1406,Macro!$1:$1048576,MATCH(DATE(L$2,1,1),Macro!$A$1:$LI$1),FALSE)</f>
        <v>0</v>
      </c>
      <c r="M1406" s="312">
        <f>+VLOOKUP($E1406,Macro!$1:$1048576,MATCH(DATE(M$2,1,1),Macro!$A$1:$LI$1),FALSE)</f>
        <v>0</v>
      </c>
      <c r="N1406" s="312">
        <f>+VLOOKUP($E1406,Macro!$1:$1048576,MATCH(DATE(N$2,1,1),Macro!$A$1:$LI$1),FALSE)</f>
        <v>0</v>
      </c>
      <c r="O1406" s="312">
        <f>+VLOOKUP($E1406,Macro!$1:$1048576,MATCH(DATE(O$2,1,1),Macro!$A$1:$LI$1),FALSE)</f>
        <v>0</v>
      </c>
      <c r="P1406" s="312">
        <f>+VLOOKUP($E1406,Macro!$1:$1048576,MATCH(DATE(P$2,1,1),Macro!$A$1:$LI$1),FALSE)</f>
        <v>0</v>
      </c>
      <c r="Q1406" s="312">
        <f>+VLOOKUP($E1406,Macro!$1:$1048576,MATCH(DATE(Q$2,1,1),Macro!$A$1:$LI$1),FALSE)</f>
        <v>0</v>
      </c>
      <c r="R1406" s="312">
        <f>+VLOOKUP($E1406,Macro!$1:$1048576,MATCH(DATE(R$2,1,1),Macro!$A$1:$LI$1),FALSE)</f>
        <v>0</v>
      </c>
      <c r="S1406" s="312">
        <f>+VLOOKUP($E1406,Macro!$1:$1048576,MATCH(DATE(S$2,1,1),Macro!$A$1:$LI$1),FALSE)</f>
        <v>0</v>
      </c>
      <c r="T1406" s="312">
        <f>+VLOOKUP($E1406,Macro!$1:$1048576,MATCH(DATE(T$2,1,1),Macro!$A$1:$LI$1),FALSE)</f>
        <v>0</v>
      </c>
      <c r="U1406" s="312">
        <f>+VLOOKUP($E1406,Macro!$1:$1048576,MATCH(DATE(U$2,1,1),Macro!$A$1:$LI$1),FALSE)</f>
        <v>0</v>
      </c>
      <c r="V1406" s="312">
        <f>+VLOOKUP($E1406,Macro!$1:$1048576,MATCH(DATE(V$2,1,1),Macro!$A$1:$LI$1),FALSE)</f>
        <v>0</v>
      </c>
      <c r="W1406" s="312">
        <f>+VLOOKUP($E1406,Macro!$1:$1048576,MATCH(DATE(W$2,1,1),Macro!$A$1:$LI$1),FALSE)</f>
        <v>0</v>
      </c>
      <c r="X1406" s="312">
        <f>+VLOOKUP($E1406,Macro!$1:$1048576,MATCH(DATE(X$2,1,1),Macro!$A$1:$LI$1),FALSE)</f>
        <v>0</v>
      </c>
      <c r="Y1406" s="312">
        <f>+VLOOKUP($E1406,Macro!$1:$1048576,MATCH(DATE(Y$2,1,1),Macro!$A$1:$LI$1),FALSE)</f>
        <v>0</v>
      </c>
      <c r="Z1406" s="312">
        <f>+VLOOKUP($E1406,Macro!$1:$1048576,MATCH(DATE(Z$2,1,1),Macro!$A$1:$LI$1),FALSE)</f>
        <v>0</v>
      </c>
      <c r="AA1406" s="312">
        <f>+VLOOKUP($E1406,Macro!$1:$1048576,MATCH(DATE(AA$2,1,1),Macro!$A$1:$LI$1),FALSE)</f>
        <v>0</v>
      </c>
      <c r="AB1406" s="312">
        <f>+VLOOKUP($E1406,Macro!$1:$1048576,MATCH(DATE(AB$2,1,1),Macro!$A$1:$LI$1),FALSE)</f>
        <v>0</v>
      </c>
      <c r="AC1406" s="312">
        <f>+VLOOKUP($E1406,Macro!$1:$1048576,MATCH(DATE(AC$2,1,1),Macro!$A$1:$LI$1),FALSE)</f>
        <v>0</v>
      </c>
      <c r="AD1406" s="312">
        <f>+VLOOKUP($E1406,Macro!$1:$1048576,MATCH(DATE(AD$2,1,1),Macro!$A$1:$LI$1),FALSE)</f>
        <v>0</v>
      </c>
      <c r="AE1406" s="312">
        <f>+VLOOKUP($E1406,Macro!$1:$1048576,MATCH(DATE(AE$2,1,1),Macro!$A$1:$LI$1),FALSE)</f>
        <v>0</v>
      </c>
      <c r="AF1406" s="312">
        <f>+VLOOKUP($E1406,Macro!$1:$1048576,MATCH(DATE(AF$2,1,1),Macro!$A$1:$LI$1),FALSE)</f>
        <v>0</v>
      </c>
      <c r="AG1406" s="312">
        <f>+VLOOKUP($E1406,Macro!$1:$1048576,MATCH(DATE(AG$2,1,1),Macro!$A$1:$LI$1),FALSE)</f>
        <v>0</v>
      </c>
      <c r="AH1406" s="312">
        <f>+VLOOKUP($E1406,Macro!$1:$1048576,MATCH(DATE(AH$2,1,1),Macro!$A$1:$LI$1),FALSE)</f>
        <v>0</v>
      </c>
      <c r="AI1406" s="312">
        <f>+VLOOKUP($E1406,Macro!$1:$1048576,MATCH(DATE(AI$2,1,1),Macro!$A$1:$LI$1),FALSE)</f>
        <v>0</v>
      </c>
      <c r="AJ1406" s="312">
        <f>+VLOOKUP($E1406,Macro!$1:$1048576,MATCH(DATE(AJ$2,1,1),Macro!$A$1:$LI$1),FALSE)</f>
        <v>0</v>
      </c>
      <c r="AK1406" s="312">
        <f>+VLOOKUP($E1406,Macro!$1:$1048576,MATCH(DATE(AK$2,1,1),Macro!$A$1:$LI$1),FALSE)</f>
        <v>0</v>
      </c>
      <c r="AL1406" s="312">
        <f>+VLOOKUP($E1406,Macro!$1:$1048576,MATCH(DATE(AL$2,1,1),Macro!$A$1:$LI$1),FALSE)</f>
        <v>0</v>
      </c>
      <c r="AM1406" s="312">
        <f>+VLOOKUP($E1406,Macro!$1:$1048576,MATCH(DATE(AM$2,1,1),Macro!$A$1:$LI$1),FALSE)</f>
        <v>0</v>
      </c>
      <c r="AN1406" s="312">
        <f>+VLOOKUP($E1406,Macro!$1:$1048576,MATCH(DATE(AN$2,1,1),Macro!$A$1:$LI$1),FALSE)</f>
        <v>0</v>
      </c>
      <c r="AO1406" s="312">
        <f>+VLOOKUP($E1406,Macro!$1:$1048576,MATCH(DATE(AO$2,1,1),Macro!$A$1:$LI$1),FALSE)</f>
        <v>0</v>
      </c>
    </row>
    <row r="1407" spans="1:41" ht="15" customHeight="1" x14ac:dyDescent="0.35">
      <c r="A1407" s="394"/>
      <c r="B1407" s="408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0</v>
      </c>
      <c r="G1407" s="312">
        <f>+VLOOKUP($E1407,Macro!$1:$1048576,MATCH(DATE(G$2,1,1),Macro!$A$1:$LI$1),FALSE)</f>
        <v>0</v>
      </c>
      <c r="H1407" s="312">
        <f>+VLOOKUP($E1407,Macro!$1:$1048576,MATCH(DATE(H$2,1,1),Macro!$A$1:$LI$1),FALSE)</f>
        <v>0</v>
      </c>
      <c r="I1407" s="312">
        <f>+VLOOKUP($E1407,Macro!$1:$1048576,MATCH(DATE(I$2,1,1),Macro!$A$1:$LI$1),FALSE)</f>
        <v>0</v>
      </c>
      <c r="J1407" s="312">
        <f>+VLOOKUP($E1407,Macro!$1:$1048576,MATCH(DATE(J$2,1,1),Macro!$A$1:$LI$1),FALSE)</f>
        <v>0</v>
      </c>
      <c r="K1407" s="312">
        <f>+VLOOKUP($E1407,Macro!$1:$1048576,MATCH(DATE(K$2,1,1),Macro!$A$1:$LI$1),FALSE)</f>
        <v>0</v>
      </c>
      <c r="L1407" s="312">
        <f>+VLOOKUP($E1407,Macro!$1:$1048576,MATCH(DATE(L$2,1,1),Macro!$A$1:$LI$1),FALSE)</f>
        <v>0</v>
      </c>
      <c r="M1407" s="312">
        <f>+VLOOKUP($E1407,Macro!$1:$1048576,MATCH(DATE(M$2,1,1),Macro!$A$1:$LI$1),FALSE)</f>
        <v>0</v>
      </c>
      <c r="N1407" s="312">
        <f>+VLOOKUP($E1407,Macro!$1:$1048576,MATCH(DATE(N$2,1,1),Macro!$A$1:$LI$1),FALSE)</f>
        <v>0</v>
      </c>
      <c r="O1407" s="312">
        <f>+VLOOKUP($E1407,Macro!$1:$1048576,MATCH(DATE(O$2,1,1),Macro!$A$1:$LI$1),FALSE)</f>
        <v>0</v>
      </c>
      <c r="P1407" s="312">
        <f>+VLOOKUP($E1407,Macro!$1:$1048576,MATCH(DATE(P$2,1,1),Macro!$A$1:$LI$1),FALSE)</f>
        <v>0</v>
      </c>
      <c r="Q1407" s="312">
        <f>+VLOOKUP($E1407,Macro!$1:$1048576,MATCH(DATE(Q$2,1,1),Macro!$A$1:$LI$1),FALSE)</f>
        <v>0</v>
      </c>
      <c r="R1407" s="312">
        <f>+VLOOKUP($E1407,Macro!$1:$1048576,MATCH(DATE(R$2,1,1),Macro!$A$1:$LI$1),FALSE)</f>
        <v>0</v>
      </c>
      <c r="S1407" s="312">
        <f>+VLOOKUP($E1407,Macro!$1:$1048576,MATCH(DATE(S$2,1,1),Macro!$A$1:$LI$1),FALSE)</f>
        <v>0</v>
      </c>
      <c r="T1407" s="312">
        <f>+VLOOKUP($E1407,Macro!$1:$1048576,MATCH(DATE(T$2,1,1),Macro!$A$1:$LI$1),FALSE)</f>
        <v>0</v>
      </c>
      <c r="U1407" s="312">
        <f>+VLOOKUP($E1407,Macro!$1:$1048576,MATCH(DATE(U$2,1,1),Macro!$A$1:$LI$1),FALSE)</f>
        <v>0</v>
      </c>
      <c r="V1407" s="312">
        <f>+VLOOKUP($E1407,Macro!$1:$1048576,MATCH(DATE(V$2,1,1),Macro!$A$1:$LI$1),FALSE)</f>
        <v>0</v>
      </c>
      <c r="W1407" s="312">
        <f>+VLOOKUP($E1407,Macro!$1:$1048576,MATCH(DATE(W$2,1,1),Macro!$A$1:$LI$1),FALSE)</f>
        <v>0</v>
      </c>
      <c r="X1407" s="312">
        <f>+VLOOKUP($E1407,Macro!$1:$1048576,MATCH(DATE(X$2,1,1),Macro!$A$1:$LI$1),FALSE)</f>
        <v>0</v>
      </c>
      <c r="Y1407" s="312">
        <f>+VLOOKUP($E1407,Macro!$1:$1048576,MATCH(DATE(Y$2,1,1),Macro!$A$1:$LI$1),FALSE)</f>
        <v>0</v>
      </c>
      <c r="Z1407" s="312">
        <f>+VLOOKUP($E1407,Macro!$1:$1048576,MATCH(DATE(Z$2,1,1),Macro!$A$1:$LI$1),FALSE)</f>
        <v>0</v>
      </c>
      <c r="AA1407" s="312">
        <f>+VLOOKUP($E1407,Macro!$1:$1048576,MATCH(DATE(AA$2,1,1),Macro!$A$1:$LI$1),FALSE)</f>
        <v>0</v>
      </c>
      <c r="AB1407" s="312">
        <f>+VLOOKUP($E1407,Macro!$1:$1048576,MATCH(DATE(AB$2,1,1),Macro!$A$1:$LI$1),FALSE)</f>
        <v>0</v>
      </c>
      <c r="AC1407" s="312">
        <f>+VLOOKUP($E1407,Macro!$1:$1048576,MATCH(DATE(AC$2,1,1),Macro!$A$1:$LI$1),FALSE)</f>
        <v>0</v>
      </c>
      <c r="AD1407" s="312">
        <f>+VLOOKUP($E1407,Macro!$1:$1048576,MATCH(DATE(AD$2,1,1),Macro!$A$1:$LI$1),FALSE)</f>
        <v>0</v>
      </c>
      <c r="AE1407" s="312">
        <f>+VLOOKUP($E1407,Macro!$1:$1048576,MATCH(DATE(AE$2,1,1),Macro!$A$1:$LI$1),FALSE)</f>
        <v>0</v>
      </c>
      <c r="AF1407" s="312">
        <f>+VLOOKUP($E1407,Macro!$1:$1048576,MATCH(DATE(AF$2,1,1),Macro!$A$1:$LI$1),FALSE)</f>
        <v>0</v>
      </c>
      <c r="AG1407" s="312">
        <f>+VLOOKUP($E1407,Macro!$1:$1048576,MATCH(DATE(AG$2,1,1),Macro!$A$1:$LI$1),FALSE)</f>
        <v>0</v>
      </c>
      <c r="AH1407" s="312">
        <f>+VLOOKUP($E1407,Macro!$1:$1048576,MATCH(DATE(AH$2,1,1),Macro!$A$1:$LI$1),FALSE)</f>
        <v>0</v>
      </c>
      <c r="AI1407" s="312">
        <f>+VLOOKUP($E1407,Macro!$1:$1048576,MATCH(DATE(AI$2,1,1),Macro!$A$1:$LI$1),FALSE)</f>
        <v>0</v>
      </c>
      <c r="AJ1407" s="312">
        <f>+VLOOKUP($E1407,Macro!$1:$1048576,MATCH(DATE(AJ$2,1,1),Macro!$A$1:$LI$1),FALSE)</f>
        <v>0</v>
      </c>
      <c r="AK1407" s="312">
        <f>+VLOOKUP($E1407,Macro!$1:$1048576,MATCH(DATE(AK$2,1,1),Macro!$A$1:$LI$1),FALSE)</f>
        <v>0</v>
      </c>
      <c r="AL1407" s="312">
        <f>+VLOOKUP($E1407,Macro!$1:$1048576,MATCH(DATE(AL$2,1,1),Macro!$A$1:$LI$1),FALSE)</f>
        <v>0</v>
      </c>
      <c r="AM1407" s="312">
        <f>+VLOOKUP($E1407,Macro!$1:$1048576,MATCH(DATE(AM$2,1,1),Macro!$A$1:$LI$1),FALSE)</f>
        <v>0</v>
      </c>
      <c r="AN1407" s="312">
        <f>+VLOOKUP($E1407,Macro!$1:$1048576,MATCH(DATE(AN$2,1,1),Macro!$A$1:$LI$1),FALSE)</f>
        <v>0</v>
      </c>
      <c r="AO1407" s="312">
        <f>+VLOOKUP($E1407,Macro!$1:$1048576,MATCH(DATE(AO$2,1,1),Macro!$A$1:$LI$1),FALSE)</f>
        <v>0</v>
      </c>
    </row>
    <row r="1408" spans="1:41" ht="15" customHeight="1" x14ac:dyDescent="0.35">
      <c r="A1408" s="394"/>
      <c r="B1408" s="408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0</v>
      </c>
      <c r="G1408" s="312">
        <f>+VLOOKUP($E1408,Macro!$1:$1048576,MATCH(DATE(G$2,1,1),Macro!$A$1:$LI$1),FALSE)</f>
        <v>0</v>
      </c>
      <c r="H1408" s="312">
        <f>+VLOOKUP($E1408,Macro!$1:$1048576,MATCH(DATE(H$2,1,1),Macro!$A$1:$LI$1),FALSE)</f>
        <v>0</v>
      </c>
      <c r="I1408" s="312">
        <f>+VLOOKUP($E1408,Macro!$1:$1048576,MATCH(DATE(I$2,1,1),Macro!$A$1:$LI$1),FALSE)</f>
        <v>0</v>
      </c>
      <c r="J1408" s="312">
        <f>+VLOOKUP($E1408,Macro!$1:$1048576,MATCH(DATE(J$2,1,1),Macro!$A$1:$LI$1),FALSE)</f>
        <v>0</v>
      </c>
      <c r="K1408" s="312">
        <f>+VLOOKUP($E1408,Macro!$1:$1048576,MATCH(DATE(K$2,1,1),Macro!$A$1:$LI$1),FALSE)</f>
        <v>0</v>
      </c>
      <c r="L1408" s="312">
        <f>+VLOOKUP($E1408,Macro!$1:$1048576,MATCH(DATE(L$2,1,1),Macro!$A$1:$LI$1),FALSE)</f>
        <v>0</v>
      </c>
      <c r="M1408" s="312">
        <f>+VLOOKUP($E1408,Macro!$1:$1048576,MATCH(DATE(M$2,1,1),Macro!$A$1:$LI$1),FALSE)</f>
        <v>0</v>
      </c>
      <c r="N1408" s="312">
        <f>+VLOOKUP($E1408,Macro!$1:$1048576,MATCH(DATE(N$2,1,1),Macro!$A$1:$LI$1),FALSE)</f>
        <v>0</v>
      </c>
      <c r="O1408" s="312">
        <f>+VLOOKUP($E1408,Macro!$1:$1048576,MATCH(DATE(O$2,1,1),Macro!$A$1:$LI$1),FALSE)</f>
        <v>0</v>
      </c>
      <c r="P1408" s="312">
        <f>+VLOOKUP($E1408,Macro!$1:$1048576,MATCH(DATE(P$2,1,1),Macro!$A$1:$LI$1),FALSE)</f>
        <v>0</v>
      </c>
      <c r="Q1408" s="312">
        <f>+VLOOKUP($E1408,Macro!$1:$1048576,MATCH(DATE(Q$2,1,1),Macro!$A$1:$LI$1),FALSE)</f>
        <v>0</v>
      </c>
      <c r="R1408" s="312">
        <f>+VLOOKUP($E1408,Macro!$1:$1048576,MATCH(DATE(R$2,1,1),Macro!$A$1:$LI$1),FALSE)</f>
        <v>0</v>
      </c>
      <c r="S1408" s="312">
        <f>+VLOOKUP($E1408,Macro!$1:$1048576,MATCH(DATE(S$2,1,1),Macro!$A$1:$LI$1),FALSE)</f>
        <v>0</v>
      </c>
      <c r="T1408" s="312">
        <f>+VLOOKUP($E1408,Macro!$1:$1048576,MATCH(DATE(T$2,1,1),Macro!$A$1:$LI$1),FALSE)</f>
        <v>0</v>
      </c>
      <c r="U1408" s="312">
        <f>+VLOOKUP($E1408,Macro!$1:$1048576,MATCH(DATE(U$2,1,1),Macro!$A$1:$LI$1),FALSE)</f>
        <v>0</v>
      </c>
      <c r="V1408" s="312">
        <f>+VLOOKUP($E1408,Macro!$1:$1048576,MATCH(DATE(V$2,1,1),Macro!$A$1:$LI$1),FALSE)</f>
        <v>0</v>
      </c>
      <c r="W1408" s="312">
        <f>+VLOOKUP($E1408,Macro!$1:$1048576,MATCH(DATE(W$2,1,1),Macro!$A$1:$LI$1),FALSE)</f>
        <v>0</v>
      </c>
      <c r="X1408" s="312">
        <f>+VLOOKUP($E1408,Macro!$1:$1048576,MATCH(DATE(X$2,1,1),Macro!$A$1:$LI$1),FALSE)</f>
        <v>0</v>
      </c>
      <c r="Y1408" s="312">
        <f>+VLOOKUP($E1408,Macro!$1:$1048576,MATCH(DATE(Y$2,1,1),Macro!$A$1:$LI$1),FALSE)</f>
        <v>0</v>
      </c>
      <c r="Z1408" s="312">
        <f>+VLOOKUP($E1408,Macro!$1:$1048576,MATCH(DATE(Z$2,1,1),Macro!$A$1:$LI$1),FALSE)</f>
        <v>0</v>
      </c>
      <c r="AA1408" s="312">
        <f>+VLOOKUP($E1408,Macro!$1:$1048576,MATCH(DATE(AA$2,1,1),Macro!$A$1:$LI$1),FALSE)</f>
        <v>0</v>
      </c>
      <c r="AB1408" s="312">
        <f>+VLOOKUP($E1408,Macro!$1:$1048576,MATCH(DATE(AB$2,1,1),Macro!$A$1:$LI$1),FALSE)</f>
        <v>0</v>
      </c>
      <c r="AC1408" s="312">
        <f>+VLOOKUP($E1408,Macro!$1:$1048576,MATCH(DATE(AC$2,1,1),Macro!$A$1:$LI$1),FALSE)</f>
        <v>0</v>
      </c>
      <c r="AD1408" s="312">
        <f>+VLOOKUP($E1408,Macro!$1:$1048576,MATCH(DATE(AD$2,1,1),Macro!$A$1:$LI$1),FALSE)</f>
        <v>0</v>
      </c>
      <c r="AE1408" s="312">
        <f>+VLOOKUP($E1408,Macro!$1:$1048576,MATCH(DATE(AE$2,1,1),Macro!$A$1:$LI$1),FALSE)</f>
        <v>0</v>
      </c>
      <c r="AF1408" s="312">
        <f>+VLOOKUP($E1408,Macro!$1:$1048576,MATCH(DATE(AF$2,1,1),Macro!$A$1:$LI$1),FALSE)</f>
        <v>0</v>
      </c>
      <c r="AG1408" s="312">
        <f>+VLOOKUP($E1408,Macro!$1:$1048576,MATCH(DATE(AG$2,1,1),Macro!$A$1:$LI$1),FALSE)</f>
        <v>0</v>
      </c>
      <c r="AH1408" s="312">
        <f>+VLOOKUP($E1408,Macro!$1:$1048576,MATCH(DATE(AH$2,1,1),Macro!$A$1:$LI$1),FALSE)</f>
        <v>0</v>
      </c>
      <c r="AI1408" s="312">
        <f>+VLOOKUP($E1408,Macro!$1:$1048576,MATCH(DATE(AI$2,1,1),Macro!$A$1:$LI$1),FALSE)</f>
        <v>0</v>
      </c>
      <c r="AJ1408" s="312">
        <f>+VLOOKUP($E1408,Macro!$1:$1048576,MATCH(DATE(AJ$2,1,1),Macro!$A$1:$LI$1),FALSE)</f>
        <v>0</v>
      </c>
      <c r="AK1408" s="312">
        <f>+VLOOKUP($E1408,Macro!$1:$1048576,MATCH(DATE(AK$2,1,1),Macro!$A$1:$LI$1),FALSE)</f>
        <v>0</v>
      </c>
      <c r="AL1408" s="312">
        <f>+VLOOKUP($E1408,Macro!$1:$1048576,MATCH(DATE(AL$2,1,1),Macro!$A$1:$LI$1),FALSE)</f>
        <v>0</v>
      </c>
      <c r="AM1408" s="312">
        <f>+VLOOKUP($E1408,Macro!$1:$1048576,MATCH(DATE(AM$2,1,1),Macro!$A$1:$LI$1),FALSE)</f>
        <v>0</v>
      </c>
      <c r="AN1408" s="312">
        <f>+VLOOKUP($E1408,Macro!$1:$1048576,MATCH(DATE(AN$2,1,1),Macro!$A$1:$LI$1),FALSE)</f>
        <v>0</v>
      </c>
      <c r="AO1408" s="312">
        <f>+VLOOKUP($E1408,Macro!$1:$1048576,MATCH(DATE(AO$2,1,1),Macro!$A$1:$LI$1),FALSE)</f>
        <v>0</v>
      </c>
    </row>
    <row r="1409" spans="1:41" ht="15" customHeight="1" x14ac:dyDescent="0.35">
      <c r="A1409" s="394"/>
      <c r="B1409" s="408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0</v>
      </c>
      <c r="I1409" s="312">
        <f>+VLOOKUP($E1409,Macro!$1:$1048576,MATCH(DATE(I$2,1,1),Macro!$A$1:$LI$1),FALSE)</f>
        <v>0</v>
      </c>
      <c r="J1409" s="312">
        <f>+VLOOKUP($E1409,Macro!$1:$1048576,MATCH(DATE(J$2,1,1),Macro!$A$1:$LI$1),FALSE)</f>
        <v>0</v>
      </c>
      <c r="K1409" s="312">
        <f>+VLOOKUP($E1409,Macro!$1:$1048576,MATCH(DATE(K$2,1,1),Macro!$A$1:$LI$1),FALSE)</f>
        <v>0</v>
      </c>
      <c r="L1409" s="312">
        <f>+VLOOKUP($E1409,Macro!$1:$1048576,MATCH(DATE(L$2,1,1),Macro!$A$1:$LI$1),FALSE)</f>
        <v>0</v>
      </c>
      <c r="M1409" s="312">
        <f>+VLOOKUP($E1409,Macro!$1:$1048576,MATCH(DATE(M$2,1,1),Macro!$A$1:$LI$1),FALSE)</f>
        <v>0</v>
      </c>
      <c r="N1409" s="312">
        <f>+VLOOKUP($E1409,Macro!$1:$1048576,MATCH(DATE(N$2,1,1),Macro!$A$1:$LI$1),FALSE)</f>
        <v>0</v>
      </c>
      <c r="O1409" s="312">
        <f>+VLOOKUP($E1409,Macro!$1:$1048576,MATCH(DATE(O$2,1,1),Macro!$A$1:$LI$1),FALSE)</f>
        <v>0</v>
      </c>
      <c r="P1409" s="312">
        <f>+VLOOKUP($E1409,Macro!$1:$1048576,MATCH(DATE(P$2,1,1),Macro!$A$1:$LI$1),FALSE)</f>
        <v>0</v>
      </c>
      <c r="Q1409" s="312">
        <f>+VLOOKUP($E1409,Macro!$1:$1048576,MATCH(DATE(Q$2,1,1),Macro!$A$1:$LI$1),FALSE)</f>
        <v>0</v>
      </c>
      <c r="R1409" s="312">
        <f>+VLOOKUP($E1409,Macro!$1:$1048576,MATCH(DATE(R$2,1,1),Macro!$A$1:$LI$1),FALSE)</f>
        <v>0</v>
      </c>
      <c r="S1409" s="312">
        <f>+VLOOKUP($E1409,Macro!$1:$1048576,MATCH(DATE(S$2,1,1),Macro!$A$1:$LI$1),FALSE)</f>
        <v>0</v>
      </c>
      <c r="T1409" s="312">
        <f>+VLOOKUP($E1409,Macro!$1:$1048576,MATCH(DATE(T$2,1,1),Macro!$A$1:$LI$1),FALSE)</f>
        <v>0</v>
      </c>
      <c r="U1409" s="312">
        <f>+VLOOKUP($E1409,Macro!$1:$1048576,MATCH(DATE(U$2,1,1),Macro!$A$1:$LI$1),FALSE)</f>
        <v>0</v>
      </c>
      <c r="V1409" s="312">
        <f>+VLOOKUP($E1409,Macro!$1:$1048576,MATCH(DATE(V$2,1,1),Macro!$A$1:$LI$1),FALSE)</f>
        <v>0</v>
      </c>
      <c r="W1409" s="312">
        <f>+VLOOKUP($E1409,Macro!$1:$1048576,MATCH(DATE(W$2,1,1),Macro!$A$1:$LI$1),FALSE)</f>
        <v>0</v>
      </c>
      <c r="X1409" s="312">
        <f>+VLOOKUP($E1409,Macro!$1:$1048576,MATCH(DATE(X$2,1,1),Macro!$A$1:$LI$1),FALSE)</f>
        <v>0</v>
      </c>
      <c r="Y1409" s="312">
        <f>+VLOOKUP($E1409,Macro!$1:$1048576,MATCH(DATE(Y$2,1,1),Macro!$A$1:$LI$1),FALSE)</f>
        <v>0</v>
      </c>
      <c r="Z1409" s="312">
        <f>+VLOOKUP($E1409,Macro!$1:$1048576,MATCH(DATE(Z$2,1,1),Macro!$A$1:$LI$1),FALSE)</f>
        <v>0</v>
      </c>
      <c r="AA1409" s="312">
        <f>+VLOOKUP($E1409,Macro!$1:$1048576,MATCH(DATE(AA$2,1,1),Macro!$A$1:$LI$1),FALSE)</f>
        <v>0</v>
      </c>
      <c r="AB1409" s="312">
        <f>+VLOOKUP($E1409,Macro!$1:$1048576,MATCH(DATE(AB$2,1,1),Macro!$A$1:$LI$1),FALSE)</f>
        <v>0</v>
      </c>
      <c r="AC1409" s="312">
        <f>+VLOOKUP($E1409,Macro!$1:$1048576,MATCH(DATE(AC$2,1,1),Macro!$A$1:$LI$1),FALSE)</f>
        <v>0</v>
      </c>
      <c r="AD1409" s="312">
        <f>+VLOOKUP($E1409,Macro!$1:$1048576,MATCH(DATE(AD$2,1,1),Macro!$A$1:$LI$1),FALSE)</f>
        <v>0</v>
      </c>
      <c r="AE1409" s="312">
        <f>+VLOOKUP($E1409,Macro!$1:$1048576,MATCH(DATE(AE$2,1,1),Macro!$A$1:$LI$1),FALSE)</f>
        <v>0</v>
      </c>
      <c r="AF1409" s="312">
        <f>+VLOOKUP($E1409,Macro!$1:$1048576,MATCH(DATE(AF$2,1,1),Macro!$A$1:$LI$1),FALSE)</f>
        <v>0</v>
      </c>
      <c r="AG1409" s="312">
        <f>+VLOOKUP($E1409,Macro!$1:$1048576,MATCH(DATE(AG$2,1,1),Macro!$A$1:$LI$1),FALSE)</f>
        <v>0</v>
      </c>
      <c r="AH1409" s="312">
        <f>+VLOOKUP($E1409,Macro!$1:$1048576,MATCH(DATE(AH$2,1,1),Macro!$A$1:$LI$1),FALSE)</f>
        <v>0</v>
      </c>
      <c r="AI1409" s="312">
        <f>+VLOOKUP($E1409,Macro!$1:$1048576,MATCH(DATE(AI$2,1,1),Macro!$A$1:$LI$1),FALSE)</f>
        <v>0</v>
      </c>
      <c r="AJ1409" s="312">
        <f>+VLOOKUP($E1409,Macro!$1:$1048576,MATCH(DATE(AJ$2,1,1),Macro!$A$1:$LI$1),FALSE)</f>
        <v>0</v>
      </c>
      <c r="AK1409" s="312">
        <f>+VLOOKUP($E1409,Macro!$1:$1048576,MATCH(DATE(AK$2,1,1),Macro!$A$1:$LI$1),FALSE)</f>
        <v>0</v>
      </c>
      <c r="AL1409" s="312">
        <f>+VLOOKUP($E1409,Macro!$1:$1048576,MATCH(DATE(AL$2,1,1),Macro!$A$1:$LI$1),FALSE)</f>
        <v>0</v>
      </c>
      <c r="AM1409" s="312">
        <f>+VLOOKUP($E1409,Macro!$1:$1048576,MATCH(DATE(AM$2,1,1),Macro!$A$1:$LI$1),FALSE)</f>
        <v>0</v>
      </c>
      <c r="AN1409" s="312">
        <f>+VLOOKUP($E1409,Macro!$1:$1048576,MATCH(DATE(AN$2,1,1),Macro!$A$1:$LI$1),FALSE)</f>
        <v>0</v>
      </c>
      <c r="AO1409" s="312">
        <f>+VLOOKUP($E1409,Macro!$1:$1048576,MATCH(DATE(AO$2,1,1),Macro!$A$1:$LI$1),FALSE)</f>
        <v>0</v>
      </c>
    </row>
    <row r="1410" spans="1:41" ht="15" customHeight="1" x14ac:dyDescent="0.35">
      <c r="A1410" s="394"/>
      <c r="B1410" s="392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2197432.8029999998</v>
      </c>
      <c r="G1410" s="308">
        <f>+VLOOKUP($E1410,Macro!$1:$1048576,MATCH(DATE(G$2,1,1),Macro!$A$1:$LI$1),FALSE)</f>
        <v>2231067.088</v>
      </c>
      <c r="H1410" s="308">
        <f>+VLOOKUP($E1410,Macro!$1:$1048576,MATCH(DATE(H$2,1,1),Macro!$A$1:$LI$1),FALSE)</f>
        <v>2262633.8420000002</v>
      </c>
      <c r="I1410" s="308">
        <f>+VLOOKUP($E1410,Macro!$1:$1048576,MATCH(DATE(I$2,1,1),Macro!$A$1:$LI$1),FALSE)</f>
        <v>2293236.7250000001</v>
      </c>
      <c r="J1410" s="308">
        <f>+VLOOKUP($E1410,Macro!$1:$1048576,MATCH(DATE(J$2,1,1),Macro!$A$1:$LI$1),FALSE)</f>
        <v>2329091.548</v>
      </c>
      <c r="K1410" s="308">
        <f>+VLOOKUP($E1410,Macro!$1:$1048576,MATCH(DATE(K$2,1,1),Macro!$A$1:$LI$1),FALSE)</f>
        <v>2376407.6549999998</v>
      </c>
      <c r="L1410" s="308">
        <f>+VLOOKUP($E1410,Macro!$1:$1048576,MATCH(DATE(L$2,1,1),Macro!$A$1:$LI$1),FALSE)</f>
        <v>2425252.1069999998</v>
      </c>
      <c r="M1410" s="308">
        <f>+VLOOKUP($E1410,Macro!$1:$1048576,MATCH(DATE(M$2,1,1),Macro!$A$1:$LI$1),FALSE)</f>
        <v>2475240.1660000002</v>
      </c>
      <c r="N1410" s="308">
        <f>+VLOOKUP($E1410,Macro!$1:$1048576,MATCH(DATE(N$2,1,1),Macro!$A$1:$LI$1),FALSE)</f>
        <v>2526469.0269999998</v>
      </c>
      <c r="O1410" s="308">
        <f>+VLOOKUP($E1410,Macro!$1:$1048576,MATCH(DATE(O$2,1,1),Macro!$A$1:$LI$1),FALSE)</f>
        <v>2579188.767</v>
      </c>
      <c r="P1410" s="308">
        <f>+VLOOKUP($E1410,Macro!$1:$1048576,MATCH(DATE(P$2,1,1),Macro!$A$1:$LI$1),FALSE)</f>
        <v>2634139.7420000001</v>
      </c>
      <c r="Q1410" s="308">
        <f>+VLOOKUP($E1410,Macro!$1:$1048576,MATCH(DATE(Q$2,1,1),Macro!$A$1:$LI$1),FALSE)</f>
        <v>2690383.2889999999</v>
      </c>
      <c r="R1410" s="308">
        <f>+VLOOKUP($E1410,Macro!$1:$1048576,MATCH(DATE(R$2,1,1),Macro!$A$1:$LI$1),FALSE)</f>
        <v>2748284.2889999999</v>
      </c>
      <c r="S1410" s="308">
        <f>+VLOOKUP($E1410,Macro!$1:$1048576,MATCH(DATE(S$2,1,1),Macro!$A$1:$LI$1),FALSE)</f>
        <v>2807854.7239999999</v>
      </c>
      <c r="T1410" s="308">
        <f>+VLOOKUP($E1410,Macro!$1:$1048576,MATCH(DATE(T$2,1,1),Macro!$A$1:$LI$1),FALSE)</f>
        <v>2869081.4210000001</v>
      </c>
      <c r="U1410" s="308">
        <f>+VLOOKUP($E1410,Macro!$1:$1048576,MATCH(DATE(U$2,1,1),Macro!$A$1:$LI$1),FALSE)</f>
        <v>2931959.6880000001</v>
      </c>
      <c r="V1410" s="308">
        <f>+VLOOKUP($E1410,Macro!$1:$1048576,MATCH(DATE(V$2,1,1),Macro!$A$1:$LI$1),FALSE)</f>
        <v>2993540.0759999999</v>
      </c>
      <c r="W1410" s="308">
        <f>+VLOOKUP($E1410,Macro!$1:$1048576,MATCH(DATE(W$2,1,1),Macro!$A$1:$LI$1),FALSE)</f>
        <v>3056154.0279999999</v>
      </c>
      <c r="X1410" s="308">
        <f>+VLOOKUP($E1410,Macro!$1:$1048576,MATCH(DATE(X$2,1,1),Macro!$A$1:$LI$1),FALSE)</f>
        <v>3119837.7250000001</v>
      </c>
      <c r="Y1410" s="308">
        <f>+VLOOKUP($E1410,Macro!$1:$1048576,MATCH(DATE(Y$2,1,1),Macro!$A$1:$LI$1),FALSE)</f>
        <v>3184687.068</v>
      </c>
      <c r="Z1410" s="308">
        <f>+VLOOKUP($E1410,Macro!$1:$1048576,MATCH(DATE(Z$2,1,1),Macro!$A$1:$LI$1),FALSE)</f>
        <v>3250395.6379999998</v>
      </c>
      <c r="AA1410" s="308">
        <f>+VLOOKUP($E1410,Macro!$1:$1048576,MATCH(DATE(AA$2,1,1),Macro!$A$1:$LI$1),FALSE)</f>
        <v>3314734.19</v>
      </c>
      <c r="AB1410" s="308">
        <f>+VLOOKUP($E1410,Macro!$1:$1048576,MATCH(DATE(AB$2,1,1),Macro!$A$1:$LI$1),FALSE)</f>
        <v>3379960.8879999998</v>
      </c>
      <c r="AC1410" s="308">
        <f>+VLOOKUP($E1410,Macro!$1:$1048576,MATCH(DATE(AC$2,1,1),Macro!$A$1:$LI$1),FALSE)</f>
        <v>3446150.7439999999</v>
      </c>
      <c r="AD1410" s="308">
        <f>+VLOOKUP($E1410,Macro!$1:$1048576,MATCH(DATE(AD$2,1,1),Macro!$A$1:$LI$1),FALSE)</f>
        <v>3513433.4169999999</v>
      </c>
      <c r="AE1410" s="308">
        <f>+VLOOKUP($E1410,Macro!$1:$1048576,MATCH(DATE(AE$2,1,1),Macro!$A$1:$LI$1),FALSE)</f>
        <v>3580747.6359999999</v>
      </c>
      <c r="AF1410" s="308">
        <f>+VLOOKUP($E1410,Macro!$1:$1048576,MATCH(DATE(AF$2,1,1),Macro!$A$1:$LI$1),FALSE)</f>
        <v>3635460.3730000001</v>
      </c>
      <c r="AG1410" s="308">
        <f>+VLOOKUP($E1410,Macro!$1:$1048576,MATCH(DATE(AG$2,1,1),Macro!$A$1:$LI$1),FALSE)</f>
        <v>3688523.7</v>
      </c>
      <c r="AH1410" s="308">
        <f>+VLOOKUP($E1410,Macro!$1:$1048576,MATCH(DATE(AH$2,1,1),Macro!$A$1:$LI$1),FALSE)</f>
        <v>3740145.497</v>
      </c>
      <c r="AI1410" s="308">
        <f>+VLOOKUP($E1410,Macro!$1:$1048576,MATCH(DATE(AI$2,1,1),Macro!$A$1:$LI$1),FALSE)</f>
        <v>3790798.2930000001</v>
      </c>
      <c r="AJ1410" s="308">
        <f>+VLOOKUP($E1410,Macro!$1:$1048576,MATCH(DATE(AJ$2,1,1),Macro!$A$1:$LI$1),FALSE)</f>
        <v>3840928.6170000001</v>
      </c>
      <c r="AK1410" s="308">
        <f>+VLOOKUP($E1410,Macro!$1:$1048576,MATCH(DATE(AK$2,1,1),Macro!$A$1:$LI$1),FALSE)</f>
        <v>3899390.9720000001</v>
      </c>
      <c r="AL1410" s="308">
        <f>+VLOOKUP($E1410,Macro!$1:$1048576,MATCH(DATE(AL$2,1,1),Macro!$A$1:$LI$1),FALSE)</f>
        <v>3959706.5610000002</v>
      </c>
      <c r="AM1410" s="308">
        <f>+VLOOKUP($E1410,Macro!$1:$1048576,MATCH(DATE(AM$2,1,1),Macro!$A$1:$LI$1),FALSE)</f>
        <v>4022003.3760000002</v>
      </c>
      <c r="AN1410" s="308">
        <f>+VLOOKUP($E1410,Macro!$1:$1048576,MATCH(DATE(AN$2,1,1),Macro!$A$1:$LI$1),FALSE)</f>
        <v>4086189.9890000001</v>
      </c>
      <c r="AO1410" s="308">
        <f>+VLOOKUP($E1410,Macro!$1:$1048576,MATCH(DATE(AO$2,1,1),Macro!$A$1:$LI$1),FALSE)</f>
        <v>4152126.9810000001</v>
      </c>
    </row>
    <row r="1411" spans="1:41" ht="15" customHeight="1" x14ac:dyDescent="0.35">
      <c r="A1411" s="394"/>
      <c r="B1411" s="392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1.2624097323055139E-7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0</v>
      </c>
      <c r="O1411" s="364">
        <f>+VLOOKUP($E1411,Macro!$1:$1048576,MATCH(DATE(O$2,1,1),Macro!$A$1:$LI$1),FALSE)</f>
        <v>0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0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0</v>
      </c>
      <c r="U1411" s="364">
        <f>+VLOOKUP($E1411,Macro!$1:$1048576,MATCH(DATE(U$2,1,1),Macro!$A$1:$LI$1),FALSE)</f>
        <v>0</v>
      </c>
      <c r="V1411" s="364">
        <f>+VLOOKUP($E1411,Macro!$1:$1048576,MATCH(DATE(V$2,1,1),Macro!$A$1:$LI$1),FALSE)</f>
        <v>0</v>
      </c>
      <c r="W1411" s="364">
        <f>+VLOOKUP($E1411,Macro!$1:$1048576,MATCH(DATE(W$2,1,1),Macro!$A$1:$LI$1),FALSE)</f>
        <v>0</v>
      </c>
      <c r="X1411" s="364">
        <f>+VLOOKUP($E1411,Macro!$1:$1048576,MATCH(DATE(X$2,1,1),Macro!$A$1:$LI$1),FALSE)</f>
        <v>3.2052938081505999E-8</v>
      </c>
      <c r="Y1411" s="364">
        <f>+VLOOKUP($E1411,Macro!$1:$1048576,MATCH(DATE(Y$2,1,1),Macro!$A$1:$LI$1),FALSE)</f>
        <v>0</v>
      </c>
      <c r="Z1411" s="364">
        <f>+VLOOKUP($E1411,Macro!$1:$1048576,MATCH(DATE(Z$2,1,1),Macro!$A$1:$LI$1),FALSE)</f>
        <v>3.0765501257690175E-8</v>
      </c>
      <c r="AA1411" s="364">
        <f>+VLOOKUP($E1411,Macro!$1:$1048576,MATCH(DATE(AA$2,1,1),Macro!$A$1:$LI$1),FALSE)</f>
        <v>0</v>
      </c>
      <c r="AB1411" s="364">
        <f>+VLOOKUP($E1411,Macro!$1:$1048576,MATCH(DATE(AB$2,1,1),Macro!$A$1:$LI$1),FALSE)</f>
        <v>0</v>
      </c>
      <c r="AC1411" s="364">
        <f>+VLOOKUP($E1411,Macro!$1:$1048576,MATCH(DATE(AC$2,1,1),Macro!$A$1:$LI$1),FALSE)</f>
        <v>0</v>
      </c>
      <c r="AD1411" s="364">
        <f>+VLOOKUP($E1411,Macro!$1:$1048576,MATCH(DATE(AD$2,1,1),Macro!$A$1:$LI$1),FALSE)</f>
        <v>0</v>
      </c>
      <c r="AE1411" s="364">
        <f>+VLOOKUP($E1411,Macro!$1:$1048576,MATCH(DATE(AE$2,1,1),Macro!$A$1:$LI$1),FALSE)</f>
        <v>-2.7927138379624239E-8</v>
      </c>
      <c r="AF1411" s="364">
        <f>+VLOOKUP($E1411,Macro!$1:$1048576,MATCH(DATE(AF$2,1,1),Macro!$A$1:$LI$1),FALSE)</f>
        <v>0</v>
      </c>
      <c r="AG1411" s="364">
        <f>+VLOOKUP($E1411,Macro!$1:$1048576,MATCH(DATE(AG$2,1,1),Macro!$A$1:$LI$1),FALSE)</f>
        <v>-2.7111124456524749E-8</v>
      </c>
      <c r="AH1411" s="364">
        <f>+VLOOKUP($E1411,Macro!$1:$1048576,MATCH(DATE(AH$2,1,1),Macro!$A$1:$LI$1),FALSE)</f>
        <v>0</v>
      </c>
      <c r="AI1411" s="364">
        <f>+VLOOKUP($E1411,Macro!$1:$1048576,MATCH(DATE(AI$2,1,1),Macro!$A$1:$LI$1),FALSE)</f>
        <v>0</v>
      </c>
      <c r="AJ1411" s="364">
        <f>+VLOOKUP($E1411,Macro!$1:$1048576,MATCH(DATE(AJ$2,1,1),Macro!$A$1:$LI$1),FALSE)</f>
        <v>-2.6035373856814203E-8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0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394"/>
      <c r="B1412" s="392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1179114.7169999999</v>
      </c>
      <c r="G1412" s="308">
        <f>+VLOOKUP($E1412,Macro!$1:$1048576,MATCH(DATE(G$2,1,1),Macro!$A$1:$LI$1),FALSE)</f>
        <v>1220157.0490000001</v>
      </c>
      <c r="H1412" s="308">
        <f>+VLOOKUP($E1412,Macro!$1:$1048576,MATCH(DATE(H$2,1,1),Macro!$A$1:$LI$1),FALSE)</f>
        <v>1264334.639</v>
      </c>
      <c r="I1412" s="308">
        <f>+VLOOKUP($E1412,Macro!$1:$1048576,MATCH(DATE(I$2,1,1),Macro!$A$1:$LI$1),FALSE)</f>
        <v>1330761.7779999999</v>
      </c>
      <c r="J1412" s="308">
        <f>+VLOOKUP($E1412,Macro!$1:$1048576,MATCH(DATE(J$2,1,1),Macro!$A$1:$LI$1),FALSE)</f>
        <v>1399347.7039999999</v>
      </c>
      <c r="K1412" s="308">
        <f>+VLOOKUP($E1412,Macro!$1:$1048576,MATCH(DATE(K$2,1,1),Macro!$A$1:$LI$1),FALSE)</f>
        <v>1443895.2409999999</v>
      </c>
      <c r="L1412" s="308">
        <f>+VLOOKUP($E1412,Macro!$1:$1048576,MATCH(DATE(L$2,1,1),Macro!$A$1:$LI$1),FALSE)</f>
        <v>1483136.8160000001</v>
      </c>
      <c r="M1412" s="308">
        <f>+VLOOKUP($E1412,Macro!$1:$1048576,MATCH(DATE(M$2,1,1),Macro!$A$1:$LI$1),FALSE)</f>
        <v>1548484.2479999999</v>
      </c>
      <c r="N1412" s="308">
        <f>+VLOOKUP($E1412,Macro!$1:$1048576,MATCH(DATE(N$2,1,1),Macro!$A$1:$LI$1),FALSE)</f>
        <v>1613194.601</v>
      </c>
      <c r="O1412" s="308">
        <f>+VLOOKUP($E1412,Macro!$1:$1048576,MATCH(DATE(O$2,1,1),Macro!$A$1:$LI$1),FALSE)</f>
        <v>1683060.77</v>
      </c>
      <c r="P1412" s="308">
        <f>+VLOOKUP($E1412,Macro!$1:$1048576,MATCH(DATE(P$2,1,1),Macro!$A$1:$LI$1),FALSE)</f>
        <v>1759339.656</v>
      </c>
      <c r="Q1412" s="308">
        <f>+VLOOKUP($E1412,Macro!$1:$1048576,MATCH(DATE(Q$2,1,1),Macro!$A$1:$LI$1),FALSE)</f>
        <v>1838561.773</v>
      </c>
      <c r="R1412" s="308">
        <f>+VLOOKUP($E1412,Macro!$1:$1048576,MATCH(DATE(R$2,1,1),Macro!$A$1:$LI$1),FALSE)</f>
        <v>1922823.909</v>
      </c>
      <c r="S1412" s="308">
        <f>+VLOOKUP($E1412,Macro!$1:$1048576,MATCH(DATE(S$2,1,1),Macro!$A$1:$LI$1),FALSE)</f>
        <v>2012436.5209999999</v>
      </c>
      <c r="T1412" s="308">
        <f>+VLOOKUP($E1412,Macro!$1:$1048576,MATCH(DATE(T$2,1,1),Macro!$A$1:$LI$1),FALSE)</f>
        <v>2107663.2769999998</v>
      </c>
      <c r="U1412" s="308">
        <f>+VLOOKUP($E1412,Macro!$1:$1048576,MATCH(DATE(U$2,1,1),Macro!$A$1:$LI$1),FALSE)</f>
        <v>2208706.7540000002</v>
      </c>
      <c r="V1412" s="308">
        <f>+VLOOKUP($E1412,Macro!$1:$1048576,MATCH(DATE(V$2,1,1),Macro!$A$1:$LI$1),FALSE)</f>
        <v>2315672.0419999999</v>
      </c>
      <c r="W1412" s="308">
        <f>+VLOOKUP($E1412,Macro!$1:$1048576,MATCH(DATE(W$2,1,1),Macro!$A$1:$LI$1),FALSE)</f>
        <v>2428257.17</v>
      </c>
      <c r="X1412" s="308">
        <f>+VLOOKUP($E1412,Macro!$1:$1048576,MATCH(DATE(X$2,1,1),Macro!$A$1:$LI$1),FALSE)</f>
        <v>2546434.7170000002</v>
      </c>
      <c r="Y1412" s="308">
        <f>+VLOOKUP($E1412,Macro!$1:$1048576,MATCH(DATE(Y$2,1,1),Macro!$A$1:$LI$1),FALSE)</f>
        <v>2670218.9040000001</v>
      </c>
      <c r="Z1412" s="308">
        <f>+VLOOKUP($E1412,Macro!$1:$1048576,MATCH(DATE(Z$2,1,1),Macro!$A$1:$LI$1),FALSE)</f>
        <v>2797684.5830000001</v>
      </c>
      <c r="AA1412" s="308">
        <f>+VLOOKUP($E1412,Macro!$1:$1048576,MATCH(DATE(AA$2,1,1),Macro!$A$1:$LI$1),FALSE)</f>
        <v>2932610.298</v>
      </c>
      <c r="AB1412" s="308">
        <f>+VLOOKUP($E1412,Macro!$1:$1048576,MATCH(DATE(AB$2,1,1),Macro!$A$1:$LI$1),FALSE)</f>
        <v>3072514.2769999998</v>
      </c>
      <c r="AC1412" s="308">
        <f>+VLOOKUP($E1412,Macro!$1:$1048576,MATCH(DATE(AC$2,1,1),Macro!$A$1:$LI$1),FALSE)</f>
        <v>3217068.6269999999</v>
      </c>
      <c r="AD1412" s="308">
        <f>+VLOOKUP($E1412,Macro!$1:$1048576,MATCH(DATE(AD$2,1,1),Macro!$A$1:$LI$1),FALSE)</f>
        <v>3365904.219</v>
      </c>
      <c r="AE1412" s="308">
        <f>+VLOOKUP($E1412,Macro!$1:$1048576,MATCH(DATE(AE$2,1,1),Macro!$A$1:$LI$1),FALSE)</f>
        <v>3511349.4989999998</v>
      </c>
      <c r="AF1412" s="308">
        <f>+VLOOKUP($E1412,Macro!$1:$1048576,MATCH(DATE(AF$2,1,1),Macro!$A$1:$LI$1),FALSE)</f>
        <v>3663771.3620000002</v>
      </c>
      <c r="AG1412" s="308">
        <f>+VLOOKUP($E1412,Macro!$1:$1048576,MATCH(DATE(AG$2,1,1),Macro!$A$1:$LI$1),FALSE)</f>
        <v>3819405.4730000002</v>
      </c>
      <c r="AH1412" s="308">
        <f>+VLOOKUP($E1412,Macro!$1:$1048576,MATCH(DATE(AH$2,1,1),Macro!$A$1:$LI$1),FALSE)</f>
        <v>3978495.33</v>
      </c>
      <c r="AI1412" s="308">
        <f>+VLOOKUP($E1412,Macro!$1:$1048576,MATCH(DATE(AI$2,1,1),Macro!$A$1:$LI$1),FALSE)</f>
        <v>4141131.4419999998</v>
      </c>
      <c r="AJ1412" s="308">
        <f>+VLOOKUP($E1412,Macro!$1:$1048576,MATCH(DATE(AJ$2,1,1),Macro!$A$1:$LI$1),FALSE)</f>
        <v>4307267.2850000001</v>
      </c>
      <c r="AK1412" s="308">
        <f>+VLOOKUP($E1412,Macro!$1:$1048576,MATCH(DATE(AK$2,1,1),Macro!$A$1:$LI$1),FALSE)</f>
        <v>4476756.2939999998</v>
      </c>
      <c r="AL1412" s="308">
        <f>+VLOOKUP($E1412,Macro!$1:$1048576,MATCH(DATE(AL$2,1,1),Macro!$A$1:$LI$1),FALSE)</f>
        <v>4646957.3020000001</v>
      </c>
      <c r="AM1412" s="308">
        <f>+VLOOKUP($E1412,Macro!$1:$1048576,MATCH(DATE(AM$2,1,1),Macro!$A$1:$LI$1),FALSE)</f>
        <v>4816555.5250000004</v>
      </c>
      <c r="AN1412" s="308">
        <f>+VLOOKUP($E1412,Macro!$1:$1048576,MATCH(DATE(AN$2,1,1),Macro!$A$1:$LI$1),FALSE)</f>
        <v>4984799.2680000002</v>
      </c>
      <c r="AO1412" s="308">
        <f>+VLOOKUP($E1412,Macro!$1:$1048576,MATCH(DATE(AO$2,1,1),Macro!$A$1:$LI$1),FALSE)</f>
        <v>5151127.1380000003</v>
      </c>
    </row>
    <row r="1413" spans="1:41" ht="15" customHeight="1" x14ac:dyDescent="0.35">
      <c r="A1413" s="394"/>
      <c r="B1413" s="392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1011633.231</v>
      </c>
      <c r="G1413" s="308">
        <f>+VLOOKUP($E1413,Macro!$1:$1048576,MATCH(DATE(G$2,1,1),Macro!$A$1:$LI$1),FALSE)</f>
        <v>1044090.281</v>
      </c>
      <c r="H1413" s="308">
        <f>+VLOOKUP($E1413,Macro!$1:$1048576,MATCH(DATE(H$2,1,1),Macro!$A$1:$LI$1),FALSE)</f>
        <v>1087862.3759999999</v>
      </c>
      <c r="I1413" s="308">
        <f>+VLOOKUP($E1413,Macro!$1:$1048576,MATCH(DATE(I$2,1,1),Macro!$A$1:$LI$1),FALSE)</f>
        <v>1141484.513</v>
      </c>
      <c r="J1413" s="308">
        <f>+VLOOKUP($E1413,Macro!$1:$1048576,MATCH(DATE(J$2,1,1),Macro!$A$1:$LI$1),FALSE)</f>
        <v>1195138.9010000001</v>
      </c>
      <c r="K1413" s="308">
        <f>+VLOOKUP($E1413,Macro!$1:$1048576,MATCH(DATE(K$2,1,1),Macro!$A$1:$LI$1),FALSE)</f>
        <v>1243497.8899999999</v>
      </c>
      <c r="L1413" s="308">
        <f>+VLOOKUP($E1413,Macro!$1:$1048576,MATCH(DATE(L$2,1,1),Macro!$A$1:$LI$1),FALSE)</f>
        <v>1308642.902</v>
      </c>
      <c r="M1413" s="308">
        <f>+VLOOKUP($E1413,Macro!$1:$1048576,MATCH(DATE(M$2,1,1),Macro!$A$1:$LI$1),FALSE)</f>
        <v>1376269.54</v>
      </c>
      <c r="N1413" s="308">
        <f>+VLOOKUP($E1413,Macro!$1:$1048576,MATCH(DATE(N$2,1,1),Macro!$A$1:$LI$1),FALSE)</f>
        <v>1450963.743</v>
      </c>
      <c r="O1413" s="308">
        <f>+VLOOKUP($E1413,Macro!$1:$1048576,MATCH(DATE(O$2,1,1),Macro!$A$1:$LI$1),FALSE)</f>
        <v>1533301.922</v>
      </c>
      <c r="P1413" s="308">
        <f>+VLOOKUP($E1413,Macro!$1:$1048576,MATCH(DATE(P$2,1,1),Macro!$A$1:$LI$1),FALSE)</f>
        <v>1624497.1459999999</v>
      </c>
      <c r="Q1413" s="308">
        <f>+VLOOKUP($E1413,Macro!$1:$1048576,MATCH(DATE(Q$2,1,1),Macro!$A$1:$LI$1),FALSE)</f>
        <v>1724416.5930000001</v>
      </c>
      <c r="R1413" s="308">
        <f>+VLOOKUP($E1413,Macro!$1:$1048576,MATCH(DATE(R$2,1,1),Macro!$A$1:$LI$1),FALSE)</f>
        <v>1834350.642</v>
      </c>
      <c r="S1413" s="308">
        <f>+VLOOKUP($E1413,Macro!$1:$1048576,MATCH(DATE(S$2,1,1),Macro!$A$1:$LI$1),FALSE)</f>
        <v>1955315.2919999999</v>
      </c>
      <c r="T1413" s="308">
        <f>+VLOOKUP($E1413,Macro!$1:$1048576,MATCH(DATE(T$2,1,1),Macro!$A$1:$LI$1),FALSE)</f>
        <v>2088483.149</v>
      </c>
      <c r="U1413" s="308">
        <f>+VLOOKUP($E1413,Macro!$1:$1048576,MATCH(DATE(U$2,1,1),Macro!$A$1:$LI$1),FALSE)</f>
        <v>2235190.6469999999</v>
      </c>
      <c r="V1413" s="308">
        <f>+VLOOKUP($E1413,Macro!$1:$1048576,MATCH(DATE(V$2,1,1),Macro!$A$1:$LI$1),FALSE)</f>
        <v>2395049.838</v>
      </c>
      <c r="W1413" s="308">
        <f>+VLOOKUP($E1413,Macro!$1:$1048576,MATCH(DATE(W$2,1,1),Macro!$A$1:$LI$1),FALSE)</f>
        <v>2569592.5249999999</v>
      </c>
      <c r="X1413" s="308">
        <f>+VLOOKUP($E1413,Macro!$1:$1048576,MATCH(DATE(X$2,1,1),Macro!$A$1:$LI$1),FALSE)</f>
        <v>2760377.9070000001</v>
      </c>
      <c r="Y1413" s="308">
        <f>+VLOOKUP($E1413,Macro!$1:$1048576,MATCH(DATE(Y$2,1,1),Macro!$A$1:$LI$1),FALSE)</f>
        <v>2969146.2340000002</v>
      </c>
      <c r="Z1413" s="308">
        <f>+VLOOKUP($E1413,Macro!$1:$1048576,MATCH(DATE(Z$2,1,1),Macro!$A$1:$LI$1),FALSE)</f>
        <v>3197375.6189999999</v>
      </c>
      <c r="AA1413" s="308">
        <f>+VLOOKUP($E1413,Macro!$1:$1048576,MATCH(DATE(AA$2,1,1),Macro!$A$1:$LI$1),FALSE)</f>
        <v>3445758.1740000001</v>
      </c>
      <c r="AB1413" s="308">
        <f>+VLOOKUP($E1413,Macro!$1:$1048576,MATCH(DATE(AB$2,1,1),Macro!$A$1:$LI$1),FALSE)</f>
        <v>3716043.5580000002</v>
      </c>
      <c r="AC1413" s="308">
        <f>+VLOOKUP($E1413,Macro!$1:$1048576,MATCH(DATE(AC$2,1,1),Macro!$A$1:$LI$1),FALSE)</f>
        <v>4010414.1850000001</v>
      </c>
      <c r="AD1413" s="308">
        <f>+VLOOKUP($E1413,Macro!$1:$1048576,MATCH(DATE(AD$2,1,1),Macro!$A$1:$LI$1),FALSE)</f>
        <v>4331209.4179999996</v>
      </c>
      <c r="AE1413" s="308">
        <f>+VLOOKUP($E1413,Macro!$1:$1048576,MATCH(DATE(AE$2,1,1),Macro!$A$1:$LI$1),FALSE)</f>
        <v>4679239.6210000003</v>
      </c>
      <c r="AF1413" s="308">
        <f>+VLOOKUP($E1413,Macro!$1:$1048576,MATCH(DATE(AF$2,1,1),Macro!$A$1:$LI$1),FALSE)</f>
        <v>5044644.5789999999</v>
      </c>
      <c r="AG1413" s="308">
        <f>+VLOOKUP($E1413,Macro!$1:$1048576,MATCH(DATE(AG$2,1,1),Macro!$A$1:$LI$1),FALSE)</f>
        <v>5428389.8320000004</v>
      </c>
      <c r="AH1413" s="308">
        <f>+VLOOKUP($E1413,Macro!$1:$1048576,MATCH(DATE(AH$2,1,1),Macro!$A$1:$LI$1),FALSE)</f>
        <v>5831262.5990000004</v>
      </c>
      <c r="AI1413" s="308">
        <f>+VLOOKUP($E1413,Macro!$1:$1048576,MATCH(DATE(AI$2,1,1),Macro!$A$1:$LI$1),FALSE)</f>
        <v>6253954.1610000003</v>
      </c>
      <c r="AJ1413" s="308">
        <f>+VLOOKUP($E1413,Macro!$1:$1048576,MATCH(DATE(AJ$2,1,1),Macro!$A$1:$LI$1),FALSE)</f>
        <v>6697009.8669999996</v>
      </c>
      <c r="AK1413" s="308">
        <f>+VLOOKUP($E1413,Macro!$1:$1048576,MATCH(DATE(AK$2,1,1),Macro!$A$1:$LI$1),FALSE)</f>
        <v>7173231.7699999996</v>
      </c>
      <c r="AL1413" s="308">
        <f>+VLOOKUP($E1413,Macro!$1:$1048576,MATCH(DATE(AL$2,1,1),Macro!$A$1:$LI$1),FALSE)</f>
        <v>7683316.9299999997</v>
      </c>
      <c r="AM1413" s="308">
        <f>+VLOOKUP($E1413,Macro!$1:$1048576,MATCH(DATE(AM$2,1,1),Macro!$A$1:$LI$1),FALSE)</f>
        <v>8228624.7570000002</v>
      </c>
      <c r="AN1413" s="308">
        <f>+VLOOKUP($E1413,Macro!$1:$1048576,MATCH(DATE(AN$2,1,1),Macro!$A$1:$LI$1),FALSE)</f>
        <v>8810235.6270000003</v>
      </c>
      <c r="AO1413" s="308">
        <f>+VLOOKUP($E1413,Macro!$1:$1048576,MATCH(DATE(AO$2,1,1),Macro!$A$1:$LI$1),FALSE)</f>
        <v>9428955.9749999996</v>
      </c>
    </row>
    <row r="1414" spans="1:41" ht="15" customHeight="1" x14ac:dyDescent="0.35">
      <c r="A1414" s="394"/>
      <c r="B1414" s="392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-65504.418129999998</v>
      </c>
      <c r="G1414" s="308">
        <f>+VLOOKUP($E1414,Macro!$1:$1048576,MATCH(DATE(G$2,1,1),Macro!$A$1:$LI$1),FALSE)</f>
        <v>-70814.47868</v>
      </c>
      <c r="H1414" s="308">
        <f>+VLOOKUP($E1414,Macro!$1:$1048576,MATCH(DATE(H$2,1,1),Macro!$A$1:$LI$1),FALSE)</f>
        <v>-67679.250910000002</v>
      </c>
      <c r="I1414" s="308">
        <f>+VLOOKUP($E1414,Macro!$1:$1048576,MATCH(DATE(I$2,1,1),Macro!$A$1:$LI$1),FALSE)</f>
        <v>-77100.28959</v>
      </c>
      <c r="J1414" s="308">
        <f>+VLOOKUP($E1414,Macro!$1:$1048576,MATCH(DATE(J$2,1,1),Macro!$A$1:$LI$1),FALSE)</f>
        <v>-88176.813750000001</v>
      </c>
      <c r="K1414" s="308">
        <f>+VLOOKUP($E1414,Macro!$1:$1048576,MATCH(DATE(K$2,1,1),Macro!$A$1:$LI$1),FALSE)</f>
        <v>-79956.52059</v>
      </c>
      <c r="L1414" s="308">
        <f>+VLOOKUP($E1414,Macro!$1:$1048576,MATCH(DATE(L$2,1,1),Macro!$A$1:$LI$1),FALSE)</f>
        <v>-50055.25806</v>
      </c>
      <c r="M1414" s="308">
        <f>+VLOOKUP($E1414,Macro!$1:$1048576,MATCH(DATE(M$2,1,1),Macro!$A$1:$LI$1),FALSE)</f>
        <v>-45273.288110000001</v>
      </c>
      <c r="N1414" s="308">
        <f>+VLOOKUP($E1414,Macro!$1:$1048576,MATCH(DATE(N$2,1,1),Macro!$A$1:$LI$1),FALSE)</f>
        <v>-33025.773910000004</v>
      </c>
      <c r="O1414" s="308">
        <f>+VLOOKUP($E1414,Macro!$1:$1048576,MATCH(DATE(O$2,1,1),Macro!$A$1:$LI$1),FALSE)</f>
        <v>-18902.47609</v>
      </c>
      <c r="P1414" s="308">
        <f>+VLOOKUP($E1414,Macro!$1:$1048576,MATCH(DATE(P$2,1,1),Macro!$A$1:$LI$1),FALSE)</f>
        <v>-3041.013277</v>
      </c>
      <c r="Q1414" s="308">
        <f>+VLOOKUP($E1414,Macro!$1:$1048576,MATCH(DATE(Q$2,1,1),Macro!$A$1:$LI$1),FALSE)</f>
        <v>17808.366969999999</v>
      </c>
      <c r="R1414" s="308">
        <f>+VLOOKUP($E1414,Macro!$1:$1048576,MATCH(DATE(R$2,1,1),Macro!$A$1:$LI$1),FALSE)</f>
        <v>42589.861040000003</v>
      </c>
      <c r="S1414" s="308">
        <f>+VLOOKUP($E1414,Macro!$1:$1048576,MATCH(DATE(S$2,1,1),Macro!$A$1:$LI$1),FALSE)</f>
        <v>71812.405809999997</v>
      </c>
      <c r="T1414" s="308">
        <f>+VLOOKUP($E1414,Macro!$1:$1048576,MATCH(DATE(T$2,1,1),Macro!$A$1:$LI$1),FALSE)</f>
        <v>106162.8866</v>
      </c>
      <c r="U1414" s="308">
        <f>+VLOOKUP($E1414,Macro!$1:$1048576,MATCH(DATE(U$2,1,1),Macro!$A$1:$LI$1),FALSE)</f>
        <v>146518.7635</v>
      </c>
      <c r="V1414" s="308">
        <f>+VLOOKUP($E1414,Macro!$1:$1048576,MATCH(DATE(V$2,1,1),Macro!$A$1:$LI$1),FALSE)</f>
        <v>192086.72839999999</v>
      </c>
      <c r="W1414" s="308">
        <f>+VLOOKUP($E1414,Macro!$1:$1048576,MATCH(DATE(W$2,1,1),Macro!$A$1:$LI$1),FALSE)</f>
        <v>244439.95120000001</v>
      </c>
      <c r="X1414" s="308">
        <f>+VLOOKUP($E1414,Macro!$1:$1048576,MATCH(DATE(X$2,1,1),Macro!$A$1:$LI$1),FALSE)</f>
        <v>304825.78850000002</v>
      </c>
      <c r="Y1414" s="308">
        <f>+VLOOKUP($E1414,Macro!$1:$1048576,MATCH(DATE(Y$2,1,1),Macro!$A$1:$LI$1),FALSE)</f>
        <v>374568.63929999998</v>
      </c>
      <c r="Z1414" s="308">
        <f>+VLOOKUP($E1414,Macro!$1:$1048576,MATCH(DATE(Z$2,1,1),Macro!$A$1:$LI$1),FALSE)</f>
        <v>456603.91330000001</v>
      </c>
      <c r="AA1414" s="308">
        <f>+VLOOKUP($E1414,Macro!$1:$1048576,MATCH(DATE(AA$2,1,1),Macro!$A$1:$LI$1),FALSE)</f>
        <v>547230.55740000005</v>
      </c>
      <c r="AB1414" s="308">
        <f>+VLOOKUP($E1414,Macro!$1:$1048576,MATCH(DATE(AB$2,1,1),Macro!$A$1:$LI$1),FALSE)</f>
        <v>650250.43469999998</v>
      </c>
      <c r="AC1414" s="308">
        <f>+VLOOKUP($E1414,Macro!$1:$1048576,MATCH(DATE(AC$2,1,1),Macro!$A$1:$LI$1),FALSE)</f>
        <v>767554.19</v>
      </c>
      <c r="AD1414" s="308">
        <f>+VLOOKUP($E1414,Macro!$1:$1048576,MATCH(DATE(AD$2,1,1),Macro!$A$1:$LI$1),FALSE)</f>
        <v>901136.12170000002</v>
      </c>
      <c r="AE1414" s="308">
        <f>+VLOOKUP($E1414,Macro!$1:$1048576,MATCH(DATE(AE$2,1,1),Macro!$A$1:$LI$1),FALSE)</f>
        <v>1058664.2379999999</v>
      </c>
      <c r="AF1414" s="308">
        <f>+VLOOKUP($E1414,Macro!$1:$1048576,MATCH(DATE(AF$2,1,1),Macro!$A$1:$LI$1),FALSE)</f>
        <v>1218714.121</v>
      </c>
      <c r="AG1414" s="308">
        <f>+VLOOKUP($E1414,Macro!$1:$1048576,MATCH(DATE(AG$2,1,1),Macro!$A$1:$LI$1),FALSE)</f>
        <v>1385889.557</v>
      </c>
      <c r="AH1414" s="308">
        <f>+VLOOKUP($E1414,Macro!$1:$1048576,MATCH(DATE(AH$2,1,1),Macro!$A$1:$LI$1),FALSE)</f>
        <v>1560377.99</v>
      </c>
      <c r="AI1414" s="308">
        <f>+VLOOKUP($E1414,Macro!$1:$1048576,MATCH(DATE(AI$2,1,1),Macro!$A$1:$LI$1),FALSE)</f>
        <v>1742414.54</v>
      </c>
      <c r="AJ1414" s="308">
        <f>+VLOOKUP($E1414,Macro!$1:$1048576,MATCH(DATE(AJ$2,1,1),Macro!$A$1:$LI$1),FALSE)</f>
        <v>1932213.676</v>
      </c>
      <c r="AK1414" s="308">
        <f>+VLOOKUP($E1414,Macro!$1:$1048576,MATCH(DATE(AK$2,1,1),Macro!$A$1:$LI$1),FALSE)</f>
        <v>2142335.8859999999</v>
      </c>
      <c r="AL1414" s="308">
        <f>+VLOOKUP($E1414,Macro!$1:$1048576,MATCH(DATE(AL$2,1,1),Macro!$A$1:$LI$1),FALSE)</f>
        <v>2375103.2429999998</v>
      </c>
      <c r="AM1414" s="308">
        <f>+VLOOKUP($E1414,Macro!$1:$1048576,MATCH(DATE(AM$2,1,1),Macro!$A$1:$LI$1),FALSE)</f>
        <v>2632057.6860000002</v>
      </c>
      <c r="AN1414" s="308">
        <f>+VLOOKUP($E1414,Macro!$1:$1048576,MATCH(DATE(AN$2,1,1),Macro!$A$1:$LI$1),FALSE)</f>
        <v>2913821.9279999998</v>
      </c>
      <c r="AO1414" s="308">
        <f>+VLOOKUP($E1414,Macro!$1:$1048576,MATCH(DATE(AO$2,1,1),Macro!$A$1:$LI$1),FALSE)</f>
        <v>3220523.3089999999</v>
      </c>
    </row>
    <row r="1415" spans="1:41" ht="15" customHeight="1" x14ac:dyDescent="0.35">
      <c r="A1415" s="394"/>
      <c r="B1415" s="392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2105045.7719999999</v>
      </c>
      <c r="G1415" s="308">
        <f>+VLOOKUP($E1415,Macro!$1:$1048576,MATCH(DATE(G$2,1,1),Macro!$A$1:$LI$1),FALSE)</f>
        <v>2175860.25</v>
      </c>
      <c r="H1415" s="308">
        <f>+VLOOKUP($E1415,Macro!$1:$1048576,MATCH(DATE(H$2,1,1),Macro!$A$1:$LI$1),FALSE)</f>
        <v>2243539.5010000002</v>
      </c>
      <c r="I1415" s="308">
        <f>+VLOOKUP($E1415,Macro!$1:$1048576,MATCH(DATE(I$2,1,1),Macro!$A$1:$LI$1),FALSE)</f>
        <v>2320639.7910000002</v>
      </c>
      <c r="J1415" s="308">
        <f>+VLOOKUP($E1415,Macro!$1:$1048576,MATCH(DATE(J$2,1,1),Macro!$A$1:$LI$1),FALSE)</f>
        <v>2408816.6039999998</v>
      </c>
      <c r="K1415" s="308">
        <f>+VLOOKUP($E1415,Macro!$1:$1048576,MATCH(DATE(K$2,1,1),Macro!$A$1:$LI$1),FALSE)</f>
        <v>2488773.125</v>
      </c>
      <c r="L1415" s="308">
        <f>+VLOOKUP($E1415,Macro!$1:$1048576,MATCH(DATE(L$2,1,1),Macro!$A$1:$LI$1),FALSE)</f>
        <v>2538828.3829999999</v>
      </c>
      <c r="M1415" s="308">
        <f>+VLOOKUP($E1415,Macro!$1:$1048576,MATCH(DATE(M$2,1,1),Macro!$A$1:$LI$1),FALSE)</f>
        <v>2584101.6710000001</v>
      </c>
      <c r="N1415" s="308">
        <f>+VLOOKUP($E1415,Macro!$1:$1048576,MATCH(DATE(N$2,1,1),Macro!$A$1:$LI$1),FALSE)</f>
        <v>2617127.4449999998</v>
      </c>
      <c r="O1415" s="308">
        <f>+VLOOKUP($E1415,Macro!$1:$1048576,MATCH(DATE(O$2,1,1),Macro!$A$1:$LI$1),FALSE)</f>
        <v>2636029.9210000001</v>
      </c>
      <c r="P1415" s="308">
        <f>+VLOOKUP($E1415,Macro!$1:$1048576,MATCH(DATE(P$2,1,1),Macro!$A$1:$LI$1),FALSE)</f>
        <v>2639070.9350000001</v>
      </c>
      <c r="Q1415" s="308">
        <f>+VLOOKUP($E1415,Macro!$1:$1048576,MATCH(DATE(Q$2,1,1),Macro!$A$1:$LI$1),FALSE)</f>
        <v>2621262.568</v>
      </c>
      <c r="R1415" s="308">
        <f>+VLOOKUP($E1415,Macro!$1:$1048576,MATCH(DATE(R$2,1,1),Macro!$A$1:$LI$1),FALSE)</f>
        <v>2578672.7069999999</v>
      </c>
      <c r="S1415" s="308">
        <f>+VLOOKUP($E1415,Macro!$1:$1048576,MATCH(DATE(S$2,1,1),Macro!$A$1:$LI$1),FALSE)</f>
        <v>2506860.301</v>
      </c>
      <c r="T1415" s="308">
        <f>+VLOOKUP($E1415,Macro!$1:$1048576,MATCH(DATE(T$2,1,1),Macro!$A$1:$LI$1),FALSE)</f>
        <v>2400697.4139999999</v>
      </c>
      <c r="U1415" s="308">
        <f>+VLOOKUP($E1415,Macro!$1:$1048576,MATCH(DATE(U$2,1,1),Macro!$A$1:$LI$1),FALSE)</f>
        <v>2254178.6510000001</v>
      </c>
      <c r="V1415" s="308">
        <f>+VLOOKUP($E1415,Macro!$1:$1048576,MATCH(DATE(V$2,1,1),Macro!$A$1:$LI$1),FALSE)</f>
        <v>2062091.922</v>
      </c>
      <c r="W1415" s="308">
        <f>+VLOOKUP($E1415,Macro!$1:$1048576,MATCH(DATE(W$2,1,1),Macro!$A$1:$LI$1),FALSE)</f>
        <v>1817651.9709999999</v>
      </c>
      <c r="X1415" s="308">
        <f>+VLOOKUP($E1415,Macro!$1:$1048576,MATCH(DATE(X$2,1,1),Macro!$A$1:$LI$1),FALSE)</f>
        <v>1512826.182</v>
      </c>
      <c r="Y1415" s="308">
        <f>+VLOOKUP($E1415,Macro!$1:$1048576,MATCH(DATE(Y$2,1,1),Macro!$A$1:$LI$1),FALSE)</f>
        <v>1138257.5430000001</v>
      </c>
      <c r="Z1415" s="308">
        <f>+VLOOKUP($E1415,Macro!$1:$1048576,MATCH(DATE(Z$2,1,1),Macro!$A$1:$LI$1),FALSE)</f>
        <v>681653.62990000006</v>
      </c>
      <c r="AA1415" s="308">
        <f>+VLOOKUP($E1415,Macro!$1:$1048576,MATCH(DATE(AA$2,1,1),Macro!$A$1:$LI$1),FALSE)</f>
        <v>134423.07250000001</v>
      </c>
      <c r="AB1415" s="308">
        <f>+VLOOKUP($E1415,Macro!$1:$1048576,MATCH(DATE(AB$2,1,1),Macro!$A$1:$LI$1),FALSE)</f>
        <v>-515827.36219999997</v>
      </c>
      <c r="AC1415" s="308">
        <f>+VLOOKUP($E1415,Macro!$1:$1048576,MATCH(DATE(AC$2,1,1),Macro!$A$1:$LI$1),FALSE)</f>
        <v>-1283381.5519999999</v>
      </c>
      <c r="AD1415" s="308">
        <f>+VLOOKUP($E1415,Macro!$1:$1048576,MATCH(DATE(AD$2,1,1),Macro!$A$1:$LI$1),FALSE)</f>
        <v>-2184517.6740000001</v>
      </c>
      <c r="AE1415" s="308">
        <f>+VLOOKUP($E1415,Macro!$1:$1048576,MATCH(DATE(AE$2,1,1),Macro!$A$1:$LI$1),FALSE)</f>
        <v>-3243181.912</v>
      </c>
      <c r="AF1415" s="308">
        <f>+VLOOKUP($E1415,Macro!$1:$1048576,MATCH(DATE(AF$2,1,1),Macro!$A$1:$LI$1),FALSE)</f>
        <v>-4461896.0329999998</v>
      </c>
      <c r="AG1415" s="308">
        <f>+VLOOKUP($E1415,Macro!$1:$1048576,MATCH(DATE(AG$2,1,1),Macro!$A$1:$LI$1),FALSE)</f>
        <v>-5847785.5899999999</v>
      </c>
      <c r="AH1415" s="308">
        <f>+VLOOKUP($E1415,Macro!$1:$1048576,MATCH(DATE(AH$2,1,1),Macro!$A$1:$LI$1),FALSE)</f>
        <v>-7408163.5800000001</v>
      </c>
      <c r="AI1415" s="308">
        <f>+VLOOKUP($E1415,Macro!$1:$1048576,MATCH(DATE(AI$2,1,1),Macro!$A$1:$LI$1),FALSE)</f>
        <v>-9150578.1199999992</v>
      </c>
      <c r="AJ1415" s="308">
        <f>+VLOOKUP($E1415,Macro!$1:$1048576,MATCH(DATE(AJ$2,1,1),Macro!$A$1:$LI$1),FALSE)</f>
        <v>-11082791.800000001</v>
      </c>
      <c r="AK1415" s="308">
        <f>+VLOOKUP($E1415,Macro!$1:$1048576,MATCH(DATE(AK$2,1,1),Macro!$A$1:$LI$1),FALSE)</f>
        <v>-13225127.68</v>
      </c>
      <c r="AL1415" s="308">
        <f>+VLOOKUP($E1415,Macro!$1:$1048576,MATCH(DATE(AL$2,1,1),Macro!$A$1:$LI$1),FALSE)</f>
        <v>-15600230.93</v>
      </c>
      <c r="AM1415" s="308">
        <f>+VLOOKUP($E1415,Macro!$1:$1048576,MATCH(DATE(AM$2,1,1),Macro!$A$1:$LI$1),FALSE)</f>
        <v>-18232288.609999999</v>
      </c>
      <c r="AN1415" s="308">
        <f>+VLOOKUP($E1415,Macro!$1:$1048576,MATCH(DATE(AN$2,1,1),Macro!$A$1:$LI$1),FALSE)</f>
        <v>-21146110.539999999</v>
      </c>
      <c r="AO1415" s="308">
        <f>+VLOOKUP($E1415,Macro!$1:$1048576,MATCH(DATE(AO$2,1,1),Macro!$A$1:$LI$1),FALSE)</f>
        <v>-24366633.850000001</v>
      </c>
    </row>
    <row r="1416" spans="1:41" ht="15" customHeight="1" x14ac:dyDescent="0.35">
      <c r="A1416" s="394"/>
      <c r="B1416" s="401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1.0032468379999999</v>
      </c>
      <c r="G1416" s="288">
        <f>+VLOOKUP($E1416,Macro!$1:$1048576,MATCH(DATE(G$2,1,1),Macro!$A$1:$LI$1),FALSE)</f>
        <v>1.0221015309999999</v>
      </c>
      <c r="H1416" s="288">
        <f>+VLOOKUP($E1416,Macro!$1:$1048576,MATCH(DATE(H$2,1,1),Macro!$A$1:$LI$1),FALSE)</f>
        <v>1.0530567209999999</v>
      </c>
      <c r="I1416" s="288">
        <f>+VLOOKUP($E1416,Macro!$1:$1048576,MATCH(DATE(I$2,1,1),Macro!$A$1:$LI$1),FALSE)</f>
        <v>1.09308476</v>
      </c>
      <c r="J1416" s="288">
        <f>+VLOOKUP($E1416,Macro!$1:$1048576,MATCH(DATE(J$2,1,1),Macro!$A$1:$LI$1),FALSE)</f>
        <v>1.1248207670000001</v>
      </c>
      <c r="K1416" s="288">
        <f>+VLOOKUP($E1416,Macro!$1:$1048576,MATCH(DATE(K$2,1,1),Macro!$A$1:$LI$1),FALSE)</f>
        <v>1.1430421420000001</v>
      </c>
      <c r="L1416" s="288">
        <f>+VLOOKUP($E1416,Macro!$1:$1048576,MATCH(DATE(L$2,1,1),Macro!$A$1:$LI$1),FALSE)</f>
        <v>1.1775746920000001</v>
      </c>
      <c r="M1416" s="288">
        <f>+VLOOKUP($E1416,Macro!$1:$1048576,MATCH(DATE(M$2,1,1),Macro!$A$1:$LI$1),FALSE)</f>
        <v>1.212477748</v>
      </c>
      <c r="N1416" s="288">
        <f>+VLOOKUP($E1416,Macro!$1:$1048576,MATCH(DATE(N$2,1,1),Macro!$A$1:$LI$1),FALSE)</f>
        <v>1.251055912</v>
      </c>
      <c r="O1416" s="288">
        <f>+VLOOKUP($E1416,Macro!$1:$1048576,MATCH(DATE(O$2,1,1),Macro!$A$1:$LI$1),FALSE)</f>
        <v>1.293366493</v>
      </c>
      <c r="P1416" s="288">
        <f>+VLOOKUP($E1416,Macro!$1:$1048576,MATCH(DATE(P$2,1,1),Macro!$A$1:$LI$1),FALSE)</f>
        <v>1.339523966</v>
      </c>
      <c r="Q1416" s="288">
        <f>+VLOOKUP($E1416,Macro!$1:$1048576,MATCH(DATE(Q$2,1,1),Macro!$A$1:$LI$1),FALSE)</f>
        <v>1.389876608</v>
      </c>
      <c r="R1416" s="288">
        <f>+VLOOKUP($E1416,Macro!$1:$1048576,MATCH(DATE(R$2,1,1),Macro!$A$1:$LI$1),FALSE)</f>
        <v>1.4448372229999999</v>
      </c>
      <c r="S1416" s="288">
        <f>+VLOOKUP($E1416,Macro!$1:$1048576,MATCH(DATE(S$2,1,1),Macro!$A$1:$LI$1),FALSE)</f>
        <v>1.5048616560000001</v>
      </c>
      <c r="T1416" s="288">
        <f>+VLOOKUP($E1416,Macro!$1:$1048576,MATCH(DATE(T$2,1,1),Macro!$A$1:$LI$1),FALSE)</f>
        <v>1.5704381000000001</v>
      </c>
      <c r="U1416" s="288">
        <f>+VLOOKUP($E1416,Macro!$1:$1048576,MATCH(DATE(U$2,1,1),Macro!$A$1:$LI$1),FALSE)</f>
        <v>1.6420875669999999</v>
      </c>
      <c r="V1416" s="288">
        <f>+VLOOKUP($E1416,Macro!$1:$1048576,MATCH(DATE(V$2,1,1),Macro!$A$1:$LI$1),FALSE)</f>
        <v>1.7199939449999999</v>
      </c>
      <c r="W1416" s="288">
        <f>+VLOOKUP($E1416,Macro!$1:$1048576,MATCH(DATE(W$2,1,1),Macro!$A$1:$LI$1),FALSE)</f>
        <v>1.8045239019999999</v>
      </c>
      <c r="X1416" s="288">
        <f>+VLOOKUP($E1416,Macro!$1:$1048576,MATCH(DATE(X$2,1,1),Macro!$A$1:$LI$1),FALSE)</f>
        <v>1.8961553710000001</v>
      </c>
      <c r="Y1416" s="288">
        <f>+VLOOKUP($E1416,Macro!$1:$1048576,MATCH(DATE(Y$2,1,1),Macro!$A$1:$LI$1),FALSE)</f>
        <v>1.9954406499999999</v>
      </c>
      <c r="Z1416" s="288">
        <f>+VLOOKUP($E1416,Macro!$1:$1048576,MATCH(DATE(Z$2,1,1),Macro!$A$1:$LI$1),FALSE)</f>
        <v>2.103128227</v>
      </c>
      <c r="AA1416" s="288">
        <f>+VLOOKUP($E1416,Macro!$1:$1048576,MATCH(DATE(AA$2,1,1),Macro!$A$1:$LI$1),FALSE)</f>
        <v>2.219413748</v>
      </c>
      <c r="AB1416" s="288">
        <f>+VLOOKUP($E1416,Macro!$1:$1048576,MATCH(DATE(AB$2,1,1),Macro!$A$1:$LI$1),FALSE)</f>
        <v>2.3447009840000002</v>
      </c>
      <c r="AC1416" s="288">
        <f>+VLOOKUP($E1416,Macro!$1:$1048576,MATCH(DATE(AC$2,1,1),Macro!$A$1:$LI$1),FALSE)</f>
        <v>2.4795237480000001</v>
      </c>
      <c r="AD1416" s="288">
        <f>+VLOOKUP($E1416,Macro!$1:$1048576,MATCH(DATE(AD$2,1,1),Macro!$A$1:$LI$1),FALSE)</f>
        <v>2.624496685</v>
      </c>
      <c r="AE1416" s="288">
        <f>+VLOOKUP($E1416,Macro!$1:$1048576,MATCH(DATE(AE$2,1,1),Macro!$A$1:$LI$1),FALSE)</f>
        <v>2.780795941</v>
      </c>
      <c r="AF1416" s="288">
        <f>+VLOOKUP($E1416,Macro!$1:$1048576,MATCH(DATE(AF$2,1,1),Macro!$A$1:$LI$1),FALSE)</f>
        <v>2.946833941</v>
      </c>
      <c r="AG1416" s="288">
        <f>+VLOOKUP($E1416,Macro!$1:$1048576,MATCH(DATE(AG$2,1,1),Macro!$A$1:$LI$1),FALSE)</f>
        <v>3.1218095959999999</v>
      </c>
      <c r="AH1416" s="288">
        <f>+VLOOKUP($E1416,Macro!$1:$1048576,MATCH(DATE(AH$2,1,1),Macro!$A$1:$LI$1),FALSE)</f>
        <v>3.3052617639999999</v>
      </c>
      <c r="AI1416" s="288">
        <f>+VLOOKUP($E1416,Macro!$1:$1048576,MATCH(DATE(AI$2,1,1),Macro!$A$1:$LI$1),FALSE)</f>
        <v>3.4968144219999999</v>
      </c>
      <c r="AJ1416" s="288">
        <f>+VLOOKUP($E1416,Macro!$1:$1048576,MATCH(DATE(AJ$2,1,1),Macro!$A$1:$LI$1),FALSE)</f>
        <v>3.696043322</v>
      </c>
      <c r="AK1416" s="288">
        <f>+VLOOKUP($E1416,Macro!$1:$1048576,MATCH(DATE(AK$2,1,1),Macro!$A$1:$LI$1),FALSE)</f>
        <v>3.904235023</v>
      </c>
      <c r="AL1416" s="288">
        <f>+VLOOKUP($E1416,Macro!$1:$1048576,MATCH(DATE(AL$2,1,1),Macro!$A$1:$LI$1),FALSE)</f>
        <v>4.1219539049999998</v>
      </c>
      <c r="AM1416" s="288">
        <f>+VLOOKUP($E1416,Macro!$1:$1048576,MATCH(DATE(AM$2,1,1),Macro!$A$1:$LI$1),FALSE)</f>
        <v>4.3493940699999998</v>
      </c>
      <c r="AN1416" s="288">
        <f>+VLOOKUP($E1416,Macro!$1:$1048576,MATCH(DATE(AN$2,1,1),Macro!$A$1:$LI$1),FALSE)</f>
        <v>4.5865724630000004</v>
      </c>
      <c r="AO1416" s="288">
        <f>+VLOOKUP($E1416,Macro!$1:$1048576,MATCH(DATE(AO$2,1,1),Macro!$A$1:$LI$1),FALSE)</f>
        <v>4.8334281780000001</v>
      </c>
    </row>
    <row r="1417" spans="1:41" ht="15" customHeight="1" x14ac:dyDescent="0.35">
      <c r="A1417" s="394"/>
      <c r="B1417" s="401"/>
      <c r="C1417" s="153"/>
      <c r="D1417" s="120"/>
      <c r="E1417" s="58" t="s">
        <v>292</v>
      </c>
      <c r="F1417" s="288">
        <f>+VLOOKUP($E1417,Macro!$1:$1048576,MATCH(DATE(F$2,1,1),Macro!$A$1:$LI$1),FALSE)</f>
        <v>1.002693388</v>
      </c>
      <c r="G1417" s="288">
        <f>+VLOOKUP($E1417,Macro!$1:$1048576,MATCH(DATE(G$2,1,1),Macro!$A$1:$LI$1),FALSE)</f>
        <v>1.0232258510000001</v>
      </c>
      <c r="H1417" s="288">
        <f>+VLOOKUP($E1417,Macro!$1:$1048576,MATCH(DATE(H$2,1,1),Macro!$A$1:$LI$1),FALSE)</f>
        <v>1.048874458</v>
      </c>
      <c r="I1417" s="288">
        <f>+VLOOKUP($E1417,Macro!$1:$1048576,MATCH(DATE(I$2,1,1),Macro!$A$1:$LI$1),FALSE)</f>
        <v>1.0841696810000001</v>
      </c>
      <c r="J1417" s="288">
        <f>+VLOOKUP($E1417,Macro!$1:$1048576,MATCH(DATE(J$2,1,1),Macro!$A$1:$LI$1),FALSE)</f>
        <v>1.1199083569999999</v>
      </c>
      <c r="K1417" s="288">
        <f>+VLOOKUP($E1417,Macro!$1:$1048576,MATCH(DATE(K$2,1,1),Macro!$A$1:$LI$1),FALSE)</f>
        <v>1.1487667349999999</v>
      </c>
      <c r="L1417" s="288">
        <f>+VLOOKUP($E1417,Macro!$1:$1048576,MATCH(DATE(L$2,1,1),Macro!$A$1:$LI$1),FALSE)</f>
        <v>1.1779446680000001</v>
      </c>
      <c r="M1417" s="288">
        <f>+VLOOKUP($E1417,Macro!$1:$1048576,MATCH(DATE(M$2,1,1),Macro!$A$1:$LI$1),FALSE)</f>
        <v>1.213931334</v>
      </c>
      <c r="N1417" s="288">
        <f>+VLOOKUP($E1417,Macro!$1:$1048576,MATCH(DATE(N$2,1,1),Macro!$A$1:$LI$1),FALSE)</f>
        <v>1.2534752360000001</v>
      </c>
      <c r="O1417" s="288">
        <f>+VLOOKUP($E1417,Macro!$1:$1048576,MATCH(DATE(O$2,1,1),Macro!$A$1:$LI$1),FALSE)</f>
        <v>1.296951113</v>
      </c>
      <c r="P1417" s="288">
        <f>+VLOOKUP($E1417,Macro!$1:$1048576,MATCH(DATE(P$2,1,1),Macro!$A$1:$LI$1),FALSE)</f>
        <v>1.344428221</v>
      </c>
      <c r="Q1417" s="288">
        <f>+VLOOKUP($E1417,Macro!$1:$1048576,MATCH(DATE(Q$2,1,1),Macro!$A$1:$LI$1),FALSE)</f>
        <v>1.396252976</v>
      </c>
      <c r="R1417" s="288">
        <f>+VLOOKUP($E1417,Macro!$1:$1048576,MATCH(DATE(R$2,1,1),Macro!$A$1:$LI$1),FALSE)</f>
        <v>1.4528446719999999</v>
      </c>
      <c r="S1417" s="288">
        <f>+VLOOKUP($E1417,Macro!$1:$1048576,MATCH(DATE(S$2,1,1),Macro!$A$1:$LI$1),FALSE)</f>
        <v>1.514673438</v>
      </c>
      <c r="T1417" s="288">
        <f>+VLOOKUP($E1417,Macro!$1:$1048576,MATCH(DATE(T$2,1,1),Macro!$A$1:$LI$1),FALSE)</f>
        <v>1.582246324</v>
      </c>
      <c r="U1417" s="288">
        <f>+VLOOKUP($E1417,Macro!$1:$1048576,MATCH(DATE(U$2,1,1),Macro!$A$1:$LI$1),FALSE)</f>
        <v>1.656105731</v>
      </c>
      <c r="V1417" s="288">
        <f>+VLOOKUP($E1417,Macro!$1:$1048576,MATCH(DATE(V$2,1,1),Macro!$A$1:$LI$1),FALSE)</f>
        <v>1.7364331719999999</v>
      </c>
      <c r="W1417" s="288">
        <f>+VLOOKUP($E1417,Macro!$1:$1048576,MATCH(DATE(W$2,1,1),Macro!$A$1:$LI$1),FALSE)</f>
        <v>1.823594867</v>
      </c>
      <c r="X1417" s="288">
        <f>+VLOOKUP($E1417,Macro!$1:$1048576,MATCH(DATE(X$2,1,1),Macro!$A$1:$LI$1),FALSE)</f>
        <v>1.9180773900000001</v>
      </c>
      <c r="Y1417" s="288">
        <f>+VLOOKUP($E1417,Macro!$1:$1048576,MATCH(DATE(Y$2,1,1),Macro!$A$1:$LI$1),FALSE)</f>
        <v>2.0204534989999998</v>
      </c>
      <c r="Z1417" s="288">
        <f>+VLOOKUP($E1417,Macro!$1:$1048576,MATCH(DATE(Z$2,1,1),Macro!$A$1:$LI$1),FALSE)</f>
        <v>2.131519672</v>
      </c>
      <c r="AA1417" s="288">
        <f>+VLOOKUP($E1417,Macro!$1:$1048576,MATCH(DATE(AA$2,1,1),Macro!$A$1:$LI$1),FALSE)</f>
        <v>2.2514578049999998</v>
      </c>
      <c r="AB1417" s="288">
        <f>+VLOOKUP($E1417,Macro!$1:$1048576,MATCH(DATE(AB$2,1,1),Macro!$A$1:$LI$1),FALSE)</f>
        <v>2.3806673570000001</v>
      </c>
      <c r="AC1417" s="288">
        <f>+VLOOKUP($E1417,Macro!$1:$1048576,MATCH(DATE(AC$2,1,1),Macro!$A$1:$LI$1),FALSE)</f>
        <v>2.519692864</v>
      </c>
      <c r="AD1417" s="288">
        <f>+VLOOKUP($E1417,Macro!$1:$1048576,MATCH(DATE(AD$2,1,1),Macro!$A$1:$LI$1),FALSE)</f>
        <v>2.6691728829999999</v>
      </c>
      <c r="AE1417" s="288">
        <f>+VLOOKUP($E1417,Macro!$1:$1048576,MATCH(DATE(AE$2,1,1),Macro!$A$1:$LI$1),FALSE)</f>
        <v>2.8303878349999998</v>
      </c>
      <c r="AF1417" s="288">
        <f>+VLOOKUP($E1417,Macro!$1:$1048576,MATCH(DATE(AF$2,1,1),Macro!$A$1:$LI$1),FALSE)</f>
        <v>3.001605541</v>
      </c>
      <c r="AG1417" s="288">
        <f>+VLOOKUP($E1417,Macro!$1:$1048576,MATCH(DATE(AG$2,1,1),Macro!$A$1:$LI$1),FALSE)</f>
        <v>3.1818357270000002</v>
      </c>
      <c r="AH1417" s="288">
        <f>+VLOOKUP($E1417,Macro!$1:$1048576,MATCH(DATE(AH$2,1,1),Macro!$A$1:$LI$1),FALSE)</f>
        <v>3.3705167980000001</v>
      </c>
      <c r="AI1417" s="288">
        <f>+VLOOKUP($E1417,Macro!$1:$1048576,MATCH(DATE(AI$2,1,1),Macro!$A$1:$LI$1),FALSE)</f>
        <v>3.5672260759999999</v>
      </c>
      <c r="AJ1417" s="288">
        <f>+VLOOKUP($E1417,Macro!$1:$1048576,MATCH(DATE(AJ$2,1,1),Macro!$A$1:$LI$1),FALSE)</f>
        <v>3.7715285440000001</v>
      </c>
      <c r="AK1417" s="288">
        <f>+VLOOKUP($E1417,Macro!$1:$1048576,MATCH(DATE(AK$2,1,1),Macro!$A$1:$LI$1),FALSE)</f>
        <v>3.9848076720000001</v>
      </c>
      <c r="AL1417" s="288">
        <f>+VLOOKUP($E1417,Macro!$1:$1048576,MATCH(DATE(AL$2,1,1),Macro!$A$1:$LI$1),FALSE)</f>
        <v>4.207814376</v>
      </c>
      <c r="AM1417" s="288">
        <f>+VLOOKUP($E1417,Macro!$1:$1048576,MATCH(DATE(AM$2,1,1),Macro!$A$1:$LI$1),FALSE)</f>
        <v>4.4408205430000001</v>
      </c>
      <c r="AN1417" s="288">
        <f>+VLOOKUP($E1417,Macro!$1:$1048576,MATCH(DATE(AN$2,1,1),Macro!$A$1:$LI$1),FALSE)</f>
        <v>4.6838733499999998</v>
      </c>
      <c r="AO1417" s="288">
        <f>+VLOOKUP($E1417,Macro!$1:$1048576,MATCH(DATE(AO$2,1,1),Macro!$A$1:$LI$1),FALSE)</f>
        <v>4.9369075750000002</v>
      </c>
    </row>
    <row r="1418" spans="1:41" ht="15" customHeight="1" x14ac:dyDescent="0.45">
      <c r="A1418" s="394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394"/>
      <c r="B1419" s="402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394"/>
      <c r="B1420" s="402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394"/>
      <c r="B1421" s="402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394"/>
      <c r="B1422" s="402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394"/>
      <c r="B1423" s="402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394"/>
      <c r="B1424" s="402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394"/>
      <c r="B1425" s="402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394"/>
      <c r="B1426" s="402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394"/>
      <c r="B1427" s="402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394"/>
      <c r="B1428" s="402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394"/>
      <c r="B1429" s="402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394"/>
      <c r="B1430" s="402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394"/>
      <c r="B1431" s="402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394"/>
      <c r="B1432" s="402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394"/>
      <c r="B1433" s="402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394"/>
      <c r="B1434" s="403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27382.10871</v>
      </c>
      <c r="G1434" s="365">
        <f>+VLOOKUP($E1434,Labor!$1:$1048576,MATCH(DATE(G$2,1,1),Labor!$A$1:$LI$1),FALSE)</f>
        <v>27473.906790000001</v>
      </c>
      <c r="H1434" s="365">
        <f>+VLOOKUP($E1434,Labor!$1:$1048576,MATCH(DATE(H$2,1,1),Labor!$A$1:$LI$1),FALSE)</f>
        <v>27601.825239999998</v>
      </c>
      <c r="I1434" s="365">
        <f>+VLOOKUP($E1434,Labor!$1:$1048576,MATCH(DATE(I$2,1,1),Labor!$A$1:$LI$1),FALSE)</f>
        <v>27763.414540000002</v>
      </c>
      <c r="J1434" s="365">
        <f>+VLOOKUP($E1434,Labor!$1:$1048576,MATCH(DATE(J$2,1,1),Labor!$A$1:$LI$1),FALSE)</f>
        <v>27938.863689999998</v>
      </c>
      <c r="K1434" s="365">
        <f>+VLOOKUP($E1434,Labor!$1:$1048576,MATCH(DATE(K$2,1,1),Labor!$A$1:$LI$1),FALSE)</f>
        <v>28130.928629999999</v>
      </c>
      <c r="L1434" s="365">
        <f>+VLOOKUP($E1434,Labor!$1:$1048576,MATCH(DATE(L$2,1,1),Labor!$A$1:$LI$1),FALSE)</f>
        <v>28367.539860000001</v>
      </c>
      <c r="M1434" s="365">
        <f>+VLOOKUP($E1434,Labor!$1:$1048576,MATCH(DATE(M$2,1,1),Labor!$A$1:$LI$1),FALSE)</f>
        <v>28631.455139999998</v>
      </c>
      <c r="N1434" s="365">
        <f>+VLOOKUP($E1434,Labor!$1:$1048576,MATCH(DATE(N$2,1,1),Labor!$A$1:$LI$1),FALSE)</f>
        <v>28912.40511</v>
      </c>
      <c r="O1434" s="365">
        <f>+VLOOKUP($E1434,Labor!$1:$1048576,MATCH(DATE(O$2,1,1),Labor!$A$1:$LI$1),FALSE)</f>
        <v>29204.921460000001</v>
      </c>
      <c r="P1434" s="365">
        <f>+VLOOKUP($E1434,Labor!$1:$1048576,MATCH(DATE(P$2,1,1),Labor!$A$1:$LI$1),FALSE)</f>
        <v>29509.174190000002</v>
      </c>
      <c r="Q1434" s="365">
        <f>+VLOOKUP($E1434,Labor!$1:$1048576,MATCH(DATE(Q$2,1,1),Labor!$A$1:$LI$1),FALSE)</f>
        <v>29819.321660000001</v>
      </c>
      <c r="R1434" s="365">
        <f>+VLOOKUP($E1434,Labor!$1:$1048576,MATCH(DATE(R$2,1,1),Labor!$A$1:$LI$1),FALSE)</f>
        <v>30133.36867</v>
      </c>
      <c r="S1434" s="365">
        <f>+VLOOKUP($E1434,Labor!$1:$1048576,MATCH(DATE(S$2,1,1),Labor!$A$1:$LI$1),FALSE)</f>
        <v>30450.085190000002</v>
      </c>
      <c r="T1434" s="365">
        <f>+VLOOKUP($E1434,Labor!$1:$1048576,MATCH(DATE(T$2,1,1),Labor!$A$1:$LI$1),FALSE)</f>
        <v>30768.41718</v>
      </c>
      <c r="U1434" s="365">
        <f>+VLOOKUP($E1434,Labor!$1:$1048576,MATCH(DATE(U$2,1,1),Labor!$A$1:$LI$1),FALSE)</f>
        <v>31087.417700000002</v>
      </c>
      <c r="V1434" s="365">
        <f>+VLOOKUP($E1434,Labor!$1:$1048576,MATCH(DATE(V$2,1,1),Labor!$A$1:$LI$1),FALSE)</f>
        <v>31389.116979999999</v>
      </c>
      <c r="W1434" s="365">
        <f>+VLOOKUP($E1434,Labor!$1:$1048576,MATCH(DATE(W$2,1,1),Labor!$A$1:$LI$1),FALSE)</f>
        <v>31675.562000000002</v>
      </c>
      <c r="X1434" s="365">
        <f>+VLOOKUP($E1434,Labor!$1:$1048576,MATCH(DATE(X$2,1,1),Labor!$A$1:$LI$1),FALSE)</f>
        <v>31949.447820000001</v>
      </c>
      <c r="Y1434" s="365">
        <f>+VLOOKUP($E1434,Labor!$1:$1048576,MATCH(DATE(Y$2,1,1),Labor!$A$1:$LI$1),FALSE)</f>
        <v>32213.120749999998</v>
      </c>
      <c r="Z1434" s="365">
        <f>+VLOOKUP($E1434,Labor!$1:$1048576,MATCH(DATE(Z$2,1,1),Labor!$A$1:$LI$1),FALSE)</f>
        <v>32466.480520000001</v>
      </c>
      <c r="AA1434" s="365">
        <f>+VLOOKUP($E1434,Labor!$1:$1048576,MATCH(DATE(AA$2,1,1),Labor!$A$1:$LI$1),FALSE)</f>
        <v>32696.945790000002</v>
      </c>
      <c r="AB1434" s="365">
        <f>+VLOOKUP($E1434,Labor!$1:$1048576,MATCH(DATE(AB$2,1,1),Labor!$A$1:$LI$1),FALSE)</f>
        <v>32908.953710000002</v>
      </c>
      <c r="AC1434" s="365">
        <f>+VLOOKUP($E1434,Labor!$1:$1048576,MATCH(DATE(AC$2,1,1),Labor!$A$1:$LI$1),FALSE)</f>
        <v>33106.660519999998</v>
      </c>
      <c r="AD1434" s="365">
        <f>+VLOOKUP($E1434,Labor!$1:$1048576,MATCH(DATE(AD$2,1,1),Labor!$A$1:$LI$1),FALSE)</f>
        <v>33293.275370000003</v>
      </c>
      <c r="AE1434" s="365">
        <f>+VLOOKUP($E1434,Labor!$1:$1048576,MATCH(DATE(AE$2,1,1),Labor!$A$1:$LI$1),FALSE)</f>
        <v>33465.837319999999</v>
      </c>
      <c r="AF1434" s="365">
        <f>+VLOOKUP($E1434,Labor!$1:$1048576,MATCH(DATE(AF$2,1,1),Labor!$A$1:$LI$1),FALSE)</f>
        <v>33557.773110000002</v>
      </c>
      <c r="AG1434" s="365">
        <f>+VLOOKUP($E1434,Labor!$1:$1048576,MATCH(DATE(AG$2,1,1),Labor!$A$1:$LI$1),FALSE)</f>
        <v>33584.424480000001</v>
      </c>
      <c r="AH1434" s="365">
        <f>+VLOOKUP($E1434,Labor!$1:$1048576,MATCH(DATE(AH$2,1,1),Labor!$A$1:$LI$1),FALSE)</f>
        <v>33562.13005</v>
      </c>
      <c r="AI1434" s="365">
        <f>+VLOOKUP($E1434,Labor!$1:$1048576,MATCH(DATE(AI$2,1,1),Labor!$A$1:$LI$1),FALSE)</f>
        <v>33504.184650000003</v>
      </c>
      <c r="AJ1434" s="365">
        <f>+VLOOKUP($E1434,Labor!$1:$1048576,MATCH(DATE(AJ$2,1,1),Labor!$A$1:$LI$1),FALSE)</f>
        <v>33420.764170000002</v>
      </c>
      <c r="AK1434" s="365">
        <f>+VLOOKUP($E1434,Labor!$1:$1048576,MATCH(DATE(AK$2,1,1),Labor!$A$1:$LI$1),FALSE)</f>
        <v>33359.503799999999</v>
      </c>
      <c r="AL1434" s="365">
        <f>+VLOOKUP($E1434,Labor!$1:$1048576,MATCH(DATE(AL$2,1,1),Labor!$A$1:$LI$1),FALSE)</f>
        <v>33317.892610000003</v>
      </c>
      <c r="AM1434" s="365">
        <f>+VLOOKUP($E1434,Labor!$1:$1048576,MATCH(DATE(AM$2,1,1),Labor!$A$1:$LI$1),FALSE)</f>
        <v>33290.965470000003</v>
      </c>
      <c r="AN1434" s="365">
        <f>+VLOOKUP($E1434,Labor!$1:$1048576,MATCH(DATE(AN$2,1,1),Labor!$A$1:$LI$1),FALSE)</f>
        <v>33274.010269999999</v>
      </c>
      <c r="AO1434" s="365">
        <f>+VLOOKUP($E1434,Labor!$1:$1048576,MATCH(DATE(AO$2,1,1),Labor!$A$1:$LI$1),FALSE)</f>
        <v>33262.972609999997</v>
      </c>
    </row>
    <row r="1435" spans="1:41" s="92" customFormat="1" ht="15" customHeight="1" x14ac:dyDescent="0.35">
      <c r="A1435" s="394"/>
      <c r="B1435" s="403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761.72028150000006</v>
      </c>
      <c r="G1435" s="365">
        <f>+VLOOKUP($E1435,Labor!$1:$1048576,MATCH(DATE(G$2,1,1),Labor!$A$1:$LI$1),FALSE)</f>
        <v>763.04746829999999</v>
      </c>
      <c r="H1435" s="365">
        <f>+VLOOKUP($E1435,Labor!$1:$1048576,MATCH(DATE(H$2,1,1),Labor!$A$1:$LI$1),FALSE)</f>
        <v>766.29291799999999</v>
      </c>
      <c r="I1435" s="365">
        <f>+VLOOKUP($E1435,Labor!$1:$1048576,MATCH(DATE(I$2,1,1),Labor!$A$1:$LI$1),FALSE)</f>
        <v>773.12858670000003</v>
      </c>
      <c r="J1435" s="365">
        <f>+VLOOKUP($E1435,Labor!$1:$1048576,MATCH(DATE(J$2,1,1),Labor!$A$1:$LI$1),FALSE)</f>
        <v>780.5713141</v>
      </c>
      <c r="K1435" s="365">
        <f>+VLOOKUP($E1435,Labor!$1:$1048576,MATCH(DATE(K$2,1,1),Labor!$A$1:$LI$1),FALSE)</f>
        <v>785.15409790000001</v>
      </c>
      <c r="L1435" s="365">
        <f>+VLOOKUP($E1435,Labor!$1:$1048576,MATCH(DATE(L$2,1,1),Labor!$A$1:$LI$1),FALSE)</f>
        <v>791.70273840000004</v>
      </c>
      <c r="M1435" s="365">
        <f>+VLOOKUP($E1435,Labor!$1:$1048576,MATCH(DATE(M$2,1,1),Labor!$A$1:$LI$1),FALSE)</f>
        <v>799.61223770000004</v>
      </c>
      <c r="N1435" s="365">
        <f>+VLOOKUP($E1435,Labor!$1:$1048576,MATCH(DATE(N$2,1,1),Labor!$A$1:$LI$1),FALSE)</f>
        <v>808.50077429999999</v>
      </c>
      <c r="O1435" s="365">
        <f>+VLOOKUP($E1435,Labor!$1:$1048576,MATCH(DATE(O$2,1,1),Labor!$A$1:$LI$1),FALSE)</f>
        <v>818.0969824</v>
      </c>
      <c r="P1435" s="365">
        <f>+VLOOKUP($E1435,Labor!$1:$1048576,MATCH(DATE(P$2,1,1),Labor!$A$1:$LI$1),FALSE)</f>
        <v>828.33166759999995</v>
      </c>
      <c r="Q1435" s="365">
        <f>+VLOOKUP($E1435,Labor!$1:$1048576,MATCH(DATE(Q$2,1,1),Labor!$A$1:$LI$1),FALSE)</f>
        <v>838.88472479999996</v>
      </c>
      <c r="R1435" s="365">
        <f>+VLOOKUP($E1435,Labor!$1:$1048576,MATCH(DATE(R$2,1,1),Labor!$A$1:$LI$1),FALSE)</f>
        <v>849.61604320000004</v>
      </c>
      <c r="S1435" s="365">
        <f>+VLOOKUP($E1435,Labor!$1:$1048576,MATCH(DATE(S$2,1,1),Labor!$A$1:$LI$1),FALSE)</f>
        <v>860.43574809999996</v>
      </c>
      <c r="T1435" s="365">
        <f>+VLOOKUP($E1435,Labor!$1:$1048576,MATCH(DATE(T$2,1,1),Labor!$A$1:$LI$1),FALSE)</f>
        <v>871.27762159999997</v>
      </c>
      <c r="U1435" s="365">
        <f>+VLOOKUP($E1435,Labor!$1:$1048576,MATCH(DATE(U$2,1,1),Labor!$A$1:$LI$1),FALSE)</f>
        <v>882.09140849999994</v>
      </c>
      <c r="V1435" s="365">
        <f>+VLOOKUP($E1435,Labor!$1:$1048576,MATCH(DATE(V$2,1,1),Labor!$A$1:$LI$1),FALSE)</f>
        <v>892.15055949999999</v>
      </c>
      <c r="W1435" s="365">
        <f>+VLOOKUP($E1435,Labor!$1:$1048576,MATCH(DATE(W$2,1,1),Labor!$A$1:$LI$1),FALSE)</f>
        <v>901.57476210000004</v>
      </c>
      <c r="X1435" s="365">
        <f>+VLOOKUP($E1435,Labor!$1:$1048576,MATCH(DATE(X$2,1,1),Labor!$A$1:$LI$1),FALSE)</f>
        <v>910.47884099999999</v>
      </c>
      <c r="Y1435" s="365">
        <f>+VLOOKUP($E1435,Labor!$1:$1048576,MATCH(DATE(Y$2,1,1),Labor!$A$1:$LI$1),FALSE)</f>
        <v>918.9562383</v>
      </c>
      <c r="Z1435" s="365">
        <f>+VLOOKUP($E1435,Labor!$1:$1048576,MATCH(DATE(Z$2,1,1),Labor!$A$1:$LI$1),FALSE)</f>
        <v>927.0014923</v>
      </c>
      <c r="AA1435" s="365">
        <f>+VLOOKUP($E1435,Labor!$1:$1048576,MATCH(DATE(AA$2,1,1),Labor!$A$1:$LI$1),FALSE)</f>
        <v>934.12109129999999</v>
      </c>
      <c r="AB1435" s="365">
        <f>+VLOOKUP($E1435,Labor!$1:$1048576,MATCH(DATE(AB$2,1,1),Labor!$A$1:$LI$1),FALSE)</f>
        <v>940.53272830000003</v>
      </c>
      <c r="AC1435" s="365">
        <f>+VLOOKUP($E1435,Labor!$1:$1048576,MATCH(DATE(AC$2,1,1),Labor!$A$1:$LI$1),FALSE)</f>
        <v>946.40988440000001</v>
      </c>
      <c r="AD1435" s="365">
        <f>+VLOOKUP($E1435,Labor!$1:$1048576,MATCH(DATE(AD$2,1,1),Labor!$A$1:$LI$1),FALSE)</f>
        <v>951.88047419999998</v>
      </c>
      <c r="AE1435" s="365">
        <f>+VLOOKUP($E1435,Labor!$1:$1048576,MATCH(DATE(AE$2,1,1),Labor!$A$1:$LI$1),FALSE)</f>
        <v>956.8217568</v>
      </c>
      <c r="AF1435" s="365">
        <f>+VLOOKUP($E1435,Labor!$1:$1048576,MATCH(DATE(AF$2,1,1),Labor!$A$1:$LI$1),FALSE)</f>
        <v>958.61601480000002</v>
      </c>
      <c r="AG1435" s="365">
        <f>+VLOOKUP($E1435,Labor!$1:$1048576,MATCH(DATE(AG$2,1,1),Labor!$A$1:$LI$1),FALSE)</f>
        <v>958.03651630000002</v>
      </c>
      <c r="AH1435" s="365">
        <f>+VLOOKUP($E1435,Labor!$1:$1048576,MATCH(DATE(AH$2,1,1),Labor!$A$1:$LI$1),FALSE)</f>
        <v>955.75013990000002</v>
      </c>
      <c r="AI1435" s="365">
        <f>+VLOOKUP($E1435,Labor!$1:$1048576,MATCH(DATE(AI$2,1,1),Labor!$A$1:$LI$1),FALSE)</f>
        <v>952.26493230000005</v>
      </c>
      <c r="AJ1435" s="365">
        <f>+VLOOKUP($E1435,Labor!$1:$1048576,MATCH(DATE(AJ$2,1,1),Labor!$A$1:$LI$1),FALSE)</f>
        <v>947.96427800000004</v>
      </c>
      <c r="AK1435" s="365">
        <f>+VLOOKUP($E1435,Labor!$1:$1048576,MATCH(DATE(AK$2,1,1),Labor!$A$1:$LI$1),FALSE)</f>
        <v>944.70417829999997</v>
      </c>
      <c r="AL1435" s="365">
        <f>+VLOOKUP($E1435,Labor!$1:$1048576,MATCH(DATE(AL$2,1,1),Labor!$A$1:$LI$1),FALSE)</f>
        <v>942.2917496</v>
      </c>
      <c r="AM1435" s="365">
        <f>+VLOOKUP($E1435,Labor!$1:$1048576,MATCH(DATE(AM$2,1,1),Labor!$A$1:$LI$1),FALSE)</f>
        <v>940.52116420000004</v>
      </c>
      <c r="AN1435" s="365">
        <f>+VLOOKUP($E1435,Labor!$1:$1048576,MATCH(DATE(AN$2,1,1),Labor!$A$1:$LI$1),FALSE)</f>
        <v>939.21707779999997</v>
      </c>
      <c r="AO1435" s="365">
        <f>+VLOOKUP($E1435,Labor!$1:$1048576,MATCH(DATE(AO$2,1,1),Labor!$A$1:$LI$1),FALSE)</f>
        <v>938.22889620000001</v>
      </c>
    </row>
    <row r="1436" spans="1:41" ht="15" customHeight="1" x14ac:dyDescent="0.35">
      <c r="A1436" s="394"/>
      <c r="B1436" s="403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732.6544093</v>
      </c>
      <c r="G1436" s="366">
        <f>+VLOOKUP($E1436,Labor!$1:$1048576,MATCH(DATE(G$2,1,1),Labor!$A$1:$LI$1),FALSE)</f>
        <v>734.30781539999998</v>
      </c>
      <c r="H1436" s="366">
        <f>+VLOOKUP($E1436,Labor!$1:$1048576,MATCH(DATE(H$2,1,1),Labor!$A$1:$LI$1),FALSE)</f>
        <v>738.01936869999997</v>
      </c>
      <c r="I1436" s="366">
        <f>+VLOOKUP($E1436,Labor!$1:$1048576,MATCH(DATE(I$2,1,1),Labor!$A$1:$LI$1),FALSE)</f>
        <v>745.34770860000003</v>
      </c>
      <c r="J1436" s="366">
        <f>+VLOOKUP($E1436,Labor!$1:$1048576,MATCH(DATE(J$2,1,1),Labor!$A$1:$LI$1),FALSE)</f>
        <v>753.23977049999996</v>
      </c>
      <c r="K1436" s="366">
        <f>+VLOOKUP($E1436,Labor!$1:$1048576,MATCH(DATE(K$2,1,1),Labor!$A$1:$LI$1),FALSE)</f>
        <v>758.26528940000003</v>
      </c>
      <c r="L1436" s="366">
        <f>+VLOOKUP($E1436,Labor!$1:$1048576,MATCH(DATE(L$2,1,1),Labor!$A$1:$LI$1),FALSE)</f>
        <v>765.17680180000002</v>
      </c>
      <c r="M1436" s="366">
        <f>+VLOOKUP($E1436,Labor!$1:$1048576,MATCH(DATE(M$2,1,1),Labor!$A$1:$LI$1),FALSE)</f>
        <v>773.39012130000003</v>
      </c>
      <c r="N1436" s="366">
        <f>+VLOOKUP($E1436,Labor!$1:$1048576,MATCH(DATE(N$2,1,1),Labor!$A$1:$LI$1),FALSE)</f>
        <v>782.53943030000005</v>
      </c>
      <c r="O1436" s="366">
        <f>+VLOOKUP($E1436,Labor!$1:$1048576,MATCH(DATE(O$2,1,1),Labor!$A$1:$LI$1),FALSE)</f>
        <v>792.3660893</v>
      </c>
      <c r="P1436" s="366">
        <f>+VLOOKUP($E1436,Labor!$1:$1048576,MATCH(DATE(P$2,1,1),Labor!$A$1:$LI$1),FALSE)</f>
        <v>802.80354139999997</v>
      </c>
      <c r="Q1436" s="366">
        <f>+VLOOKUP($E1436,Labor!$1:$1048576,MATCH(DATE(Q$2,1,1),Labor!$A$1:$LI$1),FALSE)</f>
        <v>813.54608110000004</v>
      </c>
      <c r="R1436" s="366">
        <f>+VLOOKUP($E1436,Labor!$1:$1048576,MATCH(DATE(R$2,1,1),Labor!$A$1:$LI$1),FALSE)</f>
        <v>824.45920090000004</v>
      </c>
      <c r="S1436" s="366">
        <f>+VLOOKUP($E1436,Labor!$1:$1048576,MATCH(DATE(S$2,1,1),Labor!$A$1:$LI$1),FALSE)</f>
        <v>835.45534280000004</v>
      </c>
      <c r="T1436" s="366">
        <f>+VLOOKUP($E1436,Labor!$1:$1048576,MATCH(DATE(T$2,1,1),Labor!$A$1:$LI$1),FALSE)</f>
        <v>846.46934399999998</v>
      </c>
      <c r="U1436" s="366">
        <f>+VLOOKUP($E1436,Labor!$1:$1048576,MATCH(DATE(U$2,1,1),Labor!$A$1:$LI$1),FALSE)</f>
        <v>857.45153349999998</v>
      </c>
      <c r="V1436" s="366">
        <f>+VLOOKUP($E1436,Labor!$1:$1048576,MATCH(DATE(V$2,1,1),Labor!$A$1:$LI$1),FALSE)</f>
        <v>867.68578639999998</v>
      </c>
      <c r="W1436" s="366">
        <f>+VLOOKUP($E1436,Labor!$1:$1048576,MATCH(DATE(W$2,1,1),Labor!$A$1:$LI$1),FALSE)</f>
        <v>877.28860299999997</v>
      </c>
      <c r="X1436" s="366">
        <f>+VLOOKUP($E1436,Labor!$1:$1048576,MATCH(DATE(X$2,1,1),Labor!$A$1:$LI$1),FALSE)</f>
        <v>886.37243650000005</v>
      </c>
      <c r="Y1436" s="366">
        <f>+VLOOKUP($E1436,Labor!$1:$1048576,MATCH(DATE(Y$2,1,1),Labor!$A$1:$LI$1),FALSE)</f>
        <v>895.02923699999997</v>
      </c>
      <c r="Z1436" s="366">
        <f>+VLOOKUP($E1436,Labor!$1:$1048576,MATCH(DATE(Z$2,1,1),Labor!$A$1:$LI$1),FALSE)</f>
        <v>903.25652509999998</v>
      </c>
      <c r="AA1436" s="366">
        <f>+VLOOKUP($E1436,Labor!$1:$1048576,MATCH(DATE(AA$2,1,1),Labor!$A$1:$LI$1),FALSE)</f>
        <v>910.56521290000001</v>
      </c>
      <c r="AB1436" s="366">
        <f>+VLOOKUP($E1436,Labor!$1:$1048576,MATCH(DATE(AB$2,1,1),Labor!$A$1:$LI$1),FALSE)</f>
        <v>917.16839419999997</v>
      </c>
      <c r="AC1436" s="366">
        <f>+VLOOKUP($E1436,Labor!$1:$1048576,MATCH(DATE(AC$2,1,1),Labor!$A$1:$LI$1),FALSE)</f>
        <v>923.23704659999999</v>
      </c>
      <c r="AD1436" s="366">
        <f>+VLOOKUP($E1436,Labor!$1:$1048576,MATCH(DATE(AD$2,1,1),Labor!$A$1:$LI$1),FALSE)</f>
        <v>928.89783079999995</v>
      </c>
      <c r="AE1436" s="366">
        <f>+VLOOKUP($E1436,Labor!$1:$1048576,MATCH(DATE(AE$2,1,1),Labor!$A$1:$LI$1),FALSE)</f>
        <v>934.03718300000003</v>
      </c>
      <c r="AF1436" s="366">
        <f>+VLOOKUP($E1436,Labor!$1:$1048576,MATCH(DATE(AF$2,1,1),Labor!$A$1:$LI$1),FALSE)</f>
        <v>936.07141890000003</v>
      </c>
      <c r="AG1436" s="366">
        <f>+VLOOKUP($E1436,Labor!$1:$1048576,MATCH(DATE(AG$2,1,1),Labor!$A$1:$LI$1),FALSE)</f>
        <v>935.75549450000005</v>
      </c>
      <c r="AH1436" s="366">
        <f>+VLOOKUP($E1436,Labor!$1:$1048576,MATCH(DATE(AH$2,1,1),Labor!$A$1:$LI$1),FALSE)</f>
        <v>933.74386360000005</v>
      </c>
      <c r="AI1436" s="366">
        <f>+VLOOKUP($E1436,Labor!$1:$1048576,MATCH(DATE(AI$2,1,1),Labor!$A$1:$LI$1),FALSE)</f>
        <v>930.53734150000003</v>
      </c>
      <c r="AJ1436" s="366">
        <f>+VLOOKUP($E1436,Labor!$1:$1048576,MATCH(DATE(AJ$2,1,1),Labor!$A$1:$LI$1),FALSE)</f>
        <v>926.51538259999995</v>
      </c>
      <c r="AK1436" s="366">
        <f>+VLOOKUP($E1436,Labor!$1:$1048576,MATCH(DATE(AK$2,1,1),Labor!$A$1:$LI$1),FALSE)</f>
        <v>923.50896299999999</v>
      </c>
      <c r="AL1436" s="366">
        <f>+VLOOKUP($E1436,Labor!$1:$1048576,MATCH(DATE(AL$2,1,1),Labor!$A$1:$LI$1),FALSE)</f>
        <v>921.33307079999997</v>
      </c>
      <c r="AM1436" s="366">
        <f>+VLOOKUP($E1436,Labor!$1:$1048576,MATCH(DATE(AM$2,1,1),Labor!$A$1:$LI$1),FALSE)</f>
        <v>919.78786330000003</v>
      </c>
      <c r="AN1436" s="366">
        <f>+VLOOKUP($E1436,Labor!$1:$1048576,MATCH(DATE(AN$2,1,1),Labor!$A$1:$LI$1),FALSE)</f>
        <v>918.70178529999998</v>
      </c>
      <c r="AO1436" s="366">
        <f>+VLOOKUP($E1436,Labor!$1:$1048576,MATCH(DATE(AO$2,1,1),Labor!$A$1:$LI$1),FALSE)</f>
        <v>917.9264968</v>
      </c>
    </row>
    <row r="1437" spans="1:41" ht="15" customHeight="1" x14ac:dyDescent="0.35">
      <c r="A1437" s="394"/>
      <c r="B1437" s="403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29.06587227</v>
      </c>
      <c r="G1437" s="366">
        <f>+VLOOKUP($E1437,Labor!$1:$1048576,MATCH(DATE(G$2,1,1),Labor!$A$1:$LI$1),FALSE)</f>
        <v>28.739652939999999</v>
      </c>
      <c r="H1437" s="366">
        <f>+VLOOKUP($E1437,Labor!$1:$1048576,MATCH(DATE(H$2,1,1),Labor!$A$1:$LI$1),FALSE)</f>
        <v>28.273549320000001</v>
      </c>
      <c r="I1437" s="366">
        <f>+VLOOKUP($E1437,Labor!$1:$1048576,MATCH(DATE(I$2,1,1),Labor!$A$1:$LI$1),FALSE)</f>
        <v>27.780878149999999</v>
      </c>
      <c r="J1437" s="366">
        <f>+VLOOKUP($E1437,Labor!$1:$1048576,MATCH(DATE(J$2,1,1),Labor!$A$1:$LI$1),FALSE)</f>
        <v>27.331543669999999</v>
      </c>
      <c r="K1437" s="366">
        <f>+VLOOKUP($E1437,Labor!$1:$1048576,MATCH(DATE(K$2,1,1),Labor!$A$1:$LI$1),FALSE)</f>
        <v>26.888808480000002</v>
      </c>
      <c r="L1437" s="366">
        <f>+VLOOKUP($E1437,Labor!$1:$1048576,MATCH(DATE(L$2,1,1),Labor!$A$1:$LI$1),FALSE)</f>
        <v>26.525936590000001</v>
      </c>
      <c r="M1437" s="366">
        <f>+VLOOKUP($E1437,Labor!$1:$1048576,MATCH(DATE(M$2,1,1),Labor!$A$1:$LI$1),FALSE)</f>
        <v>26.222116329999999</v>
      </c>
      <c r="N1437" s="366">
        <f>+VLOOKUP($E1437,Labor!$1:$1048576,MATCH(DATE(N$2,1,1),Labor!$A$1:$LI$1),FALSE)</f>
        <v>25.961344019999999</v>
      </c>
      <c r="O1437" s="366">
        <f>+VLOOKUP($E1437,Labor!$1:$1048576,MATCH(DATE(O$2,1,1),Labor!$A$1:$LI$1),FALSE)</f>
        <v>25.730893099999999</v>
      </c>
      <c r="P1437" s="366">
        <f>+VLOOKUP($E1437,Labor!$1:$1048576,MATCH(DATE(P$2,1,1),Labor!$A$1:$LI$1),FALSE)</f>
        <v>25.528126189999998</v>
      </c>
      <c r="Q1437" s="366">
        <f>+VLOOKUP($E1437,Labor!$1:$1048576,MATCH(DATE(Q$2,1,1),Labor!$A$1:$LI$1),FALSE)</f>
        <v>25.33864372</v>
      </c>
      <c r="R1437" s="366">
        <f>+VLOOKUP($E1437,Labor!$1:$1048576,MATCH(DATE(R$2,1,1),Labor!$A$1:$LI$1),FALSE)</f>
        <v>25.156842269999999</v>
      </c>
      <c r="S1437" s="366">
        <f>+VLOOKUP($E1437,Labor!$1:$1048576,MATCH(DATE(S$2,1,1),Labor!$A$1:$LI$1),FALSE)</f>
        <v>24.980405269999999</v>
      </c>
      <c r="T1437" s="366">
        <f>+VLOOKUP($E1437,Labor!$1:$1048576,MATCH(DATE(T$2,1,1),Labor!$A$1:$LI$1),FALSE)</f>
        <v>24.8082776</v>
      </c>
      <c r="U1437" s="366">
        <f>+VLOOKUP($E1437,Labor!$1:$1048576,MATCH(DATE(U$2,1,1),Labor!$A$1:$LI$1),FALSE)</f>
        <v>24.639875050000001</v>
      </c>
      <c r="V1437" s="366">
        <f>+VLOOKUP($E1437,Labor!$1:$1048576,MATCH(DATE(V$2,1,1),Labor!$A$1:$LI$1),FALSE)</f>
        <v>24.464773180000002</v>
      </c>
      <c r="W1437" s="366">
        <f>+VLOOKUP($E1437,Labor!$1:$1048576,MATCH(DATE(W$2,1,1),Labor!$A$1:$LI$1),FALSE)</f>
        <v>24.286159130000001</v>
      </c>
      <c r="X1437" s="366">
        <f>+VLOOKUP($E1437,Labor!$1:$1048576,MATCH(DATE(X$2,1,1),Labor!$A$1:$LI$1),FALSE)</f>
        <v>24.1064045</v>
      </c>
      <c r="Y1437" s="366">
        <f>+VLOOKUP($E1437,Labor!$1:$1048576,MATCH(DATE(Y$2,1,1),Labor!$A$1:$LI$1),FALSE)</f>
        <v>23.927001229999998</v>
      </c>
      <c r="Z1437" s="366">
        <f>+VLOOKUP($E1437,Labor!$1:$1048576,MATCH(DATE(Z$2,1,1),Labor!$A$1:$LI$1),FALSE)</f>
        <v>23.744967200000001</v>
      </c>
      <c r="AA1437" s="366">
        <f>+VLOOKUP($E1437,Labor!$1:$1048576,MATCH(DATE(AA$2,1,1),Labor!$A$1:$LI$1),FALSE)</f>
        <v>23.555878409999998</v>
      </c>
      <c r="AB1437" s="366">
        <f>+VLOOKUP($E1437,Labor!$1:$1048576,MATCH(DATE(AB$2,1,1),Labor!$A$1:$LI$1),FALSE)</f>
        <v>23.364334119999999</v>
      </c>
      <c r="AC1437" s="366">
        <f>+VLOOKUP($E1437,Labor!$1:$1048576,MATCH(DATE(AC$2,1,1),Labor!$A$1:$LI$1),FALSE)</f>
        <v>23.172837789999999</v>
      </c>
      <c r="AD1437" s="366">
        <f>+VLOOKUP($E1437,Labor!$1:$1048576,MATCH(DATE(AD$2,1,1),Labor!$A$1:$LI$1),FALSE)</f>
        <v>22.982643400000001</v>
      </c>
      <c r="AE1437" s="366">
        <f>+VLOOKUP($E1437,Labor!$1:$1048576,MATCH(DATE(AE$2,1,1),Labor!$A$1:$LI$1),FALSE)</f>
        <v>22.784573770000002</v>
      </c>
      <c r="AF1437" s="366">
        <f>+VLOOKUP($E1437,Labor!$1:$1048576,MATCH(DATE(AF$2,1,1),Labor!$A$1:$LI$1),FALSE)</f>
        <v>22.544595829999999</v>
      </c>
      <c r="AG1437" s="366">
        <f>+VLOOKUP($E1437,Labor!$1:$1048576,MATCH(DATE(AG$2,1,1),Labor!$A$1:$LI$1),FALSE)</f>
        <v>22.28102179</v>
      </c>
      <c r="AH1437" s="366">
        <f>+VLOOKUP($E1437,Labor!$1:$1048576,MATCH(DATE(AH$2,1,1),Labor!$A$1:$LI$1),FALSE)</f>
        <v>22.006276339999999</v>
      </c>
      <c r="AI1437" s="366">
        <f>+VLOOKUP($E1437,Labor!$1:$1048576,MATCH(DATE(AI$2,1,1),Labor!$A$1:$LI$1),FALSE)</f>
        <v>21.727590800000002</v>
      </c>
      <c r="AJ1437" s="366">
        <f>+VLOOKUP($E1437,Labor!$1:$1048576,MATCH(DATE(AJ$2,1,1),Labor!$A$1:$LI$1),FALSE)</f>
        <v>21.448895440000001</v>
      </c>
      <c r="AK1437" s="366">
        <f>+VLOOKUP($E1437,Labor!$1:$1048576,MATCH(DATE(AK$2,1,1),Labor!$A$1:$LI$1),FALSE)</f>
        <v>21.195215300000001</v>
      </c>
      <c r="AL1437" s="366">
        <f>+VLOOKUP($E1437,Labor!$1:$1048576,MATCH(DATE(AL$2,1,1),Labor!$A$1:$LI$1),FALSE)</f>
        <v>20.95867879</v>
      </c>
      <c r="AM1437" s="366">
        <f>+VLOOKUP($E1437,Labor!$1:$1048576,MATCH(DATE(AM$2,1,1),Labor!$A$1:$LI$1),FALSE)</f>
        <v>20.733300880000002</v>
      </c>
      <c r="AN1437" s="366">
        <f>+VLOOKUP($E1437,Labor!$1:$1048576,MATCH(DATE(AN$2,1,1),Labor!$A$1:$LI$1),FALSE)</f>
        <v>20.515292469999999</v>
      </c>
      <c r="AO1437" s="366">
        <f>+VLOOKUP($E1437,Labor!$1:$1048576,MATCH(DATE(AO$2,1,1),Labor!$A$1:$LI$1),FALSE)</f>
        <v>20.30239937</v>
      </c>
    </row>
    <row r="1438" spans="1:41" s="92" customFormat="1" ht="15" customHeight="1" x14ac:dyDescent="0.35">
      <c r="A1438" s="394"/>
      <c r="B1438" s="403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4369.8041089999997</v>
      </c>
      <c r="G1438" s="365">
        <f>+VLOOKUP($E1438,Labor!$1:$1048576,MATCH(DATE(G$2,1,1),Labor!$A$1:$LI$1),FALSE)</f>
        <v>4390.6303859999998</v>
      </c>
      <c r="H1438" s="365">
        <f>+VLOOKUP($E1438,Labor!$1:$1048576,MATCH(DATE(H$2,1,1),Labor!$A$1:$LI$1),FALSE)</f>
        <v>4422.8714929999996</v>
      </c>
      <c r="I1438" s="365">
        <f>+VLOOKUP($E1438,Labor!$1:$1048576,MATCH(DATE(I$2,1,1),Labor!$A$1:$LI$1),FALSE)</f>
        <v>4463.1742329999997</v>
      </c>
      <c r="J1438" s="365">
        <f>+VLOOKUP($E1438,Labor!$1:$1048576,MATCH(DATE(J$2,1,1),Labor!$A$1:$LI$1),FALSE)</f>
        <v>4503.3988040000004</v>
      </c>
      <c r="K1438" s="365">
        <f>+VLOOKUP($E1438,Labor!$1:$1048576,MATCH(DATE(K$2,1,1),Labor!$A$1:$LI$1),FALSE)</f>
        <v>4540.8869370000002</v>
      </c>
      <c r="L1438" s="365">
        <f>+VLOOKUP($E1438,Labor!$1:$1048576,MATCH(DATE(L$2,1,1),Labor!$A$1:$LI$1),FALSE)</f>
        <v>4587.4488289999999</v>
      </c>
      <c r="M1438" s="365">
        <f>+VLOOKUP($E1438,Labor!$1:$1048576,MATCH(DATE(M$2,1,1),Labor!$A$1:$LI$1),FALSE)</f>
        <v>4640.8781609999996</v>
      </c>
      <c r="N1438" s="365">
        <f>+VLOOKUP($E1438,Labor!$1:$1048576,MATCH(DATE(N$2,1,1),Labor!$A$1:$LI$1),FALSE)</f>
        <v>4699.4365690000004</v>
      </c>
      <c r="O1438" s="365">
        <f>+VLOOKUP($E1438,Labor!$1:$1048576,MATCH(DATE(O$2,1,1),Labor!$A$1:$LI$1),FALSE)</f>
        <v>4761.787386</v>
      </c>
      <c r="P1438" s="365">
        <f>+VLOOKUP($E1438,Labor!$1:$1048576,MATCH(DATE(P$2,1,1),Labor!$A$1:$LI$1),FALSE)</f>
        <v>4827.3855270000004</v>
      </c>
      <c r="Q1438" s="365">
        <f>+VLOOKUP($E1438,Labor!$1:$1048576,MATCH(DATE(Q$2,1,1),Labor!$A$1:$LI$1),FALSE)</f>
        <v>4894.9489880000001</v>
      </c>
      <c r="R1438" s="365">
        <f>+VLOOKUP($E1438,Labor!$1:$1048576,MATCH(DATE(R$2,1,1),Labor!$A$1:$LI$1),FALSE)</f>
        <v>4964.0365350000002</v>
      </c>
      <c r="S1438" s="365">
        <f>+VLOOKUP($E1438,Labor!$1:$1048576,MATCH(DATE(S$2,1,1),Labor!$A$1:$LI$1),FALSE)</f>
        <v>5034.3886149999998</v>
      </c>
      <c r="T1438" s="365">
        <f>+VLOOKUP($E1438,Labor!$1:$1048576,MATCH(DATE(T$2,1,1),Labor!$A$1:$LI$1),FALSE)</f>
        <v>5105.8119530000004</v>
      </c>
      <c r="U1438" s="365">
        <f>+VLOOKUP($E1438,Labor!$1:$1048576,MATCH(DATE(U$2,1,1),Labor!$A$1:$LI$1),FALSE)</f>
        <v>5178.1421650000002</v>
      </c>
      <c r="V1438" s="365">
        <f>+VLOOKUP($E1438,Labor!$1:$1048576,MATCH(DATE(V$2,1,1),Labor!$A$1:$LI$1),FALSE)</f>
        <v>5247.0993639999997</v>
      </c>
      <c r="W1438" s="365">
        <f>+VLOOKUP($E1438,Labor!$1:$1048576,MATCH(DATE(W$2,1,1),Labor!$A$1:$LI$1),FALSE)</f>
        <v>5313.4262930000004</v>
      </c>
      <c r="X1438" s="365">
        <f>+VLOOKUP($E1438,Labor!$1:$1048576,MATCH(DATE(X$2,1,1),Labor!$A$1:$LI$1),FALSE)</f>
        <v>5377.8107950000003</v>
      </c>
      <c r="Y1438" s="365">
        <f>+VLOOKUP($E1438,Labor!$1:$1048576,MATCH(DATE(Y$2,1,1),Labor!$A$1:$LI$1),FALSE)</f>
        <v>5440.7874869999996</v>
      </c>
      <c r="Z1438" s="365">
        <f>+VLOOKUP($E1438,Labor!$1:$1048576,MATCH(DATE(Z$2,1,1),Labor!$A$1:$LI$1),FALSE)</f>
        <v>5502.4986120000003</v>
      </c>
      <c r="AA1438" s="365">
        <f>+VLOOKUP($E1438,Labor!$1:$1048576,MATCH(DATE(AA$2,1,1),Labor!$A$1:$LI$1),FALSE)</f>
        <v>5559.616505</v>
      </c>
      <c r="AB1438" s="365">
        <f>+VLOOKUP($E1438,Labor!$1:$1048576,MATCH(DATE(AB$2,1,1),Labor!$A$1:$LI$1),FALSE)</f>
        <v>5613.2542400000002</v>
      </c>
      <c r="AC1438" s="365">
        <f>+VLOOKUP($E1438,Labor!$1:$1048576,MATCH(DATE(AC$2,1,1),Labor!$A$1:$LI$1),FALSE)</f>
        <v>5664.332864</v>
      </c>
      <c r="AD1438" s="365">
        <f>+VLOOKUP($E1438,Labor!$1:$1048576,MATCH(DATE(AD$2,1,1),Labor!$A$1:$LI$1),FALSE)</f>
        <v>5713.5281619999996</v>
      </c>
      <c r="AE1438" s="365">
        <f>+VLOOKUP($E1438,Labor!$1:$1048576,MATCH(DATE(AE$2,1,1),Labor!$A$1:$LI$1),FALSE)</f>
        <v>5760.6450050000003</v>
      </c>
      <c r="AF1438" s="365">
        <f>+VLOOKUP($E1438,Labor!$1:$1048576,MATCH(DATE(AF$2,1,1),Labor!$A$1:$LI$1),FALSE)</f>
        <v>5789.235232</v>
      </c>
      <c r="AG1438" s="365">
        <f>+VLOOKUP($E1438,Labor!$1:$1048576,MATCH(DATE(AG$2,1,1),Labor!$A$1:$LI$1),FALSE)</f>
        <v>5803.6269270000003</v>
      </c>
      <c r="AH1438" s="365">
        <f>+VLOOKUP($E1438,Labor!$1:$1048576,MATCH(DATE(AH$2,1,1),Labor!$A$1:$LI$1),FALSE)</f>
        <v>5807.6295090000003</v>
      </c>
      <c r="AI1438" s="365">
        <f>+VLOOKUP($E1438,Labor!$1:$1048576,MATCH(DATE(AI$2,1,1),Labor!$A$1:$LI$1),FALSE)</f>
        <v>5804.1424450000004</v>
      </c>
      <c r="AJ1438" s="365">
        <f>+VLOOKUP($E1438,Labor!$1:$1048576,MATCH(DATE(AJ$2,1,1),Labor!$A$1:$LI$1),FALSE)</f>
        <v>5795.2865529999999</v>
      </c>
      <c r="AK1438" s="365">
        <f>+VLOOKUP($E1438,Labor!$1:$1048576,MATCH(DATE(AK$2,1,1),Labor!$A$1:$LI$1),FALSE)</f>
        <v>5792.2393860000002</v>
      </c>
      <c r="AL1438" s="365">
        <f>+VLOOKUP($E1438,Labor!$1:$1048576,MATCH(DATE(AL$2,1,1),Labor!$A$1:$LI$1),FALSE)</f>
        <v>5793.664135</v>
      </c>
      <c r="AM1438" s="365">
        <f>+VLOOKUP($E1438,Labor!$1:$1048576,MATCH(DATE(AM$2,1,1),Labor!$A$1:$LI$1),FALSE)</f>
        <v>5798.1914290000004</v>
      </c>
      <c r="AN1438" s="365">
        <f>+VLOOKUP($E1438,Labor!$1:$1048576,MATCH(DATE(AN$2,1,1),Labor!$A$1:$LI$1),FALSE)</f>
        <v>5804.7022280000001</v>
      </c>
      <c r="AO1438" s="365">
        <f>+VLOOKUP($E1438,Labor!$1:$1048576,MATCH(DATE(AO$2,1,1),Labor!$A$1:$LI$1),FALSE)</f>
        <v>5812.3280969999996</v>
      </c>
    </row>
    <row r="1439" spans="1:41" ht="15" customHeight="1" x14ac:dyDescent="0.35">
      <c r="A1439" s="394"/>
      <c r="B1439" s="403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618.69120090000001</v>
      </c>
      <c r="G1439" s="366">
        <f>+VLOOKUP($E1439,Labor!$1:$1048576,MATCH(DATE(G$2,1,1),Labor!$A$1:$LI$1),FALSE)</f>
        <v>621.19864129999996</v>
      </c>
      <c r="H1439" s="366">
        <f>+VLOOKUP($E1439,Labor!$1:$1048576,MATCH(DATE(H$2,1,1),Labor!$A$1:$LI$1),FALSE)</f>
        <v>624.72511659999998</v>
      </c>
      <c r="I1439" s="366">
        <f>+VLOOKUP($E1439,Labor!$1:$1048576,MATCH(DATE(I$2,1,1),Labor!$A$1:$LI$1),FALSE)</f>
        <v>629.19505079999999</v>
      </c>
      <c r="J1439" s="366">
        <f>+VLOOKUP($E1439,Labor!$1:$1048576,MATCH(DATE(J$2,1,1),Labor!$A$1:$LI$1),FALSE)</f>
        <v>633.94249569999999</v>
      </c>
      <c r="K1439" s="366">
        <f>+VLOOKUP($E1439,Labor!$1:$1048576,MATCH(DATE(K$2,1,1),Labor!$A$1:$LI$1),FALSE)</f>
        <v>639.35069659999999</v>
      </c>
      <c r="L1439" s="366">
        <f>+VLOOKUP($E1439,Labor!$1:$1048576,MATCH(DATE(L$2,1,1),Labor!$A$1:$LI$1),FALSE)</f>
        <v>646.24523780000004</v>
      </c>
      <c r="M1439" s="366">
        <f>+VLOOKUP($E1439,Labor!$1:$1048576,MATCH(DATE(M$2,1,1),Labor!$A$1:$LI$1),FALSE)</f>
        <v>654.01799570000003</v>
      </c>
      <c r="N1439" s="366">
        <f>+VLOOKUP($E1439,Labor!$1:$1048576,MATCH(DATE(N$2,1,1),Labor!$A$1:$LI$1),FALSE)</f>
        <v>662.31505700000002</v>
      </c>
      <c r="O1439" s="366">
        <f>+VLOOKUP($E1439,Labor!$1:$1048576,MATCH(DATE(O$2,1,1),Labor!$A$1:$LI$1),FALSE)</f>
        <v>670.94998980000003</v>
      </c>
      <c r="P1439" s="366">
        <f>+VLOOKUP($E1439,Labor!$1:$1048576,MATCH(DATE(P$2,1,1),Labor!$A$1:$LI$1),FALSE)</f>
        <v>679.93998060000001</v>
      </c>
      <c r="Q1439" s="366">
        <f>+VLOOKUP($E1439,Labor!$1:$1048576,MATCH(DATE(Q$2,1,1),Labor!$A$1:$LI$1),FALSE)</f>
        <v>689.07661059999998</v>
      </c>
      <c r="R1439" s="366">
        <f>+VLOOKUP($E1439,Labor!$1:$1048576,MATCH(DATE(R$2,1,1),Labor!$A$1:$LI$1),FALSE)</f>
        <v>698.29141100000004</v>
      </c>
      <c r="S1439" s="366">
        <f>+VLOOKUP($E1439,Labor!$1:$1048576,MATCH(DATE(S$2,1,1),Labor!$A$1:$LI$1),FALSE)</f>
        <v>707.54487759999995</v>
      </c>
      <c r="T1439" s="366">
        <f>+VLOOKUP($E1439,Labor!$1:$1048576,MATCH(DATE(T$2,1,1),Labor!$A$1:$LI$1),FALSE)</f>
        <v>716.80652710000004</v>
      </c>
      <c r="U1439" s="366">
        <f>+VLOOKUP($E1439,Labor!$1:$1048576,MATCH(DATE(U$2,1,1),Labor!$A$1:$LI$1),FALSE)</f>
        <v>726.05147220000003</v>
      </c>
      <c r="V1439" s="366">
        <f>+VLOOKUP($E1439,Labor!$1:$1048576,MATCH(DATE(V$2,1,1),Labor!$A$1:$LI$1),FALSE)</f>
        <v>734.79096930000003</v>
      </c>
      <c r="W1439" s="366">
        <f>+VLOOKUP($E1439,Labor!$1:$1048576,MATCH(DATE(W$2,1,1),Labor!$A$1:$LI$1),FALSE)</f>
        <v>743.08824630000004</v>
      </c>
      <c r="X1439" s="366">
        <f>+VLOOKUP($E1439,Labor!$1:$1048576,MATCH(DATE(X$2,1,1),Labor!$A$1:$LI$1),FALSE)</f>
        <v>751.00735870000005</v>
      </c>
      <c r="Y1439" s="366">
        <f>+VLOOKUP($E1439,Labor!$1:$1048576,MATCH(DATE(Y$2,1,1),Labor!$A$1:$LI$1),FALSE)</f>
        <v>758.6081236</v>
      </c>
      <c r="Z1439" s="366">
        <f>+VLOOKUP($E1439,Labor!$1:$1048576,MATCH(DATE(Z$2,1,1),Labor!$A$1:$LI$1),FALSE)</f>
        <v>765.868066</v>
      </c>
      <c r="AA1439" s="366">
        <f>+VLOOKUP($E1439,Labor!$1:$1048576,MATCH(DATE(AA$2,1,1),Labor!$A$1:$LI$1),FALSE)</f>
        <v>772.47465380000006</v>
      </c>
      <c r="AB1439" s="366">
        <f>+VLOOKUP($E1439,Labor!$1:$1048576,MATCH(DATE(AB$2,1,1),Labor!$A$1:$LI$1),FALSE)</f>
        <v>778.56535120000001</v>
      </c>
      <c r="AC1439" s="366">
        <f>+VLOOKUP($E1439,Labor!$1:$1048576,MATCH(DATE(AC$2,1,1),Labor!$A$1:$LI$1),FALSE)</f>
        <v>784.2500632</v>
      </c>
      <c r="AD1439" s="366">
        <f>+VLOOKUP($E1439,Labor!$1:$1048576,MATCH(DATE(AD$2,1,1),Labor!$A$1:$LI$1),FALSE)</f>
        <v>789.61612639999998</v>
      </c>
      <c r="AE1439" s="366">
        <f>+VLOOKUP($E1439,Labor!$1:$1048576,MATCH(DATE(AE$2,1,1),Labor!$A$1:$LI$1),FALSE)</f>
        <v>794.52619010000001</v>
      </c>
      <c r="AF1439" s="366">
        <f>+VLOOKUP($E1439,Labor!$1:$1048576,MATCH(DATE(AF$2,1,1),Labor!$A$1:$LI$1),FALSE)</f>
        <v>797.21053089999998</v>
      </c>
      <c r="AG1439" s="366">
        <f>+VLOOKUP($E1439,Labor!$1:$1048576,MATCH(DATE(AG$2,1,1),Labor!$A$1:$LI$1),FALSE)</f>
        <v>798.12398199999996</v>
      </c>
      <c r="AH1439" s="366">
        <f>+VLOOKUP($E1439,Labor!$1:$1048576,MATCH(DATE(AH$2,1,1),Labor!$A$1:$LI$1),FALSE)</f>
        <v>797.67431139999997</v>
      </c>
      <c r="AI1439" s="366">
        <f>+VLOOKUP($E1439,Labor!$1:$1048576,MATCH(DATE(AI$2,1,1),Labor!$A$1:$LI$1),FALSE)</f>
        <v>796.20806249999998</v>
      </c>
      <c r="AJ1439" s="366">
        <f>+VLOOKUP($E1439,Labor!$1:$1048576,MATCH(DATE(AJ$2,1,1),Labor!$A$1:$LI$1),FALSE)</f>
        <v>794.01250379999999</v>
      </c>
      <c r="AK1439" s="366">
        <f>+VLOOKUP($E1439,Labor!$1:$1048576,MATCH(DATE(AK$2,1,1),Labor!$A$1:$LI$1),FALSE)</f>
        <v>792.40698120000002</v>
      </c>
      <c r="AL1439" s="366">
        <f>+VLOOKUP($E1439,Labor!$1:$1048576,MATCH(DATE(AL$2,1,1),Labor!$A$1:$LI$1),FALSE)</f>
        <v>791.33800450000001</v>
      </c>
      <c r="AM1439" s="366">
        <f>+VLOOKUP($E1439,Labor!$1:$1048576,MATCH(DATE(AM$2,1,1),Labor!$A$1:$LI$1),FALSE)</f>
        <v>790.71822980000002</v>
      </c>
      <c r="AN1439" s="366">
        <f>+VLOOKUP($E1439,Labor!$1:$1048576,MATCH(DATE(AN$2,1,1),Labor!$A$1:$LI$1),FALSE)</f>
        <v>790.4461824</v>
      </c>
      <c r="AO1439" s="366">
        <f>+VLOOKUP($E1439,Labor!$1:$1048576,MATCH(DATE(AO$2,1,1),Labor!$A$1:$LI$1),FALSE)</f>
        <v>790.41536510000003</v>
      </c>
    </row>
    <row r="1440" spans="1:41" ht="15" customHeight="1" x14ac:dyDescent="0.35">
      <c r="A1440" s="394"/>
      <c r="B1440" s="403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185.827564</v>
      </c>
      <c r="G1440" s="366">
        <f>+VLOOKUP($E1440,Labor!$1:$1048576,MATCH(DATE(G$2,1,1),Labor!$A$1:$LI$1),FALSE)</f>
        <v>188.06780699999999</v>
      </c>
      <c r="H1440" s="366">
        <f>+VLOOKUP($E1440,Labor!$1:$1048576,MATCH(DATE(H$2,1,1),Labor!$A$1:$LI$1),FALSE)</f>
        <v>191.49727999999999</v>
      </c>
      <c r="I1440" s="366">
        <f>+VLOOKUP($E1440,Labor!$1:$1048576,MATCH(DATE(I$2,1,1),Labor!$A$1:$LI$1),FALSE)</f>
        <v>195.59318210000001</v>
      </c>
      <c r="J1440" s="366">
        <f>+VLOOKUP($E1440,Labor!$1:$1048576,MATCH(DATE(J$2,1,1),Labor!$A$1:$LI$1),FALSE)</f>
        <v>200.00830730000001</v>
      </c>
      <c r="K1440" s="366">
        <f>+VLOOKUP($E1440,Labor!$1:$1048576,MATCH(DATE(K$2,1,1),Labor!$A$1:$LI$1),FALSE)</f>
        <v>204.3805662</v>
      </c>
      <c r="L1440" s="366">
        <f>+VLOOKUP($E1440,Labor!$1:$1048576,MATCH(DATE(L$2,1,1),Labor!$A$1:$LI$1),FALSE)</f>
        <v>208.58851490000001</v>
      </c>
      <c r="M1440" s="366">
        <f>+VLOOKUP($E1440,Labor!$1:$1048576,MATCH(DATE(M$2,1,1),Labor!$A$1:$LI$1),FALSE)</f>
        <v>212.65207119999999</v>
      </c>
      <c r="N1440" s="366">
        <f>+VLOOKUP($E1440,Labor!$1:$1048576,MATCH(DATE(N$2,1,1),Labor!$A$1:$LI$1),FALSE)</f>
        <v>216.71023640000001</v>
      </c>
      <c r="O1440" s="366">
        <f>+VLOOKUP($E1440,Labor!$1:$1048576,MATCH(DATE(O$2,1,1),Labor!$A$1:$LI$1),FALSE)</f>
        <v>220.8619309</v>
      </c>
      <c r="P1440" s="366">
        <f>+VLOOKUP($E1440,Labor!$1:$1048576,MATCH(DATE(P$2,1,1),Labor!$A$1:$LI$1),FALSE)</f>
        <v>225.1649859</v>
      </c>
      <c r="Q1440" s="366">
        <f>+VLOOKUP($E1440,Labor!$1:$1048576,MATCH(DATE(Q$2,1,1),Labor!$A$1:$LI$1),FALSE)</f>
        <v>229.5668427</v>
      </c>
      <c r="R1440" s="366">
        <f>+VLOOKUP($E1440,Labor!$1:$1048576,MATCH(DATE(R$2,1,1),Labor!$A$1:$LI$1),FALSE)</f>
        <v>234.0641287</v>
      </c>
      <c r="S1440" s="366">
        <f>+VLOOKUP($E1440,Labor!$1:$1048576,MATCH(DATE(S$2,1,1),Labor!$A$1:$LI$1),FALSE)</f>
        <v>238.6441744</v>
      </c>
      <c r="T1440" s="366">
        <f>+VLOOKUP($E1440,Labor!$1:$1048576,MATCH(DATE(T$2,1,1),Labor!$A$1:$LI$1),FALSE)</f>
        <v>243.29034590000001</v>
      </c>
      <c r="U1440" s="366">
        <f>+VLOOKUP($E1440,Labor!$1:$1048576,MATCH(DATE(U$2,1,1),Labor!$A$1:$LI$1),FALSE)</f>
        <v>247.9860367</v>
      </c>
      <c r="V1440" s="366">
        <f>+VLOOKUP($E1440,Labor!$1:$1048576,MATCH(DATE(V$2,1,1),Labor!$A$1:$LI$1),FALSE)</f>
        <v>252.30132889999999</v>
      </c>
      <c r="W1440" s="366">
        <f>+VLOOKUP($E1440,Labor!$1:$1048576,MATCH(DATE(W$2,1,1),Labor!$A$1:$LI$1),FALSE)</f>
        <v>256.3727179</v>
      </c>
      <c r="X1440" s="366">
        <f>+VLOOKUP($E1440,Labor!$1:$1048576,MATCH(DATE(X$2,1,1),Labor!$A$1:$LI$1),FALSE)</f>
        <v>260.28487539999998</v>
      </c>
      <c r="Y1440" s="366">
        <f>+VLOOKUP($E1440,Labor!$1:$1048576,MATCH(DATE(Y$2,1,1),Labor!$A$1:$LI$1),FALSE)</f>
        <v>264.08827889999998</v>
      </c>
      <c r="Z1440" s="366">
        <f>+VLOOKUP($E1440,Labor!$1:$1048576,MATCH(DATE(Z$2,1,1),Labor!$A$1:$LI$1),FALSE)</f>
        <v>267.80543660000001</v>
      </c>
      <c r="AA1440" s="366">
        <f>+VLOOKUP($E1440,Labor!$1:$1048576,MATCH(DATE(AA$2,1,1),Labor!$A$1:$LI$1),FALSE)</f>
        <v>271.08322270000002</v>
      </c>
      <c r="AB1440" s="366">
        <f>+VLOOKUP($E1440,Labor!$1:$1048576,MATCH(DATE(AB$2,1,1),Labor!$A$1:$LI$1),FALSE)</f>
        <v>274.0766165</v>
      </c>
      <c r="AC1440" s="366">
        <f>+VLOOKUP($E1440,Labor!$1:$1048576,MATCH(DATE(AC$2,1,1),Labor!$A$1:$LI$1),FALSE)</f>
        <v>276.88039689999999</v>
      </c>
      <c r="AD1440" s="366">
        <f>+VLOOKUP($E1440,Labor!$1:$1048576,MATCH(DATE(AD$2,1,1),Labor!$A$1:$LI$1),FALSE)</f>
        <v>279.55050319999998</v>
      </c>
      <c r="AE1440" s="366">
        <f>+VLOOKUP($E1440,Labor!$1:$1048576,MATCH(DATE(AE$2,1,1),Labor!$A$1:$LI$1),FALSE)</f>
        <v>282.10137250000002</v>
      </c>
      <c r="AF1440" s="366">
        <f>+VLOOKUP($E1440,Labor!$1:$1048576,MATCH(DATE(AF$2,1,1),Labor!$A$1:$LI$1),FALSE)</f>
        <v>282.86319179999998</v>
      </c>
      <c r="AG1440" s="366">
        <f>+VLOOKUP($E1440,Labor!$1:$1048576,MATCH(DATE(AG$2,1,1),Labor!$A$1:$LI$1),FALSE)</f>
        <v>282.53855929999997</v>
      </c>
      <c r="AH1440" s="366">
        <f>+VLOOKUP($E1440,Labor!$1:$1048576,MATCH(DATE(AH$2,1,1),Labor!$A$1:$LI$1),FALSE)</f>
        <v>281.56608469999998</v>
      </c>
      <c r="AI1440" s="366">
        <f>+VLOOKUP($E1440,Labor!$1:$1048576,MATCH(DATE(AI$2,1,1),Labor!$A$1:$LI$1),FALSE)</f>
        <v>280.2052109</v>
      </c>
      <c r="AJ1440" s="366">
        <f>+VLOOKUP($E1440,Labor!$1:$1048576,MATCH(DATE(AJ$2,1,1),Labor!$A$1:$LI$1),FALSE)</f>
        <v>278.6064667</v>
      </c>
      <c r="AK1440" s="366">
        <f>+VLOOKUP($E1440,Labor!$1:$1048576,MATCH(DATE(AK$2,1,1),Labor!$A$1:$LI$1),FALSE)</f>
        <v>277.82487229999998</v>
      </c>
      <c r="AL1440" s="366">
        <f>+VLOOKUP($E1440,Labor!$1:$1048576,MATCH(DATE(AL$2,1,1),Labor!$A$1:$LI$1),FALSE)</f>
        <v>277.50494140000001</v>
      </c>
      <c r="AM1440" s="366">
        <f>+VLOOKUP($E1440,Labor!$1:$1048576,MATCH(DATE(AM$2,1,1),Labor!$A$1:$LI$1),FALSE)</f>
        <v>277.42954900000001</v>
      </c>
      <c r="AN1440" s="366">
        <f>+VLOOKUP($E1440,Labor!$1:$1048576,MATCH(DATE(AN$2,1,1),Labor!$A$1:$LI$1),FALSE)</f>
        <v>277.4712303</v>
      </c>
      <c r="AO1440" s="366">
        <f>+VLOOKUP($E1440,Labor!$1:$1048576,MATCH(DATE(AO$2,1,1),Labor!$A$1:$LI$1),FALSE)</f>
        <v>277.55614700000001</v>
      </c>
    </row>
    <row r="1441" spans="1:41" ht="15" customHeight="1" x14ac:dyDescent="0.35">
      <c r="A1441" s="394"/>
      <c r="B1441" s="403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98.063282459999996</v>
      </c>
      <c r="G1441" s="366">
        <f>+VLOOKUP($E1441,Labor!$1:$1048576,MATCH(DATE(G$2,1,1),Labor!$A$1:$LI$1),FALSE)</f>
        <v>98.706573239999997</v>
      </c>
      <c r="H1441" s="366">
        <f>+VLOOKUP($E1441,Labor!$1:$1048576,MATCH(DATE(H$2,1,1),Labor!$A$1:$LI$1),FALSE)</f>
        <v>99.670911200000006</v>
      </c>
      <c r="I1441" s="366">
        <f>+VLOOKUP($E1441,Labor!$1:$1048576,MATCH(DATE(I$2,1,1),Labor!$A$1:$LI$1),FALSE)</f>
        <v>100.7419376</v>
      </c>
      <c r="J1441" s="366">
        <f>+VLOOKUP($E1441,Labor!$1:$1048576,MATCH(DATE(J$2,1,1),Labor!$A$1:$LI$1),FALSE)</f>
        <v>101.6616389</v>
      </c>
      <c r="K1441" s="366">
        <f>+VLOOKUP($E1441,Labor!$1:$1048576,MATCH(DATE(K$2,1,1),Labor!$A$1:$LI$1),FALSE)</f>
        <v>102.40137850000001</v>
      </c>
      <c r="L1441" s="366">
        <f>+VLOOKUP($E1441,Labor!$1:$1048576,MATCH(DATE(L$2,1,1),Labor!$A$1:$LI$1),FALSE)</f>
        <v>103.3074998</v>
      </c>
      <c r="M1441" s="366">
        <f>+VLOOKUP($E1441,Labor!$1:$1048576,MATCH(DATE(M$2,1,1),Labor!$A$1:$LI$1),FALSE)</f>
        <v>104.3298326</v>
      </c>
      <c r="N1441" s="366">
        <f>+VLOOKUP($E1441,Labor!$1:$1048576,MATCH(DATE(N$2,1,1),Labor!$A$1:$LI$1),FALSE)</f>
        <v>105.4316137</v>
      </c>
      <c r="O1441" s="366">
        <f>+VLOOKUP($E1441,Labor!$1:$1048576,MATCH(DATE(O$2,1,1),Labor!$A$1:$LI$1),FALSE)</f>
        <v>106.5849834</v>
      </c>
      <c r="P1441" s="366">
        <f>+VLOOKUP($E1441,Labor!$1:$1048576,MATCH(DATE(P$2,1,1),Labor!$A$1:$LI$1),FALSE)</f>
        <v>107.7812381</v>
      </c>
      <c r="Q1441" s="366">
        <f>+VLOOKUP($E1441,Labor!$1:$1048576,MATCH(DATE(Q$2,1,1),Labor!$A$1:$LI$1),FALSE)</f>
        <v>108.99912620000001</v>
      </c>
      <c r="R1441" s="366">
        <f>+VLOOKUP($E1441,Labor!$1:$1048576,MATCH(DATE(R$2,1,1),Labor!$A$1:$LI$1),FALSE)</f>
        <v>110.2329368</v>
      </c>
      <c r="S1441" s="366">
        <f>+VLOOKUP($E1441,Labor!$1:$1048576,MATCH(DATE(S$2,1,1),Labor!$A$1:$LI$1),FALSE)</f>
        <v>111.4798859</v>
      </c>
      <c r="T1441" s="366">
        <f>+VLOOKUP($E1441,Labor!$1:$1048576,MATCH(DATE(T$2,1,1),Labor!$A$1:$LI$1),FALSE)</f>
        <v>112.7377982</v>
      </c>
      <c r="U1441" s="366">
        <f>+VLOOKUP($E1441,Labor!$1:$1048576,MATCH(DATE(U$2,1,1),Labor!$A$1:$LI$1),FALSE)</f>
        <v>114.0045712</v>
      </c>
      <c r="V1441" s="366">
        <f>+VLOOKUP($E1441,Labor!$1:$1048576,MATCH(DATE(V$2,1,1),Labor!$A$1:$LI$1),FALSE)</f>
        <v>115.1954585</v>
      </c>
      <c r="W1441" s="366">
        <f>+VLOOKUP($E1441,Labor!$1:$1048576,MATCH(DATE(W$2,1,1),Labor!$A$1:$LI$1),FALSE)</f>
        <v>116.3271</v>
      </c>
      <c r="X1441" s="366">
        <f>+VLOOKUP($E1441,Labor!$1:$1048576,MATCH(DATE(X$2,1,1),Labor!$A$1:$LI$1),FALSE)</f>
        <v>117.4162776</v>
      </c>
      <c r="Y1441" s="366">
        <f>+VLOOKUP($E1441,Labor!$1:$1048576,MATCH(DATE(Y$2,1,1),Labor!$A$1:$LI$1),FALSE)</f>
        <v>118.4760347</v>
      </c>
      <c r="Z1441" s="366">
        <f>+VLOOKUP($E1441,Labor!$1:$1048576,MATCH(DATE(Z$2,1,1),Labor!$A$1:$LI$1),FALSE)</f>
        <v>119.5104176</v>
      </c>
      <c r="AA1441" s="366">
        <f>+VLOOKUP($E1441,Labor!$1:$1048576,MATCH(DATE(AA$2,1,1),Labor!$A$1:$LI$1),FALSE)</f>
        <v>120.453323</v>
      </c>
      <c r="AB1441" s="366">
        <f>+VLOOKUP($E1441,Labor!$1:$1048576,MATCH(DATE(AB$2,1,1),Labor!$A$1:$LI$1),FALSE)</f>
        <v>121.32819840000001</v>
      </c>
      <c r="AC1441" s="366">
        <f>+VLOOKUP($E1441,Labor!$1:$1048576,MATCH(DATE(AC$2,1,1),Labor!$A$1:$LI$1),FALSE)</f>
        <v>122.1558611</v>
      </c>
      <c r="AD1441" s="366">
        <f>+VLOOKUP($E1441,Labor!$1:$1048576,MATCH(DATE(AD$2,1,1),Labor!$A$1:$LI$1),FALSE)</f>
        <v>122.95156950000001</v>
      </c>
      <c r="AE1441" s="366">
        <f>+VLOOKUP($E1441,Labor!$1:$1048576,MATCH(DATE(AE$2,1,1),Labor!$A$1:$LI$1),FALSE)</f>
        <v>123.7118814</v>
      </c>
      <c r="AF1441" s="366">
        <f>+VLOOKUP($E1441,Labor!$1:$1048576,MATCH(DATE(AF$2,1,1),Labor!$A$1:$LI$1),FALSE)</f>
        <v>124.1104133</v>
      </c>
      <c r="AG1441" s="366">
        <f>+VLOOKUP($E1441,Labor!$1:$1048576,MATCH(DATE(AG$2,1,1),Labor!$A$1:$LI$1),FALSE)</f>
        <v>124.2341618</v>
      </c>
      <c r="AH1441" s="366">
        <f>+VLOOKUP($E1441,Labor!$1:$1048576,MATCH(DATE(AH$2,1,1),Labor!$A$1:$LI$1),FALSE)</f>
        <v>124.16609750000001</v>
      </c>
      <c r="AI1441" s="366">
        <f>+VLOOKUP($E1441,Labor!$1:$1048576,MATCH(DATE(AI$2,1,1),Labor!$A$1:$LI$1),FALSE)</f>
        <v>123.9695435</v>
      </c>
      <c r="AJ1441" s="366">
        <f>+VLOOKUP($E1441,Labor!$1:$1048576,MATCH(DATE(AJ$2,1,1),Labor!$A$1:$LI$1),FALSE)</f>
        <v>123.6894652</v>
      </c>
      <c r="AK1441" s="366">
        <f>+VLOOKUP($E1441,Labor!$1:$1048576,MATCH(DATE(AK$2,1,1),Labor!$A$1:$LI$1),FALSE)</f>
        <v>123.5461943</v>
      </c>
      <c r="AL1441" s="366">
        <f>+VLOOKUP($E1441,Labor!$1:$1048576,MATCH(DATE(AL$2,1,1),Labor!$A$1:$LI$1),FALSE)</f>
        <v>123.5120723</v>
      </c>
      <c r="AM1441" s="366">
        <f>+VLOOKUP($E1441,Labor!$1:$1048576,MATCH(DATE(AM$2,1,1),Labor!$A$1:$LI$1),FALSE)</f>
        <v>123.55457199999999</v>
      </c>
      <c r="AN1441" s="366">
        <f>+VLOOKUP($E1441,Labor!$1:$1048576,MATCH(DATE(AN$2,1,1),Labor!$A$1:$LI$1),FALSE)</f>
        <v>123.6468838</v>
      </c>
      <c r="AO1441" s="366">
        <f>+VLOOKUP($E1441,Labor!$1:$1048576,MATCH(DATE(AO$2,1,1),Labor!$A$1:$LI$1),FALSE)</f>
        <v>123.768777</v>
      </c>
    </row>
    <row r="1442" spans="1:41" ht="15" customHeight="1" x14ac:dyDescent="0.35">
      <c r="A1442" s="394"/>
      <c r="B1442" s="403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58.868036869999997</v>
      </c>
      <c r="G1442" s="366">
        <f>+VLOOKUP($E1442,Labor!$1:$1048576,MATCH(DATE(G$2,1,1),Labor!$A$1:$LI$1),FALSE)</f>
        <v>59.204684649999997</v>
      </c>
      <c r="H1442" s="366">
        <f>+VLOOKUP($E1442,Labor!$1:$1048576,MATCH(DATE(H$2,1,1),Labor!$A$1:$LI$1),FALSE)</f>
        <v>59.74879104</v>
      </c>
      <c r="I1442" s="366">
        <f>+VLOOKUP($E1442,Labor!$1:$1048576,MATCH(DATE(I$2,1,1),Labor!$A$1:$LI$1),FALSE)</f>
        <v>60.458625519999998</v>
      </c>
      <c r="J1442" s="366">
        <f>+VLOOKUP($E1442,Labor!$1:$1048576,MATCH(DATE(J$2,1,1),Labor!$A$1:$LI$1),FALSE)</f>
        <v>61.158791460000003</v>
      </c>
      <c r="K1442" s="366">
        <f>+VLOOKUP($E1442,Labor!$1:$1048576,MATCH(DATE(K$2,1,1),Labor!$A$1:$LI$1),FALSE)</f>
        <v>61.791492609999999</v>
      </c>
      <c r="L1442" s="366">
        <f>+VLOOKUP($E1442,Labor!$1:$1048576,MATCH(DATE(L$2,1,1),Labor!$A$1:$LI$1),FALSE)</f>
        <v>62.554488749999997</v>
      </c>
      <c r="M1442" s="366">
        <f>+VLOOKUP($E1442,Labor!$1:$1048576,MATCH(DATE(M$2,1,1),Labor!$A$1:$LI$1),FALSE)</f>
        <v>63.395761409999999</v>
      </c>
      <c r="N1442" s="366">
        <f>+VLOOKUP($E1442,Labor!$1:$1048576,MATCH(DATE(N$2,1,1),Labor!$A$1:$LI$1),FALSE)</f>
        <v>64.287636320000004</v>
      </c>
      <c r="O1442" s="366">
        <f>+VLOOKUP($E1442,Labor!$1:$1048576,MATCH(DATE(O$2,1,1),Labor!$A$1:$LI$1),FALSE)</f>
        <v>65.214466759999993</v>
      </c>
      <c r="P1442" s="366">
        <f>+VLOOKUP($E1442,Labor!$1:$1048576,MATCH(DATE(P$2,1,1),Labor!$A$1:$LI$1),FALSE)</f>
        <v>66.172960410000002</v>
      </c>
      <c r="Q1442" s="366">
        <f>+VLOOKUP($E1442,Labor!$1:$1048576,MATCH(DATE(Q$2,1,1),Labor!$A$1:$LI$1),FALSE)</f>
        <v>67.145087149999995</v>
      </c>
      <c r="R1442" s="366">
        <f>+VLOOKUP($E1442,Labor!$1:$1048576,MATCH(DATE(R$2,1,1),Labor!$A$1:$LI$1),FALSE)</f>
        <v>68.12686884</v>
      </c>
      <c r="S1442" s="366">
        <f>+VLOOKUP($E1442,Labor!$1:$1048576,MATCH(DATE(S$2,1,1),Labor!$A$1:$LI$1),FALSE)</f>
        <v>69.115813739999993</v>
      </c>
      <c r="T1442" s="366">
        <f>+VLOOKUP($E1442,Labor!$1:$1048576,MATCH(DATE(T$2,1,1),Labor!$A$1:$LI$1),FALSE)</f>
        <v>70.109730720000002</v>
      </c>
      <c r="U1442" s="366">
        <f>+VLOOKUP($E1442,Labor!$1:$1048576,MATCH(DATE(U$2,1,1),Labor!$A$1:$LI$1),FALSE)</f>
        <v>71.106605549999998</v>
      </c>
      <c r="V1442" s="366">
        <f>+VLOOKUP($E1442,Labor!$1:$1048576,MATCH(DATE(V$2,1,1),Labor!$A$1:$LI$1),FALSE)</f>
        <v>72.027643819999994</v>
      </c>
      <c r="W1442" s="366">
        <f>+VLOOKUP($E1442,Labor!$1:$1048576,MATCH(DATE(W$2,1,1),Labor!$A$1:$LI$1),FALSE)</f>
        <v>72.89548843</v>
      </c>
      <c r="X1442" s="366">
        <f>+VLOOKUP($E1442,Labor!$1:$1048576,MATCH(DATE(X$2,1,1),Labor!$A$1:$LI$1),FALSE)</f>
        <v>73.726878670000005</v>
      </c>
      <c r="Y1442" s="366">
        <f>+VLOOKUP($E1442,Labor!$1:$1048576,MATCH(DATE(Y$2,1,1),Labor!$A$1:$LI$1),FALSE)</f>
        <v>74.532695829999994</v>
      </c>
      <c r="Z1442" s="366">
        <f>+VLOOKUP($E1442,Labor!$1:$1048576,MATCH(DATE(Z$2,1,1),Labor!$A$1:$LI$1),FALSE)</f>
        <v>75.316086209999995</v>
      </c>
      <c r="AA1442" s="366">
        <f>+VLOOKUP($E1442,Labor!$1:$1048576,MATCH(DATE(AA$2,1,1),Labor!$A$1:$LI$1),FALSE)</f>
        <v>76.014430059999995</v>
      </c>
      <c r="AB1442" s="366">
        <f>+VLOOKUP($E1442,Labor!$1:$1048576,MATCH(DATE(AB$2,1,1),Labor!$A$1:$LI$1),FALSE)</f>
        <v>76.654802230000001</v>
      </c>
      <c r="AC1442" s="366">
        <f>+VLOOKUP($E1442,Labor!$1:$1048576,MATCH(DATE(AC$2,1,1),Labor!$A$1:$LI$1),FALSE)</f>
        <v>77.256394200000003</v>
      </c>
      <c r="AD1442" s="366">
        <f>+VLOOKUP($E1442,Labor!$1:$1048576,MATCH(DATE(AD$2,1,1),Labor!$A$1:$LI$1),FALSE)</f>
        <v>77.831400299999999</v>
      </c>
      <c r="AE1442" s="366">
        <f>+VLOOKUP($E1442,Labor!$1:$1048576,MATCH(DATE(AE$2,1,1),Labor!$A$1:$LI$1),FALSE)</f>
        <v>78.377299320000006</v>
      </c>
      <c r="AF1442" s="366">
        <f>+VLOOKUP($E1442,Labor!$1:$1048576,MATCH(DATE(AF$2,1,1),Labor!$A$1:$LI$1),FALSE)</f>
        <v>78.590235949999993</v>
      </c>
      <c r="AG1442" s="366">
        <f>+VLOOKUP($E1442,Labor!$1:$1048576,MATCH(DATE(AG$2,1,1),Labor!$A$1:$LI$1),FALSE)</f>
        <v>78.582544990000002</v>
      </c>
      <c r="AH1442" s="366">
        <f>+VLOOKUP($E1442,Labor!$1:$1048576,MATCH(DATE(AH$2,1,1),Labor!$A$1:$LI$1),FALSE)</f>
        <v>78.436194619999995</v>
      </c>
      <c r="AI1442" s="366">
        <f>+VLOOKUP($E1442,Labor!$1:$1048576,MATCH(DATE(AI$2,1,1),Labor!$A$1:$LI$1),FALSE)</f>
        <v>78.203973250000004</v>
      </c>
      <c r="AJ1442" s="366">
        <f>+VLOOKUP($E1442,Labor!$1:$1048576,MATCH(DATE(AJ$2,1,1),Labor!$A$1:$LI$1),FALSE)</f>
        <v>77.919015329999993</v>
      </c>
      <c r="AK1442" s="366">
        <f>+VLOOKUP($E1442,Labor!$1:$1048576,MATCH(DATE(AK$2,1,1),Labor!$A$1:$LI$1),FALSE)</f>
        <v>77.779249320000005</v>
      </c>
      <c r="AL1442" s="366">
        <f>+VLOOKUP($E1442,Labor!$1:$1048576,MATCH(DATE(AL$2,1,1),Labor!$A$1:$LI$1),FALSE)</f>
        <v>77.734382710000006</v>
      </c>
      <c r="AM1442" s="366">
        <f>+VLOOKUP($E1442,Labor!$1:$1048576,MATCH(DATE(AM$2,1,1),Labor!$A$1:$LI$1),FALSE)</f>
        <v>77.746880630000007</v>
      </c>
      <c r="AN1442" s="366">
        <f>+VLOOKUP($E1442,Labor!$1:$1048576,MATCH(DATE(AN$2,1,1),Labor!$A$1:$LI$1),FALSE)</f>
        <v>77.792082359999995</v>
      </c>
      <c r="AO1442" s="366">
        <f>+VLOOKUP($E1442,Labor!$1:$1048576,MATCH(DATE(AO$2,1,1),Labor!$A$1:$LI$1),FALSE)</f>
        <v>77.853856440000001</v>
      </c>
    </row>
    <row r="1443" spans="1:41" ht="15" customHeight="1" x14ac:dyDescent="0.35">
      <c r="A1443" s="394"/>
      <c r="B1443" s="403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150.012552</v>
      </c>
      <c r="G1443" s="366">
        <f>+VLOOKUP($E1443,Labor!$1:$1048576,MATCH(DATE(G$2,1,1),Labor!$A$1:$LI$1),FALSE)</f>
        <v>150.99064859999999</v>
      </c>
      <c r="H1443" s="366">
        <f>+VLOOKUP($E1443,Labor!$1:$1048576,MATCH(DATE(H$2,1,1),Labor!$A$1:$LI$1),FALSE)</f>
        <v>152.70612180000001</v>
      </c>
      <c r="I1443" s="366">
        <f>+VLOOKUP($E1443,Labor!$1:$1048576,MATCH(DATE(I$2,1,1),Labor!$A$1:$LI$1),FALSE)</f>
        <v>155.17863439999999</v>
      </c>
      <c r="J1443" s="366">
        <f>+VLOOKUP($E1443,Labor!$1:$1048576,MATCH(DATE(J$2,1,1),Labor!$A$1:$LI$1),FALSE)</f>
        <v>157.7353914</v>
      </c>
      <c r="K1443" s="366">
        <f>+VLOOKUP($E1443,Labor!$1:$1048576,MATCH(DATE(K$2,1,1),Labor!$A$1:$LI$1),FALSE)</f>
        <v>159.44827910000001</v>
      </c>
      <c r="L1443" s="366">
        <f>+VLOOKUP($E1443,Labor!$1:$1048576,MATCH(DATE(L$2,1,1),Labor!$A$1:$LI$1),FALSE)</f>
        <v>161.3169225</v>
      </c>
      <c r="M1443" s="366">
        <f>+VLOOKUP($E1443,Labor!$1:$1048576,MATCH(DATE(M$2,1,1),Labor!$A$1:$LI$1),FALSE)</f>
        <v>163.35265279999999</v>
      </c>
      <c r="N1443" s="366">
        <f>+VLOOKUP($E1443,Labor!$1:$1048576,MATCH(DATE(N$2,1,1),Labor!$A$1:$LI$1),FALSE)</f>
        <v>165.54575589999999</v>
      </c>
      <c r="O1443" s="366">
        <f>+VLOOKUP($E1443,Labor!$1:$1048576,MATCH(DATE(O$2,1,1),Labor!$A$1:$LI$1),FALSE)</f>
        <v>167.87031020000001</v>
      </c>
      <c r="P1443" s="366">
        <f>+VLOOKUP($E1443,Labor!$1:$1048576,MATCH(DATE(P$2,1,1),Labor!$A$1:$LI$1),FALSE)</f>
        <v>170.30599910000001</v>
      </c>
      <c r="Q1443" s="366">
        <f>+VLOOKUP($E1443,Labor!$1:$1048576,MATCH(DATE(Q$2,1,1),Labor!$A$1:$LI$1),FALSE)</f>
        <v>172.7910559</v>
      </c>
      <c r="R1443" s="366">
        <f>+VLOOKUP($E1443,Labor!$1:$1048576,MATCH(DATE(R$2,1,1),Labor!$A$1:$LI$1),FALSE)</f>
        <v>175.3067514</v>
      </c>
      <c r="S1443" s="366">
        <f>+VLOOKUP($E1443,Labor!$1:$1048576,MATCH(DATE(S$2,1,1),Labor!$A$1:$LI$1),FALSE)</f>
        <v>177.83786119999999</v>
      </c>
      <c r="T1443" s="366">
        <f>+VLOOKUP($E1443,Labor!$1:$1048576,MATCH(DATE(T$2,1,1),Labor!$A$1:$LI$1),FALSE)</f>
        <v>180.3719189</v>
      </c>
      <c r="U1443" s="366">
        <f>+VLOOKUP($E1443,Labor!$1:$1048576,MATCH(DATE(U$2,1,1),Labor!$A$1:$LI$1),FALSE)</f>
        <v>182.89918639999999</v>
      </c>
      <c r="V1443" s="366">
        <f>+VLOOKUP($E1443,Labor!$1:$1048576,MATCH(DATE(V$2,1,1),Labor!$A$1:$LI$1),FALSE)</f>
        <v>185.15864120000001</v>
      </c>
      <c r="W1443" s="366">
        <f>+VLOOKUP($E1443,Labor!$1:$1048576,MATCH(DATE(W$2,1,1),Labor!$A$1:$LI$1),FALSE)</f>
        <v>187.2443279</v>
      </c>
      <c r="X1443" s="366">
        <f>+VLOOKUP($E1443,Labor!$1:$1048576,MATCH(DATE(X$2,1,1),Labor!$A$1:$LI$1),FALSE)</f>
        <v>189.2171888</v>
      </c>
      <c r="Y1443" s="366">
        <f>+VLOOKUP($E1443,Labor!$1:$1048576,MATCH(DATE(Y$2,1,1),Labor!$A$1:$LI$1),FALSE)</f>
        <v>191.1136372</v>
      </c>
      <c r="Z1443" s="366">
        <f>+VLOOKUP($E1443,Labor!$1:$1048576,MATCH(DATE(Z$2,1,1),Labor!$A$1:$LI$1),FALSE)</f>
        <v>192.9485143</v>
      </c>
      <c r="AA1443" s="366">
        <f>+VLOOKUP($E1443,Labor!$1:$1048576,MATCH(DATE(AA$2,1,1),Labor!$A$1:$LI$1),FALSE)</f>
        <v>194.51052820000001</v>
      </c>
      <c r="AB1443" s="366">
        <f>+VLOOKUP($E1443,Labor!$1:$1048576,MATCH(DATE(AB$2,1,1),Labor!$A$1:$LI$1),FALSE)</f>
        <v>195.9018671</v>
      </c>
      <c r="AC1443" s="366">
        <f>+VLOOKUP($E1443,Labor!$1:$1048576,MATCH(DATE(AC$2,1,1),Labor!$A$1:$LI$1),FALSE)</f>
        <v>197.18752689999999</v>
      </c>
      <c r="AD1443" s="366">
        <f>+VLOOKUP($E1443,Labor!$1:$1048576,MATCH(DATE(AD$2,1,1),Labor!$A$1:$LI$1),FALSE)</f>
        <v>198.40571180000001</v>
      </c>
      <c r="AE1443" s="366">
        <f>+VLOOKUP($E1443,Labor!$1:$1048576,MATCH(DATE(AE$2,1,1),Labor!$A$1:$LI$1),FALSE)</f>
        <v>199.5613554</v>
      </c>
      <c r="AF1443" s="366">
        <f>+VLOOKUP($E1443,Labor!$1:$1048576,MATCH(DATE(AF$2,1,1),Labor!$A$1:$LI$1),FALSE)</f>
        <v>199.6649444</v>
      </c>
      <c r="AG1443" s="366">
        <f>+VLOOKUP($E1443,Labor!$1:$1048576,MATCH(DATE(AG$2,1,1),Labor!$A$1:$LI$1),FALSE)</f>
        <v>199.1518288</v>
      </c>
      <c r="AH1443" s="366">
        <f>+VLOOKUP($E1443,Labor!$1:$1048576,MATCH(DATE(AH$2,1,1),Labor!$A$1:$LI$1),FALSE)</f>
        <v>198.30046709999999</v>
      </c>
      <c r="AI1443" s="366">
        <f>+VLOOKUP($E1443,Labor!$1:$1048576,MATCH(DATE(AI$2,1,1),Labor!$A$1:$LI$1),FALSE)</f>
        <v>197.27311470000001</v>
      </c>
      <c r="AJ1443" s="366">
        <f>+VLOOKUP($E1443,Labor!$1:$1048576,MATCH(DATE(AJ$2,1,1),Labor!$A$1:$LI$1),FALSE)</f>
        <v>196.16091940000001</v>
      </c>
      <c r="AK1443" s="366">
        <f>+VLOOKUP($E1443,Labor!$1:$1048576,MATCH(DATE(AK$2,1,1),Labor!$A$1:$LI$1),FALSE)</f>
        <v>195.58035340000001</v>
      </c>
      <c r="AL1443" s="366">
        <f>+VLOOKUP($E1443,Labor!$1:$1048576,MATCH(DATE(AL$2,1,1),Labor!$A$1:$LI$1),FALSE)</f>
        <v>195.3128585</v>
      </c>
      <c r="AM1443" s="366">
        <f>+VLOOKUP($E1443,Labor!$1:$1048576,MATCH(DATE(AM$2,1,1),Labor!$A$1:$LI$1),FALSE)</f>
        <v>195.21866979999999</v>
      </c>
      <c r="AN1443" s="366">
        <f>+VLOOKUP($E1443,Labor!$1:$1048576,MATCH(DATE(AN$2,1,1),Labor!$A$1:$LI$1),FALSE)</f>
        <v>195.21484290000001</v>
      </c>
      <c r="AO1443" s="366">
        <f>+VLOOKUP($E1443,Labor!$1:$1048576,MATCH(DATE(AO$2,1,1),Labor!$A$1:$LI$1),FALSE)</f>
        <v>195.25286679999999</v>
      </c>
    </row>
    <row r="1444" spans="1:41" ht="15" customHeight="1" x14ac:dyDescent="0.35">
      <c r="A1444" s="394"/>
      <c r="B1444" s="403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153.36508169999999</v>
      </c>
      <c r="G1444" s="366">
        <f>+VLOOKUP($E1444,Labor!$1:$1048576,MATCH(DATE(G$2,1,1),Labor!$A$1:$LI$1),FALSE)</f>
        <v>154.28630570000001</v>
      </c>
      <c r="H1444" s="366">
        <f>+VLOOKUP($E1444,Labor!$1:$1048576,MATCH(DATE(H$2,1,1),Labor!$A$1:$LI$1),FALSE)</f>
        <v>155.64961070000001</v>
      </c>
      <c r="I1444" s="366">
        <f>+VLOOKUP($E1444,Labor!$1:$1048576,MATCH(DATE(I$2,1,1),Labor!$A$1:$LI$1),FALSE)</f>
        <v>157.2824281</v>
      </c>
      <c r="J1444" s="366">
        <f>+VLOOKUP($E1444,Labor!$1:$1048576,MATCH(DATE(J$2,1,1),Labor!$A$1:$LI$1),FALSE)</f>
        <v>159.02851179999999</v>
      </c>
      <c r="K1444" s="366">
        <f>+VLOOKUP($E1444,Labor!$1:$1048576,MATCH(DATE(K$2,1,1),Labor!$A$1:$LI$1),FALSE)</f>
        <v>160.90468060000001</v>
      </c>
      <c r="L1444" s="366">
        <f>+VLOOKUP($E1444,Labor!$1:$1048576,MATCH(DATE(L$2,1,1),Labor!$A$1:$LI$1),FALSE)</f>
        <v>163.15180760000001</v>
      </c>
      <c r="M1444" s="366">
        <f>+VLOOKUP($E1444,Labor!$1:$1048576,MATCH(DATE(M$2,1,1),Labor!$A$1:$LI$1),FALSE)</f>
        <v>165.61055110000001</v>
      </c>
      <c r="N1444" s="366">
        <f>+VLOOKUP($E1444,Labor!$1:$1048576,MATCH(DATE(N$2,1,1),Labor!$A$1:$LI$1),FALSE)</f>
        <v>168.18868760000001</v>
      </c>
      <c r="O1444" s="366">
        <f>+VLOOKUP($E1444,Labor!$1:$1048576,MATCH(DATE(O$2,1,1),Labor!$A$1:$LI$1),FALSE)</f>
        <v>170.83833630000001</v>
      </c>
      <c r="P1444" s="366">
        <f>+VLOOKUP($E1444,Labor!$1:$1048576,MATCH(DATE(P$2,1,1),Labor!$A$1:$LI$1),FALSE)</f>
        <v>173.5469047</v>
      </c>
      <c r="Q1444" s="366">
        <f>+VLOOKUP($E1444,Labor!$1:$1048576,MATCH(DATE(Q$2,1,1),Labor!$A$1:$LI$1),FALSE)</f>
        <v>176.27412709999999</v>
      </c>
      <c r="R1444" s="366">
        <f>+VLOOKUP($E1444,Labor!$1:$1048576,MATCH(DATE(R$2,1,1),Labor!$A$1:$LI$1),FALSE)</f>
        <v>179.01979489999999</v>
      </c>
      <c r="S1444" s="366">
        <f>+VLOOKUP($E1444,Labor!$1:$1048576,MATCH(DATE(S$2,1,1),Labor!$A$1:$LI$1),FALSE)</f>
        <v>181.78545320000001</v>
      </c>
      <c r="T1444" s="366">
        <f>+VLOOKUP($E1444,Labor!$1:$1048576,MATCH(DATE(T$2,1,1),Labor!$A$1:$LI$1),FALSE)</f>
        <v>184.57139169999999</v>
      </c>
      <c r="U1444" s="366">
        <f>+VLOOKUP($E1444,Labor!$1:$1048576,MATCH(DATE(U$2,1,1),Labor!$A$1:$LI$1),FALSE)</f>
        <v>187.37666340000001</v>
      </c>
      <c r="V1444" s="366">
        <f>+VLOOKUP($E1444,Labor!$1:$1048576,MATCH(DATE(V$2,1,1),Labor!$A$1:$LI$1),FALSE)</f>
        <v>189.9633571</v>
      </c>
      <c r="W1444" s="366">
        <f>+VLOOKUP($E1444,Labor!$1:$1048576,MATCH(DATE(W$2,1,1),Labor!$A$1:$LI$1),FALSE)</f>
        <v>192.41176859999999</v>
      </c>
      <c r="X1444" s="366">
        <f>+VLOOKUP($E1444,Labor!$1:$1048576,MATCH(DATE(X$2,1,1),Labor!$A$1:$LI$1),FALSE)</f>
        <v>194.77978659999999</v>
      </c>
      <c r="Y1444" s="366">
        <f>+VLOOKUP($E1444,Labor!$1:$1048576,MATCH(DATE(Y$2,1,1),Labor!$A$1:$LI$1),FALSE)</f>
        <v>197.10261120000001</v>
      </c>
      <c r="Z1444" s="366">
        <f>+VLOOKUP($E1444,Labor!$1:$1048576,MATCH(DATE(Z$2,1,1),Labor!$A$1:$LI$1),FALSE)</f>
        <v>199.39379289999999</v>
      </c>
      <c r="AA1444" s="366">
        <f>+VLOOKUP($E1444,Labor!$1:$1048576,MATCH(DATE(AA$2,1,1),Labor!$A$1:$LI$1),FALSE)</f>
        <v>201.45326729999999</v>
      </c>
      <c r="AB1444" s="366">
        <f>+VLOOKUP($E1444,Labor!$1:$1048576,MATCH(DATE(AB$2,1,1),Labor!$A$1:$LI$1),FALSE)</f>
        <v>203.36628189999999</v>
      </c>
      <c r="AC1444" s="366">
        <f>+VLOOKUP($E1444,Labor!$1:$1048576,MATCH(DATE(AC$2,1,1),Labor!$A$1:$LI$1),FALSE)</f>
        <v>205.19218430000001</v>
      </c>
      <c r="AD1444" s="366">
        <f>+VLOOKUP($E1444,Labor!$1:$1048576,MATCH(DATE(AD$2,1,1),Labor!$A$1:$LI$1),FALSE)</f>
        <v>206.9662075</v>
      </c>
      <c r="AE1444" s="366">
        <f>+VLOOKUP($E1444,Labor!$1:$1048576,MATCH(DATE(AE$2,1,1),Labor!$A$1:$LI$1),FALSE)</f>
        <v>208.69090069999999</v>
      </c>
      <c r="AF1444" s="366">
        <f>+VLOOKUP($E1444,Labor!$1:$1048576,MATCH(DATE(AF$2,1,1),Labor!$A$1:$LI$1),FALSE)</f>
        <v>209.4198547</v>
      </c>
      <c r="AG1444" s="366">
        <f>+VLOOKUP($E1444,Labor!$1:$1048576,MATCH(DATE(AG$2,1,1),Labor!$A$1:$LI$1),FALSE)</f>
        <v>209.5232398</v>
      </c>
      <c r="AH1444" s="366">
        <f>+VLOOKUP($E1444,Labor!$1:$1048576,MATCH(DATE(AH$2,1,1),Labor!$A$1:$LI$1),FALSE)</f>
        <v>209.26543649999999</v>
      </c>
      <c r="AI1444" s="366">
        <f>+VLOOKUP($E1444,Labor!$1:$1048576,MATCH(DATE(AI$2,1,1),Labor!$A$1:$LI$1),FALSE)</f>
        <v>208.80640210000001</v>
      </c>
      <c r="AJ1444" s="366">
        <f>+VLOOKUP($E1444,Labor!$1:$1048576,MATCH(DATE(AJ$2,1,1),Labor!$A$1:$LI$1),FALSE)</f>
        <v>208.23727160000001</v>
      </c>
      <c r="AK1444" s="366">
        <f>+VLOOKUP($E1444,Labor!$1:$1048576,MATCH(DATE(AK$2,1,1),Labor!$A$1:$LI$1),FALSE)</f>
        <v>208.1556697</v>
      </c>
      <c r="AL1444" s="366">
        <f>+VLOOKUP($E1444,Labor!$1:$1048576,MATCH(DATE(AL$2,1,1),Labor!$A$1:$LI$1),FALSE)</f>
        <v>208.3748353</v>
      </c>
      <c r="AM1444" s="366">
        <f>+VLOOKUP($E1444,Labor!$1:$1048576,MATCH(DATE(AM$2,1,1),Labor!$A$1:$LI$1),FALSE)</f>
        <v>208.7584435</v>
      </c>
      <c r="AN1444" s="366">
        <f>+VLOOKUP($E1444,Labor!$1:$1048576,MATCH(DATE(AN$2,1,1),Labor!$A$1:$LI$1),FALSE)</f>
        <v>209.22174330000001</v>
      </c>
      <c r="AO1444" s="366">
        <f>+VLOOKUP($E1444,Labor!$1:$1048576,MATCH(DATE(AO$2,1,1),Labor!$A$1:$LI$1),FALSE)</f>
        <v>209.71423559999999</v>
      </c>
    </row>
    <row r="1445" spans="1:41" ht="15" customHeight="1" x14ac:dyDescent="0.35">
      <c r="A1445" s="394"/>
      <c r="B1445" s="403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386.44137769999998</v>
      </c>
      <c r="G1445" s="366">
        <f>+VLOOKUP($E1445,Labor!$1:$1048576,MATCH(DATE(G$2,1,1),Labor!$A$1:$LI$1),FALSE)</f>
        <v>390.14696240000001</v>
      </c>
      <c r="H1445" s="366">
        <f>+VLOOKUP($E1445,Labor!$1:$1048576,MATCH(DATE(H$2,1,1),Labor!$A$1:$LI$1),FALSE)</f>
        <v>395.76709529999999</v>
      </c>
      <c r="I1445" s="366">
        <f>+VLOOKUP($E1445,Labor!$1:$1048576,MATCH(DATE(I$2,1,1),Labor!$A$1:$LI$1),FALSE)</f>
        <v>401.9162652</v>
      </c>
      <c r="J1445" s="366">
        <f>+VLOOKUP($E1445,Labor!$1:$1048576,MATCH(DATE(J$2,1,1),Labor!$A$1:$LI$1),FALSE)</f>
        <v>407.84349730000002</v>
      </c>
      <c r="K1445" s="366">
        <f>+VLOOKUP($E1445,Labor!$1:$1048576,MATCH(DATE(K$2,1,1),Labor!$A$1:$LI$1),FALSE)</f>
        <v>413.20020140000003</v>
      </c>
      <c r="L1445" s="366">
        <f>+VLOOKUP($E1445,Labor!$1:$1048576,MATCH(DATE(L$2,1,1),Labor!$A$1:$LI$1),FALSE)</f>
        <v>419.07843539999999</v>
      </c>
      <c r="M1445" s="366">
        <f>+VLOOKUP($E1445,Labor!$1:$1048576,MATCH(DATE(M$2,1,1),Labor!$A$1:$LI$1),FALSE)</f>
        <v>425.26917459999999</v>
      </c>
      <c r="N1445" s="366">
        <f>+VLOOKUP($E1445,Labor!$1:$1048576,MATCH(DATE(N$2,1,1),Labor!$A$1:$LI$1),FALSE)</f>
        <v>431.67504830000001</v>
      </c>
      <c r="O1445" s="366">
        <f>+VLOOKUP($E1445,Labor!$1:$1048576,MATCH(DATE(O$2,1,1),Labor!$A$1:$LI$1),FALSE)</f>
        <v>438.23974429999998</v>
      </c>
      <c r="P1445" s="366">
        <f>+VLOOKUP($E1445,Labor!$1:$1048576,MATCH(DATE(P$2,1,1),Labor!$A$1:$LI$1),FALSE)</f>
        <v>444.95179630000001</v>
      </c>
      <c r="Q1445" s="366">
        <f>+VLOOKUP($E1445,Labor!$1:$1048576,MATCH(DATE(Q$2,1,1),Labor!$A$1:$LI$1),FALSE)</f>
        <v>451.72137659999999</v>
      </c>
      <c r="R1445" s="366">
        <f>+VLOOKUP($E1445,Labor!$1:$1048576,MATCH(DATE(R$2,1,1),Labor!$A$1:$LI$1),FALSE)</f>
        <v>458.54776409999999</v>
      </c>
      <c r="S1445" s="366">
        <f>+VLOOKUP($E1445,Labor!$1:$1048576,MATCH(DATE(S$2,1,1),Labor!$A$1:$LI$1),FALSE)</f>
        <v>465.4316025</v>
      </c>
      <c r="T1445" s="366">
        <f>+VLOOKUP($E1445,Labor!$1:$1048576,MATCH(DATE(T$2,1,1),Labor!$A$1:$LI$1),FALSE)</f>
        <v>472.3695985</v>
      </c>
      <c r="U1445" s="366">
        <f>+VLOOKUP($E1445,Labor!$1:$1048576,MATCH(DATE(U$2,1,1),Labor!$A$1:$LI$1),FALSE)</f>
        <v>479.35548110000002</v>
      </c>
      <c r="V1445" s="366">
        <f>+VLOOKUP($E1445,Labor!$1:$1048576,MATCH(DATE(V$2,1,1),Labor!$A$1:$LI$1),FALSE)</f>
        <v>485.77484959999998</v>
      </c>
      <c r="W1445" s="366">
        <f>+VLOOKUP($E1445,Labor!$1:$1048576,MATCH(DATE(W$2,1,1),Labor!$A$1:$LI$1),FALSE)</f>
        <v>491.82078319999999</v>
      </c>
      <c r="X1445" s="366">
        <f>+VLOOKUP($E1445,Labor!$1:$1048576,MATCH(DATE(X$2,1,1),Labor!$A$1:$LI$1),FALSE)</f>
        <v>497.64302379999998</v>
      </c>
      <c r="Y1445" s="366">
        <f>+VLOOKUP($E1445,Labor!$1:$1048576,MATCH(DATE(Y$2,1,1),Labor!$A$1:$LI$1),FALSE)</f>
        <v>503.33518830000003</v>
      </c>
      <c r="Z1445" s="366">
        <f>+VLOOKUP($E1445,Labor!$1:$1048576,MATCH(DATE(Z$2,1,1),Labor!$A$1:$LI$1),FALSE)</f>
        <v>508.93883820000002</v>
      </c>
      <c r="AA1445" s="366">
        <f>+VLOOKUP($E1445,Labor!$1:$1048576,MATCH(DATE(AA$2,1,1),Labor!$A$1:$LI$1),FALSE)</f>
        <v>513.93938319999995</v>
      </c>
      <c r="AB1445" s="366">
        <f>+VLOOKUP($E1445,Labor!$1:$1048576,MATCH(DATE(AB$2,1,1),Labor!$A$1:$LI$1),FALSE)</f>
        <v>518.54574190000005</v>
      </c>
      <c r="AC1445" s="366">
        <f>+VLOOKUP($E1445,Labor!$1:$1048576,MATCH(DATE(AC$2,1,1),Labor!$A$1:$LI$1),FALSE)</f>
        <v>522.91332509999995</v>
      </c>
      <c r="AD1445" s="366">
        <f>+VLOOKUP($E1445,Labor!$1:$1048576,MATCH(DATE(AD$2,1,1),Labor!$A$1:$LI$1),FALSE)</f>
        <v>527.1371461</v>
      </c>
      <c r="AE1445" s="366">
        <f>+VLOOKUP($E1445,Labor!$1:$1048576,MATCH(DATE(AE$2,1,1),Labor!$A$1:$LI$1),FALSE)</f>
        <v>531.23858029999997</v>
      </c>
      <c r="AF1445" s="366">
        <f>+VLOOKUP($E1445,Labor!$1:$1048576,MATCH(DATE(AF$2,1,1),Labor!$A$1:$LI$1),FALSE)</f>
        <v>532.7994817</v>
      </c>
      <c r="AG1445" s="366">
        <f>+VLOOKUP($E1445,Labor!$1:$1048576,MATCH(DATE(AG$2,1,1),Labor!$A$1:$LI$1),FALSE)</f>
        <v>532.72080370000003</v>
      </c>
      <c r="AH1445" s="366">
        <f>+VLOOKUP($E1445,Labor!$1:$1048576,MATCH(DATE(AH$2,1,1),Labor!$A$1:$LI$1),FALSE)</f>
        <v>531.68901200000005</v>
      </c>
      <c r="AI1445" s="366">
        <f>+VLOOKUP($E1445,Labor!$1:$1048576,MATCH(DATE(AI$2,1,1),Labor!$A$1:$LI$1),FALSE)</f>
        <v>530.12921300000005</v>
      </c>
      <c r="AJ1445" s="366">
        <f>+VLOOKUP($E1445,Labor!$1:$1048576,MATCH(DATE(AJ$2,1,1),Labor!$A$1:$LI$1),FALSE)</f>
        <v>528.28633300000001</v>
      </c>
      <c r="AK1445" s="366">
        <f>+VLOOKUP($E1445,Labor!$1:$1048576,MATCH(DATE(AK$2,1,1),Labor!$A$1:$LI$1),FALSE)</f>
        <v>527.68598980000002</v>
      </c>
      <c r="AL1445" s="366">
        <f>+VLOOKUP($E1445,Labor!$1:$1048576,MATCH(DATE(AL$2,1,1),Labor!$A$1:$LI$1),FALSE)</f>
        <v>527.88212139999996</v>
      </c>
      <c r="AM1445" s="366">
        <f>+VLOOKUP($E1445,Labor!$1:$1048576,MATCH(DATE(AM$2,1,1),Labor!$A$1:$LI$1),FALSE)</f>
        <v>528.52427379999995</v>
      </c>
      <c r="AN1445" s="366">
        <f>+VLOOKUP($E1445,Labor!$1:$1048576,MATCH(DATE(AN$2,1,1),Labor!$A$1:$LI$1),FALSE)</f>
        <v>529.38961559999996</v>
      </c>
      <c r="AO1445" s="366">
        <f>+VLOOKUP($E1445,Labor!$1:$1048576,MATCH(DATE(AO$2,1,1),Labor!$A$1:$LI$1),FALSE)</f>
        <v>530.34478160000003</v>
      </c>
    </row>
    <row r="1446" spans="1:41" ht="15" customHeight="1" x14ac:dyDescent="0.35">
      <c r="A1446" s="394"/>
      <c r="B1446" s="403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320.59716859999997</v>
      </c>
      <c r="G1446" s="366">
        <f>+VLOOKUP($E1446,Labor!$1:$1048576,MATCH(DATE(G$2,1,1),Labor!$A$1:$LI$1),FALSE)</f>
        <v>323.45606889999999</v>
      </c>
      <c r="H1446" s="366">
        <f>+VLOOKUP($E1446,Labor!$1:$1048576,MATCH(DATE(H$2,1,1),Labor!$A$1:$LI$1),FALSE)</f>
        <v>327.903344</v>
      </c>
      <c r="I1446" s="366">
        <f>+VLOOKUP($E1446,Labor!$1:$1048576,MATCH(DATE(I$2,1,1),Labor!$A$1:$LI$1),FALSE)</f>
        <v>333.5052197</v>
      </c>
      <c r="J1446" s="366">
        <f>+VLOOKUP($E1446,Labor!$1:$1048576,MATCH(DATE(J$2,1,1),Labor!$A$1:$LI$1),FALSE)</f>
        <v>339.29766330000001</v>
      </c>
      <c r="K1446" s="366">
        <f>+VLOOKUP($E1446,Labor!$1:$1048576,MATCH(DATE(K$2,1,1),Labor!$A$1:$LI$1),FALSE)</f>
        <v>344.4907268</v>
      </c>
      <c r="L1446" s="366">
        <f>+VLOOKUP($E1446,Labor!$1:$1048576,MATCH(DATE(L$2,1,1),Labor!$A$1:$LI$1),FALSE)</f>
        <v>350.41410459999997</v>
      </c>
      <c r="M1446" s="366">
        <f>+VLOOKUP($E1446,Labor!$1:$1048576,MATCH(DATE(M$2,1,1),Labor!$A$1:$LI$1),FALSE)</f>
        <v>356.81506619999999</v>
      </c>
      <c r="N1446" s="366">
        <f>+VLOOKUP($E1446,Labor!$1:$1048576,MATCH(DATE(N$2,1,1),Labor!$A$1:$LI$1),FALSE)</f>
        <v>363.55702450000001</v>
      </c>
      <c r="O1446" s="366">
        <f>+VLOOKUP($E1446,Labor!$1:$1048576,MATCH(DATE(O$2,1,1),Labor!$A$1:$LI$1),FALSE)</f>
        <v>370.55107520000001</v>
      </c>
      <c r="P1446" s="366">
        <f>+VLOOKUP($E1446,Labor!$1:$1048576,MATCH(DATE(P$2,1,1),Labor!$A$1:$LI$1),FALSE)</f>
        <v>377.74280290000002</v>
      </c>
      <c r="Q1446" s="366">
        <f>+VLOOKUP($E1446,Labor!$1:$1048576,MATCH(DATE(Q$2,1,1),Labor!$A$1:$LI$1),FALSE)</f>
        <v>385.01393409999997</v>
      </c>
      <c r="R1446" s="366">
        <f>+VLOOKUP($E1446,Labor!$1:$1048576,MATCH(DATE(R$2,1,1),Labor!$A$1:$LI$1),FALSE)</f>
        <v>392.359398</v>
      </c>
      <c r="S1446" s="366">
        <f>+VLOOKUP($E1446,Labor!$1:$1048576,MATCH(DATE(S$2,1,1),Labor!$A$1:$LI$1),FALSE)</f>
        <v>399.77536720000001</v>
      </c>
      <c r="T1446" s="366">
        <f>+VLOOKUP($E1446,Labor!$1:$1048576,MATCH(DATE(T$2,1,1),Labor!$A$1:$LI$1),FALSE)</f>
        <v>407.25728720000001</v>
      </c>
      <c r="U1446" s="366">
        <f>+VLOOKUP($E1446,Labor!$1:$1048576,MATCH(DATE(U$2,1,1),Labor!$A$1:$LI$1),FALSE)</f>
        <v>414.79962549999999</v>
      </c>
      <c r="V1446" s="366">
        <f>+VLOOKUP($E1446,Labor!$1:$1048576,MATCH(DATE(V$2,1,1),Labor!$A$1:$LI$1),FALSE)</f>
        <v>421.69771900000001</v>
      </c>
      <c r="W1446" s="366">
        <f>+VLOOKUP($E1446,Labor!$1:$1048576,MATCH(DATE(W$2,1,1),Labor!$A$1:$LI$1),FALSE)</f>
        <v>428.22452090000002</v>
      </c>
      <c r="X1446" s="366">
        <f>+VLOOKUP($E1446,Labor!$1:$1048576,MATCH(DATE(X$2,1,1),Labor!$A$1:$LI$1),FALSE)</f>
        <v>434.54301270000002</v>
      </c>
      <c r="Y1446" s="366">
        <f>+VLOOKUP($E1446,Labor!$1:$1048576,MATCH(DATE(Y$2,1,1),Labor!$A$1:$LI$1),FALSE)</f>
        <v>440.74546709999998</v>
      </c>
      <c r="Z1446" s="366">
        <f>+VLOOKUP($E1446,Labor!$1:$1048576,MATCH(DATE(Z$2,1,1),Labor!$A$1:$LI$1),FALSE)</f>
        <v>446.87732940000001</v>
      </c>
      <c r="AA1446" s="366">
        <f>+VLOOKUP($E1446,Labor!$1:$1048576,MATCH(DATE(AA$2,1,1),Labor!$A$1:$LI$1),FALSE)</f>
        <v>452.32953470000001</v>
      </c>
      <c r="AB1446" s="366">
        <f>+VLOOKUP($E1446,Labor!$1:$1048576,MATCH(DATE(AB$2,1,1),Labor!$A$1:$LI$1),FALSE)</f>
        <v>457.38054929999998</v>
      </c>
      <c r="AC1446" s="366">
        <f>+VLOOKUP($E1446,Labor!$1:$1048576,MATCH(DATE(AC$2,1,1),Labor!$A$1:$LI$1),FALSE)</f>
        <v>462.19484</v>
      </c>
      <c r="AD1446" s="366">
        <f>+VLOOKUP($E1446,Labor!$1:$1048576,MATCH(DATE(AD$2,1,1),Labor!$A$1:$LI$1),FALSE)</f>
        <v>466.86437710000001</v>
      </c>
      <c r="AE1446" s="366">
        <f>+VLOOKUP($E1446,Labor!$1:$1048576,MATCH(DATE(AE$2,1,1),Labor!$A$1:$LI$1),FALSE)</f>
        <v>471.42729800000001</v>
      </c>
      <c r="AF1446" s="366">
        <f>+VLOOKUP($E1446,Labor!$1:$1048576,MATCH(DATE(AF$2,1,1),Labor!$A$1:$LI$1),FALSE)</f>
        <v>473.059932</v>
      </c>
      <c r="AG1446" s="366">
        <f>+VLOOKUP($E1446,Labor!$1:$1048576,MATCH(DATE(AG$2,1,1),Labor!$A$1:$LI$1),FALSE)</f>
        <v>473.017381</v>
      </c>
      <c r="AH1446" s="366">
        <f>+VLOOKUP($E1446,Labor!$1:$1048576,MATCH(DATE(AH$2,1,1),Labor!$A$1:$LI$1),FALSE)</f>
        <v>472.05192419999997</v>
      </c>
      <c r="AI1446" s="366">
        <f>+VLOOKUP($E1446,Labor!$1:$1048576,MATCH(DATE(AI$2,1,1),Labor!$A$1:$LI$1),FALSE)</f>
        <v>470.58748750000001</v>
      </c>
      <c r="AJ1446" s="366">
        <f>+VLOOKUP($E1446,Labor!$1:$1048576,MATCH(DATE(AJ$2,1,1),Labor!$A$1:$LI$1),FALSE)</f>
        <v>468.85362780000003</v>
      </c>
      <c r="AK1446" s="366">
        <f>+VLOOKUP($E1446,Labor!$1:$1048576,MATCH(DATE(AK$2,1,1),Labor!$A$1:$LI$1),FALSE)</f>
        <v>468.59359030000002</v>
      </c>
      <c r="AL1446" s="366">
        <f>+VLOOKUP($E1446,Labor!$1:$1048576,MATCH(DATE(AL$2,1,1),Labor!$A$1:$LI$1),FALSE)</f>
        <v>469.13877810000002</v>
      </c>
      <c r="AM1446" s="366">
        <f>+VLOOKUP($E1446,Labor!$1:$1048576,MATCH(DATE(AM$2,1,1),Labor!$A$1:$LI$1),FALSE)</f>
        <v>470.0913084</v>
      </c>
      <c r="AN1446" s="366">
        <f>+VLOOKUP($E1446,Labor!$1:$1048576,MATCH(DATE(AN$2,1,1),Labor!$A$1:$LI$1),FALSE)</f>
        <v>471.2232884</v>
      </c>
      <c r="AO1446" s="366">
        <f>+VLOOKUP($E1446,Labor!$1:$1048576,MATCH(DATE(AO$2,1,1),Labor!$A$1:$LI$1),FALSE)</f>
        <v>472.40733660000001</v>
      </c>
    </row>
    <row r="1447" spans="1:41" ht="15" customHeight="1" x14ac:dyDescent="0.35">
      <c r="A1447" s="394"/>
      <c r="B1447" s="403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612.43856000000005</v>
      </c>
      <c r="G1447" s="366">
        <f>+VLOOKUP($E1447,Labor!$1:$1048576,MATCH(DATE(G$2,1,1),Labor!$A$1:$LI$1),FALSE)</f>
        <v>614.82733370000005</v>
      </c>
      <c r="H1447" s="366">
        <f>+VLOOKUP($E1447,Labor!$1:$1048576,MATCH(DATE(H$2,1,1),Labor!$A$1:$LI$1),FALSE)</f>
        <v>618.42460289999997</v>
      </c>
      <c r="I1447" s="366">
        <f>+VLOOKUP($E1447,Labor!$1:$1048576,MATCH(DATE(I$2,1,1),Labor!$A$1:$LI$1),FALSE)</f>
        <v>623.00951989999999</v>
      </c>
      <c r="J1447" s="366">
        <f>+VLOOKUP($E1447,Labor!$1:$1048576,MATCH(DATE(J$2,1,1),Labor!$A$1:$LI$1),FALSE)</f>
        <v>628.13578210000003</v>
      </c>
      <c r="K1447" s="366">
        <f>+VLOOKUP($E1447,Labor!$1:$1048576,MATCH(DATE(K$2,1,1),Labor!$A$1:$LI$1),FALSE)</f>
        <v>633.9885395</v>
      </c>
      <c r="L1447" s="366">
        <f>+VLOOKUP($E1447,Labor!$1:$1048576,MATCH(DATE(L$2,1,1),Labor!$A$1:$LI$1),FALSE)</f>
        <v>641.33159690000002</v>
      </c>
      <c r="M1447" s="366">
        <f>+VLOOKUP($E1447,Labor!$1:$1048576,MATCH(DATE(M$2,1,1),Labor!$A$1:$LI$1),FALSE)</f>
        <v>649.62150750000001</v>
      </c>
      <c r="N1447" s="366">
        <f>+VLOOKUP($E1447,Labor!$1:$1048576,MATCH(DATE(N$2,1,1),Labor!$A$1:$LI$1),FALSE)</f>
        <v>658.51906020000001</v>
      </c>
      <c r="O1447" s="366">
        <f>+VLOOKUP($E1447,Labor!$1:$1048576,MATCH(DATE(O$2,1,1),Labor!$A$1:$LI$1),FALSE)</f>
        <v>667.83127209999998</v>
      </c>
      <c r="P1447" s="366">
        <f>+VLOOKUP($E1447,Labor!$1:$1048576,MATCH(DATE(P$2,1,1),Labor!$A$1:$LI$1),FALSE)</f>
        <v>677.50993900000003</v>
      </c>
      <c r="Q1447" s="366">
        <f>+VLOOKUP($E1447,Labor!$1:$1048576,MATCH(DATE(Q$2,1,1),Labor!$A$1:$LI$1),FALSE)</f>
        <v>687.38325440000006</v>
      </c>
      <c r="R1447" s="366">
        <f>+VLOOKUP($E1447,Labor!$1:$1048576,MATCH(DATE(R$2,1,1),Labor!$A$1:$LI$1),FALSE)</f>
        <v>697.40684080000005</v>
      </c>
      <c r="S1447" s="366">
        <f>+VLOOKUP($E1447,Labor!$1:$1048576,MATCH(DATE(S$2,1,1),Labor!$A$1:$LI$1),FALSE)</f>
        <v>707.55552899999998</v>
      </c>
      <c r="T1447" s="366">
        <f>+VLOOKUP($E1447,Labor!$1:$1048576,MATCH(DATE(T$2,1,1),Labor!$A$1:$LI$1),FALSE)</f>
        <v>717.80776160000005</v>
      </c>
      <c r="U1447" s="366">
        <f>+VLOOKUP($E1447,Labor!$1:$1048576,MATCH(DATE(U$2,1,1),Labor!$A$1:$LI$1),FALSE)</f>
        <v>728.14322460000005</v>
      </c>
      <c r="V1447" s="366">
        <f>+VLOOKUP($E1447,Labor!$1:$1048576,MATCH(DATE(V$2,1,1),Labor!$A$1:$LI$1),FALSE)</f>
        <v>737.86756920000005</v>
      </c>
      <c r="W1447" s="366">
        <f>+VLOOKUP($E1447,Labor!$1:$1048576,MATCH(DATE(W$2,1,1),Labor!$A$1:$LI$1),FALSE)</f>
        <v>747.13253740000005</v>
      </c>
      <c r="X1447" s="366">
        <f>+VLOOKUP($E1447,Labor!$1:$1048576,MATCH(DATE(X$2,1,1),Labor!$A$1:$LI$1),FALSE)</f>
        <v>756.07636439999999</v>
      </c>
      <c r="Y1447" s="366">
        <f>+VLOOKUP($E1447,Labor!$1:$1048576,MATCH(DATE(Y$2,1,1),Labor!$A$1:$LI$1),FALSE)</f>
        <v>764.79709319999995</v>
      </c>
      <c r="Z1447" s="366">
        <f>+VLOOKUP($E1447,Labor!$1:$1048576,MATCH(DATE(Z$2,1,1),Labor!$A$1:$LI$1),FALSE)</f>
        <v>773.3215616</v>
      </c>
      <c r="AA1447" s="366">
        <f>+VLOOKUP($E1447,Labor!$1:$1048576,MATCH(DATE(AA$2,1,1),Labor!$A$1:$LI$1),FALSE)</f>
        <v>781.10222810000005</v>
      </c>
      <c r="AB1447" s="366">
        <f>+VLOOKUP($E1447,Labor!$1:$1048576,MATCH(DATE(AB$2,1,1),Labor!$A$1:$LI$1),FALSE)</f>
        <v>788.34016629999996</v>
      </c>
      <c r="AC1447" s="366">
        <f>+VLOOKUP($E1447,Labor!$1:$1048576,MATCH(DATE(AC$2,1,1),Labor!$A$1:$LI$1),FALSE)</f>
        <v>795.20132239999998</v>
      </c>
      <c r="AD1447" s="366">
        <f>+VLOOKUP($E1447,Labor!$1:$1048576,MATCH(DATE(AD$2,1,1),Labor!$A$1:$LI$1),FALSE)</f>
        <v>801.7989632</v>
      </c>
      <c r="AE1447" s="366">
        <f>+VLOOKUP($E1447,Labor!$1:$1048576,MATCH(DATE(AE$2,1,1),Labor!$A$1:$LI$1),FALSE)</f>
        <v>808.10394729999996</v>
      </c>
      <c r="AF1447" s="366">
        <f>+VLOOKUP($E1447,Labor!$1:$1048576,MATCH(DATE(AF$2,1,1),Labor!$A$1:$LI$1),FALSE)</f>
        <v>811.42319440000006</v>
      </c>
      <c r="AG1447" s="366">
        <f>+VLOOKUP($E1447,Labor!$1:$1048576,MATCH(DATE(AG$2,1,1),Labor!$A$1:$LI$1),FALSE)</f>
        <v>812.57323099999996</v>
      </c>
      <c r="AH1447" s="366">
        <f>+VLOOKUP($E1447,Labor!$1:$1048576,MATCH(DATE(AH$2,1,1),Labor!$A$1:$LI$1),FALSE)</f>
        <v>812.266121</v>
      </c>
      <c r="AI1447" s="366">
        <f>+VLOOKUP($E1447,Labor!$1:$1048576,MATCH(DATE(AI$2,1,1),Labor!$A$1:$LI$1),FALSE)</f>
        <v>811.00210389999995</v>
      </c>
      <c r="AJ1447" s="366">
        <f>+VLOOKUP($E1447,Labor!$1:$1048576,MATCH(DATE(AJ$2,1,1),Labor!$A$1:$LI$1),FALSE)</f>
        <v>809.11288030000003</v>
      </c>
      <c r="AK1447" s="366">
        <f>+VLOOKUP($E1447,Labor!$1:$1048576,MATCH(DATE(AK$2,1,1),Labor!$A$1:$LI$1),FALSE)</f>
        <v>808.39527190000001</v>
      </c>
      <c r="AL1447" s="366">
        <f>+VLOOKUP($E1447,Labor!$1:$1048576,MATCH(DATE(AL$2,1,1),Labor!$A$1:$LI$1),FALSE)</f>
        <v>808.52711569999997</v>
      </c>
      <c r="AM1447" s="366">
        <f>+VLOOKUP($E1447,Labor!$1:$1048576,MATCH(DATE(AM$2,1,1),Labor!$A$1:$LI$1),FALSE)</f>
        <v>809.19816530000003</v>
      </c>
      <c r="AN1447" s="366">
        <f>+VLOOKUP($E1447,Labor!$1:$1048576,MATCH(DATE(AN$2,1,1),Labor!$A$1:$LI$1),FALSE)</f>
        <v>810.18266849999998</v>
      </c>
      <c r="AO1447" s="366">
        <f>+VLOOKUP($E1447,Labor!$1:$1048576,MATCH(DATE(AO$2,1,1),Labor!$A$1:$LI$1),FALSE)</f>
        <v>811.32502369999997</v>
      </c>
    </row>
    <row r="1448" spans="1:41" ht="15" customHeight="1" x14ac:dyDescent="0.35">
      <c r="A1448" s="394"/>
      <c r="B1448" s="403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1770.018253</v>
      </c>
      <c r="G1448" s="366">
        <f>+VLOOKUP($E1448,Labor!$1:$1048576,MATCH(DATE(G$2,1,1),Labor!$A$1:$LI$1),FALSE)</f>
        <v>1774.24289</v>
      </c>
      <c r="H1448" s="366">
        <f>+VLOOKUP($E1448,Labor!$1:$1048576,MATCH(DATE(H$2,1,1),Labor!$A$1:$LI$1),FALSE)</f>
        <v>1781.220366</v>
      </c>
      <c r="I1448" s="366">
        <f>+VLOOKUP($E1448,Labor!$1:$1048576,MATCH(DATE(I$2,1,1),Labor!$A$1:$LI$1),FALSE)</f>
        <v>1790.6185579999999</v>
      </c>
      <c r="J1448" s="366">
        <f>+VLOOKUP($E1448,Labor!$1:$1048576,MATCH(DATE(J$2,1,1),Labor!$A$1:$LI$1),FALSE)</f>
        <v>1798.7832430000001</v>
      </c>
      <c r="K1448" s="366">
        <f>+VLOOKUP($E1448,Labor!$1:$1048576,MATCH(DATE(K$2,1,1),Labor!$A$1:$LI$1),FALSE)</f>
        <v>1805.0317419999999</v>
      </c>
      <c r="L1448" s="366">
        <f>+VLOOKUP($E1448,Labor!$1:$1048576,MATCH(DATE(L$2,1,1),Labor!$A$1:$LI$1),FALSE)</f>
        <v>1815.4236920000001</v>
      </c>
      <c r="M1448" s="366">
        <f>+VLOOKUP($E1448,Labor!$1:$1048576,MATCH(DATE(M$2,1,1),Labor!$A$1:$LI$1),FALSE)</f>
        <v>1829.6087259999999</v>
      </c>
      <c r="N1448" s="366">
        <f>+VLOOKUP($E1448,Labor!$1:$1048576,MATCH(DATE(N$2,1,1),Labor!$A$1:$LI$1),FALSE)</f>
        <v>1846.8121739999999</v>
      </c>
      <c r="O1448" s="366">
        <f>+VLOOKUP($E1448,Labor!$1:$1048576,MATCH(DATE(O$2,1,1),Labor!$A$1:$LI$1),FALSE)</f>
        <v>1866.246954</v>
      </c>
      <c r="P1448" s="366">
        <f>+VLOOKUP($E1448,Labor!$1:$1048576,MATCH(DATE(P$2,1,1),Labor!$A$1:$LI$1),FALSE)</f>
        <v>1887.45497</v>
      </c>
      <c r="Q1448" s="366">
        <f>+VLOOKUP($E1448,Labor!$1:$1048576,MATCH(DATE(Q$2,1,1),Labor!$A$1:$LI$1),FALSE)</f>
        <v>1909.9417739999999</v>
      </c>
      <c r="R1448" s="366">
        <f>+VLOOKUP($E1448,Labor!$1:$1048576,MATCH(DATE(R$2,1,1),Labor!$A$1:$LI$1),FALSE)</f>
        <v>1933.4188810000001</v>
      </c>
      <c r="S1448" s="366">
        <f>+VLOOKUP($E1448,Labor!$1:$1048576,MATCH(DATE(S$2,1,1),Labor!$A$1:$LI$1),FALSE)</f>
        <v>1957.727429</v>
      </c>
      <c r="T1448" s="366">
        <f>+VLOOKUP($E1448,Labor!$1:$1048576,MATCH(DATE(T$2,1,1),Labor!$A$1:$LI$1),FALSE)</f>
        <v>1982.7680600000001</v>
      </c>
      <c r="U1448" s="366">
        <f>+VLOOKUP($E1448,Labor!$1:$1048576,MATCH(DATE(U$2,1,1),Labor!$A$1:$LI$1),FALSE)</f>
        <v>2008.4654619999999</v>
      </c>
      <c r="V1448" s="366">
        <f>+VLOOKUP($E1448,Labor!$1:$1048576,MATCH(DATE(V$2,1,1),Labor!$A$1:$LI$1),FALSE)</f>
        <v>2034.150858</v>
      </c>
      <c r="W1448" s="366">
        <f>+VLOOKUP($E1448,Labor!$1:$1048576,MATCH(DATE(W$2,1,1),Labor!$A$1:$LI$1),FALSE)</f>
        <v>2059.532643</v>
      </c>
      <c r="X1448" s="366">
        <f>+VLOOKUP($E1448,Labor!$1:$1048576,MATCH(DATE(X$2,1,1),Labor!$A$1:$LI$1),FALSE)</f>
        <v>2084.5431709999998</v>
      </c>
      <c r="Y1448" s="366">
        <f>+VLOOKUP($E1448,Labor!$1:$1048576,MATCH(DATE(Y$2,1,1),Labor!$A$1:$LI$1),FALSE)</f>
        <v>2109.224784</v>
      </c>
      <c r="Z1448" s="366">
        <f>+VLOOKUP($E1448,Labor!$1:$1048576,MATCH(DATE(Z$2,1,1),Labor!$A$1:$LI$1),FALSE)</f>
        <v>2133.5694319999998</v>
      </c>
      <c r="AA1448" s="366">
        <f>+VLOOKUP($E1448,Labor!$1:$1048576,MATCH(DATE(AA$2,1,1),Labor!$A$1:$LI$1),FALSE)</f>
        <v>2157.139279</v>
      </c>
      <c r="AB1448" s="366">
        <f>+VLOOKUP($E1448,Labor!$1:$1048576,MATCH(DATE(AB$2,1,1),Labor!$A$1:$LI$1),FALSE)</f>
        <v>2179.8239429999999</v>
      </c>
      <c r="AC1448" s="366">
        <f>+VLOOKUP($E1448,Labor!$1:$1048576,MATCH(DATE(AC$2,1,1),Labor!$A$1:$LI$1),FALSE)</f>
        <v>2201.6854199999998</v>
      </c>
      <c r="AD1448" s="366">
        <f>+VLOOKUP($E1448,Labor!$1:$1048576,MATCH(DATE(AD$2,1,1),Labor!$A$1:$LI$1),FALSE)</f>
        <v>2222.8521940000001</v>
      </c>
      <c r="AE1448" s="366">
        <f>+VLOOKUP($E1448,Labor!$1:$1048576,MATCH(DATE(AE$2,1,1),Labor!$A$1:$LI$1),FALSE)</f>
        <v>2243.2205739999999</v>
      </c>
      <c r="AF1448" s="366">
        <f>+VLOOKUP($E1448,Labor!$1:$1048576,MATCH(DATE(AF$2,1,1),Labor!$A$1:$LI$1),FALSE)</f>
        <v>2260.3466229999999</v>
      </c>
      <c r="AG1448" s="366">
        <f>+VLOOKUP($E1448,Labor!$1:$1048576,MATCH(DATE(AG$2,1,1),Labor!$A$1:$LI$1),FALSE)</f>
        <v>2273.4056139999998</v>
      </c>
      <c r="AH1448" s="366">
        <f>+VLOOKUP($E1448,Labor!$1:$1048576,MATCH(DATE(AH$2,1,1),Labor!$A$1:$LI$1),FALSE)</f>
        <v>2282.4844849999999</v>
      </c>
      <c r="AI1448" s="366">
        <f>+VLOOKUP($E1448,Labor!$1:$1048576,MATCH(DATE(AI$2,1,1),Labor!$A$1:$LI$1),FALSE)</f>
        <v>2288.0767810000002</v>
      </c>
      <c r="AJ1448" s="366">
        <f>+VLOOKUP($E1448,Labor!$1:$1048576,MATCH(DATE(AJ$2,1,1),Labor!$A$1:$LI$1),FALSE)</f>
        <v>2290.7908389999998</v>
      </c>
      <c r="AK1448" s="366">
        <f>+VLOOKUP($E1448,Labor!$1:$1048576,MATCH(DATE(AK$2,1,1),Labor!$A$1:$LI$1),FALSE)</f>
        <v>2292.6892979999998</v>
      </c>
      <c r="AL1448" s="366">
        <f>+VLOOKUP($E1448,Labor!$1:$1048576,MATCH(DATE(AL$2,1,1),Labor!$A$1:$LI$1),FALSE)</f>
        <v>2294.7710539999998</v>
      </c>
      <c r="AM1448" s="366">
        <f>+VLOOKUP($E1448,Labor!$1:$1048576,MATCH(DATE(AM$2,1,1),Labor!$A$1:$LI$1),FALSE)</f>
        <v>2297.383558</v>
      </c>
      <c r="AN1448" s="366">
        <f>+VLOOKUP($E1448,Labor!$1:$1048576,MATCH(DATE(AN$2,1,1),Labor!$A$1:$LI$1),FALSE)</f>
        <v>2300.537949</v>
      </c>
      <c r="AO1448" s="366">
        <f>+VLOOKUP($E1448,Labor!$1:$1048576,MATCH(DATE(AO$2,1,1),Labor!$A$1:$LI$1),FALSE)</f>
        <v>2304.1016970000001</v>
      </c>
    </row>
    <row r="1449" spans="1:41" ht="15" customHeight="1" x14ac:dyDescent="0.35">
      <c r="A1449" s="394"/>
      <c r="B1449" s="403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15.48103199</v>
      </c>
      <c r="G1449" s="366">
        <f>+VLOOKUP($E1449,Labor!$1:$1048576,MATCH(DATE(G$2,1,1),Labor!$A$1:$LI$1),FALSE)</f>
        <v>15.50247156</v>
      </c>
      <c r="H1449" s="366">
        <f>+VLOOKUP($E1449,Labor!$1:$1048576,MATCH(DATE(H$2,1,1),Labor!$A$1:$LI$1),FALSE)</f>
        <v>15.55825304</v>
      </c>
      <c r="I1449" s="366">
        <f>+VLOOKUP($E1449,Labor!$1:$1048576,MATCH(DATE(I$2,1,1),Labor!$A$1:$LI$1),FALSE)</f>
        <v>15.674811439999999</v>
      </c>
      <c r="J1449" s="366">
        <f>+VLOOKUP($E1449,Labor!$1:$1048576,MATCH(DATE(J$2,1,1),Labor!$A$1:$LI$1),FALSE)</f>
        <v>15.803481530000001</v>
      </c>
      <c r="K1449" s="366">
        <f>+VLOOKUP($E1449,Labor!$1:$1048576,MATCH(DATE(K$2,1,1),Labor!$A$1:$LI$1),FALSE)</f>
        <v>15.898633159999999</v>
      </c>
      <c r="L1449" s="366">
        <f>+VLOOKUP($E1449,Labor!$1:$1048576,MATCH(DATE(L$2,1,1),Labor!$A$1:$LI$1),FALSE)</f>
        <v>16.036529040000001</v>
      </c>
      <c r="M1449" s="366">
        <f>+VLOOKUP($E1449,Labor!$1:$1048576,MATCH(DATE(M$2,1,1),Labor!$A$1:$LI$1),FALSE)</f>
        <v>16.204821370000001</v>
      </c>
      <c r="N1449" s="366">
        <f>+VLOOKUP($E1449,Labor!$1:$1048576,MATCH(DATE(N$2,1,1),Labor!$A$1:$LI$1),FALSE)</f>
        <v>16.394275489999998</v>
      </c>
      <c r="O1449" s="366">
        <f>+VLOOKUP($E1449,Labor!$1:$1048576,MATCH(DATE(O$2,1,1),Labor!$A$1:$LI$1),FALSE)</f>
        <v>16.598322490000001</v>
      </c>
      <c r="P1449" s="366">
        <f>+VLOOKUP($E1449,Labor!$1:$1048576,MATCH(DATE(P$2,1,1),Labor!$A$1:$LI$1),FALSE)</f>
        <v>16.813949560000001</v>
      </c>
      <c r="Q1449" s="366">
        <f>+VLOOKUP($E1449,Labor!$1:$1048576,MATCH(DATE(Q$2,1,1),Labor!$A$1:$LI$1),FALSE)</f>
        <v>17.035798929999999</v>
      </c>
      <c r="R1449" s="366">
        <f>+VLOOKUP($E1449,Labor!$1:$1048576,MATCH(DATE(R$2,1,1),Labor!$A$1:$LI$1),FALSE)</f>
        <v>17.26175933</v>
      </c>
      <c r="S1449" s="366">
        <f>+VLOOKUP($E1449,Labor!$1:$1048576,MATCH(DATE(S$2,1,1),Labor!$A$1:$LI$1),FALSE)</f>
        <v>17.490620979999999</v>
      </c>
      <c r="T1449" s="366">
        <f>+VLOOKUP($E1449,Labor!$1:$1048576,MATCH(DATE(T$2,1,1),Labor!$A$1:$LI$1),FALSE)</f>
        <v>17.7215326</v>
      </c>
      <c r="U1449" s="366">
        <f>+VLOOKUP($E1449,Labor!$1:$1048576,MATCH(DATE(U$2,1,1),Labor!$A$1:$LI$1),FALSE)</f>
        <v>17.953835510000001</v>
      </c>
      <c r="V1449" s="366">
        <f>+VLOOKUP($E1449,Labor!$1:$1048576,MATCH(DATE(V$2,1,1),Labor!$A$1:$LI$1),FALSE)</f>
        <v>18.170970069999999</v>
      </c>
      <c r="W1449" s="366">
        <f>+VLOOKUP($E1449,Labor!$1:$1048576,MATCH(DATE(W$2,1,1),Labor!$A$1:$LI$1),FALSE)</f>
        <v>18.376159220000002</v>
      </c>
      <c r="X1449" s="366">
        <f>+VLOOKUP($E1449,Labor!$1:$1048576,MATCH(DATE(X$2,1,1),Labor!$A$1:$LI$1),FALSE)</f>
        <v>18.572857290000002</v>
      </c>
      <c r="Y1449" s="366">
        <f>+VLOOKUP($E1449,Labor!$1:$1048576,MATCH(DATE(Y$2,1,1),Labor!$A$1:$LI$1),FALSE)</f>
        <v>18.763572910000001</v>
      </c>
      <c r="Z1449" s="366">
        <f>+VLOOKUP($E1449,Labor!$1:$1048576,MATCH(DATE(Z$2,1,1),Labor!$A$1:$LI$1),FALSE)</f>
        <v>18.949137610000001</v>
      </c>
      <c r="AA1449" s="366">
        <f>+VLOOKUP($E1449,Labor!$1:$1048576,MATCH(DATE(AA$2,1,1),Labor!$A$1:$LI$1),FALSE)</f>
        <v>19.11665498</v>
      </c>
      <c r="AB1449" s="366">
        <f>+VLOOKUP($E1449,Labor!$1:$1048576,MATCH(DATE(AB$2,1,1),Labor!$A$1:$LI$1),FALSE)</f>
        <v>19.270723019999998</v>
      </c>
      <c r="AC1449" s="366">
        <f>+VLOOKUP($E1449,Labor!$1:$1048576,MATCH(DATE(AC$2,1,1),Labor!$A$1:$LI$1),FALSE)</f>
        <v>19.41552978</v>
      </c>
      <c r="AD1449" s="366">
        <f>+VLOOKUP($E1449,Labor!$1:$1048576,MATCH(DATE(AD$2,1,1),Labor!$A$1:$LI$1),FALSE)</f>
        <v>19.553963490000001</v>
      </c>
      <c r="AE1449" s="366">
        <f>+VLOOKUP($E1449,Labor!$1:$1048576,MATCH(DATE(AE$2,1,1),Labor!$A$1:$LI$1),FALSE)</f>
        <v>19.685606069999999</v>
      </c>
      <c r="AF1449" s="366">
        <f>+VLOOKUP($E1449,Labor!$1:$1048576,MATCH(DATE(AF$2,1,1),Labor!$A$1:$LI$1),FALSE)</f>
        <v>19.746830190000001</v>
      </c>
      <c r="AG1449" s="366">
        <f>+VLOOKUP($E1449,Labor!$1:$1048576,MATCH(DATE(AG$2,1,1),Labor!$A$1:$LI$1),FALSE)</f>
        <v>19.755580510000001</v>
      </c>
      <c r="AH1449" s="366">
        <f>+VLOOKUP($E1449,Labor!$1:$1048576,MATCH(DATE(AH$2,1,1),Labor!$A$1:$LI$1),FALSE)</f>
        <v>19.729374979999999</v>
      </c>
      <c r="AI1449" s="366">
        <f>+VLOOKUP($E1449,Labor!$1:$1048576,MATCH(DATE(AI$2,1,1),Labor!$A$1:$LI$1),FALSE)</f>
        <v>19.680552370000001</v>
      </c>
      <c r="AJ1449" s="366">
        <f>+VLOOKUP($E1449,Labor!$1:$1048576,MATCH(DATE(AJ$2,1,1),Labor!$A$1:$LI$1),FALSE)</f>
        <v>19.61723143</v>
      </c>
      <c r="AK1449" s="366">
        <f>+VLOOKUP($E1449,Labor!$1:$1048576,MATCH(DATE(AK$2,1,1),Labor!$A$1:$LI$1),FALSE)</f>
        <v>19.581915349999999</v>
      </c>
      <c r="AL1449" s="366">
        <f>+VLOOKUP($E1449,Labor!$1:$1048576,MATCH(DATE(AL$2,1,1),Labor!$A$1:$LI$1),FALSE)</f>
        <v>19.567971060000001</v>
      </c>
      <c r="AM1449" s="366">
        <f>+VLOOKUP($E1449,Labor!$1:$1048576,MATCH(DATE(AM$2,1,1),Labor!$A$1:$LI$1),FALSE)</f>
        <v>19.56777928</v>
      </c>
      <c r="AN1449" s="366">
        <f>+VLOOKUP($E1449,Labor!$1:$1048576,MATCH(DATE(AN$2,1,1),Labor!$A$1:$LI$1),FALSE)</f>
        <v>19.57574236</v>
      </c>
      <c r="AO1449" s="366">
        <f>+VLOOKUP($E1449,Labor!$1:$1048576,MATCH(DATE(AO$2,1,1),Labor!$A$1:$LI$1),FALSE)</f>
        <v>19.588010319999999</v>
      </c>
    </row>
    <row r="1450" spans="1:41" s="92" customFormat="1" ht="15" customHeight="1" x14ac:dyDescent="0.35">
      <c r="A1450" s="394"/>
      <c r="B1450" s="403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868.99529089999999</v>
      </c>
      <c r="G1450" s="365">
        <f>+VLOOKUP($E1450,Labor!$1:$1048576,MATCH(DATE(G$2,1,1),Labor!$A$1:$LI$1),FALSE)</f>
        <v>871.09391930000004</v>
      </c>
      <c r="H1450" s="365">
        <f>+VLOOKUP($E1450,Labor!$1:$1048576,MATCH(DATE(H$2,1,1),Labor!$A$1:$LI$1),FALSE)</f>
        <v>875.08783759999994</v>
      </c>
      <c r="I1450" s="365">
        <f>+VLOOKUP($E1450,Labor!$1:$1048576,MATCH(DATE(I$2,1,1),Labor!$A$1:$LI$1),FALSE)</f>
        <v>882.23376459999997</v>
      </c>
      <c r="J1450" s="365">
        <f>+VLOOKUP($E1450,Labor!$1:$1048576,MATCH(DATE(J$2,1,1),Labor!$A$1:$LI$1),FALSE)</f>
        <v>890.00993900000003</v>
      </c>
      <c r="K1450" s="365">
        <f>+VLOOKUP($E1450,Labor!$1:$1048576,MATCH(DATE(K$2,1,1),Labor!$A$1:$LI$1),FALSE)</f>
        <v>894.5860745</v>
      </c>
      <c r="L1450" s="365">
        <f>+VLOOKUP($E1450,Labor!$1:$1048576,MATCH(DATE(L$2,1,1),Labor!$A$1:$LI$1),FALSE)</f>
        <v>900.57222279999996</v>
      </c>
      <c r="M1450" s="365">
        <f>+VLOOKUP($E1450,Labor!$1:$1048576,MATCH(DATE(M$2,1,1),Labor!$A$1:$LI$1),FALSE)</f>
        <v>907.39394960000004</v>
      </c>
      <c r="N1450" s="365">
        <f>+VLOOKUP($E1450,Labor!$1:$1048576,MATCH(DATE(N$2,1,1),Labor!$A$1:$LI$1),FALSE)</f>
        <v>914.81160869999997</v>
      </c>
      <c r="O1450" s="365">
        <f>+VLOOKUP($E1450,Labor!$1:$1048576,MATCH(DATE(O$2,1,1),Labor!$A$1:$LI$1),FALSE)</f>
        <v>922.67801870000005</v>
      </c>
      <c r="P1450" s="365">
        <f>+VLOOKUP($E1450,Labor!$1:$1048576,MATCH(DATE(P$2,1,1),Labor!$A$1:$LI$1),FALSE)</f>
        <v>930.98392479999995</v>
      </c>
      <c r="Q1450" s="365">
        <f>+VLOOKUP($E1450,Labor!$1:$1048576,MATCH(DATE(Q$2,1,1),Labor!$A$1:$LI$1),FALSE)</f>
        <v>939.49904370000002</v>
      </c>
      <c r="R1450" s="365">
        <f>+VLOOKUP($E1450,Labor!$1:$1048576,MATCH(DATE(R$2,1,1),Labor!$A$1:$LI$1),FALSE)</f>
        <v>948.13513999999998</v>
      </c>
      <c r="S1450" s="365">
        <f>+VLOOKUP($E1450,Labor!$1:$1048576,MATCH(DATE(S$2,1,1),Labor!$A$1:$LI$1),FALSE)</f>
        <v>956.82539910000003</v>
      </c>
      <c r="T1450" s="365">
        <f>+VLOOKUP($E1450,Labor!$1:$1048576,MATCH(DATE(T$2,1,1),Labor!$A$1:$LI$1),FALSE)</f>
        <v>965.51198320000003</v>
      </c>
      <c r="U1450" s="365">
        <f>+VLOOKUP($E1450,Labor!$1:$1048576,MATCH(DATE(U$2,1,1),Labor!$A$1:$LI$1),FALSE)</f>
        <v>974.14660690000005</v>
      </c>
      <c r="V1450" s="365">
        <f>+VLOOKUP($E1450,Labor!$1:$1048576,MATCH(DATE(V$2,1,1),Labor!$A$1:$LI$1),FALSE)</f>
        <v>981.95852420000006</v>
      </c>
      <c r="W1450" s="365">
        <f>+VLOOKUP($E1450,Labor!$1:$1048576,MATCH(DATE(W$2,1,1),Labor!$A$1:$LI$1),FALSE)</f>
        <v>989.12191240000004</v>
      </c>
      <c r="X1450" s="365">
        <f>+VLOOKUP($E1450,Labor!$1:$1048576,MATCH(DATE(X$2,1,1),Labor!$A$1:$LI$1),FALSE)</f>
        <v>995.78891639999995</v>
      </c>
      <c r="Y1450" s="365">
        <f>+VLOOKUP($E1450,Labor!$1:$1048576,MATCH(DATE(Y$2,1,1),Labor!$A$1:$LI$1),FALSE)</f>
        <v>1002.070337</v>
      </c>
      <c r="Z1450" s="365">
        <f>+VLOOKUP($E1450,Labor!$1:$1048576,MATCH(DATE(Z$2,1,1),Labor!$A$1:$LI$1),FALSE)</f>
        <v>1007.986442</v>
      </c>
      <c r="AA1450" s="365">
        <f>+VLOOKUP($E1450,Labor!$1:$1048576,MATCH(DATE(AA$2,1,1),Labor!$A$1:$LI$1),FALSE)</f>
        <v>1012.978569</v>
      </c>
      <c r="AB1450" s="365">
        <f>+VLOOKUP($E1450,Labor!$1:$1048576,MATCH(DATE(AB$2,1,1),Labor!$A$1:$LI$1),FALSE)</f>
        <v>1017.2980229999999</v>
      </c>
      <c r="AC1450" s="365">
        <f>+VLOOKUP($E1450,Labor!$1:$1048576,MATCH(DATE(AC$2,1,1),Labor!$A$1:$LI$1),FALSE)</f>
        <v>1021.141374</v>
      </c>
      <c r="AD1450" s="365">
        <f>+VLOOKUP($E1450,Labor!$1:$1048576,MATCH(DATE(AD$2,1,1),Labor!$A$1:$LI$1),FALSE)</f>
        <v>1024.6435260000001</v>
      </c>
      <c r="AE1450" s="365">
        <f>+VLOOKUP($E1450,Labor!$1:$1048576,MATCH(DATE(AE$2,1,1),Labor!$A$1:$LI$1),FALSE)</f>
        <v>1027.7403260000001</v>
      </c>
      <c r="AF1450" s="365">
        <f>+VLOOKUP($E1450,Labor!$1:$1048576,MATCH(DATE(AF$2,1,1),Labor!$A$1:$LI$1),FALSE)</f>
        <v>1027.614744</v>
      </c>
      <c r="AG1450" s="365">
        <f>+VLOOKUP($E1450,Labor!$1:$1048576,MATCH(DATE(AG$2,1,1),Labor!$A$1:$LI$1),FALSE)</f>
        <v>1025.226496</v>
      </c>
      <c r="AH1450" s="365">
        <f>+VLOOKUP($E1450,Labor!$1:$1048576,MATCH(DATE(AH$2,1,1),Labor!$A$1:$LI$1),FALSE)</f>
        <v>1021.3585880000001</v>
      </c>
      <c r="AI1450" s="365">
        <f>+VLOOKUP($E1450,Labor!$1:$1048576,MATCH(DATE(AI$2,1,1),Labor!$A$1:$LI$1),FALSE)</f>
        <v>1016.553812</v>
      </c>
      <c r="AJ1450" s="365">
        <f>+VLOOKUP($E1450,Labor!$1:$1048576,MATCH(DATE(AJ$2,1,1),Labor!$A$1:$LI$1),FALSE)</f>
        <v>1011.174933</v>
      </c>
      <c r="AK1450" s="365">
        <f>+VLOOKUP($E1450,Labor!$1:$1048576,MATCH(DATE(AK$2,1,1),Labor!$A$1:$LI$1),FALSE)</f>
        <v>1007.11837</v>
      </c>
      <c r="AL1450" s="365">
        <f>+VLOOKUP($E1450,Labor!$1:$1048576,MATCH(DATE(AL$2,1,1),Labor!$A$1:$LI$1),FALSE)</f>
        <v>1004.021537</v>
      </c>
      <c r="AM1450" s="365">
        <f>+VLOOKUP($E1450,Labor!$1:$1048576,MATCH(DATE(AM$2,1,1),Labor!$A$1:$LI$1),FALSE)</f>
        <v>1001.561896</v>
      </c>
      <c r="AN1450" s="365">
        <f>+VLOOKUP($E1450,Labor!$1:$1048576,MATCH(DATE(AN$2,1,1),Labor!$A$1:$LI$1),FALSE)</f>
        <v>999.50609210000005</v>
      </c>
      <c r="AO1450" s="365">
        <f>+VLOOKUP($E1450,Labor!$1:$1048576,MATCH(DATE(AO$2,1,1),Labor!$A$1:$LI$1),FALSE)</f>
        <v>997.68879289999995</v>
      </c>
    </row>
    <row r="1451" spans="1:41" ht="15" customHeight="1" x14ac:dyDescent="0.35">
      <c r="A1451" s="394"/>
      <c r="B1451" s="403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32.313897769999997</v>
      </c>
      <c r="G1451" s="366">
        <f>+VLOOKUP($E1451,Labor!$1:$1048576,MATCH(DATE(G$2,1,1),Labor!$A$1:$LI$1),FALSE)</f>
        <v>32.357425310000004</v>
      </c>
      <c r="H1451" s="366">
        <f>+VLOOKUP($E1451,Labor!$1:$1048576,MATCH(DATE(H$2,1,1),Labor!$A$1:$LI$1),FALSE)</f>
        <v>32.48021361</v>
      </c>
      <c r="I1451" s="366">
        <f>+VLOOKUP($E1451,Labor!$1:$1048576,MATCH(DATE(I$2,1,1),Labor!$A$1:$LI$1),FALSE)</f>
        <v>32.755952669999999</v>
      </c>
      <c r="J1451" s="366">
        <f>+VLOOKUP($E1451,Labor!$1:$1048576,MATCH(DATE(J$2,1,1),Labor!$A$1:$LI$1),FALSE)</f>
        <v>33.055410250000001</v>
      </c>
      <c r="K1451" s="366">
        <f>+VLOOKUP($E1451,Labor!$1:$1048576,MATCH(DATE(K$2,1,1),Labor!$A$1:$LI$1),FALSE)</f>
        <v>33.165010090000003</v>
      </c>
      <c r="L1451" s="366">
        <f>+VLOOKUP($E1451,Labor!$1:$1048576,MATCH(DATE(L$2,1,1),Labor!$A$1:$LI$1),FALSE)</f>
        <v>33.321120460000003</v>
      </c>
      <c r="M1451" s="366">
        <f>+VLOOKUP($E1451,Labor!$1:$1048576,MATCH(DATE(M$2,1,1),Labor!$A$1:$LI$1),FALSE)</f>
        <v>33.509639110000002</v>
      </c>
      <c r="N1451" s="366">
        <f>+VLOOKUP($E1451,Labor!$1:$1048576,MATCH(DATE(N$2,1,1),Labor!$A$1:$LI$1),FALSE)</f>
        <v>33.725064320000001</v>
      </c>
      <c r="O1451" s="366">
        <f>+VLOOKUP($E1451,Labor!$1:$1048576,MATCH(DATE(O$2,1,1),Labor!$A$1:$LI$1),FALSE)</f>
        <v>33.962229149999999</v>
      </c>
      <c r="P1451" s="366">
        <f>+VLOOKUP($E1451,Labor!$1:$1048576,MATCH(DATE(P$2,1,1),Labor!$A$1:$LI$1),FALSE)</f>
        <v>34.219632070000003</v>
      </c>
      <c r="Q1451" s="366">
        <f>+VLOOKUP($E1451,Labor!$1:$1048576,MATCH(DATE(Q$2,1,1),Labor!$A$1:$LI$1),FALSE)</f>
        <v>34.487630240000001</v>
      </c>
      <c r="R1451" s="366">
        <f>+VLOOKUP($E1451,Labor!$1:$1048576,MATCH(DATE(R$2,1,1),Labor!$A$1:$LI$1),FALSE)</f>
        <v>34.761435419999998</v>
      </c>
      <c r="S1451" s="366">
        <f>+VLOOKUP($E1451,Labor!$1:$1048576,MATCH(DATE(S$2,1,1),Labor!$A$1:$LI$1),FALSE)</f>
        <v>35.0373789</v>
      </c>
      <c r="T1451" s="366">
        <f>+VLOOKUP($E1451,Labor!$1:$1048576,MATCH(DATE(T$2,1,1),Labor!$A$1:$LI$1),FALSE)</f>
        <v>35.312464050000003</v>
      </c>
      <c r="U1451" s="366">
        <f>+VLOOKUP($E1451,Labor!$1:$1048576,MATCH(DATE(U$2,1,1),Labor!$A$1:$LI$1),FALSE)</f>
        <v>35.584333379999997</v>
      </c>
      <c r="V1451" s="366">
        <f>+VLOOKUP($E1451,Labor!$1:$1048576,MATCH(DATE(V$2,1,1),Labor!$A$1:$LI$1),FALSE)</f>
        <v>35.826658709999997</v>
      </c>
      <c r="W1451" s="366">
        <f>+VLOOKUP($E1451,Labor!$1:$1048576,MATCH(DATE(W$2,1,1),Labor!$A$1:$LI$1),FALSE)</f>
        <v>36.044479889999998</v>
      </c>
      <c r="X1451" s="366">
        <f>+VLOOKUP($E1451,Labor!$1:$1048576,MATCH(DATE(X$2,1,1),Labor!$A$1:$LI$1),FALSE)</f>
        <v>36.242780369999998</v>
      </c>
      <c r="Y1451" s="366">
        <f>+VLOOKUP($E1451,Labor!$1:$1048576,MATCH(DATE(Y$2,1,1),Labor!$A$1:$LI$1),FALSE)</f>
        <v>36.425410999999997</v>
      </c>
      <c r="Z1451" s="366">
        <f>+VLOOKUP($E1451,Labor!$1:$1048576,MATCH(DATE(Z$2,1,1),Labor!$A$1:$LI$1),FALSE)</f>
        <v>36.593177699999998</v>
      </c>
      <c r="AA1451" s="366">
        <f>+VLOOKUP($E1451,Labor!$1:$1048576,MATCH(DATE(AA$2,1,1),Labor!$A$1:$LI$1),FALSE)</f>
        <v>36.727745579999997</v>
      </c>
      <c r="AB1451" s="366">
        <f>+VLOOKUP($E1451,Labor!$1:$1048576,MATCH(DATE(AB$2,1,1),Labor!$A$1:$LI$1),FALSE)</f>
        <v>36.837412139999998</v>
      </c>
      <c r="AC1451" s="366">
        <f>+VLOOKUP($E1451,Labor!$1:$1048576,MATCH(DATE(AC$2,1,1),Labor!$A$1:$LI$1),FALSE)</f>
        <v>36.929057550000003</v>
      </c>
      <c r="AD1451" s="366">
        <f>+VLOOKUP($E1451,Labor!$1:$1048576,MATCH(DATE(AD$2,1,1),Labor!$A$1:$LI$1),FALSE)</f>
        <v>37.007565849999999</v>
      </c>
      <c r="AE1451" s="366">
        <f>+VLOOKUP($E1451,Labor!$1:$1048576,MATCH(DATE(AE$2,1,1),Labor!$A$1:$LI$1),FALSE)</f>
        <v>37.070893859999998</v>
      </c>
      <c r="AF1451" s="366">
        <f>+VLOOKUP($E1451,Labor!$1:$1048576,MATCH(DATE(AF$2,1,1),Labor!$A$1:$LI$1),FALSE)</f>
        <v>37.025474150000001</v>
      </c>
      <c r="AG1451" s="366">
        <f>+VLOOKUP($E1451,Labor!$1:$1048576,MATCH(DATE(AG$2,1,1),Labor!$A$1:$LI$1),FALSE)</f>
        <v>36.901736200000002</v>
      </c>
      <c r="AH1451" s="366">
        <f>+VLOOKUP($E1451,Labor!$1:$1048576,MATCH(DATE(AH$2,1,1),Labor!$A$1:$LI$1),FALSE)</f>
        <v>36.726196440000002</v>
      </c>
      <c r="AI1451" s="366">
        <f>+VLOOKUP($E1451,Labor!$1:$1048576,MATCH(DATE(AI$2,1,1),Labor!$A$1:$LI$1),FALSE)</f>
        <v>36.517770679999998</v>
      </c>
      <c r="AJ1451" s="366">
        <f>+VLOOKUP($E1451,Labor!$1:$1048576,MATCH(DATE(AJ$2,1,1),Labor!$A$1:$LI$1),FALSE)</f>
        <v>36.289373230000002</v>
      </c>
      <c r="AK1451" s="366">
        <f>+VLOOKUP($E1451,Labor!$1:$1048576,MATCH(DATE(AK$2,1,1),Labor!$A$1:$LI$1),FALSE)</f>
        <v>36.104760550000002</v>
      </c>
      <c r="AL1451" s="366">
        <f>+VLOOKUP($E1451,Labor!$1:$1048576,MATCH(DATE(AL$2,1,1),Labor!$A$1:$LI$1),FALSE)</f>
        <v>35.953511800000001</v>
      </c>
      <c r="AM1451" s="366">
        <f>+VLOOKUP($E1451,Labor!$1:$1048576,MATCH(DATE(AM$2,1,1),Labor!$A$1:$LI$1),FALSE)</f>
        <v>35.825212380000004</v>
      </c>
      <c r="AN1451" s="366">
        <f>+VLOOKUP($E1451,Labor!$1:$1048576,MATCH(DATE(AN$2,1,1),Labor!$A$1:$LI$1),FALSE)</f>
        <v>35.712025220000001</v>
      </c>
      <c r="AO1451" s="366">
        <f>+VLOOKUP($E1451,Labor!$1:$1048576,MATCH(DATE(AO$2,1,1),Labor!$A$1:$LI$1),FALSE)</f>
        <v>35.608250329999997</v>
      </c>
    </row>
    <row r="1452" spans="1:41" ht="15" customHeight="1" x14ac:dyDescent="0.35">
      <c r="A1452" s="394"/>
      <c r="B1452" s="403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759.52763809999999</v>
      </c>
      <c r="G1452" s="366">
        <f>+VLOOKUP($E1452,Labor!$1:$1048576,MATCH(DATE(G$2,1,1),Labor!$A$1:$LI$1),FALSE)</f>
        <v>760.90312749999998</v>
      </c>
      <c r="H1452" s="366">
        <f>+VLOOKUP($E1452,Labor!$1:$1048576,MATCH(DATE(H$2,1,1),Labor!$A$1:$LI$1),FALSE)</f>
        <v>763.62836100000004</v>
      </c>
      <c r="I1452" s="366">
        <f>+VLOOKUP($E1452,Labor!$1:$1048576,MATCH(DATE(I$2,1,1),Labor!$A$1:$LI$1),FALSE)</f>
        <v>768.84501420000004</v>
      </c>
      <c r="J1452" s="366">
        <f>+VLOOKUP($E1452,Labor!$1:$1048576,MATCH(DATE(J$2,1,1),Labor!$A$1:$LI$1),FALSE)</f>
        <v>774.63459969999997</v>
      </c>
      <c r="K1452" s="366">
        <f>+VLOOKUP($E1452,Labor!$1:$1048576,MATCH(DATE(K$2,1,1),Labor!$A$1:$LI$1),FALSE)</f>
        <v>777.93307030000005</v>
      </c>
      <c r="L1452" s="366">
        <f>+VLOOKUP($E1452,Labor!$1:$1048576,MATCH(DATE(L$2,1,1),Labor!$A$1:$LI$1),FALSE)</f>
        <v>782.41226979999999</v>
      </c>
      <c r="M1452" s="366">
        <f>+VLOOKUP($E1452,Labor!$1:$1048576,MATCH(DATE(M$2,1,1),Labor!$A$1:$LI$1),FALSE)</f>
        <v>787.61250159999997</v>
      </c>
      <c r="N1452" s="366">
        <f>+VLOOKUP($E1452,Labor!$1:$1048576,MATCH(DATE(N$2,1,1),Labor!$A$1:$LI$1),FALSE)</f>
        <v>793.32633450000003</v>
      </c>
      <c r="O1452" s="366">
        <f>+VLOOKUP($E1452,Labor!$1:$1048576,MATCH(DATE(O$2,1,1),Labor!$A$1:$LI$1),FALSE)</f>
        <v>799.42360540000004</v>
      </c>
      <c r="P1452" s="366">
        <f>+VLOOKUP($E1452,Labor!$1:$1048576,MATCH(DATE(P$2,1,1),Labor!$A$1:$LI$1),FALSE)</f>
        <v>805.89239989999999</v>
      </c>
      <c r="Q1452" s="366">
        <f>+VLOOKUP($E1452,Labor!$1:$1048576,MATCH(DATE(Q$2,1,1),Labor!$A$1:$LI$1),FALSE)</f>
        <v>812.54145289999997</v>
      </c>
      <c r="R1452" s="366">
        <f>+VLOOKUP($E1452,Labor!$1:$1048576,MATCH(DATE(R$2,1,1),Labor!$A$1:$LI$1),FALSE)</f>
        <v>819.29207929999995</v>
      </c>
      <c r="S1452" s="366">
        <f>+VLOOKUP($E1452,Labor!$1:$1048576,MATCH(DATE(S$2,1,1),Labor!$A$1:$LI$1),FALSE)</f>
        <v>826.08520980000003</v>
      </c>
      <c r="T1452" s="366">
        <f>+VLOOKUP($E1452,Labor!$1:$1048576,MATCH(DATE(T$2,1,1),Labor!$A$1:$LI$1),FALSE)</f>
        <v>832.87008949999995</v>
      </c>
      <c r="U1452" s="366">
        <f>+VLOOKUP($E1452,Labor!$1:$1048576,MATCH(DATE(U$2,1,1),Labor!$A$1:$LI$1),FALSE)</f>
        <v>839.60452520000001</v>
      </c>
      <c r="V1452" s="366">
        <f>+VLOOKUP($E1452,Labor!$1:$1048576,MATCH(DATE(V$2,1,1),Labor!$A$1:$LI$1),FALSE)</f>
        <v>845.67742869999995</v>
      </c>
      <c r="W1452" s="366">
        <f>+VLOOKUP($E1452,Labor!$1:$1048576,MATCH(DATE(W$2,1,1),Labor!$A$1:$LI$1),FALSE)</f>
        <v>851.21367169999996</v>
      </c>
      <c r="X1452" s="366">
        <f>+VLOOKUP($E1452,Labor!$1:$1048576,MATCH(DATE(X$2,1,1),Labor!$A$1:$LI$1),FALSE)</f>
        <v>856.33293920000006</v>
      </c>
      <c r="Y1452" s="366">
        <f>+VLOOKUP($E1452,Labor!$1:$1048576,MATCH(DATE(Y$2,1,1),Labor!$A$1:$LI$1),FALSE)</f>
        <v>861.12500590000002</v>
      </c>
      <c r="Z1452" s="366">
        <f>+VLOOKUP($E1452,Labor!$1:$1048576,MATCH(DATE(Z$2,1,1),Labor!$A$1:$LI$1),FALSE)</f>
        <v>865.60622669999998</v>
      </c>
      <c r="AA1452" s="366">
        <f>+VLOOKUP($E1452,Labor!$1:$1048576,MATCH(DATE(AA$2,1,1),Labor!$A$1:$LI$1),FALSE)</f>
        <v>869.33928500000002</v>
      </c>
      <c r="AB1452" s="366">
        <f>+VLOOKUP($E1452,Labor!$1:$1048576,MATCH(DATE(AB$2,1,1),Labor!$A$1:$LI$1),FALSE)</f>
        <v>872.51636069999995</v>
      </c>
      <c r="AC1452" s="366">
        <f>+VLOOKUP($E1452,Labor!$1:$1048576,MATCH(DATE(AC$2,1,1),Labor!$A$1:$LI$1),FALSE)</f>
        <v>875.29576020000002</v>
      </c>
      <c r="AD1452" s="366">
        <f>+VLOOKUP($E1452,Labor!$1:$1048576,MATCH(DATE(AD$2,1,1),Labor!$A$1:$LI$1),FALSE)</f>
        <v>877.78802580000001</v>
      </c>
      <c r="AE1452" s="366">
        <f>+VLOOKUP($E1452,Labor!$1:$1048576,MATCH(DATE(AE$2,1,1),Labor!$A$1:$LI$1),FALSE)</f>
        <v>879.94083420000004</v>
      </c>
      <c r="AF1452" s="366">
        <f>+VLOOKUP($E1452,Labor!$1:$1048576,MATCH(DATE(AF$2,1,1),Labor!$A$1:$LI$1),FALSE)</f>
        <v>879.53300390000004</v>
      </c>
      <c r="AG1452" s="366">
        <f>+VLOOKUP($E1452,Labor!$1:$1048576,MATCH(DATE(AG$2,1,1),Labor!$A$1:$LI$1),FALSE)</f>
        <v>877.28471079999997</v>
      </c>
      <c r="AH1452" s="366">
        <f>+VLOOKUP($E1452,Labor!$1:$1048576,MATCH(DATE(AH$2,1,1),Labor!$A$1:$LI$1),FALSE)</f>
        <v>873.82132320000005</v>
      </c>
      <c r="AI1452" s="366">
        <f>+VLOOKUP($E1452,Labor!$1:$1048576,MATCH(DATE(AI$2,1,1),Labor!$A$1:$LI$1),FALSE)</f>
        <v>869.58494359999997</v>
      </c>
      <c r="AJ1452" s="366">
        <f>+VLOOKUP($E1452,Labor!$1:$1048576,MATCH(DATE(AJ$2,1,1),Labor!$A$1:$LI$1),FALSE)</f>
        <v>864.87358970000003</v>
      </c>
      <c r="AK1452" s="366">
        <f>+VLOOKUP($E1452,Labor!$1:$1048576,MATCH(DATE(AK$2,1,1),Labor!$A$1:$LI$1),FALSE)</f>
        <v>861.19374870000001</v>
      </c>
      <c r="AL1452" s="366">
        <f>+VLOOKUP($E1452,Labor!$1:$1048576,MATCH(DATE(AL$2,1,1),Labor!$A$1:$LI$1),FALSE)</f>
        <v>858.28687709999997</v>
      </c>
      <c r="AM1452" s="366">
        <f>+VLOOKUP($E1452,Labor!$1:$1048576,MATCH(DATE(AM$2,1,1),Labor!$A$1:$LI$1),FALSE)</f>
        <v>855.89793250000002</v>
      </c>
      <c r="AN1452" s="366">
        <f>+VLOOKUP($E1452,Labor!$1:$1048576,MATCH(DATE(AN$2,1,1),Labor!$A$1:$LI$1),FALSE)</f>
        <v>853.83723650000002</v>
      </c>
      <c r="AO1452" s="366">
        <f>+VLOOKUP($E1452,Labor!$1:$1048576,MATCH(DATE(AO$2,1,1),Labor!$A$1:$LI$1),FALSE)</f>
        <v>851.96896089999996</v>
      </c>
    </row>
    <row r="1453" spans="1:41" ht="15" customHeight="1" x14ac:dyDescent="0.35">
      <c r="A1453" s="394"/>
      <c r="B1453" s="403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14.452097269999999</v>
      </c>
      <c r="G1453" s="366">
        <f>+VLOOKUP($E1453,Labor!$1:$1048576,MATCH(DATE(G$2,1,1),Labor!$A$1:$LI$1),FALSE)</f>
        <v>14.59196105</v>
      </c>
      <c r="H1453" s="366">
        <f>+VLOOKUP($E1453,Labor!$1:$1048576,MATCH(DATE(H$2,1,1),Labor!$A$1:$LI$1),FALSE)</f>
        <v>14.846810899999999</v>
      </c>
      <c r="I1453" s="366">
        <f>+VLOOKUP($E1453,Labor!$1:$1048576,MATCH(DATE(I$2,1,1),Labor!$A$1:$LI$1),FALSE)</f>
        <v>15.241634619999999</v>
      </c>
      <c r="J1453" s="366">
        <f>+VLOOKUP($E1453,Labor!$1:$1048576,MATCH(DATE(J$2,1,1),Labor!$A$1:$LI$1),FALSE)</f>
        <v>15.657837990000001</v>
      </c>
      <c r="K1453" s="366">
        <f>+VLOOKUP($E1453,Labor!$1:$1048576,MATCH(DATE(K$2,1,1),Labor!$A$1:$LI$1),FALSE)</f>
        <v>15.903508520000001</v>
      </c>
      <c r="L1453" s="366">
        <f>+VLOOKUP($E1453,Labor!$1:$1048576,MATCH(DATE(L$2,1,1),Labor!$A$1:$LI$1),FALSE)</f>
        <v>16.15732715</v>
      </c>
      <c r="M1453" s="366">
        <f>+VLOOKUP($E1453,Labor!$1:$1048576,MATCH(DATE(M$2,1,1),Labor!$A$1:$LI$1),FALSE)</f>
        <v>16.42677492</v>
      </c>
      <c r="N1453" s="366">
        <f>+VLOOKUP($E1453,Labor!$1:$1048576,MATCH(DATE(N$2,1,1),Labor!$A$1:$LI$1),FALSE)</f>
        <v>16.71633078</v>
      </c>
      <c r="O1453" s="366">
        <f>+VLOOKUP($E1453,Labor!$1:$1048576,MATCH(DATE(O$2,1,1),Labor!$A$1:$LI$1),FALSE)</f>
        <v>17.02539123</v>
      </c>
      <c r="P1453" s="366">
        <f>+VLOOKUP($E1453,Labor!$1:$1048576,MATCH(DATE(P$2,1,1),Labor!$A$1:$LI$1),FALSE)</f>
        <v>17.350712850000001</v>
      </c>
      <c r="Q1453" s="366">
        <f>+VLOOKUP($E1453,Labor!$1:$1048576,MATCH(DATE(Q$2,1,1),Labor!$A$1:$LI$1),FALSE)</f>
        <v>17.684337249999999</v>
      </c>
      <c r="R1453" s="366">
        <f>+VLOOKUP($E1453,Labor!$1:$1048576,MATCH(DATE(R$2,1,1),Labor!$A$1:$LI$1),FALSE)</f>
        <v>18.023929760000001</v>
      </c>
      <c r="S1453" s="366">
        <f>+VLOOKUP($E1453,Labor!$1:$1048576,MATCH(DATE(S$2,1,1),Labor!$A$1:$LI$1),FALSE)</f>
        <v>18.367299150000001</v>
      </c>
      <c r="T1453" s="366">
        <f>+VLOOKUP($E1453,Labor!$1:$1048576,MATCH(DATE(T$2,1,1),Labor!$A$1:$LI$1),FALSE)</f>
        <v>18.712645670000001</v>
      </c>
      <c r="U1453" s="366">
        <f>+VLOOKUP($E1453,Labor!$1:$1048576,MATCH(DATE(U$2,1,1),Labor!$A$1:$LI$1),FALSE)</f>
        <v>19.05857576</v>
      </c>
      <c r="V1453" s="366">
        <f>+VLOOKUP($E1453,Labor!$1:$1048576,MATCH(DATE(V$2,1,1),Labor!$A$1:$LI$1),FALSE)</f>
        <v>19.36668525</v>
      </c>
      <c r="W1453" s="366">
        <f>+VLOOKUP($E1453,Labor!$1:$1048576,MATCH(DATE(W$2,1,1),Labor!$A$1:$LI$1),FALSE)</f>
        <v>19.652136209999998</v>
      </c>
      <c r="X1453" s="366">
        <f>+VLOOKUP($E1453,Labor!$1:$1048576,MATCH(DATE(X$2,1,1),Labor!$A$1:$LI$1),FALSE)</f>
        <v>19.923432460000001</v>
      </c>
      <c r="Y1453" s="366">
        <f>+VLOOKUP($E1453,Labor!$1:$1048576,MATCH(DATE(Y$2,1,1),Labor!$A$1:$LI$1),FALSE)</f>
        <v>20.18533055</v>
      </c>
      <c r="Z1453" s="366">
        <f>+VLOOKUP($E1453,Labor!$1:$1048576,MATCH(DATE(Z$2,1,1),Labor!$A$1:$LI$1),FALSE)</f>
        <v>20.440462780000001</v>
      </c>
      <c r="AA1453" s="366">
        <f>+VLOOKUP($E1453,Labor!$1:$1048576,MATCH(DATE(AA$2,1,1),Labor!$A$1:$LI$1),FALSE)</f>
        <v>20.656571029999999</v>
      </c>
      <c r="AB1453" s="366">
        <f>+VLOOKUP($E1453,Labor!$1:$1048576,MATCH(DATE(AB$2,1,1),Labor!$A$1:$LI$1),FALSE)</f>
        <v>20.849503899999998</v>
      </c>
      <c r="AC1453" s="366">
        <f>+VLOOKUP($E1453,Labor!$1:$1048576,MATCH(DATE(AC$2,1,1),Labor!$A$1:$LI$1),FALSE)</f>
        <v>21.028158179999998</v>
      </c>
      <c r="AD1453" s="366">
        <f>+VLOOKUP($E1453,Labor!$1:$1048576,MATCH(DATE(AD$2,1,1),Labor!$A$1:$LI$1),FALSE)</f>
        <v>21.19749324</v>
      </c>
      <c r="AE1453" s="366">
        <f>+VLOOKUP($E1453,Labor!$1:$1048576,MATCH(DATE(AE$2,1,1),Labor!$A$1:$LI$1),FALSE)</f>
        <v>21.360261009999999</v>
      </c>
      <c r="AF1453" s="366">
        <f>+VLOOKUP($E1453,Labor!$1:$1048576,MATCH(DATE(AF$2,1,1),Labor!$A$1:$LI$1),FALSE)</f>
        <v>21.368892890000001</v>
      </c>
      <c r="AG1453" s="366">
        <f>+VLOOKUP($E1453,Labor!$1:$1048576,MATCH(DATE(AG$2,1,1),Labor!$A$1:$LI$1),FALSE)</f>
        <v>21.293617099999999</v>
      </c>
      <c r="AH1453" s="366">
        <f>+VLOOKUP($E1453,Labor!$1:$1048576,MATCH(DATE(AH$2,1,1),Labor!$A$1:$LI$1),FALSE)</f>
        <v>21.173826439999999</v>
      </c>
      <c r="AI1453" s="366">
        <f>+VLOOKUP($E1453,Labor!$1:$1048576,MATCH(DATE(AI$2,1,1),Labor!$A$1:$LI$1),FALSE)</f>
        <v>21.03105987</v>
      </c>
      <c r="AJ1453" s="366">
        <f>+VLOOKUP($E1453,Labor!$1:$1048576,MATCH(DATE(AJ$2,1,1),Labor!$A$1:$LI$1),FALSE)</f>
        <v>20.876873140000001</v>
      </c>
      <c r="AK1453" s="366">
        <f>+VLOOKUP($E1453,Labor!$1:$1048576,MATCH(DATE(AK$2,1,1),Labor!$A$1:$LI$1),FALSE)</f>
        <v>20.800978959999998</v>
      </c>
      <c r="AL1453" s="366">
        <f>+VLOOKUP($E1453,Labor!$1:$1048576,MATCH(DATE(AL$2,1,1),Labor!$A$1:$LI$1),FALSE)</f>
        <v>20.766541870000001</v>
      </c>
      <c r="AM1453" s="366">
        <f>+VLOOKUP($E1453,Labor!$1:$1048576,MATCH(DATE(AM$2,1,1),Labor!$A$1:$LI$1),FALSE)</f>
        <v>20.753404790000001</v>
      </c>
      <c r="AN1453" s="366">
        <f>+VLOOKUP($E1453,Labor!$1:$1048576,MATCH(DATE(AN$2,1,1),Labor!$A$1:$LI$1),FALSE)</f>
        <v>20.750510739999999</v>
      </c>
      <c r="AO1453" s="366">
        <f>+VLOOKUP($E1453,Labor!$1:$1048576,MATCH(DATE(AO$2,1,1),Labor!$A$1:$LI$1),FALSE)</f>
        <v>20.751820330000001</v>
      </c>
    </row>
    <row r="1454" spans="1:41" ht="15" customHeight="1" x14ac:dyDescent="0.35">
      <c r="A1454" s="394"/>
      <c r="B1454" s="403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62.701657760000003</v>
      </c>
      <c r="G1454" s="366">
        <f>+VLOOKUP($E1454,Labor!$1:$1048576,MATCH(DATE(G$2,1,1),Labor!$A$1:$LI$1),FALSE)</f>
        <v>63.24140542</v>
      </c>
      <c r="H1454" s="366">
        <f>+VLOOKUP($E1454,Labor!$1:$1048576,MATCH(DATE(H$2,1,1),Labor!$A$1:$LI$1),FALSE)</f>
        <v>64.132452130000004</v>
      </c>
      <c r="I1454" s="366">
        <f>+VLOOKUP($E1454,Labor!$1:$1048576,MATCH(DATE(I$2,1,1),Labor!$A$1:$LI$1),FALSE)</f>
        <v>65.391163059999997</v>
      </c>
      <c r="J1454" s="366">
        <f>+VLOOKUP($E1454,Labor!$1:$1048576,MATCH(DATE(J$2,1,1),Labor!$A$1:$LI$1),FALSE)</f>
        <v>66.662091070000002</v>
      </c>
      <c r="K1454" s="366">
        <f>+VLOOKUP($E1454,Labor!$1:$1048576,MATCH(DATE(K$2,1,1),Labor!$A$1:$LI$1),FALSE)</f>
        <v>67.584485599999994</v>
      </c>
      <c r="L1454" s="366">
        <f>+VLOOKUP($E1454,Labor!$1:$1048576,MATCH(DATE(L$2,1,1),Labor!$A$1:$LI$1),FALSE)</f>
        <v>68.68150541</v>
      </c>
      <c r="M1454" s="366">
        <f>+VLOOKUP($E1454,Labor!$1:$1048576,MATCH(DATE(M$2,1,1),Labor!$A$1:$LI$1),FALSE)</f>
        <v>69.845033990000005</v>
      </c>
      <c r="N1454" s="366">
        <f>+VLOOKUP($E1454,Labor!$1:$1048576,MATCH(DATE(N$2,1,1),Labor!$A$1:$LI$1),FALSE)</f>
        <v>71.043879050000001</v>
      </c>
      <c r="O1454" s="366">
        <f>+VLOOKUP($E1454,Labor!$1:$1048576,MATCH(DATE(O$2,1,1),Labor!$A$1:$LI$1),FALSE)</f>
        <v>72.266792859999995</v>
      </c>
      <c r="P1454" s="366">
        <f>+VLOOKUP($E1454,Labor!$1:$1048576,MATCH(DATE(P$2,1,1),Labor!$A$1:$LI$1),FALSE)</f>
        <v>73.521179939999996</v>
      </c>
      <c r="Q1454" s="366">
        <f>+VLOOKUP($E1454,Labor!$1:$1048576,MATCH(DATE(Q$2,1,1),Labor!$A$1:$LI$1),FALSE)</f>
        <v>74.785623299999997</v>
      </c>
      <c r="R1454" s="366">
        <f>+VLOOKUP($E1454,Labor!$1:$1048576,MATCH(DATE(R$2,1,1),Labor!$A$1:$LI$1),FALSE)</f>
        <v>76.057695519999996</v>
      </c>
      <c r="S1454" s="366">
        <f>+VLOOKUP($E1454,Labor!$1:$1048576,MATCH(DATE(S$2,1,1),Labor!$A$1:$LI$1),FALSE)</f>
        <v>77.335511249999996</v>
      </c>
      <c r="T1454" s="366">
        <f>+VLOOKUP($E1454,Labor!$1:$1048576,MATCH(DATE(T$2,1,1),Labor!$A$1:$LI$1),FALSE)</f>
        <v>78.616783979999994</v>
      </c>
      <c r="U1454" s="366">
        <f>+VLOOKUP($E1454,Labor!$1:$1048576,MATCH(DATE(U$2,1,1),Labor!$A$1:$LI$1),FALSE)</f>
        <v>79.8991726</v>
      </c>
      <c r="V1454" s="366">
        <f>+VLOOKUP($E1454,Labor!$1:$1048576,MATCH(DATE(V$2,1,1),Labor!$A$1:$LI$1),FALSE)</f>
        <v>81.087751580000003</v>
      </c>
      <c r="W1454" s="366">
        <f>+VLOOKUP($E1454,Labor!$1:$1048576,MATCH(DATE(W$2,1,1),Labor!$A$1:$LI$1),FALSE)</f>
        <v>82.211624540000003</v>
      </c>
      <c r="X1454" s="366">
        <f>+VLOOKUP($E1454,Labor!$1:$1048576,MATCH(DATE(X$2,1,1),Labor!$A$1:$LI$1),FALSE)</f>
        <v>83.28976428</v>
      </c>
      <c r="Y1454" s="366">
        <f>+VLOOKUP($E1454,Labor!$1:$1048576,MATCH(DATE(Y$2,1,1),Labor!$A$1:$LI$1),FALSE)</f>
        <v>84.334589159999993</v>
      </c>
      <c r="Z1454" s="366">
        <f>+VLOOKUP($E1454,Labor!$1:$1048576,MATCH(DATE(Z$2,1,1),Labor!$A$1:$LI$1),FALSE)</f>
        <v>85.34657498</v>
      </c>
      <c r="AA1454" s="366">
        <f>+VLOOKUP($E1454,Labor!$1:$1048576,MATCH(DATE(AA$2,1,1),Labor!$A$1:$LI$1),FALSE)</f>
        <v>86.254967660000005</v>
      </c>
      <c r="AB1454" s="366">
        <f>+VLOOKUP($E1454,Labor!$1:$1048576,MATCH(DATE(AB$2,1,1),Labor!$A$1:$LI$1),FALSE)</f>
        <v>87.094745950000004</v>
      </c>
      <c r="AC1454" s="366">
        <f>+VLOOKUP($E1454,Labor!$1:$1048576,MATCH(DATE(AC$2,1,1),Labor!$A$1:$LI$1),FALSE)</f>
        <v>87.888397909999995</v>
      </c>
      <c r="AD1454" s="366">
        <f>+VLOOKUP($E1454,Labor!$1:$1048576,MATCH(DATE(AD$2,1,1),Labor!$A$1:$LI$1),FALSE)</f>
        <v>88.650440680000003</v>
      </c>
      <c r="AE1454" s="366">
        <f>+VLOOKUP($E1454,Labor!$1:$1048576,MATCH(DATE(AE$2,1,1),Labor!$A$1:$LI$1),FALSE)</f>
        <v>89.368336760000005</v>
      </c>
      <c r="AF1454" s="366">
        <f>+VLOOKUP($E1454,Labor!$1:$1048576,MATCH(DATE(AF$2,1,1),Labor!$A$1:$LI$1),FALSE)</f>
        <v>89.687372859999996</v>
      </c>
      <c r="AG1454" s="366">
        <f>+VLOOKUP($E1454,Labor!$1:$1048576,MATCH(DATE(AG$2,1,1),Labor!$A$1:$LI$1),FALSE)</f>
        <v>89.746432209999995</v>
      </c>
      <c r="AH1454" s="366">
        <f>+VLOOKUP($E1454,Labor!$1:$1048576,MATCH(DATE(AH$2,1,1),Labor!$A$1:$LI$1),FALSE)</f>
        <v>89.637241829999994</v>
      </c>
      <c r="AI1454" s="366">
        <f>+VLOOKUP($E1454,Labor!$1:$1048576,MATCH(DATE(AI$2,1,1),Labor!$A$1:$LI$1),FALSE)</f>
        <v>89.420037899999997</v>
      </c>
      <c r="AJ1454" s="366">
        <f>+VLOOKUP($E1454,Labor!$1:$1048576,MATCH(DATE(AJ$2,1,1),Labor!$A$1:$LI$1),FALSE)</f>
        <v>89.135097169999995</v>
      </c>
      <c r="AK1454" s="366">
        <f>+VLOOKUP($E1454,Labor!$1:$1048576,MATCH(DATE(AK$2,1,1),Labor!$A$1:$LI$1),FALSE)</f>
        <v>89.018881320000006</v>
      </c>
      <c r="AL1454" s="366">
        <f>+VLOOKUP($E1454,Labor!$1:$1048576,MATCH(DATE(AL$2,1,1),Labor!$A$1:$LI$1),FALSE)</f>
        <v>89.014606650000005</v>
      </c>
      <c r="AM1454" s="366">
        <f>+VLOOKUP($E1454,Labor!$1:$1048576,MATCH(DATE(AM$2,1,1),Labor!$A$1:$LI$1),FALSE)</f>
        <v>89.085345880000006</v>
      </c>
      <c r="AN1454" s="366">
        <f>+VLOOKUP($E1454,Labor!$1:$1048576,MATCH(DATE(AN$2,1,1),Labor!$A$1:$LI$1),FALSE)</f>
        <v>89.206319629999996</v>
      </c>
      <c r="AO1454" s="366">
        <f>+VLOOKUP($E1454,Labor!$1:$1048576,MATCH(DATE(AO$2,1,1),Labor!$A$1:$LI$1),FALSE)</f>
        <v>89.359761320000004</v>
      </c>
    </row>
    <row r="1455" spans="1:41" s="92" customFormat="1" ht="15" customHeight="1" x14ac:dyDescent="0.35">
      <c r="A1455" s="394"/>
      <c r="B1455" s="403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21276.53672</v>
      </c>
      <c r="G1455" s="365">
        <f>+VLOOKUP($E1455,Labor!$1:$1048576,MATCH(DATE(G$2,1,1),Labor!$A$1:$LI$1),FALSE)</f>
        <v>21344.020980000001</v>
      </c>
      <c r="H1455" s="365">
        <f>+VLOOKUP($E1455,Labor!$1:$1048576,MATCH(DATE(H$2,1,1),Labor!$A$1:$LI$1),FALSE)</f>
        <v>21432.381089999999</v>
      </c>
      <c r="I1455" s="365">
        <f>+VLOOKUP($E1455,Labor!$1:$1048576,MATCH(DATE(I$2,1,1),Labor!$A$1:$LI$1),FALSE)</f>
        <v>21539.465629999999</v>
      </c>
      <c r="J1455" s="365">
        <f>+VLOOKUP($E1455,Labor!$1:$1048576,MATCH(DATE(J$2,1,1),Labor!$A$1:$LI$1),FALSE)</f>
        <v>21659.409589999999</v>
      </c>
      <c r="K1455" s="365">
        <f>+VLOOKUP($E1455,Labor!$1:$1048576,MATCH(DATE(K$2,1,1),Labor!$A$1:$LI$1),FALSE)</f>
        <v>21805.292979999998</v>
      </c>
      <c r="L1455" s="365">
        <f>+VLOOKUP($E1455,Labor!$1:$1048576,MATCH(DATE(L$2,1,1),Labor!$A$1:$LI$1),FALSE)</f>
        <v>21983.007140000002</v>
      </c>
      <c r="M1455" s="365">
        <f>+VLOOKUP($E1455,Labor!$1:$1048576,MATCH(DATE(M$2,1,1),Labor!$A$1:$LI$1),FALSE)</f>
        <v>22178.805609999999</v>
      </c>
      <c r="N1455" s="365">
        <f>+VLOOKUP($E1455,Labor!$1:$1048576,MATCH(DATE(N$2,1,1),Labor!$A$1:$LI$1),FALSE)</f>
        <v>22384.82905</v>
      </c>
      <c r="O1455" s="365">
        <f>+VLOOKUP($E1455,Labor!$1:$1048576,MATCH(DATE(O$2,1,1),Labor!$A$1:$LI$1),FALSE)</f>
        <v>22597.400870000001</v>
      </c>
      <c r="P1455" s="365">
        <f>+VLOOKUP($E1455,Labor!$1:$1048576,MATCH(DATE(P$2,1,1),Labor!$A$1:$LI$1),FALSE)</f>
        <v>22817.322209999998</v>
      </c>
      <c r="Q1455" s="365">
        <f>+VLOOKUP($E1455,Labor!$1:$1048576,MATCH(DATE(Q$2,1,1),Labor!$A$1:$LI$1),FALSE)</f>
        <v>23040.620780000001</v>
      </c>
      <c r="R1455" s="365">
        <f>+VLOOKUP($E1455,Labor!$1:$1048576,MATCH(DATE(R$2,1,1),Labor!$A$1:$LI$1),FALSE)</f>
        <v>23265.984530000002</v>
      </c>
      <c r="S1455" s="365">
        <f>+VLOOKUP($E1455,Labor!$1:$1048576,MATCH(DATE(S$2,1,1),Labor!$A$1:$LI$1),FALSE)</f>
        <v>23492.605439999999</v>
      </c>
      <c r="T1455" s="365">
        <f>+VLOOKUP($E1455,Labor!$1:$1048576,MATCH(DATE(T$2,1,1),Labor!$A$1:$LI$1),FALSE)</f>
        <v>23719.749970000001</v>
      </c>
      <c r="U1455" s="365">
        <f>+VLOOKUP($E1455,Labor!$1:$1048576,MATCH(DATE(U$2,1,1),Labor!$A$1:$LI$1),FALSE)</f>
        <v>23946.736349999999</v>
      </c>
      <c r="V1455" s="365">
        <f>+VLOOKUP($E1455,Labor!$1:$1048576,MATCH(DATE(V$2,1,1),Labor!$A$1:$LI$1),FALSE)</f>
        <v>24161.433830000002</v>
      </c>
      <c r="W1455" s="365">
        <f>+VLOOKUP($E1455,Labor!$1:$1048576,MATCH(DATE(W$2,1,1),Labor!$A$1:$LI$1),FALSE)</f>
        <v>24364.839929999998</v>
      </c>
      <c r="X1455" s="365">
        <f>+VLOOKUP($E1455,Labor!$1:$1048576,MATCH(DATE(X$2,1,1),Labor!$A$1:$LI$1),FALSE)</f>
        <v>24558.679510000002</v>
      </c>
      <c r="Y1455" s="365">
        <f>+VLOOKUP($E1455,Labor!$1:$1048576,MATCH(DATE(Y$2,1,1),Labor!$A$1:$LI$1),FALSE)</f>
        <v>24744.548930000001</v>
      </c>
      <c r="Z1455" s="365">
        <f>+VLOOKUP($E1455,Labor!$1:$1048576,MATCH(DATE(Z$2,1,1),Labor!$A$1:$LI$1),FALSE)</f>
        <v>24922.193510000001</v>
      </c>
      <c r="AA1455" s="365">
        <f>+VLOOKUP($E1455,Labor!$1:$1048576,MATCH(DATE(AA$2,1,1),Labor!$A$1:$LI$1),FALSE)</f>
        <v>25083.45234</v>
      </c>
      <c r="AB1455" s="365">
        <f>+VLOOKUP($E1455,Labor!$1:$1048576,MATCH(DATE(AB$2,1,1),Labor!$A$1:$LI$1),FALSE)</f>
        <v>25231.160940000002</v>
      </c>
      <c r="AC1455" s="365">
        <f>+VLOOKUP($E1455,Labor!$1:$1048576,MATCH(DATE(AC$2,1,1),Labor!$A$1:$LI$1),FALSE)</f>
        <v>25368.166850000001</v>
      </c>
      <c r="AD1455" s="365">
        <f>+VLOOKUP($E1455,Labor!$1:$1048576,MATCH(DATE(AD$2,1,1),Labor!$A$1:$LI$1),FALSE)</f>
        <v>25496.729009999999</v>
      </c>
      <c r="AE1455" s="365">
        <f>+VLOOKUP($E1455,Labor!$1:$1048576,MATCH(DATE(AE$2,1,1),Labor!$A$1:$LI$1),FALSE)</f>
        <v>25614.286459999999</v>
      </c>
      <c r="AF1455" s="365">
        <f>+VLOOKUP($E1455,Labor!$1:$1048576,MATCH(DATE(AF$2,1,1),Labor!$A$1:$LI$1),FALSE)</f>
        <v>25676.374629999998</v>
      </c>
      <c r="AG1455" s="365">
        <f>+VLOOKUP($E1455,Labor!$1:$1048576,MATCH(DATE(AG$2,1,1),Labor!$A$1:$LI$1),FALSE)</f>
        <v>25692.201239999999</v>
      </c>
      <c r="AH1455" s="365">
        <f>+VLOOKUP($E1455,Labor!$1:$1048576,MATCH(DATE(AH$2,1,1),Labor!$A$1:$LI$1),FALSE)</f>
        <v>25672.77059</v>
      </c>
      <c r="AI1455" s="365">
        <f>+VLOOKUP($E1455,Labor!$1:$1048576,MATCH(DATE(AI$2,1,1),Labor!$A$1:$LI$1),FALSE)</f>
        <v>25627.37617</v>
      </c>
      <c r="AJ1455" s="365">
        <f>+VLOOKUP($E1455,Labor!$1:$1048576,MATCH(DATE(AJ$2,1,1),Labor!$A$1:$LI$1),FALSE)</f>
        <v>25563.295470000001</v>
      </c>
      <c r="AK1455" s="365">
        <f>+VLOOKUP($E1455,Labor!$1:$1048576,MATCH(DATE(AK$2,1,1),Labor!$A$1:$LI$1),FALSE)</f>
        <v>25513.077420000001</v>
      </c>
      <c r="AL1455" s="365">
        <f>+VLOOKUP($E1455,Labor!$1:$1048576,MATCH(DATE(AL$2,1,1),Labor!$A$1:$LI$1),FALSE)</f>
        <v>25476.13005</v>
      </c>
      <c r="AM1455" s="365">
        <f>+VLOOKUP($E1455,Labor!$1:$1048576,MATCH(DATE(AM$2,1,1),Labor!$A$1:$LI$1),FALSE)</f>
        <v>25449.420289999998</v>
      </c>
      <c r="AN1455" s="365">
        <f>+VLOOKUP($E1455,Labor!$1:$1048576,MATCH(DATE(AN$2,1,1),Labor!$A$1:$LI$1),FALSE)</f>
        <v>25429.788410000001</v>
      </c>
      <c r="AO1455" s="365">
        <f>+VLOOKUP($E1455,Labor!$1:$1048576,MATCH(DATE(AO$2,1,1),Labor!$A$1:$LI$1),FALSE)</f>
        <v>25414.380270000001</v>
      </c>
    </row>
    <row r="1456" spans="1:41" ht="15" customHeight="1" x14ac:dyDescent="0.35">
      <c r="A1456" s="394"/>
      <c r="B1456" s="403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14806.93345</v>
      </c>
      <c r="G1456" s="366">
        <f>+VLOOKUP($E1456,Labor!$1:$1048576,MATCH(DATE(G$2,1,1),Labor!$A$1:$LI$1),FALSE)</f>
        <v>14862.92454</v>
      </c>
      <c r="H1456" s="366">
        <f>+VLOOKUP($E1456,Labor!$1:$1048576,MATCH(DATE(H$2,1,1),Labor!$A$1:$LI$1),FALSE)</f>
        <v>14937.52648</v>
      </c>
      <c r="I1456" s="366">
        <f>+VLOOKUP($E1456,Labor!$1:$1048576,MATCH(DATE(I$2,1,1),Labor!$A$1:$LI$1),FALSE)</f>
        <v>15027.138510000001</v>
      </c>
      <c r="J1456" s="366">
        <f>+VLOOKUP($E1456,Labor!$1:$1048576,MATCH(DATE(J$2,1,1),Labor!$A$1:$LI$1),FALSE)</f>
        <v>15129.49073</v>
      </c>
      <c r="K1456" s="366">
        <f>+VLOOKUP($E1456,Labor!$1:$1048576,MATCH(DATE(K$2,1,1),Labor!$A$1:$LI$1),FALSE)</f>
        <v>15259.47193</v>
      </c>
      <c r="L1456" s="366">
        <f>+VLOOKUP($E1456,Labor!$1:$1048576,MATCH(DATE(L$2,1,1),Labor!$A$1:$LI$1),FALSE)</f>
        <v>15419.479160000001</v>
      </c>
      <c r="M1456" s="366">
        <f>+VLOOKUP($E1456,Labor!$1:$1048576,MATCH(DATE(M$2,1,1),Labor!$A$1:$LI$1),FALSE)</f>
        <v>15596.534960000001</v>
      </c>
      <c r="N1456" s="366">
        <f>+VLOOKUP($E1456,Labor!$1:$1048576,MATCH(DATE(N$2,1,1),Labor!$A$1:$LI$1),FALSE)</f>
        <v>15783.18028</v>
      </c>
      <c r="O1456" s="366">
        <f>+VLOOKUP($E1456,Labor!$1:$1048576,MATCH(DATE(O$2,1,1),Labor!$A$1:$LI$1),FALSE)</f>
        <v>15975.96904</v>
      </c>
      <c r="P1456" s="366">
        <f>+VLOOKUP($E1456,Labor!$1:$1048576,MATCH(DATE(P$2,1,1),Labor!$A$1:$LI$1),FALSE)</f>
        <v>16175.625529999999</v>
      </c>
      <c r="Q1456" s="366">
        <f>+VLOOKUP($E1456,Labor!$1:$1048576,MATCH(DATE(Q$2,1,1),Labor!$A$1:$LI$1),FALSE)</f>
        <v>16378.66798</v>
      </c>
      <c r="R1456" s="366">
        <f>+VLOOKUP($E1456,Labor!$1:$1048576,MATCH(DATE(R$2,1,1),Labor!$A$1:$LI$1),FALSE)</f>
        <v>16584.043470000001</v>
      </c>
      <c r="S1456" s="366">
        <f>+VLOOKUP($E1456,Labor!$1:$1048576,MATCH(DATE(S$2,1,1),Labor!$A$1:$LI$1),FALSE)</f>
        <v>16791.13521</v>
      </c>
      <c r="T1456" s="366">
        <f>+VLOOKUP($E1456,Labor!$1:$1048576,MATCH(DATE(T$2,1,1),Labor!$A$1:$LI$1),FALSE)</f>
        <v>16999.376130000001</v>
      </c>
      <c r="U1456" s="366">
        <f>+VLOOKUP($E1456,Labor!$1:$1048576,MATCH(DATE(U$2,1,1),Labor!$A$1:$LI$1),FALSE)</f>
        <v>17208.228640000001</v>
      </c>
      <c r="V1456" s="366">
        <f>+VLOOKUP($E1456,Labor!$1:$1048576,MATCH(DATE(V$2,1,1),Labor!$A$1:$LI$1),FALSE)</f>
        <v>17406.584610000002</v>
      </c>
      <c r="W1456" s="366">
        <f>+VLOOKUP($E1456,Labor!$1:$1048576,MATCH(DATE(W$2,1,1),Labor!$A$1:$LI$1),FALSE)</f>
        <v>17595.522840000001</v>
      </c>
      <c r="X1456" s="366">
        <f>+VLOOKUP($E1456,Labor!$1:$1048576,MATCH(DATE(X$2,1,1),Labor!$A$1:$LI$1),FALSE)</f>
        <v>17776.723429999998</v>
      </c>
      <c r="Y1456" s="366">
        <f>+VLOOKUP($E1456,Labor!$1:$1048576,MATCH(DATE(Y$2,1,1),Labor!$A$1:$LI$1),FALSE)</f>
        <v>17951.687020000001</v>
      </c>
      <c r="Z1456" s="366">
        <f>+VLOOKUP($E1456,Labor!$1:$1048576,MATCH(DATE(Z$2,1,1),Labor!$A$1:$LI$1),FALSE)</f>
        <v>18120.217229999998</v>
      </c>
      <c r="AA1456" s="366">
        <f>+VLOOKUP($E1456,Labor!$1:$1048576,MATCH(DATE(AA$2,1,1),Labor!$A$1:$LI$1),FALSE)</f>
        <v>18274.713380000001</v>
      </c>
      <c r="AB1456" s="366">
        <f>+VLOOKUP($E1456,Labor!$1:$1048576,MATCH(DATE(AB$2,1,1),Labor!$A$1:$LI$1),FALSE)</f>
        <v>18417.825509999999</v>
      </c>
      <c r="AC1456" s="366">
        <f>+VLOOKUP($E1456,Labor!$1:$1048576,MATCH(DATE(AC$2,1,1),Labor!$A$1:$LI$1),FALSE)</f>
        <v>18552.173449999998</v>
      </c>
      <c r="AD1456" s="366">
        <f>+VLOOKUP($E1456,Labor!$1:$1048576,MATCH(DATE(AD$2,1,1),Labor!$A$1:$LI$1),FALSE)</f>
        <v>18679.8063</v>
      </c>
      <c r="AE1456" s="366">
        <f>+VLOOKUP($E1456,Labor!$1:$1048576,MATCH(DATE(AE$2,1,1),Labor!$A$1:$LI$1),FALSE)</f>
        <v>18798.42913</v>
      </c>
      <c r="AF1456" s="366">
        <f>+VLOOKUP($E1456,Labor!$1:$1048576,MATCH(DATE(AF$2,1,1),Labor!$A$1:$LI$1),FALSE)</f>
        <v>18866.90727</v>
      </c>
      <c r="AG1456" s="366">
        <f>+VLOOKUP($E1456,Labor!$1:$1048576,MATCH(DATE(AG$2,1,1),Labor!$A$1:$LI$1),FALSE)</f>
        <v>18894.03817</v>
      </c>
      <c r="AH1456" s="366">
        <f>+VLOOKUP($E1456,Labor!$1:$1048576,MATCH(DATE(AH$2,1,1),Labor!$A$1:$LI$1),FALSE)</f>
        <v>18890.077870000001</v>
      </c>
      <c r="AI1456" s="366">
        <f>+VLOOKUP($E1456,Labor!$1:$1048576,MATCH(DATE(AI$2,1,1),Labor!$A$1:$LI$1),FALSE)</f>
        <v>18863.55774</v>
      </c>
      <c r="AJ1456" s="366">
        <f>+VLOOKUP($E1456,Labor!$1:$1048576,MATCH(DATE(AJ$2,1,1),Labor!$A$1:$LI$1),FALSE)</f>
        <v>18821.069790000001</v>
      </c>
      <c r="AK1456" s="366">
        <f>+VLOOKUP($E1456,Labor!$1:$1048576,MATCH(DATE(AK$2,1,1),Labor!$A$1:$LI$1),FALSE)</f>
        <v>18792.48444</v>
      </c>
      <c r="AL1456" s="366">
        <f>+VLOOKUP($E1456,Labor!$1:$1048576,MATCH(DATE(AL$2,1,1),Labor!$A$1:$LI$1),FALSE)</f>
        <v>18776.887719999999</v>
      </c>
      <c r="AM1456" s="366">
        <f>+VLOOKUP($E1456,Labor!$1:$1048576,MATCH(DATE(AM$2,1,1),Labor!$A$1:$LI$1),FALSE)</f>
        <v>18771.277290000002</v>
      </c>
      <c r="AN1456" s="366">
        <f>+VLOOKUP($E1456,Labor!$1:$1048576,MATCH(DATE(AN$2,1,1),Labor!$A$1:$LI$1),FALSE)</f>
        <v>18772.662110000001</v>
      </c>
      <c r="AO1456" s="366">
        <f>+VLOOKUP($E1456,Labor!$1:$1048576,MATCH(DATE(AO$2,1,1),Labor!$A$1:$LI$1),FALSE)</f>
        <v>18778.408309999999</v>
      </c>
    </row>
    <row r="1457" spans="1:41" ht="15" customHeight="1" x14ac:dyDescent="0.35">
      <c r="A1457" s="394"/>
      <c r="B1457" s="403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6469.6032670000004</v>
      </c>
      <c r="G1457" s="366">
        <f>+VLOOKUP($E1457,Labor!$1:$1048576,MATCH(DATE(G$2,1,1),Labor!$A$1:$LI$1),FALSE)</f>
        <v>6481.0964309999999</v>
      </c>
      <c r="H1457" s="366">
        <f>+VLOOKUP($E1457,Labor!$1:$1048576,MATCH(DATE(H$2,1,1),Labor!$A$1:$LI$1),FALSE)</f>
        <v>6494.8546070000002</v>
      </c>
      <c r="I1457" s="366">
        <f>+VLOOKUP($E1457,Labor!$1:$1048576,MATCH(DATE(I$2,1,1),Labor!$A$1:$LI$1),FALSE)</f>
        <v>6512.3271249999998</v>
      </c>
      <c r="J1457" s="366">
        <f>+VLOOKUP($E1457,Labor!$1:$1048576,MATCH(DATE(J$2,1,1),Labor!$A$1:$LI$1),FALSE)</f>
        <v>6529.9188640000002</v>
      </c>
      <c r="K1457" s="366">
        <f>+VLOOKUP($E1457,Labor!$1:$1048576,MATCH(DATE(K$2,1,1),Labor!$A$1:$LI$1),FALSE)</f>
        <v>6545.821054</v>
      </c>
      <c r="L1457" s="366">
        <f>+VLOOKUP($E1457,Labor!$1:$1048576,MATCH(DATE(L$2,1,1),Labor!$A$1:$LI$1),FALSE)</f>
        <v>6563.5279790000004</v>
      </c>
      <c r="M1457" s="366">
        <f>+VLOOKUP($E1457,Labor!$1:$1048576,MATCH(DATE(M$2,1,1),Labor!$A$1:$LI$1),FALSE)</f>
        <v>6582.2706470000003</v>
      </c>
      <c r="N1457" s="366">
        <f>+VLOOKUP($E1457,Labor!$1:$1048576,MATCH(DATE(N$2,1,1),Labor!$A$1:$LI$1),FALSE)</f>
        <v>6601.6487639999996</v>
      </c>
      <c r="O1457" s="366">
        <f>+VLOOKUP($E1457,Labor!$1:$1048576,MATCH(DATE(O$2,1,1),Labor!$A$1:$LI$1),FALSE)</f>
        <v>6621.431834</v>
      </c>
      <c r="P1457" s="366">
        <f>+VLOOKUP($E1457,Labor!$1:$1048576,MATCH(DATE(P$2,1,1),Labor!$A$1:$LI$1),FALSE)</f>
        <v>6641.6966839999995</v>
      </c>
      <c r="Q1457" s="366">
        <f>+VLOOKUP($E1457,Labor!$1:$1048576,MATCH(DATE(Q$2,1,1),Labor!$A$1:$LI$1),FALSE)</f>
        <v>6661.9528019999998</v>
      </c>
      <c r="R1457" s="366">
        <f>+VLOOKUP($E1457,Labor!$1:$1048576,MATCH(DATE(R$2,1,1),Labor!$A$1:$LI$1),FALSE)</f>
        <v>6681.9410520000001</v>
      </c>
      <c r="S1457" s="366">
        <f>+VLOOKUP($E1457,Labor!$1:$1048576,MATCH(DATE(S$2,1,1),Labor!$A$1:$LI$1),FALSE)</f>
        <v>6701.4702319999997</v>
      </c>
      <c r="T1457" s="366">
        <f>+VLOOKUP($E1457,Labor!$1:$1048576,MATCH(DATE(T$2,1,1),Labor!$A$1:$LI$1),FALSE)</f>
        <v>6720.373834</v>
      </c>
      <c r="U1457" s="366">
        <f>+VLOOKUP($E1457,Labor!$1:$1048576,MATCH(DATE(U$2,1,1),Labor!$A$1:$LI$1),FALSE)</f>
        <v>6738.5077099999999</v>
      </c>
      <c r="V1457" s="366">
        <f>+VLOOKUP($E1457,Labor!$1:$1048576,MATCH(DATE(V$2,1,1),Labor!$A$1:$LI$1),FALSE)</f>
        <v>6754.8492150000002</v>
      </c>
      <c r="W1457" s="366">
        <f>+VLOOKUP($E1457,Labor!$1:$1048576,MATCH(DATE(W$2,1,1),Labor!$A$1:$LI$1),FALSE)</f>
        <v>6769.3170909999999</v>
      </c>
      <c r="X1457" s="366">
        <f>+VLOOKUP($E1457,Labor!$1:$1048576,MATCH(DATE(X$2,1,1),Labor!$A$1:$LI$1),FALSE)</f>
        <v>6781.956083</v>
      </c>
      <c r="Y1457" s="366">
        <f>+VLOOKUP($E1457,Labor!$1:$1048576,MATCH(DATE(Y$2,1,1),Labor!$A$1:$LI$1),FALSE)</f>
        <v>6792.8619140000001</v>
      </c>
      <c r="Z1457" s="366">
        <f>+VLOOKUP($E1457,Labor!$1:$1048576,MATCH(DATE(Z$2,1,1),Labor!$A$1:$LI$1),FALSE)</f>
        <v>6801.9762760000003</v>
      </c>
      <c r="AA1457" s="366">
        <f>+VLOOKUP($E1457,Labor!$1:$1048576,MATCH(DATE(AA$2,1,1),Labor!$A$1:$LI$1),FALSE)</f>
        <v>6808.738961</v>
      </c>
      <c r="AB1457" s="366">
        <f>+VLOOKUP($E1457,Labor!$1:$1048576,MATCH(DATE(AB$2,1,1),Labor!$A$1:$LI$1),FALSE)</f>
        <v>6813.3354310000004</v>
      </c>
      <c r="AC1457" s="366">
        <f>+VLOOKUP($E1457,Labor!$1:$1048576,MATCH(DATE(AC$2,1,1),Labor!$A$1:$LI$1),FALSE)</f>
        <v>6815.9934009999997</v>
      </c>
      <c r="AD1457" s="366">
        <f>+VLOOKUP($E1457,Labor!$1:$1048576,MATCH(DATE(AD$2,1,1),Labor!$A$1:$LI$1),FALSE)</f>
        <v>6816.9227080000001</v>
      </c>
      <c r="AE1457" s="366">
        <f>+VLOOKUP($E1457,Labor!$1:$1048576,MATCH(DATE(AE$2,1,1),Labor!$A$1:$LI$1),FALSE)</f>
        <v>6815.8573319999996</v>
      </c>
      <c r="AF1457" s="366">
        <f>+VLOOKUP($E1457,Labor!$1:$1048576,MATCH(DATE(AF$2,1,1),Labor!$A$1:$LI$1),FALSE)</f>
        <v>6809.4673640000001</v>
      </c>
      <c r="AG1457" s="366">
        <f>+VLOOKUP($E1457,Labor!$1:$1048576,MATCH(DATE(AG$2,1,1),Labor!$A$1:$LI$1),FALSE)</f>
        <v>6798.1630770000002</v>
      </c>
      <c r="AH1457" s="366">
        <f>+VLOOKUP($E1457,Labor!$1:$1048576,MATCH(DATE(AH$2,1,1),Labor!$A$1:$LI$1),FALSE)</f>
        <v>6782.6927159999996</v>
      </c>
      <c r="AI1457" s="366">
        <f>+VLOOKUP($E1457,Labor!$1:$1048576,MATCH(DATE(AI$2,1,1),Labor!$A$1:$LI$1),FALSE)</f>
        <v>6763.818432</v>
      </c>
      <c r="AJ1457" s="366">
        <f>+VLOOKUP($E1457,Labor!$1:$1048576,MATCH(DATE(AJ$2,1,1),Labor!$A$1:$LI$1),FALSE)</f>
        <v>6742.2256870000001</v>
      </c>
      <c r="AK1457" s="366">
        <f>+VLOOKUP($E1457,Labor!$1:$1048576,MATCH(DATE(AK$2,1,1),Labor!$A$1:$LI$1),FALSE)</f>
        <v>6720.5929800000004</v>
      </c>
      <c r="AL1457" s="366">
        <f>+VLOOKUP($E1457,Labor!$1:$1048576,MATCH(DATE(AL$2,1,1),Labor!$A$1:$LI$1),FALSE)</f>
        <v>6699.242338</v>
      </c>
      <c r="AM1457" s="366">
        <f>+VLOOKUP($E1457,Labor!$1:$1048576,MATCH(DATE(AM$2,1,1),Labor!$A$1:$LI$1),FALSE)</f>
        <v>6678.1430010000004</v>
      </c>
      <c r="AN1457" s="366">
        <f>+VLOOKUP($E1457,Labor!$1:$1048576,MATCH(DATE(AN$2,1,1),Labor!$A$1:$LI$1),FALSE)</f>
        <v>6657.1263019999997</v>
      </c>
      <c r="AO1457" s="366">
        <f>+VLOOKUP($E1457,Labor!$1:$1048576,MATCH(DATE(AO$2,1,1),Labor!$A$1:$LI$1),FALSE)</f>
        <v>6635.9719580000001</v>
      </c>
    </row>
    <row r="1458" spans="1:41" s="92" customFormat="1" ht="15" customHeight="1" x14ac:dyDescent="0.35">
      <c r="A1458" s="394"/>
      <c r="B1458" s="403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18.000093459999999</v>
      </c>
      <c r="G1458" s="365">
        <f>+VLOOKUP($E1458,Labor!$1:$1048576,MATCH(DATE(G$2,1,1),Labor!$A$1:$LI$1),FALSE)</f>
        <v>17.820128860000001</v>
      </c>
      <c r="H1458" s="365">
        <f>+VLOOKUP($E1458,Labor!$1:$1048576,MATCH(DATE(H$2,1,1),Labor!$A$1:$LI$1),FALSE)</f>
        <v>17.72197749</v>
      </c>
      <c r="I1458" s="365">
        <f>+VLOOKUP($E1458,Labor!$1:$1048576,MATCH(DATE(I$2,1,1),Labor!$A$1:$LI$1),FALSE)</f>
        <v>17.83310981</v>
      </c>
      <c r="J1458" s="365">
        <f>+VLOOKUP($E1458,Labor!$1:$1048576,MATCH(DATE(J$2,1,1),Labor!$A$1:$LI$1),FALSE)</f>
        <v>17.939285980000001</v>
      </c>
      <c r="K1458" s="365">
        <f>+VLOOKUP($E1458,Labor!$1:$1048576,MATCH(DATE(K$2,1,1),Labor!$A$1:$LI$1),FALSE)</f>
        <v>17.605248660000001</v>
      </c>
      <c r="L1458" s="365">
        <f>+VLOOKUP($E1458,Labor!$1:$1048576,MATCH(DATE(L$2,1,1),Labor!$A$1:$LI$1),FALSE)</f>
        <v>17.41004405</v>
      </c>
      <c r="M1458" s="365">
        <f>+VLOOKUP($E1458,Labor!$1:$1048576,MATCH(DATE(M$2,1,1),Labor!$A$1:$LI$1),FALSE)</f>
        <v>17.300884060000001</v>
      </c>
      <c r="N1458" s="365">
        <f>+VLOOKUP($E1458,Labor!$1:$1048576,MATCH(DATE(N$2,1,1),Labor!$A$1:$LI$1),FALSE)</f>
        <v>17.251783639999999</v>
      </c>
      <c r="O1458" s="365">
        <f>+VLOOKUP($E1458,Labor!$1:$1048576,MATCH(DATE(O$2,1,1),Labor!$A$1:$LI$1),FALSE)</f>
        <v>17.241424630000001</v>
      </c>
      <c r="P1458" s="365">
        <f>+VLOOKUP($E1458,Labor!$1:$1048576,MATCH(DATE(P$2,1,1),Labor!$A$1:$LI$1),FALSE)</f>
        <v>17.255403380000001</v>
      </c>
      <c r="Q1458" s="365">
        <f>+VLOOKUP($E1458,Labor!$1:$1048576,MATCH(DATE(Q$2,1,1),Labor!$A$1:$LI$1),FALSE)</f>
        <v>17.280839579999999</v>
      </c>
      <c r="R1458" s="365">
        <f>+VLOOKUP($E1458,Labor!$1:$1048576,MATCH(DATE(R$2,1,1),Labor!$A$1:$LI$1),FALSE)</f>
        <v>17.309993819999999</v>
      </c>
      <c r="S1458" s="365">
        <f>+VLOOKUP($E1458,Labor!$1:$1048576,MATCH(DATE(S$2,1,1),Labor!$A$1:$LI$1),FALSE)</f>
        <v>17.338018269999999</v>
      </c>
      <c r="T1458" s="365">
        <f>+VLOOKUP($E1458,Labor!$1:$1048576,MATCH(DATE(T$2,1,1),Labor!$A$1:$LI$1),FALSE)</f>
        <v>17.361861149999999</v>
      </c>
      <c r="U1458" s="365">
        <f>+VLOOKUP($E1458,Labor!$1:$1048576,MATCH(DATE(U$2,1,1),Labor!$A$1:$LI$1),FALSE)</f>
        <v>17.37964762</v>
      </c>
      <c r="V1458" s="365">
        <f>+VLOOKUP($E1458,Labor!$1:$1048576,MATCH(DATE(V$2,1,1),Labor!$A$1:$LI$1),FALSE)</f>
        <v>17.38146485</v>
      </c>
      <c r="W1458" s="365">
        <f>+VLOOKUP($E1458,Labor!$1:$1048576,MATCH(DATE(W$2,1,1),Labor!$A$1:$LI$1),FALSE)</f>
        <v>17.36902941</v>
      </c>
      <c r="X1458" s="365">
        <f>+VLOOKUP($E1458,Labor!$1:$1048576,MATCH(DATE(X$2,1,1),Labor!$A$1:$LI$1),FALSE)</f>
        <v>17.344706519999999</v>
      </c>
      <c r="Y1458" s="365">
        <f>+VLOOKUP($E1458,Labor!$1:$1048576,MATCH(DATE(Y$2,1,1),Labor!$A$1:$LI$1),FALSE)</f>
        <v>17.310416750000002</v>
      </c>
      <c r="Z1458" s="365">
        <f>+VLOOKUP($E1458,Labor!$1:$1048576,MATCH(DATE(Z$2,1,1),Labor!$A$1:$LI$1),FALSE)</f>
        <v>17.266798380000001</v>
      </c>
      <c r="AA1458" s="365">
        <f>+VLOOKUP($E1458,Labor!$1:$1048576,MATCH(DATE(AA$2,1,1),Labor!$A$1:$LI$1),FALSE)</f>
        <v>17.20773084</v>
      </c>
      <c r="AB1458" s="365">
        <f>+VLOOKUP($E1458,Labor!$1:$1048576,MATCH(DATE(AB$2,1,1),Labor!$A$1:$LI$1),FALSE)</f>
        <v>17.136637839999999</v>
      </c>
      <c r="AC1458" s="365">
        <f>+VLOOKUP($E1458,Labor!$1:$1048576,MATCH(DATE(AC$2,1,1),Labor!$A$1:$LI$1),FALSE)</f>
        <v>17.056799890000001</v>
      </c>
      <c r="AD1458" s="365">
        <f>+VLOOKUP($E1458,Labor!$1:$1048576,MATCH(DATE(AD$2,1,1),Labor!$A$1:$LI$1),FALSE)</f>
        <v>16.970594210000002</v>
      </c>
      <c r="AE1458" s="365">
        <f>+VLOOKUP($E1458,Labor!$1:$1048576,MATCH(DATE(AE$2,1,1),Labor!$A$1:$LI$1),FALSE)</f>
        <v>16.877539809999998</v>
      </c>
      <c r="AF1458" s="365">
        <f>+VLOOKUP($E1458,Labor!$1:$1048576,MATCH(DATE(AF$2,1,1),Labor!$A$1:$LI$1),FALSE)</f>
        <v>16.744888769999999</v>
      </c>
      <c r="AG1458" s="365">
        <f>+VLOOKUP($E1458,Labor!$1:$1048576,MATCH(DATE(AG$2,1,1),Labor!$A$1:$LI$1),FALSE)</f>
        <v>16.58379614</v>
      </c>
      <c r="AH1458" s="365">
        <f>+VLOOKUP($E1458,Labor!$1:$1048576,MATCH(DATE(AH$2,1,1),Labor!$A$1:$LI$1),FALSE)</f>
        <v>16.405749589999999</v>
      </c>
      <c r="AI1458" s="365">
        <f>+VLOOKUP($E1458,Labor!$1:$1048576,MATCH(DATE(AI$2,1,1),Labor!$A$1:$LI$1),FALSE)</f>
        <v>16.218761829999998</v>
      </c>
      <c r="AJ1458" s="365">
        <f>+VLOOKUP($E1458,Labor!$1:$1048576,MATCH(DATE(AJ$2,1,1),Labor!$A$1:$LI$1),FALSE)</f>
        <v>16.028052089999999</v>
      </c>
      <c r="AK1458" s="365">
        <f>+VLOOKUP($E1458,Labor!$1:$1048576,MATCH(DATE(AK$2,1,1),Labor!$A$1:$LI$1),FALSE)</f>
        <v>15.85622244</v>
      </c>
      <c r="AL1458" s="365">
        <f>+VLOOKUP($E1458,Labor!$1:$1048576,MATCH(DATE(AL$2,1,1),Labor!$A$1:$LI$1),FALSE)</f>
        <v>15.69981435</v>
      </c>
      <c r="AM1458" s="365">
        <f>+VLOOKUP($E1458,Labor!$1:$1048576,MATCH(DATE(AM$2,1,1),Labor!$A$1:$LI$1),FALSE)</f>
        <v>15.554289949999999</v>
      </c>
      <c r="AN1458" s="365">
        <f>+VLOOKUP($E1458,Labor!$1:$1048576,MATCH(DATE(AN$2,1,1),Labor!$A$1:$LI$1),FALSE)</f>
        <v>15.41640288</v>
      </c>
      <c r="AO1458" s="365">
        <f>+VLOOKUP($E1458,Labor!$1:$1048576,MATCH(DATE(AO$2,1,1),Labor!$A$1:$LI$1),FALSE)</f>
        <v>15.28401444</v>
      </c>
    </row>
    <row r="1459" spans="1:41" ht="15" customHeight="1" x14ac:dyDescent="0.35">
      <c r="A1459" s="394"/>
      <c r="B1459" s="403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9.121911699</v>
      </c>
      <c r="G1459" s="366">
        <f>+VLOOKUP($E1459,Labor!$1:$1048576,MATCH(DATE(G$2,1,1),Labor!$A$1:$LI$1),FALSE)</f>
        <v>8.9943708709999992</v>
      </c>
      <c r="H1459" s="366">
        <f>+VLOOKUP($E1459,Labor!$1:$1048576,MATCH(DATE(H$2,1,1),Labor!$A$1:$LI$1),FALSE)</f>
        <v>8.9462937189999998</v>
      </c>
      <c r="I1459" s="366">
        <f>+VLOOKUP($E1459,Labor!$1:$1048576,MATCH(DATE(I$2,1,1),Labor!$A$1:$LI$1),FALSE)</f>
        <v>9.0537138099999996</v>
      </c>
      <c r="J1459" s="366">
        <f>+VLOOKUP($E1459,Labor!$1:$1048576,MATCH(DATE(J$2,1,1),Labor!$A$1:$LI$1),FALSE)</f>
        <v>9.1393567069999992</v>
      </c>
      <c r="K1459" s="366">
        <f>+VLOOKUP($E1459,Labor!$1:$1048576,MATCH(DATE(K$2,1,1),Labor!$A$1:$LI$1),FALSE)</f>
        <v>8.8740041979999997</v>
      </c>
      <c r="L1459" s="366">
        <f>+VLOOKUP($E1459,Labor!$1:$1048576,MATCH(DATE(L$2,1,1),Labor!$A$1:$LI$1),FALSE)</f>
        <v>8.7147263309999996</v>
      </c>
      <c r="M1459" s="366">
        <f>+VLOOKUP($E1459,Labor!$1:$1048576,MATCH(DATE(M$2,1,1),Labor!$A$1:$LI$1),FALSE)</f>
        <v>8.6189049119999996</v>
      </c>
      <c r="N1459" s="366">
        <f>+VLOOKUP($E1459,Labor!$1:$1048576,MATCH(DATE(N$2,1,1),Labor!$A$1:$LI$1),FALSE)</f>
        <v>8.567136348</v>
      </c>
      <c r="O1459" s="366">
        <f>+VLOOKUP($E1459,Labor!$1:$1048576,MATCH(DATE(O$2,1,1),Labor!$A$1:$LI$1),FALSE)</f>
        <v>8.5436816219999994</v>
      </c>
      <c r="P1459" s="366">
        <f>+VLOOKUP($E1459,Labor!$1:$1048576,MATCH(DATE(P$2,1,1),Labor!$A$1:$LI$1),FALSE)</f>
        <v>8.5376138259999994</v>
      </c>
      <c r="Q1459" s="366">
        <f>+VLOOKUP($E1459,Labor!$1:$1048576,MATCH(DATE(Q$2,1,1),Labor!$A$1:$LI$1),FALSE)</f>
        <v>8.5398499099999992</v>
      </c>
      <c r="R1459" s="366">
        <f>+VLOOKUP($E1459,Labor!$1:$1048576,MATCH(DATE(R$2,1,1),Labor!$A$1:$LI$1),FALSE)</f>
        <v>8.5448690569999997</v>
      </c>
      <c r="S1459" s="366">
        <f>+VLOOKUP($E1459,Labor!$1:$1048576,MATCH(DATE(S$2,1,1),Labor!$A$1:$LI$1),FALSE)</f>
        <v>8.5491886259999994</v>
      </c>
      <c r="T1459" s="366">
        <f>+VLOOKUP($E1459,Labor!$1:$1048576,MATCH(DATE(T$2,1,1),Labor!$A$1:$LI$1),FALSE)</f>
        <v>8.5506231469999996</v>
      </c>
      <c r="U1459" s="366">
        <f>+VLOOKUP($E1459,Labor!$1:$1048576,MATCH(DATE(U$2,1,1),Labor!$A$1:$LI$1),FALSE)</f>
        <v>8.5478367189999993</v>
      </c>
      <c r="V1459" s="366">
        <f>+VLOOKUP($E1459,Labor!$1:$1048576,MATCH(DATE(V$2,1,1),Labor!$A$1:$LI$1),FALSE)</f>
        <v>8.5348504209999998</v>
      </c>
      <c r="W1459" s="366">
        <f>+VLOOKUP($E1459,Labor!$1:$1048576,MATCH(DATE(W$2,1,1),Labor!$A$1:$LI$1),FALSE)</f>
        <v>8.5128611949999993</v>
      </c>
      <c r="X1459" s="366">
        <f>+VLOOKUP($E1459,Labor!$1:$1048576,MATCH(DATE(X$2,1,1),Labor!$A$1:$LI$1),FALSE)</f>
        <v>8.4833200049999995</v>
      </c>
      <c r="Y1459" s="366">
        <f>+VLOOKUP($E1459,Labor!$1:$1048576,MATCH(DATE(Y$2,1,1),Labor!$A$1:$LI$1),FALSE)</f>
        <v>8.447373894</v>
      </c>
      <c r="Z1459" s="366">
        <f>+VLOOKUP($E1459,Labor!$1:$1048576,MATCH(DATE(Z$2,1,1),Labor!$A$1:$LI$1),FALSE)</f>
        <v>8.4054825179999995</v>
      </c>
      <c r="AA1459" s="366">
        <f>+VLOOKUP($E1459,Labor!$1:$1048576,MATCH(DATE(AA$2,1,1),Labor!$A$1:$LI$1),FALSE)</f>
        <v>8.3540396149999996</v>
      </c>
      <c r="AB1459" s="366">
        <f>+VLOOKUP($E1459,Labor!$1:$1048576,MATCH(DATE(AB$2,1,1),Labor!$A$1:$LI$1),FALSE)</f>
        <v>8.2952420900000003</v>
      </c>
      <c r="AC1459" s="366">
        <f>+VLOOKUP($E1459,Labor!$1:$1048576,MATCH(DATE(AC$2,1,1),Labor!$A$1:$LI$1),FALSE)</f>
        <v>8.2310802160000005</v>
      </c>
      <c r="AD1459" s="366">
        <f>+VLOOKUP($E1459,Labor!$1:$1048576,MATCH(DATE(AD$2,1,1),Labor!$A$1:$LI$1),FALSE)</f>
        <v>8.1629827759999998</v>
      </c>
      <c r="AE1459" s="366">
        <f>+VLOOKUP($E1459,Labor!$1:$1048576,MATCH(DATE(AE$2,1,1),Labor!$A$1:$LI$1),FALSE)</f>
        <v>8.0909217659999992</v>
      </c>
      <c r="AF1459" s="366">
        <f>+VLOOKUP($E1459,Labor!$1:$1048576,MATCH(DATE(AF$2,1,1),Labor!$A$1:$LI$1),FALSE)</f>
        <v>7.9963126420000004</v>
      </c>
      <c r="AG1459" s="366">
        <f>+VLOOKUP($E1459,Labor!$1:$1048576,MATCH(DATE(AG$2,1,1),Labor!$A$1:$LI$1),FALSE)</f>
        <v>7.8865151630000003</v>
      </c>
      <c r="AH1459" s="366">
        <f>+VLOOKUP($E1459,Labor!$1:$1048576,MATCH(DATE(AH$2,1,1),Labor!$A$1:$LI$1),FALSE)</f>
        <v>7.7684180339999997</v>
      </c>
      <c r="AI1459" s="366">
        <f>+VLOOKUP($E1459,Labor!$1:$1048576,MATCH(DATE(AI$2,1,1),Labor!$A$1:$LI$1),FALSE)</f>
        <v>7.6467022589999996</v>
      </c>
      <c r="AJ1459" s="366">
        <f>+VLOOKUP($E1459,Labor!$1:$1048576,MATCH(DATE(AJ$2,1,1),Labor!$A$1:$LI$1),FALSE)</f>
        <v>7.5243624369999997</v>
      </c>
      <c r="AK1459" s="366">
        <f>+VLOOKUP($E1459,Labor!$1:$1048576,MATCH(DATE(AK$2,1,1),Labor!$A$1:$LI$1),FALSE)</f>
        <v>7.4139352240000003</v>
      </c>
      <c r="AL1459" s="366">
        <f>+VLOOKUP($E1459,Labor!$1:$1048576,MATCH(DATE(AL$2,1,1),Labor!$A$1:$LI$1),FALSE)</f>
        <v>7.3129444780000004</v>
      </c>
      <c r="AM1459" s="366">
        <f>+VLOOKUP($E1459,Labor!$1:$1048576,MATCH(DATE(AM$2,1,1),Labor!$A$1:$LI$1),FALSE)</f>
        <v>7.218691304</v>
      </c>
      <c r="AN1459" s="366">
        <f>+VLOOKUP($E1459,Labor!$1:$1048576,MATCH(DATE(AN$2,1,1),Labor!$A$1:$LI$1),FALSE)</f>
        <v>7.1293253950000004</v>
      </c>
      <c r="AO1459" s="366">
        <f>+VLOOKUP($E1459,Labor!$1:$1048576,MATCH(DATE(AO$2,1,1),Labor!$A$1:$LI$1),FALSE)</f>
        <v>7.0436679570000003</v>
      </c>
    </row>
    <row r="1460" spans="1:41" ht="15" customHeight="1" x14ac:dyDescent="0.35">
      <c r="A1460" s="394"/>
      <c r="B1460" s="403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6.6934224159999998</v>
      </c>
      <c r="G1460" s="366">
        <f>+VLOOKUP($E1460,Labor!$1:$1048576,MATCH(DATE(G$2,1,1),Labor!$A$1:$LI$1),FALSE)</f>
        <v>6.6442822909999997</v>
      </c>
      <c r="H1460" s="366">
        <f>+VLOOKUP($E1460,Labor!$1:$1048576,MATCH(DATE(H$2,1,1),Labor!$A$1:$LI$1),FALSE)</f>
        <v>6.6070793459999999</v>
      </c>
      <c r="I1460" s="366">
        <f>+VLOOKUP($E1460,Labor!$1:$1048576,MATCH(DATE(I$2,1,1),Labor!$A$1:$LI$1),FALSE)</f>
        <v>6.6276484150000003</v>
      </c>
      <c r="J1460" s="366">
        <f>+VLOOKUP($E1460,Labor!$1:$1048576,MATCH(DATE(J$2,1,1),Labor!$A$1:$LI$1),FALSE)</f>
        <v>6.6560855380000001</v>
      </c>
      <c r="K1460" s="366">
        <f>+VLOOKUP($E1460,Labor!$1:$1048576,MATCH(DATE(K$2,1,1),Labor!$A$1:$LI$1),FALSE)</f>
        <v>6.5824462930000003</v>
      </c>
      <c r="L1460" s="366">
        <f>+VLOOKUP($E1460,Labor!$1:$1048576,MATCH(DATE(L$2,1,1),Labor!$A$1:$LI$1),FALSE)</f>
        <v>6.5361350959999998</v>
      </c>
      <c r="M1460" s="366">
        <f>+VLOOKUP($E1460,Labor!$1:$1048576,MATCH(DATE(M$2,1,1),Labor!$A$1:$LI$1),FALSE)</f>
        <v>6.5075458360000003</v>
      </c>
      <c r="N1460" s="366">
        <f>+VLOOKUP($E1460,Labor!$1:$1048576,MATCH(DATE(N$2,1,1),Labor!$A$1:$LI$1),FALSE)</f>
        <v>6.4917832979999996</v>
      </c>
      <c r="O1460" s="366">
        <f>+VLOOKUP($E1460,Labor!$1:$1048576,MATCH(DATE(O$2,1,1),Labor!$A$1:$LI$1),FALSE)</f>
        <v>6.4845630979999997</v>
      </c>
      <c r="P1460" s="366">
        <f>+VLOOKUP($E1460,Labor!$1:$1048576,MATCH(DATE(P$2,1,1),Labor!$A$1:$LI$1),FALSE)</f>
        <v>6.4828990879999999</v>
      </c>
      <c r="Q1460" s="366">
        <f>+VLOOKUP($E1460,Labor!$1:$1048576,MATCH(DATE(Q$2,1,1),Labor!$A$1:$LI$1),FALSE)</f>
        <v>6.4838354630000001</v>
      </c>
      <c r="R1460" s="366">
        <f>+VLOOKUP($E1460,Labor!$1:$1048576,MATCH(DATE(R$2,1,1),Labor!$A$1:$LI$1),FALSE)</f>
        <v>6.4853766610000001</v>
      </c>
      <c r="S1460" s="366">
        <f>+VLOOKUP($E1460,Labor!$1:$1048576,MATCH(DATE(S$2,1,1),Labor!$A$1:$LI$1),FALSE)</f>
        <v>6.4861582310000001</v>
      </c>
      <c r="T1460" s="366">
        <f>+VLOOKUP($E1460,Labor!$1:$1048576,MATCH(DATE(T$2,1,1),Labor!$A$1:$LI$1),FALSE)</f>
        <v>6.4852542480000004</v>
      </c>
      <c r="U1460" s="366">
        <f>+VLOOKUP($E1460,Labor!$1:$1048576,MATCH(DATE(U$2,1,1),Labor!$A$1:$LI$1),FALSE)</f>
        <v>6.4820645509999997</v>
      </c>
      <c r="V1460" s="366">
        <f>+VLOOKUP($E1460,Labor!$1:$1048576,MATCH(DATE(V$2,1,1),Labor!$A$1:$LI$1),FALSE)</f>
        <v>6.4742160340000003</v>
      </c>
      <c r="W1460" s="366">
        <f>+VLOOKUP($E1460,Labor!$1:$1048576,MATCH(DATE(W$2,1,1),Labor!$A$1:$LI$1),FALSE)</f>
        <v>6.4618987719999996</v>
      </c>
      <c r="X1460" s="366">
        <f>+VLOOKUP($E1460,Labor!$1:$1048576,MATCH(DATE(X$2,1,1),Labor!$A$1:$LI$1),FALSE)</f>
        <v>6.4456232819999997</v>
      </c>
      <c r="Y1460" s="366">
        <f>+VLOOKUP($E1460,Labor!$1:$1048576,MATCH(DATE(Y$2,1,1),Labor!$A$1:$LI$1),FALSE)</f>
        <v>6.4258896830000003</v>
      </c>
      <c r="Z1460" s="366">
        <f>+VLOOKUP($E1460,Labor!$1:$1048576,MATCH(DATE(Z$2,1,1),Labor!$A$1:$LI$1),FALSE)</f>
        <v>6.4028966040000004</v>
      </c>
      <c r="AA1460" s="366">
        <f>+VLOOKUP($E1460,Labor!$1:$1048576,MATCH(DATE(AA$2,1,1),Labor!$A$1:$LI$1),FALSE)</f>
        <v>6.3753523259999998</v>
      </c>
      <c r="AB1460" s="366">
        <f>+VLOOKUP($E1460,Labor!$1:$1048576,MATCH(DATE(AB$2,1,1),Labor!$A$1:$LI$1),FALSE)</f>
        <v>6.3440737870000001</v>
      </c>
      <c r="AC1460" s="366">
        <f>+VLOOKUP($E1460,Labor!$1:$1048576,MATCH(DATE(AC$2,1,1),Labor!$A$1:$LI$1),FALSE)</f>
        <v>6.3099457570000004</v>
      </c>
      <c r="AD1460" s="366">
        <f>+VLOOKUP($E1460,Labor!$1:$1048576,MATCH(DATE(AD$2,1,1),Labor!$A$1:$LI$1),FALSE)</f>
        <v>6.2736649189999998</v>
      </c>
      <c r="AE1460" s="366">
        <f>+VLOOKUP($E1460,Labor!$1:$1048576,MATCH(DATE(AE$2,1,1),Labor!$A$1:$LI$1),FALSE)</f>
        <v>6.2351246270000003</v>
      </c>
      <c r="AF1460" s="366">
        <f>+VLOOKUP($E1460,Labor!$1:$1048576,MATCH(DATE(AF$2,1,1),Labor!$A$1:$LI$1),FALSE)</f>
        <v>6.1867039200000002</v>
      </c>
      <c r="AG1460" s="366">
        <f>+VLOOKUP($E1460,Labor!$1:$1048576,MATCH(DATE(AG$2,1,1),Labor!$A$1:$LI$1),FALSE)</f>
        <v>6.1305163939999998</v>
      </c>
      <c r="AH1460" s="366">
        <f>+VLOOKUP($E1460,Labor!$1:$1048576,MATCH(DATE(AH$2,1,1),Labor!$A$1:$LI$1),FALSE)</f>
        <v>6.069247828</v>
      </c>
      <c r="AI1460" s="366">
        <f>+VLOOKUP($E1460,Labor!$1:$1048576,MATCH(DATE(AI$2,1,1),Labor!$A$1:$LI$1),FALSE)</f>
        <v>6.0049598289999997</v>
      </c>
      <c r="AJ1460" s="366">
        <f>+VLOOKUP($E1460,Labor!$1:$1048576,MATCH(DATE(AJ$2,1,1),Labor!$A$1:$LI$1),FALSE)</f>
        <v>5.939117661</v>
      </c>
      <c r="AK1460" s="366">
        <f>+VLOOKUP($E1460,Labor!$1:$1048576,MATCH(DATE(AK$2,1,1),Labor!$A$1:$LI$1),FALSE)</f>
        <v>5.8773237089999997</v>
      </c>
      <c r="AL1460" s="366">
        <f>+VLOOKUP($E1460,Labor!$1:$1048576,MATCH(DATE(AL$2,1,1),Labor!$A$1:$LI$1),FALSE)</f>
        <v>5.819294502</v>
      </c>
      <c r="AM1460" s="366">
        <f>+VLOOKUP($E1460,Labor!$1:$1048576,MATCH(DATE(AM$2,1,1),Labor!$A$1:$LI$1),FALSE)</f>
        <v>5.7641699470000001</v>
      </c>
      <c r="AN1460" s="366">
        <f>+VLOOKUP($E1460,Labor!$1:$1048576,MATCH(DATE(AN$2,1,1),Labor!$A$1:$LI$1),FALSE)</f>
        <v>5.711243123</v>
      </c>
      <c r="AO1460" s="366">
        <f>+VLOOKUP($E1460,Labor!$1:$1048576,MATCH(DATE(AO$2,1,1),Labor!$A$1:$LI$1),FALSE)</f>
        <v>5.6599936629999998</v>
      </c>
    </row>
    <row r="1461" spans="1:41" ht="15" customHeight="1" x14ac:dyDescent="0.35">
      <c r="A1461" s="394"/>
      <c r="B1461" s="403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1.46529653</v>
      </c>
      <c r="G1461" s="366">
        <f>+VLOOKUP($E1461,Labor!$1:$1048576,MATCH(DATE(G$2,1,1),Labor!$A$1:$LI$1),FALSE)</f>
        <v>1.463106649</v>
      </c>
      <c r="H1461" s="366">
        <f>+VLOOKUP($E1461,Labor!$1:$1048576,MATCH(DATE(H$2,1,1),Labor!$A$1:$LI$1),FALSE)</f>
        <v>1.4545803340000001</v>
      </c>
      <c r="I1461" s="366">
        <f>+VLOOKUP($E1461,Labor!$1:$1048576,MATCH(DATE(I$2,1,1),Labor!$A$1:$LI$1),FALSE)</f>
        <v>1.443515173</v>
      </c>
      <c r="J1461" s="366">
        <f>+VLOOKUP($E1461,Labor!$1:$1048576,MATCH(DATE(J$2,1,1),Labor!$A$1:$LI$1),FALSE)</f>
        <v>1.4384132839999999</v>
      </c>
      <c r="K1461" s="366">
        <f>+VLOOKUP($E1461,Labor!$1:$1048576,MATCH(DATE(K$2,1,1),Labor!$A$1:$LI$1),FALSE)</f>
        <v>1.4417136310000001</v>
      </c>
      <c r="L1461" s="366">
        <f>+VLOOKUP($E1461,Labor!$1:$1048576,MATCH(DATE(L$2,1,1),Labor!$A$1:$LI$1),FALSE)</f>
        <v>1.4486362020000001</v>
      </c>
      <c r="M1461" s="366">
        <f>+VLOOKUP($E1461,Labor!$1:$1048576,MATCH(DATE(M$2,1,1),Labor!$A$1:$LI$1),FALSE)</f>
        <v>1.4588399009999999</v>
      </c>
      <c r="N1461" s="366">
        <f>+VLOOKUP($E1461,Labor!$1:$1048576,MATCH(DATE(N$2,1,1),Labor!$A$1:$LI$1),FALSE)</f>
        <v>1.471210146</v>
      </c>
      <c r="O1461" s="366">
        <f>+VLOOKUP($E1461,Labor!$1:$1048576,MATCH(DATE(O$2,1,1),Labor!$A$1:$LI$1),FALSE)</f>
        <v>1.484878046</v>
      </c>
      <c r="P1461" s="366">
        <f>+VLOOKUP($E1461,Labor!$1:$1048576,MATCH(DATE(P$2,1,1),Labor!$A$1:$LI$1),FALSE)</f>
        <v>1.499505675</v>
      </c>
      <c r="Q1461" s="366">
        <f>+VLOOKUP($E1461,Labor!$1:$1048576,MATCH(DATE(Q$2,1,1),Labor!$A$1:$LI$1),FALSE)</f>
        <v>1.5145175310000001</v>
      </c>
      <c r="R1461" s="366">
        <f>+VLOOKUP($E1461,Labor!$1:$1048576,MATCH(DATE(R$2,1,1),Labor!$A$1:$LI$1),FALSE)</f>
        <v>1.5297547929999999</v>
      </c>
      <c r="S1461" s="366">
        <f>+VLOOKUP($E1461,Labor!$1:$1048576,MATCH(DATE(S$2,1,1),Labor!$A$1:$LI$1),FALSE)</f>
        <v>1.5452105119999999</v>
      </c>
      <c r="T1461" s="366">
        <f>+VLOOKUP($E1461,Labor!$1:$1048576,MATCH(DATE(T$2,1,1),Labor!$A$1:$LI$1),FALSE)</f>
        <v>1.5609206769999999</v>
      </c>
      <c r="U1461" s="366">
        <f>+VLOOKUP($E1461,Labor!$1:$1048576,MATCH(DATE(U$2,1,1),Labor!$A$1:$LI$1),FALSE)</f>
        <v>1.5769240520000001</v>
      </c>
      <c r="V1461" s="366">
        <f>+VLOOKUP($E1461,Labor!$1:$1048576,MATCH(DATE(V$2,1,1),Labor!$A$1:$LI$1),FALSE)</f>
        <v>1.592169854</v>
      </c>
      <c r="W1461" s="366">
        <f>+VLOOKUP($E1461,Labor!$1:$1048576,MATCH(DATE(W$2,1,1),Labor!$A$1:$LI$1),FALSE)</f>
        <v>1.606876521</v>
      </c>
      <c r="X1461" s="366">
        <f>+VLOOKUP($E1461,Labor!$1:$1048576,MATCH(DATE(X$2,1,1),Labor!$A$1:$LI$1),FALSE)</f>
        <v>1.62131402</v>
      </c>
      <c r="Y1461" s="366">
        <f>+VLOOKUP($E1461,Labor!$1:$1048576,MATCH(DATE(Y$2,1,1),Labor!$A$1:$LI$1),FALSE)</f>
        <v>1.6356665800000001</v>
      </c>
      <c r="Z1461" s="366">
        <f>+VLOOKUP($E1461,Labor!$1:$1048576,MATCH(DATE(Z$2,1,1),Labor!$A$1:$LI$1),FALSE)</f>
        <v>1.649922868</v>
      </c>
      <c r="AA1461" s="366">
        <f>+VLOOKUP($E1461,Labor!$1:$1048576,MATCH(DATE(AA$2,1,1),Labor!$A$1:$LI$1),FALSE)</f>
        <v>1.663263237</v>
      </c>
      <c r="AB1461" s="366">
        <f>+VLOOKUP($E1461,Labor!$1:$1048576,MATCH(DATE(AB$2,1,1),Labor!$A$1:$LI$1),FALSE)</f>
        <v>1.675963246</v>
      </c>
      <c r="AC1461" s="366">
        <f>+VLOOKUP($E1461,Labor!$1:$1048576,MATCH(DATE(AC$2,1,1),Labor!$A$1:$LI$1),FALSE)</f>
        <v>1.6882961190000001</v>
      </c>
      <c r="AD1461" s="366">
        <f>+VLOOKUP($E1461,Labor!$1:$1048576,MATCH(DATE(AD$2,1,1),Labor!$A$1:$LI$1),FALSE)</f>
        <v>1.7004327210000001</v>
      </c>
      <c r="AE1461" s="366">
        <f>+VLOOKUP($E1461,Labor!$1:$1048576,MATCH(DATE(AE$2,1,1),Labor!$A$1:$LI$1),FALSE)</f>
        <v>1.712143617</v>
      </c>
      <c r="AF1461" s="366">
        <f>+VLOOKUP($E1461,Labor!$1:$1048576,MATCH(DATE(AF$2,1,1),Labor!$A$1:$LI$1),FALSE)</f>
        <v>1.7190345579999999</v>
      </c>
      <c r="AG1461" s="366">
        <f>+VLOOKUP($E1461,Labor!$1:$1048576,MATCH(DATE(AG$2,1,1),Labor!$A$1:$LI$1),FALSE)</f>
        <v>1.722229003</v>
      </c>
      <c r="AH1461" s="366">
        <f>+VLOOKUP($E1461,Labor!$1:$1048576,MATCH(DATE(AH$2,1,1),Labor!$A$1:$LI$1),FALSE)</f>
        <v>1.7230088720000001</v>
      </c>
      <c r="AI1461" s="366">
        <f>+VLOOKUP($E1461,Labor!$1:$1048576,MATCH(DATE(AI$2,1,1),Labor!$A$1:$LI$1),FALSE)</f>
        <v>1.722228415</v>
      </c>
      <c r="AJ1461" s="366">
        <f>+VLOOKUP($E1461,Labor!$1:$1048576,MATCH(DATE(AJ$2,1,1),Labor!$A$1:$LI$1),FALSE)</f>
        <v>1.7204016419999999</v>
      </c>
      <c r="AK1461" s="366">
        <f>+VLOOKUP($E1461,Labor!$1:$1048576,MATCH(DATE(AK$2,1,1),Labor!$A$1:$LI$1),FALSE)</f>
        <v>1.7205320550000001</v>
      </c>
      <c r="AL1461" s="366">
        <f>+VLOOKUP($E1461,Labor!$1:$1048576,MATCH(DATE(AL$2,1,1),Labor!$A$1:$LI$1),FALSE)</f>
        <v>1.7221597980000001</v>
      </c>
      <c r="AM1461" s="366">
        <f>+VLOOKUP($E1461,Labor!$1:$1048576,MATCH(DATE(AM$2,1,1),Labor!$A$1:$LI$1),FALSE)</f>
        <v>1.724634038</v>
      </c>
      <c r="AN1461" s="366">
        <f>+VLOOKUP($E1461,Labor!$1:$1048576,MATCH(DATE(AN$2,1,1),Labor!$A$1:$LI$1),FALSE)</f>
        <v>1.727494619</v>
      </c>
      <c r="AO1461" s="366">
        <f>+VLOOKUP($E1461,Labor!$1:$1048576,MATCH(DATE(AO$2,1,1),Labor!$A$1:$LI$1),FALSE)</f>
        <v>1.7304460500000001</v>
      </c>
    </row>
    <row r="1462" spans="1:41" ht="15" customHeight="1" x14ac:dyDescent="0.35">
      <c r="A1462" s="394"/>
      <c r="B1462" s="403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0.71946281889999997</v>
      </c>
      <c r="G1462" s="366">
        <f>+VLOOKUP($E1462,Labor!$1:$1048576,MATCH(DATE(G$2,1,1),Labor!$A$1:$LI$1),FALSE)</f>
        <v>0.71836904759999998</v>
      </c>
      <c r="H1462" s="366">
        <f>+VLOOKUP($E1462,Labor!$1:$1048576,MATCH(DATE(H$2,1,1),Labor!$A$1:$LI$1),FALSE)</f>
        <v>0.71402409</v>
      </c>
      <c r="I1462" s="366">
        <f>+VLOOKUP($E1462,Labor!$1:$1048576,MATCH(DATE(I$2,1,1),Labor!$A$1:$LI$1),FALSE)</f>
        <v>0.70823241179999996</v>
      </c>
      <c r="J1462" s="366">
        <f>+VLOOKUP($E1462,Labor!$1:$1048576,MATCH(DATE(J$2,1,1),Labor!$A$1:$LI$1),FALSE)</f>
        <v>0.70543044730000004</v>
      </c>
      <c r="K1462" s="366">
        <f>+VLOOKUP($E1462,Labor!$1:$1048576,MATCH(DATE(K$2,1,1),Labor!$A$1:$LI$1),FALSE)</f>
        <v>0.70708454170000001</v>
      </c>
      <c r="L1462" s="366">
        <f>+VLOOKUP($E1462,Labor!$1:$1048576,MATCH(DATE(L$2,1,1),Labor!$A$1:$LI$1),FALSE)</f>
        <v>0.71054642270000001</v>
      </c>
      <c r="M1462" s="366">
        <f>+VLOOKUP($E1462,Labor!$1:$1048576,MATCH(DATE(M$2,1,1),Labor!$A$1:$LI$1),FALSE)</f>
        <v>0.71559341030000001</v>
      </c>
      <c r="N1462" s="366">
        <f>+VLOOKUP($E1462,Labor!$1:$1048576,MATCH(DATE(N$2,1,1),Labor!$A$1:$LI$1),FALSE)</f>
        <v>0.72165385010000005</v>
      </c>
      <c r="O1462" s="366">
        <f>+VLOOKUP($E1462,Labor!$1:$1048576,MATCH(DATE(O$2,1,1),Labor!$A$1:$LI$1),FALSE)</f>
        <v>0.72830186330000002</v>
      </c>
      <c r="P1462" s="366">
        <f>+VLOOKUP($E1462,Labor!$1:$1048576,MATCH(DATE(P$2,1,1),Labor!$A$1:$LI$1),FALSE)</f>
        <v>0.73538478709999999</v>
      </c>
      <c r="Q1462" s="366">
        <f>+VLOOKUP($E1462,Labor!$1:$1048576,MATCH(DATE(Q$2,1,1),Labor!$A$1:$LI$1),FALSE)</f>
        <v>0.74263667099999997</v>
      </c>
      <c r="R1462" s="366">
        <f>+VLOOKUP($E1462,Labor!$1:$1048576,MATCH(DATE(R$2,1,1),Labor!$A$1:$LI$1),FALSE)</f>
        <v>0.74999331179999995</v>
      </c>
      <c r="S1462" s="366">
        <f>+VLOOKUP($E1462,Labor!$1:$1048576,MATCH(DATE(S$2,1,1),Labor!$A$1:$LI$1),FALSE)</f>
        <v>0.75746089650000004</v>
      </c>
      <c r="T1462" s="366">
        <f>+VLOOKUP($E1462,Labor!$1:$1048576,MATCH(DATE(T$2,1,1),Labor!$A$1:$LI$1),FALSE)</f>
        <v>0.76506307760000003</v>
      </c>
      <c r="U1462" s="366">
        <f>+VLOOKUP($E1462,Labor!$1:$1048576,MATCH(DATE(U$2,1,1),Labor!$A$1:$LI$1),FALSE)</f>
        <v>0.77282230169999999</v>
      </c>
      <c r="V1462" s="366">
        <f>+VLOOKUP($E1462,Labor!$1:$1048576,MATCH(DATE(V$2,1,1),Labor!$A$1:$LI$1),FALSE)</f>
        <v>0.78022854620000004</v>
      </c>
      <c r="W1462" s="366">
        <f>+VLOOKUP($E1462,Labor!$1:$1048576,MATCH(DATE(W$2,1,1),Labor!$A$1:$LI$1),FALSE)</f>
        <v>0.78739292640000003</v>
      </c>
      <c r="X1462" s="366">
        <f>+VLOOKUP($E1462,Labor!$1:$1048576,MATCH(DATE(X$2,1,1),Labor!$A$1:$LI$1),FALSE)</f>
        <v>0.79444921339999997</v>
      </c>
      <c r="Y1462" s="366">
        <f>+VLOOKUP($E1462,Labor!$1:$1048576,MATCH(DATE(Y$2,1,1),Labor!$A$1:$LI$1),FALSE)</f>
        <v>0.80148659499999997</v>
      </c>
      <c r="Z1462" s="366">
        <f>+VLOOKUP($E1462,Labor!$1:$1048576,MATCH(DATE(Z$2,1,1),Labor!$A$1:$LI$1),FALSE)</f>
        <v>0.8084963879</v>
      </c>
      <c r="AA1462" s="366">
        <f>+VLOOKUP($E1462,Labor!$1:$1048576,MATCH(DATE(AA$2,1,1),Labor!$A$1:$LI$1),FALSE)</f>
        <v>0.81507566310000001</v>
      </c>
      <c r="AB1462" s="366">
        <f>+VLOOKUP($E1462,Labor!$1:$1048576,MATCH(DATE(AB$2,1,1),Labor!$A$1:$LI$1),FALSE)</f>
        <v>0.82135871890000001</v>
      </c>
      <c r="AC1462" s="366">
        <f>+VLOOKUP($E1462,Labor!$1:$1048576,MATCH(DATE(AC$2,1,1),Labor!$A$1:$LI$1),FALSE)</f>
        <v>0.82747779850000003</v>
      </c>
      <c r="AD1462" s="366">
        <f>+VLOOKUP($E1462,Labor!$1:$1048576,MATCH(DATE(AD$2,1,1),Labor!$A$1:$LI$1),FALSE)</f>
        <v>0.833513791</v>
      </c>
      <c r="AE1462" s="366">
        <f>+VLOOKUP($E1462,Labor!$1:$1048576,MATCH(DATE(AE$2,1,1),Labor!$A$1:$LI$1),FALSE)</f>
        <v>0.83934980370000001</v>
      </c>
      <c r="AF1462" s="366">
        <f>+VLOOKUP($E1462,Labor!$1:$1048576,MATCH(DATE(AF$2,1,1),Labor!$A$1:$LI$1),FALSE)</f>
        <v>0.84283765340000005</v>
      </c>
      <c r="AG1462" s="366">
        <f>+VLOOKUP($E1462,Labor!$1:$1048576,MATCH(DATE(AG$2,1,1),Labor!$A$1:$LI$1),FALSE)</f>
        <v>0.84453558139999996</v>
      </c>
      <c r="AH1462" s="366">
        <f>+VLOOKUP($E1462,Labor!$1:$1048576,MATCH(DATE(AH$2,1,1),Labor!$A$1:$LI$1),FALSE)</f>
        <v>0.8450748535</v>
      </c>
      <c r="AI1462" s="366">
        <f>+VLOOKUP($E1462,Labor!$1:$1048576,MATCH(DATE(AI$2,1,1),Labor!$A$1:$LI$1),FALSE)</f>
        <v>0.84487133089999999</v>
      </c>
      <c r="AJ1462" s="366">
        <f>+VLOOKUP($E1462,Labor!$1:$1048576,MATCH(DATE(AJ$2,1,1),Labor!$A$1:$LI$1),FALSE)</f>
        <v>0.8441703465</v>
      </c>
      <c r="AK1462" s="366">
        <f>+VLOOKUP($E1462,Labor!$1:$1048576,MATCH(DATE(AK$2,1,1),Labor!$A$1:$LI$1),FALSE)</f>
        <v>0.8444314557</v>
      </c>
      <c r="AL1462" s="366">
        <f>+VLOOKUP($E1462,Labor!$1:$1048576,MATCH(DATE(AL$2,1,1),Labor!$A$1:$LI$1),FALSE)</f>
        <v>0.84541557570000003</v>
      </c>
      <c r="AM1462" s="366">
        <f>+VLOOKUP($E1462,Labor!$1:$1048576,MATCH(DATE(AM$2,1,1),Labor!$A$1:$LI$1),FALSE)</f>
        <v>0.84679466240000001</v>
      </c>
      <c r="AN1462" s="366">
        <f>+VLOOKUP($E1462,Labor!$1:$1048576,MATCH(DATE(AN$2,1,1),Labor!$A$1:$LI$1),FALSE)</f>
        <v>0.84833974050000005</v>
      </c>
      <c r="AO1462" s="366">
        <f>+VLOOKUP($E1462,Labor!$1:$1048576,MATCH(DATE(AO$2,1,1),Labor!$A$1:$LI$1),FALSE)</f>
        <v>0.84990677199999998</v>
      </c>
    </row>
    <row r="1463" spans="1:41" s="92" customFormat="1" ht="15" customHeight="1" x14ac:dyDescent="0.35">
      <c r="A1463" s="394"/>
      <c r="B1463" s="403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87.052221439999997</v>
      </c>
      <c r="G1463" s="365">
        <f>+VLOOKUP($E1463,Labor!$1:$1048576,MATCH(DATE(G$2,1,1),Labor!$A$1:$LI$1),FALSE)</f>
        <v>87.293910010000005</v>
      </c>
      <c r="H1463" s="365">
        <f>+VLOOKUP($E1463,Labor!$1:$1048576,MATCH(DATE(H$2,1,1),Labor!$A$1:$LI$1),FALSE)</f>
        <v>87.469920689999995</v>
      </c>
      <c r="I1463" s="365">
        <f>+VLOOKUP($E1463,Labor!$1:$1048576,MATCH(DATE(I$2,1,1),Labor!$A$1:$LI$1),FALSE)</f>
        <v>87.579212709999993</v>
      </c>
      <c r="J1463" s="365">
        <f>+VLOOKUP($E1463,Labor!$1:$1048576,MATCH(DATE(J$2,1,1),Labor!$A$1:$LI$1),FALSE)</f>
        <v>87.534754770000006</v>
      </c>
      <c r="K1463" s="365">
        <f>+VLOOKUP($E1463,Labor!$1:$1048576,MATCH(DATE(K$2,1,1),Labor!$A$1:$LI$1),FALSE)</f>
        <v>87.403294070000001</v>
      </c>
      <c r="L1463" s="365">
        <f>+VLOOKUP($E1463,Labor!$1:$1048576,MATCH(DATE(L$2,1,1),Labor!$A$1:$LI$1),FALSE)</f>
        <v>87.398886610000005</v>
      </c>
      <c r="M1463" s="365">
        <f>+VLOOKUP($E1463,Labor!$1:$1048576,MATCH(DATE(M$2,1,1),Labor!$A$1:$LI$1),FALSE)</f>
        <v>87.464300690000002</v>
      </c>
      <c r="N1463" s="365">
        <f>+VLOOKUP($E1463,Labor!$1:$1048576,MATCH(DATE(N$2,1,1),Labor!$A$1:$LI$1),FALSE)</f>
        <v>87.575329249999996</v>
      </c>
      <c r="O1463" s="365">
        <f>+VLOOKUP($E1463,Labor!$1:$1048576,MATCH(DATE(O$2,1,1),Labor!$A$1:$LI$1),FALSE)</f>
        <v>87.716776980000006</v>
      </c>
      <c r="P1463" s="365">
        <f>+VLOOKUP($E1463,Labor!$1:$1048576,MATCH(DATE(P$2,1,1),Labor!$A$1:$LI$1),FALSE)</f>
        <v>87.895452969999994</v>
      </c>
      <c r="Q1463" s="365">
        <f>+VLOOKUP($E1463,Labor!$1:$1048576,MATCH(DATE(Q$2,1,1),Labor!$A$1:$LI$1),FALSE)</f>
        <v>88.087291899999997</v>
      </c>
      <c r="R1463" s="365">
        <f>+VLOOKUP($E1463,Labor!$1:$1048576,MATCH(DATE(R$2,1,1),Labor!$A$1:$LI$1),FALSE)</f>
        <v>88.286427610000004</v>
      </c>
      <c r="S1463" s="365">
        <f>+VLOOKUP($E1463,Labor!$1:$1048576,MATCH(DATE(S$2,1,1),Labor!$A$1:$LI$1),FALSE)</f>
        <v>88.49197126</v>
      </c>
      <c r="T1463" s="365">
        <f>+VLOOKUP($E1463,Labor!$1:$1048576,MATCH(DATE(T$2,1,1),Labor!$A$1:$LI$1),FALSE)</f>
        <v>88.703796080000004</v>
      </c>
      <c r="U1463" s="365">
        <f>+VLOOKUP($E1463,Labor!$1:$1048576,MATCH(DATE(U$2,1,1),Labor!$A$1:$LI$1),FALSE)</f>
        <v>88.921527499999996</v>
      </c>
      <c r="V1463" s="365">
        <f>+VLOOKUP($E1463,Labor!$1:$1048576,MATCH(DATE(V$2,1,1),Labor!$A$1:$LI$1),FALSE)</f>
        <v>89.09323723</v>
      </c>
      <c r="W1463" s="365">
        <f>+VLOOKUP($E1463,Labor!$1:$1048576,MATCH(DATE(W$2,1,1),Labor!$A$1:$LI$1),FALSE)</f>
        <v>89.230073570000002</v>
      </c>
      <c r="X1463" s="365">
        <f>+VLOOKUP($E1463,Labor!$1:$1048576,MATCH(DATE(X$2,1,1),Labor!$A$1:$LI$1),FALSE)</f>
        <v>89.345056339999999</v>
      </c>
      <c r="Y1463" s="365">
        <f>+VLOOKUP($E1463,Labor!$1:$1048576,MATCH(DATE(Y$2,1,1),Labor!$A$1:$LI$1),FALSE)</f>
        <v>89.44734176</v>
      </c>
      <c r="Z1463" s="365">
        <f>+VLOOKUP($E1463,Labor!$1:$1048576,MATCH(DATE(Z$2,1,1),Labor!$A$1:$LI$1),FALSE)</f>
        <v>89.533667370000003</v>
      </c>
      <c r="AA1463" s="365">
        <f>+VLOOKUP($E1463,Labor!$1:$1048576,MATCH(DATE(AA$2,1,1),Labor!$A$1:$LI$1),FALSE)</f>
        <v>89.569554909999994</v>
      </c>
      <c r="AB1463" s="365">
        <f>+VLOOKUP($E1463,Labor!$1:$1048576,MATCH(DATE(AB$2,1,1),Labor!$A$1:$LI$1),FALSE)</f>
        <v>89.571134900000004</v>
      </c>
      <c r="AC1463" s="365">
        <f>+VLOOKUP($E1463,Labor!$1:$1048576,MATCH(DATE(AC$2,1,1),Labor!$A$1:$LI$1),FALSE)</f>
        <v>89.552745360000003</v>
      </c>
      <c r="AD1463" s="365">
        <f>+VLOOKUP($E1463,Labor!$1:$1048576,MATCH(DATE(AD$2,1,1),Labor!$A$1:$LI$1),FALSE)</f>
        <v>89.523607960000007</v>
      </c>
      <c r="AE1463" s="365">
        <f>+VLOOKUP($E1463,Labor!$1:$1048576,MATCH(DATE(AE$2,1,1),Labor!$A$1:$LI$1),FALSE)</f>
        <v>89.46623769</v>
      </c>
      <c r="AF1463" s="365">
        <f>+VLOOKUP($E1463,Labor!$1:$1048576,MATCH(DATE(AF$2,1,1),Labor!$A$1:$LI$1),FALSE)</f>
        <v>89.187593629999995</v>
      </c>
      <c r="AG1463" s="365">
        <f>+VLOOKUP($E1463,Labor!$1:$1048576,MATCH(DATE(AG$2,1,1),Labor!$A$1:$LI$1),FALSE)</f>
        <v>88.749502399999997</v>
      </c>
      <c r="AH1463" s="365">
        <f>+VLOOKUP($E1463,Labor!$1:$1048576,MATCH(DATE(AH$2,1,1),Labor!$A$1:$LI$1),FALSE)</f>
        <v>88.215474959999995</v>
      </c>
      <c r="AI1463" s="365">
        <f>+VLOOKUP($E1463,Labor!$1:$1048576,MATCH(DATE(AI$2,1,1),Labor!$A$1:$LI$1),FALSE)</f>
        <v>87.628524150000004</v>
      </c>
      <c r="AJ1463" s="365">
        <f>+VLOOKUP($E1463,Labor!$1:$1048576,MATCH(DATE(AJ$2,1,1),Labor!$A$1:$LI$1),FALSE)</f>
        <v>87.014874050000003</v>
      </c>
      <c r="AK1463" s="365">
        <f>+VLOOKUP($E1463,Labor!$1:$1048576,MATCH(DATE(AK$2,1,1),Labor!$A$1:$LI$1),FALSE)</f>
        <v>86.508225580000001</v>
      </c>
      <c r="AL1463" s="365">
        <f>+VLOOKUP($E1463,Labor!$1:$1048576,MATCH(DATE(AL$2,1,1),Labor!$A$1:$LI$1),FALSE)</f>
        <v>86.085320080000002</v>
      </c>
      <c r="AM1463" s="365">
        <f>+VLOOKUP($E1463,Labor!$1:$1048576,MATCH(DATE(AM$2,1,1),Labor!$A$1:$LI$1),FALSE)</f>
        <v>85.716398350000006</v>
      </c>
      <c r="AN1463" s="365">
        <f>+VLOOKUP($E1463,Labor!$1:$1048576,MATCH(DATE(AN$2,1,1),Labor!$A$1:$LI$1),FALSE)</f>
        <v>85.380057129999997</v>
      </c>
      <c r="AO1463" s="365">
        <f>+VLOOKUP($E1463,Labor!$1:$1048576,MATCH(DATE(AO$2,1,1),Labor!$A$1:$LI$1),FALSE)</f>
        <v>85.062544799999998</v>
      </c>
    </row>
    <row r="1464" spans="1:41" ht="15" customHeight="1" x14ac:dyDescent="0.35">
      <c r="A1464" s="394"/>
      <c r="B1464" s="403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59.428108829999999</v>
      </c>
      <c r="G1464" s="366">
        <f>+VLOOKUP($E1464,Labor!$1:$1048576,MATCH(DATE(G$2,1,1),Labor!$A$1:$LI$1),FALSE)</f>
        <v>59.401201229999998</v>
      </c>
      <c r="H1464" s="366">
        <f>+VLOOKUP($E1464,Labor!$1:$1048576,MATCH(DATE(H$2,1,1),Labor!$A$1:$LI$1),FALSE)</f>
        <v>59.213382199999998</v>
      </c>
      <c r="I1464" s="366">
        <f>+VLOOKUP($E1464,Labor!$1:$1048576,MATCH(DATE(I$2,1,1),Labor!$A$1:$LI$1),FALSE)</f>
        <v>58.977143300000002</v>
      </c>
      <c r="J1464" s="366">
        <f>+VLOOKUP($E1464,Labor!$1:$1048576,MATCH(DATE(J$2,1,1),Labor!$A$1:$LI$1),FALSE)</f>
        <v>58.725671319999996</v>
      </c>
      <c r="K1464" s="366">
        <f>+VLOOKUP($E1464,Labor!$1:$1048576,MATCH(DATE(K$2,1,1),Labor!$A$1:$LI$1),FALSE)</f>
        <v>58.547912590000003</v>
      </c>
      <c r="L1464" s="366">
        <f>+VLOOKUP($E1464,Labor!$1:$1048576,MATCH(DATE(L$2,1,1),Labor!$A$1:$LI$1),FALSE)</f>
        <v>58.513800519999997</v>
      </c>
      <c r="M1464" s="366">
        <f>+VLOOKUP($E1464,Labor!$1:$1048576,MATCH(DATE(M$2,1,1),Labor!$A$1:$LI$1),FALSE)</f>
        <v>58.571906689999999</v>
      </c>
      <c r="N1464" s="366">
        <f>+VLOOKUP($E1464,Labor!$1:$1048576,MATCH(DATE(N$2,1,1),Labor!$A$1:$LI$1),FALSE)</f>
        <v>58.688608889999998</v>
      </c>
      <c r="O1464" s="366">
        <f>+VLOOKUP($E1464,Labor!$1:$1048576,MATCH(DATE(O$2,1,1),Labor!$A$1:$LI$1),FALSE)</f>
        <v>58.842103260000002</v>
      </c>
      <c r="P1464" s="366">
        <f>+VLOOKUP($E1464,Labor!$1:$1048576,MATCH(DATE(P$2,1,1),Labor!$A$1:$LI$1),FALSE)</f>
        <v>59.027345850000003</v>
      </c>
      <c r="Q1464" s="366">
        <f>+VLOOKUP($E1464,Labor!$1:$1048576,MATCH(DATE(Q$2,1,1),Labor!$A$1:$LI$1),FALSE)</f>
        <v>59.226961719999998</v>
      </c>
      <c r="R1464" s="366">
        <f>+VLOOKUP($E1464,Labor!$1:$1048576,MATCH(DATE(R$2,1,1),Labor!$A$1:$LI$1),FALSE)</f>
        <v>59.435981060000003</v>
      </c>
      <c r="S1464" s="366">
        <f>+VLOOKUP($E1464,Labor!$1:$1048576,MATCH(DATE(S$2,1,1),Labor!$A$1:$LI$1),FALSE)</f>
        <v>59.653212590000003</v>
      </c>
      <c r="T1464" s="366">
        <f>+VLOOKUP($E1464,Labor!$1:$1048576,MATCH(DATE(T$2,1,1),Labor!$A$1:$LI$1),FALSE)</f>
        <v>59.878323399999999</v>
      </c>
      <c r="U1464" s="366">
        <f>+VLOOKUP($E1464,Labor!$1:$1048576,MATCH(DATE(U$2,1,1),Labor!$A$1:$LI$1),FALSE)</f>
        <v>60.111005409999997</v>
      </c>
      <c r="V1464" s="366">
        <f>+VLOOKUP($E1464,Labor!$1:$1048576,MATCH(DATE(V$2,1,1),Labor!$A$1:$LI$1),FALSE)</f>
        <v>60.314261369999997</v>
      </c>
      <c r="W1464" s="366">
        <f>+VLOOKUP($E1464,Labor!$1:$1048576,MATCH(DATE(W$2,1,1),Labor!$A$1:$LI$1),FALSE)</f>
        <v>60.495726150000003</v>
      </c>
      <c r="X1464" s="366">
        <f>+VLOOKUP($E1464,Labor!$1:$1048576,MATCH(DATE(X$2,1,1),Labor!$A$1:$LI$1),FALSE)</f>
        <v>60.66437182</v>
      </c>
      <c r="Y1464" s="366">
        <f>+VLOOKUP($E1464,Labor!$1:$1048576,MATCH(DATE(Y$2,1,1),Labor!$A$1:$LI$1),FALSE)</f>
        <v>60.826460490000002</v>
      </c>
      <c r="Z1464" s="366">
        <f>+VLOOKUP($E1464,Labor!$1:$1048576,MATCH(DATE(Z$2,1,1),Labor!$A$1:$LI$1),FALSE)</f>
        <v>60.981247400000001</v>
      </c>
      <c r="AA1464" s="366">
        <f>+VLOOKUP($E1464,Labor!$1:$1048576,MATCH(DATE(AA$2,1,1),Labor!$A$1:$LI$1),FALSE)</f>
        <v>61.10187526</v>
      </c>
      <c r="AB1464" s="366">
        <f>+VLOOKUP($E1464,Labor!$1:$1048576,MATCH(DATE(AB$2,1,1),Labor!$A$1:$LI$1),FALSE)</f>
        <v>61.19888667</v>
      </c>
      <c r="AC1464" s="366">
        <f>+VLOOKUP($E1464,Labor!$1:$1048576,MATCH(DATE(AC$2,1,1),Labor!$A$1:$LI$1),FALSE)</f>
        <v>61.28208747</v>
      </c>
      <c r="AD1464" s="366">
        <f>+VLOOKUP($E1464,Labor!$1:$1048576,MATCH(DATE(AD$2,1,1),Labor!$A$1:$LI$1),FALSE)</f>
        <v>61.357845079999997</v>
      </c>
      <c r="AE1464" s="366">
        <f>+VLOOKUP($E1464,Labor!$1:$1048576,MATCH(DATE(AE$2,1,1),Labor!$A$1:$LI$1),FALSE)</f>
        <v>61.418017300000002</v>
      </c>
      <c r="AF1464" s="366">
        <f>+VLOOKUP($E1464,Labor!$1:$1048576,MATCH(DATE(AF$2,1,1),Labor!$A$1:$LI$1),FALSE)</f>
        <v>61.320678119999997</v>
      </c>
      <c r="AG1464" s="366">
        <f>+VLOOKUP($E1464,Labor!$1:$1048576,MATCH(DATE(AG$2,1,1),Labor!$A$1:$LI$1),FALSE)</f>
        <v>61.107710949999998</v>
      </c>
      <c r="AH1464" s="366">
        <f>+VLOOKUP($E1464,Labor!$1:$1048576,MATCH(DATE(AH$2,1,1),Labor!$A$1:$LI$1),FALSE)</f>
        <v>60.823097760000003</v>
      </c>
      <c r="AI1464" s="366">
        <f>+VLOOKUP($E1464,Labor!$1:$1048576,MATCH(DATE(AI$2,1,1),Labor!$A$1:$LI$1),FALSE)</f>
        <v>60.496782799999998</v>
      </c>
      <c r="AJ1464" s="366">
        <f>+VLOOKUP($E1464,Labor!$1:$1048576,MATCH(DATE(AJ$2,1,1),Labor!$A$1:$LI$1),FALSE)</f>
        <v>60.147095479999997</v>
      </c>
      <c r="AK1464" s="366">
        <f>+VLOOKUP($E1464,Labor!$1:$1048576,MATCH(DATE(AK$2,1,1),Labor!$A$1:$LI$1),FALSE)</f>
        <v>59.87052662</v>
      </c>
      <c r="AL1464" s="366">
        <f>+VLOOKUP($E1464,Labor!$1:$1048576,MATCH(DATE(AL$2,1,1),Labor!$A$1:$LI$1),FALSE)</f>
        <v>59.650673249999997</v>
      </c>
      <c r="AM1464" s="366">
        <f>+VLOOKUP($E1464,Labor!$1:$1048576,MATCH(DATE(AM$2,1,1),Labor!$A$1:$LI$1),FALSE)</f>
        <v>59.466487450000002</v>
      </c>
      <c r="AN1464" s="366">
        <f>+VLOOKUP($E1464,Labor!$1:$1048576,MATCH(DATE(AN$2,1,1),Labor!$A$1:$LI$1),FALSE)</f>
        <v>59.302887499999997</v>
      </c>
      <c r="AO1464" s="366">
        <f>+VLOOKUP($E1464,Labor!$1:$1048576,MATCH(DATE(AO$2,1,1),Labor!$A$1:$LI$1),FALSE)</f>
        <v>59.150235989999999</v>
      </c>
    </row>
    <row r="1465" spans="1:41" ht="15" customHeight="1" x14ac:dyDescent="0.35">
      <c r="A1465" s="394"/>
      <c r="B1465" s="403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1.1915388</v>
      </c>
      <c r="G1465" s="366">
        <f>+VLOOKUP($E1465,Labor!$1:$1048576,MATCH(DATE(G$2,1,1),Labor!$A$1:$LI$1),FALSE)</f>
        <v>1.1961643529999999</v>
      </c>
      <c r="H1465" s="366">
        <f>+VLOOKUP($E1465,Labor!$1:$1048576,MATCH(DATE(H$2,1,1),Labor!$A$1:$LI$1),FALSE)</f>
        <v>1.2046153020000001</v>
      </c>
      <c r="I1465" s="366">
        <f>+VLOOKUP($E1465,Labor!$1:$1048576,MATCH(DATE(I$2,1,1),Labor!$A$1:$LI$1),FALSE)</f>
        <v>1.2257830810000001</v>
      </c>
      <c r="J1465" s="366">
        <f>+VLOOKUP($E1465,Labor!$1:$1048576,MATCH(DATE(J$2,1,1),Labor!$A$1:$LI$1),FALSE)</f>
        <v>1.2453157050000001</v>
      </c>
      <c r="K1465" s="366">
        <f>+VLOOKUP($E1465,Labor!$1:$1048576,MATCH(DATE(K$2,1,1),Labor!$A$1:$LI$1),FALSE)</f>
        <v>1.245136067</v>
      </c>
      <c r="L1465" s="366">
        <f>+VLOOKUP($E1465,Labor!$1:$1048576,MATCH(DATE(L$2,1,1),Labor!$A$1:$LI$1),FALSE)</f>
        <v>1.2437569799999999</v>
      </c>
      <c r="M1465" s="366">
        <f>+VLOOKUP($E1465,Labor!$1:$1048576,MATCH(DATE(M$2,1,1),Labor!$A$1:$LI$1),FALSE)</f>
        <v>1.241300544</v>
      </c>
      <c r="N1465" s="366">
        <f>+VLOOKUP($E1465,Labor!$1:$1048576,MATCH(DATE(N$2,1,1),Labor!$A$1:$LI$1),FALSE)</f>
        <v>1.2383084230000001</v>
      </c>
      <c r="O1465" s="366">
        <f>+VLOOKUP($E1465,Labor!$1:$1048576,MATCH(DATE(O$2,1,1),Labor!$A$1:$LI$1),FALSE)</f>
        <v>1.2350671580000001</v>
      </c>
      <c r="P1465" s="366">
        <f>+VLOOKUP($E1465,Labor!$1:$1048576,MATCH(DATE(P$2,1,1),Labor!$A$1:$LI$1),FALSE)</f>
        <v>1.231891099</v>
      </c>
      <c r="Q1465" s="366">
        <f>+VLOOKUP($E1465,Labor!$1:$1048576,MATCH(DATE(Q$2,1,1),Labor!$A$1:$LI$1),FALSE)</f>
        <v>1.2285995679999999</v>
      </c>
      <c r="R1465" s="366">
        <f>+VLOOKUP($E1465,Labor!$1:$1048576,MATCH(DATE(R$2,1,1),Labor!$A$1:$LI$1),FALSE)</f>
        <v>1.2251474490000001</v>
      </c>
      <c r="S1465" s="366">
        <f>+VLOOKUP($E1465,Labor!$1:$1048576,MATCH(DATE(S$2,1,1),Labor!$A$1:$LI$1),FALSE)</f>
        <v>1.22151096</v>
      </c>
      <c r="T1465" s="366">
        <f>+VLOOKUP($E1465,Labor!$1:$1048576,MATCH(DATE(T$2,1,1),Labor!$A$1:$LI$1),FALSE)</f>
        <v>1.2176657</v>
      </c>
      <c r="U1465" s="366">
        <f>+VLOOKUP($E1465,Labor!$1:$1048576,MATCH(DATE(U$2,1,1),Labor!$A$1:$LI$1),FALSE)</f>
        <v>1.21358908</v>
      </c>
      <c r="V1465" s="366">
        <f>+VLOOKUP($E1465,Labor!$1:$1048576,MATCH(DATE(V$2,1,1),Labor!$A$1:$LI$1),FALSE)</f>
        <v>1.2085516199999999</v>
      </c>
      <c r="W1465" s="366">
        <f>+VLOOKUP($E1465,Labor!$1:$1048576,MATCH(DATE(W$2,1,1),Labor!$A$1:$LI$1),FALSE)</f>
        <v>1.202750781</v>
      </c>
      <c r="X1465" s="366">
        <f>+VLOOKUP($E1465,Labor!$1:$1048576,MATCH(DATE(X$2,1,1),Labor!$A$1:$LI$1),FALSE)</f>
        <v>1.1964119090000001</v>
      </c>
      <c r="Y1465" s="366">
        <f>+VLOOKUP($E1465,Labor!$1:$1048576,MATCH(DATE(Y$2,1,1),Labor!$A$1:$LI$1),FALSE)</f>
        <v>1.189702201</v>
      </c>
      <c r="Z1465" s="366">
        <f>+VLOOKUP($E1465,Labor!$1:$1048576,MATCH(DATE(Z$2,1,1),Labor!$A$1:$LI$1),FALSE)</f>
        <v>1.182634685</v>
      </c>
      <c r="AA1465" s="366">
        <f>+VLOOKUP($E1465,Labor!$1:$1048576,MATCH(DATE(AA$2,1,1),Labor!$A$1:$LI$1),FALSE)</f>
        <v>1.174748769</v>
      </c>
      <c r="AB1465" s="366">
        <f>+VLOOKUP($E1465,Labor!$1:$1048576,MATCH(DATE(AB$2,1,1),Labor!$A$1:$LI$1),FALSE)</f>
        <v>1.1663210930000001</v>
      </c>
      <c r="AC1465" s="366">
        <f>+VLOOKUP($E1465,Labor!$1:$1048576,MATCH(DATE(AC$2,1,1),Labor!$A$1:$LI$1),FALSE)</f>
        <v>1.1576015909999999</v>
      </c>
      <c r="AD1465" s="366">
        <f>+VLOOKUP($E1465,Labor!$1:$1048576,MATCH(DATE(AD$2,1,1),Labor!$A$1:$LI$1),FALSE)</f>
        <v>1.148760161</v>
      </c>
      <c r="AE1465" s="366">
        <f>+VLOOKUP($E1465,Labor!$1:$1048576,MATCH(DATE(AE$2,1,1),Labor!$A$1:$LI$1),FALSE)</f>
        <v>1.139652898</v>
      </c>
      <c r="AF1465" s="366">
        <f>+VLOOKUP($E1465,Labor!$1:$1048576,MATCH(DATE(AF$2,1,1),Labor!$A$1:$LI$1),FALSE)</f>
        <v>1.1277519</v>
      </c>
      <c r="AG1465" s="366">
        <f>+VLOOKUP($E1465,Labor!$1:$1048576,MATCH(DATE(AG$2,1,1),Labor!$A$1:$LI$1),FALSE)</f>
        <v>1.1139945499999999</v>
      </c>
      <c r="AH1465" s="366">
        <f>+VLOOKUP($E1465,Labor!$1:$1048576,MATCH(DATE(AH$2,1,1),Labor!$A$1:$LI$1),FALSE)</f>
        <v>1.0993151269999999</v>
      </c>
      <c r="AI1465" s="366">
        <f>+VLOOKUP($E1465,Labor!$1:$1048576,MATCH(DATE(AI$2,1,1),Labor!$A$1:$LI$1),FALSE)</f>
        <v>1.084343531</v>
      </c>
      <c r="AJ1465" s="366">
        <f>+VLOOKUP($E1465,Labor!$1:$1048576,MATCH(DATE(AJ$2,1,1),Labor!$A$1:$LI$1),FALSE)</f>
        <v>1.0694612459999999</v>
      </c>
      <c r="AK1465" s="366">
        <f>+VLOOKUP($E1465,Labor!$1:$1048576,MATCH(DATE(AK$2,1,1),Labor!$A$1:$LI$1),FALSE)</f>
        <v>1.0563733820000001</v>
      </c>
      <c r="AL1465" s="366">
        <f>+VLOOKUP($E1465,Labor!$1:$1048576,MATCH(DATE(AL$2,1,1),Labor!$A$1:$LI$1),FALSE)</f>
        <v>1.0447365550000001</v>
      </c>
      <c r="AM1465" s="366">
        <f>+VLOOKUP($E1465,Labor!$1:$1048576,MATCH(DATE(AM$2,1,1),Labor!$A$1:$LI$1),FALSE)</f>
        <v>1.034133967</v>
      </c>
      <c r="AN1465" s="366">
        <f>+VLOOKUP($E1465,Labor!$1:$1048576,MATCH(DATE(AN$2,1,1),Labor!$A$1:$LI$1),FALSE)</f>
        <v>1.02426686</v>
      </c>
      <c r="AO1465" s="366">
        <f>+VLOOKUP($E1465,Labor!$1:$1048576,MATCH(DATE(AO$2,1,1),Labor!$A$1:$LI$1),FALSE)</f>
        <v>1.0149422100000001</v>
      </c>
    </row>
    <row r="1466" spans="1:41" ht="15" customHeight="1" x14ac:dyDescent="0.35">
      <c r="A1466" s="394"/>
      <c r="B1466" s="403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1.7272708080000001</v>
      </c>
      <c r="G1466" s="366">
        <f>+VLOOKUP($E1466,Labor!$1:$1048576,MATCH(DATE(G$2,1,1),Labor!$A$1:$LI$1),FALSE)</f>
        <v>1.7317946799999999</v>
      </c>
      <c r="H1466" s="366">
        <f>+VLOOKUP($E1466,Labor!$1:$1048576,MATCH(DATE(H$2,1,1),Labor!$A$1:$LI$1),FALSE)</f>
        <v>1.7448803820000001</v>
      </c>
      <c r="I1466" s="366">
        <f>+VLOOKUP($E1466,Labor!$1:$1048576,MATCH(DATE(I$2,1,1),Labor!$A$1:$LI$1),FALSE)</f>
        <v>1.7667314869999999</v>
      </c>
      <c r="J1466" s="366">
        <f>+VLOOKUP($E1466,Labor!$1:$1048576,MATCH(DATE(J$2,1,1),Labor!$A$1:$LI$1),FALSE)</f>
        <v>1.7702954369999999</v>
      </c>
      <c r="K1466" s="366">
        <f>+VLOOKUP($E1466,Labor!$1:$1048576,MATCH(DATE(K$2,1,1),Labor!$A$1:$LI$1),FALSE)</f>
        <v>1.7493684599999999</v>
      </c>
      <c r="L1466" s="366">
        <f>+VLOOKUP($E1466,Labor!$1:$1048576,MATCH(DATE(L$2,1,1),Labor!$A$1:$LI$1),FALSE)</f>
        <v>1.7333311300000001</v>
      </c>
      <c r="M1466" s="366">
        <f>+VLOOKUP($E1466,Labor!$1:$1048576,MATCH(DATE(M$2,1,1),Labor!$A$1:$LI$1),FALSE)</f>
        <v>1.720347305</v>
      </c>
      <c r="N1466" s="366">
        <f>+VLOOKUP($E1466,Labor!$1:$1048576,MATCH(DATE(N$2,1,1),Labor!$A$1:$LI$1),FALSE)</f>
        <v>1.7100603750000001</v>
      </c>
      <c r="O1466" s="366">
        <f>+VLOOKUP($E1466,Labor!$1:$1048576,MATCH(DATE(O$2,1,1),Labor!$A$1:$LI$1),FALSE)</f>
        <v>1.7018012890000001</v>
      </c>
      <c r="P1466" s="366">
        <f>+VLOOKUP($E1466,Labor!$1:$1048576,MATCH(DATE(P$2,1,1),Labor!$A$1:$LI$1),FALSE)</f>
        <v>1.6951486410000001</v>
      </c>
      <c r="Q1466" s="366">
        <f>+VLOOKUP($E1466,Labor!$1:$1048576,MATCH(DATE(Q$2,1,1),Labor!$A$1:$LI$1),FALSE)</f>
        <v>1.689232353</v>
      </c>
      <c r="R1466" s="366">
        <f>+VLOOKUP($E1466,Labor!$1:$1048576,MATCH(DATE(R$2,1,1),Labor!$A$1:$LI$1),FALSE)</f>
        <v>1.6835694729999999</v>
      </c>
      <c r="S1466" s="366">
        <f>+VLOOKUP($E1466,Labor!$1:$1048576,MATCH(DATE(S$2,1,1),Labor!$A$1:$LI$1),FALSE)</f>
        <v>1.6778568330000001</v>
      </c>
      <c r="T1466" s="366">
        <f>+VLOOKUP($E1466,Labor!$1:$1048576,MATCH(DATE(T$2,1,1),Labor!$A$1:$LI$1),FALSE)</f>
        <v>1.671895372</v>
      </c>
      <c r="U1466" s="366">
        <f>+VLOOKUP($E1466,Labor!$1:$1048576,MATCH(DATE(U$2,1,1),Labor!$A$1:$LI$1),FALSE)</f>
        <v>1.6655578090000001</v>
      </c>
      <c r="V1466" s="366">
        <f>+VLOOKUP($E1466,Labor!$1:$1048576,MATCH(DATE(V$2,1,1),Labor!$A$1:$LI$1),FALSE)</f>
        <v>1.6577939260000001</v>
      </c>
      <c r="W1466" s="366">
        <f>+VLOOKUP($E1466,Labor!$1:$1048576,MATCH(DATE(W$2,1,1),Labor!$A$1:$LI$1),FALSE)</f>
        <v>1.6488546289999999</v>
      </c>
      <c r="X1466" s="366">
        <f>+VLOOKUP($E1466,Labor!$1:$1048576,MATCH(DATE(X$2,1,1),Labor!$A$1:$LI$1),FALSE)</f>
        <v>1.639044629</v>
      </c>
      <c r="Y1466" s="366">
        <f>+VLOOKUP($E1466,Labor!$1:$1048576,MATCH(DATE(Y$2,1,1),Labor!$A$1:$LI$1),FALSE)</f>
        <v>1.62859687</v>
      </c>
      <c r="Z1466" s="366">
        <f>+VLOOKUP($E1466,Labor!$1:$1048576,MATCH(DATE(Z$2,1,1),Labor!$A$1:$LI$1),FALSE)</f>
        <v>1.617535199</v>
      </c>
      <c r="AA1466" s="366">
        <f>+VLOOKUP($E1466,Labor!$1:$1048576,MATCH(DATE(AA$2,1,1),Labor!$A$1:$LI$1),FALSE)</f>
        <v>1.605242206</v>
      </c>
      <c r="AB1466" s="366">
        <f>+VLOOKUP($E1466,Labor!$1:$1048576,MATCH(DATE(AB$2,1,1),Labor!$A$1:$LI$1),FALSE)</f>
        <v>1.592111767</v>
      </c>
      <c r="AC1466" s="366">
        <f>+VLOOKUP($E1466,Labor!$1:$1048576,MATCH(DATE(AC$2,1,1),Labor!$A$1:$LI$1),FALSE)</f>
        <v>1.5785003630000001</v>
      </c>
      <c r="AD1466" s="366">
        <f>+VLOOKUP($E1466,Labor!$1:$1048576,MATCH(DATE(AD$2,1,1),Labor!$A$1:$LI$1),FALSE)</f>
        <v>1.5646535070000001</v>
      </c>
      <c r="AE1466" s="366">
        <f>+VLOOKUP($E1466,Labor!$1:$1048576,MATCH(DATE(AE$2,1,1),Labor!$A$1:$LI$1),FALSE)</f>
        <v>1.5503832660000001</v>
      </c>
      <c r="AF1466" s="366">
        <f>+VLOOKUP($E1466,Labor!$1:$1048576,MATCH(DATE(AF$2,1,1),Labor!$A$1:$LI$1),FALSE)</f>
        <v>1.5322746330000001</v>
      </c>
      <c r="AG1466" s="366">
        <f>+VLOOKUP($E1466,Labor!$1:$1048576,MATCH(DATE(AG$2,1,1),Labor!$A$1:$LI$1),FALSE)</f>
        <v>1.5116377569999999</v>
      </c>
      <c r="AH1466" s="366">
        <f>+VLOOKUP($E1466,Labor!$1:$1048576,MATCH(DATE(AH$2,1,1),Labor!$A$1:$LI$1),FALSE)</f>
        <v>1.4897734250000001</v>
      </c>
      <c r="AI1466" s="366">
        <f>+VLOOKUP($E1466,Labor!$1:$1048576,MATCH(DATE(AI$2,1,1),Labor!$A$1:$LI$1),FALSE)</f>
        <v>1.4675622960000001</v>
      </c>
      <c r="AJ1466" s="366">
        <f>+VLOOKUP($E1466,Labor!$1:$1048576,MATCH(DATE(AJ$2,1,1),Labor!$A$1:$LI$1),FALSE)</f>
        <v>1.445541601</v>
      </c>
      <c r="AK1466" s="366">
        <f>+VLOOKUP($E1466,Labor!$1:$1048576,MATCH(DATE(AK$2,1,1),Labor!$A$1:$LI$1),FALSE)</f>
        <v>1.426024081</v>
      </c>
      <c r="AL1466" s="366">
        <f>+VLOOKUP($E1466,Labor!$1:$1048576,MATCH(DATE(AL$2,1,1),Labor!$A$1:$LI$1),FALSE)</f>
        <v>1.4085428799999999</v>
      </c>
      <c r="AM1466" s="366">
        <f>+VLOOKUP($E1466,Labor!$1:$1048576,MATCH(DATE(AM$2,1,1),Labor!$A$1:$LI$1),FALSE)</f>
        <v>1.3925309079999999</v>
      </c>
      <c r="AN1466" s="366">
        <f>+VLOOKUP($E1466,Labor!$1:$1048576,MATCH(DATE(AN$2,1,1),Labor!$A$1:$LI$1),FALSE)</f>
        <v>1.3775806420000001</v>
      </c>
      <c r="AO1466" s="366">
        <f>+VLOOKUP($E1466,Labor!$1:$1048576,MATCH(DATE(AO$2,1,1),Labor!$A$1:$LI$1),FALSE)</f>
        <v>1.363427894</v>
      </c>
    </row>
    <row r="1467" spans="1:41" ht="15" customHeight="1" x14ac:dyDescent="0.35">
      <c r="A1467" s="394"/>
      <c r="B1467" s="403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1.5803740479999999</v>
      </c>
      <c r="G1467" s="366">
        <f>+VLOOKUP($E1467,Labor!$1:$1048576,MATCH(DATE(G$2,1,1),Labor!$A$1:$LI$1),FALSE)</f>
        <v>1.725952036</v>
      </c>
      <c r="H1467" s="366">
        <f>+VLOOKUP($E1467,Labor!$1:$1048576,MATCH(DATE(H$2,1,1),Labor!$A$1:$LI$1),FALSE)</f>
        <v>1.9305706330000001</v>
      </c>
      <c r="I1467" s="366">
        <f>+VLOOKUP($E1467,Labor!$1:$1048576,MATCH(DATE(I$2,1,1),Labor!$A$1:$LI$1),FALSE)</f>
        <v>2.0987198249999999</v>
      </c>
      <c r="J1467" s="366">
        <f>+VLOOKUP($E1467,Labor!$1:$1048576,MATCH(DATE(J$2,1,1),Labor!$A$1:$LI$1),FALSE)</f>
        <v>2.2187386509999998</v>
      </c>
      <c r="K1467" s="366">
        <f>+VLOOKUP($E1467,Labor!$1:$1048576,MATCH(DATE(K$2,1,1),Labor!$A$1:$LI$1),FALSE)</f>
        <v>2.294152848</v>
      </c>
      <c r="L1467" s="366">
        <f>+VLOOKUP($E1467,Labor!$1:$1048576,MATCH(DATE(L$2,1,1),Labor!$A$1:$LI$1),FALSE)</f>
        <v>2.33847944</v>
      </c>
      <c r="M1467" s="366">
        <f>+VLOOKUP($E1467,Labor!$1:$1048576,MATCH(DATE(M$2,1,1),Labor!$A$1:$LI$1),FALSE)</f>
        <v>2.3587882370000002</v>
      </c>
      <c r="N1467" s="366">
        <f>+VLOOKUP($E1467,Labor!$1:$1048576,MATCH(DATE(N$2,1,1),Labor!$A$1:$LI$1),FALSE)</f>
        <v>2.3640198720000001</v>
      </c>
      <c r="O1467" s="366">
        <f>+VLOOKUP($E1467,Labor!$1:$1048576,MATCH(DATE(O$2,1,1),Labor!$A$1:$LI$1),FALSE)</f>
        <v>2.360253744</v>
      </c>
      <c r="P1467" s="366">
        <f>+VLOOKUP($E1467,Labor!$1:$1048576,MATCH(DATE(P$2,1,1),Labor!$A$1:$LI$1),FALSE)</f>
        <v>2.351698168</v>
      </c>
      <c r="Q1467" s="366">
        <f>+VLOOKUP($E1467,Labor!$1:$1048576,MATCH(DATE(Q$2,1,1),Labor!$A$1:$LI$1),FALSE)</f>
        <v>2.3402267449999998</v>
      </c>
      <c r="R1467" s="366">
        <f>+VLOOKUP($E1467,Labor!$1:$1048576,MATCH(DATE(R$2,1,1),Labor!$A$1:$LI$1),FALSE)</f>
        <v>2.3270432240000001</v>
      </c>
      <c r="S1467" s="366">
        <f>+VLOOKUP($E1467,Labor!$1:$1048576,MATCH(DATE(S$2,1,1),Labor!$A$1:$LI$1),FALSE)</f>
        <v>2.3127997910000002</v>
      </c>
      <c r="T1467" s="366">
        <f>+VLOOKUP($E1467,Labor!$1:$1048576,MATCH(DATE(T$2,1,1),Labor!$A$1:$LI$1),FALSE)</f>
        <v>2.2977871369999998</v>
      </c>
      <c r="U1467" s="366">
        <f>+VLOOKUP($E1467,Labor!$1:$1048576,MATCH(DATE(U$2,1,1),Labor!$A$1:$LI$1),FALSE)</f>
        <v>2.2820920220000001</v>
      </c>
      <c r="V1467" s="366">
        <f>+VLOOKUP($E1467,Labor!$1:$1048576,MATCH(DATE(V$2,1,1),Labor!$A$1:$LI$1),FALSE)</f>
        <v>2.2643832499999998</v>
      </c>
      <c r="W1467" s="366">
        <f>+VLOOKUP($E1467,Labor!$1:$1048576,MATCH(DATE(W$2,1,1),Labor!$A$1:$LI$1),FALSE)</f>
        <v>2.2450366549999998</v>
      </c>
      <c r="X1467" s="366">
        <f>+VLOOKUP($E1467,Labor!$1:$1048576,MATCH(DATE(X$2,1,1),Labor!$A$1:$LI$1),FALSE)</f>
        <v>2.2244570050000001</v>
      </c>
      <c r="Y1467" s="366">
        <f>+VLOOKUP($E1467,Labor!$1:$1048576,MATCH(DATE(Y$2,1,1),Labor!$A$1:$LI$1),FALSE)</f>
        <v>2.20293128</v>
      </c>
      <c r="Z1467" s="366">
        <f>+VLOOKUP($E1467,Labor!$1:$1048576,MATCH(DATE(Z$2,1,1),Labor!$A$1:$LI$1),FALSE)</f>
        <v>2.1804544410000002</v>
      </c>
      <c r="AA1467" s="366">
        <f>+VLOOKUP($E1467,Labor!$1:$1048576,MATCH(DATE(AA$2,1,1),Labor!$A$1:$LI$1),FALSE)</f>
        <v>2.1561791270000001</v>
      </c>
      <c r="AB1467" s="366">
        <f>+VLOOKUP($E1467,Labor!$1:$1048576,MATCH(DATE(AB$2,1,1),Labor!$A$1:$LI$1),FALSE)</f>
        <v>2.1306401460000002</v>
      </c>
      <c r="AC1467" s="366">
        <f>+VLOOKUP($E1467,Labor!$1:$1048576,MATCH(DATE(AC$2,1,1),Labor!$A$1:$LI$1),FALSE)</f>
        <v>2.1043252190000001</v>
      </c>
      <c r="AD1467" s="366">
        <f>+VLOOKUP($E1467,Labor!$1:$1048576,MATCH(DATE(AD$2,1,1),Labor!$A$1:$LI$1),FALSE)</f>
        <v>2.077573294</v>
      </c>
      <c r="AE1467" s="366">
        <f>+VLOOKUP($E1467,Labor!$1:$1048576,MATCH(DATE(AE$2,1,1),Labor!$A$1:$LI$1),FALSE)</f>
        <v>2.0501369380000001</v>
      </c>
      <c r="AF1467" s="366">
        <f>+VLOOKUP($E1467,Labor!$1:$1048576,MATCH(DATE(AF$2,1,1),Labor!$A$1:$LI$1),FALSE)</f>
        <v>2.0175759279999999</v>
      </c>
      <c r="AG1467" s="366">
        <f>+VLOOKUP($E1467,Labor!$1:$1048576,MATCH(DATE(AG$2,1,1),Labor!$A$1:$LI$1),FALSE)</f>
        <v>1.981753117</v>
      </c>
      <c r="AH1467" s="366">
        <f>+VLOOKUP($E1467,Labor!$1:$1048576,MATCH(DATE(AH$2,1,1),Labor!$A$1:$LI$1),FALSE)</f>
        <v>1.9444940799999999</v>
      </c>
      <c r="AI1467" s="366">
        <f>+VLOOKUP($E1467,Labor!$1:$1048576,MATCH(DATE(AI$2,1,1),Labor!$A$1:$LI$1),FALSE)</f>
        <v>1.907038212</v>
      </c>
      <c r="AJ1467" s="366">
        <f>+VLOOKUP($E1467,Labor!$1:$1048576,MATCH(DATE(AJ$2,1,1),Labor!$A$1:$LI$1),FALSE)</f>
        <v>1.8701460860000001</v>
      </c>
      <c r="AK1467" s="366">
        <f>+VLOOKUP($E1467,Labor!$1:$1048576,MATCH(DATE(AK$2,1,1),Labor!$A$1:$LI$1),FALSE)</f>
        <v>1.836814137</v>
      </c>
      <c r="AL1467" s="366">
        <f>+VLOOKUP($E1467,Labor!$1:$1048576,MATCH(DATE(AL$2,1,1),Labor!$A$1:$LI$1),FALSE)</f>
        <v>1.806400064</v>
      </c>
      <c r="AM1467" s="366">
        <f>+VLOOKUP($E1467,Labor!$1:$1048576,MATCH(DATE(AM$2,1,1),Labor!$A$1:$LI$1),FALSE)</f>
        <v>1.778139492</v>
      </c>
      <c r="AN1467" s="366">
        <f>+VLOOKUP($E1467,Labor!$1:$1048576,MATCH(DATE(AN$2,1,1),Labor!$A$1:$LI$1),FALSE)</f>
        <v>1.7514872399999999</v>
      </c>
      <c r="AO1467" s="366">
        <f>+VLOOKUP($E1467,Labor!$1:$1048576,MATCH(DATE(AO$2,1,1),Labor!$A$1:$LI$1),FALSE)</f>
        <v>1.7260942379999999</v>
      </c>
    </row>
    <row r="1468" spans="1:41" ht="15" customHeight="1" x14ac:dyDescent="0.35">
      <c r="A1468" s="394"/>
      <c r="B1468" s="403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3.077617278</v>
      </c>
      <c r="G1468" s="366">
        <f>+VLOOKUP($E1468,Labor!$1:$1048576,MATCH(DATE(G$2,1,1),Labor!$A$1:$LI$1),FALSE)</f>
        <v>3.082438384</v>
      </c>
      <c r="H1468" s="366">
        <f>+VLOOKUP($E1468,Labor!$1:$1048576,MATCH(DATE(H$2,1,1),Labor!$A$1:$LI$1),FALSE)</f>
        <v>3.0840044199999999</v>
      </c>
      <c r="I1468" s="366">
        <f>+VLOOKUP($E1468,Labor!$1:$1048576,MATCH(DATE(I$2,1,1),Labor!$A$1:$LI$1),FALSE)</f>
        <v>3.083658255</v>
      </c>
      <c r="J1468" s="366">
        <f>+VLOOKUP($E1468,Labor!$1:$1048576,MATCH(DATE(J$2,1,1),Labor!$A$1:$LI$1),FALSE)</f>
        <v>3.0817563219999999</v>
      </c>
      <c r="K1468" s="366">
        <f>+VLOOKUP($E1468,Labor!$1:$1048576,MATCH(DATE(K$2,1,1),Labor!$A$1:$LI$1),FALSE)</f>
        <v>3.082328725</v>
      </c>
      <c r="L1468" s="366">
        <f>+VLOOKUP($E1468,Labor!$1:$1048576,MATCH(DATE(L$2,1,1),Labor!$A$1:$LI$1),FALSE)</f>
        <v>3.085557197</v>
      </c>
      <c r="M1468" s="366">
        <f>+VLOOKUP($E1468,Labor!$1:$1048576,MATCH(DATE(M$2,1,1),Labor!$A$1:$LI$1),FALSE)</f>
        <v>3.089706772</v>
      </c>
      <c r="N1468" s="366">
        <f>+VLOOKUP($E1468,Labor!$1:$1048576,MATCH(DATE(N$2,1,1),Labor!$A$1:$LI$1),FALSE)</f>
        <v>3.094234428</v>
      </c>
      <c r="O1468" s="366">
        <f>+VLOOKUP($E1468,Labor!$1:$1048576,MATCH(DATE(O$2,1,1),Labor!$A$1:$LI$1),FALSE)</f>
        <v>3.099116634</v>
      </c>
      <c r="P1468" s="366">
        <f>+VLOOKUP($E1468,Labor!$1:$1048576,MATCH(DATE(P$2,1,1),Labor!$A$1:$LI$1),FALSE)</f>
        <v>3.104962403</v>
      </c>
      <c r="Q1468" s="366">
        <f>+VLOOKUP($E1468,Labor!$1:$1048576,MATCH(DATE(Q$2,1,1),Labor!$A$1:$LI$1),FALSE)</f>
        <v>3.1113517900000001</v>
      </c>
      <c r="R1468" s="366">
        <f>+VLOOKUP($E1468,Labor!$1:$1048576,MATCH(DATE(R$2,1,1),Labor!$A$1:$LI$1),FALSE)</f>
        <v>3.1182650789999999</v>
      </c>
      <c r="S1468" s="366">
        <f>+VLOOKUP($E1468,Labor!$1:$1048576,MATCH(DATE(S$2,1,1),Labor!$A$1:$LI$1),FALSE)</f>
        <v>3.1257335070000001</v>
      </c>
      <c r="T1468" s="366">
        <f>+VLOOKUP($E1468,Labor!$1:$1048576,MATCH(DATE(T$2,1,1),Labor!$A$1:$LI$1),FALSE)</f>
        <v>3.1337588489999999</v>
      </c>
      <c r="U1468" s="366">
        <f>+VLOOKUP($E1468,Labor!$1:$1048576,MATCH(DATE(U$2,1,1),Labor!$A$1:$LI$1),FALSE)</f>
        <v>3.1423126899999998</v>
      </c>
      <c r="V1468" s="366">
        <f>+VLOOKUP($E1468,Labor!$1:$1048576,MATCH(DATE(V$2,1,1),Labor!$A$1:$LI$1),FALSE)</f>
        <v>3.149466866</v>
      </c>
      <c r="W1468" s="366">
        <f>+VLOOKUP($E1468,Labor!$1:$1048576,MATCH(DATE(W$2,1,1),Labor!$A$1:$LI$1),FALSE)</f>
        <v>3.1556269669999999</v>
      </c>
      <c r="X1468" s="366">
        <f>+VLOOKUP($E1468,Labor!$1:$1048576,MATCH(DATE(X$2,1,1),Labor!$A$1:$LI$1),FALSE)</f>
        <v>3.1612571030000001</v>
      </c>
      <c r="Y1468" s="366">
        <f>+VLOOKUP($E1468,Labor!$1:$1048576,MATCH(DATE(Y$2,1,1),Labor!$A$1:$LI$1),FALSE)</f>
        <v>3.1666718970000001</v>
      </c>
      <c r="Z1468" s="366">
        <f>+VLOOKUP($E1468,Labor!$1:$1048576,MATCH(DATE(Z$2,1,1),Labor!$A$1:$LI$1),FALSE)</f>
        <v>3.1717851829999999</v>
      </c>
      <c r="AA1468" s="366">
        <f>+VLOOKUP($E1468,Labor!$1:$1048576,MATCH(DATE(AA$2,1,1),Labor!$A$1:$LI$1),FALSE)</f>
        <v>3.175220859</v>
      </c>
      <c r="AB1468" s="366">
        <f>+VLOOKUP($E1468,Labor!$1:$1048576,MATCH(DATE(AB$2,1,1),Labor!$A$1:$LI$1),FALSE)</f>
        <v>3.177555919</v>
      </c>
      <c r="AC1468" s="366">
        <f>+VLOOKUP($E1468,Labor!$1:$1048576,MATCH(DATE(AC$2,1,1),Labor!$A$1:$LI$1),FALSE)</f>
        <v>3.1793118090000001</v>
      </c>
      <c r="AD1468" s="366">
        <f>+VLOOKUP($E1468,Labor!$1:$1048576,MATCH(DATE(AD$2,1,1),Labor!$A$1:$LI$1),FALSE)</f>
        <v>3.1808151910000002</v>
      </c>
      <c r="AE1468" s="366">
        <f>+VLOOKUP($E1468,Labor!$1:$1048576,MATCH(DATE(AE$2,1,1),Labor!$A$1:$LI$1),FALSE)</f>
        <v>3.1815428969999999</v>
      </c>
      <c r="AF1468" s="366">
        <f>+VLOOKUP($E1468,Labor!$1:$1048576,MATCH(DATE(AF$2,1,1),Labor!$A$1:$LI$1),FALSE)</f>
        <v>3.17420773</v>
      </c>
      <c r="AG1468" s="366">
        <f>+VLOOKUP($E1468,Labor!$1:$1048576,MATCH(DATE(AG$2,1,1),Labor!$A$1:$LI$1),FALSE)</f>
        <v>3.16107972</v>
      </c>
      <c r="AH1468" s="366">
        <f>+VLOOKUP($E1468,Labor!$1:$1048576,MATCH(DATE(AH$2,1,1),Labor!$A$1:$LI$1),FALSE)</f>
        <v>3.1445030140000001</v>
      </c>
      <c r="AI1468" s="366">
        <f>+VLOOKUP($E1468,Labor!$1:$1048576,MATCH(DATE(AI$2,1,1),Labor!$A$1:$LI$1),FALSE)</f>
        <v>3.1260569679999999</v>
      </c>
      <c r="AJ1468" s="366">
        <f>+VLOOKUP($E1468,Labor!$1:$1048576,MATCH(DATE(AJ$2,1,1),Labor!$A$1:$LI$1),FALSE)</f>
        <v>3.1066931759999998</v>
      </c>
      <c r="AK1468" s="366">
        <f>+VLOOKUP($E1468,Labor!$1:$1048576,MATCH(DATE(AK$2,1,1),Labor!$A$1:$LI$1),FALSE)</f>
        <v>3.091339096</v>
      </c>
      <c r="AL1468" s="366">
        <f>+VLOOKUP($E1468,Labor!$1:$1048576,MATCH(DATE(AL$2,1,1),Labor!$A$1:$LI$1),FALSE)</f>
        <v>3.0790820870000002</v>
      </c>
      <c r="AM1468" s="366">
        <f>+VLOOKUP($E1468,Labor!$1:$1048576,MATCH(DATE(AM$2,1,1),Labor!$A$1:$LI$1),FALSE)</f>
        <v>3.0687829280000001</v>
      </c>
      <c r="AN1468" s="366">
        <f>+VLOOKUP($E1468,Labor!$1:$1048576,MATCH(DATE(AN$2,1,1),Labor!$A$1:$LI$1),FALSE)</f>
        <v>3.059623083</v>
      </c>
      <c r="AO1468" s="366">
        <f>+VLOOKUP($E1468,Labor!$1:$1048576,MATCH(DATE(AO$2,1,1),Labor!$A$1:$LI$1),FALSE)</f>
        <v>3.0510745849999998</v>
      </c>
    </row>
    <row r="1469" spans="1:41" ht="15" customHeight="1" x14ac:dyDescent="0.35">
      <c r="A1469" s="394"/>
      <c r="B1469" s="403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1.118832389</v>
      </c>
      <c r="G1469" s="366">
        <f>+VLOOKUP($E1469,Labor!$1:$1048576,MATCH(DATE(G$2,1,1),Labor!$A$1:$LI$1),FALSE)</f>
        <v>1.1205843310000001</v>
      </c>
      <c r="H1469" s="366">
        <f>+VLOOKUP($E1469,Labor!$1:$1048576,MATCH(DATE(H$2,1,1),Labor!$A$1:$LI$1),FALSE)</f>
        <v>1.1211516370000001</v>
      </c>
      <c r="I1469" s="366">
        <f>+VLOOKUP($E1469,Labor!$1:$1048576,MATCH(DATE(I$2,1,1),Labor!$A$1:$LI$1),FALSE)</f>
        <v>1.121023511</v>
      </c>
      <c r="J1469" s="366">
        <f>+VLOOKUP($E1469,Labor!$1:$1048576,MATCH(DATE(J$2,1,1),Labor!$A$1:$LI$1),FALSE)</f>
        <v>1.120329884</v>
      </c>
      <c r="K1469" s="366">
        <f>+VLOOKUP($E1469,Labor!$1:$1048576,MATCH(DATE(K$2,1,1),Labor!$A$1:$LI$1),FALSE)</f>
        <v>1.1205360120000001</v>
      </c>
      <c r="L1469" s="366">
        <f>+VLOOKUP($E1469,Labor!$1:$1048576,MATCH(DATE(L$2,1,1),Labor!$A$1:$LI$1),FALSE)</f>
        <v>1.121708658</v>
      </c>
      <c r="M1469" s="366">
        <f>+VLOOKUP($E1469,Labor!$1:$1048576,MATCH(DATE(M$2,1,1),Labor!$A$1:$LI$1),FALSE)</f>
        <v>1.1232169270000001</v>
      </c>
      <c r="N1469" s="366">
        <f>+VLOOKUP($E1469,Labor!$1:$1048576,MATCH(DATE(N$2,1,1),Labor!$A$1:$LI$1),FALSE)</f>
        <v>1.1248631790000001</v>
      </c>
      <c r="O1469" s="366">
        <f>+VLOOKUP($E1469,Labor!$1:$1048576,MATCH(DATE(O$2,1,1),Labor!$A$1:$LI$1),FALSE)</f>
        <v>1.126638641</v>
      </c>
      <c r="P1469" s="366">
        <f>+VLOOKUP($E1469,Labor!$1:$1048576,MATCH(DATE(P$2,1,1),Labor!$A$1:$LI$1),FALSE)</f>
        <v>1.1287645399999999</v>
      </c>
      <c r="Q1469" s="366">
        <f>+VLOOKUP($E1469,Labor!$1:$1048576,MATCH(DATE(Q$2,1,1),Labor!$A$1:$LI$1),FALSE)</f>
        <v>1.131088112</v>
      </c>
      <c r="R1469" s="366">
        <f>+VLOOKUP($E1469,Labor!$1:$1048576,MATCH(DATE(R$2,1,1),Labor!$A$1:$LI$1),FALSE)</f>
        <v>1.133602142</v>
      </c>
      <c r="S1469" s="366">
        <f>+VLOOKUP($E1469,Labor!$1:$1048576,MATCH(DATE(S$2,1,1),Labor!$A$1:$LI$1),FALSE)</f>
        <v>1.1363179649999999</v>
      </c>
      <c r="T1469" s="366">
        <f>+VLOOKUP($E1469,Labor!$1:$1048576,MATCH(DATE(T$2,1,1),Labor!$A$1:$LI$1),FALSE)</f>
        <v>1.1392362250000001</v>
      </c>
      <c r="U1469" s="366">
        <f>+VLOOKUP($E1469,Labor!$1:$1048576,MATCH(DATE(U$2,1,1),Labor!$A$1:$LI$1),FALSE)</f>
        <v>1.1423465909999999</v>
      </c>
      <c r="V1469" s="366">
        <f>+VLOOKUP($E1469,Labor!$1:$1048576,MATCH(DATE(V$2,1,1),Labor!$A$1:$LI$1),FALSE)</f>
        <v>1.144948104</v>
      </c>
      <c r="W1469" s="366">
        <f>+VLOOKUP($E1469,Labor!$1:$1048576,MATCH(DATE(W$2,1,1),Labor!$A$1:$LI$1),FALSE)</f>
        <v>1.147188208</v>
      </c>
      <c r="X1469" s="366">
        <f>+VLOOKUP($E1469,Labor!$1:$1048576,MATCH(DATE(X$2,1,1),Labor!$A$1:$LI$1),FALSE)</f>
        <v>1.149235625</v>
      </c>
      <c r="Y1469" s="366">
        <f>+VLOOKUP($E1469,Labor!$1:$1048576,MATCH(DATE(Y$2,1,1),Labor!$A$1:$LI$1),FALSE)</f>
        <v>1.1512047329999999</v>
      </c>
      <c r="Z1469" s="366">
        <f>+VLOOKUP($E1469,Labor!$1:$1048576,MATCH(DATE(Z$2,1,1),Labor!$A$1:$LI$1),FALSE)</f>
        <v>1.1530642170000001</v>
      </c>
      <c r="AA1469" s="366">
        <f>+VLOOKUP($E1469,Labor!$1:$1048576,MATCH(DATE(AA$2,1,1),Labor!$A$1:$LI$1),FALSE)</f>
        <v>1.154313806</v>
      </c>
      <c r="AB1469" s="366">
        <f>+VLOOKUP($E1469,Labor!$1:$1048576,MATCH(DATE(AB$2,1,1),Labor!$A$1:$LI$1),FALSE)</f>
        <v>1.1551632540000001</v>
      </c>
      <c r="AC1469" s="366">
        <f>+VLOOKUP($E1469,Labor!$1:$1048576,MATCH(DATE(AC$2,1,1),Labor!$A$1:$LI$1),FALSE)</f>
        <v>1.1558021220000001</v>
      </c>
      <c r="AD1469" s="366">
        <f>+VLOOKUP($E1469,Labor!$1:$1048576,MATCH(DATE(AD$2,1,1),Labor!$A$1:$LI$1),FALSE)</f>
        <v>1.156349165</v>
      </c>
      <c r="AE1469" s="366">
        <f>+VLOOKUP($E1469,Labor!$1:$1048576,MATCH(DATE(AE$2,1,1),Labor!$A$1:$LI$1),FALSE)</f>
        <v>1.1566142109999999</v>
      </c>
      <c r="AF1469" s="366">
        <f>+VLOOKUP($E1469,Labor!$1:$1048576,MATCH(DATE(AF$2,1,1),Labor!$A$1:$LI$1),FALSE)</f>
        <v>1.153948067</v>
      </c>
      <c r="AG1469" s="366">
        <f>+VLOOKUP($E1469,Labor!$1:$1048576,MATCH(DATE(AG$2,1,1),Labor!$A$1:$LI$1),FALSE)</f>
        <v>1.1491759560000001</v>
      </c>
      <c r="AH1469" s="366">
        <f>+VLOOKUP($E1469,Labor!$1:$1048576,MATCH(DATE(AH$2,1,1),Labor!$A$1:$LI$1),FALSE)</f>
        <v>1.1431500489999999</v>
      </c>
      <c r="AI1469" s="366">
        <f>+VLOOKUP($E1469,Labor!$1:$1048576,MATCH(DATE(AI$2,1,1),Labor!$A$1:$LI$1),FALSE)</f>
        <v>1.1364445000000001</v>
      </c>
      <c r="AJ1469" s="366">
        <f>+VLOOKUP($E1469,Labor!$1:$1048576,MATCH(DATE(AJ$2,1,1),Labor!$A$1:$LI$1),FALSE)</f>
        <v>1.1294052489999999</v>
      </c>
      <c r="AK1469" s="366">
        <f>+VLOOKUP($E1469,Labor!$1:$1048576,MATCH(DATE(AK$2,1,1),Labor!$A$1:$LI$1),FALSE)</f>
        <v>1.1238236340000001</v>
      </c>
      <c r="AL1469" s="366">
        <f>+VLOOKUP($E1469,Labor!$1:$1048576,MATCH(DATE(AL$2,1,1),Labor!$A$1:$LI$1),FALSE)</f>
        <v>1.119367888</v>
      </c>
      <c r="AM1469" s="366">
        <f>+VLOOKUP($E1469,Labor!$1:$1048576,MATCH(DATE(AM$2,1,1),Labor!$A$1:$LI$1),FALSE)</f>
        <v>1.1156238709999999</v>
      </c>
      <c r="AN1469" s="366">
        <f>+VLOOKUP($E1469,Labor!$1:$1048576,MATCH(DATE(AN$2,1,1),Labor!$A$1:$LI$1),FALSE)</f>
        <v>1.1122940219999999</v>
      </c>
      <c r="AO1469" s="366">
        <f>+VLOOKUP($E1469,Labor!$1:$1048576,MATCH(DATE(AO$2,1,1),Labor!$A$1:$LI$1),FALSE)</f>
        <v>1.1091864119999999</v>
      </c>
    </row>
    <row r="1470" spans="1:41" ht="15" customHeight="1" x14ac:dyDescent="0.35">
      <c r="A1470" s="394"/>
      <c r="B1470" s="403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8.6129310849999996</v>
      </c>
      <c r="G1470" s="366">
        <f>+VLOOKUP($E1470,Labor!$1:$1048576,MATCH(DATE(G$2,1,1),Labor!$A$1:$LI$1),FALSE)</f>
        <v>8.6262569360000008</v>
      </c>
      <c r="H1470" s="366">
        <f>+VLOOKUP($E1470,Labor!$1:$1048576,MATCH(DATE(H$2,1,1),Labor!$A$1:$LI$1),FALSE)</f>
        <v>8.6303319399999996</v>
      </c>
      <c r="I1470" s="366">
        <f>+VLOOKUP($E1470,Labor!$1:$1048576,MATCH(DATE(I$2,1,1),Labor!$A$1:$LI$1),FALSE)</f>
        <v>8.6290374649999997</v>
      </c>
      <c r="J1470" s="366">
        <f>+VLOOKUP($E1470,Labor!$1:$1048576,MATCH(DATE(J$2,1,1),Labor!$A$1:$LI$1),FALSE)</f>
        <v>8.6234097179999996</v>
      </c>
      <c r="K1470" s="366">
        <f>+VLOOKUP($E1470,Labor!$1:$1048576,MATCH(DATE(K$2,1,1),Labor!$A$1:$LI$1),FALSE)</f>
        <v>8.624743209</v>
      </c>
      <c r="L1470" s="366">
        <f>+VLOOKUP($E1470,Labor!$1:$1048576,MATCH(DATE(L$2,1,1),Labor!$A$1:$LI$1),FALSE)</f>
        <v>8.633640089</v>
      </c>
      <c r="M1470" s="366">
        <f>+VLOOKUP($E1470,Labor!$1:$1048576,MATCH(DATE(M$2,1,1),Labor!$A$1:$LI$1),FALSE)</f>
        <v>8.6452204790000007</v>
      </c>
      <c r="N1470" s="366">
        <f>+VLOOKUP($E1470,Labor!$1:$1048576,MATCH(DATE(N$2,1,1),Labor!$A$1:$LI$1),FALSE)</f>
        <v>8.6579322629999993</v>
      </c>
      <c r="O1470" s="366">
        <f>+VLOOKUP($E1470,Labor!$1:$1048576,MATCH(DATE(O$2,1,1),Labor!$A$1:$LI$1),FALSE)</f>
        <v>8.6716793610000007</v>
      </c>
      <c r="P1470" s="366">
        <f>+VLOOKUP($E1470,Labor!$1:$1048576,MATCH(DATE(P$2,1,1),Labor!$A$1:$LI$1),FALSE)</f>
        <v>8.6881422629999996</v>
      </c>
      <c r="Q1470" s="366">
        <f>+VLOOKUP($E1470,Labor!$1:$1048576,MATCH(DATE(Q$2,1,1),Labor!$A$1:$LI$1),FALSE)</f>
        <v>8.7061325469999993</v>
      </c>
      <c r="R1470" s="366">
        <f>+VLOOKUP($E1470,Labor!$1:$1048576,MATCH(DATE(R$2,1,1),Labor!$A$1:$LI$1),FALSE)</f>
        <v>8.7255885049999993</v>
      </c>
      <c r="S1470" s="366">
        <f>+VLOOKUP($E1470,Labor!$1:$1048576,MATCH(DATE(S$2,1,1),Labor!$A$1:$LI$1),FALSE)</f>
        <v>8.7465949970000008</v>
      </c>
      <c r="T1470" s="366">
        <f>+VLOOKUP($E1470,Labor!$1:$1048576,MATCH(DATE(T$2,1,1),Labor!$A$1:$LI$1),FALSE)</f>
        <v>8.7691564680000003</v>
      </c>
      <c r="U1470" s="366">
        <f>+VLOOKUP($E1470,Labor!$1:$1048576,MATCH(DATE(U$2,1,1),Labor!$A$1:$LI$1),FALSE)</f>
        <v>8.7931937159999993</v>
      </c>
      <c r="V1470" s="366">
        <f>+VLOOKUP($E1470,Labor!$1:$1048576,MATCH(DATE(V$2,1,1),Labor!$A$1:$LI$1),FALSE)</f>
        <v>8.8133109090000001</v>
      </c>
      <c r="W1470" s="366">
        <f>+VLOOKUP($E1470,Labor!$1:$1048576,MATCH(DATE(W$2,1,1),Labor!$A$1:$LI$1),FALSE)</f>
        <v>8.8306427460000005</v>
      </c>
      <c r="X1470" s="366">
        <f>+VLOOKUP($E1470,Labor!$1:$1048576,MATCH(DATE(X$2,1,1),Labor!$A$1:$LI$1),FALSE)</f>
        <v>8.8464880029999993</v>
      </c>
      <c r="Y1470" s="366">
        <f>+VLOOKUP($E1470,Labor!$1:$1048576,MATCH(DATE(Y$2,1,1),Labor!$A$1:$LI$1),FALSE)</f>
        <v>8.8617273559999994</v>
      </c>
      <c r="Z1470" s="366">
        <f>+VLOOKUP($E1470,Labor!$1:$1048576,MATCH(DATE(Z$2,1,1),Labor!$A$1:$LI$1),FALSE)</f>
        <v>8.8761209119999993</v>
      </c>
      <c r="AA1470" s="366">
        <f>+VLOOKUP($E1470,Labor!$1:$1048576,MATCH(DATE(AA$2,1,1),Labor!$A$1:$LI$1),FALSE)</f>
        <v>8.8858170269999999</v>
      </c>
      <c r="AB1470" s="366">
        <f>+VLOOKUP($E1470,Labor!$1:$1048576,MATCH(DATE(AB$2,1,1),Labor!$A$1:$LI$1),FALSE)</f>
        <v>8.892429495</v>
      </c>
      <c r="AC1470" s="366">
        <f>+VLOOKUP($E1470,Labor!$1:$1048576,MATCH(DATE(AC$2,1,1),Labor!$A$1:$LI$1),FALSE)</f>
        <v>8.8974171559999995</v>
      </c>
      <c r="AD1470" s="366">
        <f>+VLOOKUP($E1470,Labor!$1:$1048576,MATCH(DATE(AD$2,1,1),Labor!$A$1:$LI$1),FALSE)</f>
        <v>8.9016942110000006</v>
      </c>
      <c r="AE1470" s="366">
        <f>+VLOOKUP($E1470,Labor!$1:$1048576,MATCH(DATE(AE$2,1,1),Labor!$A$1:$LI$1),FALSE)</f>
        <v>8.9037993059999998</v>
      </c>
      <c r="AF1470" s="366">
        <f>+VLOOKUP($E1470,Labor!$1:$1048576,MATCH(DATE(AF$2,1,1),Labor!$A$1:$LI$1),FALSE)</f>
        <v>8.8833366480000002</v>
      </c>
      <c r="AG1470" s="366">
        <f>+VLOOKUP($E1470,Labor!$1:$1048576,MATCH(DATE(AG$2,1,1),Labor!$A$1:$LI$1),FALSE)</f>
        <v>8.8466560659999995</v>
      </c>
      <c r="AH1470" s="366">
        <f>+VLOOKUP($E1470,Labor!$1:$1048576,MATCH(DATE(AH$2,1,1),Labor!$A$1:$LI$1),FALSE)</f>
        <v>8.8003158409999998</v>
      </c>
      <c r="AI1470" s="366">
        <f>+VLOOKUP($E1470,Labor!$1:$1048576,MATCH(DATE(AI$2,1,1),Labor!$A$1:$LI$1),FALSE)</f>
        <v>8.7487350849999999</v>
      </c>
      <c r="AJ1470" s="366">
        <f>+VLOOKUP($E1470,Labor!$1:$1048576,MATCH(DATE(AJ$2,1,1),Labor!$A$1:$LI$1),FALSE)</f>
        <v>8.6945768749999992</v>
      </c>
      <c r="AK1470" s="366">
        <f>+VLOOKUP($E1470,Labor!$1:$1048576,MATCH(DATE(AK$2,1,1),Labor!$A$1:$LI$1),FALSE)</f>
        <v>8.6516332299999998</v>
      </c>
      <c r="AL1470" s="366">
        <f>+VLOOKUP($E1470,Labor!$1:$1048576,MATCH(DATE(AL$2,1,1),Labor!$A$1:$LI$1),FALSE)</f>
        <v>8.6173520050000008</v>
      </c>
      <c r="AM1470" s="366">
        <f>+VLOOKUP($E1470,Labor!$1:$1048576,MATCH(DATE(AM$2,1,1),Labor!$A$1:$LI$1),FALSE)</f>
        <v>8.5885465300000003</v>
      </c>
      <c r="AN1470" s="366">
        <f>+VLOOKUP($E1470,Labor!$1:$1048576,MATCH(DATE(AN$2,1,1),Labor!$A$1:$LI$1),FALSE)</f>
        <v>8.5629272200000006</v>
      </c>
      <c r="AO1470" s="366">
        <f>+VLOOKUP($E1470,Labor!$1:$1048576,MATCH(DATE(AO$2,1,1),Labor!$A$1:$LI$1),FALSE)</f>
        <v>8.5390173970000003</v>
      </c>
    </row>
    <row r="1471" spans="1:41" ht="15" customHeight="1" x14ac:dyDescent="0.35">
      <c r="A1471" s="394"/>
      <c r="B1471" s="403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10.17470503</v>
      </c>
      <c r="G1471" s="366">
        <f>+VLOOKUP($E1471,Labor!$1:$1048576,MATCH(DATE(G$2,1,1),Labor!$A$1:$LI$1),FALSE)</f>
        <v>10.26832203</v>
      </c>
      <c r="H1471" s="366">
        <f>+VLOOKUP($E1471,Labor!$1:$1048576,MATCH(DATE(H$2,1,1),Labor!$A$1:$LI$1),FALSE)</f>
        <v>10.39949893</v>
      </c>
      <c r="I1471" s="366">
        <f>+VLOOKUP($E1471,Labor!$1:$1048576,MATCH(DATE(I$2,1,1),Labor!$A$1:$LI$1),FALSE)</f>
        <v>10.535151020000001</v>
      </c>
      <c r="J1471" s="366">
        <f>+VLOOKUP($E1471,Labor!$1:$1048576,MATCH(DATE(J$2,1,1),Labor!$A$1:$LI$1),FALSE)</f>
        <v>10.60682003</v>
      </c>
      <c r="K1471" s="366">
        <f>+VLOOKUP($E1471,Labor!$1:$1048576,MATCH(DATE(K$2,1,1),Labor!$A$1:$LI$1),FALSE)</f>
        <v>10.596494959999999</v>
      </c>
      <c r="L1471" s="366">
        <f>+VLOOKUP($E1471,Labor!$1:$1048576,MATCH(DATE(L$2,1,1),Labor!$A$1:$LI$1),FALSE)</f>
        <v>10.585851809999999</v>
      </c>
      <c r="M1471" s="366">
        <f>+VLOOKUP($E1471,Labor!$1:$1048576,MATCH(DATE(M$2,1,1),Labor!$A$1:$LI$1),FALSE)</f>
        <v>10.57096348</v>
      </c>
      <c r="N1471" s="366">
        <f>+VLOOKUP($E1471,Labor!$1:$1048576,MATCH(DATE(N$2,1,1),Labor!$A$1:$LI$1),FALSE)</f>
        <v>10.554386790000001</v>
      </c>
      <c r="O1471" s="366">
        <f>+VLOOKUP($E1471,Labor!$1:$1048576,MATCH(DATE(O$2,1,1),Labor!$A$1:$LI$1),FALSE)</f>
        <v>10.53713776</v>
      </c>
      <c r="P1471" s="366">
        <f>+VLOOKUP($E1471,Labor!$1:$1048576,MATCH(DATE(P$2,1,1),Labor!$A$1:$LI$1),FALSE)</f>
        <v>10.52441827</v>
      </c>
      <c r="Q1471" s="366">
        <f>+VLOOKUP($E1471,Labor!$1:$1048576,MATCH(DATE(Q$2,1,1),Labor!$A$1:$LI$1),FALSE)</f>
        <v>10.51049257</v>
      </c>
      <c r="R1471" s="366">
        <f>+VLOOKUP($E1471,Labor!$1:$1048576,MATCH(DATE(R$2,1,1),Labor!$A$1:$LI$1),FALSE)</f>
        <v>10.493878710000001</v>
      </c>
      <c r="S1471" s="366">
        <f>+VLOOKUP($E1471,Labor!$1:$1048576,MATCH(DATE(S$2,1,1),Labor!$A$1:$LI$1),FALSE)</f>
        <v>10.47442674</v>
      </c>
      <c r="T1471" s="366">
        <f>+VLOOKUP($E1471,Labor!$1:$1048576,MATCH(DATE(T$2,1,1),Labor!$A$1:$LI$1),FALSE)</f>
        <v>10.452270329999999</v>
      </c>
      <c r="U1471" s="366">
        <f>+VLOOKUP($E1471,Labor!$1:$1048576,MATCH(DATE(U$2,1,1),Labor!$A$1:$LI$1),FALSE)</f>
        <v>10.427526609999999</v>
      </c>
      <c r="V1471" s="366">
        <f>+VLOOKUP($E1471,Labor!$1:$1048576,MATCH(DATE(V$2,1,1),Labor!$A$1:$LI$1),FALSE)</f>
        <v>10.39648882</v>
      </c>
      <c r="W1471" s="366">
        <f>+VLOOKUP($E1471,Labor!$1:$1048576,MATCH(DATE(W$2,1,1),Labor!$A$1:$LI$1),FALSE)</f>
        <v>10.360139159999999</v>
      </c>
      <c r="X1471" s="366">
        <f>+VLOOKUP($E1471,Labor!$1:$1048576,MATCH(DATE(X$2,1,1),Labor!$A$1:$LI$1),FALSE)</f>
        <v>10.31963672</v>
      </c>
      <c r="Y1471" s="366">
        <f>+VLOOKUP($E1471,Labor!$1:$1048576,MATCH(DATE(Y$2,1,1),Labor!$A$1:$LI$1),FALSE)</f>
        <v>10.275863429999999</v>
      </c>
      <c r="Z1471" s="366">
        <f>+VLOOKUP($E1471,Labor!$1:$1048576,MATCH(DATE(Z$2,1,1),Labor!$A$1:$LI$1),FALSE)</f>
        <v>10.22663023</v>
      </c>
      <c r="AA1471" s="366">
        <f>+VLOOKUP($E1471,Labor!$1:$1048576,MATCH(DATE(AA$2,1,1),Labor!$A$1:$LI$1),FALSE)</f>
        <v>10.172030619999999</v>
      </c>
      <c r="AB1471" s="366">
        <f>+VLOOKUP($E1471,Labor!$1:$1048576,MATCH(DATE(AB$2,1,1),Labor!$A$1:$LI$1),FALSE)</f>
        <v>10.11401867</v>
      </c>
      <c r="AC1471" s="366">
        <f>+VLOOKUP($E1471,Labor!$1:$1048576,MATCH(DATE(AC$2,1,1),Labor!$A$1:$LI$1),FALSE)</f>
        <v>10.053837420000001</v>
      </c>
      <c r="AD1471" s="366">
        <f>+VLOOKUP($E1471,Labor!$1:$1048576,MATCH(DATE(AD$2,1,1),Labor!$A$1:$LI$1),FALSE)</f>
        <v>9.9922111359999999</v>
      </c>
      <c r="AE1471" s="366">
        <f>+VLOOKUP($E1471,Labor!$1:$1048576,MATCH(DATE(AE$2,1,1),Labor!$A$1:$LI$1),FALSE)</f>
        <v>9.9225743069999996</v>
      </c>
      <c r="AF1471" s="366">
        <f>+VLOOKUP($E1471,Labor!$1:$1048576,MATCH(DATE(AF$2,1,1),Labor!$A$1:$LI$1),FALSE)</f>
        <v>9.8348536929999995</v>
      </c>
      <c r="AG1471" s="366">
        <f>+VLOOKUP($E1471,Labor!$1:$1048576,MATCH(DATE(AG$2,1,1),Labor!$A$1:$LI$1),FALSE)</f>
        <v>9.7353310939999993</v>
      </c>
      <c r="AH1471" s="366">
        <f>+VLOOKUP($E1471,Labor!$1:$1048576,MATCH(DATE(AH$2,1,1),Labor!$A$1:$LI$1),FALSE)</f>
        <v>9.6296119470000008</v>
      </c>
      <c r="AI1471" s="366">
        <f>+VLOOKUP($E1471,Labor!$1:$1048576,MATCH(DATE(AI$2,1,1),Labor!$A$1:$LI$1),FALSE)</f>
        <v>9.5213694429999993</v>
      </c>
      <c r="AJ1471" s="366">
        <f>+VLOOKUP($E1471,Labor!$1:$1048576,MATCH(DATE(AJ$2,1,1),Labor!$A$1:$LI$1),FALSE)</f>
        <v>9.4128146229999992</v>
      </c>
      <c r="AK1471" s="366">
        <f>+VLOOKUP($E1471,Labor!$1:$1048576,MATCH(DATE(AK$2,1,1),Labor!$A$1:$LI$1),FALSE)</f>
        <v>9.3134121459999992</v>
      </c>
      <c r="AL1471" s="366">
        <f>+VLOOKUP($E1471,Labor!$1:$1048576,MATCH(DATE(AL$2,1,1),Labor!$A$1:$LI$1),FALSE)</f>
        <v>9.2215975459999999</v>
      </c>
      <c r="AM1471" s="366">
        <f>+VLOOKUP($E1471,Labor!$1:$1048576,MATCH(DATE(AM$2,1,1),Labor!$A$1:$LI$1),FALSE)</f>
        <v>9.1351998620000003</v>
      </c>
      <c r="AN1471" s="366">
        <f>+VLOOKUP($E1471,Labor!$1:$1048576,MATCH(DATE(AN$2,1,1),Labor!$A$1:$LI$1),FALSE)</f>
        <v>9.0525921310000008</v>
      </c>
      <c r="AO1471" s="366">
        <f>+VLOOKUP($E1471,Labor!$1:$1048576,MATCH(DATE(AO$2,1,1),Labor!$A$1:$LI$1),FALSE)</f>
        <v>8.9726871690000003</v>
      </c>
    </row>
    <row r="1472" spans="1:41" ht="15" customHeight="1" x14ac:dyDescent="0.35">
      <c r="A1472" s="394"/>
      <c r="B1472" s="403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0.1408431708</v>
      </c>
      <c r="G1472" s="367">
        <f>+VLOOKUP($E1472,Labor!$1:$1048576,MATCH(DATE(G$2,1,1),Labor!$A$1:$LI$1),FALSE)</f>
        <v>0.1411960267</v>
      </c>
      <c r="H1472" s="367">
        <f>+VLOOKUP($E1472,Labor!$1:$1048576,MATCH(DATE(H$2,1,1),Labor!$A$1:$LI$1),FALSE)</f>
        <v>0.14148524840000001</v>
      </c>
      <c r="I1472" s="367">
        <f>+VLOOKUP($E1472,Labor!$1:$1048576,MATCH(DATE(I$2,1,1),Labor!$A$1:$LI$1),FALSE)</f>
        <v>0.14196477490000001</v>
      </c>
      <c r="J1472" s="367">
        <f>+VLOOKUP($E1472,Labor!$1:$1048576,MATCH(DATE(J$2,1,1),Labor!$A$1:$LI$1),FALSE)</f>
        <v>0.14241770030000001</v>
      </c>
      <c r="K1472" s="367">
        <f>+VLOOKUP($E1472,Labor!$1:$1048576,MATCH(DATE(K$2,1,1),Labor!$A$1:$LI$1),FALSE)</f>
        <v>0.14262119919999999</v>
      </c>
      <c r="L1472" s="367">
        <f>+VLOOKUP($E1472,Labor!$1:$1048576,MATCH(DATE(L$2,1,1),Labor!$A$1:$LI$1),FALSE)</f>
        <v>0.14276077700000001</v>
      </c>
      <c r="M1472" s="367">
        <f>+VLOOKUP($E1472,Labor!$1:$1048576,MATCH(DATE(M$2,1,1),Labor!$A$1:$LI$1),FALSE)</f>
        <v>0.14285025439999999</v>
      </c>
      <c r="N1472" s="367">
        <f>+VLOOKUP($E1472,Labor!$1:$1048576,MATCH(DATE(N$2,1,1),Labor!$A$1:$LI$1),FALSE)</f>
        <v>0.14291502919999999</v>
      </c>
      <c r="O1472" s="367">
        <f>+VLOOKUP($E1472,Labor!$1:$1048576,MATCH(DATE(O$2,1,1),Labor!$A$1:$LI$1),FALSE)</f>
        <v>0.14297913649999999</v>
      </c>
      <c r="P1472" s="367">
        <f>+VLOOKUP($E1472,Labor!$1:$1048576,MATCH(DATE(P$2,1,1),Labor!$A$1:$LI$1),FALSE)</f>
        <v>0.14308173360000001</v>
      </c>
      <c r="Q1472" s="367">
        <f>+VLOOKUP($E1472,Labor!$1:$1048576,MATCH(DATE(Q$2,1,1),Labor!$A$1:$LI$1),FALSE)</f>
        <v>0.14320649050000001</v>
      </c>
      <c r="R1472" s="367">
        <f>+VLOOKUP($E1472,Labor!$1:$1048576,MATCH(DATE(R$2,1,1),Labor!$A$1:$LI$1),FALSE)</f>
        <v>0.14335196829999999</v>
      </c>
      <c r="S1472" s="367">
        <f>+VLOOKUP($E1472,Labor!$1:$1048576,MATCH(DATE(S$2,1,1),Labor!$A$1:$LI$1),FALSE)</f>
        <v>0.14351788460000001</v>
      </c>
      <c r="T1472" s="367">
        <f>+VLOOKUP($E1472,Labor!$1:$1048576,MATCH(DATE(T$2,1,1),Labor!$A$1:$LI$1),FALSE)</f>
        <v>0.14370260030000001</v>
      </c>
      <c r="U1472" s="367">
        <f>+VLOOKUP($E1472,Labor!$1:$1048576,MATCH(DATE(U$2,1,1),Labor!$A$1:$LI$1),FALSE)</f>
        <v>0.1439035722</v>
      </c>
      <c r="V1472" s="367">
        <f>+VLOOKUP($E1472,Labor!$1:$1048576,MATCH(DATE(V$2,1,1),Labor!$A$1:$LI$1),FALSE)</f>
        <v>0.144032363</v>
      </c>
      <c r="W1472" s="367">
        <f>+VLOOKUP($E1472,Labor!$1:$1048576,MATCH(DATE(W$2,1,1),Labor!$A$1:$LI$1),FALSE)</f>
        <v>0.14410827579999999</v>
      </c>
      <c r="X1472" s="367">
        <f>+VLOOKUP($E1472,Labor!$1:$1048576,MATCH(DATE(X$2,1,1),Labor!$A$1:$LI$1),FALSE)</f>
        <v>0.1441535209</v>
      </c>
      <c r="Y1472" s="367">
        <f>+VLOOKUP($E1472,Labor!$1:$1048576,MATCH(DATE(Y$2,1,1),Labor!$A$1:$LI$1),FALSE)</f>
        <v>0.14418350969999999</v>
      </c>
      <c r="Z1472" s="367">
        <f>+VLOOKUP($E1472,Labor!$1:$1048576,MATCH(DATE(Z$2,1,1),Labor!$A$1:$LI$1),FALSE)</f>
        <v>0.14419510469999999</v>
      </c>
      <c r="AA1472" s="367">
        <f>+VLOOKUP($E1472,Labor!$1:$1048576,MATCH(DATE(AA$2,1,1),Labor!$A$1:$LI$1),FALSE)</f>
        <v>0.14412723499999999</v>
      </c>
      <c r="AB1472" s="367">
        <f>+VLOOKUP($E1472,Labor!$1:$1048576,MATCH(DATE(AB$2,1,1),Labor!$A$1:$LI$1),FALSE)</f>
        <v>0.14400788110000001</v>
      </c>
      <c r="AC1472" s="367">
        <f>+VLOOKUP($E1472,Labor!$1:$1048576,MATCH(DATE(AC$2,1,1),Labor!$A$1:$LI$1),FALSE)</f>
        <v>0.1438622115</v>
      </c>
      <c r="AD1472" s="367">
        <f>+VLOOKUP($E1472,Labor!$1:$1048576,MATCH(DATE(AD$2,1,1),Labor!$A$1:$LI$1),FALSE)</f>
        <v>0.14370622199999999</v>
      </c>
      <c r="AE1472" s="367">
        <f>+VLOOKUP($E1472,Labor!$1:$1048576,MATCH(DATE(AE$2,1,1),Labor!$A$1:$LI$1),FALSE)</f>
        <v>0.1435165679</v>
      </c>
      <c r="AF1472" s="367">
        <f>+VLOOKUP($E1472,Labor!$1:$1048576,MATCH(DATE(AF$2,1,1),Labor!$A$1:$LI$1),FALSE)</f>
        <v>0.1429669083</v>
      </c>
      <c r="AG1472" s="367">
        <f>+VLOOKUP($E1472,Labor!$1:$1048576,MATCH(DATE(AG$2,1,1),Labor!$A$1:$LI$1),FALSE)</f>
        <v>0.14216318489999999</v>
      </c>
      <c r="AH1472" s="367">
        <f>+VLOOKUP($E1472,Labor!$1:$1048576,MATCH(DATE(AH$2,1,1),Labor!$A$1:$LI$1),FALSE)</f>
        <v>0.1412137155</v>
      </c>
      <c r="AI1472" s="367">
        <f>+VLOOKUP($E1472,Labor!$1:$1048576,MATCH(DATE(AI$2,1,1),Labor!$A$1:$LI$1),FALSE)</f>
        <v>0.14019131109999999</v>
      </c>
      <c r="AJ1472" s="367">
        <f>+VLOOKUP($E1472,Labor!$1:$1048576,MATCH(DATE(AJ$2,1,1),Labor!$A$1:$LI$1),FALSE)</f>
        <v>0.13913971350000001</v>
      </c>
      <c r="AK1472" s="367">
        <f>+VLOOKUP($E1472,Labor!$1:$1048576,MATCH(DATE(AK$2,1,1),Labor!$A$1:$LI$1),FALSE)</f>
        <v>0.13827925150000001</v>
      </c>
      <c r="AL1472" s="367">
        <f>+VLOOKUP($E1472,Labor!$1:$1048576,MATCH(DATE(AL$2,1,1),Labor!$A$1:$LI$1),FALSE)</f>
        <v>0.13756780730000001</v>
      </c>
      <c r="AM1472" s="367">
        <f>+VLOOKUP($E1472,Labor!$1:$1048576,MATCH(DATE(AM$2,1,1),Labor!$A$1:$LI$1),FALSE)</f>
        <v>0.13695333530000001</v>
      </c>
      <c r="AN1472" s="367">
        <f>+VLOOKUP($E1472,Labor!$1:$1048576,MATCH(DATE(AN$2,1,1),Labor!$A$1:$LI$1),FALSE)</f>
        <v>0.13639843230000001</v>
      </c>
      <c r="AO1472" s="367">
        <f>+VLOOKUP($E1472,Labor!$1:$1048576,MATCH(DATE(AO$2,1,1),Labor!$A$1:$LI$1),FALSE)</f>
        <v>0.1358789111</v>
      </c>
    </row>
    <row r="1473" spans="1:41" s="92" customFormat="1" ht="15" customHeight="1" x14ac:dyDescent="0.35">
      <c r="A1473" s="394"/>
      <c r="B1473" s="403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27382.10871</v>
      </c>
      <c r="G1473" s="365">
        <f>+VLOOKUP($E1473,Labor!$1:$1048576,MATCH(DATE(G$2,1,1),Labor!$A$1:$LI$1),FALSE)</f>
        <v>27473.906790000001</v>
      </c>
      <c r="H1473" s="365">
        <f>+VLOOKUP($E1473,Labor!$1:$1048576,MATCH(DATE(H$2,1,1),Labor!$A$1:$LI$1),FALSE)</f>
        <v>27601.825239999998</v>
      </c>
      <c r="I1473" s="365">
        <f>+VLOOKUP($E1473,Labor!$1:$1048576,MATCH(DATE(I$2,1,1),Labor!$A$1:$LI$1),FALSE)</f>
        <v>27763.414540000002</v>
      </c>
      <c r="J1473" s="365">
        <f>+VLOOKUP($E1473,Labor!$1:$1048576,MATCH(DATE(J$2,1,1),Labor!$A$1:$LI$1),FALSE)</f>
        <v>27938.863689999998</v>
      </c>
      <c r="K1473" s="365">
        <f>+VLOOKUP($E1473,Labor!$1:$1048576,MATCH(DATE(K$2,1,1),Labor!$A$1:$LI$1),FALSE)</f>
        <v>28130.928629999999</v>
      </c>
      <c r="L1473" s="365">
        <f>+VLOOKUP($E1473,Labor!$1:$1048576,MATCH(DATE(L$2,1,1),Labor!$A$1:$LI$1),FALSE)</f>
        <v>28367.539860000001</v>
      </c>
      <c r="M1473" s="365">
        <f>+VLOOKUP($E1473,Labor!$1:$1048576,MATCH(DATE(M$2,1,1),Labor!$A$1:$LI$1),FALSE)</f>
        <v>28631.455139999998</v>
      </c>
      <c r="N1473" s="365">
        <f>+VLOOKUP($E1473,Labor!$1:$1048576,MATCH(DATE(N$2,1,1),Labor!$A$1:$LI$1),FALSE)</f>
        <v>28912.40511</v>
      </c>
      <c r="O1473" s="365">
        <f>+VLOOKUP($E1473,Labor!$1:$1048576,MATCH(DATE(O$2,1,1),Labor!$A$1:$LI$1),FALSE)</f>
        <v>29204.921460000001</v>
      </c>
      <c r="P1473" s="365">
        <f>+VLOOKUP($E1473,Labor!$1:$1048576,MATCH(DATE(P$2,1,1),Labor!$A$1:$LI$1),FALSE)</f>
        <v>29509.174190000002</v>
      </c>
      <c r="Q1473" s="365">
        <f>+VLOOKUP($E1473,Labor!$1:$1048576,MATCH(DATE(Q$2,1,1),Labor!$A$1:$LI$1),FALSE)</f>
        <v>29819.321660000001</v>
      </c>
      <c r="R1473" s="365">
        <f>+VLOOKUP($E1473,Labor!$1:$1048576,MATCH(DATE(R$2,1,1),Labor!$A$1:$LI$1),FALSE)</f>
        <v>30133.36867</v>
      </c>
      <c r="S1473" s="365">
        <f>+VLOOKUP($E1473,Labor!$1:$1048576,MATCH(DATE(S$2,1,1),Labor!$A$1:$LI$1),FALSE)</f>
        <v>30450.085190000002</v>
      </c>
      <c r="T1473" s="365">
        <f>+VLOOKUP($E1473,Labor!$1:$1048576,MATCH(DATE(T$2,1,1),Labor!$A$1:$LI$1),FALSE)</f>
        <v>30768.41718</v>
      </c>
      <c r="U1473" s="365">
        <f>+VLOOKUP($E1473,Labor!$1:$1048576,MATCH(DATE(U$2,1,1),Labor!$A$1:$LI$1),FALSE)</f>
        <v>31087.417700000002</v>
      </c>
      <c r="V1473" s="365">
        <f>+VLOOKUP($E1473,Labor!$1:$1048576,MATCH(DATE(V$2,1,1),Labor!$A$1:$LI$1),FALSE)</f>
        <v>31389.116979999999</v>
      </c>
      <c r="W1473" s="365">
        <f>+VLOOKUP($E1473,Labor!$1:$1048576,MATCH(DATE(W$2,1,1),Labor!$A$1:$LI$1),FALSE)</f>
        <v>31675.562000000002</v>
      </c>
      <c r="X1473" s="365">
        <f>+VLOOKUP($E1473,Labor!$1:$1048576,MATCH(DATE(X$2,1,1),Labor!$A$1:$LI$1),FALSE)</f>
        <v>31949.447820000001</v>
      </c>
      <c r="Y1473" s="365">
        <f>+VLOOKUP($E1473,Labor!$1:$1048576,MATCH(DATE(Y$2,1,1),Labor!$A$1:$LI$1),FALSE)</f>
        <v>32213.120749999998</v>
      </c>
      <c r="Z1473" s="365">
        <f>+VLOOKUP($E1473,Labor!$1:$1048576,MATCH(DATE(Z$2,1,1),Labor!$A$1:$LI$1),FALSE)</f>
        <v>32466.480520000001</v>
      </c>
      <c r="AA1473" s="365">
        <f>+VLOOKUP($E1473,Labor!$1:$1048576,MATCH(DATE(AA$2,1,1),Labor!$A$1:$LI$1),FALSE)</f>
        <v>32696.945790000002</v>
      </c>
      <c r="AB1473" s="365">
        <f>+VLOOKUP($E1473,Labor!$1:$1048576,MATCH(DATE(AB$2,1,1),Labor!$A$1:$LI$1),FALSE)</f>
        <v>32908.953710000002</v>
      </c>
      <c r="AC1473" s="365">
        <f>+VLOOKUP($E1473,Labor!$1:$1048576,MATCH(DATE(AC$2,1,1),Labor!$A$1:$LI$1),FALSE)</f>
        <v>33106.660519999998</v>
      </c>
      <c r="AD1473" s="365">
        <f>+VLOOKUP($E1473,Labor!$1:$1048576,MATCH(DATE(AD$2,1,1),Labor!$A$1:$LI$1),FALSE)</f>
        <v>33293.275370000003</v>
      </c>
      <c r="AE1473" s="365">
        <f>+VLOOKUP($E1473,Labor!$1:$1048576,MATCH(DATE(AE$2,1,1),Labor!$A$1:$LI$1),FALSE)</f>
        <v>33465.837319999999</v>
      </c>
      <c r="AF1473" s="365">
        <f>+VLOOKUP($E1473,Labor!$1:$1048576,MATCH(DATE(AF$2,1,1),Labor!$A$1:$LI$1),FALSE)</f>
        <v>33557.773110000002</v>
      </c>
      <c r="AG1473" s="365">
        <f>+VLOOKUP($E1473,Labor!$1:$1048576,MATCH(DATE(AG$2,1,1),Labor!$A$1:$LI$1),FALSE)</f>
        <v>33584.424480000001</v>
      </c>
      <c r="AH1473" s="365">
        <f>+VLOOKUP($E1473,Labor!$1:$1048576,MATCH(DATE(AH$2,1,1),Labor!$A$1:$LI$1),FALSE)</f>
        <v>33562.13005</v>
      </c>
      <c r="AI1473" s="365">
        <f>+VLOOKUP($E1473,Labor!$1:$1048576,MATCH(DATE(AI$2,1,1),Labor!$A$1:$LI$1),FALSE)</f>
        <v>33504.184650000003</v>
      </c>
      <c r="AJ1473" s="365">
        <f>+VLOOKUP($E1473,Labor!$1:$1048576,MATCH(DATE(AJ$2,1,1),Labor!$A$1:$LI$1),FALSE)</f>
        <v>33420.764170000002</v>
      </c>
      <c r="AK1473" s="365">
        <f>+VLOOKUP($E1473,Labor!$1:$1048576,MATCH(DATE(AK$2,1,1),Labor!$A$1:$LI$1),FALSE)</f>
        <v>33359.503799999999</v>
      </c>
      <c r="AL1473" s="365">
        <f>+VLOOKUP($E1473,Labor!$1:$1048576,MATCH(DATE(AL$2,1,1),Labor!$A$1:$LI$1),FALSE)</f>
        <v>33317.892610000003</v>
      </c>
      <c r="AM1473" s="365">
        <f>+VLOOKUP($E1473,Labor!$1:$1048576,MATCH(DATE(AM$2,1,1),Labor!$A$1:$LI$1),FALSE)</f>
        <v>33290.965470000003</v>
      </c>
      <c r="AN1473" s="365">
        <f>+VLOOKUP($E1473,Labor!$1:$1048576,MATCH(DATE(AN$2,1,1),Labor!$A$1:$LI$1),FALSE)</f>
        <v>33274.010269999999</v>
      </c>
      <c r="AO1473" s="365">
        <f>+VLOOKUP($E1473,Labor!$1:$1048576,MATCH(DATE(AO$2,1,1),Labor!$A$1:$LI$1),FALSE)</f>
        <v>33262.972609999997</v>
      </c>
    </row>
    <row r="1474" spans="1:41" s="92" customFormat="1" ht="15" customHeight="1" x14ac:dyDescent="0.35">
      <c r="A1474" s="394"/>
      <c r="B1474" s="403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761.72028150000006</v>
      </c>
      <c r="G1474" s="365">
        <f>+VLOOKUP($E1474,Labor!$1:$1048576,MATCH(DATE(G$2,1,1),Labor!$A$1:$LI$1),FALSE)</f>
        <v>763.04746829999999</v>
      </c>
      <c r="H1474" s="365">
        <f>+VLOOKUP($E1474,Labor!$1:$1048576,MATCH(DATE(H$2,1,1),Labor!$A$1:$LI$1),FALSE)</f>
        <v>766.29291799999999</v>
      </c>
      <c r="I1474" s="365">
        <f>+VLOOKUP($E1474,Labor!$1:$1048576,MATCH(DATE(I$2,1,1),Labor!$A$1:$LI$1),FALSE)</f>
        <v>773.12858670000003</v>
      </c>
      <c r="J1474" s="365">
        <f>+VLOOKUP($E1474,Labor!$1:$1048576,MATCH(DATE(J$2,1,1),Labor!$A$1:$LI$1),FALSE)</f>
        <v>780.5713141</v>
      </c>
      <c r="K1474" s="365">
        <f>+VLOOKUP($E1474,Labor!$1:$1048576,MATCH(DATE(K$2,1,1),Labor!$A$1:$LI$1),FALSE)</f>
        <v>785.15409790000001</v>
      </c>
      <c r="L1474" s="365">
        <f>+VLOOKUP($E1474,Labor!$1:$1048576,MATCH(DATE(L$2,1,1),Labor!$A$1:$LI$1),FALSE)</f>
        <v>791.70273840000004</v>
      </c>
      <c r="M1474" s="365">
        <f>+VLOOKUP($E1474,Labor!$1:$1048576,MATCH(DATE(M$2,1,1),Labor!$A$1:$LI$1),FALSE)</f>
        <v>799.61223770000004</v>
      </c>
      <c r="N1474" s="365">
        <f>+VLOOKUP($E1474,Labor!$1:$1048576,MATCH(DATE(N$2,1,1),Labor!$A$1:$LI$1),FALSE)</f>
        <v>808.50077429999999</v>
      </c>
      <c r="O1474" s="365">
        <f>+VLOOKUP($E1474,Labor!$1:$1048576,MATCH(DATE(O$2,1,1),Labor!$A$1:$LI$1),FALSE)</f>
        <v>818.0969824</v>
      </c>
      <c r="P1474" s="365">
        <f>+VLOOKUP($E1474,Labor!$1:$1048576,MATCH(DATE(P$2,1,1),Labor!$A$1:$LI$1),FALSE)</f>
        <v>828.33166759999995</v>
      </c>
      <c r="Q1474" s="365">
        <f>+VLOOKUP($E1474,Labor!$1:$1048576,MATCH(DATE(Q$2,1,1),Labor!$A$1:$LI$1),FALSE)</f>
        <v>838.88472479999996</v>
      </c>
      <c r="R1474" s="365">
        <f>+VLOOKUP($E1474,Labor!$1:$1048576,MATCH(DATE(R$2,1,1),Labor!$A$1:$LI$1),FALSE)</f>
        <v>849.61604320000004</v>
      </c>
      <c r="S1474" s="365">
        <f>+VLOOKUP($E1474,Labor!$1:$1048576,MATCH(DATE(S$2,1,1),Labor!$A$1:$LI$1),FALSE)</f>
        <v>860.43574809999996</v>
      </c>
      <c r="T1474" s="365">
        <f>+VLOOKUP($E1474,Labor!$1:$1048576,MATCH(DATE(T$2,1,1),Labor!$A$1:$LI$1),FALSE)</f>
        <v>871.27762159999997</v>
      </c>
      <c r="U1474" s="365">
        <f>+VLOOKUP($E1474,Labor!$1:$1048576,MATCH(DATE(U$2,1,1),Labor!$A$1:$LI$1),FALSE)</f>
        <v>882.09140849999994</v>
      </c>
      <c r="V1474" s="365">
        <f>+VLOOKUP($E1474,Labor!$1:$1048576,MATCH(DATE(V$2,1,1),Labor!$A$1:$LI$1),FALSE)</f>
        <v>892.15055949999999</v>
      </c>
      <c r="W1474" s="365">
        <f>+VLOOKUP($E1474,Labor!$1:$1048576,MATCH(DATE(W$2,1,1),Labor!$A$1:$LI$1),FALSE)</f>
        <v>901.57476210000004</v>
      </c>
      <c r="X1474" s="365">
        <f>+VLOOKUP($E1474,Labor!$1:$1048576,MATCH(DATE(X$2,1,1),Labor!$A$1:$LI$1),FALSE)</f>
        <v>910.47884099999999</v>
      </c>
      <c r="Y1474" s="365">
        <f>+VLOOKUP($E1474,Labor!$1:$1048576,MATCH(DATE(Y$2,1,1),Labor!$A$1:$LI$1),FALSE)</f>
        <v>918.9562383</v>
      </c>
      <c r="Z1474" s="365">
        <f>+VLOOKUP($E1474,Labor!$1:$1048576,MATCH(DATE(Z$2,1,1),Labor!$A$1:$LI$1),FALSE)</f>
        <v>927.0014923</v>
      </c>
      <c r="AA1474" s="365">
        <f>+VLOOKUP($E1474,Labor!$1:$1048576,MATCH(DATE(AA$2,1,1),Labor!$A$1:$LI$1),FALSE)</f>
        <v>934.12109129999999</v>
      </c>
      <c r="AB1474" s="365">
        <f>+VLOOKUP($E1474,Labor!$1:$1048576,MATCH(DATE(AB$2,1,1),Labor!$A$1:$LI$1),FALSE)</f>
        <v>940.53272830000003</v>
      </c>
      <c r="AC1474" s="365">
        <f>+VLOOKUP($E1474,Labor!$1:$1048576,MATCH(DATE(AC$2,1,1),Labor!$A$1:$LI$1),FALSE)</f>
        <v>946.40988440000001</v>
      </c>
      <c r="AD1474" s="365">
        <f>+VLOOKUP($E1474,Labor!$1:$1048576,MATCH(DATE(AD$2,1,1),Labor!$A$1:$LI$1),FALSE)</f>
        <v>951.88047419999998</v>
      </c>
      <c r="AE1474" s="365">
        <f>+VLOOKUP($E1474,Labor!$1:$1048576,MATCH(DATE(AE$2,1,1),Labor!$A$1:$LI$1),FALSE)</f>
        <v>956.8217568</v>
      </c>
      <c r="AF1474" s="365">
        <f>+VLOOKUP($E1474,Labor!$1:$1048576,MATCH(DATE(AF$2,1,1),Labor!$A$1:$LI$1),FALSE)</f>
        <v>958.61601480000002</v>
      </c>
      <c r="AG1474" s="365">
        <f>+VLOOKUP($E1474,Labor!$1:$1048576,MATCH(DATE(AG$2,1,1),Labor!$A$1:$LI$1),FALSE)</f>
        <v>958.03651630000002</v>
      </c>
      <c r="AH1474" s="365">
        <f>+VLOOKUP($E1474,Labor!$1:$1048576,MATCH(DATE(AH$2,1,1),Labor!$A$1:$LI$1),FALSE)</f>
        <v>955.75013990000002</v>
      </c>
      <c r="AI1474" s="365">
        <f>+VLOOKUP($E1474,Labor!$1:$1048576,MATCH(DATE(AI$2,1,1),Labor!$A$1:$LI$1),FALSE)</f>
        <v>952.26493230000005</v>
      </c>
      <c r="AJ1474" s="365">
        <f>+VLOOKUP($E1474,Labor!$1:$1048576,MATCH(DATE(AJ$2,1,1),Labor!$A$1:$LI$1),FALSE)</f>
        <v>947.96427800000004</v>
      </c>
      <c r="AK1474" s="365">
        <f>+VLOOKUP($E1474,Labor!$1:$1048576,MATCH(DATE(AK$2,1,1),Labor!$A$1:$LI$1),FALSE)</f>
        <v>944.70417829999997</v>
      </c>
      <c r="AL1474" s="365">
        <f>+VLOOKUP($E1474,Labor!$1:$1048576,MATCH(DATE(AL$2,1,1),Labor!$A$1:$LI$1),FALSE)</f>
        <v>942.2917496</v>
      </c>
      <c r="AM1474" s="365">
        <f>+VLOOKUP($E1474,Labor!$1:$1048576,MATCH(DATE(AM$2,1,1),Labor!$A$1:$LI$1),FALSE)</f>
        <v>940.52116420000004</v>
      </c>
      <c r="AN1474" s="365">
        <f>+VLOOKUP($E1474,Labor!$1:$1048576,MATCH(DATE(AN$2,1,1),Labor!$A$1:$LI$1),FALSE)</f>
        <v>939.21707779999997</v>
      </c>
      <c r="AO1474" s="365">
        <f>+VLOOKUP($E1474,Labor!$1:$1048576,MATCH(DATE(AO$2,1,1),Labor!$A$1:$LI$1),FALSE)</f>
        <v>938.22889620000001</v>
      </c>
    </row>
    <row r="1475" spans="1:41" ht="15" customHeight="1" x14ac:dyDescent="0.35">
      <c r="A1475" s="394"/>
      <c r="B1475" s="403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732.6544093</v>
      </c>
      <c r="G1475" s="366">
        <f>+VLOOKUP($E1475,Labor!$1:$1048576,MATCH(DATE(G$2,1,1),Labor!$A$1:$LI$1),FALSE)</f>
        <v>734.30781539999998</v>
      </c>
      <c r="H1475" s="366">
        <f>+VLOOKUP($E1475,Labor!$1:$1048576,MATCH(DATE(H$2,1,1),Labor!$A$1:$LI$1),FALSE)</f>
        <v>738.01936869999997</v>
      </c>
      <c r="I1475" s="366">
        <f>+VLOOKUP($E1475,Labor!$1:$1048576,MATCH(DATE(I$2,1,1),Labor!$A$1:$LI$1),FALSE)</f>
        <v>745.34770860000003</v>
      </c>
      <c r="J1475" s="366">
        <f>+VLOOKUP($E1475,Labor!$1:$1048576,MATCH(DATE(J$2,1,1),Labor!$A$1:$LI$1),FALSE)</f>
        <v>753.23977049999996</v>
      </c>
      <c r="K1475" s="366">
        <f>+VLOOKUP($E1475,Labor!$1:$1048576,MATCH(DATE(K$2,1,1),Labor!$A$1:$LI$1),FALSE)</f>
        <v>758.26528940000003</v>
      </c>
      <c r="L1475" s="366">
        <f>+VLOOKUP($E1475,Labor!$1:$1048576,MATCH(DATE(L$2,1,1),Labor!$A$1:$LI$1),FALSE)</f>
        <v>765.17680180000002</v>
      </c>
      <c r="M1475" s="366">
        <f>+VLOOKUP($E1475,Labor!$1:$1048576,MATCH(DATE(M$2,1,1),Labor!$A$1:$LI$1),FALSE)</f>
        <v>773.39012130000003</v>
      </c>
      <c r="N1475" s="366">
        <f>+VLOOKUP($E1475,Labor!$1:$1048576,MATCH(DATE(N$2,1,1),Labor!$A$1:$LI$1),FALSE)</f>
        <v>782.53943030000005</v>
      </c>
      <c r="O1475" s="366">
        <f>+VLOOKUP($E1475,Labor!$1:$1048576,MATCH(DATE(O$2,1,1),Labor!$A$1:$LI$1),FALSE)</f>
        <v>792.3660893</v>
      </c>
      <c r="P1475" s="366">
        <f>+VLOOKUP($E1475,Labor!$1:$1048576,MATCH(DATE(P$2,1,1),Labor!$A$1:$LI$1),FALSE)</f>
        <v>802.80354139999997</v>
      </c>
      <c r="Q1475" s="366">
        <f>+VLOOKUP($E1475,Labor!$1:$1048576,MATCH(DATE(Q$2,1,1),Labor!$A$1:$LI$1),FALSE)</f>
        <v>813.54608110000004</v>
      </c>
      <c r="R1475" s="366">
        <f>+VLOOKUP($E1475,Labor!$1:$1048576,MATCH(DATE(R$2,1,1),Labor!$A$1:$LI$1),FALSE)</f>
        <v>824.45920090000004</v>
      </c>
      <c r="S1475" s="366">
        <f>+VLOOKUP($E1475,Labor!$1:$1048576,MATCH(DATE(S$2,1,1),Labor!$A$1:$LI$1),FALSE)</f>
        <v>835.45534280000004</v>
      </c>
      <c r="T1475" s="366">
        <f>+VLOOKUP($E1475,Labor!$1:$1048576,MATCH(DATE(T$2,1,1),Labor!$A$1:$LI$1),FALSE)</f>
        <v>846.46934399999998</v>
      </c>
      <c r="U1475" s="366">
        <f>+VLOOKUP($E1475,Labor!$1:$1048576,MATCH(DATE(U$2,1,1),Labor!$A$1:$LI$1),FALSE)</f>
        <v>857.45153349999998</v>
      </c>
      <c r="V1475" s="366">
        <f>+VLOOKUP($E1475,Labor!$1:$1048576,MATCH(DATE(V$2,1,1),Labor!$A$1:$LI$1),FALSE)</f>
        <v>867.68578639999998</v>
      </c>
      <c r="W1475" s="366">
        <f>+VLOOKUP($E1475,Labor!$1:$1048576,MATCH(DATE(W$2,1,1),Labor!$A$1:$LI$1),FALSE)</f>
        <v>877.28860299999997</v>
      </c>
      <c r="X1475" s="366">
        <f>+VLOOKUP($E1475,Labor!$1:$1048576,MATCH(DATE(X$2,1,1),Labor!$A$1:$LI$1),FALSE)</f>
        <v>886.37243650000005</v>
      </c>
      <c r="Y1475" s="366">
        <f>+VLOOKUP($E1475,Labor!$1:$1048576,MATCH(DATE(Y$2,1,1),Labor!$A$1:$LI$1),FALSE)</f>
        <v>895.02923699999997</v>
      </c>
      <c r="Z1475" s="366">
        <f>+VLOOKUP($E1475,Labor!$1:$1048576,MATCH(DATE(Z$2,1,1),Labor!$A$1:$LI$1),FALSE)</f>
        <v>903.25652509999998</v>
      </c>
      <c r="AA1475" s="366">
        <f>+VLOOKUP($E1475,Labor!$1:$1048576,MATCH(DATE(AA$2,1,1),Labor!$A$1:$LI$1),FALSE)</f>
        <v>910.56521290000001</v>
      </c>
      <c r="AB1475" s="366">
        <f>+VLOOKUP($E1475,Labor!$1:$1048576,MATCH(DATE(AB$2,1,1),Labor!$A$1:$LI$1),FALSE)</f>
        <v>917.16839419999997</v>
      </c>
      <c r="AC1475" s="366">
        <f>+VLOOKUP($E1475,Labor!$1:$1048576,MATCH(DATE(AC$2,1,1),Labor!$A$1:$LI$1),FALSE)</f>
        <v>923.23704659999999</v>
      </c>
      <c r="AD1475" s="366">
        <f>+VLOOKUP($E1475,Labor!$1:$1048576,MATCH(DATE(AD$2,1,1),Labor!$A$1:$LI$1),FALSE)</f>
        <v>928.89783079999995</v>
      </c>
      <c r="AE1475" s="366">
        <f>+VLOOKUP($E1475,Labor!$1:$1048576,MATCH(DATE(AE$2,1,1),Labor!$A$1:$LI$1),FALSE)</f>
        <v>934.03718300000003</v>
      </c>
      <c r="AF1475" s="366">
        <f>+VLOOKUP($E1475,Labor!$1:$1048576,MATCH(DATE(AF$2,1,1),Labor!$A$1:$LI$1),FALSE)</f>
        <v>936.07141890000003</v>
      </c>
      <c r="AG1475" s="366">
        <f>+VLOOKUP($E1475,Labor!$1:$1048576,MATCH(DATE(AG$2,1,1),Labor!$A$1:$LI$1),FALSE)</f>
        <v>935.75549450000005</v>
      </c>
      <c r="AH1475" s="366">
        <f>+VLOOKUP($E1475,Labor!$1:$1048576,MATCH(DATE(AH$2,1,1),Labor!$A$1:$LI$1),FALSE)</f>
        <v>933.74386360000005</v>
      </c>
      <c r="AI1475" s="366">
        <f>+VLOOKUP($E1475,Labor!$1:$1048576,MATCH(DATE(AI$2,1,1),Labor!$A$1:$LI$1),FALSE)</f>
        <v>930.53734150000003</v>
      </c>
      <c r="AJ1475" s="366">
        <f>+VLOOKUP($E1475,Labor!$1:$1048576,MATCH(DATE(AJ$2,1,1),Labor!$A$1:$LI$1),FALSE)</f>
        <v>926.51538259999995</v>
      </c>
      <c r="AK1475" s="366">
        <f>+VLOOKUP($E1475,Labor!$1:$1048576,MATCH(DATE(AK$2,1,1),Labor!$A$1:$LI$1),FALSE)</f>
        <v>923.50896299999999</v>
      </c>
      <c r="AL1475" s="366">
        <f>+VLOOKUP($E1475,Labor!$1:$1048576,MATCH(DATE(AL$2,1,1),Labor!$A$1:$LI$1),FALSE)</f>
        <v>921.33307079999997</v>
      </c>
      <c r="AM1475" s="366">
        <f>+VLOOKUP($E1475,Labor!$1:$1048576,MATCH(DATE(AM$2,1,1),Labor!$A$1:$LI$1),FALSE)</f>
        <v>919.78786330000003</v>
      </c>
      <c r="AN1475" s="366">
        <f>+VLOOKUP($E1475,Labor!$1:$1048576,MATCH(DATE(AN$2,1,1),Labor!$A$1:$LI$1),FALSE)</f>
        <v>918.70178529999998</v>
      </c>
      <c r="AO1475" s="366">
        <f>+VLOOKUP($E1475,Labor!$1:$1048576,MATCH(DATE(AO$2,1,1),Labor!$A$1:$LI$1),FALSE)</f>
        <v>917.9264968</v>
      </c>
    </row>
    <row r="1476" spans="1:41" ht="15" customHeight="1" x14ac:dyDescent="0.35">
      <c r="A1476" s="394"/>
      <c r="B1476" s="403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29.06587227</v>
      </c>
      <c r="G1476" s="366">
        <f>+VLOOKUP($E1476,Labor!$1:$1048576,MATCH(DATE(G$2,1,1),Labor!$A$1:$LI$1),FALSE)</f>
        <v>28.739652939999999</v>
      </c>
      <c r="H1476" s="366">
        <f>+VLOOKUP($E1476,Labor!$1:$1048576,MATCH(DATE(H$2,1,1),Labor!$A$1:$LI$1),FALSE)</f>
        <v>28.273549320000001</v>
      </c>
      <c r="I1476" s="366">
        <f>+VLOOKUP($E1476,Labor!$1:$1048576,MATCH(DATE(I$2,1,1),Labor!$A$1:$LI$1),FALSE)</f>
        <v>27.780878149999999</v>
      </c>
      <c r="J1476" s="366">
        <f>+VLOOKUP($E1476,Labor!$1:$1048576,MATCH(DATE(J$2,1,1),Labor!$A$1:$LI$1),FALSE)</f>
        <v>27.331543669999999</v>
      </c>
      <c r="K1476" s="366">
        <f>+VLOOKUP($E1476,Labor!$1:$1048576,MATCH(DATE(K$2,1,1),Labor!$A$1:$LI$1),FALSE)</f>
        <v>26.888808480000002</v>
      </c>
      <c r="L1476" s="366">
        <f>+VLOOKUP($E1476,Labor!$1:$1048576,MATCH(DATE(L$2,1,1),Labor!$A$1:$LI$1),FALSE)</f>
        <v>26.525936590000001</v>
      </c>
      <c r="M1476" s="366">
        <f>+VLOOKUP($E1476,Labor!$1:$1048576,MATCH(DATE(M$2,1,1),Labor!$A$1:$LI$1),FALSE)</f>
        <v>26.222116329999999</v>
      </c>
      <c r="N1476" s="366">
        <f>+VLOOKUP($E1476,Labor!$1:$1048576,MATCH(DATE(N$2,1,1),Labor!$A$1:$LI$1),FALSE)</f>
        <v>25.961344019999999</v>
      </c>
      <c r="O1476" s="366">
        <f>+VLOOKUP($E1476,Labor!$1:$1048576,MATCH(DATE(O$2,1,1),Labor!$A$1:$LI$1),FALSE)</f>
        <v>25.730893099999999</v>
      </c>
      <c r="P1476" s="366">
        <f>+VLOOKUP($E1476,Labor!$1:$1048576,MATCH(DATE(P$2,1,1),Labor!$A$1:$LI$1),FALSE)</f>
        <v>25.528126189999998</v>
      </c>
      <c r="Q1476" s="366">
        <f>+VLOOKUP($E1476,Labor!$1:$1048576,MATCH(DATE(Q$2,1,1),Labor!$A$1:$LI$1),FALSE)</f>
        <v>25.33864372</v>
      </c>
      <c r="R1476" s="366">
        <f>+VLOOKUP($E1476,Labor!$1:$1048576,MATCH(DATE(R$2,1,1),Labor!$A$1:$LI$1),FALSE)</f>
        <v>25.156842269999999</v>
      </c>
      <c r="S1476" s="366">
        <f>+VLOOKUP($E1476,Labor!$1:$1048576,MATCH(DATE(S$2,1,1),Labor!$A$1:$LI$1),FALSE)</f>
        <v>24.980405269999999</v>
      </c>
      <c r="T1476" s="366">
        <f>+VLOOKUP($E1476,Labor!$1:$1048576,MATCH(DATE(T$2,1,1),Labor!$A$1:$LI$1),FALSE)</f>
        <v>24.8082776</v>
      </c>
      <c r="U1476" s="366">
        <f>+VLOOKUP($E1476,Labor!$1:$1048576,MATCH(DATE(U$2,1,1),Labor!$A$1:$LI$1),FALSE)</f>
        <v>24.639875050000001</v>
      </c>
      <c r="V1476" s="366">
        <f>+VLOOKUP($E1476,Labor!$1:$1048576,MATCH(DATE(V$2,1,1),Labor!$A$1:$LI$1),FALSE)</f>
        <v>24.464773180000002</v>
      </c>
      <c r="W1476" s="366">
        <f>+VLOOKUP($E1476,Labor!$1:$1048576,MATCH(DATE(W$2,1,1),Labor!$A$1:$LI$1),FALSE)</f>
        <v>24.286159130000001</v>
      </c>
      <c r="X1476" s="366">
        <f>+VLOOKUP($E1476,Labor!$1:$1048576,MATCH(DATE(X$2,1,1),Labor!$A$1:$LI$1),FALSE)</f>
        <v>24.1064045</v>
      </c>
      <c r="Y1476" s="366">
        <f>+VLOOKUP($E1476,Labor!$1:$1048576,MATCH(DATE(Y$2,1,1),Labor!$A$1:$LI$1),FALSE)</f>
        <v>23.927001229999998</v>
      </c>
      <c r="Z1476" s="366">
        <f>+VLOOKUP($E1476,Labor!$1:$1048576,MATCH(DATE(Z$2,1,1),Labor!$A$1:$LI$1),FALSE)</f>
        <v>23.744967200000001</v>
      </c>
      <c r="AA1476" s="366">
        <f>+VLOOKUP($E1476,Labor!$1:$1048576,MATCH(DATE(AA$2,1,1),Labor!$A$1:$LI$1),FALSE)</f>
        <v>23.555878409999998</v>
      </c>
      <c r="AB1476" s="366">
        <f>+VLOOKUP($E1476,Labor!$1:$1048576,MATCH(DATE(AB$2,1,1),Labor!$A$1:$LI$1),FALSE)</f>
        <v>23.364334119999999</v>
      </c>
      <c r="AC1476" s="366">
        <f>+VLOOKUP($E1476,Labor!$1:$1048576,MATCH(DATE(AC$2,1,1),Labor!$A$1:$LI$1),FALSE)</f>
        <v>23.172837789999999</v>
      </c>
      <c r="AD1476" s="366">
        <f>+VLOOKUP($E1476,Labor!$1:$1048576,MATCH(DATE(AD$2,1,1),Labor!$A$1:$LI$1),FALSE)</f>
        <v>22.982643400000001</v>
      </c>
      <c r="AE1476" s="366">
        <f>+VLOOKUP($E1476,Labor!$1:$1048576,MATCH(DATE(AE$2,1,1),Labor!$A$1:$LI$1),FALSE)</f>
        <v>22.784573770000002</v>
      </c>
      <c r="AF1476" s="366">
        <f>+VLOOKUP($E1476,Labor!$1:$1048576,MATCH(DATE(AF$2,1,1),Labor!$A$1:$LI$1),FALSE)</f>
        <v>22.544595829999999</v>
      </c>
      <c r="AG1476" s="366">
        <f>+VLOOKUP($E1476,Labor!$1:$1048576,MATCH(DATE(AG$2,1,1),Labor!$A$1:$LI$1),FALSE)</f>
        <v>22.28102179</v>
      </c>
      <c r="AH1476" s="366">
        <f>+VLOOKUP($E1476,Labor!$1:$1048576,MATCH(DATE(AH$2,1,1),Labor!$A$1:$LI$1),FALSE)</f>
        <v>22.006276339999999</v>
      </c>
      <c r="AI1476" s="366">
        <f>+VLOOKUP($E1476,Labor!$1:$1048576,MATCH(DATE(AI$2,1,1),Labor!$A$1:$LI$1),FALSE)</f>
        <v>21.727590800000002</v>
      </c>
      <c r="AJ1476" s="366">
        <f>+VLOOKUP($E1476,Labor!$1:$1048576,MATCH(DATE(AJ$2,1,1),Labor!$A$1:$LI$1),FALSE)</f>
        <v>21.448895440000001</v>
      </c>
      <c r="AK1476" s="366">
        <f>+VLOOKUP($E1476,Labor!$1:$1048576,MATCH(DATE(AK$2,1,1),Labor!$A$1:$LI$1),FALSE)</f>
        <v>21.195215300000001</v>
      </c>
      <c r="AL1476" s="366">
        <f>+VLOOKUP($E1476,Labor!$1:$1048576,MATCH(DATE(AL$2,1,1),Labor!$A$1:$LI$1),FALSE)</f>
        <v>20.95867879</v>
      </c>
      <c r="AM1476" s="366">
        <f>+VLOOKUP($E1476,Labor!$1:$1048576,MATCH(DATE(AM$2,1,1),Labor!$A$1:$LI$1),FALSE)</f>
        <v>20.733300880000002</v>
      </c>
      <c r="AN1476" s="366">
        <f>+VLOOKUP($E1476,Labor!$1:$1048576,MATCH(DATE(AN$2,1,1),Labor!$A$1:$LI$1),FALSE)</f>
        <v>20.515292469999999</v>
      </c>
      <c r="AO1476" s="366">
        <f>+VLOOKUP($E1476,Labor!$1:$1048576,MATCH(DATE(AO$2,1,1),Labor!$A$1:$LI$1),FALSE)</f>
        <v>20.30239937</v>
      </c>
    </row>
    <row r="1477" spans="1:41" s="92" customFormat="1" ht="15" customHeight="1" x14ac:dyDescent="0.35">
      <c r="A1477" s="394"/>
      <c r="B1477" s="403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4369.8041089999997</v>
      </c>
      <c r="G1477" s="365">
        <f>+VLOOKUP($E1477,Labor!$1:$1048576,MATCH(DATE(G$2,1,1),Labor!$A$1:$LI$1),FALSE)</f>
        <v>4390.6303859999998</v>
      </c>
      <c r="H1477" s="365">
        <f>+VLOOKUP($E1477,Labor!$1:$1048576,MATCH(DATE(H$2,1,1),Labor!$A$1:$LI$1),FALSE)</f>
        <v>4422.8714929999996</v>
      </c>
      <c r="I1477" s="365">
        <f>+VLOOKUP($E1477,Labor!$1:$1048576,MATCH(DATE(I$2,1,1),Labor!$A$1:$LI$1),FALSE)</f>
        <v>4463.1742329999997</v>
      </c>
      <c r="J1477" s="365">
        <f>+VLOOKUP($E1477,Labor!$1:$1048576,MATCH(DATE(J$2,1,1),Labor!$A$1:$LI$1),FALSE)</f>
        <v>4503.3988040000004</v>
      </c>
      <c r="K1477" s="365">
        <f>+VLOOKUP($E1477,Labor!$1:$1048576,MATCH(DATE(K$2,1,1),Labor!$A$1:$LI$1),FALSE)</f>
        <v>4540.8869370000002</v>
      </c>
      <c r="L1477" s="365">
        <f>+VLOOKUP($E1477,Labor!$1:$1048576,MATCH(DATE(L$2,1,1),Labor!$A$1:$LI$1),FALSE)</f>
        <v>4587.4488289999999</v>
      </c>
      <c r="M1477" s="365">
        <f>+VLOOKUP($E1477,Labor!$1:$1048576,MATCH(DATE(M$2,1,1),Labor!$A$1:$LI$1),FALSE)</f>
        <v>4640.8781609999996</v>
      </c>
      <c r="N1477" s="365">
        <f>+VLOOKUP($E1477,Labor!$1:$1048576,MATCH(DATE(N$2,1,1),Labor!$A$1:$LI$1),FALSE)</f>
        <v>4699.4365690000004</v>
      </c>
      <c r="O1477" s="365">
        <f>+VLOOKUP($E1477,Labor!$1:$1048576,MATCH(DATE(O$2,1,1),Labor!$A$1:$LI$1),FALSE)</f>
        <v>4761.787386</v>
      </c>
      <c r="P1477" s="365">
        <f>+VLOOKUP($E1477,Labor!$1:$1048576,MATCH(DATE(P$2,1,1),Labor!$A$1:$LI$1),FALSE)</f>
        <v>4827.3855270000004</v>
      </c>
      <c r="Q1477" s="365">
        <f>+VLOOKUP($E1477,Labor!$1:$1048576,MATCH(DATE(Q$2,1,1),Labor!$A$1:$LI$1),FALSE)</f>
        <v>4894.9489880000001</v>
      </c>
      <c r="R1477" s="365">
        <f>+VLOOKUP($E1477,Labor!$1:$1048576,MATCH(DATE(R$2,1,1),Labor!$A$1:$LI$1),FALSE)</f>
        <v>4964.0365350000002</v>
      </c>
      <c r="S1477" s="365">
        <f>+VLOOKUP($E1477,Labor!$1:$1048576,MATCH(DATE(S$2,1,1),Labor!$A$1:$LI$1),FALSE)</f>
        <v>5034.3886149999998</v>
      </c>
      <c r="T1477" s="365">
        <f>+VLOOKUP($E1477,Labor!$1:$1048576,MATCH(DATE(T$2,1,1),Labor!$A$1:$LI$1),FALSE)</f>
        <v>5105.8119530000004</v>
      </c>
      <c r="U1477" s="365">
        <f>+VLOOKUP($E1477,Labor!$1:$1048576,MATCH(DATE(U$2,1,1),Labor!$A$1:$LI$1),FALSE)</f>
        <v>5178.1421650000002</v>
      </c>
      <c r="V1477" s="365">
        <f>+VLOOKUP($E1477,Labor!$1:$1048576,MATCH(DATE(V$2,1,1),Labor!$A$1:$LI$1),FALSE)</f>
        <v>5247.0993639999997</v>
      </c>
      <c r="W1477" s="365">
        <f>+VLOOKUP($E1477,Labor!$1:$1048576,MATCH(DATE(W$2,1,1),Labor!$A$1:$LI$1),FALSE)</f>
        <v>5313.4262930000004</v>
      </c>
      <c r="X1477" s="365">
        <f>+VLOOKUP($E1477,Labor!$1:$1048576,MATCH(DATE(X$2,1,1),Labor!$A$1:$LI$1),FALSE)</f>
        <v>5377.8107950000003</v>
      </c>
      <c r="Y1477" s="365">
        <f>+VLOOKUP($E1477,Labor!$1:$1048576,MATCH(DATE(Y$2,1,1),Labor!$A$1:$LI$1),FALSE)</f>
        <v>5440.7874869999996</v>
      </c>
      <c r="Z1477" s="365">
        <f>+VLOOKUP($E1477,Labor!$1:$1048576,MATCH(DATE(Z$2,1,1),Labor!$A$1:$LI$1),FALSE)</f>
        <v>5502.4986120000003</v>
      </c>
      <c r="AA1477" s="365">
        <f>+VLOOKUP($E1477,Labor!$1:$1048576,MATCH(DATE(AA$2,1,1),Labor!$A$1:$LI$1),FALSE)</f>
        <v>5559.616505</v>
      </c>
      <c r="AB1477" s="365">
        <f>+VLOOKUP($E1477,Labor!$1:$1048576,MATCH(DATE(AB$2,1,1),Labor!$A$1:$LI$1),FALSE)</f>
        <v>5613.2542400000002</v>
      </c>
      <c r="AC1477" s="365">
        <f>+VLOOKUP($E1477,Labor!$1:$1048576,MATCH(DATE(AC$2,1,1),Labor!$A$1:$LI$1),FALSE)</f>
        <v>5664.332864</v>
      </c>
      <c r="AD1477" s="365">
        <f>+VLOOKUP($E1477,Labor!$1:$1048576,MATCH(DATE(AD$2,1,1),Labor!$A$1:$LI$1),FALSE)</f>
        <v>5713.5281619999996</v>
      </c>
      <c r="AE1477" s="365">
        <f>+VLOOKUP($E1477,Labor!$1:$1048576,MATCH(DATE(AE$2,1,1),Labor!$A$1:$LI$1),FALSE)</f>
        <v>5760.6450050000003</v>
      </c>
      <c r="AF1477" s="365">
        <f>+VLOOKUP($E1477,Labor!$1:$1048576,MATCH(DATE(AF$2,1,1),Labor!$A$1:$LI$1),FALSE)</f>
        <v>5789.235232</v>
      </c>
      <c r="AG1477" s="365">
        <f>+VLOOKUP($E1477,Labor!$1:$1048576,MATCH(DATE(AG$2,1,1),Labor!$A$1:$LI$1),FALSE)</f>
        <v>5803.6269270000003</v>
      </c>
      <c r="AH1477" s="365">
        <f>+VLOOKUP($E1477,Labor!$1:$1048576,MATCH(DATE(AH$2,1,1),Labor!$A$1:$LI$1),FALSE)</f>
        <v>5807.6295090000003</v>
      </c>
      <c r="AI1477" s="365">
        <f>+VLOOKUP($E1477,Labor!$1:$1048576,MATCH(DATE(AI$2,1,1),Labor!$A$1:$LI$1),FALSE)</f>
        <v>5804.1424450000004</v>
      </c>
      <c r="AJ1477" s="365">
        <f>+VLOOKUP($E1477,Labor!$1:$1048576,MATCH(DATE(AJ$2,1,1),Labor!$A$1:$LI$1),FALSE)</f>
        <v>5795.2865529999999</v>
      </c>
      <c r="AK1477" s="365">
        <f>+VLOOKUP($E1477,Labor!$1:$1048576,MATCH(DATE(AK$2,1,1),Labor!$A$1:$LI$1),FALSE)</f>
        <v>5792.2393860000002</v>
      </c>
      <c r="AL1477" s="365">
        <f>+VLOOKUP($E1477,Labor!$1:$1048576,MATCH(DATE(AL$2,1,1),Labor!$A$1:$LI$1),FALSE)</f>
        <v>5793.664135</v>
      </c>
      <c r="AM1477" s="365">
        <f>+VLOOKUP($E1477,Labor!$1:$1048576,MATCH(DATE(AM$2,1,1),Labor!$A$1:$LI$1),FALSE)</f>
        <v>5798.1914290000004</v>
      </c>
      <c r="AN1477" s="365">
        <f>+VLOOKUP($E1477,Labor!$1:$1048576,MATCH(DATE(AN$2,1,1),Labor!$A$1:$LI$1),FALSE)</f>
        <v>5804.7022280000001</v>
      </c>
      <c r="AO1477" s="365">
        <f>+VLOOKUP($E1477,Labor!$1:$1048576,MATCH(DATE(AO$2,1,1),Labor!$A$1:$LI$1),FALSE)</f>
        <v>5812.3280969999996</v>
      </c>
    </row>
    <row r="1478" spans="1:41" ht="15" customHeight="1" x14ac:dyDescent="0.35">
      <c r="A1478" s="394"/>
      <c r="B1478" s="403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618.69120090000001</v>
      </c>
      <c r="G1478" s="366">
        <f>+VLOOKUP($E1478,Labor!$1:$1048576,MATCH(DATE(G$2,1,1),Labor!$A$1:$LI$1),FALSE)</f>
        <v>621.19864129999996</v>
      </c>
      <c r="H1478" s="366">
        <f>+VLOOKUP($E1478,Labor!$1:$1048576,MATCH(DATE(H$2,1,1),Labor!$A$1:$LI$1),FALSE)</f>
        <v>624.72511659999998</v>
      </c>
      <c r="I1478" s="366">
        <f>+VLOOKUP($E1478,Labor!$1:$1048576,MATCH(DATE(I$2,1,1),Labor!$A$1:$LI$1),FALSE)</f>
        <v>629.19505079999999</v>
      </c>
      <c r="J1478" s="366">
        <f>+VLOOKUP($E1478,Labor!$1:$1048576,MATCH(DATE(J$2,1,1),Labor!$A$1:$LI$1),FALSE)</f>
        <v>633.94249569999999</v>
      </c>
      <c r="K1478" s="366">
        <f>+VLOOKUP($E1478,Labor!$1:$1048576,MATCH(DATE(K$2,1,1),Labor!$A$1:$LI$1),FALSE)</f>
        <v>639.35069659999999</v>
      </c>
      <c r="L1478" s="366">
        <f>+VLOOKUP($E1478,Labor!$1:$1048576,MATCH(DATE(L$2,1,1),Labor!$A$1:$LI$1),FALSE)</f>
        <v>646.24523780000004</v>
      </c>
      <c r="M1478" s="366">
        <f>+VLOOKUP($E1478,Labor!$1:$1048576,MATCH(DATE(M$2,1,1),Labor!$A$1:$LI$1),FALSE)</f>
        <v>654.01799570000003</v>
      </c>
      <c r="N1478" s="366">
        <f>+VLOOKUP($E1478,Labor!$1:$1048576,MATCH(DATE(N$2,1,1),Labor!$A$1:$LI$1),FALSE)</f>
        <v>662.31505700000002</v>
      </c>
      <c r="O1478" s="366">
        <f>+VLOOKUP($E1478,Labor!$1:$1048576,MATCH(DATE(O$2,1,1),Labor!$A$1:$LI$1),FALSE)</f>
        <v>670.94998980000003</v>
      </c>
      <c r="P1478" s="366">
        <f>+VLOOKUP($E1478,Labor!$1:$1048576,MATCH(DATE(P$2,1,1),Labor!$A$1:$LI$1),FALSE)</f>
        <v>679.93998060000001</v>
      </c>
      <c r="Q1478" s="366">
        <f>+VLOOKUP($E1478,Labor!$1:$1048576,MATCH(DATE(Q$2,1,1),Labor!$A$1:$LI$1),FALSE)</f>
        <v>689.07661059999998</v>
      </c>
      <c r="R1478" s="366">
        <f>+VLOOKUP($E1478,Labor!$1:$1048576,MATCH(DATE(R$2,1,1),Labor!$A$1:$LI$1),FALSE)</f>
        <v>698.29141100000004</v>
      </c>
      <c r="S1478" s="366">
        <f>+VLOOKUP($E1478,Labor!$1:$1048576,MATCH(DATE(S$2,1,1),Labor!$A$1:$LI$1),FALSE)</f>
        <v>707.54487759999995</v>
      </c>
      <c r="T1478" s="366">
        <f>+VLOOKUP($E1478,Labor!$1:$1048576,MATCH(DATE(T$2,1,1),Labor!$A$1:$LI$1),FALSE)</f>
        <v>716.80652710000004</v>
      </c>
      <c r="U1478" s="366">
        <f>+VLOOKUP($E1478,Labor!$1:$1048576,MATCH(DATE(U$2,1,1),Labor!$A$1:$LI$1),FALSE)</f>
        <v>726.05147220000003</v>
      </c>
      <c r="V1478" s="366">
        <f>+VLOOKUP($E1478,Labor!$1:$1048576,MATCH(DATE(V$2,1,1),Labor!$A$1:$LI$1),FALSE)</f>
        <v>734.79096930000003</v>
      </c>
      <c r="W1478" s="366">
        <f>+VLOOKUP($E1478,Labor!$1:$1048576,MATCH(DATE(W$2,1,1),Labor!$A$1:$LI$1),FALSE)</f>
        <v>743.08824630000004</v>
      </c>
      <c r="X1478" s="366">
        <f>+VLOOKUP($E1478,Labor!$1:$1048576,MATCH(DATE(X$2,1,1),Labor!$A$1:$LI$1),FALSE)</f>
        <v>751.00735870000005</v>
      </c>
      <c r="Y1478" s="366">
        <f>+VLOOKUP($E1478,Labor!$1:$1048576,MATCH(DATE(Y$2,1,1),Labor!$A$1:$LI$1),FALSE)</f>
        <v>758.6081236</v>
      </c>
      <c r="Z1478" s="366">
        <f>+VLOOKUP($E1478,Labor!$1:$1048576,MATCH(DATE(Z$2,1,1),Labor!$A$1:$LI$1),FALSE)</f>
        <v>765.868066</v>
      </c>
      <c r="AA1478" s="366">
        <f>+VLOOKUP($E1478,Labor!$1:$1048576,MATCH(DATE(AA$2,1,1),Labor!$A$1:$LI$1),FALSE)</f>
        <v>772.47465380000006</v>
      </c>
      <c r="AB1478" s="366">
        <f>+VLOOKUP($E1478,Labor!$1:$1048576,MATCH(DATE(AB$2,1,1),Labor!$A$1:$LI$1),FALSE)</f>
        <v>778.56535120000001</v>
      </c>
      <c r="AC1478" s="366">
        <f>+VLOOKUP($E1478,Labor!$1:$1048576,MATCH(DATE(AC$2,1,1),Labor!$A$1:$LI$1),FALSE)</f>
        <v>784.2500632</v>
      </c>
      <c r="AD1478" s="366">
        <f>+VLOOKUP($E1478,Labor!$1:$1048576,MATCH(DATE(AD$2,1,1),Labor!$A$1:$LI$1),FALSE)</f>
        <v>789.61612639999998</v>
      </c>
      <c r="AE1478" s="366">
        <f>+VLOOKUP($E1478,Labor!$1:$1048576,MATCH(DATE(AE$2,1,1),Labor!$A$1:$LI$1),FALSE)</f>
        <v>794.52619010000001</v>
      </c>
      <c r="AF1478" s="366">
        <f>+VLOOKUP($E1478,Labor!$1:$1048576,MATCH(DATE(AF$2,1,1),Labor!$A$1:$LI$1),FALSE)</f>
        <v>797.21053089999998</v>
      </c>
      <c r="AG1478" s="366">
        <f>+VLOOKUP($E1478,Labor!$1:$1048576,MATCH(DATE(AG$2,1,1),Labor!$A$1:$LI$1),FALSE)</f>
        <v>798.12398199999996</v>
      </c>
      <c r="AH1478" s="366">
        <f>+VLOOKUP($E1478,Labor!$1:$1048576,MATCH(DATE(AH$2,1,1),Labor!$A$1:$LI$1),FALSE)</f>
        <v>797.67431139999997</v>
      </c>
      <c r="AI1478" s="366">
        <f>+VLOOKUP($E1478,Labor!$1:$1048576,MATCH(DATE(AI$2,1,1),Labor!$A$1:$LI$1),FALSE)</f>
        <v>796.20806249999998</v>
      </c>
      <c r="AJ1478" s="366">
        <f>+VLOOKUP($E1478,Labor!$1:$1048576,MATCH(DATE(AJ$2,1,1),Labor!$A$1:$LI$1),FALSE)</f>
        <v>794.01250379999999</v>
      </c>
      <c r="AK1478" s="366">
        <f>+VLOOKUP($E1478,Labor!$1:$1048576,MATCH(DATE(AK$2,1,1),Labor!$A$1:$LI$1),FALSE)</f>
        <v>792.40698120000002</v>
      </c>
      <c r="AL1478" s="366">
        <f>+VLOOKUP($E1478,Labor!$1:$1048576,MATCH(DATE(AL$2,1,1),Labor!$A$1:$LI$1),FALSE)</f>
        <v>791.33800450000001</v>
      </c>
      <c r="AM1478" s="366">
        <f>+VLOOKUP($E1478,Labor!$1:$1048576,MATCH(DATE(AM$2,1,1),Labor!$A$1:$LI$1),FALSE)</f>
        <v>790.71822980000002</v>
      </c>
      <c r="AN1478" s="366">
        <f>+VLOOKUP($E1478,Labor!$1:$1048576,MATCH(DATE(AN$2,1,1),Labor!$A$1:$LI$1),FALSE)</f>
        <v>790.4461824</v>
      </c>
      <c r="AO1478" s="366">
        <f>+VLOOKUP($E1478,Labor!$1:$1048576,MATCH(DATE(AO$2,1,1),Labor!$A$1:$LI$1),FALSE)</f>
        <v>790.41536510000003</v>
      </c>
    </row>
    <row r="1479" spans="1:41" ht="15" customHeight="1" x14ac:dyDescent="0.35">
      <c r="A1479" s="394"/>
      <c r="B1479" s="403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185.827564</v>
      </c>
      <c r="G1479" s="366">
        <f>+VLOOKUP($E1479,Labor!$1:$1048576,MATCH(DATE(G$2,1,1),Labor!$A$1:$LI$1),FALSE)</f>
        <v>188.06780699999999</v>
      </c>
      <c r="H1479" s="366">
        <f>+VLOOKUP($E1479,Labor!$1:$1048576,MATCH(DATE(H$2,1,1),Labor!$A$1:$LI$1),FALSE)</f>
        <v>191.49727999999999</v>
      </c>
      <c r="I1479" s="366">
        <f>+VLOOKUP($E1479,Labor!$1:$1048576,MATCH(DATE(I$2,1,1),Labor!$A$1:$LI$1),FALSE)</f>
        <v>195.59318210000001</v>
      </c>
      <c r="J1479" s="366">
        <f>+VLOOKUP($E1479,Labor!$1:$1048576,MATCH(DATE(J$2,1,1),Labor!$A$1:$LI$1),FALSE)</f>
        <v>200.00830730000001</v>
      </c>
      <c r="K1479" s="366">
        <f>+VLOOKUP($E1479,Labor!$1:$1048576,MATCH(DATE(K$2,1,1),Labor!$A$1:$LI$1),FALSE)</f>
        <v>204.3805662</v>
      </c>
      <c r="L1479" s="366">
        <f>+VLOOKUP($E1479,Labor!$1:$1048576,MATCH(DATE(L$2,1,1),Labor!$A$1:$LI$1),FALSE)</f>
        <v>208.58851490000001</v>
      </c>
      <c r="M1479" s="366">
        <f>+VLOOKUP($E1479,Labor!$1:$1048576,MATCH(DATE(M$2,1,1),Labor!$A$1:$LI$1),FALSE)</f>
        <v>212.65207119999999</v>
      </c>
      <c r="N1479" s="366">
        <f>+VLOOKUP($E1479,Labor!$1:$1048576,MATCH(DATE(N$2,1,1),Labor!$A$1:$LI$1),FALSE)</f>
        <v>216.71023640000001</v>
      </c>
      <c r="O1479" s="366">
        <f>+VLOOKUP($E1479,Labor!$1:$1048576,MATCH(DATE(O$2,1,1),Labor!$A$1:$LI$1),FALSE)</f>
        <v>220.8619309</v>
      </c>
      <c r="P1479" s="366">
        <f>+VLOOKUP($E1479,Labor!$1:$1048576,MATCH(DATE(P$2,1,1),Labor!$A$1:$LI$1),FALSE)</f>
        <v>225.1649859</v>
      </c>
      <c r="Q1479" s="366">
        <f>+VLOOKUP($E1479,Labor!$1:$1048576,MATCH(DATE(Q$2,1,1),Labor!$A$1:$LI$1),FALSE)</f>
        <v>229.5668427</v>
      </c>
      <c r="R1479" s="366">
        <f>+VLOOKUP($E1479,Labor!$1:$1048576,MATCH(DATE(R$2,1,1),Labor!$A$1:$LI$1),FALSE)</f>
        <v>234.0641287</v>
      </c>
      <c r="S1479" s="366">
        <f>+VLOOKUP($E1479,Labor!$1:$1048576,MATCH(DATE(S$2,1,1),Labor!$A$1:$LI$1),FALSE)</f>
        <v>238.6441744</v>
      </c>
      <c r="T1479" s="366">
        <f>+VLOOKUP($E1479,Labor!$1:$1048576,MATCH(DATE(T$2,1,1),Labor!$A$1:$LI$1),FALSE)</f>
        <v>243.29034590000001</v>
      </c>
      <c r="U1479" s="366">
        <f>+VLOOKUP($E1479,Labor!$1:$1048576,MATCH(DATE(U$2,1,1),Labor!$A$1:$LI$1),FALSE)</f>
        <v>247.9860367</v>
      </c>
      <c r="V1479" s="366">
        <f>+VLOOKUP($E1479,Labor!$1:$1048576,MATCH(DATE(V$2,1,1),Labor!$A$1:$LI$1),FALSE)</f>
        <v>252.30132889999999</v>
      </c>
      <c r="W1479" s="366">
        <f>+VLOOKUP($E1479,Labor!$1:$1048576,MATCH(DATE(W$2,1,1),Labor!$A$1:$LI$1),FALSE)</f>
        <v>256.3727179</v>
      </c>
      <c r="X1479" s="366">
        <f>+VLOOKUP($E1479,Labor!$1:$1048576,MATCH(DATE(X$2,1,1),Labor!$A$1:$LI$1),FALSE)</f>
        <v>260.28487539999998</v>
      </c>
      <c r="Y1479" s="366">
        <f>+VLOOKUP($E1479,Labor!$1:$1048576,MATCH(DATE(Y$2,1,1),Labor!$A$1:$LI$1),FALSE)</f>
        <v>264.08827889999998</v>
      </c>
      <c r="Z1479" s="366">
        <f>+VLOOKUP($E1479,Labor!$1:$1048576,MATCH(DATE(Z$2,1,1),Labor!$A$1:$LI$1),FALSE)</f>
        <v>267.80543660000001</v>
      </c>
      <c r="AA1479" s="366">
        <f>+VLOOKUP($E1479,Labor!$1:$1048576,MATCH(DATE(AA$2,1,1),Labor!$A$1:$LI$1),FALSE)</f>
        <v>271.08322270000002</v>
      </c>
      <c r="AB1479" s="366">
        <f>+VLOOKUP($E1479,Labor!$1:$1048576,MATCH(DATE(AB$2,1,1),Labor!$A$1:$LI$1),FALSE)</f>
        <v>274.0766165</v>
      </c>
      <c r="AC1479" s="366">
        <f>+VLOOKUP($E1479,Labor!$1:$1048576,MATCH(DATE(AC$2,1,1),Labor!$A$1:$LI$1),FALSE)</f>
        <v>276.88039689999999</v>
      </c>
      <c r="AD1479" s="366">
        <f>+VLOOKUP($E1479,Labor!$1:$1048576,MATCH(DATE(AD$2,1,1),Labor!$A$1:$LI$1),FALSE)</f>
        <v>279.55050319999998</v>
      </c>
      <c r="AE1479" s="366">
        <f>+VLOOKUP($E1479,Labor!$1:$1048576,MATCH(DATE(AE$2,1,1),Labor!$A$1:$LI$1),FALSE)</f>
        <v>282.10137250000002</v>
      </c>
      <c r="AF1479" s="366">
        <f>+VLOOKUP($E1479,Labor!$1:$1048576,MATCH(DATE(AF$2,1,1),Labor!$A$1:$LI$1),FALSE)</f>
        <v>282.86319179999998</v>
      </c>
      <c r="AG1479" s="366">
        <f>+VLOOKUP($E1479,Labor!$1:$1048576,MATCH(DATE(AG$2,1,1),Labor!$A$1:$LI$1),FALSE)</f>
        <v>282.53855929999997</v>
      </c>
      <c r="AH1479" s="366">
        <f>+VLOOKUP($E1479,Labor!$1:$1048576,MATCH(DATE(AH$2,1,1),Labor!$A$1:$LI$1),FALSE)</f>
        <v>281.56608469999998</v>
      </c>
      <c r="AI1479" s="366">
        <f>+VLOOKUP($E1479,Labor!$1:$1048576,MATCH(DATE(AI$2,1,1),Labor!$A$1:$LI$1),FALSE)</f>
        <v>280.2052109</v>
      </c>
      <c r="AJ1479" s="366">
        <f>+VLOOKUP($E1479,Labor!$1:$1048576,MATCH(DATE(AJ$2,1,1),Labor!$A$1:$LI$1),FALSE)</f>
        <v>278.6064667</v>
      </c>
      <c r="AK1479" s="366">
        <f>+VLOOKUP($E1479,Labor!$1:$1048576,MATCH(DATE(AK$2,1,1),Labor!$A$1:$LI$1),FALSE)</f>
        <v>277.82487229999998</v>
      </c>
      <c r="AL1479" s="366">
        <f>+VLOOKUP($E1479,Labor!$1:$1048576,MATCH(DATE(AL$2,1,1),Labor!$A$1:$LI$1),FALSE)</f>
        <v>277.50494140000001</v>
      </c>
      <c r="AM1479" s="366">
        <f>+VLOOKUP($E1479,Labor!$1:$1048576,MATCH(DATE(AM$2,1,1),Labor!$A$1:$LI$1),FALSE)</f>
        <v>277.42954900000001</v>
      </c>
      <c r="AN1479" s="366">
        <f>+VLOOKUP($E1479,Labor!$1:$1048576,MATCH(DATE(AN$2,1,1),Labor!$A$1:$LI$1),FALSE)</f>
        <v>277.4712303</v>
      </c>
      <c r="AO1479" s="366">
        <f>+VLOOKUP($E1479,Labor!$1:$1048576,MATCH(DATE(AO$2,1,1),Labor!$A$1:$LI$1),FALSE)</f>
        <v>277.55614700000001</v>
      </c>
    </row>
    <row r="1480" spans="1:41" ht="15" customHeight="1" x14ac:dyDescent="0.35">
      <c r="A1480" s="394"/>
      <c r="B1480" s="403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98.063282459999996</v>
      </c>
      <c r="G1480" s="366">
        <f>+VLOOKUP($E1480,Labor!$1:$1048576,MATCH(DATE(G$2,1,1),Labor!$A$1:$LI$1),FALSE)</f>
        <v>98.706573239999997</v>
      </c>
      <c r="H1480" s="366">
        <f>+VLOOKUP($E1480,Labor!$1:$1048576,MATCH(DATE(H$2,1,1),Labor!$A$1:$LI$1),FALSE)</f>
        <v>99.670911200000006</v>
      </c>
      <c r="I1480" s="366">
        <f>+VLOOKUP($E1480,Labor!$1:$1048576,MATCH(DATE(I$2,1,1),Labor!$A$1:$LI$1),FALSE)</f>
        <v>100.7419376</v>
      </c>
      <c r="J1480" s="366">
        <f>+VLOOKUP($E1480,Labor!$1:$1048576,MATCH(DATE(J$2,1,1),Labor!$A$1:$LI$1),FALSE)</f>
        <v>101.6616389</v>
      </c>
      <c r="K1480" s="366">
        <f>+VLOOKUP($E1480,Labor!$1:$1048576,MATCH(DATE(K$2,1,1),Labor!$A$1:$LI$1),FALSE)</f>
        <v>102.40137850000001</v>
      </c>
      <c r="L1480" s="366">
        <f>+VLOOKUP($E1480,Labor!$1:$1048576,MATCH(DATE(L$2,1,1),Labor!$A$1:$LI$1),FALSE)</f>
        <v>103.3074998</v>
      </c>
      <c r="M1480" s="366">
        <f>+VLOOKUP($E1480,Labor!$1:$1048576,MATCH(DATE(M$2,1,1),Labor!$A$1:$LI$1),FALSE)</f>
        <v>104.3298326</v>
      </c>
      <c r="N1480" s="366">
        <f>+VLOOKUP($E1480,Labor!$1:$1048576,MATCH(DATE(N$2,1,1),Labor!$A$1:$LI$1),FALSE)</f>
        <v>105.4316137</v>
      </c>
      <c r="O1480" s="366">
        <f>+VLOOKUP($E1480,Labor!$1:$1048576,MATCH(DATE(O$2,1,1),Labor!$A$1:$LI$1),FALSE)</f>
        <v>106.5849834</v>
      </c>
      <c r="P1480" s="366">
        <f>+VLOOKUP($E1480,Labor!$1:$1048576,MATCH(DATE(P$2,1,1),Labor!$A$1:$LI$1),FALSE)</f>
        <v>107.7812381</v>
      </c>
      <c r="Q1480" s="366">
        <f>+VLOOKUP($E1480,Labor!$1:$1048576,MATCH(DATE(Q$2,1,1),Labor!$A$1:$LI$1),FALSE)</f>
        <v>108.99912620000001</v>
      </c>
      <c r="R1480" s="366">
        <f>+VLOOKUP($E1480,Labor!$1:$1048576,MATCH(DATE(R$2,1,1),Labor!$A$1:$LI$1),FALSE)</f>
        <v>110.2329368</v>
      </c>
      <c r="S1480" s="366">
        <f>+VLOOKUP($E1480,Labor!$1:$1048576,MATCH(DATE(S$2,1,1),Labor!$A$1:$LI$1),FALSE)</f>
        <v>111.4798859</v>
      </c>
      <c r="T1480" s="366">
        <f>+VLOOKUP($E1480,Labor!$1:$1048576,MATCH(DATE(T$2,1,1),Labor!$A$1:$LI$1),FALSE)</f>
        <v>112.7377982</v>
      </c>
      <c r="U1480" s="366">
        <f>+VLOOKUP($E1480,Labor!$1:$1048576,MATCH(DATE(U$2,1,1),Labor!$A$1:$LI$1),FALSE)</f>
        <v>114.0045712</v>
      </c>
      <c r="V1480" s="366">
        <f>+VLOOKUP($E1480,Labor!$1:$1048576,MATCH(DATE(V$2,1,1),Labor!$A$1:$LI$1),FALSE)</f>
        <v>115.1954585</v>
      </c>
      <c r="W1480" s="366">
        <f>+VLOOKUP($E1480,Labor!$1:$1048576,MATCH(DATE(W$2,1,1),Labor!$A$1:$LI$1),FALSE)</f>
        <v>116.3271</v>
      </c>
      <c r="X1480" s="366">
        <f>+VLOOKUP($E1480,Labor!$1:$1048576,MATCH(DATE(X$2,1,1),Labor!$A$1:$LI$1),FALSE)</f>
        <v>117.4162776</v>
      </c>
      <c r="Y1480" s="366">
        <f>+VLOOKUP($E1480,Labor!$1:$1048576,MATCH(DATE(Y$2,1,1),Labor!$A$1:$LI$1),FALSE)</f>
        <v>118.4760347</v>
      </c>
      <c r="Z1480" s="366">
        <f>+VLOOKUP($E1480,Labor!$1:$1048576,MATCH(DATE(Z$2,1,1),Labor!$A$1:$LI$1),FALSE)</f>
        <v>119.5104176</v>
      </c>
      <c r="AA1480" s="366">
        <f>+VLOOKUP($E1480,Labor!$1:$1048576,MATCH(DATE(AA$2,1,1),Labor!$A$1:$LI$1),FALSE)</f>
        <v>120.453323</v>
      </c>
      <c r="AB1480" s="366">
        <f>+VLOOKUP($E1480,Labor!$1:$1048576,MATCH(DATE(AB$2,1,1),Labor!$A$1:$LI$1),FALSE)</f>
        <v>121.32819840000001</v>
      </c>
      <c r="AC1480" s="366">
        <f>+VLOOKUP($E1480,Labor!$1:$1048576,MATCH(DATE(AC$2,1,1),Labor!$A$1:$LI$1),FALSE)</f>
        <v>122.1558611</v>
      </c>
      <c r="AD1480" s="366">
        <f>+VLOOKUP($E1480,Labor!$1:$1048576,MATCH(DATE(AD$2,1,1),Labor!$A$1:$LI$1),FALSE)</f>
        <v>122.95156950000001</v>
      </c>
      <c r="AE1480" s="366">
        <f>+VLOOKUP($E1480,Labor!$1:$1048576,MATCH(DATE(AE$2,1,1),Labor!$A$1:$LI$1),FALSE)</f>
        <v>123.7118814</v>
      </c>
      <c r="AF1480" s="366">
        <f>+VLOOKUP($E1480,Labor!$1:$1048576,MATCH(DATE(AF$2,1,1),Labor!$A$1:$LI$1),FALSE)</f>
        <v>124.1104133</v>
      </c>
      <c r="AG1480" s="366">
        <f>+VLOOKUP($E1480,Labor!$1:$1048576,MATCH(DATE(AG$2,1,1),Labor!$A$1:$LI$1),FALSE)</f>
        <v>124.2341618</v>
      </c>
      <c r="AH1480" s="366">
        <f>+VLOOKUP($E1480,Labor!$1:$1048576,MATCH(DATE(AH$2,1,1),Labor!$A$1:$LI$1),FALSE)</f>
        <v>124.16609750000001</v>
      </c>
      <c r="AI1480" s="366">
        <f>+VLOOKUP($E1480,Labor!$1:$1048576,MATCH(DATE(AI$2,1,1),Labor!$A$1:$LI$1),FALSE)</f>
        <v>123.9695435</v>
      </c>
      <c r="AJ1480" s="366">
        <f>+VLOOKUP($E1480,Labor!$1:$1048576,MATCH(DATE(AJ$2,1,1),Labor!$A$1:$LI$1),FALSE)</f>
        <v>123.6894652</v>
      </c>
      <c r="AK1480" s="366">
        <f>+VLOOKUP($E1480,Labor!$1:$1048576,MATCH(DATE(AK$2,1,1),Labor!$A$1:$LI$1),FALSE)</f>
        <v>123.5461943</v>
      </c>
      <c r="AL1480" s="366">
        <f>+VLOOKUP($E1480,Labor!$1:$1048576,MATCH(DATE(AL$2,1,1),Labor!$A$1:$LI$1),FALSE)</f>
        <v>123.5120723</v>
      </c>
      <c r="AM1480" s="366">
        <f>+VLOOKUP($E1480,Labor!$1:$1048576,MATCH(DATE(AM$2,1,1),Labor!$A$1:$LI$1),FALSE)</f>
        <v>123.55457199999999</v>
      </c>
      <c r="AN1480" s="366">
        <f>+VLOOKUP($E1480,Labor!$1:$1048576,MATCH(DATE(AN$2,1,1),Labor!$A$1:$LI$1),FALSE)</f>
        <v>123.6468838</v>
      </c>
      <c r="AO1480" s="366">
        <f>+VLOOKUP($E1480,Labor!$1:$1048576,MATCH(DATE(AO$2,1,1),Labor!$A$1:$LI$1),FALSE)</f>
        <v>123.768777</v>
      </c>
    </row>
    <row r="1481" spans="1:41" ht="15" customHeight="1" x14ac:dyDescent="0.35">
      <c r="A1481" s="394"/>
      <c r="B1481" s="403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58.868036869999997</v>
      </c>
      <c r="G1481" s="366">
        <f>+VLOOKUP($E1481,Labor!$1:$1048576,MATCH(DATE(G$2,1,1),Labor!$A$1:$LI$1),FALSE)</f>
        <v>59.204684649999997</v>
      </c>
      <c r="H1481" s="366">
        <f>+VLOOKUP($E1481,Labor!$1:$1048576,MATCH(DATE(H$2,1,1),Labor!$A$1:$LI$1),FALSE)</f>
        <v>59.74879104</v>
      </c>
      <c r="I1481" s="366">
        <f>+VLOOKUP($E1481,Labor!$1:$1048576,MATCH(DATE(I$2,1,1),Labor!$A$1:$LI$1),FALSE)</f>
        <v>60.458625519999998</v>
      </c>
      <c r="J1481" s="366">
        <f>+VLOOKUP($E1481,Labor!$1:$1048576,MATCH(DATE(J$2,1,1),Labor!$A$1:$LI$1),FALSE)</f>
        <v>61.158791460000003</v>
      </c>
      <c r="K1481" s="366">
        <f>+VLOOKUP($E1481,Labor!$1:$1048576,MATCH(DATE(K$2,1,1),Labor!$A$1:$LI$1),FALSE)</f>
        <v>61.791492609999999</v>
      </c>
      <c r="L1481" s="366">
        <f>+VLOOKUP($E1481,Labor!$1:$1048576,MATCH(DATE(L$2,1,1),Labor!$A$1:$LI$1),FALSE)</f>
        <v>62.554488749999997</v>
      </c>
      <c r="M1481" s="366">
        <f>+VLOOKUP($E1481,Labor!$1:$1048576,MATCH(DATE(M$2,1,1),Labor!$A$1:$LI$1),FALSE)</f>
        <v>63.395761409999999</v>
      </c>
      <c r="N1481" s="366">
        <f>+VLOOKUP($E1481,Labor!$1:$1048576,MATCH(DATE(N$2,1,1),Labor!$A$1:$LI$1),FALSE)</f>
        <v>64.287636320000004</v>
      </c>
      <c r="O1481" s="366">
        <f>+VLOOKUP($E1481,Labor!$1:$1048576,MATCH(DATE(O$2,1,1),Labor!$A$1:$LI$1),FALSE)</f>
        <v>65.214466759999993</v>
      </c>
      <c r="P1481" s="366">
        <f>+VLOOKUP($E1481,Labor!$1:$1048576,MATCH(DATE(P$2,1,1),Labor!$A$1:$LI$1),FALSE)</f>
        <v>66.172960410000002</v>
      </c>
      <c r="Q1481" s="366">
        <f>+VLOOKUP($E1481,Labor!$1:$1048576,MATCH(DATE(Q$2,1,1),Labor!$A$1:$LI$1),FALSE)</f>
        <v>67.145087149999995</v>
      </c>
      <c r="R1481" s="366">
        <f>+VLOOKUP($E1481,Labor!$1:$1048576,MATCH(DATE(R$2,1,1),Labor!$A$1:$LI$1),FALSE)</f>
        <v>68.12686884</v>
      </c>
      <c r="S1481" s="366">
        <f>+VLOOKUP($E1481,Labor!$1:$1048576,MATCH(DATE(S$2,1,1),Labor!$A$1:$LI$1),FALSE)</f>
        <v>69.115813739999993</v>
      </c>
      <c r="T1481" s="366">
        <f>+VLOOKUP($E1481,Labor!$1:$1048576,MATCH(DATE(T$2,1,1),Labor!$A$1:$LI$1),FALSE)</f>
        <v>70.109730720000002</v>
      </c>
      <c r="U1481" s="366">
        <f>+VLOOKUP($E1481,Labor!$1:$1048576,MATCH(DATE(U$2,1,1),Labor!$A$1:$LI$1),FALSE)</f>
        <v>71.106605549999998</v>
      </c>
      <c r="V1481" s="366">
        <f>+VLOOKUP($E1481,Labor!$1:$1048576,MATCH(DATE(V$2,1,1),Labor!$A$1:$LI$1),FALSE)</f>
        <v>72.027643819999994</v>
      </c>
      <c r="W1481" s="366">
        <f>+VLOOKUP($E1481,Labor!$1:$1048576,MATCH(DATE(W$2,1,1),Labor!$A$1:$LI$1),FALSE)</f>
        <v>72.89548843</v>
      </c>
      <c r="X1481" s="366">
        <f>+VLOOKUP($E1481,Labor!$1:$1048576,MATCH(DATE(X$2,1,1),Labor!$A$1:$LI$1),FALSE)</f>
        <v>73.726878670000005</v>
      </c>
      <c r="Y1481" s="366">
        <f>+VLOOKUP($E1481,Labor!$1:$1048576,MATCH(DATE(Y$2,1,1),Labor!$A$1:$LI$1),FALSE)</f>
        <v>74.532695829999994</v>
      </c>
      <c r="Z1481" s="366">
        <f>+VLOOKUP($E1481,Labor!$1:$1048576,MATCH(DATE(Z$2,1,1),Labor!$A$1:$LI$1),FALSE)</f>
        <v>75.316086209999995</v>
      </c>
      <c r="AA1481" s="366">
        <f>+VLOOKUP($E1481,Labor!$1:$1048576,MATCH(DATE(AA$2,1,1),Labor!$A$1:$LI$1),FALSE)</f>
        <v>76.014430059999995</v>
      </c>
      <c r="AB1481" s="366">
        <f>+VLOOKUP($E1481,Labor!$1:$1048576,MATCH(DATE(AB$2,1,1),Labor!$A$1:$LI$1),FALSE)</f>
        <v>76.654802230000001</v>
      </c>
      <c r="AC1481" s="366">
        <f>+VLOOKUP($E1481,Labor!$1:$1048576,MATCH(DATE(AC$2,1,1),Labor!$A$1:$LI$1),FALSE)</f>
        <v>77.256394200000003</v>
      </c>
      <c r="AD1481" s="366">
        <f>+VLOOKUP($E1481,Labor!$1:$1048576,MATCH(DATE(AD$2,1,1),Labor!$A$1:$LI$1),FALSE)</f>
        <v>77.831400299999999</v>
      </c>
      <c r="AE1481" s="366">
        <f>+VLOOKUP($E1481,Labor!$1:$1048576,MATCH(DATE(AE$2,1,1),Labor!$A$1:$LI$1),FALSE)</f>
        <v>78.377299320000006</v>
      </c>
      <c r="AF1481" s="366">
        <f>+VLOOKUP($E1481,Labor!$1:$1048576,MATCH(DATE(AF$2,1,1),Labor!$A$1:$LI$1),FALSE)</f>
        <v>78.590235949999993</v>
      </c>
      <c r="AG1481" s="366">
        <f>+VLOOKUP($E1481,Labor!$1:$1048576,MATCH(DATE(AG$2,1,1),Labor!$A$1:$LI$1),FALSE)</f>
        <v>78.582544990000002</v>
      </c>
      <c r="AH1481" s="366">
        <f>+VLOOKUP($E1481,Labor!$1:$1048576,MATCH(DATE(AH$2,1,1),Labor!$A$1:$LI$1),FALSE)</f>
        <v>78.436194619999995</v>
      </c>
      <c r="AI1481" s="366">
        <f>+VLOOKUP($E1481,Labor!$1:$1048576,MATCH(DATE(AI$2,1,1),Labor!$A$1:$LI$1),FALSE)</f>
        <v>78.203973250000004</v>
      </c>
      <c r="AJ1481" s="366">
        <f>+VLOOKUP($E1481,Labor!$1:$1048576,MATCH(DATE(AJ$2,1,1),Labor!$A$1:$LI$1),FALSE)</f>
        <v>77.919015329999993</v>
      </c>
      <c r="AK1481" s="366">
        <f>+VLOOKUP($E1481,Labor!$1:$1048576,MATCH(DATE(AK$2,1,1),Labor!$A$1:$LI$1),FALSE)</f>
        <v>77.779249320000005</v>
      </c>
      <c r="AL1481" s="366">
        <f>+VLOOKUP($E1481,Labor!$1:$1048576,MATCH(DATE(AL$2,1,1),Labor!$A$1:$LI$1),FALSE)</f>
        <v>77.734382710000006</v>
      </c>
      <c r="AM1481" s="366">
        <f>+VLOOKUP($E1481,Labor!$1:$1048576,MATCH(DATE(AM$2,1,1),Labor!$A$1:$LI$1),FALSE)</f>
        <v>77.746880630000007</v>
      </c>
      <c r="AN1481" s="366">
        <f>+VLOOKUP($E1481,Labor!$1:$1048576,MATCH(DATE(AN$2,1,1),Labor!$A$1:$LI$1),FALSE)</f>
        <v>77.792082359999995</v>
      </c>
      <c r="AO1481" s="366">
        <f>+VLOOKUP($E1481,Labor!$1:$1048576,MATCH(DATE(AO$2,1,1),Labor!$A$1:$LI$1),FALSE)</f>
        <v>77.853856440000001</v>
      </c>
    </row>
    <row r="1482" spans="1:41" ht="15" customHeight="1" x14ac:dyDescent="0.35">
      <c r="A1482" s="394"/>
      <c r="B1482" s="403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150.012552</v>
      </c>
      <c r="G1482" s="366">
        <f>+VLOOKUP($E1482,Labor!$1:$1048576,MATCH(DATE(G$2,1,1),Labor!$A$1:$LI$1),FALSE)</f>
        <v>150.99064859999999</v>
      </c>
      <c r="H1482" s="366">
        <f>+VLOOKUP($E1482,Labor!$1:$1048576,MATCH(DATE(H$2,1,1),Labor!$A$1:$LI$1),FALSE)</f>
        <v>152.70612180000001</v>
      </c>
      <c r="I1482" s="366">
        <f>+VLOOKUP($E1482,Labor!$1:$1048576,MATCH(DATE(I$2,1,1),Labor!$A$1:$LI$1),FALSE)</f>
        <v>155.17863439999999</v>
      </c>
      <c r="J1482" s="366">
        <f>+VLOOKUP($E1482,Labor!$1:$1048576,MATCH(DATE(J$2,1,1),Labor!$A$1:$LI$1),FALSE)</f>
        <v>157.7353914</v>
      </c>
      <c r="K1482" s="366">
        <f>+VLOOKUP($E1482,Labor!$1:$1048576,MATCH(DATE(K$2,1,1),Labor!$A$1:$LI$1),FALSE)</f>
        <v>159.44827910000001</v>
      </c>
      <c r="L1482" s="366">
        <f>+VLOOKUP($E1482,Labor!$1:$1048576,MATCH(DATE(L$2,1,1),Labor!$A$1:$LI$1),FALSE)</f>
        <v>161.3169225</v>
      </c>
      <c r="M1482" s="366">
        <f>+VLOOKUP($E1482,Labor!$1:$1048576,MATCH(DATE(M$2,1,1),Labor!$A$1:$LI$1),FALSE)</f>
        <v>163.35265279999999</v>
      </c>
      <c r="N1482" s="366">
        <f>+VLOOKUP($E1482,Labor!$1:$1048576,MATCH(DATE(N$2,1,1),Labor!$A$1:$LI$1),FALSE)</f>
        <v>165.54575589999999</v>
      </c>
      <c r="O1482" s="366">
        <f>+VLOOKUP($E1482,Labor!$1:$1048576,MATCH(DATE(O$2,1,1),Labor!$A$1:$LI$1),FALSE)</f>
        <v>167.87031020000001</v>
      </c>
      <c r="P1482" s="366">
        <f>+VLOOKUP($E1482,Labor!$1:$1048576,MATCH(DATE(P$2,1,1),Labor!$A$1:$LI$1),FALSE)</f>
        <v>170.30599910000001</v>
      </c>
      <c r="Q1482" s="366">
        <f>+VLOOKUP($E1482,Labor!$1:$1048576,MATCH(DATE(Q$2,1,1),Labor!$A$1:$LI$1),FALSE)</f>
        <v>172.7910559</v>
      </c>
      <c r="R1482" s="366">
        <f>+VLOOKUP($E1482,Labor!$1:$1048576,MATCH(DATE(R$2,1,1),Labor!$A$1:$LI$1),FALSE)</f>
        <v>175.3067514</v>
      </c>
      <c r="S1482" s="366">
        <f>+VLOOKUP($E1482,Labor!$1:$1048576,MATCH(DATE(S$2,1,1),Labor!$A$1:$LI$1),FALSE)</f>
        <v>177.83786119999999</v>
      </c>
      <c r="T1482" s="366">
        <f>+VLOOKUP($E1482,Labor!$1:$1048576,MATCH(DATE(T$2,1,1),Labor!$A$1:$LI$1),FALSE)</f>
        <v>180.3719189</v>
      </c>
      <c r="U1482" s="366">
        <f>+VLOOKUP($E1482,Labor!$1:$1048576,MATCH(DATE(U$2,1,1),Labor!$A$1:$LI$1),FALSE)</f>
        <v>182.89918639999999</v>
      </c>
      <c r="V1482" s="366">
        <f>+VLOOKUP($E1482,Labor!$1:$1048576,MATCH(DATE(V$2,1,1),Labor!$A$1:$LI$1),FALSE)</f>
        <v>185.15864120000001</v>
      </c>
      <c r="W1482" s="366">
        <f>+VLOOKUP($E1482,Labor!$1:$1048576,MATCH(DATE(W$2,1,1),Labor!$A$1:$LI$1),FALSE)</f>
        <v>187.2443279</v>
      </c>
      <c r="X1482" s="366">
        <f>+VLOOKUP($E1482,Labor!$1:$1048576,MATCH(DATE(X$2,1,1),Labor!$A$1:$LI$1),FALSE)</f>
        <v>189.2171888</v>
      </c>
      <c r="Y1482" s="366">
        <f>+VLOOKUP($E1482,Labor!$1:$1048576,MATCH(DATE(Y$2,1,1),Labor!$A$1:$LI$1),FALSE)</f>
        <v>191.1136372</v>
      </c>
      <c r="Z1482" s="366">
        <f>+VLOOKUP($E1482,Labor!$1:$1048576,MATCH(DATE(Z$2,1,1),Labor!$A$1:$LI$1),FALSE)</f>
        <v>192.9485143</v>
      </c>
      <c r="AA1482" s="366">
        <f>+VLOOKUP($E1482,Labor!$1:$1048576,MATCH(DATE(AA$2,1,1),Labor!$A$1:$LI$1),FALSE)</f>
        <v>194.51052820000001</v>
      </c>
      <c r="AB1482" s="366">
        <f>+VLOOKUP($E1482,Labor!$1:$1048576,MATCH(DATE(AB$2,1,1),Labor!$A$1:$LI$1),FALSE)</f>
        <v>195.9018671</v>
      </c>
      <c r="AC1482" s="366">
        <f>+VLOOKUP($E1482,Labor!$1:$1048576,MATCH(DATE(AC$2,1,1),Labor!$A$1:$LI$1),FALSE)</f>
        <v>197.18752689999999</v>
      </c>
      <c r="AD1482" s="366">
        <f>+VLOOKUP($E1482,Labor!$1:$1048576,MATCH(DATE(AD$2,1,1),Labor!$A$1:$LI$1),FALSE)</f>
        <v>198.40571180000001</v>
      </c>
      <c r="AE1482" s="366">
        <f>+VLOOKUP($E1482,Labor!$1:$1048576,MATCH(DATE(AE$2,1,1),Labor!$A$1:$LI$1),FALSE)</f>
        <v>199.5613554</v>
      </c>
      <c r="AF1482" s="366">
        <f>+VLOOKUP($E1482,Labor!$1:$1048576,MATCH(DATE(AF$2,1,1),Labor!$A$1:$LI$1),FALSE)</f>
        <v>199.6649444</v>
      </c>
      <c r="AG1482" s="366">
        <f>+VLOOKUP($E1482,Labor!$1:$1048576,MATCH(DATE(AG$2,1,1),Labor!$A$1:$LI$1),FALSE)</f>
        <v>199.1518288</v>
      </c>
      <c r="AH1482" s="366">
        <f>+VLOOKUP($E1482,Labor!$1:$1048576,MATCH(DATE(AH$2,1,1),Labor!$A$1:$LI$1),FALSE)</f>
        <v>198.30046709999999</v>
      </c>
      <c r="AI1482" s="366">
        <f>+VLOOKUP($E1482,Labor!$1:$1048576,MATCH(DATE(AI$2,1,1),Labor!$A$1:$LI$1),FALSE)</f>
        <v>197.27311470000001</v>
      </c>
      <c r="AJ1482" s="366">
        <f>+VLOOKUP($E1482,Labor!$1:$1048576,MATCH(DATE(AJ$2,1,1),Labor!$A$1:$LI$1),FALSE)</f>
        <v>196.16091940000001</v>
      </c>
      <c r="AK1482" s="366">
        <f>+VLOOKUP($E1482,Labor!$1:$1048576,MATCH(DATE(AK$2,1,1),Labor!$A$1:$LI$1),FALSE)</f>
        <v>195.58035340000001</v>
      </c>
      <c r="AL1482" s="366">
        <f>+VLOOKUP($E1482,Labor!$1:$1048576,MATCH(DATE(AL$2,1,1),Labor!$A$1:$LI$1),FALSE)</f>
        <v>195.3128585</v>
      </c>
      <c r="AM1482" s="366">
        <f>+VLOOKUP($E1482,Labor!$1:$1048576,MATCH(DATE(AM$2,1,1),Labor!$A$1:$LI$1),FALSE)</f>
        <v>195.21866979999999</v>
      </c>
      <c r="AN1482" s="366">
        <f>+VLOOKUP($E1482,Labor!$1:$1048576,MATCH(DATE(AN$2,1,1),Labor!$A$1:$LI$1),FALSE)</f>
        <v>195.21484290000001</v>
      </c>
      <c r="AO1482" s="366">
        <f>+VLOOKUP($E1482,Labor!$1:$1048576,MATCH(DATE(AO$2,1,1),Labor!$A$1:$LI$1),FALSE)</f>
        <v>195.25286679999999</v>
      </c>
    </row>
    <row r="1483" spans="1:41" ht="15" customHeight="1" x14ac:dyDescent="0.35">
      <c r="A1483" s="394"/>
      <c r="B1483" s="403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153.36508169999999</v>
      </c>
      <c r="G1483" s="366">
        <f>+VLOOKUP($E1483,Labor!$1:$1048576,MATCH(DATE(G$2,1,1),Labor!$A$1:$LI$1),FALSE)</f>
        <v>154.28630570000001</v>
      </c>
      <c r="H1483" s="366">
        <f>+VLOOKUP($E1483,Labor!$1:$1048576,MATCH(DATE(H$2,1,1),Labor!$A$1:$LI$1),FALSE)</f>
        <v>155.64961070000001</v>
      </c>
      <c r="I1483" s="366">
        <f>+VLOOKUP($E1483,Labor!$1:$1048576,MATCH(DATE(I$2,1,1),Labor!$A$1:$LI$1),FALSE)</f>
        <v>157.2824281</v>
      </c>
      <c r="J1483" s="366">
        <f>+VLOOKUP($E1483,Labor!$1:$1048576,MATCH(DATE(J$2,1,1),Labor!$A$1:$LI$1),FALSE)</f>
        <v>159.02851179999999</v>
      </c>
      <c r="K1483" s="366">
        <f>+VLOOKUP($E1483,Labor!$1:$1048576,MATCH(DATE(K$2,1,1),Labor!$A$1:$LI$1),FALSE)</f>
        <v>160.90468060000001</v>
      </c>
      <c r="L1483" s="366">
        <f>+VLOOKUP($E1483,Labor!$1:$1048576,MATCH(DATE(L$2,1,1),Labor!$A$1:$LI$1),FALSE)</f>
        <v>163.15180760000001</v>
      </c>
      <c r="M1483" s="366">
        <f>+VLOOKUP($E1483,Labor!$1:$1048576,MATCH(DATE(M$2,1,1),Labor!$A$1:$LI$1),FALSE)</f>
        <v>165.61055110000001</v>
      </c>
      <c r="N1483" s="366">
        <f>+VLOOKUP($E1483,Labor!$1:$1048576,MATCH(DATE(N$2,1,1),Labor!$A$1:$LI$1),FALSE)</f>
        <v>168.18868760000001</v>
      </c>
      <c r="O1483" s="366">
        <f>+VLOOKUP($E1483,Labor!$1:$1048576,MATCH(DATE(O$2,1,1),Labor!$A$1:$LI$1),FALSE)</f>
        <v>170.83833630000001</v>
      </c>
      <c r="P1483" s="366">
        <f>+VLOOKUP($E1483,Labor!$1:$1048576,MATCH(DATE(P$2,1,1),Labor!$A$1:$LI$1),FALSE)</f>
        <v>173.5469047</v>
      </c>
      <c r="Q1483" s="366">
        <f>+VLOOKUP($E1483,Labor!$1:$1048576,MATCH(DATE(Q$2,1,1),Labor!$A$1:$LI$1),FALSE)</f>
        <v>176.27412709999999</v>
      </c>
      <c r="R1483" s="366">
        <f>+VLOOKUP($E1483,Labor!$1:$1048576,MATCH(DATE(R$2,1,1),Labor!$A$1:$LI$1),FALSE)</f>
        <v>179.01979489999999</v>
      </c>
      <c r="S1483" s="366">
        <f>+VLOOKUP($E1483,Labor!$1:$1048576,MATCH(DATE(S$2,1,1),Labor!$A$1:$LI$1),FALSE)</f>
        <v>181.78545320000001</v>
      </c>
      <c r="T1483" s="366">
        <f>+VLOOKUP($E1483,Labor!$1:$1048576,MATCH(DATE(T$2,1,1),Labor!$A$1:$LI$1),FALSE)</f>
        <v>184.57139169999999</v>
      </c>
      <c r="U1483" s="366">
        <f>+VLOOKUP($E1483,Labor!$1:$1048576,MATCH(DATE(U$2,1,1),Labor!$A$1:$LI$1),FALSE)</f>
        <v>187.37666340000001</v>
      </c>
      <c r="V1483" s="366">
        <f>+VLOOKUP($E1483,Labor!$1:$1048576,MATCH(DATE(V$2,1,1),Labor!$A$1:$LI$1),FALSE)</f>
        <v>189.9633571</v>
      </c>
      <c r="W1483" s="366">
        <f>+VLOOKUP($E1483,Labor!$1:$1048576,MATCH(DATE(W$2,1,1),Labor!$A$1:$LI$1),FALSE)</f>
        <v>192.41176859999999</v>
      </c>
      <c r="X1483" s="366">
        <f>+VLOOKUP($E1483,Labor!$1:$1048576,MATCH(DATE(X$2,1,1),Labor!$A$1:$LI$1),FALSE)</f>
        <v>194.77978659999999</v>
      </c>
      <c r="Y1483" s="366">
        <f>+VLOOKUP($E1483,Labor!$1:$1048576,MATCH(DATE(Y$2,1,1),Labor!$A$1:$LI$1),FALSE)</f>
        <v>197.10261120000001</v>
      </c>
      <c r="Z1483" s="366">
        <f>+VLOOKUP($E1483,Labor!$1:$1048576,MATCH(DATE(Z$2,1,1),Labor!$A$1:$LI$1),FALSE)</f>
        <v>199.39379289999999</v>
      </c>
      <c r="AA1483" s="366">
        <f>+VLOOKUP($E1483,Labor!$1:$1048576,MATCH(DATE(AA$2,1,1),Labor!$A$1:$LI$1),FALSE)</f>
        <v>201.45326729999999</v>
      </c>
      <c r="AB1483" s="366">
        <f>+VLOOKUP($E1483,Labor!$1:$1048576,MATCH(DATE(AB$2,1,1),Labor!$A$1:$LI$1),FALSE)</f>
        <v>203.36628189999999</v>
      </c>
      <c r="AC1483" s="366">
        <f>+VLOOKUP($E1483,Labor!$1:$1048576,MATCH(DATE(AC$2,1,1),Labor!$A$1:$LI$1),FALSE)</f>
        <v>205.19218430000001</v>
      </c>
      <c r="AD1483" s="366">
        <f>+VLOOKUP($E1483,Labor!$1:$1048576,MATCH(DATE(AD$2,1,1),Labor!$A$1:$LI$1),FALSE)</f>
        <v>206.9662075</v>
      </c>
      <c r="AE1483" s="366">
        <f>+VLOOKUP($E1483,Labor!$1:$1048576,MATCH(DATE(AE$2,1,1),Labor!$A$1:$LI$1),FALSE)</f>
        <v>208.69090069999999</v>
      </c>
      <c r="AF1483" s="366">
        <f>+VLOOKUP($E1483,Labor!$1:$1048576,MATCH(DATE(AF$2,1,1),Labor!$A$1:$LI$1),FALSE)</f>
        <v>209.4198547</v>
      </c>
      <c r="AG1483" s="366">
        <f>+VLOOKUP($E1483,Labor!$1:$1048576,MATCH(DATE(AG$2,1,1),Labor!$A$1:$LI$1),FALSE)</f>
        <v>209.5232398</v>
      </c>
      <c r="AH1483" s="366">
        <f>+VLOOKUP($E1483,Labor!$1:$1048576,MATCH(DATE(AH$2,1,1),Labor!$A$1:$LI$1),FALSE)</f>
        <v>209.26543649999999</v>
      </c>
      <c r="AI1483" s="366">
        <f>+VLOOKUP($E1483,Labor!$1:$1048576,MATCH(DATE(AI$2,1,1),Labor!$A$1:$LI$1),FALSE)</f>
        <v>208.80640210000001</v>
      </c>
      <c r="AJ1483" s="366">
        <f>+VLOOKUP($E1483,Labor!$1:$1048576,MATCH(DATE(AJ$2,1,1),Labor!$A$1:$LI$1),FALSE)</f>
        <v>208.23727160000001</v>
      </c>
      <c r="AK1483" s="366">
        <f>+VLOOKUP($E1483,Labor!$1:$1048576,MATCH(DATE(AK$2,1,1),Labor!$A$1:$LI$1),FALSE)</f>
        <v>208.1556697</v>
      </c>
      <c r="AL1483" s="366">
        <f>+VLOOKUP($E1483,Labor!$1:$1048576,MATCH(DATE(AL$2,1,1),Labor!$A$1:$LI$1),FALSE)</f>
        <v>208.3748353</v>
      </c>
      <c r="AM1483" s="366">
        <f>+VLOOKUP($E1483,Labor!$1:$1048576,MATCH(DATE(AM$2,1,1),Labor!$A$1:$LI$1),FALSE)</f>
        <v>208.7584435</v>
      </c>
      <c r="AN1483" s="366">
        <f>+VLOOKUP($E1483,Labor!$1:$1048576,MATCH(DATE(AN$2,1,1),Labor!$A$1:$LI$1),FALSE)</f>
        <v>209.22174330000001</v>
      </c>
      <c r="AO1483" s="366">
        <f>+VLOOKUP($E1483,Labor!$1:$1048576,MATCH(DATE(AO$2,1,1),Labor!$A$1:$LI$1),FALSE)</f>
        <v>209.71423559999999</v>
      </c>
    </row>
    <row r="1484" spans="1:41" ht="15" customHeight="1" x14ac:dyDescent="0.35">
      <c r="A1484" s="394"/>
      <c r="B1484" s="403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386.44137769999998</v>
      </c>
      <c r="G1484" s="366">
        <f>+VLOOKUP($E1484,Labor!$1:$1048576,MATCH(DATE(G$2,1,1),Labor!$A$1:$LI$1),FALSE)</f>
        <v>390.14696240000001</v>
      </c>
      <c r="H1484" s="366">
        <f>+VLOOKUP($E1484,Labor!$1:$1048576,MATCH(DATE(H$2,1,1),Labor!$A$1:$LI$1),FALSE)</f>
        <v>395.76709529999999</v>
      </c>
      <c r="I1484" s="366">
        <f>+VLOOKUP($E1484,Labor!$1:$1048576,MATCH(DATE(I$2,1,1),Labor!$A$1:$LI$1),FALSE)</f>
        <v>401.9162652</v>
      </c>
      <c r="J1484" s="366">
        <f>+VLOOKUP($E1484,Labor!$1:$1048576,MATCH(DATE(J$2,1,1),Labor!$A$1:$LI$1),FALSE)</f>
        <v>407.84349730000002</v>
      </c>
      <c r="K1484" s="366">
        <f>+VLOOKUP($E1484,Labor!$1:$1048576,MATCH(DATE(K$2,1,1),Labor!$A$1:$LI$1),FALSE)</f>
        <v>413.20020140000003</v>
      </c>
      <c r="L1484" s="366">
        <f>+VLOOKUP($E1484,Labor!$1:$1048576,MATCH(DATE(L$2,1,1),Labor!$A$1:$LI$1),FALSE)</f>
        <v>419.07843539999999</v>
      </c>
      <c r="M1484" s="366">
        <f>+VLOOKUP($E1484,Labor!$1:$1048576,MATCH(DATE(M$2,1,1),Labor!$A$1:$LI$1),FALSE)</f>
        <v>425.26917459999999</v>
      </c>
      <c r="N1484" s="366">
        <f>+VLOOKUP($E1484,Labor!$1:$1048576,MATCH(DATE(N$2,1,1),Labor!$A$1:$LI$1),FALSE)</f>
        <v>431.67504830000001</v>
      </c>
      <c r="O1484" s="366">
        <f>+VLOOKUP($E1484,Labor!$1:$1048576,MATCH(DATE(O$2,1,1),Labor!$A$1:$LI$1),FALSE)</f>
        <v>438.23974429999998</v>
      </c>
      <c r="P1484" s="366">
        <f>+VLOOKUP($E1484,Labor!$1:$1048576,MATCH(DATE(P$2,1,1),Labor!$A$1:$LI$1),FALSE)</f>
        <v>444.95179630000001</v>
      </c>
      <c r="Q1484" s="366">
        <f>+VLOOKUP($E1484,Labor!$1:$1048576,MATCH(DATE(Q$2,1,1),Labor!$A$1:$LI$1),FALSE)</f>
        <v>451.72137659999999</v>
      </c>
      <c r="R1484" s="366">
        <f>+VLOOKUP($E1484,Labor!$1:$1048576,MATCH(DATE(R$2,1,1),Labor!$A$1:$LI$1),FALSE)</f>
        <v>458.54776409999999</v>
      </c>
      <c r="S1484" s="366">
        <f>+VLOOKUP($E1484,Labor!$1:$1048576,MATCH(DATE(S$2,1,1),Labor!$A$1:$LI$1),FALSE)</f>
        <v>465.4316025</v>
      </c>
      <c r="T1484" s="366">
        <f>+VLOOKUP($E1484,Labor!$1:$1048576,MATCH(DATE(T$2,1,1),Labor!$A$1:$LI$1),FALSE)</f>
        <v>472.3695985</v>
      </c>
      <c r="U1484" s="366">
        <f>+VLOOKUP($E1484,Labor!$1:$1048576,MATCH(DATE(U$2,1,1),Labor!$A$1:$LI$1),FALSE)</f>
        <v>479.35548110000002</v>
      </c>
      <c r="V1484" s="366">
        <f>+VLOOKUP($E1484,Labor!$1:$1048576,MATCH(DATE(V$2,1,1),Labor!$A$1:$LI$1),FALSE)</f>
        <v>485.77484959999998</v>
      </c>
      <c r="W1484" s="366">
        <f>+VLOOKUP($E1484,Labor!$1:$1048576,MATCH(DATE(W$2,1,1),Labor!$A$1:$LI$1),FALSE)</f>
        <v>491.82078319999999</v>
      </c>
      <c r="X1484" s="366">
        <f>+VLOOKUP($E1484,Labor!$1:$1048576,MATCH(DATE(X$2,1,1),Labor!$A$1:$LI$1),FALSE)</f>
        <v>497.64302379999998</v>
      </c>
      <c r="Y1484" s="366">
        <f>+VLOOKUP($E1484,Labor!$1:$1048576,MATCH(DATE(Y$2,1,1),Labor!$A$1:$LI$1),FALSE)</f>
        <v>503.33518830000003</v>
      </c>
      <c r="Z1484" s="366">
        <f>+VLOOKUP($E1484,Labor!$1:$1048576,MATCH(DATE(Z$2,1,1),Labor!$A$1:$LI$1),FALSE)</f>
        <v>508.93883820000002</v>
      </c>
      <c r="AA1484" s="366">
        <f>+VLOOKUP($E1484,Labor!$1:$1048576,MATCH(DATE(AA$2,1,1),Labor!$A$1:$LI$1),FALSE)</f>
        <v>513.93938319999995</v>
      </c>
      <c r="AB1484" s="366">
        <f>+VLOOKUP($E1484,Labor!$1:$1048576,MATCH(DATE(AB$2,1,1),Labor!$A$1:$LI$1),FALSE)</f>
        <v>518.54574190000005</v>
      </c>
      <c r="AC1484" s="366">
        <f>+VLOOKUP($E1484,Labor!$1:$1048576,MATCH(DATE(AC$2,1,1),Labor!$A$1:$LI$1),FALSE)</f>
        <v>522.91332509999995</v>
      </c>
      <c r="AD1484" s="366">
        <f>+VLOOKUP($E1484,Labor!$1:$1048576,MATCH(DATE(AD$2,1,1),Labor!$A$1:$LI$1),FALSE)</f>
        <v>527.1371461</v>
      </c>
      <c r="AE1484" s="366">
        <f>+VLOOKUP($E1484,Labor!$1:$1048576,MATCH(DATE(AE$2,1,1),Labor!$A$1:$LI$1),FALSE)</f>
        <v>531.23858029999997</v>
      </c>
      <c r="AF1484" s="366">
        <f>+VLOOKUP($E1484,Labor!$1:$1048576,MATCH(DATE(AF$2,1,1),Labor!$A$1:$LI$1),FALSE)</f>
        <v>532.7994817</v>
      </c>
      <c r="AG1484" s="366">
        <f>+VLOOKUP($E1484,Labor!$1:$1048576,MATCH(DATE(AG$2,1,1),Labor!$A$1:$LI$1),FALSE)</f>
        <v>532.72080370000003</v>
      </c>
      <c r="AH1484" s="366">
        <f>+VLOOKUP($E1484,Labor!$1:$1048576,MATCH(DATE(AH$2,1,1),Labor!$A$1:$LI$1),FALSE)</f>
        <v>531.68901200000005</v>
      </c>
      <c r="AI1484" s="366">
        <f>+VLOOKUP($E1484,Labor!$1:$1048576,MATCH(DATE(AI$2,1,1),Labor!$A$1:$LI$1),FALSE)</f>
        <v>530.12921300000005</v>
      </c>
      <c r="AJ1484" s="366">
        <f>+VLOOKUP($E1484,Labor!$1:$1048576,MATCH(DATE(AJ$2,1,1),Labor!$A$1:$LI$1),FALSE)</f>
        <v>528.28633300000001</v>
      </c>
      <c r="AK1484" s="366">
        <f>+VLOOKUP($E1484,Labor!$1:$1048576,MATCH(DATE(AK$2,1,1),Labor!$A$1:$LI$1),FALSE)</f>
        <v>527.68598980000002</v>
      </c>
      <c r="AL1484" s="366">
        <f>+VLOOKUP($E1484,Labor!$1:$1048576,MATCH(DATE(AL$2,1,1),Labor!$A$1:$LI$1),FALSE)</f>
        <v>527.88212139999996</v>
      </c>
      <c r="AM1484" s="366">
        <f>+VLOOKUP($E1484,Labor!$1:$1048576,MATCH(DATE(AM$2,1,1),Labor!$A$1:$LI$1),FALSE)</f>
        <v>528.52427379999995</v>
      </c>
      <c r="AN1484" s="366">
        <f>+VLOOKUP($E1484,Labor!$1:$1048576,MATCH(DATE(AN$2,1,1),Labor!$A$1:$LI$1),FALSE)</f>
        <v>529.38961559999996</v>
      </c>
      <c r="AO1484" s="366">
        <f>+VLOOKUP($E1484,Labor!$1:$1048576,MATCH(DATE(AO$2,1,1),Labor!$A$1:$LI$1),FALSE)</f>
        <v>530.34478160000003</v>
      </c>
    </row>
    <row r="1485" spans="1:41" ht="15" customHeight="1" x14ac:dyDescent="0.35">
      <c r="A1485" s="394"/>
      <c r="B1485" s="403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320.59716859999997</v>
      </c>
      <c r="G1485" s="366">
        <f>+VLOOKUP($E1485,Labor!$1:$1048576,MATCH(DATE(G$2,1,1),Labor!$A$1:$LI$1),FALSE)</f>
        <v>323.45606889999999</v>
      </c>
      <c r="H1485" s="366">
        <f>+VLOOKUP($E1485,Labor!$1:$1048576,MATCH(DATE(H$2,1,1),Labor!$A$1:$LI$1),FALSE)</f>
        <v>327.903344</v>
      </c>
      <c r="I1485" s="366">
        <f>+VLOOKUP($E1485,Labor!$1:$1048576,MATCH(DATE(I$2,1,1),Labor!$A$1:$LI$1),FALSE)</f>
        <v>333.5052197</v>
      </c>
      <c r="J1485" s="366">
        <f>+VLOOKUP($E1485,Labor!$1:$1048576,MATCH(DATE(J$2,1,1),Labor!$A$1:$LI$1),FALSE)</f>
        <v>339.29766330000001</v>
      </c>
      <c r="K1485" s="366">
        <f>+VLOOKUP($E1485,Labor!$1:$1048576,MATCH(DATE(K$2,1,1),Labor!$A$1:$LI$1),FALSE)</f>
        <v>344.4907268</v>
      </c>
      <c r="L1485" s="366">
        <f>+VLOOKUP($E1485,Labor!$1:$1048576,MATCH(DATE(L$2,1,1),Labor!$A$1:$LI$1),FALSE)</f>
        <v>350.41410459999997</v>
      </c>
      <c r="M1485" s="366">
        <f>+VLOOKUP($E1485,Labor!$1:$1048576,MATCH(DATE(M$2,1,1),Labor!$A$1:$LI$1),FALSE)</f>
        <v>356.81506619999999</v>
      </c>
      <c r="N1485" s="366">
        <f>+VLOOKUP($E1485,Labor!$1:$1048576,MATCH(DATE(N$2,1,1),Labor!$A$1:$LI$1),FALSE)</f>
        <v>363.55702450000001</v>
      </c>
      <c r="O1485" s="366">
        <f>+VLOOKUP($E1485,Labor!$1:$1048576,MATCH(DATE(O$2,1,1),Labor!$A$1:$LI$1),FALSE)</f>
        <v>370.55107520000001</v>
      </c>
      <c r="P1485" s="366">
        <f>+VLOOKUP($E1485,Labor!$1:$1048576,MATCH(DATE(P$2,1,1),Labor!$A$1:$LI$1),FALSE)</f>
        <v>377.74280290000002</v>
      </c>
      <c r="Q1485" s="366">
        <f>+VLOOKUP($E1485,Labor!$1:$1048576,MATCH(DATE(Q$2,1,1),Labor!$A$1:$LI$1),FALSE)</f>
        <v>385.01393409999997</v>
      </c>
      <c r="R1485" s="366">
        <f>+VLOOKUP($E1485,Labor!$1:$1048576,MATCH(DATE(R$2,1,1),Labor!$A$1:$LI$1),FALSE)</f>
        <v>392.359398</v>
      </c>
      <c r="S1485" s="366">
        <f>+VLOOKUP($E1485,Labor!$1:$1048576,MATCH(DATE(S$2,1,1),Labor!$A$1:$LI$1),FALSE)</f>
        <v>399.77536720000001</v>
      </c>
      <c r="T1485" s="366">
        <f>+VLOOKUP($E1485,Labor!$1:$1048576,MATCH(DATE(T$2,1,1),Labor!$A$1:$LI$1),FALSE)</f>
        <v>407.25728720000001</v>
      </c>
      <c r="U1485" s="366">
        <f>+VLOOKUP($E1485,Labor!$1:$1048576,MATCH(DATE(U$2,1,1),Labor!$A$1:$LI$1),FALSE)</f>
        <v>414.79962549999999</v>
      </c>
      <c r="V1485" s="366">
        <f>+VLOOKUP($E1485,Labor!$1:$1048576,MATCH(DATE(V$2,1,1),Labor!$A$1:$LI$1),FALSE)</f>
        <v>421.69771900000001</v>
      </c>
      <c r="W1485" s="366">
        <f>+VLOOKUP($E1485,Labor!$1:$1048576,MATCH(DATE(W$2,1,1),Labor!$A$1:$LI$1),FALSE)</f>
        <v>428.22452090000002</v>
      </c>
      <c r="X1485" s="366">
        <f>+VLOOKUP($E1485,Labor!$1:$1048576,MATCH(DATE(X$2,1,1),Labor!$A$1:$LI$1),FALSE)</f>
        <v>434.54301270000002</v>
      </c>
      <c r="Y1485" s="366">
        <f>+VLOOKUP($E1485,Labor!$1:$1048576,MATCH(DATE(Y$2,1,1),Labor!$A$1:$LI$1),FALSE)</f>
        <v>440.74546709999998</v>
      </c>
      <c r="Z1485" s="366">
        <f>+VLOOKUP($E1485,Labor!$1:$1048576,MATCH(DATE(Z$2,1,1),Labor!$A$1:$LI$1),FALSE)</f>
        <v>446.87732940000001</v>
      </c>
      <c r="AA1485" s="366">
        <f>+VLOOKUP($E1485,Labor!$1:$1048576,MATCH(DATE(AA$2,1,1),Labor!$A$1:$LI$1),FALSE)</f>
        <v>452.32953470000001</v>
      </c>
      <c r="AB1485" s="366">
        <f>+VLOOKUP($E1485,Labor!$1:$1048576,MATCH(DATE(AB$2,1,1),Labor!$A$1:$LI$1),FALSE)</f>
        <v>457.38054929999998</v>
      </c>
      <c r="AC1485" s="366">
        <f>+VLOOKUP($E1485,Labor!$1:$1048576,MATCH(DATE(AC$2,1,1),Labor!$A$1:$LI$1),FALSE)</f>
        <v>462.19484</v>
      </c>
      <c r="AD1485" s="366">
        <f>+VLOOKUP($E1485,Labor!$1:$1048576,MATCH(DATE(AD$2,1,1),Labor!$A$1:$LI$1),FALSE)</f>
        <v>466.86437710000001</v>
      </c>
      <c r="AE1485" s="366">
        <f>+VLOOKUP($E1485,Labor!$1:$1048576,MATCH(DATE(AE$2,1,1),Labor!$A$1:$LI$1),FALSE)</f>
        <v>471.42729800000001</v>
      </c>
      <c r="AF1485" s="366">
        <f>+VLOOKUP($E1485,Labor!$1:$1048576,MATCH(DATE(AF$2,1,1),Labor!$A$1:$LI$1),FALSE)</f>
        <v>473.059932</v>
      </c>
      <c r="AG1485" s="366">
        <f>+VLOOKUP($E1485,Labor!$1:$1048576,MATCH(DATE(AG$2,1,1),Labor!$A$1:$LI$1),FALSE)</f>
        <v>473.017381</v>
      </c>
      <c r="AH1485" s="366">
        <f>+VLOOKUP($E1485,Labor!$1:$1048576,MATCH(DATE(AH$2,1,1),Labor!$A$1:$LI$1),FALSE)</f>
        <v>472.05192419999997</v>
      </c>
      <c r="AI1485" s="366">
        <f>+VLOOKUP($E1485,Labor!$1:$1048576,MATCH(DATE(AI$2,1,1),Labor!$A$1:$LI$1),FALSE)</f>
        <v>470.58748750000001</v>
      </c>
      <c r="AJ1485" s="366">
        <f>+VLOOKUP($E1485,Labor!$1:$1048576,MATCH(DATE(AJ$2,1,1),Labor!$A$1:$LI$1),FALSE)</f>
        <v>468.85362780000003</v>
      </c>
      <c r="AK1485" s="366">
        <f>+VLOOKUP($E1485,Labor!$1:$1048576,MATCH(DATE(AK$2,1,1),Labor!$A$1:$LI$1),FALSE)</f>
        <v>468.59359030000002</v>
      </c>
      <c r="AL1485" s="366">
        <f>+VLOOKUP($E1485,Labor!$1:$1048576,MATCH(DATE(AL$2,1,1),Labor!$A$1:$LI$1),FALSE)</f>
        <v>469.13877810000002</v>
      </c>
      <c r="AM1485" s="366">
        <f>+VLOOKUP($E1485,Labor!$1:$1048576,MATCH(DATE(AM$2,1,1),Labor!$A$1:$LI$1),FALSE)</f>
        <v>470.0913084</v>
      </c>
      <c r="AN1485" s="366">
        <f>+VLOOKUP($E1485,Labor!$1:$1048576,MATCH(DATE(AN$2,1,1),Labor!$A$1:$LI$1),FALSE)</f>
        <v>471.2232884</v>
      </c>
      <c r="AO1485" s="366">
        <f>+VLOOKUP($E1485,Labor!$1:$1048576,MATCH(DATE(AO$2,1,1),Labor!$A$1:$LI$1),FALSE)</f>
        <v>472.40733660000001</v>
      </c>
    </row>
    <row r="1486" spans="1:41" ht="15" customHeight="1" x14ac:dyDescent="0.35">
      <c r="A1486" s="394"/>
      <c r="B1486" s="403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612.43856000000005</v>
      </c>
      <c r="G1486" s="366">
        <f>+VLOOKUP($E1486,Labor!$1:$1048576,MATCH(DATE(G$2,1,1),Labor!$A$1:$LI$1),FALSE)</f>
        <v>614.82733370000005</v>
      </c>
      <c r="H1486" s="366">
        <f>+VLOOKUP($E1486,Labor!$1:$1048576,MATCH(DATE(H$2,1,1),Labor!$A$1:$LI$1),FALSE)</f>
        <v>618.42460289999997</v>
      </c>
      <c r="I1486" s="366">
        <f>+VLOOKUP($E1486,Labor!$1:$1048576,MATCH(DATE(I$2,1,1),Labor!$A$1:$LI$1),FALSE)</f>
        <v>623.00951989999999</v>
      </c>
      <c r="J1486" s="366">
        <f>+VLOOKUP($E1486,Labor!$1:$1048576,MATCH(DATE(J$2,1,1),Labor!$A$1:$LI$1),FALSE)</f>
        <v>628.13578210000003</v>
      </c>
      <c r="K1486" s="366">
        <f>+VLOOKUP($E1486,Labor!$1:$1048576,MATCH(DATE(K$2,1,1),Labor!$A$1:$LI$1),FALSE)</f>
        <v>633.9885395</v>
      </c>
      <c r="L1486" s="366">
        <f>+VLOOKUP($E1486,Labor!$1:$1048576,MATCH(DATE(L$2,1,1),Labor!$A$1:$LI$1),FALSE)</f>
        <v>641.33159690000002</v>
      </c>
      <c r="M1486" s="366">
        <f>+VLOOKUP($E1486,Labor!$1:$1048576,MATCH(DATE(M$2,1,1),Labor!$A$1:$LI$1),FALSE)</f>
        <v>649.62150750000001</v>
      </c>
      <c r="N1486" s="366">
        <f>+VLOOKUP($E1486,Labor!$1:$1048576,MATCH(DATE(N$2,1,1),Labor!$A$1:$LI$1),FALSE)</f>
        <v>658.51906020000001</v>
      </c>
      <c r="O1486" s="366">
        <f>+VLOOKUP($E1486,Labor!$1:$1048576,MATCH(DATE(O$2,1,1),Labor!$A$1:$LI$1),FALSE)</f>
        <v>667.83127209999998</v>
      </c>
      <c r="P1486" s="366">
        <f>+VLOOKUP($E1486,Labor!$1:$1048576,MATCH(DATE(P$2,1,1),Labor!$A$1:$LI$1),FALSE)</f>
        <v>677.50993900000003</v>
      </c>
      <c r="Q1486" s="366">
        <f>+VLOOKUP($E1486,Labor!$1:$1048576,MATCH(DATE(Q$2,1,1),Labor!$A$1:$LI$1),FALSE)</f>
        <v>687.38325440000006</v>
      </c>
      <c r="R1486" s="366">
        <f>+VLOOKUP($E1486,Labor!$1:$1048576,MATCH(DATE(R$2,1,1),Labor!$A$1:$LI$1),FALSE)</f>
        <v>697.40684080000005</v>
      </c>
      <c r="S1486" s="366">
        <f>+VLOOKUP($E1486,Labor!$1:$1048576,MATCH(DATE(S$2,1,1),Labor!$A$1:$LI$1),FALSE)</f>
        <v>707.55552899999998</v>
      </c>
      <c r="T1486" s="366">
        <f>+VLOOKUP($E1486,Labor!$1:$1048576,MATCH(DATE(T$2,1,1),Labor!$A$1:$LI$1),FALSE)</f>
        <v>717.80776160000005</v>
      </c>
      <c r="U1486" s="366">
        <f>+VLOOKUP($E1486,Labor!$1:$1048576,MATCH(DATE(U$2,1,1),Labor!$A$1:$LI$1),FALSE)</f>
        <v>728.14322460000005</v>
      </c>
      <c r="V1486" s="366">
        <f>+VLOOKUP($E1486,Labor!$1:$1048576,MATCH(DATE(V$2,1,1),Labor!$A$1:$LI$1),FALSE)</f>
        <v>737.86756920000005</v>
      </c>
      <c r="W1486" s="366">
        <f>+VLOOKUP($E1486,Labor!$1:$1048576,MATCH(DATE(W$2,1,1),Labor!$A$1:$LI$1),FALSE)</f>
        <v>747.13253740000005</v>
      </c>
      <c r="X1486" s="366">
        <f>+VLOOKUP($E1486,Labor!$1:$1048576,MATCH(DATE(X$2,1,1),Labor!$A$1:$LI$1),FALSE)</f>
        <v>756.07636439999999</v>
      </c>
      <c r="Y1486" s="366">
        <f>+VLOOKUP($E1486,Labor!$1:$1048576,MATCH(DATE(Y$2,1,1),Labor!$A$1:$LI$1),FALSE)</f>
        <v>764.79709319999995</v>
      </c>
      <c r="Z1486" s="366">
        <f>+VLOOKUP($E1486,Labor!$1:$1048576,MATCH(DATE(Z$2,1,1),Labor!$A$1:$LI$1),FALSE)</f>
        <v>773.3215616</v>
      </c>
      <c r="AA1486" s="366">
        <f>+VLOOKUP($E1486,Labor!$1:$1048576,MATCH(DATE(AA$2,1,1),Labor!$A$1:$LI$1),FALSE)</f>
        <v>781.10222810000005</v>
      </c>
      <c r="AB1486" s="366">
        <f>+VLOOKUP($E1486,Labor!$1:$1048576,MATCH(DATE(AB$2,1,1),Labor!$A$1:$LI$1),FALSE)</f>
        <v>788.34016629999996</v>
      </c>
      <c r="AC1486" s="366">
        <f>+VLOOKUP($E1486,Labor!$1:$1048576,MATCH(DATE(AC$2,1,1),Labor!$A$1:$LI$1),FALSE)</f>
        <v>795.20132239999998</v>
      </c>
      <c r="AD1486" s="366">
        <f>+VLOOKUP($E1486,Labor!$1:$1048576,MATCH(DATE(AD$2,1,1),Labor!$A$1:$LI$1),FALSE)</f>
        <v>801.7989632</v>
      </c>
      <c r="AE1486" s="366">
        <f>+VLOOKUP($E1486,Labor!$1:$1048576,MATCH(DATE(AE$2,1,1),Labor!$A$1:$LI$1),FALSE)</f>
        <v>808.10394729999996</v>
      </c>
      <c r="AF1486" s="366">
        <f>+VLOOKUP($E1486,Labor!$1:$1048576,MATCH(DATE(AF$2,1,1),Labor!$A$1:$LI$1),FALSE)</f>
        <v>811.42319440000006</v>
      </c>
      <c r="AG1486" s="366">
        <f>+VLOOKUP($E1486,Labor!$1:$1048576,MATCH(DATE(AG$2,1,1),Labor!$A$1:$LI$1),FALSE)</f>
        <v>812.57323099999996</v>
      </c>
      <c r="AH1486" s="366">
        <f>+VLOOKUP($E1486,Labor!$1:$1048576,MATCH(DATE(AH$2,1,1),Labor!$A$1:$LI$1),FALSE)</f>
        <v>812.266121</v>
      </c>
      <c r="AI1486" s="366">
        <f>+VLOOKUP($E1486,Labor!$1:$1048576,MATCH(DATE(AI$2,1,1),Labor!$A$1:$LI$1),FALSE)</f>
        <v>811.00210389999995</v>
      </c>
      <c r="AJ1486" s="366">
        <f>+VLOOKUP($E1486,Labor!$1:$1048576,MATCH(DATE(AJ$2,1,1),Labor!$A$1:$LI$1),FALSE)</f>
        <v>809.11288030000003</v>
      </c>
      <c r="AK1486" s="366">
        <f>+VLOOKUP($E1486,Labor!$1:$1048576,MATCH(DATE(AK$2,1,1),Labor!$A$1:$LI$1),FALSE)</f>
        <v>808.39527190000001</v>
      </c>
      <c r="AL1486" s="366">
        <f>+VLOOKUP($E1486,Labor!$1:$1048576,MATCH(DATE(AL$2,1,1),Labor!$A$1:$LI$1),FALSE)</f>
        <v>808.52711569999997</v>
      </c>
      <c r="AM1486" s="366">
        <f>+VLOOKUP($E1486,Labor!$1:$1048576,MATCH(DATE(AM$2,1,1),Labor!$A$1:$LI$1),FALSE)</f>
        <v>809.19816530000003</v>
      </c>
      <c r="AN1486" s="366">
        <f>+VLOOKUP($E1486,Labor!$1:$1048576,MATCH(DATE(AN$2,1,1),Labor!$A$1:$LI$1),FALSE)</f>
        <v>810.18266849999998</v>
      </c>
      <c r="AO1486" s="366">
        <f>+VLOOKUP($E1486,Labor!$1:$1048576,MATCH(DATE(AO$2,1,1),Labor!$A$1:$LI$1),FALSE)</f>
        <v>811.32502369999997</v>
      </c>
    </row>
    <row r="1487" spans="1:41" ht="15" customHeight="1" x14ac:dyDescent="0.35">
      <c r="A1487" s="394"/>
      <c r="B1487" s="403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1770.018253</v>
      </c>
      <c r="G1487" s="366">
        <f>+VLOOKUP($E1487,Labor!$1:$1048576,MATCH(DATE(G$2,1,1),Labor!$A$1:$LI$1),FALSE)</f>
        <v>1774.24289</v>
      </c>
      <c r="H1487" s="366">
        <f>+VLOOKUP($E1487,Labor!$1:$1048576,MATCH(DATE(H$2,1,1),Labor!$A$1:$LI$1),FALSE)</f>
        <v>1781.220366</v>
      </c>
      <c r="I1487" s="366">
        <f>+VLOOKUP($E1487,Labor!$1:$1048576,MATCH(DATE(I$2,1,1),Labor!$A$1:$LI$1),FALSE)</f>
        <v>1790.6185579999999</v>
      </c>
      <c r="J1487" s="366">
        <f>+VLOOKUP($E1487,Labor!$1:$1048576,MATCH(DATE(J$2,1,1),Labor!$A$1:$LI$1),FALSE)</f>
        <v>1798.7832430000001</v>
      </c>
      <c r="K1487" s="366">
        <f>+VLOOKUP($E1487,Labor!$1:$1048576,MATCH(DATE(K$2,1,1),Labor!$A$1:$LI$1),FALSE)</f>
        <v>1805.0317419999999</v>
      </c>
      <c r="L1487" s="366">
        <f>+VLOOKUP($E1487,Labor!$1:$1048576,MATCH(DATE(L$2,1,1),Labor!$A$1:$LI$1),FALSE)</f>
        <v>1815.4236920000001</v>
      </c>
      <c r="M1487" s="366">
        <f>+VLOOKUP($E1487,Labor!$1:$1048576,MATCH(DATE(M$2,1,1),Labor!$A$1:$LI$1),FALSE)</f>
        <v>1829.6087259999999</v>
      </c>
      <c r="N1487" s="366">
        <f>+VLOOKUP($E1487,Labor!$1:$1048576,MATCH(DATE(N$2,1,1),Labor!$A$1:$LI$1),FALSE)</f>
        <v>1846.8121739999999</v>
      </c>
      <c r="O1487" s="366">
        <f>+VLOOKUP($E1487,Labor!$1:$1048576,MATCH(DATE(O$2,1,1),Labor!$A$1:$LI$1),FALSE)</f>
        <v>1866.246954</v>
      </c>
      <c r="P1487" s="366">
        <f>+VLOOKUP($E1487,Labor!$1:$1048576,MATCH(DATE(P$2,1,1),Labor!$A$1:$LI$1),FALSE)</f>
        <v>1887.45497</v>
      </c>
      <c r="Q1487" s="366">
        <f>+VLOOKUP($E1487,Labor!$1:$1048576,MATCH(DATE(Q$2,1,1),Labor!$A$1:$LI$1),FALSE)</f>
        <v>1909.9417739999999</v>
      </c>
      <c r="R1487" s="366">
        <f>+VLOOKUP($E1487,Labor!$1:$1048576,MATCH(DATE(R$2,1,1),Labor!$A$1:$LI$1),FALSE)</f>
        <v>1933.4188810000001</v>
      </c>
      <c r="S1487" s="366">
        <f>+VLOOKUP($E1487,Labor!$1:$1048576,MATCH(DATE(S$2,1,1),Labor!$A$1:$LI$1),FALSE)</f>
        <v>1957.727429</v>
      </c>
      <c r="T1487" s="366">
        <f>+VLOOKUP($E1487,Labor!$1:$1048576,MATCH(DATE(T$2,1,1),Labor!$A$1:$LI$1),FALSE)</f>
        <v>1982.7680600000001</v>
      </c>
      <c r="U1487" s="366">
        <f>+VLOOKUP($E1487,Labor!$1:$1048576,MATCH(DATE(U$2,1,1),Labor!$A$1:$LI$1),FALSE)</f>
        <v>2008.4654619999999</v>
      </c>
      <c r="V1487" s="366">
        <f>+VLOOKUP($E1487,Labor!$1:$1048576,MATCH(DATE(V$2,1,1),Labor!$A$1:$LI$1),FALSE)</f>
        <v>2034.150858</v>
      </c>
      <c r="W1487" s="366">
        <f>+VLOOKUP($E1487,Labor!$1:$1048576,MATCH(DATE(W$2,1,1),Labor!$A$1:$LI$1),FALSE)</f>
        <v>2059.532643</v>
      </c>
      <c r="X1487" s="366">
        <f>+VLOOKUP($E1487,Labor!$1:$1048576,MATCH(DATE(X$2,1,1),Labor!$A$1:$LI$1),FALSE)</f>
        <v>2084.5431709999998</v>
      </c>
      <c r="Y1487" s="366">
        <f>+VLOOKUP($E1487,Labor!$1:$1048576,MATCH(DATE(Y$2,1,1),Labor!$A$1:$LI$1),FALSE)</f>
        <v>2109.224784</v>
      </c>
      <c r="Z1487" s="366">
        <f>+VLOOKUP($E1487,Labor!$1:$1048576,MATCH(DATE(Z$2,1,1),Labor!$A$1:$LI$1),FALSE)</f>
        <v>2133.5694319999998</v>
      </c>
      <c r="AA1487" s="366">
        <f>+VLOOKUP($E1487,Labor!$1:$1048576,MATCH(DATE(AA$2,1,1),Labor!$A$1:$LI$1),FALSE)</f>
        <v>2157.139279</v>
      </c>
      <c r="AB1487" s="366">
        <f>+VLOOKUP($E1487,Labor!$1:$1048576,MATCH(DATE(AB$2,1,1),Labor!$A$1:$LI$1),FALSE)</f>
        <v>2179.8239429999999</v>
      </c>
      <c r="AC1487" s="366">
        <f>+VLOOKUP($E1487,Labor!$1:$1048576,MATCH(DATE(AC$2,1,1),Labor!$A$1:$LI$1),FALSE)</f>
        <v>2201.6854199999998</v>
      </c>
      <c r="AD1487" s="366">
        <f>+VLOOKUP($E1487,Labor!$1:$1048576,MATCH(DATE(AD$2,1,1),Labor!$A$1:$LI$1),FALSE)</f>
        <v>2222.8521940000001</v>
      </c>
      <c r="AE1487" s="366">
        <f>+VLOOKUP($E1487,Labor!$1:$1048576,MATCH(DATE(AE$2,1,1),Labor!$A$1:$LI$1),FALSE)</f>
        <v>2243.2205739999999</v>
      </c>
      <c r="AF1487" s="366">
        <f>+VLOOKUP($E1487,Labor!$1:$1048576,MATCH(DATE(AF$2,1,1),Labor!$A$1:$LI$1),FALSE)</f>
        <v>2260.3466229999999</v>
      </c>
      <c r="AG1487" s="366">
        <f>+VLOOKUP($E1487,Labor!$1:$1048576,MATCH(DATE(AG$2,1,1),Labor!$A$1:$LI$1),FALSE)</f>
        <v>2273.4056139999998</v>
      </c>
      <c r="AH1487" s="366">
        <f>+VLOOKUP($E1487,Labor!$1:$1048576,MATCH(DATE(AH$2,1,1),Labor!$A$1:$LI$1),FALSE)</f>
        <v>2282.4844849999999</v>
      </c>
      <c r="AI1487" s="366">
        <f>+VLOOKUP($E1487,Labor!$1:$1048576,MATCH(DATE(AI$2,1,1),Labor!$A$1:$LI$1),FALSE)</f>
        <v>2288.0767810000002</v>
      </c>
      <c r="AJ1487" s="366">
        <f>+VLOOKUP($E1487,Labor!$1:$1048576,MATCH(DATE(AJ$2,1,1),Labor!$A$1:$LI$1),FALSE)</f>
        <v>2290.7908389999998</v>
      </c>
      <c r="AK1487" s="366">
        <f>+VLOOKUP($E1487,Labor!$1:$1048576,MATCH(DATE(AK$2,1,1),Labor!$A$1:$LI$1),FALSE)</f>
        <v>2292.6892979999998</v>
      </c>
      <c r="AL1487" s="366">
        <f>+VLOOKUP($E1487,Labor!$1:$1048576,MATCH(DATE(AL$2,1,1),Labor!$A$1:$LI$1),FALSE)</f>
        <v>2294.7710539999998</v>
      </c>
      <c r="AM1487" s="366">
        <f>+VLOOKUP($E1487,Labor!$1:$1048576,MATCH(DATE(AM$2,1,1),Labor!$A$1:$LI$1),FALSE)</f>
        <v>2297.383558</v>
      </c>
      <c r="AN1487" s="366">
        <f>+VLOOKUP($E1487,Labor!$1:$1048576,MATCH(DATE(AN$2,1,1),Labor!$A$1:$LI$1),FALSE)</f>
        <v>2300.537949</v>
      </c>
      <c r="AO1487" s="366">
        <f>+VLOOKUP($E1487,Labor!$1:$1048576,MATCH(DATE(AO$2,1,1),Labor!$A$1:$LI$1),FALSE)</f>
        <v>2304.1016970000001</v>
      </c>
    </row>
    <row r="1488" spans="1:41" ht="15" customHeight="1" x14ac:dyDescent="0.35">
      <c r="A1488" s="394"/>
      <c r="B1488" s="403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15.48103199</v>
      </c>
      <c r="G1488" s="366">
        <f>+VLOOKUP($E1488,Labor!$1:$1048576,MATCH(DATE(G$2,1,1),Labor!$A$1:$LI$1),FALSE)</f>
        <v>15.50247156</v>
      </c>
      <c r="H1488" s="366">
        <f>+VLOOKUP($E1488,Labor!$1:$1048576,MATCH(DATE(H$2,1,1),Labor!$A$1:$LI$1),FALSE)</f>
        <v>15.55825304</v>
      </c>
      <c r="I1488" s="366">
        <f>+VLOOKUP($E1488,Labor!$1:$1048576,MATCH(DATE(I$2,1,1),Labor!$A$1:$LI$1),FALSE)</f>
        <v>15.674811439999999</v>
      </c>
      <c r="J1488" s="366">
        <f>+VLOOKUP($E1488,Labor!$1:$1048576,MATCH(DATE(J$2,1,1),Labor!$A$1:$LI$1),FALSE)</f>
        <v>15.803481530000001</v>
      </c>
      <c r="K1488" s="366">
        <f>+VLOOKUP($E1488,Labor!$1:$1048576,MATCH(DATE(K$2,1,1),Labor!$A$1:$LI$1),FALSE)</f>
        <v>15.898633159999999</v>
      </c>
      <c r="L1488" s="366">
        <f>+VLOOKUP($E1488,Labor!$1:$1048576,MATCH(DATE(L$2,1,1),Labor!$A$1:$LI$1),FALSE)</f>
        <v>16.036529040000001</v>
      </c>
      <c r="M1488" s="366">
        <f>+VLOOKUP($E1488,Labor!$1:$1048576,MATCH(DATE(M$2,1,1),Labor!$A$1:$LI$1),FALSE)</f>
        <v>16.204821370000001</v>
      </c>
      <c r="N1488" s="366">
        <f>+VLOOKUP($E1488,Labor!$1:$1048576,MATCH(DATE(N$2,1,1),Labor!$A$1:$LI$1),FALSE)</f>
        <v>16.394275489999998</v>
      </c>
      <c r="O1488" s="366">
        <f>+VLOOKUP($E1488,Labor!$1:$1048576,MATCH(DATE(O$2,1,1),Labor!$A$1:$LI$1),FALSE)</f>
        <v>16.598322490000001</v>
      </c>
      <c r="P1488" s="366">
        <f>+VLOOKUP($E1488,Labor!$1:$1048576,MATCH(DATE(P$2,1,1),Labor!$A$1:$LI$1),FALSE)</f>
        <v>16.813949560000001</v>
      </c>
      <c r="Q1488" s="366">
        <f>+VLOOKUP($E1488,Labor!$1:$1048576,MATCH(DATE(Q$2,1,1),Labor!$A$1:$LI$1),FALSE)</f>
        <v>17.035798929999999</v>
      </c>
      <c r="R1488" s="366">
        <f>+VLOOKUP($E1488,Labor!$1:$1048576,MATCH(DATE(R$2,1,1),Labor!$A$1:$LI$1),FALSE)</f>
        <v>17.26175933</v>
      </c>
      <c r="S1488" s="366">
        <f>+VLOOKUP($E1488,Labor!$1:$1048576,MATCH(DATE(S$2,1,1),Labor!$A$1:$LI$1),FALSE)</f>
        <v>17.490620979999999</v>
      </c>
      <c r="T1488" s="366">
        <f>+VLOOKUP($E1488,Labor!$1:$1048576,MATCH(DATE(T$2,1,1),Labor!$A$1:$LI$1),FALSE)</f>
        <v>17.7215326</v>
      </c>
      <c r="U1488" s="366">
        <f>+VLOOKUP($E1488,Labor!$1:$1048576,MATCH(DATE(U$2,1,1),Labor!$A$1:$LI$1),FALSE)</f>
        <v>17.953835510000001</v>
      </c>
      <c r="V1488" s="366">
        <f>+VLOOKUP($E1488,Labor!$1:$1048576,MATCH(DATE(V$2,1,1),Labor!$A$1:$LI$1),FALSE)</f>
        <v>18.170970069999999</v>
      </c>
      <c r="W1488" s="366">
        <f>+VLOOKUP($E1488,Labor!$1:$1048576,MATCH(DATE(W$2,1,1),Labor!$A$1:$LI$1),FALSE)</f>
        <v>18.376159220000002</v>
      </c>
      <c r="X1488" s="366">
        <f>+VLOOKUP($E1488,Labor!$1:$1048576,MATCH(DATE(X$2,1,1),Labor!$A$1:$LI$1),FALSE)</f>
        <v>18.572857290000002</v>
      </c>
      <c r="Y1488" s="366">
        <f>+VLOOKUP($E1488,Labor!$1:$1048576,MATCH(DATE(Y$2,1,1),Labor!$A$1:$LI$1),FALSE)</f>
        <v>18.763572910000001</v>
      </c>
      <c r="Z1488" s="366">
        <f>+VLOOKUP($E1488,Labor!$1:$1048576,MATCH(DATE(Z$2,1,1),Labor!$A$1:$LI$1),FALSE)</f>
        <v>18.949137610000001</v>
      </c>
      <c r="AA1488" s="366">
        <f>+VLOOKUP($E1488,Labor!$1:$1048576,MATCH(DATE(AA$2,1,1),Labor!$A$1:$LI$1),FALSE)</f>
        <v>19.11665498</v>
      </c>
      <c r="AB1488" s="366">
        <f>+VLOOKUP($E1488,Labor!$1:$1048576,MATCH(DATE(AB$2,1,1),Labor!$A$1:$LI$1),FALSE)</f>
        <v>19.270723019999998</v>
      </c>
      <c r="AC1488" s="366">
        <f>+VLOOKUP($E1488,Labor!$1:$1048576,MATCH(DATE(AC$2,1,1),Labor!$A$1:$LI$1),FALSE)</f>
        <v>19.41552978</v>
      </c>
      <c r="AD1488" s="366">
        <f>+VLOOKUP($E1488,Labor!$1:$1048576,MATCH(DATE(AD$2,1,1),Labor!$A$1:$LI$1),FALSE)</f>
        <v>19.553963490000001</v>
      </c>
      <c r="AE1488" s="366">
        <f>+VLOOKUP($E1488,Labor!$1:$1048576,MATCH(DATE(AE$2,1,1),Labor!$A$1:$LI$1),FALSE)</f>
        <v>19.685606069999999</v>
      </c>
      <c r="AF1488" s="366">
        <f>+VLOOKUP($E1488,Labor!$1:$1048576,MATCH(DATE(AF$2,1,1),Labor!$A$1:$LI$1),FALSE)</f>
        <v>19.746830190000001</v>
      </c>
      <c r="AG1488" s="366">
        <f>+VLOOKUP($E1488,Labor!$1:$1048576,MATCH(DATE(AG$2,1,1),Labor!$A$1:$LI$1),FALSE)</f>
        <v>19.755580510000001</v>
      </c>
      <c r="AH1488" s="366">
        <f>+VLOOKUP($E1488,Labor!$1:$1048576,MATCH(DATE(AH$2,1,1),Labor!$A$1:$LI$1),FALSE)</f>
        <v>19.729374979999999</v>
      </c>
      <c r="AI1488" s="366">
        <f>+VLOOKUP($E1488,Labor!$1:$1048576,MATCH(DATE(AI$2,1,1),Labor!$A$1:$LI$1),FALSE)</f>
        <v>19.680552370000001</v>
      </c>
      <c r="AJ1488" s="366">
        <f>+VLOOKUP($E1488,Labor!$1:$1048576,MATCH(DATE(AJ$2,1,1),Labor!$A$1:$LI$1),FALSE)</f>
        <v>19.61723143</v>
      </c>
      <c r="AK1488" s="366">
        <f>+VLOOKUP($E1488,Labor!$1:$1048576,MATCH(DATE(AK$2,1,1),Labor!$A$1:$LI$1),FALSE)</f>
        <v>19.581915349999999</v>
      </c>
      <c r="AL1488" s="366">
        <f>+VLOOKUP($E1488,Labor!$1:$1048576,MATCH(DATE(AL$2,1,1),Labor!$A$1:$LI$1),FALSE)</f>
        <v>19.567971060000001</v>
      </c>
      <c r="AM1488" s="366">
        <f>+VLOOKUP($E1488,Labor!$1:$1048576,MATCH(DATE(AM$2,1,1),Labor!$A$1:$LI$1),FALSE)</f>
        <v>19.56777928</v>
      </c>
      <c r="AN1488" s="366">
        <f>+VLOOKUP($E1488,Labor!$1:$1048576,MATCH(DATE(AN$2,1,1),Labor!$A$1:$LI$1),FALSE)</f>
        <v>19.57574236</v>
      </c>
      <c r="AO1488" s="366">
        <f>+VLOOKUP($E1488,Labor!$1:$1048576,MATCH(DATE(AO$2,1,1),Labor!$A$1:$LI$1),FALSE)</f>
        <v>19.588010319999999</v>
      </c>
    </row>
    <row r="1489" spans="1:41" s="92" customFormat="1" ht="15" customHeight="1" x14ac:dyDescent="0.35">
      <c r="A1489" s="394"/>
      <c r="B1489" s="403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868.99529089999999</v>
      </c>
      <c r="G1489" s="365">
        <f>+VLOOKUP($E1489,Labor!$1:$1048576,MATCH(DATE(G$2,1,1),Labor!$A$1:$LI$1),FALSE)</f>
        <v>871.09391930000004</v>
      </c>
      <c r="H1489" s="365">
        <f>+VLOOKUP($E1489,Labor!$1:$1048576,MATCH(DATE(H$2,1,1),Labor!$A$1:$LI$1),FALSE)</f>
        <v>875.08783759999994</v>
      </c>
      <c r="I1489" s="365">
        <f>+VLOOKUP($E1489,Labor!$1:$1048576,MATCH(DATE(I$2,1,1),Labor!$A$1:$LI$1),FALSE)</f>
        <v>882.23376459999997</v>
      </c>
      <c r="J1489" s="365">
        <f>+VLOOKUP($E1489,Labor!$1:$1048576,MATCH(DATE(J$2,1,1),Labor!$A$1:$LI$1),FALSE)</f>
        <v>890.00993900000003</v>
      </c>
      <c r="K1489" s="365">
        <f>+VLOOKUP($E1489,Labor!$1:$1048576,MATCH(DATE(K$2,1,1),Labor!$A$1:$LI$1),FALSE)</f>
        <v>894.5860745</v>
      </c>
      <c r="L1489" s="365">
        <f>+VLOOKUP($E1489,Labor!$1:$1048576,MATCH(DATE(L$2,1,1),Labor!$A$1:$LI$1),FALSE)</f>
        <v>900.57222279999996</v>
      </c>
      <c r="M1489" s="365">
        <f>+VLOOKUP($E1489,Labor!$1:$1048576,MATCH(DATE(M$2,1,1),Labor!$A$1:$LI$1),FALSE)</f>
        <v>907.39394960000004</v>
      </c>
      <c r="N1489" s="365">
        <f>+VLOOKUP($E1489,Labor!$1:$1048576,MATCH(DATE(N$2,1,1),Labor!$A$1:$LI$1),FALSE)</f>
        <v>914.81160869999997</v>
      </c>
      <c r="O1489" s="365">
        <f>+VLOOKUP($E1489,Labor!$1:$1048576,MATCH(DATE(O$2,1,1),Labor!$A$1:$LI$1),FALSE)</f>
        <v>922.67801870000005</v>
      </c>
      <c r="P1489" s="365">
        <f>+VLOOKUP($E1489,Labor!$1:$1048576,MATCH(DATE(P$2,1,1),Labor!$A$1:$LI$1),FALSE)</f>
        <v>930.98392479999995</v>
      </c>
      <c r="Q1489" s="365">
        <f>+VLOOKUP($E1489,Labor!$1:$1048576,MATCH(DATE(Q$2,1,1),Labor!$A$1:$LI$1),FALSE)</f>
        <v>939.49904370000002</v>
      </c>
      <c r="R1489" s="365">
        <f>+VLOOKUP($E1489,Labor!$1:$1048576,MATCH(DATE(R$2,1,1),Labor!$A$1:$LI$1),FALSE)</f>
        <v>948.13513999999998</v>
      </c>
      <c r="S1489" s="365">
        <f>+VLOOKUP($E1489,Labor!$1:$1048576,MATCH(DATE(S$2,1,1),Labor!$A$1:$LI$1),FALSE)</f>
        <v>956.82539910000003</v>
      </c>
      <c r="T1489" s="365">
        <f>+VLOOKUP($E1489,Labor!$1:$1048576,MATCH(DATE(T$2,1,1),Labor!$A$1:$LI$1),FALSE)</f>
        <v>965.51198320000003</v>
      </c>
      <c r="U1489" s="365">
        <f>+VLOOKUP($E1489,Labor!$1:$1048576,MATCH(DATE(U$2,1,1),Labor!$A$1:$LI$1),FALSE)</f>
        <v>974.14660690000005</v>
      </c>
      <c r="V1489" s="365">
        <f>+VLOOKUP($E1489,Labor!$1:$1048576,MATCH(DATE(V$2,1,1),Labor!$A$1:$LI$1),FALSE)</f>
        <v>981.95852420000006</v>
      </c>
      <c r="W1489" s="365">
        <f>+VLOOKUP($E1489,Labor!$1:$1048576,MATCH(DATE(W$2,1,1),Labor!$A$1:$LI$1),FALSE)</f>
        <v>989.12191240000004</v>
      </c>
      <c r="X1489" s="365">
        <f>+VLOOKUP($E1489,Labor!$1:$1048576,MATCH(DATE(X$2,1,1),Labor!$A$1:$LI$1),FALSE)</f>
        <v>995.78891639999995</v>
      </c>
      <c r="Y1489" s="365">
        <f>+VLOOKUP($E1489,Labor!$1:$1048576,MATCH(DATE(Y$2,1,1),Labor!$A$1:$LI$1),FALSE)</f>
        <v>1002.070337</v>
      </c>
      <c r="Z1489" s="365">
        <f>+VLOOKUP($E1489,Labor!$1:$1048576,MATCH(DATE(Z$2,1,1),Labor!$A$1:$LI$1),FALSE)</f>
        <v>1007.986442</v>
      </c>
      <c r="AA1489" s="365">
        <f>+VLOOKUP($E1489,Labor!$1:$1048576,MATCH(DATE(AA$2,1,1),Labor!$A$1:$LI$1),FALSE)</f>
        <v>1012.978569</v>
      </c>
      <c r="AB1489" s="365">
        <f>+VLOOKUP($E1489,Labor!$1:$1048576,MATCH(DATE(AB$2,1,1),Labor!$A$1:$LI$1),FALSE)</f>
        <v>1017.2980229999999</v>
      </c>
      <c r="AC1489" s="365">
        <f>+VLOOKUP($E1489,Labor!$1:$1048576,MATCH(DATE(AC$2,1,1),Labor!$A$1:$LI$1),FALSE)</f>
        <v>1021.141374</v>
      </c>
      <c r="AD1489" s="365">
        <f>+VLOOKUP($E1489,Labor!$1:$1048576,MATCH(DATE(AD$2,1,1),Labor!$A$1:$LI$1),FALSE)</f>
        <v>1024.6435260000001</v>
      </c>
      <c r="AE1489" s="365">
        <f>+VLOOKUP($E1489,Labor!$1:$1048576,MATCH(DATE(AE$2,1,1),Labor!$A$1:$LI$1),FALSE)</f>
        <v>1027.7403260000001</v>
      </c>
      <c r="AF1489" s="365">
        <f>+VLOOKUP($E1489,Labor!$1:$1048576,MATCH(DATE(AF$2,1,1),Labor!$A$1:$LI$1),FALSE)</f>
        <v>1027.614744</v>
      </c>
      <c r="AG1489" s="365">
        <f>+VLOOKUP($E1489,Labor!$1:$1048576,MATCH(DATE(AG$2,1,1),Labor!$A$1:$LI$1),FALSE)</f>
        <v>1025.226496</v>
      </c>
      <c r="AH1489" s="365">
        <f>+VLOOKUP($E1489,Labor!$1:$1048576,MATCH(DATE(AH$2,1,1),Labor!$A$1:$LI$1),FALSE)</f>
        <v>1021.3585880000001</v>
      </c>
      <c r="AI1489" s="365">
        <f>+VLOOKUP($E1489,Labor!$1:$1048576,MATCH(DATE(AI$2,1,1),Labor!$A$1:$LI$1),FALSE)</f>
        <v>1016.553812</v>
      </c>
      <c r="AJ1489" s="365">
        <f>+VLOOKUP($E1489,Labor!$1:$1048576,MATCH(DATE(AJ$2,1,1),Labor!$A$1:$LI$1),FALSE)</f>
        <v>1011.174933</v>
      </c>
      <c r="AK1489" s="365">
        <f>+VLOOKUP($E1489,Labor!$1:$1048576,MATCH(DATE(AK$2,1,1),Labor!$A$1:$LI$1),FALSE)</f>
        <v>1007.11837</v>
      </c>
      <c r="AL1489" s="365">
        <f>+VLOOKUP($E1489,Labor!$1:$1048576,MATCH(DATE(AL$2,1,1),Labor!$A$1:$LI$1),FALSE)</f>
        <v>1004.021537</v>
      </c>
      <c r="AM1489" s="365">
        <f>+VLOOKUP($E1489,Labor!$1:$1048576,MATCH(DATE(AM$2,1,1),Labor!$A$1:$LI$1),FALSE)</f>
        <v>1001.561896</v>
      </c>
      <c r="AN1489" s="365">
        <f>+VLOOKUP($E1489,Labor!$1:$1048576,MATCH(DATE(AN$2,1,1),Labor!$A$1:$LI$1),FALSE)</f>
        <v>999.50609210000005</v>
      </c>
      <c r="AO1489" s="365">
        <f>+VLOOKUP($E1489,Labor!$1:$1048576,MATCH(DATE(AO$2,1,1),Labor!$A$1:$LI$1),FALSE)</f>
        <v>997.68879289999995</v>
      </c>
    </row>
    <row r="1490" spans="1:41" ht="15" customHeight="1" x14ac:dyDescent="0.35">
      <c r="A1490" s="394"/>
      <c r="B1490" s="403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32.313897769999997</v>
      </c>
      <c r="G1490" s="366">
        <f>+VLOOKUP($E1490,Labor!$1:$1048576,MATCH(DATE(G$2,1,1),Labor!$A$1:$LI$1),FALSE)</f>
        <v>32.357425310000004</v>
      </c>
      <c r="H1490" s="366">
        <f>+VLOOKUP($E1490,Labor!$1:$1048576,MATCH(DATE(H$2,1,1),Labor!$A$1:$LI$1),FALSE)</f>
        <v>32.48021361</v>
      </c>
      <c r="I1490" s="366">
        <f>+VLOOKUP($E1490,Labor!$1:$1048576,MATCH(DATE(I$2,1,1),Labor!$A$1:$LI$1),FALSE)</f>
        <v>32.755952669999999</v>
      </c>
      <c r="J1490" s="366">
        <f>+VLOOKUP($E1490,Labor!$1:$1048576,MATCH(DATE(J$2,1,1),Labor!$A$1:$LI$1),FALSE)</f>
        <v>33.055410250000001</v>
      </c>
      <c r="K1490" s="366">
        <f>+VLOOKUP($E1490,Labor!$1:$1048576,MATCH(DATE(K$2,1,1),Labor!$A$1:$LI$1),FALSE)</f>
        <v>33.165010090000003</v>
      </c>
      <c r="L1490" s="366">
        <f>+VLOOKUP($E1490,Labor!$1:$1048576,MATCH(DATE(L$2,1,1),Labor!$A$1:$LI$1),FALSE)</f>
        <v>33.321120460000003</v>
      </c>
      <c r="M1490" s="366">
        <f>+VLOOKUP($E1490,Labor!$1:$1048576,MATCH(DATE(M$2,1,1),Labor!$A$1:$LI$1),FALSE)</f>
        <v>33.509639110000002</v>
      </c>
      <c r="N1490" s="366">
        <f>+VLOOKUP($E1490,Labor!$1:$1048576,MATCH(DATE(N$2,1,1),Labor!$A$1:$LI$1),FALSE)</f>
        <v>33.725064320000001</v>
      </c>
      <c r="O1490" s="366">
        <f>+VLOOKUP($E1490,Labor!$1:$1048576,MATCH(DATE(O$2,1,1),Labor!$A$1:$LI$1),FALSE)</f>
        <v>33.962229149999999</v>
      </c>
      <c r="P1490" s="366">
        <f>+VLOOKUP($E1490,Labor!$1:$1048576,MATCH(DATE(P$2,1,1),Labor!$A$1:$LI$1),FALSE)</f>
        <v>34.219632070000003</v>
      </c>
      <c r="Q1490" s="366">
        <f>+VLOOKUP($E1490,Labor!$1:$1048576,MATCH(DATE(Q$2,1,1),Labor!$A$1:$LI$1),FALSE)</f>
        <v>34.487630240000001</v>
      </c>
      <c r="R1490" s="366">
        <f>+VLOOKUP($E1490,Labor!$1:$1048576,MATCH(DATE(R$2,1,1),Labor!$A$1:$LI$1),FALSE)</f>
        <v>34.761435419999998</v>
      </c>
      <c r="S1490" s="366">
        <f>+VLOOKUP($E1490,Labor!$1:$1048576,MATCH(DATE(S$2,1,1),Labor!$A$1:$LI$1),FALSE)</f>
        <v>35.0373789</v>
      </c>
      <c r="T1490" s="366">
        <f>+VLOOKUP($E1490,Labor!$1:$1048576,MATCH(DATE(T$2,1,1),Labor!$A$1:$LI$1),FALSE)</f>
        <v>35.312464050000003</v>
      </c>
      <c r="U1490" s="366">
        <f>+VLOOKUP($E1490,Labor!$1:$1048576,MATCH(DATE(U$2,1,1),Labor!$A$1:$LI$1),FALSE)</f>
        <v>35.584333379999997</v>
      </c>
      <c r="V1490" s="366">
        <f>+VLOOKUP($E1490,Labor!$1:$1048576,MATCH(DATE(V$2,1,1),Labor!$A$1:$LI$1),FALSE)</f>
        <v>35.826658709999997</v>
      </c>
      <c r="W1490" s="366">
        <f>+VLOOKUP($E1490,Labor!$1:$1048576,MATCH(DATE(W$2,1,1),Labor!$A$1:$LI$1),FALSE)</f>
        <v>36.044479889999998</v>
      </c>
      <c r="X1490" s="366">
        <f>+VLOOKUP($E1490,Labor!$1:$1048576,MATCH(DATE(X$2,1,1),Labor!$A$1:$LI$1),FALSE)</f>
        <v>36.242780369999998</v>
      </c>
      <c r="Y1490" s="366">
        <f>+VLOOKUP($E1490,Labor!$1:$1048576,MATCH(DATE(Y$2,1,1),Labor!$A$1:$LI$1),FALSE)</f>
        <v>36.425410999999997</v>
      </c>
      <c r="Z1490" s="366">
        <f>+VLOOKUP($E1490,Labor!$1:$1048576,MATCH(DATE(Z$2,1,1),Labor!$A$1:$LI$1),FALSE)</f>
        <v>36.593177699999998</v>
      </c>
      <c r="AA1490" s="366">
        <f>+VLOOKUP($E1490,Labor!$1:$1048576,MATCH(DATE(AA$2,1,1),Labor!$A$1:$LI$1),FALSE)</f>
        <v>36.727745579999997</v>
      </c>
      <c r="AB1490" s="366">
        <f>+VLOOKUP($E1490,Labor!$1:$1048576,MATCH(DATE(AB$2,1,1),Labor!$A$1:$LI$1),FALSE)</f>
        <v>36.837412139999998</v>
      </c>
      <c r="AC1490" s="366">
        <f>+VLOOKUP($E1490,Labor!$1:$1048576,MATCH(DATE(AC$2,1,1),Labor!$A$1:$LI$1),FALSE)</f>
        <v>36.929057550000003</v>
      </c>
      <c r="AD1490" s="366">
        <f>+VLOOKUP($E1490,Labor!$1:$1048576,MATCH(DATE(AD$2,1,1),Labor!$A$1:$LI$1),FALSE)</f>
        <v>37.007565849999999</v>
      </c>
      <c r="AE1490" s="366">
        <f>+VLOOKUP($E1490,Labor!$1:$1048576,MATCH(DATE(AE$2,1,1),Labor!$A$1:$LI$1),FALSE)</f>
        <v>37.070893859999998</v>
      </c>
      <c r="AF1490" s="366">
        <f>+VLOOKUP($E1490,Labor!$1:$1048576,MATCH(DATE(AF$2,1,1),Labor!$A$1:$LI$1),FALSE)</f>
        <v>37.025474150000001</v>
      </c>
      <c r="AG1490" s="366">
        <f>+VLOOKUP($E1490,Labor!$1:$1048576,MATCH(DATE(AG$2,1,1),Labor!$A$1:$LI$1),FALSE)</f>
        <v>36.901736200000002</v>
      </c>
      <c r="AH1490" s="366">
        <f>+VLOOKUP($E1490,Labor!$1:$1048576,MATCH(DATE(AH$2,1,1),Labor!$A$1:$LI$1),FALSE)</f>
        <v>36.726196440000002</v>
      </c>
      <c r="AI1490" s="366">
        <f>+VLOOKUP($E1490,Labor!$1:$1048576,MATCH(DATE(AI$2,1,1),Labor!$A$1:$LI$1),FALSE)</f>
        <v>36.517770679999998</v>
      </c>
      <c r="AJ1490" s="366">
        <f>+VLOOKUP($E1490,Labor!$1:$1048576,MATCH(DATE(AJ$2,1,1),Labor!$A$1:$LI$1),FALSE)</f>
        <v>36.289373230000002</v>
      </c>
      <c r="AK1490" s="366">
        <f>+VLOOKUP($E1490,Labor!$1:$1048576,MATCH(DATE(AK$2,1,1),Labor!$A$1:$LI$1),FALSE)</f>
        <v>36.104760550000002</v>
      </c>
      <c r="AL1490" s="366">
        <f>+VLOOKUP($E1490,Labor!$1:$1048576,MATCH(DATE(AL$2,1,1),Labor!$A$1:$LI$1),FALSE)</f>
        <v>35.953511800000001</v>
      </c>
      <c r="AM1490" s="366">
        <f>+VLOOKUP($E1490,Labor!$1:$1048576,MATCH(DATE(AM$2,1,1),Labor!$A$1:$LI$1),FALSE)</f>
        <v>35.825212380000004</v>
      </c>
      <c r="AN1490" s="366">
        <f>+VLOOKUP($E1490,Labor!$1:$1048576,MATCH(DATE(AN$2,1,1),Labor!$A$1:$LI$1),FALSE)</f>
        <v>35.712025220000001</v>
      </c>
      <c r="AO1490" s="366">
        <f>+VLOOKUP($E1490,Labor!$1:$1048576,MATCH(DATE(AO$2,1,1),Labor!$A$1:$LI$1),FALSE)</f>
        <v>35.608250329999997</v>
      </c>
    </row>
    <row r="1491" spans="1:41" ht="15" customHeight="1" x14ac:dyDescent="0.35">
      <c r="A1491" s="394"/>
      <c r="B1491" s="403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759.52763809999999</v>
      </c>
      <c r="G1491" s="366">
        <f>+VLOOKUP($E1491,Labor!$1:$1048576,MATCH(DATE(G$2,1,1),Labor!$A$1:$LI$1),FALSE)</f>
        <v>760.90312749999998</v>
      </c>
      <c r="H1491" s="366">
        <f>+VLOOKUP($E1491,Labor!$1:$1048576,MATCH(DATE(H$2,1,1),Labor!$A$1:$LI$1),FALSE)</f>
        <v>763.62836100000004</v>
      </c>
      <c r="I1491" s="366">
        <f>+VLOOKUP($E1491,Labor!$1:$1048576,MATCH(DATE(I$2,1,1),Labor!$A$1:$LI$1),FALSE)</f>
        <v>768.84501420000004</v>
      </c>
      <c r="J1491" s="366">
        <f>+VLOOKUP($E1491,Labor!$1:$1048576,MATCH(DATE(J$2,1,1),Labor!$A$1:$LI$1),FALSE)</f>
        <v>774.63459969999997</v>
      </c>
      <c r="K1491" s="366">
        <f>+VLOOKUP($E1491,Labor!$1:$1048576,MATCH(DATE(K$2,1,1),Labor!$A$1:$LI$1),FALSE)</f>
        <v>777.93307030000005</v>
      </c>
      <c r="L1491" s="366">
        <f>+VLOOKUP($E1491,Labor!$1:$1048576,MATCH(DATE(L$2,1,1),Labor!$A$1:$LI$1),FALSE)</f>
        <v>782.41226979999999</v>
      </c>
      <c r="M1491" s="366">
        <f>+VLOOKUP($E1491,Labor!$1:$1048576,MATCH(DATE(M$2,1,1),Labor!$A$1:$LI$1),FALSE)</f>
        <v>787.61250159999997</v>
      </c>
      <c r="N1491" s="366">
        <f>+VLOOKUP($E1491,Labor!$1:$1048576,MATCH(DATE(N$2,1,1),Labor!$A$1:$LI$1),FALSE)</f>
        <v>793.32633450000003</v>
      </c>
      <c r="O1491" s="366">
        <f>+VLOOKUP($E1491,Labor!$1:$1048576,MATCH(DATE(O$2,1,1),Labor!$A$1:$LI$1),FALSE)</f>
        <v>799.42360540000004</v>
      </c>
      <c r="P1491" s="366">
        <f>+VLOOKUP($E1491,Labor!$1:$1048576,MATCH(DATE(P$2,1,1),Labor!$A$1:$LI$1),FALSE)</f>
        <v>805.89239989999999</v>
      </c>
      <c r="Q1491" s="366">
        <f>+VLOOKUP($E1491,Labor!$1:$1048576,MATCH(DATE(Q$2,1,1),Labor!$A$1:$LI$1),FALSE)</f>
        <v>812.54145289999997</v>
      </c>
      <c r="R1491" s="366">
        <f>+VLOOKUP($E1491,Labor!$1:$1048576,MATCH(DATE(R$2,1,1),Labor!$A$1:$LI$1),FALSE)</f>
        <v>819.29207929999995</v>
      </c>
      <c r="S1491" s="366">
        <f>+VLOOKUP($E1491,Labor!$1:$1048576,MATCH(DATE(S$2,1,1),Labor!$A$1:$LI$1),FALSE)</f>
        <v>826.08520980000003</v>
      </c>
      <c r="T1491" s="366">
        <f>+VLOOKUP($E1491,Labor!$1:$1048576,MATCH(DATE(T$2,1,1),Labor!$A$1:$LI$1),FALSE)</f>
        <v>832.87008949999995</v>
      </c>
      <c r="U1491" s="366">
        <f>+VLOOKUP($E1491,Labor!$1:$1048576,MATCH(DATE(U$2,1,1),Labor!$A$1:$LI$1),FALSE)</f>
        <v>839.60452520000001</v>
      </c>
      <c r="V1491" s="366">
        <f>+VLOOKUP($E1491,Labor!$1:$1048576,MATCH(DATE(V$2,1,1),Labor!$A$1:$LI$1),FALSE)</f>
        <v>845.67742869999995</v>
      </c>
      <c r="W1491" s="366">
        <f>+VLOOKUP($E1491,Labor!$1:$1048576,MATCH(DATE(W$2,1,1),Labor!$A$1:$LI$1),FALSE)</f>
        <v>851.21367169999996</v>
      </c>
      <c r="X1491" s="366">
        <f>+VLOOKUP($E1491,Labor!$1:$1048576,MATCH(DATE(X$2,1,1),Labor!$A$1:$LI$1),FALSE)</f>
        <v>856.33293920000006</v>
      </c>
      <c r="Y1491" s="366">
        <f>+VLOOKUP($E1491,Labor!$1:$1048576,MATCH(DATE(Y$2,1,1),Labor!$A$1:$LI$1),FALSE)</f>
        <v>861.12500590000002</v>
      </c>
      <c r="Z1491" s="366">
        <f>+VLOOKUP($E1491,Labor!$1:$1048576,MATCH(DATE(Z$2,1,1),Labor!$A$1:$LI$1),FALSE)</f>
        <v>865.60622669999998</v>
      </c>
      <c r="AA1491" s="366">
        <f>+VLOOKUP($E1491,Labor!$1:$1048576,MATCH(DATE(AA$2,1,1),Labor!$A$1:$LI$1),FALSE)</f>
        <v>869.33928500000002</v>
      </c>
      <c r="AB1491" s="366">
        <f>+VLOOKUP($E1491,Labor!$1:$1048576,MATCH(DATE(AB$2,1,1),Labor!$A$1:$LI$1),FALSE)</f>
        <v>872.51636069999995</v>
      </c>
      <c r="AC1491" s="366">
        <f>+VLOOKUP($E1491,Labor!$1:$1048576,MATCH(DATE(AC$2,1,1),Labor!$A$1:$LI$1),FALSE)</f>
        <v>875.29576020000002</v>
      </c>
      <c r="AD1491" s="366">
        <f>+VLOOKUP($E1491,Labor!$1:$1048576,MATCH(DATE(AD$2,1,1),Labor!$A$1:$LI$1),FALSE)</f>
        <v>877.78802580000001</v>
      </c>
      <c r="AE1491" s="366">
        <f>+VLOOKUP($E1491,Labor!$1:$1048576,MATCH(DATE(AE$2,1,1),Labor!$A$1:$LI$1),FALSE)</f>
        <v>879.94083420000004</v>
      </c>
      <c r="AF1491" s="366">
        <f>+VLOOKUP($E1491,Labor!$1:$1048576,MATCH(DATE(AF$2,1,1),Labor!$A$1:$LI$1),FALSE)</f>
        <v>879.53300390000004</v>
      </c>
      <c r="AG1491" s="366">
        <f>+VLOOKUP($E1491,Labor!$1:$1048576,MATCH(DATE(AG$2,1,1),Labor!$A$1:$LI$1),FALSE)</f>
        <v>877.28471079999997</v>
      </c>
      <c r="AH1491" s="366">
        <f>+VLOOKUP($E1491,Labor!$1:$1048576,MATCH(DATE(AH$2,1,1),Labor!$A$1:$LI$1),FALSE)</f>
        <v>873.82132320000005</v>
      </c>
      <c r="AI1491" s="366">
        <f>+VLOOKUP($E1491,Labor!$1:$1048576,MATCH(DATE(AI$2,1,1),Labor!$A$1:$LI$1),FALSE)</f>
        <v>869.58494359999997</v>
      </c>
      <c r="AJ1491" s="366">
        <f>+VLOOKUP($E1491,Labor!$1:$1048576,MATCH(DATE(AJ$2,1,1),Labor!$A$1:$LI$1),FALSE)</f>
        <v>864.87358970000003</v>
      </c>
      <c r="AK1491" s="366">
        <f>+VLOOKUP($E1491,Labor!$1:$1048576,MATCH(DATE(AK$2,1,1),Labor!$A$1:$LI$1),FALSE)</f>
        <v>861.19374870000001</v>
      </c>
      <c r="AL1491" s="366">
        <f>+VLOOKUP($E1491,Labor!$1:$1048576,MATCH(DATE(AL$2,1,1),Labor!$A$1:$LI$1),FALSE)</f>
        <v>858.28687709999997</v>
      </c>
      <c r="AM1491" s="366">
        <f>+VLOOKUP($E1491,Labor!$1:$1048576,MATCH(DATE(AM$2,1,1),Labor!$A$1:$LI$1),FALSE)</f>
        <v>855.89793250000002</v>
      </c>
      <c r="AN1491" s="366">
        <f>+VLOOKUP($E1491,Labor!$1:$1048576,MATCH(DATE(AN$2,1,1),Labor!$A$1:$LI$1),FALSE)</f>
        <v>853.83723650000002</v>
      </c>
      <c r="AO1491" s="366">
        <f>+VLOOKUP($E1491,Labor!$1:$1048576,MATCH(DATE(AO$2,1,1),Labor!$A$1:$LI$1),FALSE)</f>
        <v>851.96896089999996</v>
      </c>
    </row>
    <row r="1492" spans="1:41" ht="15" customHeight="1" x14ac:dyDescent="0.35">
      <c r="A1492" s="394"/>
      <c r="B1492" s="403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14.452097269999999</v>
      </c>
      <c r="G1492" s="366">
        <f>+VLOOKUP($E1492,Labor!$1:$1048576,MATCH(DATE(G$2,1,1),Labor!$A$1:$LI$1),FALSE)</f>
        <v>14.59196105</v>
      </c>
      <c r="H1492" s="366">
        <f>+VLOOKUP($E1492,Labor!$1:$1048576,MATCH(DATE(H$2,1,1),Labor!$A$1:$LI$1),FALSE)</f>
        <v>14.846810899999999</v>
      </c>
      <c r="I1492" s="366">
        <f>+VLOOKUP($E1492,Labor!$1:$1048576,MATCH(DATE(I$2,1,1),Labor!$A$1:$LI$1),FALSE)</f>
        <v>15.241634619999999</v>
      </c>
      <c r="J1492" s="366">
        <f>+VLOOKUP($E1492,Labor!$1:$1048576,MATCH(DATE(J$2,1,1),Labor!$A$1:$LI$1),FALSE)</f>
        <v>15.657837990000001</v>
      </c>
      <c r="K1492" s="366">
        <f>+VLOOKUP($E1492,Labor!$1:$1048576,MATCH(DATE(K$2,1,1),Labor!$A$1:$LI$1),FALSE)</f>
        <v>15.903508520000001</v>
      </c>
      <c r="L1492" s="366">
        <f>+VLOOKUP($E1492,Labor!$1:$1048576,MATCH(DATE(L$2,1,1),Labor!$A$1:$LI$1),FALSE)</f>
        <v>16.15732715</v>
      </c>
      <c r="M1492" s="366">
        <f>+VLOOKUP($E1492,Labor!$1:$1048576,MATCH(DATE(M$2,1,1),Labor!$A$1:$LI$1),FALSE)</f>
        <v>16.42677492</v>
      </c>
      <c r="N1492" s="366">
        <f>+VLOOKUP($E1492,Labor!$1:$1048576,MATCH(DATE(N$2,1,1),Labor!$A$1:$LI$1),FALSE)</f>
        <v>16.71633078</v>
      </c>
      <c r="O1492" s="366">
        <f>+VLOOKUP($E1492,Labor!$1:$1048576,MATCH(DATE(O$2,1,1),Labor!$A$1:$LI$1),FALSE)</f>
        <v>17.02539123</v>
      </c>
      <c r="P1492" s="366">
        <f>+VLOOKUP($E1492,Labor!$1:$1048576,MATCH(DATE(P$2,1,1),Labor!$A$1:$LI$1),FALSE)</f>
        <v>17.350712850000001</v>
      </c>
      <c r="Q1492" s="366">
        <f>+VLOOKUP($E1492,Labor!$1:$1048576,MATCH(DATE(Q$2,1,1),Labor!$A$1:$LI$1),FALSE)</f>
        <v>17.684337249999999</v>
      </c>
      <c r="R1492" s="366">
        <f>+VLOOKUP($E1492,Labor!$1:$1048576,MATCH(DATE(R$2,1,1),Labor!$A$1:$LI$1),FALSE)</f>
        <v>18.023929760000001</v>
      </c>
      <c r="S1492" s="366">
        <f>+VLOOKUP($E1492,Labor!$1:$1048576,MATCH(DATE(S$2,1,1),Labor!$A$1:$LI$1),FALSE)</f>
        <v>18.367299150000001</v>
      </c>
      <c r="T1492" s="366">
        <f>+VLOOKUP($E1492,Labor!$1:$1048576,MATCH(DATE(T$2,1,1),Labor!$A$1:$LI$1),FALSE)</f>
        <v>18.712645670000001</v>
      </c>
      <c r="U1492" s="366">
        <f>+VLOOKUP($E1492,Labor!$1:$1048576,MATCH(DATE(U$2,1,1),Labor!$A$1:$LI$1),FALSE)</f>
        <v>19.05857576</v>
      </c>
      <c r="V1492" s="366">
        <f>+VLOOKUP($E1492,Labor!$1:$1048576,MATCH(DATE(V$2,1,1),Labor!$A$1:$LI$1),FALSE)</f>
        <v>19.36668525</v>
      </c>
      <c r="W1492" s="366">
        <f>+VLOOKUP($E1492,Labor!$1:$1048576,MATCH(DATE(W$2,1,1),Labor!$A$1:$LI$1),FALSE)</f>
        <v>19.652136209999998</v>
      </c>
      <c r="X1492" s="366">
        <f>+VLOOKUP($E1492,Labor!$1:$1048576,MATCH(DATE(X$2,1,1),Labor!$A$1:$LI$1),FALSE)</f>
        <v>19.923432460000001</v>
      </c>
      <c r="Y1492" s="366">
        <f>+VLOOKUP($E1492,Labor!$1:$1048576,MATCH(DATE(Y$2,1,1),Labor!$A$1:$LI$1),FALSE)</f>
        <v>20.18533055</v>
      </c>
      <c r="Z1492" s="366">
        <f>+VLOOKUP($E1492,Labor!$1:$1048576,MATCH(DATE(Z$2,1,1),Labor!$A$1:$LI$1),FALSE)</f>
        <v>20.440462780000001</v>
      </c>
      <c r="AA1492" s="366">
        <f>+VLOOKUP($E1492,Labor!$1:$1048576,MATCH(DATE(AA$2,1,1),Labor!$A$1:$LI$1),FALSE)</f>
        <v>20.656571029999999</v>
      </c>
      <c r="AB1492" s="366">
        <f>+VLOOKUP($E1492,Labor!$1:$1048576,MATCH(DATE(AB$2,1,1),Labor!$A$1:$LI$1),FALSE)</f>
        <v>20.849503899999998</v>
      </c>
      <c r="AC1492" s="366">
        <f>+VLOOKUP($E1492,Labor!$1:$1048576,MATCH(DATE(AC$2,1,1),Labor!$A$1:$LI$1),FALSE)</f>
        <v>21.028158179999998</v>
      </c>
      <c r="AD1492" s="366">
        <f>+VLOOKUP($E1492,Labor!$1:$1048576,MATCH(DATE(AD$2,1,1),Labor!$A$1:$LI$1),FALSE)</f>
        <v>21.19749324</v>
      </c>
      <c r="AE1492" s="366">
        <f>+VLOOKUP($E1492,Labor!$1:$1048576,MATCH(DATE(AE$2,1,1),Labor!$A$1:$LI$1),FALSE)</f>
        <v>21.360261009999999</v>
      </c>
      <c r="AF1492" s="366">
        <f>+VLOOKUP($E1492,Labor!$1:$1048576,MATCH(DATE(AF$2,1,1),Labor!$A$1:$LI$1),FALSE)</f>
        <v>21.368892890000001</v>
      </c>
      <c r="AG1492" s="366">
        <f>+VLOOKUP($E1492,Labor!$1:$1048576,MATCH(DATE(AG$2,1,1),Labor!$A$1:$LI$1),FALSE)</f>
        <v>21.293617099999999</v>
      </c>
      <c r="AH1492" s="366">
        <f>+VLOOKUP($E1492,Labor!$1:$1048576,MATCH(DATE(AH$2,1,1),Labor!$A$1:$LI$1),FALSE)</f>
        <v>21.173826439999999</v>
      </c>
      <c r="AI1492" s="366">
        <f>+VLOOKUP($E1492,Labor!$1:$1048576,MATCH(DATE(AI$2,1,1),Labor!$A$1:$LI$1),FALSE)</f>
        <v>21.03105987</v>
      </c>
      <c r="AJ1492" s="366">
        <f>+VLOOKUP($E1492,Labor!$1:$1048576,MATCH(DATE(AJ$2,1,1),Labor!$A$1:$LI$1),FALSE)</f>
        <v>20.876873140000001</v>
      </c>
      <c r="AK1492" s="366">
        <f>+VLOOKUP($E1492,Labor!$1:$1048576,MATCH(DATE(AK$2,1,1),Labor!$A$1:$LI$1),FALSE)</f>
        <v>20.800978959999998</v>
      </c>
      <c r="AL1492" s="366">
        <f>+VLOOKUP($E1492,Labor!$1:$1048576,MATCH(DATE(AL$2,1,1),Labor!$A$1:$LI$1),FALSE)</f>
        <v>20.766541870000001</v>
      </c>
      <c r="AM1492" s="366">
        <f>+VLOOKUP($E1492,Labor!$1:$1048576,MATCH(DATE(AM$2,1,1),Labor!$A$1:$LI$1),FALSE)</f>
        <v>20.753404790000001</v>
      </c>
      <c r="AN1492" s="366">
        <f>+VLOOKUP($E1492,Labor!$1:$1048576,MATCH(DATE(AN$2,1,1),Labor!$A$1:$LI$1),FALSE)</f>
        <v>20.750510739999999</v>
      </c>
      <c r="AO1492" s="366">
        <f>+VLOOKUP($E1492,Labor!$1:$1048576,MATCH(DATE(AO$2,1,1),Labor!$A$1:$LI$1),FALSE)</f>
        <v>20.751820330000001</v>
      </c>
    </row>
    <row r="1493" spans="1:41" ht="15" customHeight="1" x14ac:dyDescent="0.35">
      <c r="A1493" s="394"/>
      <c r="B1493" s="403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62.701657760000003</v>
      </c>
      <c r="G1493" s="366">
        <f>+VLOOKUP($E1493,Labor!$1:$1048576,MATCH(DATE(G$2,1,1),Labor!$A$1:$LI$1),FALSE)</f>
        <v>63.24140542</v>
      </c>
      <c r="H1493" s="366">
        <f>+VLOOKUP($E1493,Labor!$1:$1048576,MATCH(DATE(H$2,1,1),Labor!$A$1:$LI$1),FALSE)</f>
        <v>64.132452130000004</v>
      </c>
      <c r="I1493" s="366">
        <f>+VLOOKUP($E1493,Labor!$1:$1048576,MATCH(DATE(I$2,1,1),Labor!$A$1:$LI$1),FALSE)</f>
        <v>65.391163059999997</v>
      </c>
      <c r="J1493" s="366">
        <f>+VLOOKUP($E1493,Labor!$1:$1048576,MATCH(DATE(J$2,1,1),Labor!$A$1:$LI$1),FALSE)</f>
        <v>66.662091070000002</v>
      </c>
      <c r="K1493" s="366">
        <f>+VLOOKUP($E1493,Labor!$1:$1048576,MATCH(DATE(K$2,1,1),Labor!$A$1:$LI$1),FALSE)</f>
        <v>67.584485599999994</v>
      </c>
      <c r="L1493" s="366">
        <f>+VLOOKUP($E1493,Labor!$1:$1048576,MATCH(DATE(L$2,1,1),Labor!$A$1:$LI$1),FALSE)</f>
        <v>68.68150541</v>
      </c>
      <c r="M1493" s="366">
        <f>+VLOOKUP($E1493,Labor!$1:$1048576,MATCH(DATE(M$2,1,1),Labor!$A$1:$LI$1),FALSE)</f>
        <v>69.845033990000005</v>
      </c>
      <c r="N1493" s="366">
        <f>+VLOOKUP($E1493,Labor!$1:$1048576,MATCH(DATE(N$2,1,1),Labor!$A$1:$LI$1),FALSE)</f>
        <v>71.043879050000001</v>
      </c>
      <c r="O1493" s="366">
        <f>+VLOOKUP($E1493,Labor!$1:$1048576,MATCH(DATE(O$2,1,1),Labor!$A$1:$LI$1),FALSE)</f>
        <v>72.266792859999995</v>
      </c>
      <c r="P1493" s="366">
        <f>+VLOOKUP($E1493,Labor!$1:$1048576,MATCH(DATE(P$2,1,1),Labor!$A$1:$LI$1),FALSE)</f>
        <v>73.521179939999996</v>
      </c>
      <c r="Q1493" s="366">
        <f>+VLOOKUP($E1493,Labor!$1:$1048576,MATCH(DATE(Q$2,1,1),Labor!$A$1:$LI$1),FALSE)</f>
        <v>74.785623299999997</v>
      </c>
      <c r="R1493" s="366">
        <f>+VLOOKUP($E1493,Labor!$1:$1048576,MATCH(DATE(R$2,1,1),Labor!$A$1:$LI$1),FALSE)</f>
        <v>76.057695519999996</v>
      </c>
      <c r="S1493" s="366">
        <f>+VLOOKUP($E1493,Labor!$1:$1048576,MATCH(DATE(S$2,1,1),Labor!$A$1:$LI$1),FALSE)</f>
        <v>77.335511249999996</v>
      </c>
      <c r="T1493" s="366">
        <f>+VLOOKUP($E1493,Labor!$1:$1048576,MATCH(DATE(T$2,1,1),Labor!$A$1:$LI$1),FALSE)</f>
        <v>78.616783979999994</v>
      </c>
      <c r="U1493" s="366">
        <f>+VLOOKUP($E1493,Labor!$1:$1048576,MATCH(DATE(U$2,1,1),Labor!$A$1:$LI$1),FALSE)</f>
        <v>79.8991726</v>
      </c>
      <c r="V1493" s="366">
        <f>+VLOOKUP($E1493,Labor!$1:$1048576,MATCH(DATE(V$2,1,1),Labor!$A$1:$LI$1),FALSE)</f>
        <v>81.087751580000003</v>
      </c>
      <c r="W1493" s="366">
        <f>+VLOOKUP($E1493,Labor!$1:$1048576,MATCH(DATE(W$2,1,1),Labor!$A$1:$LI$1),FALSE)</f>
        <v>82.211624540000003</v>
      </c>
      <c r="X1493" s="366">
        <f>+VLOOKUP($E1493,Labor!$1:$1048576,MATCH(DATE(X$2,1,1),Labor!$A$1:$LI$1),FALSE)</f>
        <v>83.28976428</v>
      </c>
      <c r="Y1493" s="366">
        <f>+VLOOKUP($E1493,Labor!$1:$1048576,MATCH(DATE(Y$2,1,1),Labor!$A$1:$LI$1),FALSE)</f>
        <v>84.334589159999993</v>
      </c>
      <c r="Z1493" s="366">
        <f>+VLOOKUP($E1493,Labor!$1:$1048576,MATCH(DATE(Z$2,1,1),Labor!$A$1:$LI$1),FALSE)</f>
        <v>85.34657498</v>
      </c>
      <c r="AA1493" s="366">
        <f>+VLOOKUP($E1493,Labor!$1:$1048576,MATCH(DATE(AA$2,1,1),Labor!$A$1:$LI$1),FALSE)</f>
        <v>86.254967660000005</v>
      </c>
      <c r="AB1493" s="366">
        <f>+VLOOKUP($E1493,Labor!$1:$1048576,MATCH(DATE(AB$2,1,1),Labor!$A$1:$LI$1),FALSE)</f>
        <v>87.094745950000004</v>
      </c>
      <c r="AC1493" s="366">
        <f>+VLOOKUP($E1493,Labor!$1:$1048576,MATCH(DATE(AC$2,1,1),Labor!$A$1:$LI$1),FALSE)</f>
        <v>87.888397909999995</v>
      </c>
      <c r="AD1493" s="366">
        <f>+VLOOKUP($E1493,Labor!$1:$1048576,MATCH(DATE(AD$2,1,1),Labor!$A$1:$LI$1),FALSE)</f>
        <v>88.650440680000003</v>
      </c>
      <c r="AE1493" s="366">
        <f>+VLOOKUP($E1493,Labor!$1:$1048576,MATCH(DATE(AE$2,1,1),Labor!$A$1:$LI$1),FALSE)</f>
        <v>89.368336760000005</v>
      </c>
      <c r="AF1493" s="366">
        <f>+VLOOKUP($E1493,Labor!$1:$1048576,MATCH(DATE(AF$2,1,1),Labor!$A$1:$LI$1),FALSE)</f>
        <v>89.687372859999996</v>
      </c>
      <c r="AG1493" s="366">
        <f>+VLOOKUP($E1493,Labor!$1:$1048576,MATCH(DATE(AG$2,1,1),Labor!$A$1:$LI$1),FALSE)</f>
        <v>89.746432209999995</v>
      </c>
      <c r="AH1493" s="366">
        <f>+VLOOKUP($E1493,Labor!$1:$1048576,MATCH(DATE(AH$2,1,1),Labor!$A$1:$LI$1),FALSE)</f>
        <v>89.637241829999994</v>
      </c>
      <c r="AI1493" s="366">
        <f>+VLOOKUP($E1493,Labor!$1:$1048576,MATCH(DATE(AI$2,1,1),Labor!$A$1:$LI$1),FALSE)</f>
        <v>89.420037899999997</v>
      </c>
      <c r="AJ1493" s="366">
        <f>+VLOOKUP($E1493,Labor!$1:$1048576,MATCH(DATE(AJ$2,1,1),Labor!$A$1:$LI$1),FALSE)</f>
        <v>89.135097169999995</v>
      </c>
      <c r="AK1493" s="366">
        <f>+VLOOKUP($E1493,Labor!$1:$1048576,MATCH(DATE(AK$2,1,1),Labor!$A$1:$LI$1),FALSE)</f>
        <v>89.018881320000006</v>
      </c>
      <c r="AL1493" s="366">
        <f>+VLOOKUP($E1493,Labor!$1:$1048576,MATCH(DATE(AL$2,1,1),Labor!$A$1:$LI$1),FALSE)</f>
        <v>89.014606650000005</v>
      </c>
      <c r="AM1493" s="366">
        <f>+VLOOKUP($E1493,Labor!$1:$1048576,MATCH(DATE(AM$2,1,1),Labor!$A$1:$LI$1),FALSE)</f>
        <v>89.085345880000006</v>
      </c>
      <c r="AN1493" s="366">
        <f>+VLOOKUP($E1493,Labor!$1:$1048576,MATCH(DATE(AN$2,1,1),Labor!$A$1:$LI$1),FALSE)</f>
        <v>89.206319629999996</v>
      </c>
      <c r="AO1493" s="366">
        <f>+VLOOKUP($E1493,Labor!$1:$1048576,MATCH(DATE(AO$2,1,1),Labor!$A$1:$LI$1),FALSE)</f>
        <v>89.359761320000004</v>
      </c>
    </row>
    <row r="1494" spans="1:41" s="92" customFormat="1" ht="15" customHeight="1" x14ac:dyDescent="0.35">
      <c r="A1494" s="394"/>
      <c r="B1494" s="403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21276.53672</v>
      </c>
      <c r="G1494" s="365">
        <f>+VLOOKUP($E1494,Labor!$1:$1048576,MATCH(DATE(G$2,1,1),Labor!$A$1:$LI$1),FALSE)</f>
        <v>21344.020980000001</v>
      </c>
      <c r="H1494" s="365">
        <f>+VLOOKUP($E1494,Labor!$1:$1048576,MATCH(DATE(H$2,1,1),Labor!$A$1:$LI$1),FALSE)</f>
        <v>21432.381089999999</v>
      </c>
      <c r="I1494" s="365">
        <f>+VLOOKUP($E1494,Labor!$1:$1048576,MATCH(DATE(I$2,1,1),Labor!$A$1:$LI$1),FALSE)</f>
        <v>21539.465629999999</v>
      </c>
      <c r="J1494" s="365">
        <f>+VLOOKUP($E1494,Labor!$1:$1048576,MATCH(DATE(J$2,1,1),Labor!$A$1:$LI$1),FALSE)</f>
        <v>21659.409589999999</v>
      </c>
      <c r="K1494" s="365">
        <f>+VLOOKUP($E1494,Labor!$1:$1048576,MATCH(DATE(K$2,1,1),Labor!$A$1:$LI$1),FALSE)</f>
        <v>21805.292979999998</v>
      </c>
      <c r="L1494" s="365">
        <f>+VLOOKUP($E1494,Labor!$1:$1048576,MATCH(DATE(L$2,1,1),Labor!$A$1:$LI$1),FALSE)</f>
        <v>21983.007140000002</v>
      </c>
      <c r="M1494" s="365">
        <f>+VLOOKUP($E1494,Labor!$1:$1048576,MATCH(DATE(M$2,1,1),Labor!$A$1:$LI$1),FALSE)</f>
        <v>22178.805609999999</v>
      </c>
      <c r="N1494" s="365">
        <f>+VLOOKUP($E1494,Labor!$1:$1048576,MATCH(DATE(N$2,1,1),Labor!$A$1:$LI$1),FALSE)</f>
        <v>22384.82905</v>
      </c>
      <c r="O1494" s="365">
        <f>+VLOOKUP($E1494,Labor!$1:$1048576,MATCH(DATE(O$2,1,1),Labor!$A$1:$LI$1),FALSE)</f>
        <v>22597.400870000001</v>
      </c>
      <c r="P1494" s="365">
        <f>+VLOOKUP($E1494,Labor!$1:$1048576,MATCH(DATE(P$2,1,1),Labor!$A$1:$LI$1),FALSE)</f>
        <v>22817.322209999998</v>
      </c>
      <c r="Q1494" s="365">
        <f>+VLOOKUP($E1494,Labor!$1:$1048576,MATCH(DATE(Q$2,1,1),Labor!$A$1:$LI$1),FALSE)</f>
        <v>23040.620780000001</v>
      </c>
      <c r="R1494" s="365">
        <f>+VLOOKUP($E1494,Labor!$1:$1048576,MATCH(DATE(R$2,1,1),Labor!$A$1:$LI$1),FALSE)</f>
        <v>23265.984530000002</v>
      </c>
      <c r="S1494" s="365">
        <f>+VLOOKUP($E1494,Labor!$1:$1048576,MATCH(DATE(S$2,1,1),Labor!$A$1:$LI$1),FALSE)</f>
        <v>23492.605439999999</v>
      </c>
      <c r="T1494" s="365">
        <f>+VLOOKUP($E1494,Labor!$1:$1048576,MATCH(DATE(T$2,1,1),Labor!$A$1:$LI$1),FALSE)</f>
        <v>23719.749970000001</v>
      </c>
      <c r="U1494" s="365">
        <f>+VLOOKUP($E1494,Labor!$1:$1048576,MATCH(DATE(U$2,1,1),Labor!$A$1:$LI$1),FALSE)</f>
        <v>23946.736349999999</v>
      </c>
      <c r="V1494" s="365">
        <f>+VLOOKUP($E1494,Labor!$1:$1048576,MATCH(DATE(V$2,1,1),Labor!$A$1:$LI$1),FALSE)</f>
        <v>24161.433830000002</v>
      </c>
      <c r="W1494" s="365">
        <f>+VLOOKUP($E1494,Labor!$1:$1048576,MATCH(DATE(W$2,1,1),Labor!$A$1:$LI$1),FALSE)</f>
        <v>24364.839929999998</v>
      </c>
      <c r="X1494" s="365">
        <f>+VLOOKUP($E1494,Labor!$1:$1048576,MATCH(DATE(X$2,1,1),Labor!$A$1:$LI$1),FALSE)</f>
        <v>24558.679510000002</v>
      </c>
      <c r="Y1494" s="365">
        <f>+VLOOKUP($E1494,Labor!$1:$1048576,MATCH(DATE(Y$2,1,1),Labor!$A$1:$LI$1),FALSE)</f>
        <v>24744.548930000001</v>
      </c>
      <c r="Z1494" s="365">
        <f>+VLOOKUP($E1494,Labor!$1:$1048576,MATCH(DATE(Z$2,1,1),Labor!$A$1:$LI$1),FALSE)</f>
        <v>24922.193510000001</v>
      </c>
      <c r="AA1494" s="365">
        <f>+VLOOKUP($E1494,Labor!$1:$1048576,MATCH(DATE(AA$2,1,1),Labor!$A$1:$LI$1),FALSE)</f>
        <v>25083.45234</v>
      </c>
      <c r="AB1494" s="365">
        <f>+VLOOKUP($E1494,Labor!$1:$1048576,MATCH(DATE(AB$2,1,1),Labor!$A$1:$LI$1),FALSE)</f>
        <v>25231.160940000002</v>
      </c>
      <c r="AC1494" s="365">
        <f>+VLOOKUP($E1494,Labor!$1:$1048576,MATCH(DATE(AC$2,1,1),Labor!$A$1:$LI$1),FALSE)</f>
        <v>25368.166850000001</v>
      </c>
      <c r="AD1494" s="365">
        <f>+VLOOKUP($E1494,Labor!$1:$1048576,MATCH(DATE(AD$2,1,1),Labor!$A$1:$LI$1),FALSE)</f>
        <v>25496.729009999999</v>
      </c>
      <c r="AE1494" s="365">
        <f>+VLOOKUP($E1494,Labor!$1:$1048576,MATCH(DATE(AE$2,1,1),Labor!$A$1:$LI$1),FALSE)</f>
        <v>25614.286459999999</v>
      </c>
      <c r="AF1494" s="365">
        <f>+VLOOKUP($E1494,Labor!$1:$1048576,MATCH(DATE(AF$2,1,1),Labor!$A$1:$LI$1),FALSE)</f>
        <v>25676.374629999998</v>
      </c>
      <c r="AG1494" s="365">
        <f>+VLOOKUP($E1494,Labor!$1:$1048576,MATCH(DATE(AG$2,1,1),Labor!$A$1:$LI$1),FALSE)</f>
        <v>25692.201239999999</v>
      </c>
      <c r="AH1494" s="365">
        <f>+VLOOKUP($E1494,Labor!$1:$1048576,MATCH(DATE(AH$2,1,1),Labor!$A$1:$LI$1),FALSE)</f>
        <v>25672.77059</v>
      </c>
      <c r="AI1494" s="365">
        <f>+VLOOKUP($E1494,Labor!$1:$1048576,MATCH(DATE(AI$2,1,1),Labor!$A$1:$LI$1),FALSE)</f>
        <v>25627.37617</v>
      </c>
      <c r="AJ1494" s="365">
        <f>+VLOOKUP($E1494,Labor!$1:$1048576,MATCH(DATE(AJ$2,1,1),Labor!$A$1:$LI$1),FALSE)</f>
        <v>25563.295470000001</v>
      </c>
      <c r="AK1494" s="365">
        <f>+VLOOKUP($E1494,Labor!$1:$1048576,MATCH(DATE(AK$2,1,1),Labor!$A$1:$LI$1),FALSE)</f>
        <v>25513.077420000001</v>
      </c>
      <c r="AL1494" s="365">
        <f>+VLOOKUP($E1494,Labor!$1:$1048576,MATCH(DATE(AL$2,1,1),Labor!$A$1:$LI$1),FALSE)</f>
        <v>25476.13005</v>
      </c>
      <c r="AM1494" s="365">
        <f>+VLOOKUP($E1494,Labor!$1:$1048576,MATCH(DATE(AM$2,1,1),Labor!$A$1:$LI$1),FALSE)</f>
        <v>25449.420289999998</v>
      </c>
      <c r="AN1494" s="365">
        <f>+VLOOKUP($E1494,Labor!$1:$1048576,MATCH(DATE(AN$2,1,1),Labor!$A$1:$LI$1),FALSE)</f>
        <v>25429.788410000001</v>
      </c>
      <c r="AO1494" s="365">
        <f>+VLOOKUP($E1494,Labor!$1:$1048576,MATCH(DATE(AO$2,1,1),Labor!$A$1:$LI$1),FALSE)</f>
        <v>25414.380270000001</v>
      </c>
    </row>
    <row r="1495" spans="1:41" ht="15" customHeight="1" x14ac:dyDescent="0.35">
      <c r="A1495" s="394"/>
      <c r="B1495" s="403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14806.93345</v>
      </c>
      <c r="G1495" s="366">
        <f>+VLOOKUP($E1495,Labor!$1:$1048576,MATCH(DATE(G$2,1,1),Labor!$A$1:$LI$1),FALSE)</f>
        <v>14862.92454</v>
      </c>
      <c r="H1495" s="366">
        <f>+VLOOKUP($E1495,Labor!$1:$1048576,MATCH(DATE(H$2,1,1),Labor!$A$1:$LI$1),FALSE)</f>
        <v>14937.52648</v>
      </c>
      <c r="I1495" s="366">
        <f>+VLOOKUP($E1495,Labor!$1:$1048576,MATCH(DATE(I$2,1,1),Labor!$A$1:$LI$1),FALSE)</f>
        <v>15027.138510000001</v>
      </c>
      <c r="J1495" s="366">
        <f>+VLOOKUP($E1495,Labor!$1:$1048576,MATCH(DATE(J$2,1,1),Labor!$A$1:$LI$1),FALSE)</f>
        <v>15129.49073</v>
      </c>
      <c r="K1495" s="366">
        <f>+VLOOKUP($E1495,Labor!$1:$1048576,MATCH(DATE(K$2,1,1),Labor!$A$1:$LI$1),FALSE)</f>
        <v>15259.47193</v>
      </c>
      <c r="L1495" s="366">
        <f>+VLOOKUP($E1495,Labor!$1:$1048576,MATCH(DATE(L$2,1,1),Labor!$A$1:$LI$1),FALSE)</f>
        <v>15419.479160000001</v>
      </c>
      <c r="M1495" s="366">
        <f>+VLOOKUP($E1495,Labor!$1:$1048576,MATCH(DATE(M$2,1,1),Labor!$A$1:$LI$1),FALSE)</f>
        <v>15596.534960000001</v>
      </c>
      <c r="N1495" s="366">
        <f>+VLOOKUP($E1495,Labor!$1:$1048576,MATCH(DATE(N$2,1,1),Labor!$A$1:$LI$1),FALSE)</f>
        <v>15783.18028</v>
      </c>
      <c r="O1495" s="366">
        <f>+VLOOKUP($E1495,Labor!$1:$1048576,MATCH(DATE(O$2,1,1),Labor!$A$1:$LI$1),FALSE)</f>
        <v>15975.96904</v>
      </c>
      <c r="P1495" s="366">
        <f>+VLOOKUP($E1495,Labor!$1:$1048576,MATCH(DATE(P$2,1,1),Labor!$A$1:$LI$1),FALSE)</f>
        <v>16175.625529999999</v>
      </c>
      <c r="Q1495" s="366">
        <f>+VLOOKUP($E1495,Labor!$1:$1048576,MATCH(DATE(Q$2,1,1),Labor!$A$1:$LI$1),FALSE)</f>
        <v>16378.66798</v>
      </c>
      <c r="R1495" s="366">
        <f>+VLOOKUP($E1495,Labor!$1:$1048576,MATCH(DATE(R$2,1,1),Labor!$A$1:$LI$1),FALSE)</f>
        <v>16584.043470000001</v>
      </c>
      <c r="S1495" s="366">
        <f>+VLOOKUP($E1495,Labor!$1:$1048576,MATCH(DATE(S$2,1,1),Labor!$A$1:$LI$1),FALSE)</f>
        <v>16791.13521</v>
      </c>
      <c r="T1495" s="366">
        <f>+VLOOKUP($E1495,Labor!$1:$1048576,MATCH(DATE(T$2,1,1),Labor!$A$1:$LI$1),FALSE)</f>
        <v>16999.376130000001</v>
      </c>
      <c r="U1495" s="366">
        <f>+VLOOKUP($E1495,Labor!$1:$1048576,MATCH(DATE(U$2,1,1),Labor!$A$1:$LI$1),FALSE)</f>
        <v>17208.228640000001</v>
      </c>
      <c r="V1495" s="366">
        <f>+VLOOKUP($E1495,Labor!$1:$1048576,MATCH(DATE(V$2,1,1),Labor!$A$1:$LI$1),FALSE)</f>
        <v>17406.584610000002</v>
      </c>
      <c r="W1495" s="366">
        <f>+VLOOKUP($E1495,Labor!$1:$1048576,MATCH(DATE(W$2,1,1),Labor!$A$1:$LI$1),FALSE)</f>
        <v>17595.522840000001</v>
      </c>
      <c r="X1495" s="366">
        <f>+VLOOKUP($E1495,Labor!$1:$1048576,MATCH(DATE(X$2,1,1),Labor!$A$1:$LI$1),FALSE)</f>
        <v>17776.723429999998</v>
      </c>
      <c r="Y1495" s="366">
        <f>+VLOOKUP($E1495,Labor!$1:$1048576,MATCH(DATE(Y$2,1,1),Labor!$A$1:$LI$1),FALSE)</f>
        <v>17951.687020000001</v>
      </c>
      <c r="Z1495" s="366">
        <f>+VLOOKUP($E1495,Labor!$1:$1048576,MATCH(DATE(Z$2,1,1),Labor!$A$1:$LI$1),FALSE)</f>
        <v>18120.217229999998</v>
      </c>
      <c r="AA1495" s="366">
        <f>+VLOOKUP($E1495,Labor!$1:$1048576,MATCH(DATE(AA$2,1,1),Labor!$A$1:$LI$1),FALSE)</f>
        <v>18274.713380000001</v>
      </c>
      <c r="AB1495" s="366">
        <f>+VLOOKUP($E1495,Labor!$1:$1048576,MATCH(DATE(AB$2,1,1),Labor!$A$1:$LI$1),FALSE)</f>
        <v>18417.825509999999</v>
      </c>
      <c r="AC1495" s="366">
        <f>+VLOOKUP($E1495,Labor!$1:$1048576,MATCH(DATE(AC$2,1,1),Labor!$A$1:$LI$1),FALSE)</f>
        <v>18552.173449999998</v>
      </c>
      <c r="AD1495" s="366">
        <f>+VLOOKUP($E1495,Labor!$1:$1048576,MATCH(DATE(AD$2,1,1),Labor!$A$1:$LI$1),FALSE)</f>
        <v>18679.8063</v>
      </c>
      <c r="AE1495" s="366">
        <f>+VLOOKUP($E1495,Labor!$1:$1048576,MATCH(DATE(AE$2,1,1),Labor!$A$1:$LI$1),FALSE)</f>
        <v>18798.42913</v>
      </c>
      <c r="AF1495" s="366">
        <f>+VLOOKUP($E1495,Labor!$1:$1048576,MATCH(DATE(AF$2,1,1),Labor!$A$1:$LI$1),FALSE)</f>
        <v>18866.90727</v>
      </c>
      <c r="AG1495" s="366">
        <f>+VLOOKUP($E1495,Labor!$1:$1048576,MATCH(DATE(AG$2,1,1),Labor!$A$1:$LI$1),FALSE)</f>
        <v>18894.03817</v>
      </c>
      <c r="AH1495" s="366">
        <f>+VLOOKUP($E1495,Labor!$1:$1048576,MATCH(DATE(AH$2,1,1),Labor!$A$1:$LI$1),FALSE)</f>
        <v>18890.077870000001</v>
      </c>
      <c r="AI1495" s="366">
        <f>+VLOOKUP($E1495,Labor!$1:$1048576,MATCH(DATE(AI$2,1,1),Labor!$A$1:$LI$1),FALSE)</f>
        <v>18863.55774</v>
      </c>
      <c r="AJ1495" s="366">
        <f>+VLOOKUP($E1495,Labor!$1:$1048576,MATCH(DATE(AJ$2,1,1),Labor!$A$1:$LI$1),FALSE)</f>
        <v>18821.069790000001</v>
      </c>
      <c r="AK1495" s="366">
        <f>+VLOOKUP($E1495,Labor!$1:$1048576,MATCH(DATE(AK$2,1,1),Labor!$A$1:$LI$1),FALSE)</f>
        <v>18792.48444</v>
      </c>
      <c r="AL1495" s="366">
        <f>+VLOOKUP($E1495,Labor!$1:$1048576,MATCH(DATE(AL$2,1,1),Labor!$A$1:$LI$1),FALSE)</f>
        <v>18776.887719999999</v>
      </c>
      <c r="AM1495" s="366">
        <f>+VLOOKUP($E1495,Labor!$1:$1048576,MATCH(DATE(AM$2,1,1),Labor!$A$1:$LI$1),FALSE)</f>
        <v>18771.277290000002</v>
      </c>
      <c r="AN1495" s="366">
        <f>+VLOOKUP($E1495,Labor!$1:$1048576,MATCH(DATE(AN$2,1,1),Labor!$A$1:$LI$1),FALSE)</f>
        <v>18772.662110000001</v>
      </c>
      <c r="AO1495" s="366">
        <f>+VLOOKUP($E1495,Labor!$1:$1048576,MATCH(DATE(AO$2,1,1),Labor!$A$1:$LI$1),FALSE)</f>
        <v>18778.408309999999</v>
      </c>
    </row>
    <row r="1496" spans="1:41" ht="15" customHeight="1" x14ac:dyDescent="0.35">
      <c r="A1496" s="394"/>
      <c r="B1496" s="403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6469.6032670000004</v>
      </c>
      <c r="G1496" s="366">
        <f>+VLOOKUP($E1496,Labor!$1:$1048576,MATCH(DATE(G$2,1,1),Labor!$A$1:$LI$1),FALSE)</f>
        <v>6481.0964309999999</v>
      </c>
      <c r="H1496" s="366">
        <f>+VLOOKUP($E1496,Labor!$1:$1048576,MATCH(DATE(H$2,1,1),Labor!$A$1:$LI$1),FALSE)</f>
        <v>6494.8546070000002</v>
      </c>
      <c r="I1496" s="366">
        <f>+VLOOKUP($E1496,Labor!$1:$1048576,MATCH(DATE(I$2,1,1),Labor!$A$1:$LI$1),FALSE)</f>
        <v>6512.3271249999998</v>
      </c>
      <c r="J1496" s="366">
        <f>+VLOOKUP($E1496,Labor!$1:$1048576,MATCH(DATE(J$2,1,1),Labor!$A$1:$LI$1),FALSE)</f>
        <v>6529.9188640000002</v>
      </c>
      <c r="K1496" s="366">
        <f>+VLOOKUP($E1496,Labor!$1:$1048576,MATCH(DATE(K$2,1,1),Labor!$A$1:$LI$1),FALSE)</f>
        <v>6545.821054</v>
      </c>
      <c r="L1496" s="366">
        <f>+VLOOKUP($E1496,Labor!$1:$1048576,MATCH(DATE(L$2,1,1),Labor!$A$1:$LI$1),FALSE)</f>
        <v>6563.5279790000004</v>
      </c>
      <c r="M1496" s="366">
        <f>+VLOOKUP($E1496,Labor!$1:$1048576,MATCH(DATE(M$2,1,1),Labor!$A$1:$LI$1),FALSE)</f>
        <v>6582.2706470000003</v>
      </c>
      <c r="N1496" s="366">
        <f>+VLOOKUP($E1496,Labor!$1:$1048576,MATCH(DATE(N$2,1,1),Labor!$A$1:$LI$1),FALSE)</f>
        <v>6601.6487639999996</v>
      </c>
      <c r="O1496" s="366">
        <f>+VLOOKUP($E1496,Labor!$1:$1048576,MATCH(DATE(O$2,1,1),Labor!$A$1:$LI$1),FALSE)</f>
        <v>6621.431834</v>
      </c>
      <c r="P1496" s="366">
        <f>+VLOOKUP($E1496,Labor!$1:$1048576,MATCH(DATE(P$2,1,1),Labor!$A$1:$LI$1),FALSE)</f>
        <v>6641.6966839999995</v>
      </c>
      <c r="Q1496" s="366">
        <f>+VLOOKUP($E1496,Labor!$1:$1048576,MATCH(DATE(Q$2,1,1),Labor!$A$1:$LI$1),FALSE)</f>
        <v>6661.9528019999998</v>
      </c>
      <c r="R1496" s="366">
        <f>+VLOOKUP($E1496,Labor!$1:$1048576,MATCH(DATE(R$2,1,1),Labor!$A$1:$LI$1),FALSE)</f>
        <v>6681.9410520000001</v>
      </c>
      <c r="S1496" s="366">
        <f>+VLOOKUP($E1496,Labor!$1:$1048576,MATCH(DATE(S$2,1,1),Labor!$A$1:$LI$1),FALSE)</f>
        <v>6701.4702319999997</v>
      </c>
      <c r="T1496" s="366">
        <f>+VLOOKUP($E1496,Labor!$1:$1048576,MATCH(DATE(T$2,1,1),Labor!$A$1:$LI$1),FALSE)</f>
        <v>6720.373834</v>
      </c>
      <c r="U1496" s="366">
        <f>+VLOOKUP($E1496,Labor!$1:$1048576,MATCH(DATE(U$2,1,1),Labor!$A$1:$LI$1),FALSE)</f>
        <v>6738.5077099999999</v>
      </c>
      <c r="V1496" s="366">
        <f>+VLOOKUP($E1496,Labor!$1:$1048576,MATCH(DATE(V$2,1,1),Labor!$A$1:$LI$1),FALSE)</f>
        <v>6754.8492150000002</v>
      </c>
      <c r="W1496" s="366">
        <f>+VLOOKUP($E1496,Labor!$1:$1048576,MATCH(DATE(W$2,1,1),Labor!$A$1:$LI$1),FALSE)</f>
        <v>6769.3170909999999</v>
      </c>
      <c r="X1496" s="366">
        <f>+VLOOKUP($E1496,Labor!$1:$1048576,MATCH(DATE(X$2,1,1),Labor!$A$1:$LI$1),FALSE)</f>
        <v>6781.956083</v>
      </c>
      <c r="Y1496" s="366">
        <f>+VLOOKUP($E1496,Labor!$1:$1048576,MATCH(DATE(Y$2,1,1),Labor!$A$1:$LI$1),FALSE)</f>
        <v>6792.8619140000001</v>
      </c>
      <c r="Z1496" s="366">
        <f>+VLOOKUP($E1496,Labor!$1:$1048576,MATCH(DATE(Z$2,1,1),Labor!$A$1:$LI$1),FALSE)</f>
        <v>6801.9762760000003</v>
      </c>
      <c r="AA1496" s="366">
        <f>+VLOOKUP($E1496,Labor!$1:$1048576,MATCH(DATE(AA$2,1,1),Labor!$A$1:$LI$1),FALSE)</f>
        <v>6808.738961</v>
      </c>
      <c r="AB1496" s="366">
        <f>+VLOOKUP($E1496,Labor!$1:$1048576,MATCH(DATE(AB$2,1,1),Labor!$A$1:$LI$1),FALSE)</f>
        <v>6813.3354310000004</v>
      </c>
      <c r="AC1496" s="366">
        <f>+VLOOKUP($E1496,Labor!$1:$1048576,MATCH(DATE(AC$2,1,1),Labor!$A$1:$LI$1),FALSE)</f>
        <v>6815.9934009999997</v>
      </c>
      <c r="AD1496" s="366">
        <f>+VLOOKUP($E1496,Labor!$1:$1048576,MATCH(DATE(AD$2,1,1),Labor!$A$1:$LI$1),FALSE)</f>
        <v>6816.9227080000001</v>
      </c>
      <c r="AE1496" s="366">
        <f>+VLOOKUP($E1496,Labor!$1:$1048576,MATCH(DATE(AE$2,1,1),Labor!$A$1:$LI$1),FALSE)</f>
        <v>6815.8573319999996</v>
      </c>
      <c r="AF1496" s="366">
        <f>+VLOOKUP($E1496,Labor!$1:$1048576,MATCH(DATE(AF$2,1,1),Labor!$A$1:$LI$1),FALSE)</f>
        <v>6809.4673640000001</v>
      </c>
      <c r="AG1496" s="366">
        <f>+VLOOKUP($E1496,Labor!$1:$1048576,MATCH(DATE(AG$2,1,1),Labor!$A$1:$LI$1),FALSE)</f>
        <v>6798.1630770000002</v>
      </c>
      <c r="AH1496" s="366">
        <f>+VLOOKUP($E1496,Labor!$1:$1048576,MATCH(DATE(AH$2,1,1),Labor!$A$1:$LI$1),FALSE)</f>
        <v>6782.6927159999996</v>
      </c>
      <c r="AI1496" s="366">
        <f>+VLOOKUP($E1496,Labor!$1:$1048576,MATCH(DATE(AI$2,1,1),Labor!$A$1:$LI$1),FALSE)</f>
        <v>6763.818432</v>
      </c>
      <c r="AJ1496" s="366">
        <f>+VLOOKUP($E1496,Labor!$1:$1048576,MATCH(DATE(AJ$2,1,1),Labor!$A$1:$LI$1),FALSE)</f>
        <v>6742.2256870000001</v>
      </c>
      <c r="AK1496" s="366">
        <f>+VLOOKUP($E1496,Labor!$1:$1048576,MATCH(DATE(AK$2,1,1),Labor!$A$1:$LI$1),FALSE)</f>
        <v>6720.5929800000004</v>
      </c>
      <c r="AL1496" s="366">
        <f>+VLOOKUP($E1496,Labor!$1:$1048576,MATCH(DATE(AL$2,1,1),Labor!$A$1:$LI$1),FALSE)</f>
        <v>6699.242338</v>
      </c>
      <c r="AM1496" s="366">
        <f>+VLOOKUP($E1496,Labor!$1:$1048576,MATCH(DATE(AM$2,1,1),Labor!$A$1:$LI$1),FALSE)</f>
        <v>6678.1430010000004</v>
      </c>
      <c r="AN1496" s="366">
        <f>+VLOOKUP($E1496,Labor!$1:$1048576,MATCH(DATE(AN$2,1,1),Labor!$A$1:$LI$1),FALSE)</f>
        <v>6657.1263019999997</v>
      </c>
      <c r="AO1496" s="366">
        <f>+VLOOKUP($E1496,Labor!$1:$1048576,MATCH(DATE(AO$2,1,1),Labor!$A$1:$LI$1),FALSE)</f>
        <v>6635.9719580000001</v>
      </c>
    </row>
    <row r="1497" spans="1:41" s="92" customFormat="1" ht="15" customHeight="1" x14ac:dyDescent="0.35">
      <c r="A1497" s="394"/>
      <c r="B1497" s="403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18.000093459999999</v>
      </c>
      <c r="G1497" s="365">
        <f>+VLOOKUP($E1497,Labor!$1:$1048576,MATCH(DATE(G$2,1,1),Labor!$A$1:$LI$1),FALSE)</f>
        <v>17.820128860000001</v>
      </c>
      <c r="H1497" s="365">
        <f>+VLOOKUP($E1497,Labor!$1:$1048576,MATCH(DATE(H$2,1,1),Labor!$A$1:$LI$1),FALSE)</f>
        <v>17.72197749</v>
      </c>
      <c r="I1497" s="365">
        <f>+VLOOKUP($E1497,Labor!$1:$1048576,MATCH(DATE(I$2,1,1),Labor!$A$1:$LI$1),FALSE)</f>
        <v>17.83310981</v>
      </c>
      <c r="J1497" s="365">
        <f>+VLOOKUP($E1497,Labor!$1:$1048576,MATCH(DATE(J$2,1,1),Labor!$A$1:$LI$1),FALSE)</f>
        <v>17.939285980000001</v>
      </c>
      <c r="K1497" s="365">
        <f>+VLOOKUP($E1497,Labor!$1:$1048576,MATCH(DATE(K$2,1,1),Labor!$A$1:$LI$1),FALSE)</f>
        <v>17.605248660000001</v>
      </c>
      <c r="L1497" s="365">
        <f>+VLOOKUP($E1497,Labor!$1:$1048576,MATCH(DATE(L$2,1,1),Labor!$A$1:$LI$1),FALSE)</f>
        <v>17.41004405</v>
      </c>
      <c r="M1497" s="365">
        <f>+VLOOKUP($E1497,Labor!$1:$1048576,MATCH(DATE(M$2,1,1),Labor!$A$1:$LI$1),FALSE)</f>
        <v>17.300884060000001</v>
      </c>
      <c r="N1497" s="365">
        <f>+VLOOKUP($E1497,Labor!$1:$1048576,MATCH(DATE(N$2,1,1),Labor!$A$1:$LI$1),FALSE)</f>
        <v>17.251783639999999</v>
      </c>
      <c r="O1497" s="365">
        <f>+VLOOKUP($E1497,Labor!$1:$1048576,MATCH(DATE(O$2,1,1),Labor!$A$1:$LI$1),FALSE)</f>
        <v>17.241424630000001</v>
      </c>
      <c r="P1497" s="365">
        <f>+VLOOKUP($E1497,Labor!$1:$1048576,MATCH(DATE(P$2,1,1),Labor!$A$1:$LI$1),FALSE)</f>
        <v>17.255403380000001</v>
      </c>
      <c r="Q1497" s="365">
        <f>+VLOOKUP($E1497,Labor!$1:$1048576,MATCH(DATE(Q$2,1,1),Labor!$A$1:$LI$1),FALSE)</f>
        <v>17.280839579999999</v>
      </c>
      <c r="R1497" s="365">
        <f>+VLOOKUP($E1497,Labor!$1:$1048576,MATCH(DATE(R$2,1,1),Labor!$A$1:$LI$1),FALSE)</f>
        <v>17.309993819999999</v>
      </c>
      <c r="S1497" s="365">
        <f>+VLOOKUP($E1497,Labor!$1:$1048576,MATCH(DATE(S$2,1,1),Labor!$A$1:$LI$1),FALSE)</f>
        <v>17.338018269999999</v>
      </c>
      <c r="T1497" s="365">
        <f>+VLOOKUP($E1497,Labor!$1:$1048576,MATCH(DATE(T$2,1,1),Labor!$A$1:$LI$1),FALSE)</f>
        <v>17.361861149999999</v>
      </c>
      <c r="U1497" s="365">
        <f>+VLOOKUP($E1497,Labor!$1:$1048576,MATCH(DATE(U$2,1,1),Labor!$A$1:$LI$1),FALSE)</f>
        <v>17.37964762</v>
      </c>
      <c r="V1497" s="365">
        <f>+VLOOKUP($E1497,Labor!$1:$1048576,MATCH(DATE(V$2,1,1),Labor!$A$1:$LI$1),FALSE)</f>
        <v>17.38146485</v>
      </c>
      <c r="W1497" s="365">
        <f>+VLOOKUP($E1497,Labor!$1:$1048576,MATCH(DATE(W$2,1,1),Labor!$A$1:$LI$1),FALSE)</f>
        <v>17.36902941</v>
      </c>
      <c r="X1497" s="365">
        <f>+VLOOKUP($E1497,Labor!$1:$1048576,MATCH(DATE(X$2,1,1),Labor!$A$1:$LI$1),FALSE)</f>
        <v>17.344706519999999</v>
      </c>
      <c r="Y1497" s="365">
        <f>+VLOOKUP($E1497,Labor!$1:$1048576,MATCH(DATE(Y$2,1,1),Labor!$A$1:$LI$1),FALSE)</f>
        <v>17.310416750000002</v>
      </c>
      <c r="Z1497" s="365">
        <f>+VLOOKUP($E1497,Labor!$1:$1048576,MATCH(DATE(Z$2,1,1),Labor!$A$1:$LI$1),FALSE)</f>
        <v>17.266798380000001</v>
      </c>
      <c r="AA1497" s="365">
        <f>+VLOOKUP($E1497,Labor!$1:$1048576,MATCH(DATE(AA$2,1,1),Labor!$A$1:$LI$1),FALSE)</f>
        <v>17.20773084</v>
      </c>
      <c r="AB1497" s="365">
        <f>+VLOOKUP($E1497,Labor!$1:$1048576,MATCH(DATE(AB$2,1,1),Labor!$A$1:$LI$1),FALSE)</f>
        <v>17.136637839999999</v>
      </c>
      <c r="AC1497" s="365">
        <f>+VLOOKUP($E1497,Labor!$1:$1048576,MATCH(DATE(AC$2,1,1),Labor!$A$1:$LI$1),FALSE)</f>
        <v>17.056799890000001</v>
      </c>
      <c r="AD1497" s="365">
        <f>+VLOOKUP($E1497,Labor!$1:$1048576,MATCH(DATE(AD$2,1,1),Labor!$A$1:$LI$1),FALSE)</f>
        <v>16.970594210000002</v>
      </c>
      <c r="AE1497" s="365">
        <f>+VLOOKUP($E1497,Labor!$1:$1048576,MATCH(DATE(AE$2,1,1),Labor!$A$1:$LI$1),FALSE)</f>
        <v>16.877539809999998</v>
      </c>
      <c r="AF1497" s="365">
        <f>+VLOOKUP($E1497,Labor!$1:$1048576,MATCH(DATE(AF$2,1,1),Labor!$A$1:$LI$1),FALSE)</f>
        <v>16.744888769999999</v>
      </c>
      <c r="AG1497" s="365">
        <f>+VLOOKUP($E1497,Labor!$1:$1048576,MATCH(DATE(AG$2,1,1),Labor!$A$1:$LI$1),FALSE)</f>
        <v>16.58379614</v>
      </c>
      <c r="AH1497" s="365">
        <f>+VLOOKUP($E1497,Labor!$1:$1048576,MATCH(DATE(AH$2,1,1),Labor!$A$1:$LI$1),FALSE)</f>
        <v>16.405749589999999</v>
      </c>
      <c r="AI1497" s="365">
        <f>+VLOOKUP($E1497,Labor!$1:$1048576,MATCH(DATE(AI$2,1,1),Labor!$A$1:$LI$1),FALSE)</f>
        <v>16.218761829999998</v>
      </c>
      <c r="AJ1497" s="365">
        <f>+VLOOKUP($E1497,Labor!$1:$1048576,MATCH(DATE(AJ$2,1,1),Labor!$A$1:$LI$1),FALSE)</f>
        <v>16.028052089999999</v>
      </c>
      <c r="AK1497" s="365">
        <f>+VLOOKUP($E1497,Labor!$1:$1048576,MATCH(DATE(AK$2,1,1),Labor!$A$1:$LI$1),FALSE)</f>
        <v>15.85622244</v>
      </c>
      <c r="AL1497" s="365">
        <f>+VLOOKUP($E1497,Labor!$1:$1048576,MATCH(DATE(AL$2,1,1),Labor!$A$1:$LI$1),FALSE)</f>
        <v>15.69981435</v>
      </c>
      <c r="AM1497" s="365">
        <f>+VLOOKUP($E1497,Labor!$1:$1048576,MATCH(DATE(AM$2,1,1),Labor!$A$1:$LI$1),FALSE)</f>
        <v>15.554289949999999</v>
      </c>
      <c r="AN1497" s="365">
        <f>+VLOOKUP($E1497,Labor!$1:$1048576,MATCH(DATE(AN$2,1,1),Labor!$A$1:$LI$1),FALSE)</f>
        <v>15.41640288</v>
      </c>
      <c r="AO1497" s="365">
        <f>+VLOOKUP($E1497,Labor!$1:$1048576,MATCH(DATE(AO$2,1,1),Labor!$A$1:$LI$1),FALSE)</f>
        <v>15.28401444</v>
      </c>
    </row>
    <row r="1498" spans="1:41" ht="15" customHeight="1" x14ac:dyDescent="0.35">
      <c r="A1498" s="394"/>
      <c r="B1498" s="403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9.121911699</v>
      </c>
      <c r="G1498" s="366">
        <f>+VLOOKUP($E1498,Labor!$1:$1048576,MATCH(DATE(G$2,1,1),Labor!$A$1:$LI$1),FALSE)</f>
        <v>8.9943708709999992</v>
      </c>
      <c r="H1498" s="366">
        <f>+VLOOKUP($E1498,Labor!$1:$1048576,MATCH(DATE(H$2,1,1),Labor!$A$1:$LI$1),FALSE)</f>
        <v>8.9462937189999998</v>
      </c>
      <c r="I1498" s="366">
        <f>+VLOOKUP($E1498,Labor!$1:$1048576,MATCH(DATE(I$2,1,1),Labor!$A$1:$LI$1),FALSE)</f>
        <v>9.0537138099999996</v>
      </c>
      <c r="J1498" s="366">
        <f>+VLOOKUP($E1498,Labor!$1:$1048576,MATCH(DATE(J$2,1,1),Labor!$A$1:$LI$1),FALSE)</f>
        <v>9.1393567069999992</v>
      </c>
      <c r="K1498" s="366">
        <f>+VLOOKUP($E1498,Labor!$1:$1048576,MATCH(DATE(K$2,1,1),Labor!$A$1:$LI$1),FALSE)</f>
        <v>8.8740041979999997</v>
      </c>
      <c r="L1498" s="366">
        <f>+VLOOKUP($E1498,Labor!$1:$1048576,MATCH(DATE(L$2,1,1),Labor!$A$1:$LI$1),FALSE)</f>
        <v>8.7147263309999996</v>
      </c>
      <c r="M1498" s="366">
        <f>+VLOOKUP($E1498,Labor!$1:$1048576,MATCH(DATE(M$2,1,1),Labor!$A$1:$LI$1),FALSE)</f>
        <v>8.6189049119999996</v>
      </c>
      <c r="N1498" s="366">
        <f>+VLOOKUP($E1498,Labor!$1:$1048576,MATCH(DATE(N$2,1,1),Labor!$A$1:$LI$1),FALSE)</f>
        <v>8.567136348</v>
      </c>
      <c r="O1498" s="366">
        <f>+VLOOKUP($E1498,Labor!$1:$1048576,MATCH(DATE(O$2,1,1),Labor!$A$1:$LI$1),FALSE)</f>
        <v>8.5436816219999994</v>
      </c>
      <c r="P1498" s="366">
        <f>+VLOOKUP($E1498,Labor!$1:$1048576,MATCH(DATE(P$2,1,1),Labor!$A$1:$LI$1),FALSE)</f>
        <v>8.5376138259999994</v>
      </c>
      <c r="Q1498" s="366">
        <f>+VLOOKUP($E1498,Labor!$1:$1048576,MATCH(DATE(Q$2,1,1),Labor!$A$1:$LI$1),FALSE)</f>
        <v>8.5398499099999992</v>
      </c>
      <c r="R1498" s="366">
        <f>+VLOOKUP($E1498,Labor!$1:$1048576,MATCH(DATE(R$2,1,1),Labor!$A$1:$LI$1),FALSE)</f>
        <v>8.5448690569999997</v>
      </c>
      <c r="S1498" s="366">
        <f>+VLOOKUP($E1498,Labor!$1:$1048576,MATCH(DATE(S$2,1,1),Labor!$A$1:$LI$1),FALSE)</f>
        <v>8.5491886259999994</v>
      </c>
      <c r="T1498" s="366">
        <f>+VLOOKUP($E1498,Labor!$1:$1048576,MATCH(DATE(T$2,1,1),Labor!$A$1:$LI$1),FALSE)</f>
        <v>8.5506231469999996</v>
      </c>
      <c r="U1498" s="366">
        <f>+VLOOKUP($E1498,Labor!$1:$1048576,MATCH(DATE(U$2,1,1),Labor!$A$1:$LI$1),FALSE)</f>
        <v>8.5478367189999993</v>
      </c>
      <c r="V1498" s="366">
        <f>+VLOOKUP($E1498,Labor!$1:$1048576,MATCH(DATE(V$2,1,1),Labor!$A$1:$LI$1),FALSE)</f>
        <v>8.5348504209999998</v>
      </c>
      <c r="W1498" s="366">
        <f>+VLOOKUP($E1498,Labor!$1:$1048576,MATCH(DATE(W$2,1,1),Labor!$A$1:$LI$1),FALSE)</f>
        <v>8.5128611949999993</v>
      </c>
      <c r="X1498" s="366">
        <f>+VLOOKUP($E1498,Labor!$1:$1048576,MATCH(DATE(X$2,1,1),Labor!$A$1:$LI$1),FALSE)</f>
        <v>8.4833200049999995</v>
      </c>
      <c r="Y1498" s="366">
        <f>+VLOOKUP($E1498,Labor!$1:$1048576,MATCH(DATE(Y$2,1,1),Labor!$A$1:$LI$1),FALSE)</f>
        <v>8.447373894</v>
      </c>
      <c r="Z1498" s="366">
        <f>+VLOOKUP($E1498,Labor!$1:$1048576,MATCH(DATE(Z$2,1,1),Labor!$A$1:$LI$1),FALSE)</f>
        <v>8.4054825179999995</v>
      </c>
      <c r="AA1498" s="366">
        <f>+VLOOKUP($E1498,Labor!$1:$1048576,MATCH(DATE(AA$2,1,1),Labor!$A$1:$LI$1),FALSE)</f>
        <v>8.3540396149999996</v>
      </c>
      <c r="AB1498" s="366">
        <f>+VLOOKUP($E1498,Labor!$1:$1048576,MATCH(DATE(AB$2,1,1),Labor!$A$1:$LI$1),FALSE)</f>
        <v>8.2952420900000003</v>
      </c>
      <c r="AC1498" s="366">
        <f>+VLOOKUP($E1498,Labor!$1:$1048576,MATCH(DATE(AC$2,1,1),Labor!$A$1:$LI$1),FALSE)</f>
        <v>8.2310802160000005</v>
      </c>
      <c r="AD1498" s="366">
        <f>+VLOOKUP($E1498,Labor!$1:$1048576,MATCH(DATE(AD$2,1,1),Labor!$A$1:$LI$1),FALSE)</f>
        <v>8.1629827759999998</v>
      </c>
      <c r="AE1498" s="366">
        <f>+VLOOKUP($E1498,Labor!$1:$1048576,MATCH(DATE(AE$2,1,1),Labor!$A$1:$LI$1),FALSE)</f>
        <v>8.0909217659999992</v>
      </c>
      <c r="AF1498" s="366">
        <f>+VLOOKUP($E1498,Labor!$1:$1048576,MATCH(DATE(AF$2,1,1),Labor!$A$1:$LI$1),FALSE)</f>
        <v>7.9963126420000004</v>
      </c>
      <c r="AG1498" s="366">
        <f>+VLOOKUP($E1498,Labor!$1:$1048576,MATCH(DATE(AG$2,1,1),Labor!$A$1:$LI$1),FALSE)</f>
        <v>7.8865151630000003</v>
      </c>
      <c r="AH1498" s="366">
        <f>+VLOOKUP($E1498,Labor!$1:$1048576,MATCH(DATE(AH$2,1,1),Labor!$A$1:$LI$1),FALSE)</f>
        <v>7.7684180339999997</v>
      </c>
      <c r="AI1498" s="366">
        <f>+VLOOKUP($E1498,Labor!$1:$1048576,MATCH(DATE(AI$2,1,1),Labor!$A$1:$LI$1),FALSE)</f>
        <v>7.6467022589999996</v>
      </c>
      <c r="AJ1498" s="366">
        <f>+VLOOKUP($E1498,Labor!$1:$1048576,MATCH(DATE(AJ$2,1,1),Labor!$A$1:$LI$1),FALSE)</f>
        <v>7.5243624369999997</v>
      </c>
      <c r="AK1498" s="366">
        <f>+VLOOKUP($E1498,Labor!$1:$1048576,MATCH(DATE(AK$2,1,1),Labor!$A$1:$LI$1),FALSE)</f>
        <v>7.4139352240000003</v>
      </c>
      <c r="AL1498" s="366">
        <f>+VLOOKUP($E1498,Labor!$1:$1048576,MATCH(DATE(AL$2,1,1),Labor!$A$1:$LI$1),FALSE)</f>
        <v>7.3129444780000004</v>
      </c>
      <c r="AM1498" s="366">
        <f>+VLOOKUP($E1498,Labor!$1:$1048576,MATCH(DATE(AM$2,1,1),Labor!$A$1:$LI$1),FALSE)</f>
        <v>7.218691304</v>
      </c>
      <c r="AN1498" s="366">
        <f>+VLOOKUP($E1498,Labor!$1:$1048576,MATCH(DATE(AN$2,1,1),Labor!$A$1:$LI$1),FALSE)</f>
        <v>7.1293253950000004</v>
      </c>
      <c r="AO1498" s="366">
        <f>+VLOOKUP($E1498,Labor!$1:$1048576,MATCH(DATE(AO$2,1,1),Labor!$A$1:$LI$1),FALSE)</f>
        <v>7.0436679570000003</v>
      </c>
    </row>
    <row r="1499" spans="1:41" ht="15" customHeight="1" x14ac:dyDescent="0.35">
      <c r="A1499" s="394"/>
      <c r="B1499" s="403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6.6934224159999998</v>
      </c>
      <c r="G1499" s="366">
        <f>+VLOOKUP($E1499,Labor!$1:$1048576,MATCH(DATE(G$2,1,1),Labor!$A$1:$LI$1),FALSE)</f>
        <v>6.6442822909999997</v>
      </c>
      <c r="H1499" s="366">
        <f>+VLOOKUP($E1499,Labor!$1:$1048576,MATCH(DATE(H$2,1,1),Labor!$A$1:$LI$1),FALSE)</f>
        <v>6.6070793459999999</v>
      </c>
      <c r="I1499" s="366">
        <f>+VLOOKUP($E1499,Labor!$1:$1048576,MATCH(DATE(I$2,1,1),Labor!$A$1:$LI$1),FALSE)</f>
        <v>6.6276484150000003</v>
      </c>
      <c r="J1499" s="366">
        <f>+VLOOKUP($E1499,Labor!$1:$1048576,MATCH(DATE(J$2,1,1),Labor!$A$1:$LI$1),FALSE)</f>
        <v>6.6560855380000001</v>
      </c>
      <c r="K1499" s="366">
        <f>+VLOOKUP($E1499,Labor!$1:$1048576,MATCH(DATE(K$2,1,1),Labor!$A$1:$LI$1),FALSE)</f>
        <v>6.5824462930000003</v>
      </c>
      <c r="L1499" s="366">
        <f>+VLOOKUP($E1499,Labor!$1:$1048576,MATCH(DATE(L$2,1,1),Labor!$A$1:$LI$1),FALSE)</f>
        <v>6.5361350959999998</v>
      </c>
      <c r="M1499" s="366">
        <f>+VLOOKUP($E1499,Labor!$1:$1048576,MATCH(DATE(M$2,1,1),Labor!$A$1:$LI$1),FALSE)</f>
        <v>6.5075458360000003</v>
      </c>
      <c r="N1499" s="366">
        <f>+VLOOKUP($E1499,Labor!$1:$1048576,MATCH(DATE(N$2,1,1),Labor!$A$1:$LI$1),FALSE)</f>
        <v>6.4917832979999996</v>
      </c>
      <c r="O1499" s="366">
        <f>+VLOOKUP($E1499,Labor!$1:$1048576,MATCH(DATE(O$2,1,1),Labor!$A$1:$LI$1),FALSE)</f>
        <v>6.4845630979999997</v>
      </c>
      <c r="P1499" s="366">
        <f>+VLOOKUP($E1499,Labor!$1:$1048576,MATCH(DATE(P$2,1,1),Labor!$A$1:$LI$1),FALSE)</f>
        <v>6.4828990879999999</v>
      </c>
      <c r="Q1499" s="366">
        <f>+VLOOKUP($E1499,Labor!$1:$1048576,MATCH(DATE(Q$2,1,1),Labor!$A$1:$LI$1),FALSE)</f>
        <v>6.4838354630000001</v>
      </c>
      <c r="R1499" s="366">
        <f>+VLOOKUP($E1499,Labor!$1:$1048576,MATCH(DATE(R$2,1,1),Labor!$A$1:$LI$1),FALSE)</f>
        <v>6.4853766610000001</v>
      </c>
      <c r="S1499" s="366">
        <f>+VLOOKUP($E1499,Labor!$1:$1048576,MATCH(DATE(S$2,1,1),Labor!$A$1:$LI$1),FALSE)</f>
        <v>6.4861582310000001</v>
      </c>
      <c r="T1499" s="366">
        <f>+VLOOKUP($E1499,Labor!$1:$1048576,MATCH(DATE(T$2,1,1),Labor!$A$1:$LI$1),FALSE)</f>
        <v>6.4852542480000004</v>
      </c>
      <c r="U1499" s="366">
        <f>+VLOOKUP($E1499,Labor!$1:$1048576,MATCH(DATE(U$2,1,1),Labor!$A$1:$LI$1),FALSE)</f>
        <v>6.4820645509999997</v>
      </c>
      <c r="V1499" s="366">
        <f>+VLOOKUP($E1499,Labor!$1:$1048576,MATCH(DATE(V$2,1,1),Labor!$A$1:$LI$1),FALSE)</f>
        <v>6.4742160340000003</v>
      </c>
      <c r="W1499" s="366">
        <f>+VLOOKUP($E1499,Labor!$1:$1048576,MATCH(DATE(W$2,1,1),Labor!$A$1:$LI$1),FALSE)</f>
        <v>6.4618987719999996</v>
      </c>
      <c r="X1499" s="366">
        <f>+VLOOKUP($E1499,Labor!$1:$1048576,MATCH(DATE(X$2,1,1),Labor!$A$1:$LI$1),FALSE)</f>
        <v>6.4456232819999997</v>
      </c>
      <c r="Y1499" s="366">
        <f>+VLOOKUP($E1499,Labor!$1:$1048576,MATCH(DATE(Y$2,1,1),Labor!$A$1:$LI$1),FALSE)</f>
        <v>6.4258896830000003</v>
      </c>
      <c r="Z1499" s="366">
        <f>+VLOOKUP($E1499,Labor!$1:$1048576,MATCH(DATE(Z$2,1,1),Labor!$A$1:$LI$1),FALSE)</f>
        <v>6.4028966040000004</v>
      </c>
      <c r="AA1499" s="366">
        <f>+VLOOKUP($E1499,Labor!$1:$1048576,MATCH(DATE(AA$2,1,1),Labor!$A$1:$LI$1),FALSE)</f>
        <v>6.3753523259999998</v>
      </c>
      <c r="AB1499" s="366">
        <f>+VLOOKUP($E1499,Labor!$1:$1048576,MATCH(DATE(AB$2,1,1),Labor!$A$1:$LI$1),FALSE)</f>
        <v>6.3440737870000001</v>
      </c>
      <c r="AC1499" s="366">
        <f>+VLOOKUP($E1499,Labor!$1:$1048576,MATCH(DATE(AC$2,1,1),Labor!$A$1:$LI$1),FALSE)</f>
        <v>6.3099457570000004</v>
      </c>
      <c r="AD1499" s="366">
        <f>+VLOOKUP($E1499,Labor!$1:$1048576,MATCH(DATE(AD$2,1,1),Labor!$A$1:$LI$1),FALSE)</f>
        <v>6.2736649189999998</v>
      </c>
      <c r="AE1499" s="366">
        <f>+VLOOKUP($E1499,Labor!$1:$1048576,MATCH(DATE(AE$2,1,1),Labor!$A$1:$LI$1),FALSE)</f>
        <v>6.2351246270000003</v>
      </c>
      <c r="AF1499" s="366">
        <f>+VLOOKUP($E1499,Labor!$1:$1048576,MATCH(DATE(AF$2,1,1),Labor!$A$1:$LI$1),FALSE)</f>
        <v>6.1867039200000002</v>
      </c>
      <c r="AG1499" s="366">
        <f>+VLOOKUP($E1499,Labor!$1:$1048576,MATCH(DATE(AG$2,1,1),Labor!$A$1:$LI$1),FALSE)</f>
        <v>6.1305163939999998</v>
      </c>
      <c r="AH1499" s="366">
        <f>+VLOOKUP($E1499,Labor!$1:$1048576,MATCH(DATE(AH$2,1,1),Labor!$A$1:$LI$1),FALSE)</f>
        <v>6.069247828</v>
      </c>
      <c r="AI1499" s="366">
        <f>+VLOOKUP($E1499,Labor!$1:$1048576,MATCH(DATE(AI$2,1,1),Labor!$A$1:$LI$1),FALSE)</f>
        <v>6.0049598289999997</v>
      </c>
      <c r="AJ1499" s="366">
        <f>+VLOOKUP($E1499,Labor!$1:$1048576,MATCH(DATE(AJ$2,1,1),Labor!$A$1:$LI$1),FALSE)</f>
        <v>5.939117661</v>
      </c>
      <c r="AK1499" s="366">
        <f>+VLOOKUP($E1499,Labor!$1:$1048576,MATCH(DATE(AK$2,1,1),Labor!$A$1:$LI$1),FALSE)</f>
        <v>5.8773237089999997</v>
      </c>
      <c r="AL1499" s="366">
        <f>+VLOOKUP($E1499,Labor!$1:$1048576,MATCH(DATE(AL$2,1,1),Labor!$A$1:$LI$1),FALSE)</f>
        <v>5.819294502</v>
      </c>
      <c r="AM1499" s="366">
        <f>+VLOOKUP($E1499,Labor!$1:$1048576,MATCH(DATE(AM$2,1,1),Labor!$A$1:$LI$1),FALSE)</f>
        <v>5.7641699470000001</v>
      </c>
      <c r="AN1499" s="366">
        <f>+VLOOKUP($E1499,Labor!$1:$1048576,MATCH(DATE(AN$2,1,1),Labor!$A$1:$LI$1),FALSE)</f>
        <v>5.711243123</v>
      </c>
      <c r="AO1499" s="366">
        <f>+VLOOKUP($E1499,Labor!$1:$1048576,MATCH(DATE(AO$2,1,1),Labor!$A$1:$LI$1),FALSE)</f>
        <v>5.6599936629999998</v>
      </c>
    </row>
    <row r="1500" spans="1:41" ht="15" customHeight="1" x14ac:dyDescent="0.35">
      <c r="A1500" s="394"/>
      <c r="B1500" s="403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1.46529653</v>
      </c>
      <c r="G1500" s="366">
        <f>+VLOOKUP($E1500,Labor!$1:$1048576,MATCH(DATE(G$2,1,1),Labor!$A$1:$LI$1),FALSE)</f>
        <v>1.463106649</v>
      </c>
      <c r="H1500" s="366">
        <f>+VLOOKUP($E1500,Labor!$1:$1048576,MATCH(DATE(H$2,1,1),Labor!$A$1:$LI$1),FALSE)</f>
        <v>1.4545803340000001</v>
      </c>
      <c r="I1500" s="366">
        <f>+VLOOKUP($E1500,Labor!$1:$1048576,MATCH(DATE(I$2,1,1),Labor!$A$1:$LI$1),FALSE)</f>
        <v>1.443515173</v>
      </c>
      <c r="J1500" s="366">
        <f>+VLOOKUP($E1500,Labor!$1:$1048576,MATCH(DATE(J$2,1,1),Labor!$A$1:$LI$1),FALSE)</f>
        <v>1.4384132839999999</v>
      </c>
      <c r="K1500" s="366">
        <f>+VLOOKUP($E1500,Labor!$1:$1048576,MATCH(DATE(K$2,1,1),Labor!$A$1:$LI$1),FALSE)</f>
        <v>1.4417136310000001</v>
      </c>
      <c r="L1500" s="366">
        <f>+VLOOKUP($E1500,Labor!$1:$1048576,MATCH(DATE(L$2,1,1),Labor!$A$1:$LI$1),FALSE)</f>
        <v>1.4486362020000001</v>
      </c>
      <c r="M1500" s="366">
        <f>+VLOOKUP($E1500,Labor!$1:$1048576,MATCH(DATE(M$2,1,1),Labor!$A$1:$LI$1),FALSE)</f>
        <v>1.4588399009999999</v>
      </c>
      <c r="N1500" s="366">
        <f>+VLOOKUP($E1500,Labor!$1:$1048576,MATCH(DATE(N$2,1,1),Labor!$A$1:$LI$1),FALSE)</f>
        <v>1.471210146</v>
      </c>
      <c r="O1500" s="366">
        <f>+VLOOKUP($E1500,Labor!$1:$1048576,MATCH(DATE(O$2,1,1),Labor!$A$1:$LI$1),FALSE)</f>
        <v>1.484878046</v>
      </c>
      <c r="P1500" s="366">
        <f>+VLOOKUP($E1500,Labor!$1:$1048576,MATCH(DATE(P$2,1,1),Labor!$A$1:$LI$1),FALSE)</f>
        <v>1.499505675</v>
      </c>
      <c r="Q1500" s="366">
        <f>+VLOOKUP($E1500,Labor!$1:$1048576,MATCH(DATE(Q$2,1,1),Labor!$A$1:$LI$1),FALSE)</f>
        <v>1.5145175310000001</v>
      </c>
      <c r="R1500" s="366">
        <f>+VLOOKUP($E1500,Labor!$1:$1048576,MATCH(DATE(R$2,1,1),Labor!$A$1:$LI$1),FALSE)</f>
        <v>1.5297547929999999</v>
      </c>
      <c r="S1500" s="366">
        <f>+VLOOKUP($E1500,Labor!$1:$1048576,MATCH(DATE(S$2,1,1),Labor!$A$1:$LI$1),FALSE)</f>
        <v>1.5452105119999999</v>
      </c>
      <c r="T1500" s="366">
        <f>+VLOOKUP($E1500,Labor!$1:$1048576,MATCH(DATE(T$2,1,1),Labor!$A$1:$LI$1),FALSE)</f>
        <v>1.5609206769999999</v>
      </c>
      <c r="U1500" s="366">
        <f>+VLOOKUP($E1500,Labor!$1:$1048576,MATCH(DATE(U$2,1,1),Labor!$A$1:$LI$1),FALSE)</f>
        <v>1.5769240520000001</v>
      </c>
      <c r="V1500" s="366">
        <f>+VLOOKUP($E1500,Labor!$1:$1048576,MATCH(DATE(V$2,1,1),Labor!$A$1:$LI$1),FALSE)</f>
        <v>1.592169854</v>
      </c>
      <c r="W1500" s="366">
        <f>+VLOOKUP($E1500,Labor!$1:$1048576,MATCH(DATE(W$2,1,1),Labor!$A$1:$LI$1),FALSE)</f>
        <v>1.606876521</v>
      </c>
      <c r="X1500" s="366">
        <f>+VLOOKUP($E1500,Labor!$1:$1048576,MATCH(DATE(X$2,1,1),Labor!$A$1:$LI$1),FALSE)</f>
        <v>1.62131402</v>
      </c>
      <c r="Y1500" s="366">
        <f>+VLOOKUP($E1500,Labor!$1:$1048576,MATCH(DATE(Y$2,1,1),Labor!$A$1:$LI$1),FALSE)</f>
        <v>1.6356665800000001</v>
      </c>
      <c r="Z1500" s="366">
        <f>+VLOOKUP($E1500,Labor!$1:$1048576,MATCH(DATE(Z$2,1,1),Labor!$A$1:$LI$1),FALSE)</f>
        <v>1.649922868</v>
      </c>
      <c r="AA1500" s="366">
        <f>+VLOOKUP($E1500,Labor!$1:$1048576,MATCH(DATE(AA$2,1,1),Labor!$A$1:$LI$1),FALSE)</f>
        <v>1.663263237</v>
      </c>
      <c r="AB1500" s="366">
        <f>+VLOOKUP($E1500,Labor!$1:$1048576,MATCH(DATE(AB$2,1,1),Labor!$A$1:$LI$1),FALSE)</f>
        <v>1.675963246</v>
      </c>
      <c r="AC1500" s="366">
        <f>+VLOOKUP($E1500,Labor!$1:$1048576,MATCH(DATE(AC$2,1,1),Labor!$A$1:$LI$1),FALSE)</f>
        <v>1.6882961190000001</v>
      </c>
      <c r="AD1500" s="366">
        <f>+VLOOKUP($E1500,Labor!$1:$1048576,MATCH(DATE(AD$2,1,1),Labor!$A$1:$LI$1),FALSE)</f>
        <v>1.7004327210000001</v>
      </c>
      <c r="AE1500" s="366">
        <f>+VLOOKUP($E1500,Labor!$1:$1048576,MATCH(DATE(AE$2,1,1),Labor!$A$1:$LI$1),FALSE)</f>
        <v>1.712143617</v>
      </c>
      <c r="AF1500" s="366">
        <f>+VLOOKUP($E1500,Labor!$1:$1048576,MATCH(DATE(AF$2,1,1),Labor!$A$1:$LI$1),FALSE)</f>
        <v>1.7190345579999999</v>
      </c>
      <c r="AG1500" s="366">
        <f>+VLOOKUP($E1500,Labor!$1:$1048576,MATCH(DATE(AG$2,1,1),Labor!$A$1:$LI$1),FALSE)</f>
        <v>1.722229003</v>
      </c>
      <c r="AH1500" s="366">
        <f>+VLOOKUP($E1500,Labor!$1:$1048576,MATCH(DATE(AH$2,1,1),Labor!$A$1:$LI$1),FALSE)</f>
        <v>1.7230088720000001</v>
      </c>
      <c r="AI1500" s="366">
        <f>+VLOOKUP($E1500,Labor!$1:$1048576,MATCH(DATE(AI$2,1,1),Labor!$A$1:$LI$1),FALSE)</f>
        <v>1.722228415</v>
      </c>
      <c r="AJ1500" s="366">
        <f>+VLOOKUP($E1500,Labor!$1:$1048576,MATCH(DATE(AJ$2,1,1),Labor!$A$1:$LI$1),FALSE)</f>
        <v>1.7204016419999999</v>
      </c>
      <c r="AK1500" s="366">
        <f>+VLOOKUP($E1500,Labor!$1:$1048576,MATCH(DATE(AK$2,1,1),Labor!$A$1:$LI$1),FALSE)</f>
        <v>1.7205320550000001</v>
      </c>
      <c r="AL1500" s="366">
        <f>+VLOOKUP($E1500,Labor!$1:$1048576,MATCH(DATE(AL$2,1,1),Labor!$A$1:$LI$1),FALSE)</f>
        <v>1.7221597980000001</v>
      </c>
      <c r="AM1500" s="366">
        <f>+VLOOKUP($E1500,Labor!$1:$1048576,MATCH(DATE(AM$2,1,1),Labor!$A$1:$LI$1),FALSE)</f>
        <v>1.724634038</v>
      </c>
      <c r="AN1500" s="366">
        <f>+VLOOKUP($E1500,Labor!$1:$1048576,MATCH(DATE(AN$2,1,1),Labor!$A$1:$LI$1),FALSE)</f>
        <v>1.727494619</v>
      </c>
      <c r="AO1500" s="366">
        <f>+VLOOKUP($E1500,Labor!$1:$1048576,MATCH(DATE(AO$2,1,1),Labor!$A$1:$LI$1),FALSE)</f>
        <v>1.7304460500000001</v>
      </c>
    </row>
    <row r="1501" spans="1:41" ht="15" customHeight="1" x14ac:dyDescent="0.35">
      <c r="A1501" s="394"/>
      <c r="B1501" s="403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0.71946281889999997</v>
      </c>
      <c r="G1501" s="366">
        <f>+VLOOKUP($E1501,Labor!$1:$1048576,MATCH(DATE(G$2,1,1),Labor!$A$1:$LI$1),FALSE)</f>
        <v>0.71836904759999998</v>
      </c>
      <c r="H1501" s="366">
        <f>+VLOOKUP($E1501,Labor!$1:$1048576,MATCH(DATE(H$2,1,1),Labor!$A$1:$LI$1),FALSE)</f>
        <v>0.71402409</v>
      </c>
      <c r="I1501" s="366">
        <f>+VLOOKUP($E1501,Labor!$1:$1048576,MATCH(DATE(I$2,1,1),Labor!$A$1:$LI$1),FALSE)</f>
        <v>0.70823241179999996</v>
      </c>
      <c r="J1501" s="366">
        <f>+VLOOKUP($E1501,Labor!$1:$1048576,MATCH(DATE(J$2,1,1),Labor!$A$1:$LI$1),FALSE)</f>
        <v>0.70543044730000004</v>
      </c>
      <c r="K1501" s="366">
        <f>+VLOOKUP($E1501,Labor!$1:$1048576,MATCH(DATE(K$2,1,1),Labor!$A$1:$LI$1),FALSE)</f>
        <v>0.70708454170000001</v>
      </c>
      <c r="L1501" s="366">
        <f>+VLOOKUP($E1501,Labor!$1:$1048576,MATCH(DATE(L$2,1,1),Labor!$A$1:$LI$1),FALSE)</f>
        <v>0.71054642270000001</v>
      </c>
      <c r="M1501" s="366">
        <f>+VLOOKUP($E1501,Labor!$1:$1048576,MATCH(DATE(M$2,1,1),Labor!$A$1:$LI$1),FALSE)</f>
        <v>0.71559341030000001</v>
      </c>
      <c r="N1501" s="366">
        <f>+VLOOKUP($E1501,Labor!$1:$1048576,MATCH(DATE(N$2,1,1),Labor!$A$1:$LI$1),FALSE)</f>
        <v>0.72165385010000005</v>
      </c>
      <c r="O1501" s="366">
        <f>+VLOOKUP($E1501,Labor!$1:$1048576,MATCH(DATE(O$2,1,1),Labor!$A$1:$LI$1),FALSE)</f>
        <v>0.72830186330000002</v>
      </c>
      <c r="P1501" s="366">
        <f>+VLOOKUP($E1501,Labor!$1:$1048576,MATCH(DATE(P$2,1,1),Labor!$A$1:$LI$1),FALSE)</f>
        <v>0.73538478709999999</v>
      </c>
      <c r="Q1501" s="366">
        <f>+VLOOKUP($E1501,Labor!$1:$1048576,MATCH(DATE(Q$2,1,1),Labor!$A$1:$LI$1),FALSE)</f>
        <v>0.74263667099999997</v>
      </c>
      <c r="R1501" s="366">
        <f>+VLOOKUP($E1501,Labor!$1:$1048576,MATCH(DATE(R$2,1,1),Labor!$A$1:$LI$1),FALSE)</f>
        <v>0.74999331179999995</v>
      </c>
      <c r="S1501" s="366">
        <f>+VLOOKUP($E1501,Labor!$1:$1048576,MATCH(DATE(S$2,1,1),Labor!$A$1:$LI$1),FALSE)</f>
        <v>0.75746089650000004</v>
      </c>
      <c r="T1501" s="366">
        <f>+VLOOKUP($E1501,Labor!$1:$1048576,MATCH(DATE(T$2,1,1),Labor!$A$1:$LI$1),FALSE)</f>
        <v>0.76506307760000003</v>
      </c>
      <c r="U1501" s="366">
        <f>+VLOOKUP($E1501,Labor!$1:$1048576,MATCH(DATE(U$2,1,1),Labor!$A$1:$LI$1),FALSE)</f>
        <v>0.77282230169999999</v>
      </c>
      <c r="V1501" s="366">
        <f>+VLOOKUP($E1501,Labor!$1:$1048576,MATCH(DATE(V$2,1,1),Labor!$A$1:$LI$1),FALSE)</f>
        <v>0.78022854620000004</v>
      </c>
      <c r="W1501" s="366">
        <f>+VLOOKUP($E1501,Labor!$1:$1048576,MATCH(DATE(W$2,1,1),Labor!$A$1:$LI$1),FALSE)</f>
        <v>0.78739292640000003</v>
      </c>
      <c r="X1501" s="366">
        <f>+VLOOKUP($E1501,Labor!$1:$1048576,MATCH(DATE(X$2,1,1),Labor!$A$1:$LI$1),FALSE)</f>
        <v>0.79444921339999997</v>
      </c>
      <c r="Y1501" s="366">
        <f>+VLOOKUP($E1501,Labor!$1:$1048576,MATCH(DATE(Y$2,1,1),Labor!$A$1:$LI$1),FALSE)</f>
        <v>0.80148659499999997</v>
      </c>
      <c r="Z1501" s="366">
        <f>+VLOOKUP($E1501,Labor!$1:$1048576,MATCH(DATE(Z$2,1,1),Labor!$A$1:$LI$1),FALSE)</f>
        <v>0.8084963879</v>
      </c>
      <c r="AA1501" s="366">
        <f>+VLOOKUP($E1501,Labor!$1:$1048576,MATCH(DATE(AA$2,1,1),Labor!$A$1:$LI$1),FALSE)</f>
        <v>0.81507566310000001</v>
      </c>
      <c r="AB1501" s="366">
        <f>+VLOOKUP($E1501,Labor!$1:$1048576,MATCH(DATE(AB$2,1,1),Labor!$A$1:$LI$1),FALSE)</f>
        <v>0.82135871890000001</v>
      </c>
      <c r="AC1501" s="366">
        <f>+VLOOKUP($E1501,Labor!$1:$1048576,MATCH(DATE(AC$2,1,1),Labor!$A$1:$LI$1),FALSE)</f>
        <v>0.82747779850000003</v>
      </c>
      <c r="AD1501" s="366">
        <f>+VLOOKUP($E1501,Labor!$1:$1048576,MATCH(DATE(AD$2,1,1),Labor!$A$1:$LI$1),FALSE)</f>
        <v>0.833513791</v>
      </c>
      <c r="AE1501" s="366">
        <f>+VLOOKUP($E1501,Labor!$1:$1048576,MATCH(DATE(AE$2,1,1),Labor!$A$1:$LI$1),FALSE)</f>
        <v>0.83934980370000001</v>
      </c>
      <c r="AF1501" s="366">
        <f>+VLOOKUP($E1501,Labor!$1:$1048576,MATCH(DATE(AF$2,1,1),Labor!$A$1:$LI$1),FALSE)</f>
        <v>0.84283765340000005</v>
      </c>
      <c r="AG1501" s="366">
        <f>+VLOOKUP($E1501,Labor!$1:$1048576,MATCH(DATE(AG$2,1,1),Labor!$A$1:$LI$1),FALSE)</f>
        <v>0.84453558139999996</v>
      </c>
      <c r="AH1501" s="366">
        <f>+VLOOKUP($E1501,Labor!$1:$1048576,MATCH(DATE(AH$2,1,1),Labor!$A$1:$LI$1),FALSE)</f>
        <v>0.8450748535</v>
      </c>
      <c r="AI1501" s="366">
        <f>+VLOOKUP($E1501,Labor!$1:$1048576,MATCH(DATE(AI$2,1,1),Labor!$A$1:$LI$1),FALSE)</f>
        <v>0.84487133089999999</v>
      </c>
      <c r="AJ1501" s="366">
        <f>+VLOOKUP($E1501,Labor!$1:$1048576,MATCH(DATE(AJ$2,1,1),Labor!$A$1:$LI$1),FALSE)</f>
        <v>0.8441703465</v>
      </c>
      <c r="AK1501" s="366">
        <f>+VLOOKUP($E1501,Labor!$1:$1048576,MATCH(DATE(AK$2,1,1),Labor!$A$1:$LI$1),FALSE)</f>
        <v>0.8444314557</v>
      </c>
      <c r="AL1501" s="366">
        <f>+VLOOKUP($E1501,Labor!$1:$1048576,MATCH(DATE(AL$2,1,1),Labor!$A$1:$LI$1),FALSE)</f>
        <v>0.84541557570000003</v>
      </c>
      <c r="AM1501" s="366">
        <f>+VLOOKUP($E1501,Labor!$1:$1048576,MATCH(DATE(AM$2,1,1),Labor!$A$1:$LI$1),FALSE)</f>
        <v>0.84679466240000001</v>
      </c>
      <c r="AN1501" s="366">
        <f>+VLOOKUP($E1501,Labor!$1:$1048576,MATCH(DATE(AN$2,1,1),Labor!$A$1:$LI$1),FALSE)</f>
        <v>0.84833974050000005</v>
      </c>
      <c r="AO1501" s="366">
        <f>+VLOOKUP($E1501,Labor!$1:$1048576,MATCH(DATE(AO$2,1,1),Labor!$A$1:$LI$1),FALSE)</f>
        <v>0.84990677199999998</v>
      </c>
    </row>
    <row r="1502" spans="1:41" s="92" customFormat="1" ht="15" customHeight="1" x14ac:dyDescent="0.35">
      <c r="A1502" s="394"/>
      <c r="B1502" s="403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87.052221439999997</v>
      </c>
      <c r="G1502" s="365">
        <f>+VLOOKUP($E1502,Labor!$1:$1048576,MATCH(DATE(G$2,1,1),Labor!$A$1:$LI$1),FALSE)</f>
        <v>87.293910010000005</v>
      </c>
      <c r="H1502" s="365">
        <f>+VLOOKUP($E1502,Labor!$1:$1048576,MATCH(DATE(H$2,1,1),Labor!$A$1:$LI$1),FALSE)</f>
        <v>87.469920689999995</v>
      </c>
      <c r="I1502" s="365">
        <f>+VLOOKUP($E1502,Labor!$1:$1048576,MATCH(DATE(I$2,1,1),Labor!$A$1:$LI$1),FALSE)</f>
        <v>87.579212709999993</v>
      </c>
      <c r="J1502" s="365">
        <f>+VLOOKUP($E1502,Labor!$1:$1048576,MATCH(DATE(J$2,1,1),Labor!$A$1:$LI$1),FALSE)</f>
        <v>87.534754770000006</v>
      </c>
      <c r="K1502" s="365">
        <f>+VLOOKUP($E1502,Labor!$1:$1048576,MATCH(DATE(K$2,1,1),Labor!$A$1:$LI$1),FALSE)</f>
        <v>87.403294070000001</v>
      </c>
      <c r="L1502" s="365">
        <f>+VLOOKUP($E1502,Labor!$1:$1048576,MATCH(DATE(L$2,1,1),Labor!$A$1:$LI$1),FALSE)</f>
        <v>87.398886610000005</v>
      </c>
      <c r="M1502" s="365">
        <f>+VLOOKUP($E1502,Labor!$1:$1048576,MATCH(DATE(M$2,1,1),Labor!$A$1:$LI$1),FALSE)</f>
        <v>87.464300690000002</v>
      </c>
      <c r="N1502" s="365">
        <f>+VLOOKUP($E1502,Labor!$1:$1048576,MATCH(DATE(N$2,1,1),Labor!$A$1:$LI$1),FALSE)</f>
        <v>87.575329249999996</v>
      </c>
      <c r="O1502" s="365">
        <f>+VLOOKUP($E1502,Labor!$1:$1048576,MATCH(DATE(O$2,1,1),Labor!$A$1:$LI$1),FALSE)</f>
        <v>87.716776980000006</v>
      </c>
      <c r="P1502" s="365">
        <f>+VLOOKUP($E1502,Labor!$1:$1048576,MATCH(DATE(P$2,1,1),Labor!$A$1:$LI$1),FALSE)</f>
        <v>87.895452969999994</v>
      </c>
      <c r="Q1502" s="365">
        <f>+VLOOKUP($E1502,Labor!$1:$1048576,MATCH(DATE(Q$2,1,1),Labor!$A$1:$LI$1),FALSE)</f>
        <v>88.087291899999997</v>
      </c>
      <c r="R1502" s="365">
        <f>+VLOOKUP($E1502,Labor!$1:$1048576,MATCH(DATE(R$2,1,1),Labor!$A$1:$LI$1),FALSE)</f>
        <v>88.286427610000004</v>
      </c>
      <c r="S1502" s="365">
        <f>+VLOOKUP($E1502,Labor!$1:$1048576,MATCH(DATE(S$2,1,1),Labor!$A$1:$LI$1),FALSE)</f>
        <v>88.49197126</v>
      </c>
      <c r="T1502" s="365">
        <f>+VLOOKUP($E1502,Labor!$1:$1048576,MATCH(DATE(T$2,1,1),Labor!$A$1:$LI$1),FALSE)</f>
        <v>88.703796080000004</v>
      </c>
      <c r="U1502" s="365">
        <f>+VLOOKUP($E1502,Labor!$1:$1048576,MATCH(DATE(U$2,1,1),Labor!$A$1:$LI$1),FALSE)</f>
        <v>88.921527499999996</v>
      </c>
      <c r="V1502" s="365">
        <f>+VLOOKUP($E1502,Labor!$1:$1048576,MATCH(DATE(V$2,1,1),Labor!$A$1:$LI$1),FALSE)</f>
        <v>89.09323723</v>
      </c>
      <c r="W1502" s="365">
        <f>+VLOOKUP($E1502,Labor!$1:$1048576,MATCH(DATE(W$2,1,1),Labor!$A$1:$LI$1),FALSE)</f>
        <v>89.230073570000002</v>
      </c>
      <c r="X1502" s="365">
        <f>+VLOOKUP($E1502,Labor!$1:$1048576,MATCH(DATE(X$2,1,1),Labor!$A$1:$LI$1),FALSE)</f>
        <v>89.345056339999999</v>
      </c>
      <c r="Y1502" s="365">
        <f>+VLOOKUP($E1502,Labor!$1:$1048576,MATCH(DATE(Y$2,1,1),Labor!$A$1:$LI$1),FALSE)</f>
        <v>89.44734176</v>
      </c>
      <c r="Z1502" s="365">
        <f>+VLOOKUP($E1502,Labor!$1:$1048576,MATCH(DATE(Z$2,1,1),Labor!$A$1:$LI$1),FALSE)</f>
        <v>89.533667370000003</v>
      </c>
      <c r="AA1502" s="365">
        <f>+VLOOKUP($E1502,Labor!$1:$1048576,MATCH(DATE(AA$2,1,1),Labor!$A$1:$LI$1),FALSE)</f>
        <v>89.569554909999994</v>
      </c>
      <c r="AB1502" s="365">
        <f>+VLOOKUP($E1502,Labor!$1:$1048576,MATCH(DATE(AB$2,1,1),Labor!$A$1:$LI$1),FALSE)</f>
        <v>89.571134900000004</v>
      </c>
      <c r="AC1502" s="365">
        <f>+VLOOKUP($E1502,Labor!$1:$1048576,MATCH(DATE(AC$2,1,1),Labor!$A$1:$LI$1),FALSE)</f>
        <v>89.552745360000003</v>
      </c>
      <c r="AD1502" s="365">
        <f>+VLOOKUP($E1502,Labor!$1:$1048576,MATCH(DATE(AD$2,1,1),Labor!$A$1:$LI$1),FALSE)</f>
        <v>89.523607960000007</v>
      </c>
      <c r="AE1502" s="365">
        <f>+VLOOKUP($E1502,Labor!$1:$1048576,MATCH(DATE(AE$2,1,1),Labor!$A$1:$LI$1),FALSE)</f>
        <v>89.46623769</v>
      </c>
      <c r="AF1502" s="365">
        <f>+VLOOKUP($E1502,Labor!$1:$1048576,MATCH(DATE(AF$2,1,1),Labor!$A$1:$LI$1),FALSE)</f>
        <v>89.187593629999995</v>
      </c>
      <c r="AG1502" s="365">
        <f>+VLOOKUP($E1502,Labor!$1:$1048576,MATCH(DATE(AG$2,1,1),Labor!$A$1:$LI$1),FALSE)</f>
        <v>88.749502399999997</v>
      </c>
      <c r="AH1502" s="365">
        <f>+VLOOKUP($E1502,Labor!$1:$1048576,MATCH(DATE(AH$2,1,1),Labor!$A$1:$LI$1),FALSE)</f>
        <v>88.215474959999995</v>
      </c>
      <c r="AI1502" s="365">
        <f>+VLOOKUP($E1502,Labor!$1:$1048576,MATCH(DATE(AI$2,1,1),Labor!$A$1:$LI$1),FALSE)</f>
        <v>87.628524150000004</v>
      </c>
      <c r="AJ1502" s="365">
        <f>+VLOOKUP($E1502,Labor!$1:$1048576,MATCH(DATE(AJ$2,1,1),Labor!$A$1:$LI$1),FALSE)</f>
        <v>87.014874050000003</v>
      </c>
      <c r="AK1502" s="365">
        <f>+VLOOKUP($E1502,Labor!$1:$1048576,MATCH(DATE(AK$2,1,1),Labor!$A$1:$LI$1),FALSE)</f>
        <v>86.508225580000001</v>
      </c>
      <c r="AL1502" s="365">
        <f>+VLOOKUP($E1502,Labor!$1:$1048576,MATCH(DATE(AL$2,1,1),Labor!$A$1:$LI$1),FALSE)</f>
        <v>86.085320080000002</v>
      </c>
      <c r="AM1502" s="365">
        <f>+VLOOKUP($E1502,Labor!$1:$1048576,MATCH(DATE(AM$2,1,1),Labor!$A$1:$LI$1),FALSE)</f>
        <v>85.716398350000006</v>
      </c>
      <c r="AN1502" s="365">
        <f>+VLOOKUP($E1502,Labor!$1:$1048576,MATCH(DATE(AN$2,1,1),Labor!$A$1:$LI$1),FALSE)</f>
        <v>85.380057129999997</v>
      </c>
      <c r="AO1502" s="365">
        <f>+VLOOKUP($E1502,Labor!$1:$1048576,MATCH(DATE(AO$2,1,1),Labor!$A$1:$LI$1),FALSE)</f>
        <v>85.062544799999998</v>
      </c>
    </row>
    <row r="1503" spans="1:41" ht="15" customHeight="1" x14ac:dyDescent="0.35">
      <c r="A1503" s="394"/>
      <c r="B1503" s="403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59.428108829999999</v>
      </c>
      <c r="G1503" s="366">
        <f>+VLOOKUP($E1503,Labor!$1:$1048576,MATCH(DATE(G$2,1,1),Labor!$A$1:$LI$1),FALSE)</f>
        <v>59.401201229999998</v>
      </c>
      <c r="H1503" s="366">
        <f>+VLOOKUP($E1503,Labor!$1:$1048576,MATCH(DATE(H$2,1,1),Labor!$A$1:$LI$1),FALSE)</f>
        <v>59.213382199999998</v>
      </c>
      <c r="I1503" s="366">
        <f>+VLOOKUP($E1503,Labor!$1:$1048576,MATCH(DATE(I$2,1,1),Labor!$A$1:$LI$1),FALSE)</f>
        <v>58.977143300000002</v>
      </c>
      <c r="J1503" s="366">
        <f>+VLOOKUP($E1503,Labor!$1:$1048576,MATCH(DATE(J$2,1,1),Labor!$A$1:$LI$1),FALSE)</f>
        <v>58.725671319999996</v>
      </c>
      <c r="K1503" s="366">
        <f>+VLOOKUP($E1503,Labor!$1:$1048576,MATCH(DATE(K$2,1,1),Labor!$A$1:$LI$1),FALSE)</f>
        <v>58.547912590000003</v>
      </c>
      <c r="L1503" s="366">
        <f>+VLOOKUP($E1503,Labor!$1:$1048576,MATCH(DATE(L$2,1,1),Labor!$A$1:$LI$1),FALSE)</f>
        <v>58.513800519999997</v>
      </c>
      <c r="M1503" s="366">
        <f>+VLOOKUP($E1503,Labor!$1:$1048576,MATCH(DATE(M$2,1,1),Labor!$A$1:$LI$1),FALSE)</f>
        <v>58.571906689999999</v>
      </c>
      <c r="N1503" s="366">
        <f>+VLOOKUP($E1503,Labor!$1:$1048576,MATCH(DATE(N$2,1,1),Labor!$A$1:$LI$1),FALSE)</f>
        <v>58.688608889999998</v>
      </c>
      <c r="O1503" s="366">
        <f>+VLOOKUP($E1503,Labor!$1:$1048576,MATCH(DATE(O$2,1,1),Labor!$A$1:$LI$1),FALSE)</f>
        <v>58.842103260000002</v>
      </c>
      <c r="P1503" s="366">
        <f>+VLOOKUP($E1503,Labor!$1:$1048576,MATCH(DATE(P$2,1,1),Labor!$A$1:$LI$1),FALSE)</f>
        <v>59.027345850000003</v>
      </c>
      <c r="Q1503" s="366">
        <f>+VLOOKUP($E1503,Labor!$1:$1048576,MATCH(DATE(Q$2,1,1),Labor!$A$1:$LI$1),FALSE)</f>
        <v>59.226961719999998</v>
      </c>
      <c r="R1503" s="366">
        <f>+VLOOKUP($E1503,Labor!$1:$1048576,MATCH(DATE(R$2,1,1),Labor!$A$1:$LI$1),FALSE)</f>
        <v>59.435981060000003</v>
      </c>
      <c r="S1503" s="366">
        <f>+VLOOKUP($E1503,Labor!$1:$1048576,MATCH(DATE(S$2,1,1),Labor!$A$1:$LI$1),FALSE)</f>
        <v>59.653212590000003</v>
      </c>
      <c r="T1503" s="366">
        <f>+VLOOKUP($E1503,Labor!$1:$1048576,MATCH(DATE(T$2,1,1),Labor!$A$1:$LI$1),FALSE)</f>
        <v>59.878323399999999</v>
      </c>
      <c r="U1503" s="366">
        <f>+VLOOKUP($E1503,Labor!$1:$1048576,MATCH(DATE(U$2,1,1),Labor!$A$1:$LI$1),FALSE)</f>
        <v>60.111005409999997</v>
      </c>
      <c r="V1503" s="366">
        <f>+VLOOKUP($E1503,Labor!$1:$1048576,MATCH(DATE(V$2,1,1),Labor!$A$1:$LI$1),FALSE)</f>
        <v>60.314261369999997</v>
      </c>
      <c r="W1503" s="366">
        <f>+VLOOKUP($E1503,Labor!$1:$1048576,MATCH(DATE(W$2,1,1),Labor!$A$1:$LI$1),FALSE)</f>
        <v>60.495726150000003</v>
      </c>
      <c r="X1503" s="366">
        <f>+VLOOKUP($E1503,Labor!$1:$1048576,MATCH(DATE(X$2,1,1),Labor!$A$1:$LI$1),FALSE)</f>
        <v>60.66437182</v>
      </c>
      <c r="Y1503" s="366">
        <f>+VLOOKUP($E1503,Labor!$1:$1048576,MATCH(DATE(Y$2,1,1),Labor!$A$1:$LI$1),FALSE)</f>
        <v>60.826460490000002</v>
      </c>
      <c r="Z1503" s="366">
        <f>+VLOOKUP($E1503,Labor!$1:$1048576,MATCH(DATE(Z$2,1,1),Labor!$A$1:$LI$1),FALSE)</f>
        <v>60.981247400000001</v>
      </c>
      <c r="AA1503" s="366">
        <f>+VLOOKUP($E1503,Labor!$1:$1048576,MATCH(DATE(AA$2,1,1),Labor!$A$1:$LI$1),FALSE)</f>
        <v>61.10187526</v>
      </c>
      <c r="AB1503" s="366">
        <f>+VLOOKUP($E1503,Labor!$1:$1048576,MATCH(DATE(AB$2,1,1),Labor!$A$1:$LI$1),FALSE)</f>
        <v>61.19888667</v>
      </c>
      <c r="AC1503" s="366">
        <f>+VLOOKUP($E1503,Labor!$1:$1048576,MATCH(DATE(AC$2,1,1),Labor!$A$1:$LI$1),FALSE)</f>
        <v>61.28208747</v>
      </c>
      <c r="AD1503" s="366">
        <f>+VLOOKUP($E1503,Labor!$1:$1048576,MATCH(DATE(AD$2,1,1),Labor!$A$1:$LI$1),FALSE)</f>
        <v>61.357845079999997</v>
      </c>
      <c r="AE1503" s="366">
        <f>+VLOOKUP($E1503,Labor!$1:$1048576,MATCH(DATE(AE$2,1,1),Labor!$A$1:$LI$1),FALSE)</f>
        <v>61.418017300000002</v>
      </c>
      <c r="AF1503" s="366">
        <f>+VLOOKUP($E1503,Labor!$1:$1048576,MATCH(DATE(AF$2,1,1),Labor!$A$1:$LI$1),FALSE)</f>
        <v>61.320678119999997</v>
      </c>
      <c r="AG1503" s="366">
        <f>+VLOOKUP($E1503,Labor!$1:$1048576,MATCH(DATE(AG$2,1,1),Labor!$A$1:$LI$1),FALSE)</f>
        <v>61.107710949999998</v>
      </c>
      <c r="AH1503" s="366">
        <f>+VLOOKUP($E1503,Labor!$1:$1048576,MATCH(DATE(AH$2,1,1),Labor!$A$1:$LI$1),FALSE)</f>
        <v>60.823097760000003</v>
      </c>
      <c r="AI1503" s="366">
        <f>+VLOOKUP($E1503,Labor!$1:$1048576,MATCH(DATE(AI$2,1,1),Labor!$A$1:$LI$1),FALSE)</f>
        <v>60.496782799999998</v>
      </c>
      <c r="AJ1503" s="366">
        <f>+VLOOKUP($E1503,Labor!$1:$1048576,MATCH(DATE(AJ$2,1,1),Labor!$A$1:$LI$1),FALSE)</f>
        <v>60.147095479999997</v>
      </c>
      <c r="AK1503" s="366">
        <f>+VLOOKUP($E1503,Labor!$1:$1048576,MATCH(DATE(AK$2,1,1),Labor!$A$1:$LI$1),FALSE)</f>
        <v>59.87052662</v>
      </c>
      <c r="AL1503" s="366">
        <f>+VLOOKUP($E1503,Labor!$1:$1048576,MATCH(DATE(AL$2,1,1),Labor!$A$1:$LI$1),FALSE)</f>
        <v>59.650673249999997</v>
      </c>
      <c r="AM1503" s="366">
        <f>+VLOOKUP($E1503,Labor!$1:$1048576,MATCH(DATE(AM$2,1,1),Labor!$A$1:$LI$1),FALSE)</f>
        <v>59.466487450000002</v>
      </c>
      <c r="AN1503" s="366">
        <f>+VLOOKUP($E1503,Labor!$1:$1048576,MATCH(DATE(AN$2,1,1),Labor!$A$1:$LI$1),FALSE)</f>
        <v>59.302887499999997</v>
      </c>
      <c r="AO1503" s="366">
        <f>+VLOOKUP($E1503,Labor!$1:$1048576,MATCH(DATE(AO$2,1,1),Labor!$A$1:$LI$1),FALSE)</f>
        <v>59.150235989999999</v>
      </c>
    </row>
    <row r="1504" spans="1:41" ht="15" customHeight="1" x14ac:dyDescent="0.35">
      <c r="A1504" s="394"/>
      <c r="B1504" s="403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1.1915388</v>
      </c>
      <c r="G1504" s="366">
        <f>+VLOOKUP($E1504,Labor!$1:$1048576,MATCH(DATE(G$2,1,1),Labor!$A$1:$LI$1),FALSE)</f>
        <v>1.1961643529999999</v>
      </c>
      <c r="H1504" s="366">
        <f>+VLOOKUP($E1504,Labor!$1:$1048576,MATCH(DATE(H$2,1,1),Labor!$A$1:$LI$1),FALSE)</f>
        <v>1.2046153020000001</v>
      </c>
      <c r="I1504" s="366">
        <f>+VLOOKUP($E1504,Labor!$1:$1048576,MATCH(DATE(I$2,1,1),Labor!$A$1:$LI$1),FALSE)</f>
        <v>1.2257830810000001</v>
      </c>
      <c r="J1504" s="366">
        <f>+VLOOKUP($E1504,Labor!$1:$1048576,MATCH(DATE(J$2,1,1),Labor!$A$1:$LI$1),FALSE)</f>
        <v>1.2453157050000001</v>
      </c>
      <c r="K1504" s="366">
        <f>+VLOOKUP($E1504,Labor!$1:$1048576,MATCH(DATE(K$2,1,1),Labor!$A$1:$LI$1),FALSE)</f>
        <v>1.245136067</v>
      </c>
      <c r="L1504" s="366">
        <f>+VLOOKUP($E1504,Labor!$1:$1048576,MATCH(DATE(L$2,1,1),Labor!$A$1:$LI$1),FALSE)</f>
        <v>1.2437569799999999</v>
      </c>
      <c r="M1504" s="366">
        <f>+VLOOKUP($E1504,Labor!$1:$1048576,MATCH(DATE(M$2,1,1),Labor!$A$1:$LI$1),FALSE)</f>
        <v>1.241300544</v>
      </c>
      <c r="N1504" s="366">
        <f>+VLOOKUP($E1504,Labor!$1:$1048576,MATCH(DATE(N$2,1,1),Labor!$A$1:$LI$1),FALSE)</f>
        <v>1.2383084230000001</v>
      </c>
      <c r="O1504" s="366">
        <f>+VLOOKUP($E1504,Labor!$1:$1048576,MATCH(DATE(O$2,1,1),Labor!$A$1:$LI$1),FALSE)</f>
        <v>1.2350671580000001</v>
      </c>
      <c r="P1504" s="366">
        <f>+VLOOKUP($E1504,Labor!$1:$1048576,MATCH(DATE(P$2,1,1),Labor!$A$1:$LI$1),FALSE)</f>
        <v>1.231891099</v>
      </c>
      <c r="Q1504" s="366">
        <f>+VLOOKUP($E1504,Labor!$1:$1048576,MATCH(DATE(Q$2,1,1),Labor!$A$1:$LI$1),FALSE)</f>
        <v>1.2285995679999999</v>
      </c>
      <c r="R1504" s="366">
        <f>+VLOOKUP($E1504,Labor!$1:$1048576,MATCH(DATE(R$2,1,1),Labor!$A$1:$LI$1),FALSE)</f>
        <v>1.2251474490000001</v>
      </c>
      <c r="S1504" s="366">
        <f>+VLOOKUP($E1504,Labor!$1:$1048576,MATCH(DATE(S$2,1,1),Labor!$A$1:$LI$1),FALSE)</f>
        <v>1.22151096</v>
      </c>
      <c r="T1504" s="366">
        <f>+VLOOKUP($E1504,Labor!$1:$1048576,MATCH(DATE(T$2,1,1),Labor!$A$1:$LI$1),FALSE)</f>
        <v>1.2176657</v>
      </c>
      <c r="U1504" s="366">
        <f>+VLOOKUP($E1504,Labor!$1:$1048576,MATCH(DATE(U$2,1,1),Labor!$A$1:$LI$1),FALSE)</f>
        <v>1.21358908</v>
      </c>
      <c r="V1504" s="366">
        <f>+VLOOKUP($E1504,Labor!$1:$1048576,MATCH(DATE(V$2,1,1),Labor!$A$1:$LI$1),FALSE)</f>
        <v>1.2085516199999999</v>
      </c>
      <c r="W1504" s="366">
        <f>+VLOOKUP($E1504,Labor!$1:$1048576,MATCH(DATE(W$2,1,1),Labor!$A$1:$LI$1),FALSE)</f>
        <v>1.202750781</v>
      </c>
      <c r="X1504" s="366">
        <f>+VLOOKUP($E1504,Labor!$1:$1048576,MATCH(DATE(X$2,1,1),Labor!$A$1:$LI$1),FALSE)</f>
        <v>1.1964119090000001</v>
      </c>
      <c r="Y1504" s="366">
        <f>+VLOOKUP($E1504,Labor!$1:$1048576,MATCH(DATE(Y$2,1,1),Labor!$A$1:$LI$1),FALSE)</f>
        <v>1.189702201</v>
      </c>
      <c r="Z1504" s="366">
        <f>+VLOOKUP($E1504,Labor!$1:$1048576,MATCH(DATE(Z$2,1,1),Labor!$A$1:$LI$1),FALSE)</f>
        <v>1.182634685</v>
      </c>
      <c r="AA1504" s="366">
        <f>+VLOOKUP($E1504,Labor!$1:$1048576,MATCH(DATE(AA$2,1,1),Labor!$A$1:$LI$1),FALSE)</f>
        <v>1.174748769</v>
      </c>
      <c r="AB1504" s="366">
        <f>+VLOOKUP($E1504,Labor!$1:$1048576,MATCH(DATE(AB$2,1,1),Labor!$A$1:$LI$1),FALSE)</f>
        <v>1.1663210930000001</v>
      </c>
      <c r="AC1504" s="366">
        <f>+VLOOKUP($E1504,Labor!$1:$1048576,MATCH(DATE(AC$2,1,1),Labor!$A$1:$LI$1),FALSE)</f>
        <v>1.1576015909999999</v>
      </c>
      <c r="AD1504" s="366">
        <f>+VLOOKUP($E1504,Labor!$1:$1048576,MATCH(DATE(AD$2,1,1),Labor!$A$1:$LI$1),FALSE)</f>
        <v>1.148760161</v>
      </c>
      <c r="AE1504" s="366">
        <f>+VLOOKUP($E1504,Labor!$1:$1048576,MATCH(DATE(AE$2,1,1),Labor!$A$1:$LI$1),FALSE)</f>
        <v>1.139652898</v>
      </c>
      <c r="AF1504" s="366">
        <f>+VLOOKUP($E1504,Labor!$1:$1048576,MATCH(DATE(AF$2,1,1),Labor!$A$1:$LI$1),FALSE)</f>
        <v>1.1277519</v>
      </c>
      <c r="AG1504" s="366">
        <f>+VLOOKUP($E1504,Labor!$1:$1048576,MATCH(DATE(AG$2,1,1),Labor!$A$1:$LI$1),FALSE)</f>
        <v>1.1139945499999999</v>
      </c>
      <c r="AH1504" s="366">
        <f>+VLOOKUP($E1504,Labor!$1:$1048576,MATCH(DATE(AH$2,1,1),Labor!$A$1:$LI$1),FALSE)</f>
        <v>1.0993151269999999</v>
      </c>
      <c r="AI1504" s="366">
        <f>+VLOOKUP($E1504,Labor!$1:$1048576,MATCH(DATE(AI$2,1,1),Labor!$A$1:$LI$1),FALSE)</f>
        <v>1.084343531</v>
      </c>
      <c r="AJ1504" s="366">
        <f>+VLOOKUP($E1504,Labor!$1:$1048576,MATCH(DATE(AJ$2,1,1),Labor!$A$1:$LI$1),FALSE)</f>
        <v>1.0694612459999999</v>
      </c>
      <c r="AK1504" s="366">
        <f>+VLOOKUP($E1504,Labor!$1:$1048576,MATCH(DATE(AK$2,1,1),Labor!$A$1:$LI$1),FALSE)</f>
        <v>1.0563733820000001</v>
      </c>
      <c r="AL1504" s="366">
        <f>+VLOOKUP($E1504,Labor!$1:$1048576,MATCH(DATE(AL$2,1,1),Labor!$A$1:$LI$1),FALSE)</f>
        <v>1.0447365550000001</v>
      </c>
      <c r="AM1504" s="366">
        <f>+VLOOKUP($E1504,Labor!$1:$1048576,MATCH(DATE(AM$2,1,1),Labor!$A$1:$LI$1),FALSE)</f>
        <v>1.034133967</v>
      </c>
      <c r="AN1504" s="366">
        <f>+VLOOKUP($E1504,Labor!$1:$1048576,MATCH(DATE(AN$2,1,1),Labor!$A$1:$LI$1),FALSE)</f>
        <v>1.02426686</v>
      </c>
      <c r="AO1504" s="366">
        <f>+VLOOKUP($E1504,Labor!$1:$1048576,MATCH(DATE(AO$2,1,1),Labor!$A$1:$LI$1),FALSE)</f>
        <v>1.0149422100000001</v>
      </c>
    </row>
    <row r="1505" spans="1:41" ht="15" customHeight="1" x14ac:dyDescent="0.35">
      <c r="A1505" s="394"/>
      <c r="B1505" s="403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1.7272708080000001</v>
      </c>
      <c r="G1505" s="366">
        <f>+VLOOKUP($E1505,Labor!$1:$1048576,MATCH(DATE(G$2,1,1),Labor!$A$1:$LI$1),FALSE)</f>
        <v>1.7317946799999999</v>
      </c>
      <c r="H1505" s="366">
        <f>+VLOOKUP($E1505,Labor!$1:$1048576,MATCH(DATE(H$2,1,1),Labor!$A$1:$LI$1),FALSE)</f>
        <v>1.7448803820000001</v>
      </c>
      <c r="I1505" s="366">
        <f>+VLOOKUP($E1505,Labor!$1:$1048576,MATCH(DATE(I$2,1,1),Labor!$A$1:$LI$1),FALSE)</f>
        <v>1.7667314869999999</v>
      </c>
      <c r="J1505" s="366">
        <f>+VLOOKUP($E1505,Labor!$1:$1048576,MATCH(DATE(J$2,1,1),Labor!$A$1:$LI$1),FALSE)</f>
        <v>1.7702954369999999</v>
      </c>
      <c r="K1505" s="366">
        <f>+VLOOKUP($E1505,Labor!$1:$1048576,MATCH(DATE(K$2,1,1),Labor!$A$1:$LI$1),FALSE)</f>
        <v>1.7493684599999999</v>
      </c>
      <c r="L1505" s="366">
        <f>+VLOOKUP($E1505,Labor!$1:$1048576,MATCH(DATE(L$2,1,1),Labor!$A$1:$LI$1),FALSE)</f>
        <v>1.7333311300000001</v>
      </c>
      <c r="M1505" s="366">
        <f>+VLOOKUP($E1505,Labor!$1:$1048576,MATCH(DATE(M$2,1,1),Labor!$A$1:$LI$1),FALSE)</f>
        <v>1.720347305</v>
      </c>
      <c r="N1505" s="366">
        <f>+VLOOKUP($E1505,Labor!$1:$1048576,MATCH(DATE(N$2,1,1),Labor!$A$1:$LI$1),FALSE)</f>
        <v>1.7100603750000001</v>
      </c>
      <c r="O1505" s="366">
        <f>+VLOOKUP($E1505,Labor!$1:$1048576,MATCH(DATE(O$2,1,1),Labor!$A$1:$LI$1),FALSE)</f>
        <v>1.7018012890000001</v>
      </c>
      <c r="P1505" s="366">
        <f>+VLOOKUP($E1505,Labor!$1:$1048576,MATCH(DATE(P$2,1,1),Labor!$A$1:$LI$1),FALSE)</f>
        <v>1.6951486410000001</v>
      </c>
      <c r="Q1505" s="366">
        <f>+VLOOKUP($E1505,Labor!$1:$1048576,MATCH(DATE(Q$2,1,1),Labor!$A$1:$LI$1),FALSE)</f>
        <v>1.689232353</v>
      </c>
      <c r="R1505" s="366">
        <f>+VLOOKUP($E1505,Labor!$1:$1048576,MATCH(DATE(R$2,1,1),Labor!$A$1:$LI$1),FALSE)</f>
        <v>1.6835694729999999</v>
      </c>
      <c r="S1505" s="366">
        <f>+VLOOKUP($E1505,Labor!$1:$1048576,MATCH(DATE(S$2,1,1),Labor!$A$1:$LI$1),FALSE)</f>
        <v>1.6778568330000001</v>
      </c>
      <c r="T1505" s="366">
        <f>+VLOOKUP($E1505,Labor!$1:$1048576,MATCH(DATE(T$2,1,1),Labor!$A$1:$LI$1),FALSE)</f>
        <v>1.671895372</v>
      </c>
      <c r="U1505" s="366">
        <f>+VLOOKUP($E1505,Labor!$1:$1048576,MATCH(DATE(U$2,1,1),Labor!$A$1:$LI$1),FALSE)</f>
        <v>1.6655578090000001</v>
      </c>
      <c r="V1505" s="366">
        <f>+VLOOKUP($E1505,Labor!$1:$1048576,MATCH(DATE(V$2,1,1),Labor!$A$1:$LI$1),FALSE)</f>
        <v>1.6577939260000001</v>
      </c>
      <c r="W1505" s="366">
        <f>+VLOOKUP($E1505,Labor!$1:$1048576,MATCH(DATE(W$2,1,1),Labor!$A$1:$LI$1),FALSE)</f>
        <v>1.6488546289999999</v>
      </c>
      <c r="X1505" s="366">
        <f>+VLOOKUP($E1505,Labor!$1:$1048576,MATCH(DATE(X$2,1,1),Labor!$A$1:$LI$1),FALSE)</f>
        <v>1.639044629</v>
      </c>
      <c r="Y1505" s="366">
        <f>+VLOOKUP($E1505,Labor!$1:$1048576,MATCH(DATE(Y$2,1,1),Labor!$A$1:$LI$1),FALSE)</f>
        <v>1.62859687</v>
      </c>
      <c r="Z1505" s="366">
        <f>+VLOOKUP($E1505,Labor!$1:$1048576,MATCH(DATE(Z$2,1,1),Labor!$A$1:$LI$1),FALSE)</f>
        <v>1.617535199</v>
      </c>
      <c r="AA1505" s="366">
        <f>+VLOOKUP($E1505,Labor!$1:$1048576,MATCH(DATE(AA$2,1,1),Labor!$A$1:$LI$1),FALSE)</f>
        <v>1.605242206</v>
      </c>
      <c r="AB1505" s="366">
        <f>+VLOOKUP($E1505,Labor!$1:$1048576,MATCH(DATE(AB$2,1,1),Labor!$A$1:$LI$1),FALSE)</f>
        <v>1.592111767</v>
      </c>
      <c r="AC1505" s="366">
        <f>+VLOOKUP($E1505,Labor!$1:$1048576,MATCH(DATE(AC$2,1,1),Labor!$A$1:$LI$1),FALSE)</f>
        <v>1.5785003630000001</v>
      </c>
      <c r="AD1505" s="366">
        <f>+VLOOKUP($E1505,Labor!$1:$1048576,MATCH(DATE(AD$2,1,1),Labor!$A$1:$LI$1),FALSE)</f>
        <v>1.5646535070000001</v>
      </c>
      <c r="AE1505" s="366">
        <f>+VLOOKUP($E1505,Labor!$1:$1048576,MATCH(DATE(AE$2,1,1),Labor!$A$1:$LI$1),FALSE)</f>
        <v>1.5503832660000001</v>
      </c>
      <c r="AF1505" s="366">
        <f>+VLOOKUP($E1505,Labor!$1:$1048576,MATCH(DATE(AF$2,1,1),Labor!$A$1:$LI$1),FALSE)</f>
        <v>1.5322746330000001</v>
      </c>
      <c r="AG1505" s="366">
        <f>+VLOOKUP($E1505,Labor!$1:$1048576,MATCH(DATE(AG$2,1,1),Labor!$A$1:$LI$1),FALSE)</f>
        <v>1.5116377569999999</v>
      </c>
      <c r="AH1505" s="366">
        <f>+VLOOKUP($E1505,Labor!$1:$1048576,MATCH(DATE(AH$2,1,1),Labor!$A$1:$LI$1),FALSE)</f>
        <v>1.4897734250000001</v>
      </c>
      <c r="AI1505" s="366">
        <f>+VLOOKUP($E1505,Labor!$1:$1048576,MATCH(DATE(AI$2,1,1),Labor!$A$1:$LI$1),FALSE)</f>
        <v>1.4675622960000001</v>
      </c>
      <c r="AJ1505" s="366">
        <f>+VLOOKUP($E1505,Labor!$1:$1048576,MATCH(DATE(AJ$2,1,1),Labor!$A$1:$LI$1),FALSE)</f>
        <v>1.445541601</v>
      </c>
      <c r="AK1505" s="366">
        <f>+VLOOKUP($E1505,Labor!$1:$1048576,MATCH(DATE(AK$2,1,1),Labor!$A$1:$LI$1),FALSE)</f>
        <v>1.426024081</v>
      </c>
      <c r="AL1505" s="366">
        <f>+VLOOKUP($E1505,Labor!$1:$1048576,MATCH(DATE(AL$2,1,1),Labor!$A$1:$LI$1),FALSE)</f>
        <v>1.4085428799999999</v>
      </c>
      <c r="AM1505" s="366">
        <f>+VLOOKUP($E1505,Labor!$1:$1048576,MATCH(DATE(AM$2,1,1),Labor!$A$1:$LI$1),FALSE)</f>
        <v>1.3925309079999999</v>
      </c>
      <c r="AN1505" s="366">
        <f>+VLOOKUP($E1505,Labor!$1:$1048576,MATCH(DATE(AN$2,1,1),Labor!$A$1:$LI$1),FALSE)</f>
        <v>1.3775806420000001</v>
      </c>
      <c r="AO1505" s="366">
        <f>+VLOOKUP($E1505,Labor!$1:$1048576,MATCH(DATE(AO$2,1,1),Labor!$A$1:$LI$1),FALSE)</f>
        <v>1.363427894</v>
      </c>
    </row>
    <row r="1506" spans="1:41" ht="15" customHeight="1" x14ac:dyDescent="0.35">
      <c r="A1506" s="394"/>
      <c r="B1506" s="403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1.5803740479999999</v>
      </c>
      <c r="G1506" s="366">
        <f>+VLOOKUP($E1506,Labor!$1:$1048576,MATCH(DATE(G$2,1,1),Labor!$A$1:$LI$1),FALSE)</f>
        <v>1.725952036</v>
      </c>
      <c r="H1506" s="366">
        <f>+VLOOKUP($E1506,Labor!$1:$1048576,MATCH(DATE(H$2,1,1),Labor!$A$1:$LI$1),FALSE)</f>
        <v>1.9305706330000001</v>
      </c>
      <c r="I1506" s="366">
        <f>+VLOOKUP($E1506,Labor!$1:$1048576,MATCH(DATE(I$2,1,1),Labor!$A$1:$LI$1),FALSE)</f>
        <v>2.0987198249999999</v>
      </c>
      <c r="J1506" s="366">
        <f>+VLOOKUP($E1506,Labor!$1:$1048576,MATCH(DATE(J$2,1,1),Labor!$A$1:$LI$1),FALSE)</f>
        <v>2.2187386509999998</v>
      </c>
      <c r="K1506" s="366">
        <f>+VLOOKUP($E1506,Labor!$1:$1048576,MATCH(DATE(K$2,1,1),Labor!$A$1:$LI$1),FALSE)</f>
        <v>2.294152848</v>
      </c>
      <c r="L1506" s="366">
        <f>+VLOOKUP($E1506,Labor!$1:$1048576,MATCH(DATE(L$2,1,1),Labor!$A$1:$LI$1),FALSE)</f>
        <v>2.33847944</v>
      </c>
      <c r="M1506" s="366">
        <f>+VLOOKUP($E1506,Labor!$1:$1048576,MATCH(DATE(M$2,1,1),Labor!$A$1:$LI$1),FALSE)</f>
        <v>2.3587882370000002</v>
      </c>
      <c r="N1506" s="366">
        <f>+VLOOKUP($E1506,Labor!$1:$1048576,MATCH(DATE(N$2,1,1),Labor!$A$1:$LI$1),FALSE)</f>
        <v>2.3640198720000001</v>
      </c>
      <c r="O1506" s="366">
        <f>+VLOOKUP($E1506,Labor!$1:$1048576,MATCH(DATE(O$2,1,1),Labor!$A$1:$LI$1),FALSE)</f>
        <v>2.360253744</v>
      </c>
      <c r="P1506" s="366">
        <f>+VLOOKUP($E1506,Labor!$1:$1048576,MATCH(DATE(P$2,1,1),Labor!$A$1:$LI$1),FALSE)</f>
        <v>2.351698168</v>
      </c>
      <c r="Q1506" s="366">
        <f>+VLOOKUP($E1506,Labor!$1:$1048576,MATCH(DATE(Q$2,1,1),Labor!$A$1:$LI$1),FALSE)</f>
        <v>2.3402267449999998</v>
      </c>
      <c r="R1506" s="366">
        <f>+VLOOKUP($E1506,Labor!$1:$1048576,MATCH(DATE(R$2,1,1),Labor!$A$1:$LI$1),FALSE)</f>
        <v>2.3270432240000001</v>
      </c>
      <c r="S1506" s="366">
        <f>+VLOOKUP($E1506,Labor!$1:$1048576,MATCH(DATE(S$2,1,1),Labor!$A$1:$LI$1),FALSE)</f>
        <v>2.3127997910000002</v>
      </c>
      <c r="T1506" s="366">
        <f>+VLOOKUP($E1506,Labor!$1:$1048576,MATCH(DATE(T$2,1,1),Labor!$A$1:$LI$1),FALSE)</f>
        <v>2.2977871369999998</v>
      </c>
      <c r="U1506" s="366">
        <f>+VLOOKUP($E1506,Labor!$1:$1048576,MATCH(DATE(U$2,1,1),Labor!$A$1:$LI$1),FALSE)</f>
        <v>2.2820920220000001</v>
      </c>
      <c r="V1506" s="366">
        <f>+VLOOKUP($E1506,Labor!$1:$1048576,MATCH(DATE(V$2,1,1),Labor!$A$1:$LI$1),FALSE)</f>
        <v>2.2643832499999998</v>
      </c>
      <c r="W1506" s="366">
        <f>+VLOOKUP($E1506,Labor!$1:$1048576,MATCH(DATE(W$2,1,1),Labor!$A$1:$LI$1),FALSE)</f>
        <v>2.2450366549999998</v>
      </c>
      <c r="X1506" s="366">
        <f>+VLOOKUP($E1506,Labor!$1:$1048576,MATCH(DATE(X$2,1,1),Labor!$A$1:$LI$1),FALSE)</f>
        <v>2.2244570050000001</v>
      </c>
      <c r="Y1506" s="366">
        <f>+VLOOKUP($E1506,Labor!$1:$1048576,MATCH(DATE(Y$2,1,1),Labor!$A$1:$LI$1),FALSE)</f>
        <v>2.20293128</v>
      </c>
      <c r="Z1506" s="366">
        <f>+VLOOKUP($E1506,Labor!$1:$1048576,MATCH(DATE(Z$2,1,1),Labor!$A$1:$LI$1),FALSE)</f>
        <v>2.1804544410000002</v>
      </c>
      <c r="AA1506" s="366">
        <f>+VLOOKUP($E1506,Labor!$1:$1048576,MATCH(DATE(AA$2,1,1),Labor!$A$1:$LI$1),FALSE)</f>
        <v>2.1561791270000001</v>
      </c>
      <c r="AB1506" s="366">
        <f>+VLOOKUP($E1506,Labor!$1:$1048576,MATCH(DATE(AB$2,1,1),Labor!$A$1:$LI$1),FALSE)</f>
        <v>2.1306401460000002</v>
      </c>
      <c r="AC1506" s="366">
        <f>+VLOOKUP($E1506,Labor!$1:$1048576,MATCH(DATE(AC$2,1,1),Labor!$A$1:$LI$1),FALSE)</f>
        <v>2.1043252190000001</v>
      </c>
      <c r="AD1506" s="366">
        <f>+VLOOKUP($E1506,Labor!$1:$1048576,MATCH(DATE(AD$2,1,1),Labor!$A$1:$LI$1),FALSE)</f>
        <v>2.077573294</v>
      </c>
      <c r="AE1506" s="366">
        <f>+VLOOKUP($E1506,Labor!$1:$1048576,MATCH(DATE(AE$2,1,1),Labor!$A$1:$LI$1),FALSE)</f>
        <v>2.0501369380000001</v>
      </c>
      <c r="AF1506" s="366">
        <f>+VLOOKUP($E1506,Labor!$1:$1048576,MATCH(DATE(AF$2,1,1),Labor!$A$1:$LI$1),FALSE)</f>
        <v>2.0175759279999999</v>
      </c>
      <c r="AG1506" s="366">
        <f>+VLOOKUP($E1506,Labor!$1:$1048576,MATCH(DATE(AG$2,1,1),Labor!$A$1:$LI$1),FALSE)</f>
        <v>1.981753117</v>
      </c>
      <c r="AH1506" s="366">
        <f>+VLOOKUP($E1506,Labor!$1:$1048576,MATCH(DATE(AH$2,1,1),Labor!$A$1:$LI$1),FALSE)</f>
        <v>1.9444940799999999</v>
      </c>
      <c r="AI1506" s="366">
        <f>+VLOOKUP($E1506,Labor!$1:$1048576,MATCH(DATE(AI$2,1,1),Labor!$A$1:$LI$1),FALSE)</f>
        <v>1.907038212</v>
      </c>
      <c r="AJ1506" s="366">
        <f>+VLOOKUP($E1506,Labor!$1:$1048576,MATCH(DATE(AJ$2,1,1),Labor!$A$1:$LI$1),FALSE)</f>
        <v>1.8701460860000001</v>
      </c>
      <c r="AK1506" s="366">
        <f>+VLOOKUP($E1506,Labor!$1:$1048576,MATCH(DATE(AK$2,1,1),Labor!$A$1:$LI$1),FALSE)</f>
        <v>1.836814137</v>
      </c>
      <c r="AL1506" s="366">
        <f>+VLOOKUP($E1506,Labor!$1:$1048576,MATCH(DATE(AL$2,1,1),Labor!$A$1:$LI$1),FALSE)</f>
        <v>1.806400064</v>
      </c>
      <c r="AM1506" s="366">
        <f>+VLOOKUP($E1506,Labor!$1:$1048576,MATCH(DATE(AM$2,1,1),Labor!$A$1:$LI$1),FALSE)</f>
        <v>1.778139492</v>
      </c>
      <c r="AN1506" s="366">
        <f>+VLOOKUP($E1506,Labor!$1:$1048576,MATCH(DATE(AN$2,1,1),Labor!$A$1:$LI$1),FALSE)</f>
        <v>1.7514872399999999</v>
      </c>
      <c r="AO1506" s="366">
        <f>+VLOOKUP($E1506,Labor!$1:$1048576,MATCH(DATE(AO$2,1,1),Labor!$A$1:$LI$1),FALSE)</f>
        <v>1.7260942379999999</v>
      </c>
    </row>
    <row r="1507" spans="1:41" ht="15" customHeight="1" x14ac:dyDescent="0.35">
      <c r="A1507" s="394"/>
      <c r="B1507" s="403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3.077617278</v>
      </c>
      <c r="G1507" s="366">
        <f>+VLOOKUP($E1507,Labor!$1:$1048576,MATCH(DATE(G$2,1,1),Labor!$A$1:$LI$1),FALSE)</f>
        <v>3.082438384</v>
      </c>
      <c r="H1507" s="366">
        <f>+VLOOKUP($E1507,Labor!$1:$1048576,MATCH(DATE(H$2,1,1),Labor!$A$1:$LI$1),FALSE)</f>
        <v>3.0840044199999999</v>
      </c>
      <c r="I1507" s="366">
        <f>+VLOOKUP($E1507,Labor!$1:$1048576,MATCH(DATE(I$2,1,1),Labor!$A$1:$LI$1),FALSE)</f>
        <v>3.083658255</v>
      </c>
      <c r="J1507" s="366">
        <f>+VLOOKUP($E1507,Labor!$1:$1048576,MATCH(DATE(J$2,1,1),Labor!$A$1:$LI$1),FALSE)</f>
        <v>3.0817563219999999</v>
      </c>
      <c r="K1507" s="366">
        <f>+VLOOKUP($E1507,Labor!$1:$1048576,MATCH(DATE(K$2,1,1),Labor!$A$1:$LI$1),FALSE)</f>
        <v>3.082328725</v>
      </c>
      <c r="L1507" s="366">
        <f>+VLOOKUP($E1507,Labor!$1:$1048576,MATCH(DATE(L$2,1,1),Labor!$A$1:$LI$1),FALSE)</f>
        <v>3.085557197</v>
      </c>
      <c r="M1507" s="366">
        <f>+VLOOKUP($E1507,Labor!$1:$1048576,MATCH(DATE(M$2,1,1),Labor!$A$1:$LI$1),FALSE)</f>
        <v>3.089706772</v>
      </c>
      <c r="N1507" s="366">
        <f>+VLOOKUP($E1507,Labor!$1:$1048576,MATCH(DATE(N$2,1,1),Labor!$A$1:$LI$1),FALSE)</f>
        <v>3.094234428</v>
      </c>
      <c r="O1507" s="366">
        <f>+VLOOKUP($E1507,Labor!$1:$1048576,MATCH(DATE(O$2,1,1),Labor!$A$1:$LI$1),FALSE)</f>
        <v>3.099116634</v>
      </c>
      <c r="P1507" s="366">
        <f>+VLOOKUP($E1507,Labor!$1:$1048576,MATCH(DATE(P$2,1,1),Labor!$A$1:$LI$1),FALSE)</f>
        <v>3.104962403</v>
      </c>
      <c r="Q1507" s="366">
        <f>+VLOOKUP($E1507,Labor!$1:$1048576,MATCH(DATE(Q$2,1,1),Labor!$A$1:$LI$1),FALSE)</f>
        <v>3.1113517900000001</v>
      </c>
      <c r="R1507" s="366">
        <f>+VLOOKUP($E1507,Labor!$1:$1048576,MATCH(DATE(R$2,1,1),Labor!$A$1:$LI$1),FALSE)</f>
        <v>3.1182650789999999</v>
      </c>
      <c r="S1507" s="366">
        <f>+VLOOKUP($E1507,Labor!$1:$1048576,MATCH(DATE(S$2,1,1),Labor!$A$1:$LI$1),FALSE)</f>
        <v>3.1257335070000001</v>
      </c>
      <c r="T1507" s="366">
        <f>+VLOOKUP($E1507,Labor!$1:$1048576,MATCH(DATE(T$2,1,1),Labor!$A$1:$LI$1),FALSE)</f>
        <v>3.1337588489999999</v>
      </c>
      <c r="U1507" s="366">
        <f>+VLOOKUP($E1507,Labor!$1:$1048576,MATCH(DATE(U$2,1,1),Labor!$A$1:$LI$1),FALSE)</f>
        <v>3.1423126899999998</v>
      </c>
      <c r="V1507" s="366">
        <f>+VLOOKUP($E1507,Labor!$1:$1048576,MATCH(DATE(V$2,1,1),Labor!$A$1:$LI$1),FALSE)</f>
        <v>3.149466866</v>
      </c>
      <c r="W1507" s="366">
        <f>+VLOOKUP($E1507,Labor!$1:$1048576,MATCH(DATE(W$2,1,1),Labor!$A$1:$LI$1),FALSE)</f>
        <v>3.1556269669999999</v>
      </c>
      <c r="X1507" s="366">
        <f>+VLOOKUP($E1507,Labor!$1:$1048576,MATCH(DATE(X$2,1,1),Labor!$A$1:$LI$1),FALSE)</f>
        <v>3.1612571030000001</v>
      </c>
      <c r="Y1507" s="366">
        <f>+VLOOKUP($E1507,Labor!$1:$1048576,MATCH(DATE(Y$2,1,1),Labor!$A$1:$LI$1),FALSE)</f>
        <v>3.1666718970000001</v>
      </c>
      <c r="Z1507" s="366">
        <f>+VLOOKUP($E1507,Labor!$1:$1048576,MATCH(DATE(Z$2,1,1),Labor!$A$1:$LI$1),FALSE)</f>
        <v>3.1717851829999999</v>
      </c>
      <c r="AA1507" s="366">
        <f>+VLOOKUP($E1507,Labor!$1:$1048576,MATCH(DATE(AA$2,1,1),Labor!$A$1:$LI$1),FALSE)</f>
        <v>3.175220859</v>
      </c>
      <c r="AB1507" s="366">
        <f>+VLOOKUP($E1507,Labor!$1:$1048576,MATCH(DATE(AB$2,1,1),Labor!$A$1:$LI$1),FALSE)</f>
        <v>3.177555919</v>
      </c>
      <c r="AC1507" s="366">
        <f>+VLOOKUP($E1507,Labor!$1:$1048576,MATCH(DATE(AC$2,1,1),Labor!$A$1:$LI$1),FALSE)</f>
        <v>3.1793118090000001</v>
      </c>
      <c r="AD1507" s="366">
        <f>+VLOOKUP($E1507,Labor!$1:$1048576,MATCH(DATE(AD$2,1,1),Labor!$A$1:$LI$1),FALSE)</f>
        <v>3.1808151910000002</v>
      </c>
      <c r="AE1507" s="366">
        <f>+VLOOKUP($E1507,Labor!$1:$1048576,MATCH(DATE(AE$2,1,1),Labor!$A$1:$LI$1),FALSE)</f>
        <v>3.1815428969999999</v>
      </c>
      <c r="AF1507" s="366">
        <f>+VLOOKUP($E1507,Labor!$1:$1048576,MATCH(DATE(AF$2,1,1),Labor!$A$1:$LI$1),FALSE)</f>
        <v>3.17420773</v>
      </c>
      <c r="AG1507" s="366">
        <f>+VLOOKUP($E1507,Labor!$1:$1048576,MATCH(DATE(AG$2,1,1),Labor!$A$1:$LI$1),FALSE)</f>
        <v>3.16107972</v>
      </c>
      <c r="AH1507" s="366">
        <f>+VLOOKUP($E1507,Labor!$1:$1048576,MATCH(DATE(AH$2,1,1),Labor!$A$1:$LI$1),FALSE)</f>
        <v>3.1445030140000001</v>
      </c>
      <c r="AI1507" s="366">
        <f>+VLOOKUP($E1507,Labor!$1:$1048576,MATCH(DATE(AI$2,1,1),Labor!$A$1:$LI$1),FALSE)</f>
        <v>3.1260569679999999</v>
      </c>
      <c r="AJ1507" s="366">
        <f>+VLOOKUP($E1507,Labor!$1:$1048576,MATCH(DATE(AJ$2,1,1),Labor!$A$1:$LI$1),FALSE)</f>
        <v>3.1066931759999998</v>
      </c>
      <c r="AK1507" s="366">
        <f>+VLOOKUP($E1507,Labor!$1:$1048576,MATCH(DATE(AK$2,1,1),Labor!$A$1:$LI$1),FALSE)</f>
        <v>3.091339096</v>
      </c>
      <c r="AL1507" s="366">
        <f>+VLOOKUP($E1507,Labor!$1:$1048576,MATCH(DATE(AL$2,1,1),Labor!$A$1:$LI$1),FALSE)</f>
        <v>3.0790820870000002</v>
      </c>
      <c r="AM1507" s="366">
        <f>+VLOOKUP($E1507,Labor!$1:$1048576,MATCH(DATE(AM$2,1,1),Labor!$A$1:$LI$1),FALSE)</f>
        <v>3.0687829280000001</v>
      </c>
      <c r="AN1507" s="366">
        <f>+VLOOKUP($E1507,Labor!$1:$1048576,MATCH(DATE(AN$2,1,1),Labor!$A$1:$LI$1),FALSE)</f>
        <v>3.059623083</v>
      </c>
      <c r="AO1507" s="366">
        <f>+VLOOKUP($E1507,Labor!$1:$1048576,MATCH(DATE(AO$2,1,1),Labor!$A$1:$LI$1),FALSE)</f>
        <v>3.0510745849999998</v>
      </c>
    </row>
    <row r="1508" spans="1:41" ht="15" customHeight="1" x14ac:dyDescent="0.35">
      <c r="A1508" s="394"/>
      <c r="B1508" s="403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1.118832389</v>
      </c>
      <c r="G1508" s="366">
        <f>+VLOOKUP($E1508,Labor!$1:$1048576,MATCH(DATE(G$2,1,1),Labor!$A$1:$LI$1),FALSE)</f>
        <v>1.1205843310000001</v>
      </c>
      <c r="H1508" s="366">
        <f>+VLOOKUP($E1508,Labor!$1:$1048576,MATCH(DATE(H$2,1,1),Labor!$A$1:$LI$1),FALSE)</f>
        <v>1.1211516370000001</v>
      </c>
      <c r="I1508" s="366">
        <f>+VLOOKUP($E1508,Labor!$1:$1048576,MATCH(DATE(I$2,1,1),Labor!$A$1:$LI$1),FALSE)</f>
        <v>1.121023511</v>
      </c>
      <c r="J1508" s="366">
        <f>+VLOOKUP($E1508,Labor!$1:$1048576,MATCH(DATE(J$2,1,1),Labor!$A$1:$LI$1),FALSE)</f>
        <v>1.120329884</v>
      </c>
      <c r="K1508" s="366">
        <f>+VLOOKUP($E1508,Labor!$1:$1048576,MATCH(DATE(K$2,1,1),Labor!$A$1:$LI$1),FALSE)</f>
        <v>1.1205360120000001</v>
      </c>
      <c r="L1508" s="366">
        <f>+VLOOKUP($E1508,Labor!$1:$1048576,MATCH(DATE(L$2,1,1),Labor!$A$1:$LI$1),FALSE)</f>
        <v>1.121708658</v>
      </c>
      <c r="M1508" s="366">
        <f>+VLOOKUP($E1508,Labor!$1:$1048576,MATCH(DATE(M$2,1,1),Labor!$A$1:$LI$1),FALSE)</f>
        <v>1.1232169270000001</v>
      </c>
      <c r="N1508" s="366">
        <f>+VLOOKUP($E1508,Labor!$1:$1048576,MATCH(DATE(N$2,1,1),Labor!$A$1:$LI$1),FALSE)</f>
        <v>1.1248631790000001</v>
      </c>
      <c r="O1508" s="366">
        <f>+VLOOKUP($E1508,Labor!$1:$1048576,MATCH(DATE(O$2,1,1),Labor!$A$1:$LI$1),FALSE)</f>
        <v>1.126638641</v>
      </c>
      <c r="P1508" s="366">
        <f>+VLOOKUP($E1508,Labor!$1:$1048576,MATCH(DATE(P$2,1,1),Labor!$A$1:$LI$1),FALSE)</f>
        <v>1.1287645399999999</v>
      </c>
      <c r="Q1508" s="366">
        <f>+VLOOKUP($E1508,Labor!$1:$1048576,MATCH(DATE(Q$2,1,1),Labor!$A$1:$LI$1),FALSE)</f>
        <v>1.131088112</v>
      </c>
      <c r="R1508" s="366">
        <f>+VLOOKUP($E1508,Labor!$1:$1048576,MATCH(DATE(R$2,1,1),Labor!$A$1:$LI$1),FALSE)</f>
        <v>1.133602142</v>
      </c>
      <c r="S1508" s="366">
        <f>+VLOOKUP($E1508,Labor!$1:$1048576,MATCH(DATE(S$2,1,1),Labor!$A$1:$LI$1),FALSE)</f>
        <v>1.1363179649999999</v>
      </c>
      <c r="T1508" s="366">
        <f>+VLOOKUP($E1508,Labor!$1:$1048576,MATCH(DATE(T$2,1,1),Labor!$A$1:$LI$1),FALSE)</f>
        <v>1.1392362250000001</v>
      </c>
      <c r="U1508" s="366">
        <f>+VLOOKUP($E1508,Labor!$1:$1048576,MATCH(DATE(U$2,1,1),Labor!$A$1:$LI$1),FALSE)</f>
        <v>1.1423465909999999</v>
      </c>
      <c r="V1508" s="366">
        <f>+VLOOKUP($E1508,Labor!$1:$1048576,MATCH(DATE(V$2,1,1),Labor!$A$1:$LI$1),FALSE)</f>
        <v>1.144948104</v>
      </c>
      <c r="W1508" s="366">
        <f>+VLOOKUP($E1508,Labor!$1:$1048576,MATCH(DATE(W$2,1,1),Labor!$A$1:$LI$1),FALSE)</f>
        <v>1.147188208</v>
      </c>
      <c r="X1508" s="366">
        <f>+VLOOKUP($E1508,Labor!$1:$1048576,MATCH(DATE(X$2,1,1),Labor!$A$1:$LI$1),FALSE)</f>
        <v>1.149235625</v>
      </c>
      <c r="Y1508" s="366">
        <f>+VLOOKUP($E1508,Labor!$1:$1048576,MATCH(DATE(Y$2,1,1),Labor!$A$1:$LI$1),FALSE)</f>
        <v>1.1512047329999999</v>
      </c>
      <c r="Z1508" s="366">
        <f>+VLOOKUP($E1508,Labor!$1:$1048576,MATCH(DATE(Z$2,1,1),Labor!$A$1:$LI$1),FALSE)</f>
        <v>1.1530642170000001</v>
      </c>
      <c r="AA1508" s="366">
        <f>+VLOOKUP($E1508,Labor!$1:$1048576,MATCH(DATE(AA$2,1,1),Labor!$A$1:$LI$1),FALSE)</f>
        <v>1.154313806</v>
      </c>
      <c r="AB1508" s="366">
        <f>+VLOOKUP($E1508,Labor!$1:$1048576,MATCH(DATE(AB$2,1,1),Labor!$A$1:$LI$1),FALSE)</f>
        <v>1.1551632540000001</v>
      </c>
      <c r="AC1508" s="366">
        <f>+VLOOKUP($E1508,Labor!$1:$1048576,MATCH(DATE(AC$2,1,1),Labor!$A$1:$LI$1),FALSE)</f>
        <v>1.1558021220000001</v>
      </c>
      <c r="AD1508" s="366">
        <f>+VLOOKUP($E1508,Labor!$1:$1048576,MATCH(DATE(AD$2,1,1),Labor!$A$1:$LI$1),FALSE)</f>
        <v>1.156349165</v>
      </c>
      <c r="AE1508" s="366">
        <f>+VLOOKUP($E1508,Labor!$1:$1048576,MATCH(DATE(AE$2,1,1),Labor!$A$1:$LI$1),FALSE)</f>
        <v>1.1566142109999999</v>
      </c>
      <c r="AF1508" s="366">
        <f>+VLOOKUP($E1508,Labor!$1:$1048576,MATCH(DATE(AF$2,1,1),Labor!$A$1:$LI$1),FALSE)</f>
        <v>1.153948067</v>
      </c>
      <c r="AG1508" s="366">
        <f>+VLOOKUP($E1508,Labor!$1:$1048576,MATCH(DATE(AG$2,1,1),Labor!$A$1:$LI$1),FALSE)</f>
        <v>1.1491759560000001</v>
      </c>
      <c r="AH1508" s="366">
        <f>+VLOOKUP($E1508,Labor!$1:$1048576,MATCH(DATE(AH$2,1,1),Labor!$A$1:$LI$1),FALSE)</f>
        <v>1.1431500489999999</v>
      </c>
      <c r="AI1508" s="366">
        <f>+VLOOKUP($E1508,Labor!$1:$1048576,MATCH(DATE(AI$2,1,1),Labor!$A$1:$LI$1),FALSE)</f>
        <v>1.1364445000000001</v>
      </c>
      <c r="AJ1508" s="366">
        <f>+VLOOKUP($E1508,Labor!$1:$1048576,MATCH(DATE(AJ$2,1,1),Labor!$A$1:$LI$1),FALSE)</f>
        <v>1.1294052489999999</v>
      </c>
      <c r="AK1508" s="366">
        <f>+VLOOKUP($E1508,Labor!$1:$1048576,MATCH(DATE(AK$2,1,1),Labor!$A$1:$LI$1),FALSE)</f>
        <v>1.1238236340000001</v>
      </c>
      <c r="AL1508" s="366">
        <f>+VLOOKUP($E1508,Labor!$1:$1048576,MATCH(DATE(AL$2,1,1),Labor!$A$1:$LI$1),FALSE)</f>
        <v>1.119367888</v>
      </c>
      <c r="AM1508" s="366">
        <f>+VLOOKUP($E1508,Labor!$1:$1048576,MATCH(DATE(AM$2,1,1),Labor!$A$1:$LI$1),FALSE)</f>
        <v>1.1156238709999999</v>
      </c>
      <c r="AN1508" s="366">
        <f>+VLOOKUP($E1508,Labor!$1:$1048576,MATCH(DATE(AN$2,1,1),Labor!$A$1:$LI$1),FALSE)</f>
        <v>1.1122940219999999</v>
      </c>
      <c r="AO1508" s="366">
        <f>+VLOOKUP($E1508,Labor!$1:$1048576,MATCH(DATE(AO$2,1,1),Labor!$A$1:$LI$1),FALSE)</f>
        <v>1.1091864119999999</v>
      </c>
    </row>
    <row r="1509" spans="1:41" ht="15" customHeight="1" x14ac:dyDescent="0.35">
      <c r="A1509" s="394"/>
      <c r="B1509" s="403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8.6129310849999996</v>
      </c>
      <c r="G1509" s="366">
        <f>+VLOOKUP($E1509,Labor!$1:$1048576,MATCH(DATE(G$2,1,1),Labor!$A$1:$LI$1),FALSE)</f>
        <v>8.6262569360000008</v>
      </c>
      <c r="H1509" s="366">
        <f>+VLOOKUP($E1509,Labor!$1:$1048576,MATCH(DATE(H$2,1,1),Labor!$A$1:$LI$1),FALSE)</f>
        <v>8.6303319399999996</v>
      </c>
      <c r="I1509" s="366">
        <f>+VLOOKUP($E1509,Labor!$1:$1048576,MATCH(DATE(I$2,1,1),Labor!$A$1:$LI$1),FALSE)</f>
        <v>8.6290374649999997</v>
      </c>
      <c r="J1509" s="366">
        <f>+VLOOKUP($E1509,Labor!$1:$1048576,MATCH(DATE(J$2,1,1),Labor!$A$1:$LI$1),FALSE)</f>
        <v>8.6234097179999996</v>
      </c>
      <c r="K1509" s="366">
        <f>+VLOOKUP($E1509,Labor!$1:$1048576,MATCH(DATE(K$2,1,1),Labor!$A$1:$LI$1),FALSE)</f>
        <v>8.624743209</v>
      </c>
      <c r="L1509" s="366">
        <f>+VLOOKUP($E1509,Labor!$1:$1048576,MATCH(DATE(L$2,1,1),Labor!$A$1:$LI$1),FALSE)</f>
        <v>8.633640089</v>
      </c>
      <c r="M1509" s="366">
        <f>+VLOOKUP($E1509,Labor!$1:$1048576,MATCH(DATE(M$2,1,1),Labor!$A$1:$LI$1),FALSE)</f>
        <v>8.6452204790000007</v>
      </c>
      <c r="N1509" s="366">
        <f>+VLOOKUP($E1509,Labor!$1:$1048576,MATCH(DATE(N$2,1,1),Labor!$A$1:$LI$1),FALSE)</f>
        <v>8.6579322629999993</v>
      </c>
      <c r="O1509" s="366">
        <f>+VLOOKUP($E1509,Labor!$1:$1048576,MATCH(DATE(O$2,1,1),Labor!$A$1:$LI$1),FALSE)</f>
        <v>8.6716793610000007</v>
      </c>
      <c r="P1509" s="366">
        <f>+VLOOKUP($E1509,Labor!$1:$1048576,MATCH(DATE(P$2,1,1),Labor!$A$1:$LI$1),FALSE)</f>
        <v>8.6881422629999996</v>
      </c>
      <c r="Q1509" s="366">
        <f>+VLOOKUP($E1509,Labor!$1:$1048576,MATCH(DATE(Q$2,1,1),Labor!$A$1:$LI$1),FALSE)</f>
        <v>8.7061325469999993</v>
      </c>
      <c r="R1509" s="366">
        <f>+VLOOKUP($E1509,Labor!$1:$1048576,MATCH(DATE(R$2,1,1),Labor!$A$1:$LI$1),FALSE)</f>
        <v>8.7255885049999993</v>
      </c>
      <c r="S1509" s="366">
        <f>+VLOOKUP($E1509,Labor!$1:$1048576,MATCH(DATE(S$2,1,1),Labor!$A$1:$LI$1),FALSE)</f>
        <v>8.7465949970000008</v>
      </c>
      <c r="T1509" s="366">
        <f>+VLOOKUP($E1509,Labor!$1:$1048576,MATCH(DATE(T$2,1,1),Labor!$A$1:$LI$1),FALSE)</f>
        <v>8.7691564680000003</v>
      </c>
      <c r="U1509" s="366">
        <f>+VLOOKUP($E1509,Labor!$1:$1048576,MATCH(DATE(U$2,1,1),Labor!$A$1:$LI$1),FALSE)</f>
        <v>8.7931937159999993</v>
      </c>
      <c r="V1509" s="366">
        <f>+VLOOKUP($E1509,Labor!$1:$1048576,MATCH(DATE(V$2,1,1),Labor!$A$1:$LI$1),FALSE)</f>
        <v>8.8133109090000001</v>
      </c>
      <c r="W1509" s="366">
        <f>+VLOOKUP($E1509,Labor!$1:$1048576,MATCH(DATE(W$2,1,1),Labor!$A$1:$LI$1),FALSE)</f>
        <v>8.8306427460000005</v>
      </c>
      <c r="X1509" s="366">
        <f>+VLOOKUP($E1509,Labor!$1:$1048576,MATCH(DATE(X$2,1,1),Labor!$A$1:$LI$1),FALSE)</f>
        <v>8.8464880029999993</v>
      </c>
      <c r="Y1509" s="366">
        <f>+VLOOKUP($E1509,Labor!$1:$1048576,MATCH(DATE(Y$2,1,1),Labor!$A$1:$LI$1),FALSE)</f>
        <v>8.8617273559999994</v>
      </c>
      <c r="Z1509" s="366">
        <f>+VLOOKUP($E1509,Labor!$1:$1048576,MATCH(DATE(Z$2,1,1),Labor!$A$1:$LI$1),FALSE)</f>
        <v>8.8761209119999993</v>
      </c>
      <c r="AA1509" s="366">
        <f>+VLOOKUP($E1509,Labor!$1:$1048576,MATCH(DATE(AA$2,1,1),Labor!$A$1:$LI$1),FALSE)</f>
        <v>8.8858170269999999</v>
      </c>
      <c r="AB1509" s="366">
        <f>+VLOOKUP($E1509,Labor!$1:$1048576,MATCH(DATE(AB$2,1,1),Labor!$A$1:$LI$1),FALSE)</f>
        <v>8.892429495</v>
      </c>
      <c r="AC1509" s="366">
        <f>+VLOOKUP($E1509,Labor!$1:$1048576,MATCH(DATE(AC$2,1,1),Labor!$A$1:$LI$1),FALSE)</f>
        <v>8.8974171559999995</v>
      </c>
      <c r="AD1509" s="366">
        <f>+VLOOKUP($E1509,Labor!$1:$1048576,MATCH(DATE(AD$2,1,1),Labor!$A$1:$LI$1),FALSE)</f>
        <v>8.9016942110000006</v>
      </c>
      <c r="AE1509" s="366">
        <f>+VLOOKUP($E1509,Labor!$1:$1048576,MATCH(DATE(AE$2,1,1),Labor!$A$1:$LI$1),FALSE)</f>
        <v>8.9037993059999998</v>
      </c>
      <c r="AF1509" s="366">
        <f>+VLOOKUP($E1509,Labor!$1:$1048576,MATCH(DATE(AF$2,1,1),Labor!$A$1:$LI$1),FALSE)</f>
        <v>8.8833366480000002</v>
      </c>
      <c r="AG1509" s="366">
        <f>+VLOOKUP($E1509,Labor!$1:$1048576,MATCH(DATE(AG$2,1,1),Labor!$A$1:$LI$1),FALSE)</f>
        <v>8.8466560659999995</v>
      </c>
      <c r="AH1509" s="366">
        <f>+VLOOKUP($E1509,Labor!$1:$1048576,MATCH(DATE(AH$2,1,1),Labor!$A$1:$LI$1),FALSE)</f>
        <v>8.8003158409999998</v>
      </c>
      <c r="AI1509" s="366">
        <f>+VLOOKUP($E1509,Labor!$1:$1048576,MATCH(DATE(AI$2,1,1),Labor!$A$1:$LI$1),FALSE)</f>
        <v>8.7487350849999999</v>
      </c>
      <c r="AJ1509" s="366">
        <f>+VLOOKUP($E1509,Labor!$1:$1048576,MATCH(DATE(AJ$2,1,1),Labor!$A$1:$LI$1),FALSE)</f>
        <v>8.6945768749999992</v>
      </c>
      <c r="AK1509" s="366">
        <f>+VLOOKUP($E1509,Labor!$1:$1048576,MATCH(DATE(AK$2,1,1),Labor!$A$1:$LI$1),FALSE)</f>
        <v>8.6516332299999998</v>
      </c>
      <c r="AL1509" s="366">
        <f>+VLOOKUP($E1509,Labor!$1:$1048576,MATCH(DATE(AL$2,1,1),Labor!$A$1:$LI$1),FALSE)</f>
        <v>8.6173520050000008</v>
      </c>
      <c r="AM1509" s="366">
        <f>+VLOOKUP($E1509,Labor!$1:$1048576,MATCH(DATE(AM$2,1,1),Labor!$A$1:$LI$1),FALSE)</f>
        <v>8.5885465300000003</v>
      </c>
      <c r="AN1509" s="366">
        <f>+VLOOKUP($E1509,Labor!$1:$1048576,MATCH(DATE(AN$2,1,1),Labor!$A$1:$LI$1),FALSE)</f>
        <v>8.5629272200000006</v>
      </c>
      <c r="AO1509" s="366">
        <f>+VLOOKUP($E1509,Labor!$1:$1048576,MATCH(DATE(AO$2,1,1),Labor!$A$1:$LI$1),FALSE)</f>
        <v>8.5390173970000003</v>
      </c>
    </row>
    <row r="1510" spans="1:41" ht="15" customHeight="1" x14ac:dyDescent="0.35">
      <c r="A1510" s="394"/>
      <c r="B1510" s="403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10.17470503</v>
      </c>
      <c r="G1510" s="366">
        <f>+VLOOKUP($E1510,Labor!$1:$1048576,MATCH(DATE(G$2,1,1),Labor!$A$1:$LI$1),FALSE)</f>
        <v>10.26832203</v>
      </c>
      <c r="H1510" s="366">
        <f>+VLOOKUP($E1510,Labor!$1:$1048576,MATCH(DATE(H$2,1,1),Labor!$A$1:$LI$1),FALSE)</f>
        <v>10.39949893</v>
      </c>
      <c r="I1510" s="366">
        <f>+VLOOKUP($E1510,Labor!$1:$1048576,MATCH(DATE(I$2,1,1),Labor!$A$1:$LI$1),FALSE)</f>
        <v>10.535151020000001</v>
      </c>
      <c r="J1510" s="366">
        <f>+VLOOKUP($E1510,Labor!$1:$1048576,MATCH(DATE(J$2,1,1),Labor!$A$1:$LI$1),FALSE)</f>
        <v>10.60682003</v>
      </c>
      <c r="K1510" s="366">
        <f>+VLOOKUP($E1510,Labor!$1:$1048576,MATCH(DATE(K$2,1,1),Labor!$A$1:$LI$1),FALSE)</f>
        <v>10.596494959999999</v>
      </c>
      <c r="L1510" s="366">
        <f>+VLOOKUP($E1510,Labor!$1:$1048576,MATCH(DATE(L$2,1,1),Labor!$A$1:$LI$1),FALSE)</f>
        <v>10.585851809999999</v>
      </c>
      <c r="M1510" s="366">
        <f>+VLOOKUP($E1510,Labor!$1:$1048576,MATCH(DATE(M$2,1,1),Labor!$A$1:$LI$1),FALSE)</f>
        <v>10.57096348</v>
      </c>
      <c r="N1510" s="366">
        <f>+VLOOKUP($E1510,Labor!$1:$1048576,MATCH(DATE(N$2,1,1),Labor!$A$1:$LI$1),FALSE)</f>
        <v>10.554386790000001</v>
      </c>
      <c r="O1510" s="366">
        <f>+VLOOKUP($E1510,Labor!$1:$1048576,MATCH(DATE(O$2,1,1),Labor!$A$1:$LI$1),FALSE)</f>
        <v>10.53713776</v>
      </c>
      <c r="P1510" s="366">
        <f>+VLOOKUP($E1510,Labor!$1:$1048576,MATCH(DATE(P$2,1,1),Labor!$A$1:$LI$1),FALSE)</f>
        <v>10.52441827</v>
      </c>
      <c r="Q1510" s="366">
        <f>+VLOOKUP($E1510,Labor!$1:$1048576,MATCH(DATE(Q$2,1,1),Labor!$A$1:$LI$1),FALSE)</f>
        <v>10.51049257</v>
      </c>
      <c r="R1510" s="366">
        <f>+VLOOKUP($E1510,Labor!$1:$1048576,MATCH(DATE(R$2,1,1),Labor!$A$1:$LI$1),FALSE)</f>
        <v>10.493878710000001</v>
      </c>
      <c r="S1510" s="366">
        <f>+VLOOKUP($E1510,Labor!$1:$1048576,MATCH(DATE(S$2,1,1),Labor!$A$1:$LI$1),FALSE)</f>
        <v>10.47442674</v>
      </c>
      <c r="T1510" s="366">
        <f>+VLOOKUP($E1510,Labor!$1:$1048576,MATCH(DATE(T$2,1,1),Labor!$A$1:$LI$1),FALSE)</f>
        <v>10.452270329999999</v>
      </c>
      <c r="U1510" s="366">
        <f>+VLOOKUP($E1510,Labor!$1:$1048576,MATCH(DATE(U$2,1,1),Labor!$A$1:$LI$1),FALSE)</f>
        <v>10.427526609999999</v>
      </c>
      <c r="V1510" s="366">
        <f>+VLOOKUP($E1510,Labor!$1:$1048576,MATCH(DATE(V$2,1,1),Labor!$A$1:$LI$1),FALSE)</f>
        <v>10.39648882</v>
      </c>
      <c r="W1510" s="366">
        <f>+VLOOKUP($E1510,Labor!$1:$1048576,MATCH(DATE(W$2,1,1),Labor!$A$1:$LI$1),FALSE)</f>
        <v>10.360139159999999</v>
      </c>
      <c r="X1510" s="366">
        <f>+VLOOKUP($E1510,Labor!$1:$1048576,MATCH(DATE(X$2,1,1),Labor!$A$1:$LI$1),FALSE)</f>
        <v>10.31963672</v>
      </c>
      <c r="Y1510" s="366">
        <f>+VLOOKUP($E1510,Labor!$1:$1048576,MATCH(DATE(Y$2,1,1),Labor!$A$1:$LI$1),FALSE)</f>
        <v>10.275863429999999</v>
      </c>
      <c r="Z1510" s="366">
        <f>+VLOOKUP($E1510,Labor!$1:$1048576,MATCH(DATE(Z$2,1,1),Labor!$A$1:$LI$1),FALSE)</f>
        <v>10.22663023</v>
      </c>
      <c r="AA1510" s="366">
        <f>+VLOOKUP($E1510,Labor!$1:$1048576,MATCH(DATE(AA$2,1,1),Labor!$A$1:$LI$1),FALSE)</f>
        <v>10.172030619999999</v>
      </c>
      <c r="AB1510" s="366">
        <f>+VLOOKUP($E1510,Labor!$1:$1048576,MATCH(DATE(AB$2,1,1),Labor!$A$1:$LI$1),FALSE)</f>
        <v>10.11401867</v>
      </c>
      <c r="AC1510" s="366">
        <f>+VLOOKUP($E1510,Labor!$1:$1048576,MATCH(DATE(AC$2,1,1),Labor!$A$1:$LI$1),FALSE)</f>
        <v>10.053837420000001</v>
      </c>
      <c r="AD1510" s="366">
        <f>+VLOOKUP($E1510,Labor!$1:$1048576,MATCH(DATE(AD$2,1,1),Labor!$A$1:$LI$1),FALSE)</f>
        <v>9.9922111359999999</v>
      </c>
      <c r="AE1510" s="366">
        <f>+VLOOKUP($E1510,Labor!$1:$1048576,MATCH(DATE(AE$2,1,1),Labor!$A$1:$LI$1),FALSE)</f>
        <v>9.9225743069999996</v>
      </c>
      <c r="AF1510" s="366">
        <f>+VLOOKUP($E1510,Labor!$1:$1048576,MATCH(DATE(AF$2,1,1),Labor!$A$1:$LI$1),FALSE)</f>
        <v>9.8348536929999995</v>
      </c>
      <c r="AG1510" s="366">
        <f>+VLOOKUP($E1510,Labor!$1:$1048576,MATCH(DATE(AG$2,1,1),Labor!$A$1:$LI$1),FALSE)</f>
        <v>9.7353310939999993</v>
      </c>
      <c r="AH1510" s="366">
        <f>+VLOOKUP($E1510,Labor!$1:$1048576,MATCH(DATE(AH$2,1,1),Labor!$A$1:$LI$1),FALSE)</f>
        <v>9.6296119470000008</v>
      </c>
      <c r="AI1510" s="366">
        <f>+VLOOKUP($E1510,Labor!$1:$1048576,MATCH(DATE(AI$2,1,1),Labor!$A$1:$LI$1),FALSE)</f>
        <v>9.5213694429999993</v>
      </c>
      <c r="AJ1510" s="366">
        <f>+VLOOKUP($E1510,Labor!$1:$1048576,MATCH(DATE(AJ$2,1,1),Labor!$A$1:$LI$1),FALSE)</f>
        <v>9.4128146229999992</v>
      </c>
      <c r="AK1510" s="366">
        <f>+VLOOKUP($E1510,Labor!$1:$1048576,MATCH(DATE(AK$2,1,1),Labor!$A$1:$LI$1),FALSE)</f>
        <v>9.3134121459999992</v>
      </c>
      <c r="AL1510" s="366">
        <f>+VLOOKUP($E1510,Labor!$1:$1048576,MATCH(DATE(AL$2,1,1),Labor!$A$1:$LI$1),FALSE)</f>
        <v>9.2215975459999999</v>
      </c>
      <c r="AM1510" s="366">
        <f>+VLOOKUP($E1510,Labor!$1:$1048576,MATCH(DATE(AM$2,1,1),Labor!$A$1:$LI$1),FALSE)</f>
        <v>9.1351998620000003</v>
      </c>
      <c r="AN1510" s="366">
        <f>+VLOOKUP($E1510,Labor!$1:$1048576,MATCH(DATE(AN$2,1,1),Labor!$A$1:$LI$1),FALSE)</f>
        <v>9.0525921310000008</v>
      </c>
      <c r="AO1510" s="366">
        <f>+VLOOKUP($E1510,Labor!$1:$1048576,MATCH(DATE(AO$2,1,1),Labor!$A$1:$LI$1),FALSE)</f>
        <v>8.9726871690000003</v>
      </c>
    </row>
    <row r="1511" spans="1:41" ht="15" customHeight="1" x14ac:dyDescent="0.35">
      <c r="A1511" s="394"/>
      <c r="B1511" s="404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0.1408431708</v>
      </c>
      <c r="G1511" s="367">
        <f>+VLOOKUP($E1511,Labor!$1:$1048576,MATCH(DATE(G$2,1,1),Labor!$A$1:$LI$1),FALSE)</f>
        <v>0.1411960267</v>
      </c>
      <c r="H1511" s="367">
        <f>+VLOOKUP($E1511,Labor!$1:$1048576,MATCH(DATE(H$2,1,1),Labor!$A$1:$LI$1),FALSE)</f>
        <v>0.14148524840000001</v>
      </c>
      <c r="I1511" s="367">
        <f>+VLOOKUP($E1511,Labor!$1:$1048576,MATCH(DATE(I$2,1,1),Labor!$A$1:$LI$1),FALSE)</f>
        <v>0.14196477490000001</v>
      </c>
      <c r="J1511" s="367">
        <f>+VLOOKUP($E1511,Labor!$1:$1048576,MATCH(DATE(J$2,1,1),Labor!$A$1:$LI$1),FALSE)</f>
        <v>0.14241770030000001</v>
      </c>
      <c r="K1511" s="367">
        <f>+VLOOKUP($E1511,Labor!$1:$1048576,MATCH(DATE(K$2,1,1),Labor!$A$1:$LI$1),FALSE)</f>
        <v>0.14262119919999999</v>
      </c>
      <c r="L1511" s="367">
        <f>+VLOOKUP($E1511,Labor!$1:$1048576,MATCH(DATE(L$2,1,1),Labor!$A$1:$LI$1),FALSE)</f>
        <v>0.14276077700000001</v>
      </c>
      <c r="M1511" s="367">
        <f>+VLOOKUP($E1511,Labor!$1:$1048576,MATCH(DATE(M$2,1,1),Labor!$A$1:$LI$1),FALSE)</f>
        <v>0.14285025439999999</v>
      </c>
      <c r="N1511" s="367">
        <f>+VLOOKUP($E1511,Labor!$1:$1048576,MATCH(DATE(N$2,1,1),Labor!$A$1:$LI$1),FALSE)</f>
        <v>0.14291502919999999</v>
      </c>
      <c r="O1511" s="367">
        <f>+VLOOKUP($E1511,Labor!$1:$1048576,MATCH(DATE(O$2,1,1),Labor!$A$1:$LI$1),FALSE)</f>
        <v>0.14297913649999999</v>
      </c>
      <c r="P1511" s="367">
        <f>+VLOOKUP($E1511,Labor!$1:$1048576,MATCH(DATE(P$2,1,1),Labor!$A$1:$LI$1),FALSE)</f>
        <v>0.14308173360000001</v>
      </c>
      <c r="Q1511" s="367">
        <f>+VLOOKUP($E1511,Labor!$1:$1048576,MATCH(DATE(Q$2,1,1),Labor!$A$1:$LI$1),FALSE)</f>
        <v>0.14320649050000001</v>
      </c>
      <c r="R1511" s="367">
        <f>+VLOOKUP($E1511,Labor!$1:$1048576,MATCH(DATE(R$2,1,1),Labor!$A$1:$LI$1),FALSE)</f>
        <v>0.14335196829999999</v>
      </c>
      <c r="S1511" s="367">
        <f>+VLOOKUP($E1511,Labor!$1:$1048576,MATCH(DATE(S$2,1,1),Labor!$A$1:$LI$1),FALSE)</f>
        <v>0.14351788460000001</v>
      </c>
      <c r="T1511" s="367">
        <f>+VLOOKUP($E1511,Labor!$1:$1048576,MATCH(DATE(T$2,1,1),Labor!$A$1:$LI$1),FALSE)</f>
        <v>0.14370260030000001</v>
      </c>
      <c r="U1511" s="367">
        <f>+VLOOKUP($E1511,Labor!$1:$1048576,MATCH(DATE(U$2,1,1),Labor!$A$1:$LI$1),FALSE)</f>
        <v>0.1439035722</v>
      </c>
      <c r="V1511" s="367">
        <f>+VLOOKUP($E1511,Labor!$1:$1048576,MATCH(DATE(V$2,1,1),Labor!$A$1:$LI$1),FALSE)</f>
        <v>0.144032363</v>
      </c>
      <c r="W1511" s="367">
        <f>+VLOOKUP($E1511,Labor!$1:$1048576,MATCH(DATE(W$2,1,1),Labor!$A$1:$LI$1),FALSE)</f>
        <v>0.14410827579999999</v>
      </c>
      <c r="X1511" s="367">
        <f>+VLOOKUP($E1511,Labor!$1:$1048576,MATCH(DATE(X$2,1,1),Labor!$A$1:$LI$1),FALSE)</f>
        <v>0.1441535209</v>
      </c>
      <c r="Y1511" s="367">
        <f>+VLOOKUP($E1511,Labor!$1:$1048576,MATCH(DATE(Y$2,1,1),Labor!$A$1:$LI$1),FALSE)</f>
        <v>0.14418350969999999</v>
      </c>
      <c r="Z1511" s="367">
        <f>+VLOOKUP($E1511,Labor!$1:$1048576,MATCH(DATE(Z$2,1,1),Labor!$A$1:$LI$1),FALSE)</f>
        <v>0.14419510469999999</v>
      </c>
      <c r="AA1511" s="367">
        <f>+VLOOKUP($E1511,Labor!$1:$1048576,MATCH(DATE(AA$2,1,1),Labor!$A$1:$LI$1),FALSE)</f>
        <v>0.14412723499999999</v>
      </c>
      <c r="AB1511" s="367">
        <f>+VLOOKUP($E1511,Labor!$1:$1048576,MATCH(DATE(AB$2,1,1),Labor!$A$1:$LI$1),FALSE)</f>
        <v>0.14400788110000001</v>
      </c>
      <c r="AC1511" s="367">
        <f>+VLOOKUP($E1511,Labor!$1:$1048576,MATCH(DATE(AC$2,1,1),Labor!$A$1:$LI$1),FALSE)</f>
        <v>0.1438622115</v>
      </c>
      <c r="AD1511" s="367">
        <f>+VLOOKUP($E1511,Labor!$1:$1048576,MATCH(DATE(AD$2,1,1),Labor!$A$1:$LI$1),FALSE)</f>
        <v>0.14370622199999999</v>
      </c>
      <c r="AE1511" s="367">
        <f>+VLOOKUP($E1511,Labor!$1:$1048576,MATCH(DATE(AE$2,1,1),Labor!$A$1:$LI$1),FALSE)</f>
        <v>0.1435165679</v>
      </c>
      <c r="AF1511" s="367">
        <f>+VLOOKUP($E1511,Labor!$1:$1048576,MATCH(DATE(AF$2,1,1),Labor!$A$1:$LI$1),FALSE)</f>
        <v>0.1429669083</v>
      </c>
      <c r="AG1511" s="367">
        <f>+VLOOKUP($E1511,Labor!$1:$1048576,MATCH(DATE(AG$2,1,1),Labor!$A$1:$LI$1),FALSE)</f>
        <v>0.14216318489999999</v>
      </c>
      <c r="AH1511" s="367">
        <f>+VLOOKUP($E1511,Labor!$1:$1048576,MATCH(DATE(AH$2,1,1),Labor!$A$1:$LI$1),FALSE)</f>
        <v>0.1412137155</v>
      </c>
      <c r="AI1511" s="367">
        <f>+VLOOKUP($E1511,Labor!$1:$1048576,MATCH(DATE(AI$2,1,1),Labor!$A$1:$LI$1),FALSE)</f>
        <v>0.14019131109999999</v>
      </c>
      <c r="AJ1511" s="367">
        <f>+VLOOKUP($E1511,Labor!$1:$1048576,MATCH(DATE(AJ$2,1,1),Labor!$A$1:$LI$1),FALSE)</f>
        <v>0.13913971350000001</v>
      </c>
      <c r="AK1511" s="367">
        <f>+VLOOKUP($E1511,Labor!$1:$1048576,MATCH(DATE(AK$2,1,1),Labor!$A$1:$LI$1),FALSE)</f>
        <v>0.13827925150000001</v>
      </c>
      <c r="AL1511" s="367">
        <f>+VLOOKUP($E1511,Labor!$1:$1048576,MATCH(DATE(AL$2,1,1),Labor!$A$1:$LI$1),FALSE)</f>
        <v>0.13756780730000001</v>
      </c>
      <c r="AM1511" s="367">
        <f>+VLOOKUP($E1511,Labor!$1:$1048576,MATCH(DATE(AM$2,1,1),Labor!$A$1:$LI$1),FALSE)</f>
        <v>0.13695333530000001</v>
      </c>
      <c r="AN1511" s="367">
        <f>+VLOOKUP($E1511,Labor!$1:$1048576,MATCH(DATE(AN$2,1,1),Labor!$A$1:$LI$1),FALSE)</f>
        <v>0.13639843230000001</v>
      </c>
      <c r="AO1511" s="367">
        <f>+VLOOKUP($E1511,Labor!$1:$1048576,MATCH(DATE(AO$2,1,1),Labor!$A$1:$LI$1),FALSE)</f>
        <v>0.1358789111</v>
      </c>
    </row>
    <row r="1512" spans="1:41" s="92" customFormat="1" ht="15" customHeight="1" x14ac:dyDescent="0.35">
      <c r="A1512" s="394"/>
      <c r="B1512" s="392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1966350.94</v>
      </c>
      <c r="G1512" s="316">
        <f>+VLOOKUP($E1512,Value_Added!$1:$1048576,MATCH(DATE(G$2,1,1),Value_Added!$A$1:$LI$1),FALSE)</f>
        <v>1996530.013</v>
      </c>
      <c r="H1512" s="316">
        <f>+VLOOKUP($E1512,Value_Added!$1:$1048576,MATCH(DATE(H$2,1,1),Value_Added!$A$1:$LI$1),FALSE)</f>
        <v>2025301.577</v>
      </c>
      <c r="I1512" s="316">
        <f>+VLOOKUP($E1512,Value_Added!$1:$1048576,MATCH(DATE(I$2,1,1),Value_Added!$A$1:$LI$1),FALSE)</f>
        <v>2053628.2109999999</v>
      </c>
      <c r="J1512" s="316">
        <f>+VLOOKUP($E1512,Value_Added!$1:$1048576,MATCH(DATE(J$2,1,1),Value_Added!$A$1:$LI$1),FALSE)</f>
        <v>2086126.3729999999</v>
      </c>
      <c r="K1512" s="316">
        <f>+VLOOKUP($E1512,Value_Added!$1:$1048576,MATCH(DATE(K$2,1,1),Value_Added!$A$1:$LI$1),FALSE)</f>
        <v>2127752.1189999999</v>
      </c>
      <c r="L1512" s="316">
        <f>+VLOOKUP($E1512,Value_Added!$1:$1048576,MATCH(DATE(L$2,1,1),Value_Added!$A$1:$LI$1),FALSE)</f>
        <v>2171423.6889999998</v>
      </c>
      <c r="M1512" s="316">
        <f>+VLOOKUP($E1512,Value_Added!$1:$1048576,MATCH(DATE(M$2,1,1),Value_Added!$A$1:$LI$1),FALSE)</f>
        <v>2216216.2030000002</v>
      </c>
      <c r="N1512" s="316">
        <f>+VLOOKUP($E1512,Value_Added!$1:$1048576,MATCH(DATE(N$2,1,1),Value_Added!$A$1:$LI$1),FALSE)</f>
        <v>2262168.4640000002</v>
      </c>
      <c r="O1512" s="316">
        <f>+VLOOKUP($E1512,Value_Added!$1:$1048576,MATCH(DATE(O$2,1,1),Value_Added!$A$1:$LI$1),FALSE)</f>
        <v>2309470.8020000001</v>
      </c>
      <c r="P1512" s="316">
        <f>+VLOOKUP($E1512,Value_Added!$1:$1048576,MATCH(DATE(P$2,1,1),Value_Added!$A$1:$LI$1),FALSE)</f>
        <v>2358723.4950000001</v>
      </c>
      <c r="Q1512" s="316">
        <f>+VLOOKUP($E1512,Value_Added!$1:$1048576,MATCH(DATE(Q$2,1,1),Value_Added!$A$1:$LI$1),FALSE)</f>
        <v>2409126.6779999998</v>
      </c>
      <c r="R1512" s="316">
        <f>+VLOOKUP($E1512,Value_Added!$1:$1048576,MATCH(DATE(R$2,1,1),Value_Added!$A$1:$LI$1),FALSE)</f>
        <v>2461011.9640000002</v>
      </c>
      <c r="S1512" s="316">
        <f>+VLOOKUP($E1512,Value_Added!$1:$1048576,MATCH(DATE(S$2,1,1),Value_Added!$A$1:$LI$1),FALSE)</f>
        <v>2514389.2349999999</v>
      </c>
      <c r="T1512" s="316">
        <f>+VLOOKUP($E1512,Value_Added!$1:$1048576,MATCH(DATE(T$2,1,1),Value_Added!$A$1:$LI$1),FALSE)</f>
        <v>2569249.6839999999</v>
      </c>
      <c r="U1512" s="316">
        <f>+VLOOKUP($E1512,Value_Added!$1:$1048576,MATCH(DATE(U$2,1,1),Value_Added!$A$1:$LI$1),FALSE)</f>
        <v>2625591.8250000002</v>
      </c>
      <c r="V1512" s="316">
        <f>+VLOOKUP($E1512,Value_Added!$1:$1048576,MATCH(DATE(V$2,1,1),Value_Added!$A$1:$LI$1),FALSE)</f>
        <v>2680637.9249999998</v>
      </c>
      <c r="W1512" s="316">
        <f>+VLOOKUP($E1512,Value_Added!$1:$1048576,MATCH(DATE(W$2,1,1),Value_Added!$A$1:$LI$1),FALSE)</f>
        <v>2736649.1880000001</v>
      </c>
      <c r="X1512" s="316">
        <f>+VLOOKUP($E1512,Value_Added!$1:$1048576,MATCH(DATE(X$2,1,1),Value_Added!$A$1:$LI$1),FALSE)</f>
        <v>2793645.1680000001</v>
      </c>
      <c r="Y1512" s="316">
        <f>+VLOOKUP($E1512,Value_Added!$1:$1048576,MATCH(DATE(Y$2,1,1),Value_Added!$A$1:$LI$1),FALSE)</f>
        <v>2851706.199</v>
      </c>
      <c r="Z1512" s="316">
        <f>+VLOOKUP($E1512,Value_Added!$1:$1048576,MATCH(DATE(Z$2,1,1),Value_Added!$A$1:$LI$1),FALSE)</f>
        <v>2910583.889</v>
      </c>
      <c r="AA1512" s="316">
        <f>+VLOOKUP($E1512,Value_Added!$1:$1048576,MATCH(DATE(AA$2,1,1),Value_Added!$A$1:$LI$1),FALSE)</f>
        <v>2968099.7910000002</v>
      </c>
      <c r="AB1512" s="316">
        <f>+VLOOKUP($E1512,Value_Added!$1:$1048576,MATCH(DATE(AB$2,1,1),Value_Added!$A$1:$LI$1),FALSE)</f>
        <v>3026448.034</v>
      </c>
      <c r="AC1512" s="316">
        <f>+VLOOKUP($E1512,Value_Added!$1:$1048576,MATCH(DATE(AC$2,1,1),Value_Added!$A$1:$LI$1),FALSE)</f>
        <v>3085681.9730000002</v>
      </c>
      <c r="AD1512" s="316">
        <f>+VLOOKUP($E1512,Value_Added!$1:$1048576,MATCH(DATE(AD$2,1,1),Value_Added!$A$1:$LI$1),FALSE)</f>
        <v>3145910.87</v>
      </c>
      <c r="AE1512" s="316">
        <f>+VLOOKUP($E1512,Value_Added!$1:$1048576,MATCH(DATE(AE$2,1,1),Value_Added!$A$1:$LI$1),FALSE)</f>
        <v>3206267.3939999999</v>
      </c>
      <c r="AF1512" s="316">
        <f>+VLOOKUP($E1512,Value_Added!$1:$1048576,MATCH(DATE(AF$2,1,1),Value_Added!$A$1:$LI$1),FALSE)</f>
        <v>3254719.0860000001</v>
      </c>
      <c r="AG1512" s="316">
        <f>+VLOOKUP($E1512,Value_Added!$1:$1048576,MATCH(DATE(AG$2,1,1),Value_Added!$A$1:$LI$1),FALSE)</f>
        <v>3301881.8930000002</v>
      </c>
      <c r="AH1512" s="316">
        <f>+VLOOKUP($E1512,Value_Added!$1:$1048576,MATCH(DATE(AH$2,1,1),Value_Added!$A$1:$LI$1),FALSE)</f>
        <v>3347873.531</v>
      </c>
      <c r="AI1512" s="316">
        <f>+VLOOKUP($E1512,Value_Added!$1:$1048576,MATCH(DATE(AI$2,1,1),Value_Added!$A$1:$LI$1),FALSE)</f>
        <v>3393084.7749999999</v>
      </c>
      <c r="AJ1512" s="316">
        <f>+VLOOKUP($E1512,Value_Added!$1:$1048576,MATCH(DATE(AJ$2,1,1),Value_Added!$A$1:$LI$1),FALSE)</f>
        <v>3437890.6869999999</v>
      </c>
      <c r="AK1512" s="316">
        <f>+VLOOKUP($E1512,Value_Added!$1:$1048576,MATCH(DATE(AK$2,1,1),Value_Added!$A$1:$LI$1),FALSE)</f>
        <v>3490584.3990000002</v>
      </c>
      <c r="AL1512" s="316">
        <f>+VLOOKUP($E1512,Value_Added!$1:$1048576,MATCH(DATE(AL$2,1,1),Value_Added!$A$1:$LI$1),FALSE)</f>
        <v>3544853.969</v>
      </c>
      <c r="AM1512" s="316">
        <f>+VLOOKUP($E1512,Value_Added!$1:$1048576,MATCH(DATE(AM$2,1,1),Value_Added!$A$1:$LI$1),FALSE)</f>
        <v>3600844.5189999999</v>
      </c>
      <c r="AN1512" s="316">
        <f>+VLOOKUP($E1512,Value_Added!$1:$1048576,MATCH(DATE(AN$2,1,1),Value_Added!$A$1:$LI$1),FALSE)</f>
        <v>3658485.84</v>
      </c>
      <c r="AO1512" s="316">
        <f>+VLOOKUP($E1512,Value_Added!$1:$1048576,MATCH(DATE(AO$2,1,1),Value_Added!$A$1:$LI$1),FALSE)</f>
        <v>3717664.22</v>
      </c>
    </row>
    <row r="1513" spans="1:41" s="92" customFormat="1" ht="15" customHeight="1" x14ac:dyDescent="0.35">
      <c r="A1513" s="394"/>
      <c r="B1513" s="392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36113.07531</v>
      </c>
      <c r="G1513" s="316">
        <f>+VLOOKUP($E1513,Value_Added!$1:$1048576,MATCH(DATE(G$2,1,1),Value_Added!$A$1:$LI$1),FALSE)</f>
        <v>36467.500910000002</v>
      </c>
      <c r="H1513" s="316">
        <f>+VLOOKUP($E1513,Value_Added!$1:$1048576,MATCH(DATE(H$2,1,1),Value_Added!$A$1:$LI$1),FALSE)</f>
        <v>36862.95291</v>
      </c>
      <c r="I1513" s="316">
        <f>+VLOOKUP($E1513,Value_Added!$1:$1048576,MATCH(DATE(I$2,1,1),Value_Added!$A$1:$LI$1),FALSE)</f>
        <v>37310.565970000003</v>
      </c>
      <c r="J1513" s="316">
        <f>+VLOOKUP($E1513,Value_Added!$1:$1048576,MATCH(DATE(J$2,1,1),Value_Added!$A$1:$LI$1),FALSE)</f>
        <v>37845.585950000001</v>
      </c>
      <c r="K1513" s="316">
        <f>+VLOOKUP($E1513,Value_Added!$1:$1048576,MATCH(DATE(K$2,1,1),Value_Added!$A$1:$LI$1),FALSE)</f>
        <v>38518.621789999997</v>
      </c>
      <c r="L1513" s="316">
        <f>+VLOOKUP($E1513,Value_Added!$1:$1048576,MATCH(DATE(L$2,1,1),Value_Added!$A$1:$LI$1),FALSE)</f>
        <v>39302.844729999997</v>
      </c>
      <c r="M1513" s="316">
        <f>+VLOOKUP($E1513,Value_Added!$1:$1048576,MATCH(DATE(M$2,1,1),Value_Added!$A$1:$LI$1),FALSE)</f>
        <v>40119.279170000002</v>
      </c>
      <c r="N1513" s="316">
        <f>+VLOOKUP($E1513,Value_Added!$1:$1048576,MATCH(DATE(N$2,1,1),Value_Added!$A$1:$LI$1),FALSE)</f>
        <v>40967.152840000002</v>
      </c>
      <c r="O1513" s="316">
        <f>+VLOOKUP($E1513,Value_Added!$1:$1048576,MATCH(DATE(O$2,1,1),Value_Added!$A$1:$LI$1),FALSE)</f>
        <v>41848.404670000004</v>
      </c>
      <c r="P1513" s="316">
        <f>+VLOOKUP($E1513,Value_Added!$1:$1048576,MATCH(DATE(P$2,1,1),Value_Added!$A$1:$LI$1),FALSE)</f>
        <v>42776.430560000001</v>
      </c>
      <c r="Q1513" s="316">
        <f>+VLOOKUP($E1513,Value_Added!$1:$1048576,MATCH(DATE(Q$2,1,1),Value_Added!$A$1:$LI$1),FALSE)</f>
        <v>43726.394610000003</v>
      </c>
      <c r="R1513" s="316">
        <f>+VLOOKUP($E1513,Value_Added!$1:$1048576,MATCH(DATE(R$2,1,1),Value_Added!$A$1:$LI$1),FALSE)</f>
        <v>44706.785580000003</v>
      </c>
      <c r="S1513" s="316">
        <f>+VLOOKUP($E1513,Value_Added!$1:$1048576,MATCH(DATE(S$2,1,1),Value_Added!$A$1:$LI$1),FALSE)</f>
        <v>45717.372369999997</v>
      </c>
      <c r="T1513" s="316">
        <f>+VLOOKUP($E1513,Value_Added!$1:$1048576,MATCH(DATE(T$2,1,1),Value_Added!$A$1:$LI$1),FALSE)</f>
        <v>46757.56093</v>
      </c>
      <c r="U1513" s="316">
        <f>+VLOOKUP($E1513,Value_Added!$1:$1048576,MATCH(DATE(U$2,1,1),Value_Added!$A$1:$LI$1),FALSE)</f>
        <v>47826.954319999997</v>
      </c>
      <c r="V1513" s="316">
        <f>+VLOOKUP($E1513,Value_Added!$1:$1048576,MATCH(DATE(V$2,1,1),Value_Added!$A$1:$LI$1),FALSE)</f>
        <v>48858.782590000003</v>
      </c>
      <c r="W1513" s="316">
        <f>+VLOOKUP($E1513,Value_Added!$1:$1048576,MATCH(DATE(W$2,1,1),Value_Added!$A$1:$LI$1),FALSE)</f>
        <v>49910.47784</v>
      </c>
      <c r="X1513" s="316">
        <f>+VLOOKUP($E1513,Value_Added!$1:$1048576,MATCH(DATE(X$2,1,1),Value_Added!$A$1:$LI$1),FALSE)</f>
        <v>50979.678229999998</v>
      </c>
      <c r="Y1513" s="316">
        <f>+VLOOKUP($E1513,Value_Added!$1:$1048576,MATCH(DATE(Y$2,1,1),Value_Added!$A$1:$LI$1),FALSE)</f>
        <v>52067.333729999998</v>
      </c>
      <c r="Z1513" s="316">
        <f>+VLOOKUP($E1513,Value_Added!$1:$1048576,MATCH(DATE(Z$2,1,1),Value_Added!$A$1:$LI$1),FALSE)</f>
        <v>53165.909659999998</v>
      </c>
      <c r="AA1513" s="316">
        <f>+VLOOKUP($E1513,Value_Added!$1:$1048576,MATCH(DATE(AA$2,1,1),Value_Added!$A$1:$LI$1),FALSE)</f>
        <v>54225.900289999998</v>
      </c>
      <c r="AB1513" s="316">
        <f>+VLOOKUP($E1513,Value_Added!$1:$1048576,MATCH(DATE(AB$2,1,1),Value_Added!$A$1:$LI$1),FALSE)</f>
        <v>55302.183949999999</v>
      </c>
      <c r="AC1513" s="316">
        <f>+VLOOKUP($E1513,Value_Added!$1:$1048576,MATCH(DATE(AC$2,1,1),Value_Added!$A$1:$LI$1),FALSE)</f>
        <v>56393.151720000002</v>
      </c>
      <c r="AD1513" s="316">
        <f>+VLOOKUP($E1513,Value_Added!$1:$1048576,MATCH(DATE(AD$2,1,1),Value_Added!$A$1:$LI$1),FALSE)</f>
        <v>57500.565219999997</v>
      </c>
      <c r="AE1513" s="316">
        <f>+VLOOKUP($E1513,Value_Added!$1:$1048576,MATCH(DATE(AE$2,1,1),Value_Added!$A$1:$LI$1),FALSE)</f>
        <v>58600.171690000003</v>
      </c>
      <c r="AF1513" s="316">
        <f>+VLOOKUP($E1513,Value_Added!$1:$1048576,MATCH(DATE(AF$2,1,1),Value_Added!$A$1:$LI$1),FALSE)</f>
        <v>59411.859190000003</v>
      </c>
      <c r="AG1513" s="316">
        <f>+VLOOKUP($E1513,Value_Added!$1:$1048576,MATCH(DATE(AG$2,1,1),Value_Added!$A$1:$LI$1),FALSE)</f>
        <v>60205.31222</v>
      </c>
      <c r="AH1513" s="316">
        <f>+VLOOKUP($E1513,Value_Added!$1:$1048576,MATCH(DATE(AH$2,1,1),Value_Added!$A$1:$LI$1),FALSE)</f>
        <v>60971.256099999999</v>
      </c>
      <c r="AI1513" s="316">
        <f>+VLOOKUP($E1513,Value_Added!$1:$1048576,MATCH(DATE(AI$2,1,1),Value_Added!$A$1:$LI$1),FALSE)</f>
        <v>61715.777750000001</v>
      </c>
      <c r="AJ1513" s="316">
        <f>+VLOOKUP($E1513,Value_Added!$1:$1048576,MATCH(DATE(AJ$2,1,1),Value_Added!$A$1:$LI$1),FALSE)</f>
        <v>62447.086199999998</v>
      </c>
      <c r="AK1513" s="316">
        <f>+VLOOKUP($E1513,Value_Added!$1:$1048576,MATCH(DATE(AK$2,1,1),Value_Added!$A$1:$LI$1),FALSE)</f>
        <v>63361.635199999997</v>
      </c>
      <c r="AL1513" s="316">
        <f>+VLOOKUP($E1513,Value_Added!$1:$1048576,MATCH(DATE(AL$2,1,1),Value_Added!$A$1:$LI$1),FALSE)</f>
        <v>64298.440909999998</v>
      </c>
      <c r="AM1513" s="316">
        <f>+VLOOKUP($E1513,Value_Added!$1:$1048576,MATCH(DATE(AM$2,1,1),Value_Added!$A$1:$LI$1),FALSE)</f>
        <v>65268.131840000002</v>
      </c>
      <c r="AN1513" s="316">
        <f>+VLOOKUP($E1513,Value_Added!$1:$1048576,MATCH(DATE(AN$2,1,1),Value_Added!$A$1:$LI$1),FALSE)</f>
        <v>66270.801800000001</v>
      </c>
      <c r="AO1513" s="316">
        <f>+VLOOKUP($E1513,Value_Added!$1:$1048576,MATCH(DATE(AO$2,1,1),Value_Added!$A$1:$LI$1),FALSE)</f>
        <v>67303.976609999998</v>
      </c>
    </row>
    <row r="1514" spans="1:41" ht="15" customHeight="1" x14ac:dyDescent="0.35">
      <c r="A1514" s="394"/>
      <c r="B1514" s="392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30825.379110000002</v>
      </c>
      <c r="G1514" s="368">
        <f>+VLOOKUP($E1514,Value_Added!$1:$1048576,MATCH(DATE(G$2,1,1),Value_Added!$A$1:$LI$1),FALSE)</f>
        <v>31230.579269999998</v>
      </c>
      <c r="H1514" s="368">
        <f>+VLOOKUP($E1514,Value_Added!$1:$1048576,MATCH(DATE(H$2,1,1),Value_Added!$A$1:$LI$1),FALSE)</f>
        <v>31670.69644</v>
      </c>
      <c r="I1514" s="368">
        <f>+VLOOKUP($E1514,Value_Added!$1:$1048576,MATCH(DATE(I$2,1,1),Value_Added!$A$1:$LI$1),FALSE)</f>
        <v>32165.133109999999</v>
      </c>
      <c r="J1514" s="368">
        <f>+VLOOKUP($E1514,Value_Added!$1:$1048576,MATCH(DATE(J$2,1,1),Value_Added!$A$1:$LI$1),FALSE)</f>
        <v>32722.72741</v>
      </c>
      <c r="K1514" s="368">
        <f>+VLOOKUP($E1514,Value_Added!$1:$1048576,MATCH(DATE(K$2,1,1),Value_Added!$A$1:$LI$1),FALSE)</f>
        <v>33403.467040000003</v>
      </c>
      <c r="L1514" s="368">
        <f>+VLOOKUP($E1514,Value_Added!$1:$1048576,MATCH(DATE(L$2,1,1),Value_Added!$A$1:$LI$1),FALSE)</f>
        <v>34183.334589999999</v>
      </c>
      <c r="M1514" s="368">
        <f>+VLOOKUP($E1514,Value_Added!$1:$1048576,MATCH(DATE(M$2,1,1),Value_Added!$A$1:$LI$1),FALSE)</f>
        <v>34990.70018</v>
      </c>
      <c r="N1514" s="368">
        <f>+VLOOKUP($E1514,Value_Added!$1:$1048576,MATCH(DATE(N$2,1,1),Value_Added!$A$1:$LI$1),FALSE)</f>
        <v>35825.927770000002</v>
      </c>
      <c r="O1514" s="368">
        <f>+VLOOKUP($E1514,Value_Added!$1:$1048576,MATCH(DATE(O$2,1,1),Value_Added!$A$1:$LI$1),FALSE)</f>
        <v>36691.64316</v>
      </c>
      <c r="P1514" s="368">
        <f>+VLOOKUP($E1514,Value_Added!$1:$1048576,MATCH(DATE(P$2,1,1),Value_Added!$A$1:$LI$1),FALSE)</f>
        <v>37599.332560000003</v>
      </c>
      <c r="Q1514" s="368">
        <f>+VLOOKUP($E1514,Value_Added!$1:$1048576,MATCH(DATE(Q$2,1,1),Value_Added!$A$1:$LI$1),FALSE)</f>
        <v>38528.255299999997</v>
      </c>
      <c r="R1514" s="368">
        <f>+VLOOKUP($E1514,Value_Added!$1:$1048576,MATCH(DATE(R$2,1,1),Value_Added!$A$1:$LI$1),FALSE)</f>
        <v>39486.026129999998</v>
      </c>
      <c r="S1514" s="368">
        <f>+VLOOKUP($E1514,Value_Added!$1:$1048576,MATCH(DATE(S$2,1,1),Value_Added!$A$1:$LI$1),FALSE)</f>
        <v>40472.180610000003</v>
      </c>
      <c r="T1514" s="368">
        <f>+VLOOKUP($E1514,Value_Added!$1:$1048576,MATCH(DATE(T$2,1,1),Value_Added!$A$1:$LI$1),FALSE)</f>
        <v>41486.061110000002</v>
      </c>
      <c r="U1514" s="368">
        <f>+VLOOKUP($E1514,Value_Added!$1:$1048576,MATCH(DATE(U$2,1,1),Value_Added!$A$1:$LI$1),FALSE)</f>
        <v>42527.270299999996</v>
      </c>
      <c r="V1514" s="368">
        <f>+VLOOKUP($E1514,Value_Added!$1:$1048576,MATCH(DATE(V$2,1,1),Value_Added!$A$1:$LI$1),FALSE)</f>
        <v>43532.698040000003</v>
      </c>
      <c r="W1514" s="368">
        <f>+VLOOKUP($E1514,Value_Added!$1:$1048576,MATCH(DATE(W$2,1,1),Value_Added!$A$1:$LI$1),FALSE)</f>
        <v>44556.638980000003</v>
      </c>
      <c r="X1514" s="368">
        <f>+VLOOKUP($E1514,Value_Added!$1:$1048576,MATCH(DATE(X$2,1,1),Value_Added!$A$1:$LI$1),FALSE)</f>
        <v>45596.596610000001</v>
      </c>
      <c r="Y1514" s="368">
        <f>+VLOOKUP($E1514,Value_Added!$1:$1048576,MATCH(DATE(Y$2,1,1),Value_Added!$A$1:$LI$1),FALSE)</f>
        <v>46653.482239999998</v>
      </c>
      <c r="Z1514" s="368">
        <f>+VLOOKUP($E1514,Value_Added!$1:$1048576,MATCH(DATE(Z$2,1,1),Value_Added!$A$1:$LI$1),FALSE)</f>
        <v>47721.243929999997</v>
      </c>
      <c r="AA1514" s="368">
        <f>+VLOOKUP($E1514,Value_Added!$1:$1048576,MATCH(DATE(AA$2,1,1),Value_Added!$A$1:$LI$1),FALSE)</f>
        <v>48751.54305</v>
      </c>
      <c r="AB1514" s="368">
        <f>+VLOOKUP($E1514,Value_Added!$1:$1048576,MATCH(DATE(AB$2,1,1),Value_Added!$A$1:$LI$1),FALSE)</f>
        <v>49796.638599999998</v>
      </c>
      <c r="AC1514" s="368">
        <f>+VLOOKUP($E1514,Value_Added!$1:$1048576,MATCH(DATE(AC$2,1,1),Value_Added!$A$1:$LI$1),FALSE)</f>
        <v>50854.975469999998</v>
      </c>
      <c r="AD1514" s="368">
        <f>+VLOOKUP($E1514,Value_Added!$1:$1048576,MATCH(DATE(AD$2,1,1),Value_Added!$A$1:$LI$1),FALSE)</f>
        <v>51928.346409999998</v>
      </c>
      <c r="AE1514" s="368">
        <f>+VLOOKUP($E1514,Value_Added!$1:$1048576,MATCH(DATE(AE$2,1,1),Value_Added!$A$1:$LI$1),FALSE)</f>
        <v>52996.607640000002</v>
      </c>
      <c r="AF1514" s="368">
        <f>+VLOOKUP($E1514,Value_Added!$1:$1048576,MATCH(DATE(AF$2,1,1),Value_Added!$A$1:$LI$1),FALSE)</f>
        <v>53791.997889999999</v>
      </c>
      <c r="AG1514" s="368">
        <f>+VLOOKUP($E1514,Value_Added!$1:$1048576,MATCH(DATE(AG$2,1,1),Value_Added!$A$1:$LI$1),FALSE)</f>
        <v>54569.496570000003</v>
      </c>
      <c r="AH1514" s="368">
        <f>+VLOOKUP($E1514,Value_Added!$1:$1048576,MATCH(DATE(AH$2,1,1),Value_Added!$A$1:$LI$1),FALSE)</f>
        <v>55319.210760000002</v>
      </c>
      <c r="AI1514" s="368">
        <f>+VLOOKUP($E1514,Value_Added!$1:$1048576,MATCH(DATE(AI$2,1,1),Value_Added!$A$1:$LI$1),FALSE)</f>
        <v>56047.03572</v>
      </c>
      <c r="AJ1514" s="368">
        <f>+VLOOKUP($E1514,Value_Added!$1:$1048576,MATCH(DATE(AJ$2,1,1),Value_Added!$A$1:$LI$1),FALSE)</f>
        <v>56761.093350000003</v>
      </c>
      <c r="AK1514" s="368">
        <f>+VLOOKUP($E1514,Value_Added!$1:$1048576,MATCH(DATE(AK$2,1,1),Value_Added!$A$1:$LI$1),FALSE)</f>
        <v>57647.406389999996</v>
      </c>
      <c r="AL1514" s="368">
        <f>+VLOOKUP($E1514,Value_Added!$1:$1048576,MATCH(DATE(AL$2,1,1),Value_Added!$A$1:$LI$1),FALSE)</f>
        <v>58554.153830000003</v>
      </c>
      <c r="AM1514" s="368">
        <f>+VLOOKUP($E1514,Value_Added!$1:$1048576,MATCH(DATE(AM$2,1,1),Value_Added!$A$1:$LI$1),FALSE)</f>
        <v>59492.371650000001</v>
      </c>
      <c r="AN1514" s="368">
        <f>+VLOOKUP($E1514,Value_Added!$1:$1048576,MATCH(DATE(AN$2,1,1),Value_Added!$A$1:$LI$1),FALSE)</f>
        <v>60462.271000000001</v>
      </c>
      <c r="AO1514" s="368">
        <f>+VLOOKUP($E1514,Value_Added!$1:$1048576,MATCH(DATE(AO$2,1,1),Value_Added!$A$1:$LI$1),FALSE)</f>
        <v>61461.421679999999</v>
      </c>
    </row>
    <row r="1515" spans="1:41" ht="15" customHeight="1" x14ac:dyDescent="0.35">
      <c r="A1515" s="394"/>
      <c r="B1515" s="392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5287.6962050000002</v>
      </c>
      <c r="G1515" s="368">
        <f>+VLOOKUP($E1515,Value_Added!$1:$1048576,MATCH(DATE(G$2,1,1),Value_Added!$A$1:$LI$1),FALSE)</f>
        <v>5236.9216399999996</v>
      </c>
      <c r="H1515" s="368">
        <f>+VLOOKUP($E1515,Value_Added!$1:$1048576,MATCH(DATE(H$2,1,1),Value_Added!$A$1:$LI$1),FALSE)</f>
        <v>5192.2564689999999</v>
      </c>
      <c r="I1515" s="368">
        <f>+VLOOKUP($E1515,Value_Added!$1:$1048576,MATCH(DATE(I$2,1,1),Value_Added!$A$1:$LI$1),FALSE)</f>
        <v>5145.4328539999997</v>
      </c>
      <c r="J1515" s="368">
        <f>+VLOOKUP($E1515,Value_Added!$1:$1048576,MATCH(DATE(J$2,1,1),Value_Added!$A$1:$LI$1),FALSE)</f>
        <v>5122.8585359999997</v>
      </c>
      <c r="K1515" s="368">
        <f>+VLOOKUP($E1515,Value_Added!$1:$1048576,MATCH(DATE(K$2,1,1),Value_Added!$A$1:$LI$1),FALSE)</f>
        <v>5115.1547570000002</v>
      </c>
      <c r="L1515" s="368">
        <f>+VLOOKUP($E1515,Value_Added!$1:$1048576,MATCH(DATE(L$2,1,1),Value_Added!$A$1:$LI$1),FALSE)</f>
        <v>5119.5101400000003</v>
      </c>
      <c r="M1515" s="368">
        <f>+VLOOKUP($E1515,Value_Added!$1:$1048576,MATCH(DATE(M$2,1,1),Value_Added!$A$1:$LI$1),FALSE)</f>
        <v>5128.5789930000001</v>
      </c>
      <c r="N1515" s="368">
        <f>+VLOOKUP($E1515,Value_Added!$1:$1048576,MATCH(DATE(N$2,1,1),Value_Added!$A$1:$LI$1),FALSE)</f>
        <v>5141.2250759999997</v>
      </c>
      <c r="O1515" s="368">
        <f>+VLOOKUP($E1515,Value_Added!$1:$1048576,MATCH(DATE(O$2,1,1),Value_Added!$A$1:$LI$1),FALSE)</f>
        <v>5156.7615109999997</v>
      </c>
      <c r="P1515" s="368">
        <f>+VLOOKUP($E1515,Value_Added!$1:$1048576,MATCH(DATE(P$2,1,1),Value_Added!$A$1:$LI$1),FALSE)</f>
        <v>5177.0979980000002</v>
      </c>
      <c r="Q1515" s="368">
        <f>+VLOOKUP($E1515,Value_Added!$1:$1048576,MATCH(DATE(Q$2,1,1),Value_Added!$A$1:$LI$1),FALSE)</f>
        <v>5198.1393079999998</v>
      </c>
      <c r="R1515" s="368">
        <f>+VLOOKUP($E1515,Value_Added!$1:$1048576,MATCH(DATE(R$2,1,1),Value_Added!$A$1:$LI$1),FALSE)</f>
        <v>5220.7594490000001</v>
      </c>
      <c r="S1515" s="368">
        <f>+VLOOKUP($E1515,Value_Added!$1:$1048576,MATCH(DATE(S$2,1,1),Value_Added!$A$1:$LI$1),FALSE)</f>
        <v>5245.1917599999997</v>
      </c>
      <c r="T1515" s="368">
        <f>+VLOOKUP($E1515,Value_Added!$1:$1048576,MATCH(DATE(T$2,1,1),Value_Added!$A$1:$LI$1),FALSE)</f>
        <v>5271.49982</v>
      </c>
      <c r="U1515" s="368">
        <f>+VLOOKUP($E1515,Value_Added!$1:$1048576,MATCH(DATE(U$2,1,1),Value_Added!$A$1:$LI$1),FALSE)</f>
        <v>5299.684021</v>
      </c>
      <c r="V1515" s="368">
        <f>+VLOOKUP($E1515,Value_Added!$1:$1048576,MATCH(DATE(V$2,1,1),Value_Added!$A$1:$LI$1),FALSE)</f>
        <v>5326.0845509999999</v>
      </c>
      <c r="W1515" s="368">
        <f>+VLOOKUP($E1515,Value_Added!$1:$1048576,MATCH(DATE(W$2,1,1),Value_Added!$A$1:$LI$1),FALSE)</f>
        <v>5353.8388599999998</v>
      </c>
      <c r="X1515" s="368">
        <f>+VLOOKUP($E1515,Value_Added!$1:$1048576,MATCH(DATE(X$2,1,1),Value_Added!$A$1:$LI$1),FALSE)</f>
        <v>5383.0816169999998</v>
      </c>
      <c r="Y1515" s="368">
        <f>+VLOOKUP($E1515,Value_Added!$1:$1048576,MATCH(DATE(Y$2,1,1),Value_Added!$A$1:$LI$1),FALSE)</f>
        <v>5413.8514910000004</v>
      </c>
      <c r="Z1515" s="368">
        <f>+VLOOKUP($E1515,Value_Added!$1:$1048576,MATCH(DATE(Z$2,1,1),Value_Added!$A$1:$LI$1),FALSE)</f>
        <v>5444.6657299999997</v>
      </c>
      <c r="AA1515" s="368">
        <f>+VLOOKUP($E1515,Value_Added!$1:$1048576,MATCH(DATE(AA$2,1,1),Value_Added!$A$1:$LI$1),FALSE)</f>
        <v>5474.357242</v>
      </c>
      <c r="AB1515" s="368">
        <f>+VLOOKUP($E1515,Value_Added!$1:$1048576,MATCH(DATE(AB$2,1,1),Value_Added!$A$1:$LI$1),FALSE)</f>
        <v>5505.5453509999998</v>
      </c>
      <c r="AC1515" s="368">
        <f>+VLOOKUP($E1515,Value_Added!$1:$1048576,MATCH(DATE(AC$2,1,1),Value_Added!$A$1:$LI$1),FALSE)</f>
        <v>5538.1762520000002</v>
      </c>
      <c r="AD1515" s="368">
        <f>+VLOOKUP($E1515,Value_Added!$1:$1048576,MATCH(DATE(AD$2,1,1),Value_Added!$A$1:$LI$1),FALSE)</f>
        <v>5572.218809</v>
      </c>
      <c r="AE1515" s="368">
        <f>+VLOOKUP($E1515,Value_Added!$1:$1048576,MATCH(DATE(AE$2,1,1),Value_Added!$A$1:$LI$1),FALSE)</f>
        <v>5603.56405</v>
      </c>
      <c r="AF1515" s="368">
        <f>+VLOOKUP($E1515,Value_Added!$1:$1048576,MATCH(DATE(AF$2,1,1),Value_Added!$A$1:$LI$1),FALSE)</f>
        <v>5619.8612999999996</v>
      </c>
      <c r="AG1515" s="368">
        <f>+VLOOKUP($E1515,Value_Added!$1:$1048576,MATCH(DATE(AG$2,1,1),Value_Added!$A$1:$LI$1),FALSE)</f>
        <v>5635.8156429999999</v>
      </c>
      <c r="AH1515" s="368">
        <f>+VLOOKUP($E1515,Value_Added!$1:$1048576,MATCH(DATE(AH$2,1,1),Value_Added!$A$1:$LI$1),FALSE)</f>
        <v>5652.0453420000003</v>
      </c>
      <c r="AI1515" s="368">
        <f>+VLOOKUP($E1515,Value_Added!$1:$1048576,MATCH(DATE(AI$2,1,1),Value_Added!$A$1:$LI$1),FALSE)</f>
        <v>5668.7420339999999</v>
      </c>
      <c r="AJ1515" s="368">
        <f>+VLOOKUP($E1515,Value_Added!$1:$1048576,MATCH(DATE(AJ$2,1,1),Value_Added!$A$1:$LI$1),FALSE)</f>
        <v>5685.9928460000001</v>
      </c>
      <c r="AK1515" s="368">
        <f>+VLOOKUP($E1515,Value_Added!$1:$1048576,MATCH(DATE(AK$2,1,1),Value_Added!$A$1:$LI$1),FALSE)</f>
        <v>5714.2288049999997</v>
      </c>
      <c r="AL1515" s="368">
        <f>+VLOOKUP($E1515,Value_Added!$1:$1048576,MATCH(DATE(AL$2,1,1),Value_Added!$A$1:$LI$1),FALSE)</f>
        <v>5744.2870810000004</v>
      </c>
      <c r="AM1515" s="368">
        <f>+VLOOKUP($E1515,Value_Added!$1:$1048576,MATCH(DATE(AM$2,1,1),Value_Added!$A$1:$LI$1),FALSE)</f>
        <v>5775.760182</v>
      </c>
      <c r="AN1515" s="368">
        <f>+VLOOKUP($E1515,Value_Added!$1:$1048576,MATCH(DATE(AN$2,1,1),Value_Added!$A$1:$LI$1),FALSE)</f>
        <v>5808.5308029999997</v>
      </c>
      <c r="AO1515" s="368">
        <f>+VLOOKUP($E1515,Value_Added!$1:$1048576,MATCH(DATE(AO$2,1,1),Value_Added!$A$1:$LI$1),FALSE)</f>
        <v>5842.5549229999997</v>
      </c>
    </row>
    <row r="1516" spans="1:41" s="92" customFormat="1" ht="15" customHeight="1" x14ac:dyDescent="0.35">
      <c r="A1516" s="394"/>
      <c r="B1516" s="392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331552.6373</v>
      </c>
      <c r="G1516" s="316">
        <f>+VLOOKUP($E1516,Value_Added!$1:$1048576,MATCH(DATE(G$2,1,1),Value_Added!$A$1:$LI$1),FALSE)</f>
        <v>337843.72129999998</v>
      </c>
      <c r="H1516" s="316">
        <f>+VLOOKUP($E1516,Value_Added!$1:$1048576,MATCH(DATE(H$2,1,1),Value_Added!$A$1:$LI$1),FALSE)</f>
        <v>343527.10129999998</v>
      </c>
      <c r="I1516" s="316">
        <f>+VLOOKUP($E1516,Value_Added!$1:$1048576,MATCH(DATE(I$2,1,1),Value_Added!$A$1:$LI$1),FALSE)</f>
        <v>348799.7487</v>
      </c>
      <c r="J1516" s="316">
        <f>+VLOOKUP($E1516,Value_Added!$1:$1048576,MATCH(DATE(J$2,1,1),Value_Added!$A$1:$LI$1),FALSE)</f>
        <v>354936.57130000001</v>
      </c>
      <c r="K1516" s="316">
        <f>+VLOOKUP($E1516,Value_Added!$1:$1048576,MATCH(DATE(K$2,1,1),Value_Added!$A$1:$LI$1),FALSE)</f>
        <v>362959.56420000002</v>
      </c>
      <c r="L1516" s="316">
        <f>+VLOOKUP($E1516,Value_Added!$1:$1048576,MATCH(DATE(L$2,1,1),Value_Added!$A$1:$LI$1),FALSE)</f>
        <v>371340.40470000001</v>
      </c>
      <c r="M1516" s="316">
        <f>+VLOOKUP($E1516,Value_Added!$1:$1048576,MATCH(DATE(M$2,1,1),Value_Added!$A$1:$LI$1),FALSE)</f>
        <v>379987.22840000002</v>
      </c>
      <c r="N1516" s="316">
        <f>+VLOOKUP($E1516,Value_Added!$1:$1048576,MATCH(DATE(N$2,1,1),Value_Added!$A$1:$LI$1),FALSE)</f>
        <v>388911.39189999999</v>
      </c>
      <c r="O1516" s="316">
        <f>+VLOOKUP($E1516,Value_Added!$1:$1048576,MATCH(DATE(O$2,1,1),Value_Added!$A$1:$LI$1),FALSE)</f>
        <v>398131.65659999999</v>
      </c>
      <c r="P1516" s="316">
        <f>+VLOOKUP($E1516,Value_Added!$1:$1048576,MATCH(DATE(P$2,1,1),Value_Added!$A$1:$LI$1),FALSE)</f>
        <v>407731.92869999999</v>
      </c>
      <c r="Q1516" s="316">
        <f>+VLOOKUP($E1516,Value_Added!$1:$1048576,MATCH(DATE(Q$2,1,1),Value_Added!$A$1:$LI$1),FALSE)</f>
        <v>417570.60009999998</v>
      </c>
      <c r="R1516" s="316">
        <f>+VLOOKUP($E1516,Value_Added!$1:$1048576,MATCH(DATE(R$2,1,1),Value_Added!$A$1:$LI$1),FALSE)</f>
        <v>427746.3713</v>
      </c>
      <c r="S1516" s="316">
        <f>+VLOOKUP($E1516,Value_Added!$1:$1048576,MATCH(DATE(S$2,1,1),Value_Added!$A$1:$LI$1),FALSE)</f>
        <v>438258.53320000001</v>
      </c>
      <c r="T1516" s="316">
        <f>+VLOOKUP($E1516,Value_Added!$1:$1048576,MATCH(DATE(T$2,1,1),Value_Added!$A$1:$LI$1),FALSE)</f>
        <v>449109.71260000003</v>
      </c>
      <c r="U1516" s="316">
        <f>+VLOOKUP($E1516,Value_Added!$1:$1048576,MATCH(DATE(U$2,1,1),Value_Added!$A$1:$LI$1),FALSE)</f>
        <v>460304.33159999998</v>
      </c>
      <c r="V1516" s="316">
        <f>+VLOOKUP($E1516,Value_Added!$1:$1048576,MATCH(DATE(V$2,1,1),Value_Added!$A$1:$LI$1),FALSE)</f>
        <v>471040.58380000002</v>
      </c>
      <c r="W1516" s="316">
        <f>+VLOOKUP($E1516,Value_Added!$1:$1048576,MATCH(DATE(W$2,1,1),Value_Added!$A$1:$LI$1),FALSE)</f>
        <v>482108.4314</v>
      </c>
      <c r="X1516" s="316">
        <f>+VLOOKUP($E1516,Value_Added!$1:$1048576,MATCH(DATE(X$2,1,1),Value_Added!$A$1:$LI$1),FALSE)</f>
        <v>493444.57319999998</v>
      </c>
      <c r="Y1516" s="316">
        <f>+VLOOKUP($E1516,Value_Added!$1:$1048576,MATCH(DATE(Y$2,1,1),Value_Added!$A$1:$LI$1),FALSE)</f>
        <v>505056.4204</v>
      </c>
      <c r="Z1516" s="316">
        <f>+VLOOKUP($E1516,Value_Added!$1:$1048576,MATCH(DATE(Z$2,1,1),Value_Added!$A$1:$LI$1),FALSE)</f>
        <v>516913.06530000002</v>
      </c>
      <c r="AA1516" s="316">
        <f>+VLOOKUP($E1516,Value_Added!$1:$1048576,MATCH(DATE(AA$2,1,1),Value_Added!$A$1:$LI$1),FALSE)</f>
        <v>528303.85010000004</v>
      </c>
      <c r="AB1516" s="316">
        <f>+VLOOKUP($E1516,Value_Added!$1:$1048576,MATCH(DATE(AB$2,1,1),Value_Added!$A$1:$LI$1),FALSE)</f>
        <v>539994.10080000001</v>
      </c>
      <c r="AC1516" s="316">
        <f>+VLOOKUP($E1516,Value_Added!$1:$1048576,MATCH(DATE(AC$2,1,1),Value_Added!$A$1:$LI$1),FALSE)</f>
        <v>551926.9105</v>
      </c>
      <c r="AD1516" s="316">
        <f>+VLOOKUP($E1516,Value_Added!$1:$1048576,MATCH(DATE(AD$2,1,1),Value_Added!$A$1:$LI$1),FALSE)</f>
        <v>564113.64489999996</v>
      </c>
      <c r="AE1516" s="316">
        <f>+VLOOKUP($E1516,Value_Added!$1:$1048576,MATCH(DATE(AE$2,1,1),Value_Added!$A$1:$LI$1),FALSE)</f>
        <v>576437.8112</v>
      </c>
      <c r="AF1516" s="316">
        <f>+VLOOKUP($E1516,Value_Added!$1:$1048576,MATCH(DATE(AF$2,1,1),Value_Added!$A$1:$LI$1),FALSE)</f>
        <v>585277.89179999998</v>
      </c>
      <c r="AG1516" s="316">
        <f>+VLOOKUP($E1516,Value_Added!$1:$1048576,MATCH(DATE(AG$2,1,1),Value_Added!$A$1:$LI$1),FALSE)</f>
        <v>594310.28870000003</v>
      </c>
      <c r="AH1516" s="316">
        <f>+VLOOKUP($E1516,Value_Added!$1:$1048576,MATCH(DATE(AH$2,1,1),Value_Added!$A$1:$LI$1),FALSE)</f>
        <v>603223.47840000002</v>
      </c>
      <c r="AI1516" s="316">
        <f>+VLOOKUP($E1516,Value_Added!$1:$1048576,MATCH(DATE(AI$2,1,1),Value_Added!$A$1:$LI$1),FALSE)</f>
        <v>612041.23759999999</v>
      </c>
      <c r="AJ1516" s="316">
        <f>+VLOOKUP($E1516,Value_Added!$1:$1048576,MATCH(DATE(AJ$2,1,1),Value_Added!$A$1:$LI$1),FALSE)</f>
        <v>620819.64009999996</v>
      </c>
      <c r="AK1516" s="316">
        <f>+VLOOKUP($E1516,Value_Added!$1:$1048576,MATCH(DATE(AK$2,1,1),Value_Added!$A$1:$LI$1),FALSE)</f>
        <v>631910.62100000004</v>
      </c>
      <c r="AL1516" s="316">
        <f>+VLOOKUP($E1516,Value_Added!$1:$1048576,MATCH(DATE(AL$2,1,1),Value_Added!$A$1:$LI$1),FALSE)</f>
        <v>643082.57369999995</v>
      </c>
      <c r="AM1516" s="316">
        <f>+VLOOKUP($E1516,Value_Added!$1:$1048576,MATCH(DATE(AM$2,1,1),Value_Added!$A$1:$LI$1),FALSE)</f>
        <v>654561.96479999996</v>
      </c>
      <c r="AN1516" s="316">
        <f>+VLOOKUP($E1516,Value_Added!$1:$1048576,MATCH(DATE(AN$2,1,1),Value_Added!$A$1:$LI$1),FALSE)</f>
        <v>666363.24800000002</v>
      </c>
      <c r="AO1516" s="316">
        <f>+VLOOKUP($E1516,Value_Added!$1:$1048576,MATCH(DATE(AO$2,1,1),Value_Added!$A$1:$LI$1),FALSE)</f>
        <v>678473.88179999997</v>
      </c>
    </row>
    <row r="1517" spans="1:41" ht="15" customHeight="1" x14ac:dyDescent="0.35">
      <c r="A1517" s="394"/>
      <c r="B1517" s="392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43707.442459999998</v>
      </c>
      <c r="G1517" s="368">
        <f>+VLOOKUP($E1517,Value_Added!$1:$1048576,MATCH(DATE(G$2,1,1),Value_Added!$A$1:$LI$1),FALSE)</f>
        <v>44380.276010000001</v>
      </c>
      <c r="H1517" s="368">
        <f>+VLOOKUP($E1517,Value_Added!$1:$1048576,MATCH(DATE(H$2,1,1),Value_Added!$A$1:$LI$1),FALSE)</f>
        <v>45032.564290000002</v>
      </c>
      <c r="I1517" s="368">
        <f>+VLOOKUP($E1517,Value_Added!$1:$1048576,MATCH(DATE(I$2,1,1),Value_Added!$A$1:$LI$1),FALSE)</f>
        <v>45716.665070000003</v>
      </c>
      <c r="J1517" s="368">
        <f>+VLOOKUP($E1517,Value_Added!$1:$1048576,MATCH(DATE(J$2,1,1),Value_Added!$A$1:$LI$1),FALSE)</f>
        <v>46502.571029999999</v>
      </c>
      <c r="K1517" s="368">
        <f>+VLOOKUP($E1517,Value_Added!$1:$1048576,MATCH(DATE(K$2,1,1),Value_Added!$A$1:$LI$1),FALSE)</f>
        <v>47538.334499999997</v>
      </c>
      <c r="L1517" s="368">
        <f>+VLOOKUP($E1517,Value_Added!$1:$1048576,MATCH(DATE(L$2,1,1),Value_Added!$A$1:$LI$1),FALSE)</f>
        <v>48635.434529999999</v>
      </c>
      <c r="M1517" s="368">
        <f>+VLOOKUP($E1517,Value_Added!$1:$1048576,MATCH(DATE(M$2,1,1),Value_Added!$A$1:$LI$1),FALSE)</f>
        <v>49759.106449999999</v>
      </c>
      <c r="N1517" s="368">
        <f>+VLOOKUP($E1517,Value_Added!$1:$1048576,MATCH(DATE(N$2,1,1),Value_Added!$A$1:$LI$1),FALSE)</f>
        <v>50919.080119999999</v>
      </c>
      <c r="O1517" s="368">
        <f>+VLOOKUP($E1517,Value_Added!$1:$1048576,MATCH(DATE(O$2,1,1),Value_Added!$A$1:$LI$1),FALSE)</f>
        <v>52121.52248</v>
      </c>
      <c r="P1517" s="368">
        <f>+VLOOKUP($E1517,Value_Added!$1:$1048576,MATCH(DATE(P$2,1,1),Value_Added!$A$1:$LI$1),FALSE)</f>
        <v>53386.386689999999</v>
      </c>
      <c r="Q1517" s="368">
        <f>+VLOOKUP($E1517,Value_Added!$1:$1048576,MATCH(DATE(Q$2,1,1),Value_Added!$A$1:$LI$1),FALSE)</f>
        <v>54677.399879999997</v>
      </c>
      <c r="R1517" s="368">
        <f>+VLOOKUP($E1517,Value_Added!$1:$1048576,MATCH(DATE(R$2,1,1),Value_Added!$A$1:$LI$1),FALSE)</f>
        <v>56008.453600000001</v>
      </c>
      <c r="S1517" s="368">
        <f>+VLOOKUP($E1517,Value_Added!$1:$1048576,MATCH(DATE(S$2,1,1),Value_Added!$A$1:$LI$1),FALSE)</f>
        <v>57378.299590000002</v>
      </c>
      <c r="T1517" s="368">
        <f>+VLOOKUP($E1517,Value_Added!$1:$1048576,MATCH(DATE(T$2,1,1),Value_Added!$A$1:$LI$1),FALSE)</f>
        <v>58785.78845</v>
      </c>
      <c r="U1517" s="368">
        <f>+VLOOKUP($E1517,Value_Added!$1:$1048576,MATCH(DATE(U$2,1,1),Value_Added!$A$1:$LI$1),FALSE)</f>
        <v>60230.385770000001</v>
      </c>
      <c r="V1517" s="368">
        <f>+VLOOKUP($E1517,Value_Added!$1:$1048576,MATCH(DATE(V$2,1,1),Value_Added!$A$1:$LI$1),FALSE)</f>
        <v>61634.212070000001</v>
      </c>
      <c r="W1517" s="368">
        <f>+VLOOKUP($E1517,Value_Added!$1:$1048576,MATCH(DATE(W$2,1,1),Value_Added!$A$1:$LI$1),FALSE)</f>
        <v>63066.000189999999</v>
      </c>
      <c r="X1517" s="368">
        <f>+VLOOKUP($E1517,Value_Added!$1:$1048576,MATCH(DATE(X$2,1,1),Value_Added!$A$1:$LI$1),FALSE)</f>
        <v>64519.05444</v>
      </c>
      <c r="Y1517" s="368">
        <f>+VLOOKUP($E1517,Value_Added!$1:$1048576,MATCH(DATE(Y$2,1,1),Value_Added!$A$1:$LI$1),FALSE)</f>
        <v>65994.625450000007</v>
      </c>
      <c r="Z1517" s="368">
        <f>+VLOOKUP($E1517,Value_Added!$1:$1048576,MATCH(DATE(Z$2,1,1),Value_Added!$A$1:$LI$1),FALSE)</f>
        <v>67481.602920000005</v>
      </c>
      <c r="AA1517" s="368">
        <f>+VLOOKUP($E1517,Value_Added!$1:$1048576,MATCH(DATE(AA$2,1,1),Value_Added!$A$1:$LI$1),FALSE)</f>
        <v>68928.251130000004</v>
      </c>
      <c r="AB1517" s="368">
        <f>+VLOOKUP($E1517,Value_Added!$1:$1048576,MATCH(DATE(AB$2,1,1),Value_Added!$A$1:$LI$1),FALSE)</f>
        <v>70397.660040000002</v>
      </c>
      <c r="AC1517" s="368">
        <f>+VLOOKUP($E1517,Value_Added!$1:$1048576,MATCH(DATE(AC$2,1,1),Value_Added!$A$1:$LI$1),FALSE)</f>
        <v>71884.686069999996</v>
      </c>
      <c r="AD1517" s="368">
        <f>+VLOOKUP($E1517,Value_Added!$1:$1048576,MATCH(DATE(AD$2,1,1),Value_Added!$A$1:$LI$1),FALSE)</f>
        <v>73391.948480000006</v>
      </c>
      <c r="AE1517" s="368">
        <f>+VLOOKUP($E1517,Value_Added!$1:$1048576,MATCH(DATE(AE$2,1,1),Value_Added!$A$1:$LI$1),FALSE)</f>
        <v>74883.125169999999</v>
      </c>
      <c r="AF1517" s="368">
        <f>+VLOOKUP($E1517,Value_Added!$1:$1048576,MATCH(DATE(AF$2,1,1),Value_Added!$A$1:$LI$1),FALSE)</f>
        <v>76042.566579999999</v>
      </c>
      <c r="AG1517" s="368">
        <f>+VLOOKUP($E1517,Value_Added!$1:$1048576,MATCH(DATE(AG$2,1,1),Value_Added!$A$1:$LI$1),FALSE)</f>
        <v>77188.202120000002</v>
      </c>
      <c r="AH1517" s="368">
        <f>+VLOOKUP($E1517,Value_Added!$1:$1048576,MATCH(DATE(AH$2,1,1),Value_Added!$A$1:$LI$1),FALSE)</f>
        <v>78291.165049999996</v>
      </c>
      <c r="AI1517" s="368">
        <f>+VLOOKUP($E1517,Value_Added!$1:$1048576,MATCH(DATE(AI$2,1,1),Value_Added!$A$1:$LI$1),FALSE)</f>
        <v>79359.60024</v>
      </c>
      <c r="AJ1517" s="368">
        <f>+VLOOKUP($E1517,Value_Added!$1:$1048576,MATCH(DATE(AJ$2,1,1),Value_Added!$A$1:$LI$1),FALSE)</f>
        <v>80405.738599999997</v>
      </c>
      <c r="AK1517" s="368">
        <f>+VLOOKUP($E1517,Value_Added!$1:$1048576,MATCH(DATE(AK$2,1,1),Value_Added!$A$1:$LI$1),FALSE)</f>
        <v>81663.015209999998</v>
      </c>
      <c r="AL1517" s="368">
        <f>+VLOOKUP($E1517,Value_Added!$1:$1048576,MATCH(DATE(AL$2,1,1),Value_Added!$A$1:$LI$1),FALSE)</f>
        <v>82939.993340000001</v>
      </c>
      <c r="AM1517" s="368">
        <f>+VLOOKUP($E1517,Value_Added!$1:$1048576,MATCH(DATE(AM$2,1,1),Value_Added!$A$1:$LI$1),FALSE)</f>
        <v>84261.60626</v>
      </c>
      <c r="AN1517" s="368">
        <f>+VLOOKUP($E1517,Value_Added!$1:$1048576,MATCH(DATE(AN$2,1,1),Value_Added!$A$1:$LI$1),FALSE)</f>
        <v>85628.543609999993</v>
      </c>
      <c r="AO1517" s="368">
        <f>+VLOOKUP($E1517,Value_Added!$1:$1048576,MATCH(DATE(AO$2,1,1),Value_Added!$A$1:$LI$1),FALSE)</f>
        <v>87037.012480000005</v>
      </c>
    </row>
    <row r="1518" spans="1:41" ht="15" customHeight="1" x14ac:dyDescent="0.35">
      <c r="A1518" s="394"/>
      <c r="B1518" s="392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29846.839690000001</v>
      </c>
      <c r="G1518" s="368">
        <f>+VLOOKUP($E1518,Value_Added!$1:$1048576,MATCH(DATE(G$2,1,1),Value_Added!$A$1:$LI$1),FALSE)</f>
        <v>30858.704310000001</v>
      </c>
      <c r="H1518" s="368">
        <f>+VLOOKUP($E1518,Value_Added!$1:$1048576,MATCH(DATE(H$2,1,1),Value_Added!$A$1:$LI$1),FALSE)</f>
        <v>31638.715830000001</v>
      </c>
      <c r="I1518" s="368">
        <f>+VLOOKUP($E1518,Value_Added!$1:$1048576,MATCH(DATE(I$2,1,1),Value_Added!$A$1:$LI$1),FALSE)</f>
        <v>32306.530989999999</v>
      </c>
      <c r="J1518" s="368">
        <f>+VLOOKUP($E1518,Value_Added!$1:$1048576,MATCH(DATE(J$2,1,1),Value_Added!$A$1:$LI$1),FALSE)</f>
        <v>33210.659370000001</v>
      </c>
      <c r="K1518" s="368">
        <f>+VLOOKUP($E1518,Value_Added!$1:$1048576,MATCH(DATE(K$2,1,1),Value_Added!$A$1:$LI$1),FALSE)</f>
        <v>34406.51541</v>
      </c>
      <c r="L1518" s="368">
        <f>+VLOOKUP($E1518,Value_Added!$1:$1048576,MATCH(DATE(L$2,1,1),Value_Added!$A$1:$LI$1),FALSE)</f>
        <v>35347.775280000002</v>
      </c>
      <c r="M1518" s="368">
        <f>+VLOOKUP($E1518,Value_Added!$1:$1048576,MATCH(DATE(M$2,1,1),Value_Added!$A$1:$LI$1),FALSE)</f>
        <v>36311.322910000003</v>
      </c>
      <c r="N1518" s="368">
        <f>+VLOOKUP($E1518,Value_Added!$1:$1048576,MATCH(DATE(N$2,1,1),Value_Added!$A$1:$LI$1),FALSE)</f>
        <v>37306.260820000003</v>
      </c>
      <c r="O1518" s="368">
        <f>+VLOOKUP($E1518,Value_Added!$1:$1048576,MATCH(DATE(O$2,1,1),Value_Added!$A$1:$LI$1),FALSE)</f>
        <v>38335.067219999997</v>
      </c>
      <c r="P1518" s="368">
        <f>+VLOOKUP($E1518,Value_Added!$1:$1048576,MATCH(DATE(P$2,1,1),Value_Added!$A$1:$LI$1),FALSE)</f>
        <v>39404.913260000001</v>
      </c>
      <c r="Q1518" s="368">
        <f>+VLOOKUP($E1518,Value_Added!$1:$1048576,MATCH(DATE(Q$2,1,1),Value_Added!$A$1:$LI$1),FALSE)</f>
        <v>40491.859320000003</v>
      </c>
      <c r="R1518" s="368">
        <f>+VLOOKUP($E1518,Value_Added!$1:$1048576,MATCH(DATE(R$2,1,1),Value_Added!$A$1:$LI$1),FALSE)</f>
        <v>41616.472560000002</v>
      </c>
      <c r="S1518" s="368">
        <f>+VLOOKUP($E1518,Value_Added!$1:$1048576,MATCH(DATE(S$2,1,1),Value_Added!$A$1:$LI$1),FALSE)</f>
        <v>42775.902900000001</v>
      </c>
      <c r="T1518" s="368">
        <f>+VLOOKUP($E1518,Value_Added!$1:$1048576,MATCH(DATE(T$2,1,1),Value_Added!$A$1:$LI$1),FALSE)</f>
        <v>43969.936990000002</v>
      </c>
      <c r="U1518" s="368">
        <f>+VLOOKUP($E1518,Value_Added!$1:$1048576,MATCH(DATE(U$2,1,1),Value_Added!$A$1:$LI$1),FALSE)</f>
        <v>45199.156150000003</v>
      </c>
      <c r="V1518" s="368">
        <f>+VLOOKUP($E1518,Value_Added!$1:$1048576,MATCH(DATE(V$2,1,1),Value_Added!$A$1:$LI$1),FALSE)</f>
        <v>46309.936150000001</v>
      </c>
      <c r="W1518" s="368">
        <f>+VLOOKUP($E1518,Value_Added!$1:$1048576,MATCH(DATE(W$2,1,1),Value_Added!$A$1:$LI$1),FALSE)</f>
        <v>47481.178440000003</v>
      </c>
      <c r="X1518" s="368">
        <f>+VLOOKUP($E1518,Value_Added!$1:$1048576,MATCH(DATE(X$2,1,1),Value_Added!$A$1:$LI$1),FALSE)</f>
        <v>48684.183620000003</v>
      </c>
      <c r="Y1518" s="368">
        <f>+VLOOKUP($E1518,Value_Added!$1:$1048576,MATCH(DATE(Y$2,1,1),Value_Added!$A$1:$LI$1),FALSE)</f>
        <v>49916.902549999999</v>
      </c>
      <c r="Z1518" s="368">
        <f>+VLOOKUP($E1518,Value_Added!$1:$1048576,MATCH(DATE(Z$2,1,1),Value_Added!$A$1:$LI$1),FALSE)</f>
        <v>51176.998480000002</v>
      </c>
      <c r="AA1518" s="368">
        <f>+VLOOKUP($E1518,Value_Added!$1:$1048576,MATCH(DATE(AA$2,1,1),Value_Added!$A$1:$LI$1),FALSE)</f>
        <v>52322.554120000001</v>
      </c>
      <c r="AB1518" s="368">
        <f>+VLOOKUP($E1518,Value_Added!$1:$1048576,MATCH(DATE(AB$2,1,1),Value_Added!$A$1:$LI$1),FALSE)</f>
        <v>53525.257859999998</v>
      </c>
      <c r="AC1518" s="368">
        <f>+VLOOKUP($E1518,Value_Added!$1:$1048576,MATCH(DATE(AC$2,1,1),Value_Added!$A$1:$LI$1),FALSE)</f>
        <v>54757.098789999996</v>
      </c>
      <c r="AD1518" s="368">
        <f>+VLOOKUP($E1518,Value_Added!$1:$1048576,MATCH(DATE(AD$2,1,1),Value_Added!$A$1:$LI$1),FALSE)</f>
        <v>56015.996379999997</v>
      </c>
      <c r="AE1518" s="368">
        <f>+VLOOKUP($E1518,Value_Added!$1:$1048576,MATCH(DATE(AE$2,1,1),Value_Added!$A$1:$LI$1),FALSE)</f>
        <v>57293.129240000002</v>
      </c>
      <c r="AF1518" s="368">
        <f>+VLOOKUP($E1518,Value_Added!$1:$1048576,MATCH(DATE(AF$2,1,1),Value_Added!$A$1:$LI$1),FALSE)</f>
        <v>57889.727010000002</v>
      </c>
      <c r="AG1518" s="368">
        <f>+VLOOKUP($E1518,Value_Added!$1:$1048576,MATCH(DATE(AG$2,1,1),Value_Added!$A$1:$LI$1),FALSE)</f>
        <v>58637.002849999997</v>
      </c>
      <c r="AH1518" s="368">
        <f>+VLOOKUP($E1518,Value_Added!$1:$1048576,MATCH(DATE(AH$2,1,1),Value_Added!$A$1:$LI$1),FALSE)</f>
        <v>59396.530720000002</v>
      </c>
      <c r="AI1518" s="368">
        <f>+VLOOKUP($E1518,Value_Added!$1:$1048576,MATCH(DATE(AI$2,1,1),Value_Added!$A$1:$LI$1),FALSE)</f>
        <v>60155.322240000001</v>
      </c>
      <c r="AJ1518" s="368">
        <f>+VLOOKUP($E1518,Value_Added!$1:$1048576,MATCH(DATE(AJ$2,1,1),Value_Added!$A$1:$LI$1),FALSE)</f>
        <v>60914.827920000003</v>
      </c>
      <c r="AK1518" s="368">
        <f>+VLOOKUP($E1518,Value_Added!$1:$1048576,MATCH(DATE(AK$2,1,1),Value_Added!$A$1:$LI$1),FALSE)</f>
        <v>62116.074860000001</v>
      </c>
      <c r="AL1518" s="368">
        <f>+VLOOKUP($E1518,Value_Added!$1:$1048576,MATCH(DATE(AL$2,1,1),Value_Added!$A$1:$LI$1),FALSE)</f>
        <v>63246.020969999998</v>
      </c>
      <c r="AM1518" s="368">
        <f>+VLOOKUP($E1518,Value_Added!$1:$1048576,MATCH(DATE(AM$2,1,1),Value_Added!$A$1:$LI$1),FALSE)</f>
        <v>64391.450400000002</v>
      </c>
      <c r="AN1518" s="368">
        <f>+VLOOKUP($E1518,Value_Added!$1:$1048576,MATCH(DATE(AN$2,1,1),Value_Added!$A$1:$LI$1),FALSE)</f>
        <v>65561.886119999996</v>
      </c>
      <c r="AO1518" s="368">
        <f>+VLOOKUP($E1518,Value_Added!$1:$1048576,MATCH(DATE(AO$2,1,1),Value_Added!$A$1:$LI$1),FALSE)</f>
        <v>66757.483770000006</v>
      </c>
    </row>
    <row r="1519" spans="1:41" ht="15" customHeight="1" x14ac:dyDescent="0.35">
      <c r="A1519" s="394"/>
      <c r="B1519" s="392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7907.6321770000004</v>
      </c>
      <c r="G1519" s="368">
        <f>+VLOOKUP($E1519,Value_Added!$1:$1048576,MATCH(DATE(G$2,1,1),Value_Added!$A$1:$LI$1),FALSE)</f>
        <v>8052.3352299999997</v>
      </c>
      <c r="H1519" s="368">
        <f>+VLOOKUP($E1519,Value_Added!$1:$1048576,MATCH(DATE(H$2,1,1),Value_Added!$A$1:$LI$1),FALSE)</f>
        <v>8194.2114710000005</v>
      </c>
      <c r="I1519" s="368">
        <f>+VLOOKUP($E1519,Value_Added!$1:$1048576,MATCH(DATE(I$2,1,1),Value_Added!$A$1:$LI$1),FALSE)</f>
        <v>8327.2846279999994</v>
      </c>
      <c r="J1519" s="368">
        <f>+VLOOKUP($E1519,Value_Added!$1:$1048576,MATCH(DATE(J$2,1,1),Value_Added!$A$1:$LI$1),FALSE)</f>
        <v>8464.4665829999994</v>
      </c>
      <c r="K1519" s="368">
        <f>+VLOOKUP($E1519,Value_Added!$1:$1048576,MATCH(DATE(K$2,1,1),Value_Added!$A$1:$LI$1),FALSE)</f>
        <v>8630.7153309999994</v>
      </c>
      <c r="L1519" s="368">
        <f>+VLOOKUP($E1519,Value_Added!$1:$1048576,MATCH(DATE(L$2,1,1),Value_Added!$A$1:$LI$1),FALSE)</f>
        <v>8817.9110980000005</v>
      </c>
      <c r="M1519" s="368">
        <f>+VLOOKUP($E1519,Value_Added!$1:$1048576,MATCH(DATE(M$2,1,1),Value_Added!$A$1:$LI$1),FALSE)</f>
        <v>9011.2639830000007</v>
      </c>
      <c r="N1519" s="368">
        <f>+VLOOKUP($E1519,Value_Added!$1:$1048576,MATCH(DATE(N$2,1,1),Value_Added!$A$1:$LI$1),FALSE)</f>
        <v>9210.4638259999992</v>
      </c>
      <c r="O1519" s="368">
        <f>+VLOOKUP($E1519,Value_Added!$1:$1048576,MATCH(DATE(O$2,1,1),Value_Added!$A$1:$LI$1),FALSE)</f>
        <v>9415.7266600000003</v>
      </c>
      <c r="P1519" s="368">
        <f>+VLOOKUP($E1519,Value_Added!$1:$1048576,MATCH(DATE(P$2,1,1),Value_Added!$A$1:$LI$1),FALSE)</f>
        <v>9628.8953980000006</v>
      </c>
      <c r="Q1519" s="368">
        <f>+VLOOKUP($E1519,Value_Added!$1:$1048576,MATCH(DATE(Q$2,1,1),Value_Added!$A$1:$LI$1),FALSE)</f>
        <v>9847.5220200000003</v>
      </c>
      <c r="R1519" s="368">
        <f>+VLOOKUP($E1519,Value_Added!$1:$1048576,MATCH(DATE(R$2,1,1),Value_Added!$A$1:$LI$1),FALSE)</f>
        <v>10073.20732</v>
      </c>
      <c r="S1519" s="368">
        <f>+VLOOKUP($E1519,Value_Added!$1:$1048576,MATCH(DATE(S$2,1,1),Value_Added!$A$1:$LI$1),FALSE)</f>
        <v>10306.074049999999</v>
      </c>
      <c r="T1519" s="368">
        <f>+VLOOKUP($E1519,Value_Added!$1:$1048576,MATCH(DATE(T$2,1,1),Value_Added!$A$1:$LI$1),FALSE)</f>
        <v>10546.203680000001</v>
      </c>
      <c r="U1519" s="368">
        <f>+VLOOKUP($E1519,Value_Added!$1:$1048576,MATCH(DATE(U$2,1,1),Value_Added!$A$1:$LI$1),FALSE)</f>
        <v>10793.67794</v>
      </c>
      <c r="V1519" s="368">
        <f>+VLOOKUP($E1519,Value_Added!$1:$1048576,MATCH(DATE(V$2,1,1),Value_Added!$A$1:$LI$1),FALSE)</f>
        <v>11033.731040000001</v>
      </c>
      <c r="W1519" s="368">
        <f>+VLOOKUP($E1519,Value_Added!$1:$1048576,MATCH(DATE(W$2,1,1),Value_Added!$A$1:$LI$1),FALSE)</f>
        <v>11279.44693</v>
      </c>
      <c r="X1519" s="368">
        <f>+VLOOKUP($E1519,Value_Added!$1:$1048576,MATCH(DATE(X$2,1,1),Value_Added!$A$1:$LI$1),FALSE)</f>
        <v>11530.55198</v>
      </c>
      <c r="Y1519" s="368">
        <f>+VLOOKUP($E1519,Value_Added!$1:$1048576,MATCH(DATE(Y$2,1,1),Value_Added!$A$1:$LI$1),FALSE)</f>
        <v>11787.36997</v>
      </c>
      <c r="Z1519" s="368">
        <f>+VLOOKUP($E1519,Value_Added!$1:$1048576,MATCH(DATE(Z$2,1,1),Value_Added!$A$1:$LI$1),FALSE)</f>
        <v>12049.266820000001</v>
      </c>
      <c r="AA1519" s="368">
        <f>+VLOOKUP($E1519,Value_Added!$1:$1048576,MATCH(DATE(AA$2,1,1),Value_Added!$A$1:$LI$1),FALSE)</f>
        <v>12303.240750000001</v>
      </c>
      <c r="AB1519" s="368">
        <f>+VLOOKUP($E1519,Value_Added!$1:$1048576,MATCH(DATE(AB$2,1,1),Value_Added!$A$1:$LI$1),FALSE)</f>
        <v>12562.139800000001</v>
      </c>
      <c r="AC1519" s="368">
        <f>+VLOOKUP($E1519,Value_Added!$1:$1048576,MATCH(DATE(AC$2,1,1),Value_Added!$A$1:$LI$1),FALSE)</f>
        <v>12825.82912</v>
      </c>
      <c r="AD1519" s="368">
        <f>+VLOOKUP($E1519,Value_Added!$1:$1048576,MATCH(DATE(AD$2,1,1),Value_Added!$A$1:$LI$1),FALSE)</f>
        <v>13094.73739</v>
      </c>
      <c r="AE1519" s="368">
        <f>+VLOOKUP($E1519,Value_Added!$1:$1048576,MATCH(DATE(AE$2,1,1),Value_Added!$A$1:$LI$1),FALSE)</f>
        <v>13366.39914</v>
      </c>
      <c r="AF1519" s="368">
        <f>+VLOOKUP($E1519,Value_Added!$1:$1048576,MATCH(DATE(AF$2,1,1),Value_Added!$A$1:$LI$1),FALSE)</f>
        <v>13574.22136</v>
      </c>
      <c r="AG1519" s="368">
        <f>+VLOOKUP($E1519,Value_Added!$1:$1048576,MATCH(DATE(AG$2,1,1),Value_Added!$A$1:$LI$1),FALSE)</f>
        <v>13779.23993</v>
      </c>
      <c r="AH1519" s="368">
        <f>+VLOOKUP($E1519,Value_Added!$1:$1048576,MATCH(DATE(AH$2,1,1),Value_Added!$A$1:$LI$1),FALSE)</f>
        <v>13979.953289999999</v>
      </c>
      <c r="AI1519" s="368">
        <f>+VLOOKUP($E1519,Value_Added!$1:$1048576,MATCH(DATE(AI$2,1,1),Value_Added!$A$1:$LI$1),FALSE)</f>
        <v>14177.784250000001</v>
      </c>
      <c r="AJ1519" s="368">
        <f>+VLOOKUP($E1519,Value_Added!$1:$1048576,MATCH(DATE(AJ$2,1,1),Value_Added!$A$1:$LI$1),FALSE)</f>
        <v>14374.29061</v>
      </c>
      <c r="AK1519" s="368">
        <f>+VLOOKUP($E1519,Value_Added!$1:$1048576,MATCH(DATE(AK$2,1,1),Value_Added!$A$1:$LI$1),FALSE)</f>
        <v>14612.944289999999</v>
      </c>
      <c r="AL1519" s="368">
        <f>+VLOOKUP($E1519,Value_Added!$1:$1048576,MATCH(DATE(AL$2,1,1),Value_Added!$A$1:$LI$1),FALSE)</f>
        <v>14857.33143</v>
      </c>
      <c r="AM1519" s="368">
        <f>+VLOOKUP($E1519,Value_Added!$1:$1048576,MATCH(DATE(AM$2,1,1),Value_Added!$A$1:$LI$1),FALSE)</f>
        <v>15109.32404</v>
      </c>
      <c r="AN1519" s="368">
        <f>+VLOOKUP($E1519,Value_Added!$1:$1048576,MATCH(DATE(AN$2,1,1),Value_Added!$A$1:$LI$1),FALSE)</f>
        <v>15368.81539</v>
      </c>
      <c r="AO1519" s="368">
        <f>+VLOOKUP($E1519,Value_Added!$1:$1048576,MATCH(DATE(AO$2,1,1),Value_Added!$A$1:$LI$1),FALSE)</f>
        <v>15635.444240000001</v>
      </c>
    </row>
    <row r="1520" spans="1:41" ht="15" customHeight="1" x14ac:dyDescent="0.35">
      <c r="A1520" s="394"/>
      <c r="B1520" s="392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4280.0563119999997</v>
      </c>
      <c r="G1520" s="368">
        <f>+VLOOKUP($E1520,Value_Added!$1:$1048576,MATCH(DATE(G$2,1,1),Value_Added!$A$1:$LI$1),FALSE)</f>
        <v>4362.6376520000003</v>
      </c>
      <c r="H1520" s="368">
        <f>+VLOOKUP($E1520,Value_Added!$1:$1048576,MATCH(DATE(H$2,1,1),Value_Added!$A$1:$LI$1),FALSE)</f>
        <v>4447.1762280000003</v>
      </c>
      <c r="I1520" s="368">
        <f>+VLOOKUP($E1520,Value_Added!$1:$1048576,MATCH(DATE(I$2,1,1),Value_Added!$A$1:$LI$1),FALSE)</f>
        <v>4536.1543039999997</v>
      </c>
      <c r="J1520" s="368">
        <f>+VLOOKUP($E1520,Value_Added!$1:$1048576,MATCH(DATE(J$2,1,1),Value_Added!$A$1:$LI$1),FALSE)</f>
        <v>4628.0635389999998</v>
      </c>
      <c r="K1520" s="368">
        <f>+VLOOKUP($E1520,Value_Added!$1:$1048576,MATCH(DATE(K$2,1,1),Value_Added!$A$1:$LI$1),FALSE)</f>
        <v>4729.8210769999996</v>
      </c>
      <c r="L1520" s="368">
        <f>+VLOOKUP($E1520,Value_Added!$1:$1048576,MATCH(DATE(L$2,1,1),Value_Added!$A$1:$LI$1),FALSE)</f>
        <v>4847.2559289999999</v>
      </c>
      <c r="M1520" s="368">
        <f>+VLOOKUP($E1520,Value_Added!$1:$1048576,MATCH(DATE(M$2,1,1),Value_Added!$A$1:$LI$1),FALSE)</f>
        <v>4966.3448779999999</v>
      </c>
      <c r="N1520" s="368">
        <f>+VLOOKUP($E1520,Value_Added!$1:$1048576,MATCH(DATE(N$2,1,1),Value_Added!$A$1:$LI$1),FALSE)</f>
        <v>5089.1866449999998</v>
      </c>
      <c r="O1520" s="368">
        <f>+VLOOKUP($E1520,Value_Added!$1:$1048576,MATCH(DATE(O$2,1,1),Value_Added!$A$1:$LI$1),FALSE)</f>
        <v>5216.421139</v>
      </c>
      <c r="P1520" s="368">
        <f>+VLOOKUP($E1520,Value_Added!$1:$1048576,MATCH(DATE(P$2,1,1),Value_Added!$A$1:$LI$1),FALSE)</f>
        <v>5349.1657439999999</v>
      </c>
      <c r="Q1520" s="368">
        <f>+VLOOKUP($E1520,Value_Added!$1:$1048576,MATCH(DATE(Q$2,1,1),Value_Added!$A$1:$LI$1),FALSE)</f>
        <v>5484.7723299999998</v>
      </c>
      <c r="R1520" s="368">
        <f>+VLOOKUP($E1520,Value_Added!$1:$1048576,MATCH(DATE(R$2,1,1),Value_Added!$A$1:$LI$1),FALSE)</f>
        <v>5624.7867180000003</v>
      </c>
      <c r="S1520" s="368">
        <f>+VLOOKUP($E1520,Value_Added!$1:$1048576,MATCH(DATE(S$2,1,1),Value_Added!$A$1:$LI$1),FALSE)</f>
        <v>5769.0160150000002</v>
      </c>
      <c r="T1520" s="368">
        <f>+VLOOKUP($E1520,Value_Added!$1:$1048576,MATCH(DATE(T$2,1,1),Value_Added!$A$1:$LI$1),FALSE)</f>
        <v>5917.3813419999997</v>
      </c>
      <c r="U1520" s="368">
        <f>+VLOOKUP($E1520,Value_Added!$1:$1048576,MATCH(DATE(U$2,1,1),Value_Added!$A$1:$LI$1),FALSE)</f>
        <v>6069.8612089999997</v>
      </c>
      <c r="V1520" s="368">
        <f>+VLOOKUP($E1520,Value_Added!$1:$1048576,MATCH(DATE(V$2,1,1),Value_Added!$A$1:$LI$1),FALSE)</f>
        <v>6213.0828629999996</v>
      </c>
      <c r="W1520" s="368">
        <f>+VLOOKUP($E1520,Value_Added!$1:$1048576,MATCH(DATE(W$2,1,1),Value_Added!$A$1:$LI$1),FALSE)</f>
        <v>6360.9622769999996</v>
      </c>
      <c r="X1520" s="368">
        <f>+VLOOKUP($E1520,Value_Added!$1:$1048576,MATCH(DATE(X$2,1,1),Value_Added!$A$1:$LI$1),FALSE)</f>
        <v>6511.827123</v>
      </c>
      <c r="Y1520" s="368">
        <f>+VLOOKUP($E1520,Value_Added!$1:$1048576,MATCH(DATE(Y$2,1,1),Value_Added!$A$1:$LI$1),FALSE)</f>
        <v>6665.5796840000003</v>
      </c>
      <c r="Z1520" s="368">
        <f>+VLOOKUP($E1520,Value_Added!$1:$1048576,MATCH(DATE(Z$2,1,1),Value_Added!$A$1:$LI$1),FALSE)</f>
        <v>6821.6793779999998</v>
      </c>
      <c r="AA1520" s="368">
        <f>+VLOOKUP($E1520,Value_Added!$1:$1048576,MATCH(DATE(AA$2,1,1),Value_Added!$A$1:$LI$1),FALSE)</f>
        <v>6968.3759149999996</v>
      </c>
      <c r="AB1520" s="368">
        <f>+VLOOKUP($E1520,Value_Added!$1:$1048576,MATCH(DATE(AB$2,1,1),Value_Added!$A$1:$LI$1),FALSE)</f>
        <v>7119.1518679999999</v>
      </c>
      <c r="AC1520" s="368">
        <f>+VLOOKUP($E1520,Value_Added!$1:$1048576,MATCH(DATE(AC$2,1,1),Value_Added!$A$1:$LI$1),FALSE)</f>
        <v>7272.4669549999999</v>
      </c>
      <c r="AD1520" s="368">
        <f>+VLOOKUP($E1520,Value_Added!$1:$1048576,MATCH(DATE(AD$2,1,1),Value_Added!$A$1:$LI$1),FALSE)</f>
        <v>7428.3165019999997</v>
      </c>
      <c r="AE1520" s="368">
        <f>+VLOOKUP($E1520,Value_Added!$1:$1048576,MATCH(DATE(AE$2,1,1),Value_Added!$A$1:$LI$1),FALSE)</f>
        <v>7584.8746719999999</v>
      </c>
      <c r="AF1520" s="368">
        <f>+VLOOKUP($E1520,Value_Added!$1:$1048576,MATCH(DATE(AF$2,1,1),Value_Added!$A$1:$LI$1),FALSE)</f>
        <v>7682.6542090000003</v>
      </c>
      <c r="AG1520" s="368">
        <f>+VLOOKUP($E1520,Value_Added!$1:$1048576,MATCH(DATE(AG$2,1,1),Value_Added!$A$1:$LI$1),FALSE)</f>
        <v>7786.7233509999996</v>
      </c>
      <c r="AH1520" s="368">
        <f>+VLOOKUP($E1520,Value_Added!$1:$1048576,MATCH(DATE(AH$2,1,1),Value_Added!$A$1:$LI$1),FALSE)</f>
        <v>7889.2653689999997</v>
      </c>
      <c r="AI1520" s="368">
        <f>+VLOOKUP($E1520,Value_Added!$1:$1048576,MATCH(DATE(AI$2,1,1),Value_Added!$A$1:$LI$1),FALSE)</f>
        <v>7989.8703990000004</v>
      </c>
      <c r="AJ1520" s="368">
        <f>+VLOOKUP($E1520,Value_Added!$1:$1048576,MATCH(DATE(AJ$2,1,1),Value_Added!$A$1:$LI$1),FALSE)</f>
        <v>8089.2255640000003</v>
      </c>
      <c r="AK1520" s="368">
        <f>+VLOOKUP($E1520,Value_Added!$1:$1048576,MATCH(DATE(AK$2,1,1),Value_Added!$A$1:$LI$1),FALSE)</f>
        <v>8225.9012419999999</v>
      </c>
      <c r="AL1520" s="368">
        <f>+VLOOKUP($E1520,Value_Added!$1:$1048576,MATCH(DATE(AL$2,1,1),Value_Added!$A$1:$LI$1),FALSE)</f>
        <v>8360.400447</v>
      </c>
      <c r="AM1520" s="368">
        <f>+VLOOKUP($E1520,Value_Added!$1:$1048576,MATCH(DATE(AM$2,1,1),Value_Added!$A$1:$LI$1),FALSE)</f>
        <v>8498.0744849999992</v>
      </c>
      <c r="AN1520" s="368">
        <f>+VLOOKUP($E1520,Value_Added!$1:$1048576,MATCH(DATE(AN$2,1,1),Value_Added!$A$1:$LI$1),FALSE)</f>
        <v>8639.6123719999996</v>
      </c>
      <c r="AO1520" s="368">
        <f>+VLOOKUP($E1520,Value_Added!$1:$1048576,MATCH(DATE(AO$2,1,1),Value_Added!$A$1:$LI$1),FALSE)</f>
        <v>8784.9024759999993</v>
      </c>
    </row>
    <row r="1521" spans="1:41" ht="15" customHeight="1" x14ac:dyDescent="0.35">
      <c r="A1521" s="394"/>
      <c r="B1521" s="392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26192.240590000001</v>
      </c>
      <c r="G1521" s="368">
        <f>+VLOOKUP($E1521,Value_Added!$1:$1048576,MATCH(DATE(G$2,1,1),Value_Added!$A$1:$LI$1),FALSE)</f>
        <v>26749.335950000001</v>
      </c>
      <c r="H1521" s="368">
        <f>+VLOOKUP($E1521,Value_Added!$1:$1048576,MATCH(DATE(H$2,1,1),Value_Added!$A$1:$LI$1),FALSE)</f>
        <v>27329.474999999999</v>
      </c>
      <c r="I1521" s="368">
        <f>+VLOOKUP($E1521,Value_Added!$1:$1048576,MATCH(DATE(I$2,1,1),Value_Added!$A$1:$LI$1),FALSE)</f>
        <v>27981.64156</v>
      </c>
      <c r="J1521" s="368">
        <f>+VLOOKUP($E1521,Value_Added!$1:$1048576,MATCH(DATE(J$2,1,1),Value_Added!$A$1:$LI$1),FALSE)</f>
        <v>28642.28299</v>
      </c>
      <c r="K1521" s="368">
        <f>+VLOOKUP($E1521,Value_Added!$1:$1048576,MATCH(DATE(K$2,1,1),Value_Added!$A$1:$LI$1),FALSE)</f>
        <v>29253.01269</v>
      </c>
      <c r="L1521" s="368">
        <f>+VLOOKUP($E1521,Value_Added!$1:$1048576,MATCH(DATE(L$2,1,1),Value_Added!$A$1:$LI$1),FALSE)</f>
        <v>29996.581760000001</v>
      </c>
      <c r="M1521" s="368">
        <f>+VLOOKUP($E1521,Value_Added!$1:$1048576,MATCH(DATE(M$2,1,1),Value_Added!$A$1:$LI$1),FALSE)</f>
        <v>30758.472959999999</v>
      </c>
      <c r="N1521" s="368">
        <f>+VLOOKUP($E1521,Value_Added!$1:$1048576,MATCH(DATE(N$2,1,1),Value_Added!$A$1:$LI$1),FALSE)</f>
        <v>31550.906749999998</v>
      </c>
      <c r="O1521" s="368">
        <f>+VLOOKUP($E1521,Value_Added!$1:$1048576,MATCH(DATE(O$2,1,1),Value_Added!$A$1:$LI$1),FALSE)</f>
        <v>32374.749759999999</v>
      </c>
      <c r="P1521" s="368">
        <f>+VLOOKUP($E1521,Value_Added!$1:$1048576,MATCH(DATE(P$2,1,1),Value_Added!$A$1:$LI$1),FALSE)</f>
        <v>33232.457499999997</v>
      </c>
      <c r="Q1521" s="368">
        <f>+VLOOKUP($E1521,Value_Added!$1:$1048576,MATCH(DATE(Q$2,1,1),Value_Added!$A$1:$LI$1),FALSE)</f>
        <v>34107.772369999999</v>
      </c>
      <c r="R1521" s="368">
        <f>+VLOOKUP($E1521,Value_Added!$1:$1048576,MATCH(DATE(R$2,1,1),Value_Added!$A$1:$LI$1),FALSE)</f>
        <v>35011.034110000001</v>
      </c>
      <c r="S1521" s="368">
        <f>+VLOOKUP($E1521,Value_Added!$1:$1048576,MATCH(DATE(S$2,1,1),Value_Added!$A$1:$LI$1),FALSE)</f>
        <v>35940.135040000001</v>
      </c>
      <c r="T1521" s="368">
        <f>+VLOOKUP($E1521,Value_Added!$1:$1048576,MATCH(DATE(T$2,1,1),Value_Added!$A$1:$LI$1),FALSE)</f>
        <v>36894.308799999999</v>
      </c>
      <c r="U1521" s="368">
        <f>+VLOOKUP($E1521,Value_Added!$1:$1048576,MATCH(DATE(U$2,1,1),Value_Added!$A$1:$LI$1),FALSE)</f>
        <v>37873.246249999997</v>
      </c>
      <c r="V1521" s="368">
        <f>+VLOOKUP($E1521,Value_Added!$1:$1048576,MATCH(DATE(V$2,1,1),Value_Added!$A$1:$LI$1),FALSE)</f>
        <v>38772.282169999999</v>
      </c>
      <c r="W1521" s="368">
        <f>+VLOOKUP($E1521,Value_Added!$1:$1048576,MATCH(DATE(W$2,1,1),Value_Added!$A$1:$LI$1),FALSE)</f>
        <v>39703.662830000001</v>
      </c>
      <c r="X1521" s="368">
        <f>+VLOOKUP($E1521,Value_Added!$1:$1048576,MATCH(DATE(X$2,1,1),Value_Added!$A$1:$LI$1),FALSE)</f>
        <v>40653.350460000001</v>
      </c>
      <c r="Y1521" s="368">
        <f>+VLOOKUP($E1521,Value_Added!$1:$1048576,MATCH(DATE(Y$2,1,1),Value_Added!$A$1:$LI$1),FALSE)</f>
        <v>41620.261180000001</v>
      </c>
      <c r="Z1521" s="368">
        <f>+VLOOKUP($E1521,Value_Added!$1:$1048576,MATCH(DATE(Z$2,1,1),Value_Added!$A$1:$LI$1),FALSE)</f>
        <v>42602.522349999999</v>
      </c>
      <c r="AA1521" s="368">
        <f>+VLOOKUP($E1521,Value_Added!$1:$1048576,MATCH(DATE(AA$2,1,1),Value_Added!$A$1:$LI$1),FALSE)</f>
        <v>43503.963499999998</v>
      </c>
      <c r="AB1521" s="368">
        <f>+VLOOKUP($E1521,Value_Added!$1:$1048576,MATCH(DATE(AB$2,1,1),Value_Added!$A$1:$LI$1),FALSE)</f>
        <v>44433.863039999997</v>
      </c>
      <c r="AC1521" s="368">
        <f>+VLOOKUP($E1521,Value_Added!$1:$1048576,MATCH(DATE(AC$2,1,1),Value_Added!$A$1:$LI$1),FALSE)</f>
        <v>45379.127869999997</v>
      </c>
      <c r="AD1521" s="368">
        <f>+VLOOKUP($E1521,Value_Added!$1:$1048576,MATCH(DATE(AD$2,1,1),Value_Added!$A$1:$LI$1),FALSE)</f>
        <v>46339.266040000002</v>
      </c>
      <c r="AE1521" s="368">
        <f>+VLOOKUP($E1521,Value_Added!$1:$1048576,MATCH(DATE(AE$2,1,1),Value_Added!$A$1:$LI$1),FALSE)</f>
        <v>47307.678500000002</v>
      </c>
      <c r="AF1521" s="368">
        <f>+VLOOKUP($E1521,Value_Added!$1:$1048576,MATCH(DATE(AF$2,1,1),Value_Added!$A$1:$LI$1),FALSE)</f>
        <v>47815.04999</v>
      </c>
      <c r="AG1521" s="368">
        <f>+VLOOKUP($E1521,Value_Added!$1:$1048576,MATCH(DATE(AG$2,1,1),Value_Added!$A$1:$LI$1),FALSE)</f>
        <v>48384.862910000003</v>
      </c>
      <c r="AH1521" s="368">
        <f>+VLOOKUP($E1521,Value_Added!$1:$1048576,MATCH(DATE(AH$2,1,1),Value_Added!$A$1:$LI$1),FALSE)</f>
        <v>48951.20779</v>
      </c>
      <c r="AI1521" s="368">
        <f>+VLOOKUP($E1521,Value_Added!$1:$1048576,MATCH(DATE(AI$2,1,1),Value_Added!$A$1:$LI$1),FALSE)</f>
        <v>49509.37775</v>
      </c>
      <c r="AJ1521" s="368">
        <f>+VLOOKUP($E1521,Value_Added!$1:$1048576,MATCH(DATE(AJ$2,1,1),Value_Added!$A$1:$LI$1),FALSE)</f>
        <v>50062.804179999999</v>
      </c>
      <c r="AK1521" s="368">
        <f>+VLOOKUP($E1521,Value_Added!$1:$1048576,MATCH(DATE(AK$2,1,1),Value_Added!$A$1:$LI$1),FALSE)</f>
        <v>50906.913059999999</v>
      </c>
      <c r="AL1521" s="368">
        <f>+VLOOKUP($E1521,Value_Added!$1:$1048576,MATCH(DATE(AL$2,1,1),Value_Added!$A$1:$LI$1),FALSE)</f>
        <v>51724.013299999999</v>
      </c>
      <c r="AM1521" s="368">
        <f>+VLOOKUP($E1521,Value_Added!$1:$1048576,MATCH(DATE(AM$2,1,1),Value_Added!$A$1:$LI$1),FALSE)</f>
        <v>52558.023179999997</v>
      </c>
      <c r="AN1521" s="368">
        <f>+VLOOKUP($E1521,Value_Added!$1:$1048576,MATCH(DATE(AN$2,1,1),Value_Added!$A$1:$LI$1),FALSE)</f>
        <v>53414.436350000004</v>
      </c>
      <c r="AO1521" s="368">
        <f>+VLOOKUP($E1521,Value_Added!$1:$1048576,MATCH(DATE(AO$2,1,1),Value_Added!$A$1:$LI$1),FALSE)</f>
        <v>54293.076939999999</v>
      </c>
    </row>
    <row r="1522" spans="1:41" ht="15" customHeight="1" x14ac:dyDescent="0.35">
      <c r="A1522" s="394"/>
      <c r="B1522" s="392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11103.373530000001</v>
      </c>
      <c r="G1522" s="368">
        <f>+VLOOKUP($E1522,Value_Added!$1:$1048576,MATCH(DATE(G$2,1,1),Value_Added!$A$1:$LI$1),FALSE)</f>
        <v>11327.97776</v>
      </c>
      <c r="H1522" s="368">
        <f>+VLOOKUP($E1522,Value_Added!$1:$1048576,MATCH(DATE(H$2,1,1),Value_Added!$A$1:$LI$1),FALSE)</f>
        <v>11549.057580000001</v>
      </c>
      <c r="I1522" s="368">
        <f>+VLOOKUP($E1522,Value_Added!$1:$1048576,MATCH(DATE(I$2,1,1),Value_Added!$A$1:$LI$1),FALSE)</f>
        <v>11770.718489999999</v>
      </c>
      <c r="J1522" s="368">
        <f>+VLOOKUP($E1522,Value_Added!$1:$1048576,MATCH(DATE(J$2,1,1),Value_Added!$A$1:$LI$1),FALSE)</f>
        <v>12012.36722</v>
      </c>
      <c r="K1522" s="368">
        <f>+VLOOKUP($E1522,Value_Added!$1:$1048576,MATCH(DATE(K$2,1,1),Value_Added!$A$1:$LI$1),FALSE)</f>
        <v>12294.979369999999</v>
      </c>
      <c r="L1522" s="368">
        <f>+VLOOKUP($E1522,Value_Added!$1:$1048576,MATCH(DATE(L$2,1,1),Value_Added!$A$1:$LI$1),FALSE)</f>
        <v>12615.1052</v>
      </c>
      <c r="M1522" s="368">
        <f>+VLOOKUP($E1522,Value_Added!$1:$1048576,MATCH(DATE(M$2,1,1),Value_Added!$A$1:$LI$1),FALSE)</f>
        <v>12942.864449999999</v>
      </c>
      <c r="N1522" s="368">
        <f>+VLOOKUP($E1522,Value_Added!$1:$1048576,MATCH(DATE(N$2,1,1),Value_Added!$A$1:$LI$1),FALSE)</f>
        <v>13281.20455</v>
      </c>
      <c r="O1522" s="368">
        <f>+VLOOKUP($E1522,Value_Added!$1:$1048576,MATCH(DATE(O$2,1,1),Value_Added!$A$1:$LI$1),FALSE)</f>
        <v>13631.08376</v>
      </c>
      <c r="P1522" s="368">
        <f>+VLOOKUP($E1522,Value_Added!$1:$1048576,MATCH(DATE(P$2,1,1),Value_Added!$A$1:$LI$1),FALSE)</f>
        <v>13994.54097</v>
      </c>
      <c r="Q1522" s="368">
        <f>+VLOOKUP($E1522,Value_Added!$1:$1048576,MATCH(DATE(Q$2,1,1),Value_Added!$A$1:$LI$1),FALSE)</f>
        <v>14366.362429999999</v>
      </c>
      <c r="R1522" s="368">
        <f>+VLOOKUP($E1522,Value_Added!$1:$1048576,MATCH(DATE(R$2,1,1),Value_Added!$A$1:$LI$1),FALSE)</f>
        <v>14750.466280000001</v>
      </c>
      <c r="S1522" s="368">
        <f>+VLOOKUP($E1522,Value_Added!$1:$1048576,MATCH(DATE(S$2,1,1),Value_Added!$A$1:$LI$1),FALSE)</f>
        <v>15146.804480000001</v>
      </c>
      <c r="T1522" s="368">
        <f>+VLOOKUP($E1522,Value_Added!$1:$1048576,MATCH(DATE(T$2,1,1),Value_Added!$A$1:$LI$1),FALSE)</f>
        <v>15555.468929999999</v>
      </c>
      <c r="U1522" s="368">
        <f>+VLOOKUP($E1522,Value_Added!$1:$1048576,MATCH(DATE(U$2,1,1),Value_Added!$A$1:$LI$1),FALSE)</f>
        <v>15976.625550000001</v>
      </c>
      <c r="V1522" s="368">
        <f>+VLOOKUP($E1522,Value_Added!$1:$1048576,MATCH(DATE(V$2,1,1),Value_Added!$A$1:$LI$1),FALSE)</f>
        <v>16372.38767</v>
      </c>
      <c r="W1522" s="368">
        <f>+VLOOKUP($E1522,Value_Added!$1:$1048576,MATCH(DATE(W$2,1,1),Value_Added!$A$1:$LI$1),FALSE)</f>
        <v>16780.326229999999</v>
      </c>
      <c r="X1522" s="368">
        <f>+VLOOKUP($E1522,Value_Added!$1:$1048576,MATCH(DATE(X$2,1,1),Value_Added!$A$1:$LI$1),FALSE)</f>
        <v>17198.245210000001</v>
      </c>
      <c r="Y1522" s="368">
        <f>+VLOOKUP($E1522,Value_Added!$1:$1048576,MATCH(DATE(Y$2,1,1),Value_Added!$A$1:$LI$1),FALSE)</f>
        <v>17626.219400000002</v>
      </c>
      <c r="Z1522" s="368">
        <f>+VLOOKUP($E1522,Value_Added!$1:$1048576,MATCH(DATE(Z$2,1,1),Value_Added!$A$1:$LI$1),FALSE)</f>
        <v>18063.592970000002</v>
      </c>
      <c r="AA1522" s="368">
        <f>+VLOOKUP($E1522,Value_Added!$1:$1048576,MATCH(DATE(AA$2,1,1),Value_Added!$A$1:$LI$1),FALSE)</f>
        <v>18475.282039999998</v>
      </c>
      <c r="AB1522" s="368">
        <f>+VLOOKUP($E1522,Value_Added!$1:$1048576,MATCH(DATE(AB$2,1,1),Value_Added!$A$1:$LI$1),FALSE)</f>
        <v>18897.971870000001</v>
      </c>
      <c r="AC1522" s="368">
        <f>+VLOOKUP($E1522,Value_Added!$1:$1048576,MATCH(DATE(AC$2,1,1),Value_Added!$A$1:$LI$1),FALSE)</f>
        <v>19329.638289999999</v>
      </c>
      <c r="AD1522" s="368">
        <f>+VLOOKUP($E1522,Value_Added!$1:$1048576,MATCH(DATE(AD$2,1,1),Value_Added!$A$1:$LI$1),FALSE)</f>
        <v>19770.460630000001</v>
      </c>
      <c r="AE1522" s="368">
        <f>+VLOOKUP($E1522,Value_Added!$1:$1048576,MATCH(DATE(AE$2,1,1),Value_Added!$A$1:$LI$1),FALSE)</f>
        <v>20217.730970000001</v>
      </c>
      <c r="AF1522" s="368">
        <f>+VLOOKUP($E1522,Value_Added!$1:$1048576,MATCH(DATE(AF$2,1,1),Value_Added!$A$1:$LI$1),FALSE)</f>
        <v>20498.158490000002</v>
      </c>
      <c r="AG1522" s="368">
        <f>+VLOOKUP($E1522,Value_Added!$1:$1048576,MATCH(DATE(AG$2,1,1),Value_Added!$A$1:$LI$1),FALSE)</f>
        <v>20787.834699999999</v>
      </c>
      <c r="AH1522" s="368">
        <f>+VLOOKUP($E1522,Value_Added!$1:$1048576,MATCH(DATE(AH$2,1,1),Value_Added!$A$1:$LI$1),FALSE)</f>
        <v>21075.822800000002</v>
      </c>
      <c r="AI1522" s="368">
        <f>+VLOOKUP($E1522,Value_Added!$1:$1048576,MATCH(DATE(AI$2,1,1),Value_Added!$A$1:$LI$1),FALSE)</f>
        <v>21361.85599</v>
      </c>
      <c r="AJ1522" s="368">
        <f>+VLOOKUP($E1522,Value_Added!$1:$1048576,MATCH(DATE(AJ$2,1,1),Value_Added!$A$1:$LI$1),FALSE)</f>
        <v>21647.241010000002</v>
      </c>
      <c r="AK1522" s="368">
        <f>+VLOOKUP($E1522,Value_Added!$1:$1048576,MATCH(DATE(AK$2,1,1),Value_Added!$A$1:$LI$1),FALSE)</f>
        <v>22041.68607</v>
      </c>
      <c r="AL1522" s="368">
        <f>+VLOOKUP($E1522,Value_Added!$1:$1048576,MATCH(DATE(AL$2,1,1),Value_Added!$A$1:$LI$1),FALSE)</f>
        <v>22437.759719999998</v>
      </c>
      <c r="AM1522" s="368">
        <f>+VLOOKUP($E1522,Value_Added!$1:$1048576,MATCH(DATE(AM$2,1,1),Value_Added!$A$1:$LI$1),FALSE)</f>
        <v>22843.153439999998</v>
      </c>
      <c r="AN1522" s="368">
        <f>+VLOOKUP($E1522,Value_Added!$1:$1048576,MATCH(DATE(AN$2,1,1),Value_Added!$A$1:$LI$1),FALSE)</f>
        <v>23258.82878</v>
      </c>
      <c r="AO1522" s="368">
        <f>+VLOOKUP($E1522,Value_Added!$1:$1048576,MATCH(DATE(AO$2,1,1),Value_Added!$A$1:$LI$1),FALSE)</f>
        <v>23684.573929999999</v>
      </c>
    </row>
    <row r="1523" spans="1:41" ht="15" customHeight="1" x14ac:dyDescent="0.35">
      <c r="A1523" s="394"/>
      <c r="B1523" s="392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24642.53917</v>
      </c>
      <c r="G1523" s="368">
        <f>+VLOOKUP($E1523,Value_Added!$1:$1048576,MATCH(DATE(G$2,1,1),Value_Added!$A$1:$LI$1),FALSE)</f>
        <v>25240.430670000002</v>
      </c>
      <c r="H1523" s="368">
        <f>+VLOOKUP($E1523,Value_Added!$1:$1048576,MATCH(DATE(H$2,1,1),Value_Added!$A$1:$LI$1),FALSE)</f>
        <v>25831.58728</v>
      </c>
      <c r="I1523" s="368">
        <f>+VLOOKUP($E1523,Value_Added!$1:$1048576,MATCH(DATE(I$2,1,1),Value_Added!$A$1:$LI$1),FALSE)</f>
        <v>26386.123250000001</v>
      </c>
      <c r="J1523" s="368">
        <f>+VLOOKUP($E1523,Value_Added!$1:$1048576,MATCH(DATE(J$2,1,1),Value_Added!$A$1:$LI$1),FALSE)</f>
        <v>26963.485700000001</v>
      </c>
      <c r="K1523" s="368">
        <f>+VLOOKUP($E1523,Value_Added!$1:$1048576,MATCH(DATE(K$2,1,1),Value_Added!$A$1:$LI$1),FALSE)</f>
        <v>27606.314729999998</v>
      </c>
      <c r="L1523" s="368">
        <f>+VLOOKUP($E1523,Value_Added!$1:$1048576,MATCH(DATE(L$2,1,1),Value_Added!$A$1:$LI$1),FALSE)</f>
        <v>28323.567849999999</v>
      </c>
      <c r="M1523" s="368">
        <f>+VLOOKUP($E1523,Value_Added!$1:$1048576,MATCH(DATE(M$2,1,1),Value_Added!$A$1:$LI$1),FALSE)</f>
        <v>29052.353289999999</v>
      </c>
      <c r="N1523" s="368">
        <f>+VLOOKUP($E1523,Value_Added!$1:$1048576,MATCH(DATE(N$2,1,1),Value_Added!$A$1:$LI$1),FALSE)</f>
        <v>29803.228190000002</v>
      </c>
      <c r="O1523" s="368">
        <f>+VLOOKUP($E1523,Value_Added!$1:$1048576,MATCH(DATE(O$2,1,1),Value_Added!$A$1:$LI$1),FALSE)</f>
        <v>30579.081030000001</v>
      </c>
      <c r="P1523" s="368">
        <f>+VLOOKUP($E1523,Value_Added!$1:$1048576,MATCH(DATE(P$2,1,1),Value_Added!$A$1:$LI$1),FALSE)</f>
        <v>31383.965530000001</v>
      </c>
      <c r="Q1523" s="368">
        <f>+VLOOKUP($E1523,Value_Added!$1:$1048576,MATCH(DATE(Q$2,1,1),Value_Added!$A$1:$LI$1),FALSE)</f>
        <v>32207.117829999999</v>
      </c>
      <c r="R1523" s="368">
        <f>+VLOOKUP($E1523,Value_Added!$1:$1048576,MATCH(DATE(R$2,1,1),Value_Added!$A$1:$LI$1),FALSE)</f>
        <v>33057.640630000002</v>
      </c>
      <c r="S1523" s="368">
        <f>+VLOOKUP($E1523,Value_Added!$1:$1048576,MATCH(DATE(S$2,1,1),Value_Added!$A$1:$LI$1),FALSE)</f>
        <v>33935.172480000001</v>
      </c>
      <c r="T1523" s="368">
        <f>+VLOOKUP($E1523,Value_Added!$1:$1048576,MATCH(DATE(T$2,1,1),Value_Added!$A$1:$LI$1),FALSE)</f>
        <v>34839.844819999998</v>
      </c>
      <c r="U1523" s="368">
        <f>+VLOOKUP($E1523,Value_Added!$1:$1048576,MATCH(DATE(U$2,1,1),Value_Added!$A$1:$LI$1),FALSE)</f>
        <v>35771.98029</v>
      </c>
      <c r="V1523" s="368">
        <f>+VLOOKUP($E1523,Value_Added!$1:$1048576,MATCH(DATE(V$2,1,1),Value_Added!$A$1:$LI$1),FALSE)</f>
        <v>36643.01021</v>
      </c>
      <c r="W1523" s="368">
        <f>+VLOOKUP($E1523,Value_Added!$1:$1048576,MATCH(DATE(W$2,1,1),Value_Added!$A$1:$LI$1),FALSE)</f>
        <v>37543.302210000002</v>
      </c>
      <c r="X1523" s="368">
        <f>+VLOOKUP($E1523,Value_Added!$1:$1048576,MATCH(DATE(X$2,1,1),Value_Added!$A$1:$LI$1),FALSE)</f>
        <v>38465.94932</v>
      </c>
      <c r="Y1523" s="368">
        <f>+VLOOKUP($E1523,Value_Added!$1:$1048576,MATCH(DATE(Y$2,1,1),Value_Added!$A$1:$LI$1),FALSE)</f>
        <v>39410.61565</v>
      </c>
      <c r="Z1523" s="368">
        <f>+VLOOKUP($E1523,Value_Added!$1:$1048576,MATCH(DATE(Z$2,1,1),Value_Added!$A$1:$LI$1),FALSE)</f>
        <v>40376.204270000002</v>
      </c>
      <c r="AA1523" s="368">
        <f>+VLOOKUP($E1523,Value_Added!$1:$1048576,MATCH(DATE(AA$2,1,1),Value_Added!$A$1:$LI$1),FALSE)</f>
        <v>41279.725209999997</v>
      </c>
      <c r="AB1523" s="368">
        <f>+VLOOKUP($E1523,Value_Added!$1:$1048576,MATCH(DATE(AB$2,1,1),Value_Added!$A$1:$LI$1),FALSE)</f>
        <v>42209.482859999996</v>
      </c>
      <c r="AC1523" s="368">
        <f>+VLOOKUP($E1523,Value_Added!$1:$1048576,MATCH(DATE(AC$2,1,1),Value_Added!$A$1:$LI$1),FALSE)</f>
        <v>43159.012999999999</v>
      </c>
      <c r="AD1523" s="368">
        <f>+VLOOKUP($E1523,Value_Added!$1:$1048576,MATCH(DATE(AD$2,1,1),Value_Added!$A$1:$LI$1),FALSE)</f>
        <v>44128.232859999996</v>
      </c>
      <c r="AE1523" s="368">
        <f>+VLOOKUP($E1523,Value_Added!$1:$1048576,MATCH(DATE(AE$2,1,1),Value_Added!$A$1:$LI$1),FALSE)</f>
        <v>45112.483540000001</v>
      </c>
      <c r="AF1523" s="368">
        <f>+VLOOKUP($E1523,Value_Added!$1:$1048576,MATCH(DATE(AF$2,1,1),Value_Added!$A$1:$LI$1),FALSE)</f>
        <v>45706.31323</v>
      </c>
      <c r="AG1523" s="368">
        <f>+VLOOKUP($E1523,Value_Added!$1:$1048576,MATCH(DATE(AG$2,1,1),Value_Added!$A$1:$LI$1),FALSE)</f>
        <v>46332.398480000003</v>
      </c>
      <c r="AH1523" s="368">
        <f>+VLOOKUP($E1523,Value_Added!$1:$1048576,MATCH(DATE(AH$2,1,1),Value_Added!$A$1:$LI$1),FALSE)</f>
        <v>46956.815219999997</v>
      </c>
      <c r="AI1523" s="368">
        <f>+VLOOKUP($E1523,Value_Added!$1:$1048576,MATCH(DATE(AI$2,1,1),Value_Added!$A$1:$LI$1),FALSE)</f>
        <v>47576.831200000001</v>
      </c>
      <c r="AJ1523" s="368">
        <f>+VLOOKUP($E1523,Value_Added!$1:$1048576,MATCH(DATE(AJ$2,1,1),Value_Added!$A$1:$LI$1),FALSE)</f>
        <v>48195.012889999998</v>
      </c>
      <c r="AK1523" s="368">
        <f>+VLOOKUP($E1523,Value_Added!$1:$1048576,MATCH(DATE(AK$2,1,1),Value_Added!$A$1:$LI$1),FALSE)</f>
        <v>49065.877350000002</v>
      </c>
      <c r="AL1523" s="368">
        <f>+VLOOKUP($E1523,Value_Added!$1:$1048576,MATCH(DATE(AL$2,1,1),Value_Added!$A$1:$LI$1),FALSE)</f>
        <v>49932.009669999999</v>
      </c>
      <c r="AM1523" s="368">
        <f>+VLOOKUP($E1523,Value_Added!$1:$1048576,MATCH(DATE(AM$2,1,1),Value_Added!$A$1:$LI$1),FALSE)</f>
        <v>50816.613429999998</v>
      </c>
      <c r="AN1523" s="368">
        <f>+VLOOKUP($E1523,Value_Added!$1:$1048576,MATCH(DATE(AN$2,1,1),Value_Added!$A$1:$LI$1),FALSE)</f>
        <v>51723.302750000003</v>
      </c>
      <c r="AO1523" s="368">
        <f>+VLOOKUP($E1523,Value_Added!$1:$1048576,MATCH(DATE(AO$2,1,1),Value_Added!$A$1:$LI$1),FALSE)</f>
        <v>52652.016620000002</v>
      </c>
    </row>
    <row r="1524" spans="1:41" ht="15" customHeight="1" x14ac:dyDescent="0.35">
      <c r="A1524" s="394"/>
      <c r="B1524" s="392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30238.23071</v>
      </c>
      <c r="G1524" s="368">
        <f>+VLOOKUP($E1524,Value_Added!$1:$1048576,MATCH(DATE(G$2,1,1),Value_Added!$A$1:$LI$1),FALSE)</f>
        <v>31024.96127</v>
      </c>
      <c r="H1524" s="368">
        <f>+VLOOKUP($E1524,Value_Added!$1:$1048576,MATCH(DATE(H$2,1,1),Value_Added!$A$1:$LI$1),FALSE)</f>
        <v>31766.932690000001</v>
      </c>
      <c r="I1524" s="368">
        <f>+VLOOKUP($E1524,Value_Added!$1:$1048576,MATCH(DATE(I$2,1,1),Value_Added!$A$1:$LI$1),FALSE)</f>
        <v>32515.565890000002</v>
      </c>
      <c r="J1524" s="368">
        <f>+VLOOKUP($E1524,Value_Added!$1:$1048576,MATCH(DATE(J$2,1,1),Value_Added!$A$1:$LI$1),FALSE)</f>
        <v>33303.26208</v>
      </c>
      <c r="K1524" s="368">
        <f>+VLOOKUP($E1524,Value_Added!$1:$1048576,MATCH(DATE(K$2,1,1),Value_Added!$A$1:$LI$1),FALSE)</f>
        <v>34155.522369999999</v>
      </c>
      <c r="L1524" s="368">
        <f>+VLOOKUP($E1524,Value_Added!$1:$1048576,MATCH(DATE(L$2,1,1),Value_Added!$A$1:$LI$1),FALSE)</f>
        <v>35153.50836</v>
      </c>
      <c r="M1524" s="368">
        <f>+VLOOKUP($E1524,Value_Added!$1:$1048576,MATCH(DATE(M$2,1,1),Value_Added!$A$1:$LI$1),FALSE)</f>
        <v>36167.239979999998</v>
      </c>
      <c r="N1524" s="368">
        <f>+VLOOKUP($E1524,Value_Added!$1:$1048576,MATCH(DATE(N$2,1,1),Value_Added!$A$1:$LI$1),FALSE)</f>
        <v>37212.246579999999</v>
      </c>
      <c r="O1524" s="368">
        <f>+VLOOKUP($E1524,Value_Added!$1:$1048576,MATCH(DATE(O$2,1,1),Value_Added!$A$1:$LI$1),FALSE)</f>
        <v>38291.350760000001</v>
      </c>
      <c r="P1524" s="368">
        <f>+VLOOKUP($E1524,Value_Added!$1:$1048576,MATCH(DATE(P$2,1,1),Value_Added!$A$1:$LI$1),FALSE)</f>
        <v>39407.454870000001</v>
      </c>
      <c r="Q1524" s="368">
        <f>+VLOOKUP($E1524,Value_Added!$1:$1048576,MATCH(DATE(Q$2,1,1),Value_Added!$A$1:$LI$1),FALSE)</f>
        <v>40545.980210000002</v>
      </c>
      <c r="R1524" s="368">
        <f>+VLOOKUP($E1524,Value_Added!$1:$1048576,MATCH(DATE(R$2,1,1),Value_Added!$A$1:$LI$1),FALSE)</f>
        <v>41722.173779999997</v>
      </c>
      <c r="S1524" s="368">
        <f>+VLOOKUP($E1524,Value_Added!$1:$1048576,MATCH(DATE(S$2,1,1),Value_Added!$A$1:$LI$1),FALSE)</f>
        <v>42935.33524</v>
      </c>
      <c r="T1524" s="368">
        <f>+VLOOKUP($E1524,Value_Added!$1:$1048576,MATCH(DATE(T$2,1,1),Value_Added!$A$1:$LI$1),FALSE)</f>
        <v>44186.10583</v>
      </c>
      <c r="U1524" s="368">
        <f>+VLOOKUP($E1524,Value_Added!$1:$1048576,MATCH(DATE(U$2,1,1),Value_Added!$A$1:$LI$1),FALSE)</f>
        <v>45475.368849999999</v>
      </c>
      <c r="V1524" s="368">
        <f>+VLOOKUP($E1524,Value_Added!$1:$1048576,MATCH(DATE(V$2,1,1),Value_Added!$A$1:$LI$1),FALSE)</f>
        <v>46660.151619999997</v>
      </c>
      <c r="W1524" s="368">
        <f>+VLOOKUP($E1524,Value_Added!$1:$1048576,MATCH(DATE(W$2,1,1),Value_Added!$A$1:$LI$1),FALSE)</f>
        <v>47893.548130000003</v>
      </c>
      <c r="X1524" s="368">
        <f>+VLOOKUP($E1524,Value_Added!$1:$1048576,MATCH(DATE(X$2,1,1),Value_Added!$A$1:$LI$1),FALSE)</f>
        <v>49160.178930000002</v>
      </c>
      <c r="Y1524" s="368">
        <f>+VLOOKUP($E1524,Value_Added!$1:$1048576,MATCH(DATE(Y$2,1,1),Value_Added!$A$1:$LI$1),FALSE)</f>
        <v>50459.441469999998</v>
      </c>
      <c r="Z1524" s="368">
        <f>+VLOOKUP($E1524,Value_Added!$1:$1048576,MATCH(DATE(Z$2,1,1),Value_Added!$A$1:$LI$1),FALSE)</f>
        <v>51791.239659999999</v>
      </c>
      <c r="AA1524" s="368">
        <f>+VLOOKUP($E1524,Value_Added!$1:$1048576,MATCH(DATE(AA$2,1,1),Value_Added!$A$1:$LI$1),FALSE)</f>
        <v>53018.594850000001</v>
      </c>
      <c r="AB1524" s="368">
        <f>+VLOOKUP($E1524,Value_Added!$1:$1048576,MATCH(DATE(AB$2,1,1),Value_Added!$A$1:$LI$1),FALSE)</f>
        <v>54290.873829999997</v>
      </c>
      <c r="AC1524" s="368">
        <f>+VLOOKUP($E1524,Value_Added!$1:$1048576,MATCH(DATE(AC$2,1,1),Value_Added!$A$1:$LI$1),FALSE)</f>
        <v>55593.232100000001</v>
      </c>
      <c r="AD1524" s="368">
        <f>+VLOOKUP($E1524,Value_Added!$1:$1048576,MATCH(DATE(AD$2,1,1),Value_Added!$A$1:$LI$1),FALSE)</f>
        <v>56925.180059999999</v>
      </c>
      <c r="AE1524" s="368">
        <f>+VLOOKUP($E1524,Value_Added!$1:$1048576,MATCH(DATE(AE$2,1,1),Value_Added!$A$1:$LI$1),FALSE)</f>
        <v>58284.301520000001</v>
      </c>
      <c r="AF1524" s="368">
        <f>+VLOOKUP($E1524,Value_Added!$1:$1048576,MATCH(DATE(AF$2,1,1),Value_Added!$A$1:$LI$1),FALSE)</f>
        <v>59008.809569999998</v>
      </c>
      <c r="AG1524" s="368">
        <f>+VLOOKUP($E1524,Value_Added!$1:$1048576,MATCH(DATE(AG$2,1,1),Value_Added!$A$1:$LI$1),FALSE)</f>
        <v>59814.83726</v>
      </c>
      <c r="AH1524" s="368">
        <f>+VLOOKUP($E1524,Value_Added!$1:$1048576,MATCH(DATE(AH$2,1,1),Value_Added!$A$1:$LI$1),FALSE)</f>
        <v>60627.241040000001</v>
      </c>
      <c r="AI1524" s="368">
        <f>+VLOOKUP($E1524,Value_Added!$1:$1048576,MATCH(DATE(AI$2,1,1),Value_Added!$A$1:$LI$1),FALSE)</f>
        <v>61440.229079999997</v>
      </c>
      <c r="AJ1524" s="368">
        <f>+VLOOKUP($E1524,Value_Added!$1:$1048576,MATCH(DATE(AJ$2,1,1),Value_Added!$A$1:$LI$1),FALSE)</f>
        <v>62255.685360000003</v>
      </c>
      <c r="AK1524" s="368">
        <f>+VLOOKUP($E1524,Value_Added!$1:$1048576,MATCH(DATE(AK$2,1,1),Value_Added!$A$1:$LI$1),FALSE)</f>
        <v>63484.97395</v>
      </c>
      <c r="AL1524" s="368">
        <f>+VLOOKUP($E1524,Value_Added!$1:$1048576,MATCH(DATE(AL$2,1,1),Value_Added!$A$1:$LI$1),FALSE)</f>
        <v>64688.51051</v>
      </c>
      <c r="AM1524" s="368">
        <f>+VLOOKUP($E1524,Value_Added!$1:$1048576,MATCH(DATE(AM$2,1,1),Value_Added!$A$1:$LI$1),FALSE)</f>
        <v>65914.335510000004</v>
      </c>
      <c r="AN1524" s="368">
        <f>+VLOOKUP($E1524,Value_Added!$1:$1048576,MATCH(DATE(AN$2,1,1),Value_Added!$A$1:$LI$1),FALSE)</f>
        <v>67167.644620000006</v>
      </c>
      <c r="AO1524" s="368">
        <f>+VLOOKUP($E1524,Value_Added!$1:$1048576,MATCH(DATE(AO$2,1,1),Value_Added!$A$1:$LI$1),FALSE)</f>
        <v>68448.587499999994</v>
      </c>
    </row>
    <row r="1525" spans="1:41" ht="15" customHeight="1" x14ac:dyDescent="0.35">
      <c r="A1525" s="394"/>
      <c r="B1525" s="392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42422.670839999999</v>
      </c>
      <c r="G1525" s="368">
        <f>+VLOOKUP($E1525,Value_Added!$1:$1048576,MATCH(DATE(G$2,1,1),Value_Added!$A$1:$LI$1),FALSE)</f>
        <v>43116.579239999999</v>
      </c>
      <c r="H1525" s="368">
        <f>+VLOOKUP($E1525,Value_Added!$1:$1048576,MATCH(DATE(H$2,1,1),Value_Added!$A$1:$LI$1),FALSE)</f>
        <v>43791.480680000001</v>
      </c>
      <c r="I1525" s="368">
        <f>+VLOOKUP($E1525,Value_Added!$1:$1048576,MATCH(DATE(I$2,1,1),Value_Added!$A$1:$LI$1),FALSE)</f>
        <v>44451.036379999998</v>
      </c>
      <c r="J1525" s="368">
        <f>+VLOOKUP($E1525,Value_Added!$1:$1048576,MATCH(DATE(J$2,1,1),Value_Added!$A$1:$LI$1),FALSE)</f>
        <v>45227.236239999998</v>
      </c>
      <c r="K1525" s="368">
        <f>+VLOOKUP($E1525,Value_Added!$1:$1048576,MATCH(DATE(K$2,1,1),Value_Added!$A$1:$LI$1),FALSE)</f>
        <v>46246.390299999999</v>
      </c>
      <c r="L1525" s="368">
        <f>+VLOOKUP($E1525,Value_Added!$1:$1048576,MATCH(DATE(L$2,1,1),Value_Added!$A$1:$LI$1),FALSE)</f>
        <v>47339.875290000004</v>
      </c>
      <c r="M1525" s="368">
        <f>+VLOOKUP($E1525,Value_Added!$1:$1048576,MATCH(DATE(M$2,1,1),Value_Added!$A$1:$LI$1),FALSE)</f>
        <v>48466.783190000002</v>
      </c>
      <c r="N1525" s="368">
        <f>+VLOOKUP($E1525,Value_Added!$1:$1048576,MATCH(DATE(N$2,1,1),Value_Added!$A$1:$LI$1),FALSE)</f>
        <v>49630.039510000002</v>
      </c>
      <c r="O1525" s="368">
        <f>+VLOOKUP($E1525,Value_Added!$1:$1048576,MATCH(DATE(O$2,1,1),Value_Added!$A$1:$LI$1),FALSE)</f>
        <v>50833.786520000001</v>
      </c>
      <c r="P1525" s="368">
        <f>+VLOOKUP($E1525,Value_Added!$1:$1048576,MATCH(DATE(P$2,1,1),Value_Added!$A$1:$LI$1),FALSE)</f>
        <v>52089.611680000002</v>
      </c>
      <c r="Q1525" s="368">
        <f>+VLOOKUP($E1525,Value_Added!$1:$1048576,MATCH(DATE(Q$2,1,1),Value_Added!$A$1:$LI$1),FALSE)</f>
        <v>53378.583200000001</v>
      </c>
      <c r="R1525" s="368">
        <f>+VLOOKUP($E1525,Value_Added!$1:$1048576,MATCH(DATE(R$2,1,1),Value_Added!$A$1:$LI$1),FALSE)</f>
        <v>54711.366629999997</v>
      </c>
      <c r="S1525" s="368">
        <f>+VLOOKUP($E1525,Value_Added!$1:$1048576,MATCH(DATE(S$2,1,1),Value_Added!$A$1:$LI$1),FALSE)</f>
        <v>56088.058620000003</v>
      </c>
      <c r="T1525" s="368">
        <f>+VLOOKUP($E1525,Value_Added!$1:$1048576,MATCH(DATE(T$2,1,1),Value_Added!$A$1:$LI$1),FALSE)</f>
        <v>57508.60269</v>
      </c>
      <c r="U1525" s="368">
        <f>+VLOOKUP($E1525,Value_Added!$1:$1048576,MATCH(DATE(U$2,1,1),Value_Added!$A$1:$LI$1),FALSE)</f>
        <v>58973.16949</v>
      </c>
      <c r="V1525" s="368">
        <f>+VLOOKUP($E1525,Value_Added!$1:$1048576,MATCH(DATE(V$2,1,1),Value_Added!$A$1:$LI$1),FALSE)</f>
        <v>60381.297919999997</v>
      </c>
      <c r="W1525" s="368">
        <f>+VLOOKUP($E1525,Value_Added!$1:$1048576,MATCH(DATE(W$2,1,1),Value_Added!$A$1:$LI$1),FALSE)</f>
        <v>61823.273229999999</v>
      </c>
      <c r="X1525" s="368">
        <f>+VLOOKUP($E1525,Value_Added!$1:$1048576,MATCH(DATE(X$2,1,1),Value_Added!$A$1:$LI$1),FALSE)</f>
        <v>63297.653559999999</v>
      </c>
      <c r="Y1525" s="368">
        <f>+VLOOKUP($E1525,Value_Added!$1:$1048576,MATCH(DATE(Y$2,1,1),Value_Added!$A$1:$LI$1),FALSE)</f>
        <v>64805.928500000002</v>
      </c>
      <c r="Z1525" s="368">
        <f>+VLOOKUP($E1525,Value_Added!$1:$1048576,MATCH(DATE(Z$2,1,1),Value_Added!$A$1:$LI$1),FALSE)</f>
        <v>66343.659459999995</v>
      </c>
      <c r="AA1525" s="368">
        <f>+VLOOKUP($E1525,Value_Added!$1:$1048576,MATCH(DATE(AA$2,1,1),Value_Added!$A$1:$LI$1),FALSE)</f>
        <v>67822.672930000001</v>
      </c>
      <c r="AB1525" s="368">
        <f>+VLOOKUP($E1525,Value_Added!$1:$1048576,MATCH(DATE(AB$2,1,1),Value_Added!$A$1:$LI$1),FALSE)</f>
        <v>69331.028739999994</v>
      </c>
      <c r="AC1525" s="368">
        <f>+VLOOKUP($E1525,Value_Added!$1:$1048576,MATCH(DATE(AC$2,1,1),Value_Added!$A$1:$LI$1),FALSE)</f>
        <v>70868.021349999995</v>
      </c>
      <c r="AD1525" s="368">
        <f>+VLOOKUP($E1525,Value_Added!$1:$1048576,MATCH(DATE(AD$2,1,1),Value_Added!$A$1:$LI$1),FALSE)</f>
        <v>72435.710630000001</v>
      </c>
      <c r="AE1525" s="368">
        <f>+VLOOKUP($E1525,Value_Added!$1:$1048576,MATCH(DATE(AE$2,1,1),Value_Added!$A$1:$LI$1),FALSE)</f>
        <v>74017.972389999995</v>
      </c>
      <c r="AF1525" s="368">
        <f>+VLOOKUP($E1525,Value_Added!$1:$1048576,MATCH(DATE(AF$2,1,1),Value_Added!$A$1:$LI$1),FALSE)</f>
        <v>75162.360960000005</v>
      </c>
      <c r="AG1525" s="368">
        <f>+VLOOKUP($E1525,Value_Added!$1:$1048576,MATCH(DATE(AG$2,1,1),Value_Added!$A$1:$LI$1),FALSE)</f>
        <v>76293.272889999993</v>
      </c>
      <c r="AH1525" s="368">
        <f>+VLOOKUP($E1525,Value_Added!$1:$1048576,MATCH(DATE(AH$2,1,1),Value_Added!$A$1:$LI$1),FALSE)</f>
        <v>77403.631880000001</v>
      </c>
      <c r="AI1525" s="368">
        <f>+VLOOKUP($E1525,Value_Added!$1:$1048576,MATCH(DATE(AI$2,1,1),Value_Added!$A$1:$LI$1),FALSE)</f>
        <v>78499.856199999995</v>
      </c>
      <c r="AJ1525" s="368">
        <f>+VLOOKUP($E1525,Value_Added!$1:$1048576,MATCH(DATE(AJ$2,1,1),Value_Added!$A$1:$LI$1),FALSE)</f>
        <v>79589.224449999994</v>
      </c>
      <c r="AK1525" s="368">
        <f>+VLOOKUP($E1525,Value_Added!$1:$1048576,MATCH(DATE(AK$2,1,1),Value_Added!$A$1:$LI$1),FALSE)</f>
        <v>80967.043969999999</v>
      </c>
      <c r="AL1525" s="368">
        <f>+VLOOKUP($E1525,Value_Added!$1:$1048576,MATCH(DATE(AL$2,1,1),Value_Added!$A$1:$LI$1),FALSE)</f>
        <v>82376.075540000005</v>
      </c>
      <c r="AM1525" s="368">
        <f>+VLOOKUP($E1525,Value_Added!$1:$1048576,MATCH(DATE(AM$2,1,1),Value_Added!$A$1:$LI$1),FALSE)</f>
        <v>83825.069529999993</v>
      </c>
      <c r="AN1525" s="368">
        <f>+VLOOKUP($E1525,Value_Added!$1:$1048576,MATCH(DATE(AN$2,1,1),Value_Added!$A$1:$LI$1),FALSE)</f>
        <v>85313.697239999994</v>
      </c>
      <c r="AO1525" s="368">
        <f>+VLOOKUP($E1525,Value_Added!$1:$1048576,MATCH(DATE(AO$2,1,1),Value_Added!$A$1:$LI$1),FALSE)</f>
        <v>86840.120450000002</v>
      </c>
    </row>
    <row r="1526" spans="1:41" ht="15" customHeight="1" x14ac:dyDescent="0.35">
      <c r="A1526" s="394"/>
      <c r="B1526" s="392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109564.5042</v>
      </c>
      <c r="G1526" s="368">
        <f>+VLOOKUP($E1526,Value_Added!$1:$1048576,MATCH(DATE(G$2,1,1),Value_Added!$A$1:$LI$1),FALSE)</f>
        <v>111063.92110000001</v>
      </c>
      <c r="H1526" s="368">
        <f>+VLOOKUP($E1526,Value_Added!$1:$1048576,MATCH(DATE(H$2,1,1),Value_Added!$A$1:$LI$1),FALSE)</f>
        <v>112257.4935</v>
      </c>
      <c r="I1526" s="368">
        <f>+VLOOKUP($E1526,Value_Added!$1:$1048576,MATCH(DATE(I$2,1,1),Value_Added!$A$1:$LI$1),FALSE)</f>
        <v>113094.59110000001</v>
      </c>
      <c r="J1526" s="368">
        <f>+VLOOKUP($E1526,Value_Added!$1:$1048576,MATCH(DATE(J$2,1,1),Value_Added!$A$1:$LI$1),FALSE)</f>
        <v>114240.5594</v>
      </c>
      <c r="K1526" s="368">
        <f>+VLOOKUP($E1526,Value_Added!$1:$1048576,MATCH(DATE(K$2,1,1),Value_Added!$A$1:$LI$1),FALSE)</f>
        <v>116322.3244</v>
      </c>
      <c r="L1526" s="368">
        <f>+VLOOKUP($E1526,Value_Added!$1:$1048576,MATCH(DATE(L$2,1,1),Value_Added!$A$1:$LI$1),FALSE)</f>
        <v>118448.2827</v>
      </c>
      <c r="M1526" s="368">
        <f>+VLOOKUP($E1526,Value_Added!$1:$1048576,MATCH(DATE(M$2,1,1),Value_Added!$A$1:$LI$1),FALSE)</f>
        <v>120695.1336</v>
      </c>
      <c r="N1526" s="368">
        <f>+VLOOKUP($E1526,Value_Added!$1:$1048576,MATCH(DATE(N$2,1,1),Value_Added!$A$1:$LI$1),FALSE)</f>
        <v>123009.73970000001</v>
      </c>
      <c r="O1526" s="368">
        <f>+VLOOKUP($E1526,Value_Added!$1:$1048576,MATCH(DATE(O$2,1,1),Value_Added!$A$1:$LI$1),FALSE)</f>
        <v>125389.61470000001</v>
      </c>
      <c r="P1526" s="368">
        <f>+VLOOKUP($E1526,Value_Added!$1:$1048576,MATCH(DATE(P$2,1,1),Value_Added!$A$1:$LI$1),FALSE)</f>
        <v>127865.17230000001</v>
      </c>
      <c r="Q1526" s="368">
        <f>+VLOOKUP($E1526,Value_Added!$1:$1048576,MATCH(DATE(Q$2,1,1),Value_Added!$A$1:$LI$1),FALSE)</f>
        <v>130426.5379</v>
      </c>
      <c r="R1526" s="368">
        <f>+VLOOKUP($E1526,Value_Added!$1:$1048576,MATCH(DATE(R$2,1,1),Value_Added!$A$1:$LI$1),FALSE)</f>
        <v>133085.18900000001</v>
      </c>
      <c r="S1526" s="368">
        <f>+VLOOKUP($E1526,Value_Added!$1:$1048576,MATCH(DATE(S$2,1,1),Value_Added!$A$1:$LI$1),FALSE)</f>
        <v>135847.6967</v>
      </c>
      <c r="T1526" s="368">
        <f>+VLOOKUP($E1526,Value_Added!$1:$1048576,MATCH(DATE(T$2,1,1),Value_Added!$A$1:$LI$1),FALSE)</f>
        <v>138718.01060000001</v>
      </c>
      <c r="U1526" s="368">
        <f>+VLOOKUP($E1526,Value_Added!$1:$1048576,MATCH(DATE(U$2,1,1),Value_Added!$A$1:$LI$1),FALSE)</f>
        <v>141699.2101</v>
      </c>
      <c r="V1526" s="368">
        <f>+VLOOKUP($E1526,Value_Added!$1:$1048576,MATCH(DATE(V$2,1,1),Value_Added!$A$1:$LI$1),FALSE)</f>
        <v>144727.38570000001</v>
      </c>
      <c r="W1526" s="368">
        <f>+VLOOKUP($E1526,Value_Added!$1:$1048576,MATCH(DATE(W$2,1,1),Value_Added!$A$1:$LI$1),FALSE)</f>
        <v>147831.04190000001</v>
      </c>
      <c r="X1526" s="368">
        <f>+VLOOKUP($E1526,Value_Added!$1:$1048576,MATCH(DATE(X$2,1,1),Value_Added!$A$1:$LI$1),FALSE)</f>
        <v>151024.16589999999</v>
      </c>
      <c r="Y1526" s="368">
        <f>+VLOOKUP($E1526,Value_Added!$1:$1048576,MATCH(DATE(Y$2,1,1),Value_Added!$A$1:$LI$1),FALSE)</f>
        <v>154315.15059999999</v>
      </c>
      <c r="Z1526" s="368">
        <f>+VLOOKUP($E1526,Value_Added!$1:$1048576,MATCH(DATE(Z$2,1,1),Value_Added!$A$1:$LI$1),FALSE)</f>
        <v>157696.02280000001</v>
      </c>
      <c r="AA1526" s="368">
        <f>+VLOOKUP($E1526,Value_Added!$1:$1048576,MATCH(DATE(AA$2,1,1),Value_Added!$A$1:$LI$1),FALSE)</f>
        <v>161117.19500000001</v>
      </c>
      <c r="AB1526" s="368">
        <f>+VLOOKUP($E1526,Value_Added!$1:$1048576,MATCH(DATE(AB$2,1,1),Value_Added!$A$1:$LI$1),FALSE)</f>
        <v>164607.98019999999</v>
      </c>
      <c r="AC1526" s="368">
        <f>+VLOOKUP($E1526,Value_Added!$1:$1048576,MATCH(DATE(AC$2,1,1),Value_Added!$A$1:$LI$1),FALSE)</f>
        <v>168183.3933</v>
      </c>
      <c r="AD1526" s="368">
        <f>+VLOOKUP($E1526,Value_Added!$1:$1048576,MATCH(DATE(AD$2,1,1),Value_Added!$A$1:$LI$1),FALSE)</f>
        <v>171852.59179999999</v>
      </c>
      <c r="AE1526" s="368">
        <f>+VLOOKUP($E1526,Value_Added!$1:$1048576,MATCH(DATE(AE$2,1,1),Value_Added!$A$1:$LI$1),FALSE)</f>
        <v>175581.57810000001</v>
      </c>
      <c r="AF1526" s="368">
        <f>+VLOOKUP($E1526,Value_Added!$1:$1048576,MATCH(DATE(AF$2,1,1),Value_Added!$A$1:$LI$1),FALSE)</f>
        <v>179068.31510000001</v>
      </c>
      <c r="AG1526" s="368">
        <f>+VLOOKUP($E1526,Value_Added!$1:$1048576,MATCH(DATE(AG$2,1,1),Value_Added!$A$1:$LI$1),FALSE)</f>
        <v>182435.77009999999</v>
      </c>
      <c r="AH1526" s="368">
        <f>+VLOOKUP($E1526,Value_Added!$1:$1048576,MATCH(DATE(AH$2,1,1),Value_Added!$A$1:$LI$1),FALSE)</f>
        <v>185741.97080000001</v>
      </c>
      <c r="AI1526" s="368">
        <f>+VLOOKUP($E1526,Value_Added!$1:$1048576,MATCH(DATE(AI$2,1,1),Value_Added!$A$1:$LI$1),FALSE)</f>
        <v>189021.40289999999</v>
      </c>
      <c r="AJ1526" s="368">
        <f>+VLOOKUP($E1526,Value_Added!$1:$1048576,MATCH(DATE(AJ$2,1,1),Value_Added!$A$1:$LI$1),FALSE)</f>
        <v>192297.49249999999</v>
      </c>
      <c r="AK1526" s="368">
        <f>+VLOOKUP($E1526,Value_Added!$1:$1048576,MATCH(DATE(AK$2,1,1),Value_Added!$A$1:$LI$1),FALSE)</f>
        <v>195788.49650000001</v>
      </c>
      <c r="AL1526" s="368">
        <f>+VLOOKUP($E1526,Value_Added!$1:$1048576,MATCH(DATE(AL$2,1,1),Value_Added!$A$1:$LI$1),FALSE)</f>
        <v>199431.86859999999</v>
      </c>
      <c r="AM1526" s="368">
        <f>+VLOOKUP($E1526,Value_Added!$1:$1048576,MATCH(DATE(AM$2,1,1),Value_Added!$A$1:$LI$1),FALSE)</f>
        <v>203203.39449999999</v>
      </c>
      <c r="AN1526" s="368">
        <f>+VLOOKUP($E1526,Value_Added!$1:$1048576,MATCH(DATE(AN$2,1,1),Value_Added!$A$1:$LI$1),FALSE)</f>
        <v>207091.78829999999</v>
      </c>
      <c r="AO1526" s="368">
        <f>+VLOOKUP($E1526,Value_Added!$1:$1048576,MATCH(DATE(AO$2,1,1),Value_Added!$A$1:$LI$1),FALSE)</f>
        <v>211090.81830000001</v>
      </c>
    </row>
    <row r="1527" spans="1:41" ht="15" customHeight="1" x14ac:dyDescent="0.35">
      <c r="A1527" s="394"/>
      <c r="B1527" s="392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1647.107559</v>
      </c>
      <c r="G1527" s="368">
        <f>+VLOOKUP($E1527,Value_Added!$1:$1048576,MATCH(DATE(G$2,1,1),Value_Added!$A$1:$LI$1),FALSE)</f>
        <v>1666.562064</v>
      </c>
      <c r="H1527" s="368">
        <f>+VLOOKUP($E1527,Value_Added!$1:$1048576,MATCH(DATE(H$2,1,1),Value_Added!$A$1:$LI$1),FALSE)</f>
        <v>1688.406712</v>
      </c>
      <c r="I1527" s="368">
        <f>+VLOOKUP($E1527,Value_Added!$1:$1048576,MATCH(DATE(I$2,1,1),Value_Added!$A$1:$LI$1),FALSE)</f>
        <v>1713.437015</v>
      </c>
      <c r="J1527" s="368">
        <f>+VLOOKUP($E1527,Value_Added!$1:$1048576,MATCH(DATE(J$2,1,1),Value_Added!$A$1:$LI$1),FALSE)</f>
        <v>1741.617152</v>
      </c>
      <c r="K1527" s="368">
        <f>+VLOOKUP($E1527,Value_Added!$1:$1048576,MATCH(DATE(K$2,1,1),Value_Added!$A$1:$LI$1),FALSE)</f>
        <v>1775.63402</v>
      </c>
      <c r="L1527" s="368">
        <f>+VLOOKUP($E1527,Value_Added!$1:$1048576,MATCH(DATE(L$2,1,1),Value_Added!$A$1:$LI$1),FALSE)</f>
        <v>1815.106706</v>
      </c>
      <c r="M1527" s="368">
        <f>+VLOOKUP($E1527,Value_Added!$1:$1048576,MATCH(DATE(M$2,1,1),Value_Added!$A$1:$LI$1),FALSE)</f>
        <v>1856.342672</v>
      </c>
      <c r="N1527" s="368">
        <f>+VLOOKUP($E1527,Value_Added!$1:$1048576,MATCH(DATE(N$2,1,1),Value_Added!$A$1:$LI$1),FALSE)</f>
        <v>1899.035296</v>
      </c>
      <c r="O1527" s="368">
        <f>+VLOOKUP($E1527,Value_Added!$1:$1048576,MATCH(DATE(O$2,1,1),Value_Added!$A$1:$LI$1),FALSE)</f>
        <v>1943.2525519999999</v>
      </c>
      <c r="P1527" s="368">
        <f>+VLOOKUP($E1527,Value_Added!$1:$1048576,MATCH(DATE(P$2,1,1),Value_Added!$A$1:$LI$1),FALSE)</f>
        <v>1989.36472</v>
      </c>
      <c r="Q1527" s="368">
        <f>+VLOOKUP($E1527,Value_Added!$1:$1048576,MATCH(DATE(Q$2,1,1),Value_Added!$A$1:$LI$1),FALSE)</f>
        <v>2036.6925940000001</v>
      </c>
      <c r="R1527" s="368">
        <f>+VLOOKUP($E1527,Value_Added!$1:$1048576,MATCH(DATE(R$2,1,1),Value_Added!$A$1:$LI$1),FALSE)</f>
        <v>2085.5806360000001</v>
      </c>
      <c r="S1527" s="368">
        <f>+VLOOKUP($E1527,Value_Added!$1:$1048576,MATCH(DATE(S$2,1,1),Value_Added!$A$1:$LI$1),FALSE)</f>
        <v>2136.0381269999998</v>
      </c>
      <c r="T1527" s="368">
        <f>+VLOOKUP($E1527,Value_Added!$1:$1048576,MATCH(DATE(T$2,1,1),Value_Added!$A$1:$LI$1),FALSE)</f>
        <v>2188.0605009999999</v>
      </c>
      <c r="U1527" s="368">
        <f>+VLOOKUP($E1527,Value_Added!$1:$1048576,MATCH(DATE(U$2,1,1),Value_Added!$A$1:$LI$1),FALSE)</f>
        <v>2241.649985</v>
      </c>
      <c r="V1527" s="368">
        <f>+VLOOKUP($E1527,Value_Added!$1:$1048576,MATCH(DATE(V$2,1,1),Value_Added!$A$1:$LI$1),FALSE)</f>
        <v>2293.1063530000001</v>
      </c>
      <c r="W1527" s="368">
        <f>+VLOOKUP($E1527,Value_Added!$1:$1048576,MATCH(DATE(W$2,1,1),Value_Added!$A$1:$LI$1),FALSE)</f>
        <v>2345.6890279999998</v>
      </c>
      <c r="X1527" s="368">
        <f>+VLOOKUP($E1527,Value_Added!$1:$1048576,MATCH(DATE(X$2,1,1),Value_Added!$A$1:$LI$1),FALSE)</f>
        <v>2399.4127560000002</v>
      </c>
      <c r="Y1527" s="368">
        <f>+VLOOKUP($E1527,Value_Added!$1:$1048576,MATCH(DATE(Y$2,1,1),Value_Added!$A$1:$LI$1),FALSE)</f>
        <v>2454.3259029999999</v>
      </c>
      <c r="Z1527" s="368">
        <f>+VLOOKUP($E1527,Value_Added!$1:$1048576,MATCH(DATE(Z$2,1,1),Value_Added!$A$1:$LI$1),FALSE)</f>
        <v>2510.2762290000001</v>
      </c>
      <c r="AA1527" s="368">
        <f>+VLOOKUP($E1527,Value_Added!$1:$1048576,MATCH(DATE(AA$2,1,1),Value_Added!$A$1:$LI$1),FALSE)</f>
        <v>2563.994706</v>
      </c>
      <c r="AB1527" s="368">
        <f>+VLOOKUP($E1527,Value_Added!$1:$1048576,MATCH(DATE(AB$2,1,1),Value_Added!$A$1:$LI$1),FALSE)</f>
        <v>2618.6907150000002</v>
      </c>
      <c r="AC1527" s="368">
        <f>+VLOOKUP($E1527,Value_Added!$1:$1048576,MATCH(DATE(AC$2,1,1),Value_Added!$A$1:$LI$1),FALSE)</f>
        <v>2674.4036580000002</v>
      </c>
      <c r="AD1527" s="368">
        <f>+VLOOKUP($E1527,Value_Added!$1:$1048576,MATCH(DATE(AD$2,1,1),Value_Added!$A$1:$LI$1),FALSE)</f>
        <v>2731.2040729999999</v>
      </c>
      <c r="AE1527" s="368">
        <f>+VLOOKUP($E1527,Value_Added!$1:$1048576,MATCH(DATE(AE$2,1,1),Value_Added!$A$1:$LI$1),FALSE)</f>
        <v>2788.5379459999999</v>
      </c>
      <c r="AF1527" s="368">
        <f>+VLOOKUP($E1527,Value_Added!$1:$1048576,MATCH(DATE(AF$2,1,1),Value_Added!$A$1:$LI$1),FALSE)</f>
        <v>2829.7152489999999</v>
      </c>
      <c r="AG1527" s="368">
        <f>+VLOOKUP($E1527,Value_Added!$1:$1048576,MATCH(DATE(AG$2,1,1),Value_Added!$A$1:$LI$1),FALSE)</f>
        <v>2870.1440600000001</v>
      </c>
      <c r="AH1527" s="368">
        <f>+VLOOKUP($E1527,Value_Added!$1:$1048576,MATCH(DATE(AH$2,1,1),Value_Added!$A$1:$LI$1),FALSE)</f>
        <v>2909.8744449999999</v>
      </c>
      <c r="AI1527" s="368">
        <f>+VLOOKUP($E1527,Value_Added!$1:$1048576,MATCH(DATE(AI$2,1,1),Value_Added!$A$1:$LI$1),FALSE)</f>
        <v>2949.1073489999999</v>
      </c>
      <c r="AJ1527" s="368">
        <f>+VLOOKUP($E1527,Value_Added!$1:$1048576,MATCH(DATE(AJ$2,1,1),Value_Added!$A$1:$LI$1),FALSE)</f>
        <v>2988.0970029999999</v>
      </c>
      <c r="AK1527" s="368">
        <f>+VLOOKUP($E1527,Value_Added!$1:$1048576,MATCH(DATE(AK$2,1,1),Value_Added!$A$1:$LI$1),FALSE)</f>
        <v>3037.694473</v>
      </c>
      <c r="AL1527" s="368">
        <f>+VLOOKUP($E1527,Value_Added!$1:$1048576,MATCH(DATE(AL$2,1,1),Value_Added!$A$1:$LI$1),FALSE)</f>
        <v>3088.590185</v>
      </c>
      <c r="AM1527" s="368">
        <f>+VLOOKUP($E1527,Value_Added!$1:$1048576,MATCH(DATE(AM$2,1,1),Value_Added!$A$1:$LI$1),FALSE)</f>
        <v>3140.9200350000001</v>
      </c>
      <c r="AN1527" s="368">
        <f>+VLOOKUP($E1527,Value_Added!$1:$1048576,MATCH(DATE(AN$2,1,1),Value_Added!$A$1:$LI$1),FALSE)</f>
        <v>3194.6924760000002</v>
      </c>
      <c r="AO1527" s="368">
        <f>+VLOOKUP($E1527,Value_Added!$1:$1048576,MATCH(DATE(AO$2,1,1),Value_Added!$A$1:$LI$1),FALSE)</f>
        <v>3249.845155</v>
      </c>
    </row>
    <row r="1528" spans="1:41" s="92" customFormat="1" ht="15" customHeight="1" x14ac:dyDescent="0.35">
      <c r="A1528" s="394"/>
      <c r="B1528" s="392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48538.648500000003</v>
      </c>
      <c r="G1528" s="316">
        <f>+VLOOKUP($E1528,Value_Added!$1:$1048576,MATCH(DATE(G$2,1,1),Value_Added!$A$1:$LI$1),FALSE)</f>
        <v>49310.805999999997</v>
      </c>
      <c r="H1528" s="316">
        <f>+VLOOKUP($E1528,Value_Added!$1:$1048576,MATCH(DATE(H$2,1,1),Value_Added!$A$1:$LI$1),FALSE)</f>
        <v>50148.536659999998</v>
      </c>
      <c r="I1528" s="316">
        <f>+VLOOKUP($E1528,Value_Added!$1:$1048576,MATCH(DATE(I$2,1,1),Value_Added!$A$1:$LI$1),FALSE)</f>
        <v>51130.406060000001</v>
      </c>
      <c r="J1528" s="316">
        <f>+VLOOKUP($E1528,Value_Added!$1:$1048576,MATCH(DATE(J$2,1,1),Value_Added!$A$1:$LI$1),FALSE)</f>
        <v>52161.179980000001</v>
      </c>
      <c r="K1528" s="316">
        <f>+VLOOKUP($E1528,Value_Added!$1:$1048576,MATCH(DATE(K$2,1,1),Value_Added!$A$1:$LI$1),FALSE)</f>
        <v>53135.133779999996</v>
      </c>
      <c r="L1528" s="316">
        <f>+VLOOKUP($E1528,Value_Added!$1:$1048576,MATCH(DATE(L$2,1,1),Value_Added!$A$1:$LI$1),FALSE)</f>
        <v>54282.727879999999</v>
      </c>
      <c r="M1528" s="316">
        <f>+VLOOKUP($E1528,Value_Added!$1:$1048576,MATCH(DATE(M$2,1,1),Value_Added!$A$1:$LI$1),FALSE)</f>
        <v>55455.704089999999</v>
      </c>
      <c r="N1528" s="316">
        <f>+VLOOKUP($E1528,Value_Added!$1:$1048576,MATCH(DATE(N$2,1,1),Value_Added!$A$1:$LI$1),FALSE)</f>
        <v>56659.349459999998</v>
      </c>
      <c r="O1528" s="316">
        <f>+VLOOKUP($E1528,Value_Added!$1:$1048576,MATCH(DATE(O$2,1,1),Value_Added!$A$1:$LI$1),FALSE)</f>
        <v>57899.211219999997</v>
      </c>
      <c r="P1528" s="316">
        <f>+VLOOKUP($E1528,Value_Added!$1:$1048576,MATCH(DATE(P$2,1,1),Value_Added!$A$1:$LI$1),FALSE)</f>
        <v>59189.042959999999</v>
      </c>
      <c r="Q1528" s="316">
        <f>+VLOOKUP($E1528,Value_Added!$1:$1048576,MATCH(DATE(Q$2,1,1),Value_Added!$A$1:$LI$1),FALSE)</f>
        <v>60503.307610000003</v>
      </c>
      <c r="R1528" s="316">
        <f>+VLOOKUP($E1528,Value_Added!$1:$1048576,MATCH(DATE(R$2,1,1),Value_Added!$A$1:$LI$1),FALSE)</f>
        <v>61853.482770000002</v>
      </c>
      <c r="S1528" s="316">
        <f>+VLOOKUP($E1528,Value_Added!$1:$1048576,MATCH(DATE(S$2,1,1),Value_Added!$A$1:$LI$1),FALSE)</f>
        <v>63237.837549999997</v>
      </c>
      <c r="T1528" s="316">
        <f>+VLOOKUP($E1528,Value_Added!$1:$1048576,MATCH(DATE(T$2,1,1),Value_Added!$A$1:$LI$1),FALSE)</f>
        <v>64655.071880000003</v>
      </c>
      <c r="U1528" s="316">
        <f>+VLOOKUP($E1528,Value_Added!$1:$1048576,MATCH(DATE(U$2,1,1),Value_Added!$A$1:$LI$1),FALSE)</f>
        <v>66104.330889999997</v>
      </c>
      <c r="V1528" s="316">
        <f>+VLOOKUP($E1528,Value_Added!$1:$1048576,MATCH(DATE(V$2,1,1),Value_Added!$A$1:$LI$1),FALSE)</f>
        <v>67477.265509999997</v>
      </c>
      <c r="W1528" s="316">
        <f>+VLOOKUP($E1528,Value_Added!$1:$1048576,MATCH(DATE(W$2,1,1),Value_Added!$A$1:$LI$1),FALSE)</f>
        <v>68876.294190000001</v>
      </c>
      <c r="X1528" s="316">
        <f>+VLOOKUP($E1528,Value_Added!$1:$1048576,MATCH(DATE(X$2,1,1),Value_Added!$A$1:$LI$1),FALSE)</f>
        <v>70293.011599999998</v>
      </c>
      <c r="Y1528" s="316">
        <f>+VLOOKUP($E1528,Value_Added!$1:$1048576,MATCH(DATE(Y$2,1,1),Value_Added!$A$1:$LI$1),FALSE)</f>
        <v>71728.099170000001</v>
      </c>
      <c r="Z1528" s="316">
        <f>+VLOOKUP($E1528,Value_Added!$1:$1048576,MATCH(DATE(Z$2,1,1),Value_Added!$A$1:$LI$1),FALSE)</f>
        <v>73175.203840000002</v>
      </c>
      <c r="AA1528" s="316">
        <f>+VLOOKUP($E1528,Value_Added!$1:$1048576,MATCH(DATE(AA$2,1,1),Value_Added!$A$1:$LI$1),FALSE)</f>
        <v>74543.955260000002</v>
      </c>
      <c r="AB1528" s="316">
        <f>+VLOOKUP($E1528,Value_Added!$1:$1048576,MATCH(DATE(AB$2,1,1),Value_Added!$A$1:$LI$1),FALSE)</f>
        <v>75933.842139999993</v>
      </c>
      <c r="AC1528" s="316">
        <f>+VLOOKUP($E1528,Value_Added!$1:$1048576,MATCH(DATE(AC$2,1,1),Value_Added!$A$1:$LI$1),FALSE)</f>
        <v>77337.950079999995</v>
      </c>
      <c r="AD1528" s="316">
        <f>+VLOOKUP($E1528,Value_Added!$1:$1048576,MATCH(DATE(AD$2,1,1),Value_Added!$A$1:$LI$1),FALSE)</f>
        <v>78758.127949999995</v>
      </c>
      <c r="AE1528" s="316">
        <f>+VLOOKUP($E1528,Value_Added!$1:$1048576,MATCH(DATE(AE$2,1,1),Value_Added!$A$1:$LI$1),FALSE)</f>
        <v>80172.855689999997</v>
      </c>
      <c r="AF1528" s="316">
        <f>+VLOOKUP($E1528,Value_Added!$1:$1048576,MATCH(DATE(AF$2,1,1),Value_Added!$A$1:$LI$1),FALSE)</f>
        <v>81114.189419999995</v>
      </c>
      <c r="AG1528" s="316">
        <f>+VLOOKUP($E1528,Value_Added!$1:$1048576,MATCH(DATE(AG$2,1,1),Value_Added!$A$1:$LI$1),FALSE)</f>
        <v>82060.616120000006</v>
      </c>
      <c r="AH1528" s="316">
        <f>+VLOOKUP($E1528,Value_Added!$1:$1048576,MATCH(DATE(AH$2,1,1),Value_Added!$A$1:$LI$1),FALSE)</f>
        <v>82975.098880000005</v>
      </c>
      <c r="AI1528" s="316">
        <f>+VLOOKUP($E1528,Value_Added!$1:$1048576,MATCH(DATE(AI$2,1,1),Value_Added!$A$1:$LI$1),FALSE)</f>
        <v>83863.103950000004</v>
      </c>
      <c r="AJ1528" s="316">
        <f>+VLOOKUP($E1528,Value_Added!$1:$1048576,MATCH(DATE(AJ$2,1,1),Value_Added!$A$1:$LI$1),FALSE)</f>
        <v>84734.679650000005</v>
      </c>
      <c r="AK1528" s="316">
        <f>+VLOOKUP($E1528,Value_Added!$1:$1048576,MATCH(DATE(AK$2,1,1),Value_Added!$A$1:$LI$1),FALSE)</f>
        <v>85899.481610000003</v>
      </c>
      <c r="AL1528" s="316">
        <f>+VLOOKUP($E1528,Value_Added!$1:$1048576,MATCH(DATE(AL$2,1,1),Value_Added!$A$1:$LI$1),FALSE)</f>
        <v>87071.773639999999</v>
      </c>
      <c r="AM1528" s="316">
        <f>+VLOOKUP($E1528,Value_Added!$1:$1048576,MATCH(DATE(AM$2,1,1),Value_Added!$A$1:$LI$1),FALSE)</f>
        <v>88281.476729999995</v>
      </c>
      <c r="AN1528" s="316">
        <f>+VLOOKUP($E1528,Value_Added!$1:$1048576,MATCH(DATE(AN$2,1,1),Value_Added!$A$1:$LI$1),FALSE)</f>
        <v>89530.71183</v>
      </c>
      <c r="AO1528" s="316">
        <f>+VLOOKUP($E1528,Value_Added!$1:$1048576,MATCH(DATE(AO$2,1,1),Value_Added!$A$1:$LI$1),FALSE)</f>
        <v>90817.214089999994</v>
      </c>
    </row>
    <row r="1529" spans="1:41" ht="15" customHeight="1" x14ac:dyDescent="0.35">
      <c r="A1529" s="394"/>
      <c r="B1529" s="392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2422.3316399999999</v>
      </c>
      <c r="G1529" s="368">
        <f>+VLOOKUP($E1529,Value_Added!$1:$1048576,MATCH(DATE(G$2,1,1),Value_Added!$A$1:$LI$1),FALSE)</f>
        <v>2452.6322209999998</v>
      </c>
      <c r="H1529" s="368">
        <f>+VLOOKUP($E1529,Value_Added!$1:$1048576,MATCH(DATE(H$2,1,1),Value_Added!$A$1:$LI$1),FALSE)</f>
        <v>2489.4445369999999</v>
      </c>
      <c r="I1529" s="368">
        <f>+VLOOKUP($E1529,Value_Added!$1:$1048576,MATCH(DATE(I$2,1,1),Value_Added!$A$1:$LI$1),FALSE)</f>
        <v>2537.0871689999999</v>
      </c>
      <c r="J1529" s="368">
        <f>+VLOOKUP($E1529,Value_Added!$1:$1048576,MATCH(DATE(J$2,1,1),Value_Added!$A$1:$LI$1),FALSE)</f>
        <v>2585.7587400000002</v>
      </c>
      <c r="K1529" s="368">
        <f>+VLOOKUP($E1529,Value_Added!$1:$1048576,MATCH(DATE(K$2,1,1),Value_Added!$A$1:$LI$1),FALSE)</f>
        <v>2624.2908440000001</v>
      </c>
      <c r="L1529" s="368">
        <f>+VLOOKUP($E1529,Value_Added!$1:$1048576,MATCH(DATE(L$2,1,1),Value_Added!$A$1:$LI$1),FALSE)</f>
        <v>2672.277345</v>
      </c>
      <c r="M1529" s="368">
        <f>+VLOOKUP($E1529,Value_Added!$1:$1048576,MATCH(DATE(M$2,1,1),Value_Added!$A$1:$LI$1),FALSE)</f>
        <v>2722.0661030000001</v>
      </c>
      <c r="N1529" s="368">
        <f>+VLOOKUP($E1529,Value_Added!$1:$1048576,MATCH(DATE(N$2,1,1),Value_Added!$A$1:$LI$1),FALSE)</f>
        <v>2773.3835450000001</v>
      </c>
      <c r="O1529" s="368">
        <f>+VLOOKUP($E1529,Value_Added!$1:$1048576,MATCH(DATE(O$2,1,1),Value_Added!$A$1:$LI$1),FALSE)</f>
        <v>2826.372014</v>
      </c>
      <c r="P1529" s="368">
        <f>+VLOOKUP($E1529,Value_Added!$1:$1048576,MATCH(DATE(P$2,1,1),Value_Added!$A$1:$LI$1),FALSE)</f>
        <v>2881.5882790000001</v>
      </c>
      <c r="Q1529" s="368">
        <f>+VLOOKUP($E1529,Value_Added!$1:$1048576,MATCH(DATE(Q$2,1,1),Value_Added!$A$1:$LI$1),FALSE)</f>
        <v>2937.8325639999998</v>
      </c>
      <c r="R1529" s="368">
        <f>+VLOOKUP($E1529,Value_Added!$1:$1048576,MATCH(DATE(R$2,1,1),Value_Added!$A$1:$LI$1),FALSE)</f>
        <v>2995.4835659999999</v>
      </c>
      <c r="S1529" s="368">
        <f>+VLOOKUP($E1529,Value_Added!$1:$1048576,MATCH(DATE(S$2,1,1),Value_Added!$A$1:$LI$1),FALSE)</f>
        <v>3054.4294329999998</v>
      </c>
      <c r="T1529" s="368">
        <f>+VLOOKUP($E1529,Value_Added!$1:$1048576,MATCH(DATE(T$2,1,1),Value_Added!$A$1:$LI$1),FALSE)</f>
        <v>3114.5675339999998</v>
      </c>
      <c r="U1529" s="368">
        <f>+VLOOKUP($E1529,Value_Added!$1:$1048576,MATCH(DATE(U$2,1,1),Value_Added!$A$1:$LI$1),FALSE)</f>
        <v>3175.8227270000002</v>
      </c>
      <c r="V1529" s="368">
        <f>+VLOOKUP($E1529,Value_Added!$1:$1048576,MATCH(DATE(V$2,1,1),Value_Added!$A$1:$LI$1),FALSE)</f>
        <v>3233.9425639999999</v>
      </c>
      <c r="W1529" s="368">
        <f>+VLOOKUP($E1529,Value_Added!$1:$1048576,MATCH(DATE(W$2,1,1),Value_Added!$A$1:$LI$1),FALSE)</f>
        <v>3292.6683899999998</v>
      </c>
      <c r="X1529" s="368">
        <f>+VLOOKUP($E1529,Value_Added!$1:$1048576,MATCH(DATE(X$2,1,1),Value_Added!$A$1:$LI$1),FALSE)</f>
        <v>3351.8314569999998</v>
      </c>
      <c r="Y1529" s="368">
        <f>+VLOOKUP($E1529,Value_Added!$1:$1048576,MATCH(DATE(Y$2,1,1),Value_Added!$A$1:$LI$1),FALSE)</f>
        <v>3411.4679179999998</v>
      </c>
      <c r="Z1529" s="368">
        <f>+VLOOKUP($E1529,Value_Added!$1:$1048576,MATCH(DATE(Z$2,1,1),Value_Added!$A$1:$LI$1),FALSE)</f>
        <v>3471.2839399999998</v>
      </c>
      <c r="AA1529" s="368">
        <f>+VLOOKUP($E1529,Value_Added!$1:$1048576,MATCH(DATE(AA$2,1,1),Value_Added!$A$1:$LI$1),FALSE)</f>
        <v>3527.8468659999999</v>
      </c>
      <c r="AB1529" s="368">
        <f>+VLOOKUP($E1529,Value_Added!$1:$1048576,MATCH(DATE(AB$2,1,1),Value_Added!$A$1:$LI$1),FALSE)</f>
        <v>3584.808614</v>
      </c>
      <c r="AC1529" s="368">
        <f>+VLOOKUP($E1529,Value_Added!$1:$1048576,MATCH(DATE(AC$2,1,1),Value_Added!$A$1:$LI$1),FALSE)</f>
        <v>3642.0735370000002</v>
      </c>
      <c r="AD1529" s="368">
        <f>+VLOOKUP($E1529,Value_Added!$1:$1048576,MATCH(DATE(AD$2,1,1),Value_Added!$A$1:$LI$1),FALSE)</f>
        <v>3699.739685</v>
      </c>
      <c r="AE1529" s="368">
        <f>+VLOOKUP($E1529,Value_Added!$1:$1048576,MATCH(DATE(AE$2,1,1),Value_Added!$A$1:$LI$1),FALSE)</f>
        <v>3756.8622089999999</v>
      </c>
      <c r="AF1529" s="368">
        <f>+VLOOKUP($E1529,Value_Added!$1:$1048576,MATCH(DATE(AF$2,1,1),Value_Added!$A$1:$LI$1),FALSE)</f>
        <v>3795.4505709999999</v>
      </c>
      <c r="AG1529" s="368">
        <f>+VLOOKUP($E1529,Value_Added!$1:$1048576,MATCH(DATE(AG$2,1,1),Value_Added!$A$1:$LI$1),FALSE)</f>
        <v>3833.1189220000001</v>
      </c>
      <c r="AH1529" s="368">
        <f>+VLOOKUP($E1529,Value_Added!$1:$1048576,MATCH(DATE(AH$2,1,1),Value_Added!$A$1:$LI$1),FALSE)</f>
        <v>3869.2437759999998</v>
      </c>
      <c r="AI1529" s="368">
        <f>+VLOOKUP($E1529,Value_Added!$1:$1048576,MATCH(DATE(AI$2,1,1),Value_Added!$A$1:$LI$1),FALSE)</f>
        <v>3904.1445050000002</v>
      </c>
      <c r="AJ1529" s="368">
        <f>+VLOOKUP($E1529,Value_Added!$1:$1048576,MATCH(DATE(AJ$2,1,1),Value_Added!$A$1:$LI$1),FALSE)</f>
        <v>3938.27718</v>
      </c>
      <c r="AK1529" s="368">
        <f>+VLOOKUP($E1529,Value_Added!$1:$1048576,MATCH(DATE(AK$2,1,1),Value_Added!$A$1:$LI$1),FALSE)</f>
        <v>3983.654947</v>
      </c>
      <c r="AL1529" s="368">
        <f>+VLOOKUP($E1529,Value_Added!$1:$1048576,MATCH(DATE(AL$2,1,1),Value_Added!$A$1:$LI$1),FALSE)</f>
        <v>4029.846372</v>
      </c>
      <c r="AM1529" s="368">
        <f>+VLOOKUP($E1529,Value_Added!$1:$1048576,MATCH(DATE(AM$2,1,1),Value_Added!$A$1:$LI$1),FALSE)</f>
        <v>4077.5723870000002</v>
      </c>
      <c r="AN1529" s="368">
        <f>+VLOOKUP($E1529,Value_Added!$1:$1048576,MATCH(DATE(AN$2,1,1),Value_Added!$A$1:$LI$1),FALSE)</f>
        <v>4126.8952129999998</v>
      </c>
      <c r="AO1529" s="368">
        <f>+VLOOKUP($E1529,Value_Added!$1:$1048576,MATCH(DATE(AO$2,1,1),Value_Added!$A$1:$LI$1),FALSE)</f>
        <v>4177.7223180000001</v>
      </c>
    </row>
    <row r="1530" spans="1:41" ht="15" customHeight="1" x14ac:dyDescent="0.35">
      <c r="A1530" s="394"/>
      <c r="B1530" s="392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34509.927069999998</v>
      </c>
      <c r="G1530" s="368">
        <f>+VLOOKUP($E1530,Value_Added!$1:$1048576,MATCH(DATE(G$2,1,1),Value_Added!$A$1:$LI$1),FALSE)</f>
        <v>34954.612110000002</v>
      </c>
      <c r="H1530" s="368">
        <f>+VLOOKUP($E1530,Value_Added!$1:$1048576,MATCH(DATE(H$2,1,1),Value_Added!$A$1:$LI$1),FALSE)</f>
        <v>35471.257720000001</v>
      </c>
      <c r="I1530" s="368">
        <f>+VLOOKUP($E1530,Value_Added!$1:$1048576,MATCH(DATE(I$2,1,1),Value_Added!$A$1:$LI$1),FALSE)</f>
        <v>36108.367789999997</v>
      </c>
      <c r="J1530" s="368">
        <f>+VLOOKUP($E1530,Value_Added!$1:$1048576,MATCH(DATE(J$2,1,1),Value_Added!$A$1:$LI$1),FALSE)</f>
        <v>36769.370620000002</v>
      </c>
      <c r="K1530" s="368">
        <f>+VLOOKUP($E1530,Value_Added!$1:$1048576,MATCH(DATE(K$2,1,1),Value_Added!$A$1:$LI$1),FALSE)</f>
        <v>37350.56035</v>
      </c>
      <c r="L1530" s="368">
        <f>+VLOOKUP($E1530,Value_Added!$1:$1048576,MATCH(DATE(L$2,1,1),Value_Added!$A$1:$LI$1),FALSE)</f>
        <v>38048.245459999998</v>
      </c>
      <c r="M1530" s="368">
        <f>+VLOOKUP($E1530,Value_Added!$1:$1048576,MATCH(DATE(M$2,1,1),Value_Added!$A$1:$LI$1),FALSE)</f>
        <v>38770.474390000003</v>
      </c>
      <c r="N1530" s="368">
        <f>+VLOOKUP($E1530,Value_Added!$1:$1048576,MATCH(DATE(N$2,1,1),Value_Added!$A$1:$LI$1),FALSE)</f>
        <v>39513.66272</v>
      </c>
      <c r="O1530" s="368">
        <f>+VLOOKUP($E1530,Value_Added!$1:$1048576,MATCH(DATE(O$2,1,1),Value_Added!$A$1:$LI$1),FALSE)</f>
        <v>40280.097419999998</v>
      </c>
      <c r="P1530" s="368">
        <f>+VLOOKUP($E1530,Value_Added!$1:$1048576,MATCH(DATE(P$2,1,1),Value_Added!$A$1:$LI$1),FALSE)</f>
        <v>41077.945370000001</v>
      </c>
      <c r="Q1530" s="368">
        <f>+VLOOKUP($E1530,Value_Added!$1:$1048576,MATCH(DATE(Q$2,1,1),Value_Added!$A$1:$LI$1),FALSE)</f>
        <v>41891.620880000002</v>
      </c>
      <c r="R1530" s="368">
        <f>+VLOOKUP($E1530,Value_Added!$1:$1048576,MATCH(DATE(R$2,1,1),Value_Added!$A$1:$LI$1),FALSE)</f>
        <v>42726.16979</v>
      </c>
      <c r="S1530" s="368">
        <f>+VLOOKUP($E1530,Value_Added!$1:$1048576,MATCH(DATE(S$2,1,1),Value_Added!$A$1:$LI$1),FALSE)</f>
        <v>43580.51599</v>
      </c>
      <c r="T1530" s="368">
        <f>+VLOOKUP($E1530,Value_Added!$1:$1048576,MATCH(DATE(T$2,1,1),Value_Added!$A$1:$LI$1),FALSE)</f>
        <v>44453.512190000001</v>
      </c>
      <c r="U1530" s="368">
        <f>+VLOOKUP($E1530,Value_Added!$1:$1048576,MATCH(DATE(U$2,1,1),Value_Added!$A$1:$LI$1),FALSE)</f>
        <v>45344.298179999998</v>
      </c>
      <c r="V1530" s="368">
        <f>+VLOOKUP($E1530,Value_Added!$1:$1048576,MATCH(DATE(V$2,1,1),Value_Added!$A$1:$LI$1),FALSE)</f>
        <v>46194.581100000003</v>
      </c>
      <c r="W1530" s="368">
        <f>+VLOOKUP($E1530,Value_Added!$1:$1048576,MATCH(DATE(W$2,1,1),Value_Added!$A$1:$LI$1),FALSE)</f>
        <v>47053.361470000003</v>
      </c>
      <c r="X1530" s="368">
        <f>+VLOOKUP($E1530,Value_Added!$1:$1048576,MATCH(DATE(X$2,1,1),Value_Added!$A$1:$LI$1),FALSE)</f>
        <v>47920.099520000003</v>
      </c>
      <c r="Y1530" s="368">
        <f>+VLOOKUP($E1530,Value_Added!$1:$1048576,MATCH(DATE(Y$2,1,1),Value_Added!$A$1:$LI$1),FALSE)</f>
        <v>48795.711199999998</v>
      </c>
      <c r="Z1530" s="368">
        <f>+VLOOKUP($E1530,Value_Added!$1:$1048576,MATCH(DATE(Z$2,1,1),Value_Added!$A$1:$LI$1),FALSE)</f>
        <v>49676.345800000003</v>
      </c>
      <c r="AA1530" s="368">
        <f>+VLOOKUP($E1530,Value_Added!$1:$1048576,MATCH(DATE(AA$2,1,1),Value_Added!$A$1:$LI$1),FALSE)</f>
        <v>50514.596389999999</v>
      </c>
      <c r="AB1530" s="368">
        <f>+VLOOKUP($E1530,Value_Added!$1:$1048576,MATCH(DATE(AB$2,1,1),Value_Added!$A$1:$LI$1),FALSE)</f>
        <v>51358.552799999998</v>
      </c>
      <c r="AC1530" s="368">
        <f>+VLOOKUP($E1530,Value_Added!$1:$1048576,MATCH(DATE(AC$2,1,1),Value_Added!$A$1:$LI$1),FALSE)</f>
        <v>52208.604319999999</v>
      </c>
      <c r="AD1530" s="368">
        <f>+VLOOKUP($E1530,Value_Added!$1:$1048576,MATCH(DATE(AD$2,1,1),Value_Added!$A$1:$LI$1),FALSE)</f>
        <v>53066.451860000001</v>
      </c>
      <c r="AE1530" s="368">
        <f>+VLOOKUP($E1530,Value_Added!$1:$1048576,MATCH(DATE(AE$2,1,1),Value_Added!$A$1:$LI$1),FALSE)</f>
        <v>53919.307000000001</v>
      </c>
      <c r="AF1530" s="368">
        <f>+VLOOKUP($E1530,Value_Added!$1:$1048576,MATCH(DATE(AF$2,1,1),Value_Added!$A$1:$LI$1),FALSE)</f>
        <v>54518.437330000001</v>
      </c>
      <c r="AG1530" s="368">
        <f>+VLOOKUP($E1530,Value_Added!$1:$1048576,MATCH(DATE(AG$2,1,1),Value_Added!$A$1:$LI$1),FALSE)</f>
        <v>55095.220849999998</v>
      </c>
      <c r="AH1530" s="368">
        <f>+VLOOKUP($E1530,Value_Added!$1:$1048576,MATCH(DATE(AH$2,1,1),Value_Added!$A$1:$LI$1),FALSE)</f>
        <v>55649.209170000002</v>
      </c>
      <c r="AI1530" s="368">
        <f>+VLOOKUP($E1530,Value_Added!$1:$1048576,MATCH(DATE(AI$2,1,1),Value_Added!$A$1:$LI$1),FALSE)</f>
        <v>56186.369919999997</v>
      </c>
      <c r="AJ1530" s="368">
        <f>+VLOOKUP($E1530,Value_Added!$1:$1048576,MATCH(DATE(AJ$2,1,1),Value_Added!$A$1:$LI$1),FALSE)</f>
        <v>56713.255559999998</v>
      </c>
      <c r="AK1530" s="368">
        <f>+VLOOKUP($E1530,Value_Added!$1:$1048576,MATCH(DATE(AK$2,1,1),Value_Added!$A$1:$LI$1),FALSE)</f>
        <v>57395.865599999997</v>
      </c>
      <c r="AL1530" s="368">
        <f>+VLOOKUP($E1530,Value_Added!$1:$1048576,MATCH(DATE(AL$2,1,1),Value_Added!$A$1:$LI$1),FALSE)</f>
        <v>58097.386619999997</v>
      </c>
      <c r="AM1530" s="368">
        <f>+VLOOKUP($E1530,Value_Added!$1:$1048576,MATCH(DATE(AM$2,1,1),Value_Added!$A$1:$LI$1),FALSE)</f>
        <v>58822.630599999997</v>
      </c>
      <c r="AN1530" s="368">
        <f>+VLOOKUP($E1530,Value_Added!$1:$1048576,MATCH(DATE(AN$2,1,1),Value_Added!$A$1:$LI$1),FALSE)</f>
        <v>59571.373119999997</v>
      </c>
      <c r="AO1530" s="368">
        <f>+VLOOKUP($E1530,Value_Added!$1:$1048576,MATCH(DATE(AO$2,1,1),Value_Added!$A$1:$LI$1),FALSE)</f>
        <v>60342.05257</v>
      </c>
    </row>
    <row r="1531" spans="1:41" ht="15" customHeight="1" x14ac:dyDescent="0.35">
      <c r="A1531" s="394"/>
      <c r="B1531" s="392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1948.4276279999999</v>
      </c>
      <c r="G1531" s="368">
        <f>+VLOOKUP($E1531,Value_Added!$1:$1048576,MATCH(DATE(G$2,1,1),Value_Added!$A$1:$LI$1),FALSE)</f>
        <v>2014.2994619999999</v>
      </c>
      <c r="H1531" s="368">
        <f>+VLOOKUP($E1531,Value_Added!$1:$1048576,MATCH(DATE(H$2,1,1),Value_Added!$A$1:$LI$1),FALSE)</f>
        <v>2067.622128</v>
      </c>
      <c r="I1531" s="368">
        <f>+VLOOKUP($E1531,Value_Added!$1:$1048576,MATCH(DATE(I$2,1,1),Value_Added!$A$1:$LI$1),FALSE)</f>
        <v>2130.971274</v>
      </c>
      <c r="J1531" s="368">
        <f>+VLOOKUP($E1531,Value_Added!$1:$1048576,MATCH(DATE(J$2,1,1),Value_Added!$A$1:$LI$1),FALSE)</f>
        <v>2194.5867760000001</v>
      </c>
      <c r="K1531" s="368">
        <f>+VLOOKUP($E1531,Value_Added!$1:$1048576,MATCH(DATE(K$2,1,1),Value_Added!$A$1:$LI$1),FALSE)</f>
        <v>2243.0067060000001</v>
      </c>
      <c r="L1531" s="368">
        <f>+VLOOKUP($E1531,Value_Added!$1:$1048576,MATCH(DATE(L$2,1,1),Value_Added!$A$1:$LI$1),FALSE)</f>
        <v>2310.3143669999999</v>
      </c>
      <c r="M1531" s="368">
        <f>+VLOOKUP($E1531,Value_Added!$1:$1048576,MATCH(DATE(M$2,1,1),Value_Added!$A$1:$LI$1),FALSE)</f>
        <v>2374.444352</v>
      </c>
      <c r="N1531" s="368">
        <f>+VLOOKUP($E1531,Value_Added!$1:$1048576,MATCH(DATE(N$2,1,1),Value_Added!$A$1:$LI$1),FALSE)</f>
        <v>2440.6520449999998</v>
      </c>
      <c r="O1531" s="368">
        <f>+VLOOKUP($E1531,Value_Added!$1:$1048576,MATCH(DATE(O$2,1,1),Value_Added!$A$1:$LI$1),FALSE)</f>
        <v>2509.3704729999999</v>
      </c>
      <c r="P1531" s="368">
        <f>+VLOOKUP($E1531,Value_Added!$1:$1048576,MATCH(DATE(P$2,1,1),Value_Added!$A$1:$LI$1),FALSE)</f>
        <v>2580.5206990000001</v>
      </c>
      <c r="Q1531" s="368">
        <f>+VLOOKUP($E1531,Value_Added!$1:$1048576,MATCH(DATE(Q$2,1,1),Value_Added!$A$1:$LI$1),FALSE)</f>
        <v>2652.5026290000001</v>
      </c>
      <c r="R1531" s="368">
        <f>+VLOOKUP($E1531,Value_Added!$1:$1048576,MATCH(DATE(R$2,1,1),Value_Added!$A$1:$LI$1),FALSE)</f>
        <v>2727.1201430000001</v>
      </c>
      <c r="S1531" s="368">
        <f>+VLOOKUP($E1531,Value_Added!$1:$1048576,MATCH(DATE(S$2,1,1),Value_Added!$A$1:$LI$1),FALSE)</f>
        <v>2803.7120799999998</v>
      </c>
      <c r="T1531" s="368">
        <f>+VLOOKUP($E1531,Value_Added!$1:$1048576,MATCH(DATE(T$2,1,1),Value_Added!$A$1:$LI$1),FALSE)</f>
        <v>2882.1550320000001</v>
      </c>
      <c r="U1531" s="368">
        <f>+VLOOKUP($E1531,Value_Added!$1:$1048576,MATCH(DATE(U$2,1,1),Value_Added!$A$1:$LI$1),FALSE)</f>
        <v>2962.4137070000002</v>
      </c>
      <c r="V1531" s="368">
        <f>+VLOOKUP($E1531,Value_Added!$1:$1048576,MATCH(DATE(V$2,1,1),Value_Added!$A$1:$LI$1),FALSE)</f>
        <v>3029.545263</v>
      </c>
      <c r="W1531" s="368">
        <f>+VLOOKUP($E1531,Value_Added!$1:$1048576,MATCH(DATE(W$2,1,1),Value_Added!$A$1:$LI$1),FALSE)</f>
        <v>3104.3744230000002</v>
      </c>
      <c r="X1531" s="368">
        <f>+VLOOKUP($E1531,Value_Added!$1:$1048576,MATCH(DATE(X$2,1,1),Value_Added!$A$1:$LI$1),FALSE)</f>
        <v>3180.9444440000002</v>
      </c>
      <c r="Y1531" s="368">
        <f>+VLOOKUP($E1531,Value_Added!$1:$1048576,MATCH(DATE(Y$2,1,1),Value_Added!$A$1:$LI$1),FALSE)</f>
        <v>3258.706287</v>
      </c>
      <c r="Z1531" s="368">
        <f>+VLOOKUP($E1531,Value_Added!$1:$1048576,MATCH(DATE(Z$2,1,1),Value_Added!$A$1:$LI$1),FALSE)</f>
        <v>3337.6804320000001</v>
      </c>
      <c r="AA1531" s="368">
        <f>+VLOOKUP($E1531,Value_Added!$1:$1048576,MATCH(DATE(AA$2,1,1),Value_Added!$A$1:$LI$1),FALSE)</f>
        <v>3403.6357389999998</v>
      </c>
      <c r="AB1531" s="368">
        <f>+VLOOKUP($E1531,Value_Added!$1:$1048576,MATCH(DATE(AB$2,1,1),Value_Added!$A$1:$LI$1),FALSE)</f>
        <v>3476.8428990000002</v>
      </c>
      <c r="AC1531" s="368">
        <f>+VLOOKUP($E1531,Value_Added!$1:$1048576,MATCH(DATE(AC$2,1,1),Value_Added!$A$1:$LI$1),FALSE)</f>
        <v>3551.5608990000001</v>
      </c>
      <c r="AD1531" s="368">
        <f>+VLOOKUP($E1531,Value_Added!$1:$1048576,MATCH(DATE(AD$2,1,1),Value_Added!$A$1:$LI$1),FALSE)</f>
        <v>3627.3102090000002</v>
      </c>
      <c r="AE1531" s="368">
        <f>+VLOOKUP($E1531,Value_Added!$1:$1048576,MATCH(DATE(AE$2,1,1),Value_Added!$A$1:$LI$1),FALSE)</f>
        <v>3704.0737279999998</v>
      </c>
      <c r="AF1531" s="368">
        <f>+VLOOKUP($E1531,Value_Added!$1:$1048576,MATCH(DATE(AF$2,1,1),Value_Added!$A$1:$LI$1),FALSE)</f>
        <v>3714.3742910000001</v>
      </c>
      <c r="AG1531" s="368">
        <f>+VLOOKUP($E1531,Value_Added!$1:$1048576,MATCH(DATE(AG$2,1,1),Value_Added!$A$1:$LI$1),FALSE)</f>
        <v>3754.4477160000001</v>
      </c>
      <c r="AH1531" s="368">
        <f>+VLOOKUP($E1531,Value_Added!$1:$1048576,MATCH(DATE(AH$2,1,1),Value_Added!$A$1:$LI$1),FALSE)</f>
        <v>3796.315216</v>
      </c>
      <c r="AI1531" s="368">
        <f>+VLOOKUP($E1531,Value_Added!$1:$1048576,MATCH(DATE(AI$2,1,1),Value_Added!$A$1:$LI$1),FALSE)</f>
        <v>3837.4628560000001</v>
      </c>
      <c r="AJ1531" s="368">
        <f>+VLOOKUP($E1531,Value_Added!$1:$1048576,MATCH(DATE(AJ$2,1,1),Value_Added!$A$1:$LI$1),FALSE)</f>
        <v>3878.1316270000002</v>
      </c>
      <c r="AK1531" s="368">
        <f>+VLOOKUP($E1531,Value_Added!$1:$1048576,MATCH(DATE(AK$2,1,1),Value_Added!$A$1:$LI$1),FALSE)</f>
        <v>3959.9893189999998</v>
      </c>
      <c r="AL1531" s="368">
        <f>+VLOOKUP($E1531,Value_Added!$1:$1048576,MATCH(DATE(AL$2,1,1),Value_Added!$A$1:$LI$1),FALSE)</f>
        <v>4024.434366</v>
      </c>
      <c r="AM1531" s="368">
        <f>+VLOOKUP($E1531,Value_Added!$1:$1048576,MATCH(DATE(AM$2,1,1),Value_Added!$A$1:$LI$1),FALSE)</f>
        <v>4089.0095329999999</v>
      </c>
      <c r="AN1531" s="368">
        <f>+VLOOKUP($E1531,Value_Added!$1:$1048576,MATCH(DATE(AN$2,1,1),Value_Added!$A$1:$LI$1),FALSE)</f>
        <v>4155.5325359999997</v>
      </c>
      <c r="AO1531" s="368">
        <f>+VLOOKUP($E1531,Value_Added!$1:$1048576,MATCH(DATE(AO$2,1,1),Value_Added!$A$1:$LI$1),FALSE)</f>
        <v>4224.0594840000003</v>
      </c>
    </row>
    <row r="1532" spans="1:41" ht="15" customHeight="1" x14ac:dyDescent="0.35">
      <c r="A1532" s="394"/>
      <c r="B1532" s="392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9657.9621599999991</v>
      </c>
      <c r="G1532" s="368">
        <f>+VLOOKUP($E1532,Value_Added!$1:$1048576,MATCH(DATE(G$2,1,1),Value_Added!$A$1:$LI$1),FALSE)</f>
        <v>9889.2622069999998</v>
      </c>
      <c r="H1532" s="368">
        <f>+VLOOKUP($E1532,Value_Added!$1:$1048576,MATCH(DATE(H$2,1,1),Value_Added!$A$1:$LI$1),FALSE)</f>
        <v>10120.21228</v>
      </c>
      <c r="I1532" s="368">
        <f>+VLOOKUP($E1532,Value_Added!$1:$1048576,MATCH(DATE(I$2,1,1),Value_Added!$A$1:$LI$1),FALSE)</f>
        <v>10353.97982</v>
      </c>
      <c r="J1532" s="368">
        <f>+VLOOKUP($E1532,Value_Added!$1:$1048576,MATCH(DATE(J$2,1,1),Value_Added!$A$1:$LI$1),FALSE)</f>
        <v>10611.46385</v>
      </c>
      <c r="K1532" s="368">
        <f>+VLOOKUP($E1532,Value_Added!$1:$1048576,MATCH(DATE(K$2,1,1),Value_Added!$A$1:$LI$1),FALSE)</f>
        <v>10917.275879999999</v>
      </c>
      <c r="L1532" s="368">
        <f>+VLOOKUP($E1532,Value_Added!$1:$1048576,MATCH(DATE(L$2,1,1),Value_Added!$A$1:$LI$1),FALSE)</f>
        <v>11251.89071</v>
      </c>
      <c r="M1532" s="368">
        <f>+VLOOKUP($E1532,Value_Added!$1:$1048576,MATCH(DATE(M$2,1,1),Value_Added!$A$1:$LI$1),FALSE)</f>
        <v>11588.71925</v>
      </c>
      <c r="N1532" s="368">
        <f>+VLOOKUP($E1532,Value_Added!$1:$1048576,MATCH(DATE(N$2,1,1),Value_Added!$A$1:$LI$1),FALSE)</f>
        <v>11931.65115</v>
      </c>
      <c r="O1532" s="368">
        <f>+VLOOKUP($E1532,Value_Added!$1:$1048576,MATCH(DATE(O$2,1,1),Value_Added!$A$1:$LI$1),FALSE)</f>
        <v>12283.37132</v>
      </c>
      <c r="P1532" s="368">
        <f>+VLOOKUP($E1532,Value_Added!$1:$1048576,MATCH(DATE(P$2,1,1),Value_Added!$A$1:$LI$1),FALSE)</f>
        <v>12648.98861</v>
      </c>
      <c r="Q1532" s="368">
        <f>+VLOOKUP($E1532,Value_Added!$1:$1048576,MATCH(DATE(Q$2,1,1),Value_Added!$A$1:$LI$1),FALSE)</f>
        <v>13021.35154</v>
      </c>
      <c r="R1532" s="368">
        <f>+VLOOKUP($E1532,Value_Added!$1:$1048576,MATCH(DATE(R$2,1,1),Value_Added!$A$1:$LI$1),FALSE)</f>
        <v>13404.709269999999</v>
      </c>
      <c r="S1532" s="368">
        <f>+VLOOKUP($E1532,Value_Added!$1:$1048576,MATCH(DATE(S$2,1,1),Value_Added!$A$1:$LI$1),FALSE)</f>
        <v>13799.180050000001</v>
      </c>
      <c r="T1532" s="368">
        <f>+VLOOKUP($E1532,Value_Added!$1:$1048576,MATCH(DATE(T$2,1,1),Value_Added!$A$1:$LI$1),FALSE)</f>
        <v>14204.83713</v>
      </c>
      <c r="U1532" s="368">
        <f>+VLOOKUP($E1532,Value_Added!$1:$1048576,MATCH(DATE(U$2,1,1),Value_Added!$A$1:$LI$1),FALSE)</f>
        <v>14621.79628</v>
      </c>
      <c r="V1532" s="368">
        <f>+VLOOKUP($E1532,Value_Added!$1:$1048576,MATCH(DATE(V$2,1,1),Value_Added!$A$1:$LI$1),FALSE)</f>
        <v>15019.19658</v>
      </c>
      <c r="W1532" s="368">
        <f>+VLOOKUP($E1532,Value_Added!$1:$1048576,MATCH(DATE(W$2,1,1),Value_Added!$A$1:$LI$1),FALSE)</f>
        <v>15425.88991</v>
      </c>
      <c r="X1532" s="368">
        <f>+VLOOKUP($E1532,Value_Added!$1:$1048576,MATCH(DATE(X$2,1,1),Value_Added!$A$1:$LI$1),FALSE)</f>
        <v>15840.13617</v>
      </c>
      <c r="Y1532" s="368">
        <f>+VLOOKUP($E1532,Value_Added!$1:$1048576,MATCH(DATE(Y$2,1,1),Value_Added!$A$1:$LI$1),FALSE)</f>
        <v>16262.21377</v>
      </c>
      <c r="Z1532" s="368">
        <f>+VLOOKUP($E1532,Value_Added!$1:$1048576,MATCH(DATE(Z$2,1,1),Value_Added!$A$1:$LI$1),FALSE)</f>
        <v>16689.893670000001</v>
      </c>
      <c r="AA1532" s="368">
        <f>+VLOOKUP($E1532,Value_Added!$1:$1048576,MATCH(DATE(AA$2,1,1),Value_Added!$A$1:$LI$1),FALSE)</f>
        <v>17097.876260000001</v>
      </c>
      <c r="AB1532" s="368">
        <f>+VLOOKUP($E1532,Value_Added!$1:$1048576,MATCH(DATE(AB$2,1,1),Value_Added!$A$1:$LI$1),FALSE)</f>
        <v>17513.637839999999</v>
      </c>
      <c r="AC1532" s="368">
        <f>+VLOOKUP($E1532,Value_Added!$1:$1048576,MATCH(DATE(AC$2,1,1),Value_Added!$A$1:$LI$1),FALSE)</f>
        <v>17935.711329999998</v>
      </c>
      <c r="AD1532" s="368">
        <f>+VLOOKUP($E1532,Value_Added!$1:$1048576,MATCH(DATE(AD$2,1,1),Value_Added!$A$1:$LI$1),FALSE)</f>
        <v>18364.626209999999</v>
      </c>
      <c r="AE1532" s="368">
        <f>+VLOOKUP($E1532,Value_Added!$1:$1048576,MATCH(DATE(AE$2,1,1),Value_Added!$A$1:$LI$1),FALSE)</f>
        <v>18792.61276</v>
      </c>
      <c r="AF1532" s="368">
        <f>+VLOOKUP($E1532,Value_Added!$1:$1048576,MATCH(DATE(AF$2,1,1),Value_Added!$A$1:$LI$1),FALSE)</f>
        <v>19085.927230000001</v>
      </c>
      <c r="AG1532" s="368">
        <f>+VLOOKUP($E1532,Value_Added!$1:$1048576,MATCH(DATE(AG$2,1,1),Value_Added!$A$1:$LI$1),FALSE)</f>
        <v>19377.82863</v>
      </c>
      <c r="AH1532" s="368">
        <f>+VLOOKUP($E1532,Value_Added!$1:$1048576,MATCH(DATE(AH$2,1,1),Value_Added!$A$1:$LI$1),FALSE)</f>
        <v>19660.330709999998</v>
      </c>
      <c r="AI1532" s="368">
        <f>+VLOOKUP($E1532,Value_Added!$1:$1048576,MATCH(DATE(AI$2,1,1),Value_Added!$A$1:$LI$1),FALSE)</f>
        <v>19935.126670000001</v>
      </c>
      <c r="AJ1532" s="368">
        <f>+VLOOKUP($E1532,Value_Added!$1:$1048576,MATCH(DATE(AJ$2,1,1),Value_Added!$A$1:$LI$1),FALSE)</f>
        <v>20205.01528</v>
      </c>
      <c r="AK1532" s="368">
        <f>+VLOOKUP($E1532,Value_Added!$1:$1048576,MATCH(DATE(AK$2,1,1),Value_Added!$A$1:$LI$1),FALSE)</f>
        <v>20559.971740000001</v>
      </c>
      <c r="AL1532" s="368">
        <f>+VLOOKUP($E1532,Value_Added!$1:$1048576,MATCH(DATE(AL$2,1,1),Value_Added!$A$1:$LI$1),FALSE)</f>
        <v>20920.10628</v>
      </c>
      <c r="AM1532" s="368">
        <f>+VLOOKUP($E1532,Value_Added!$1:$1048576,MATCH(DATE(AM$2,1,1),Value_Added!$A$1:$LI$1),FALSE)</f>
        <v>21292.264210000001</v>
      </c>
      <c r="AN1532" s="368">
        <f>+VLOOKUP($E1532,Value_Added!$1:$1048576,MATCH(DATE(AN$2,1,1),Value_Added!$A$1:$LI$1),FALSE)</f>
        <v>21676.910960000001</v>
      </c>
      <c r="AO1532" s="368">
        <f>+VLOOKUP($E1532,Value_Added!$1:$1048576,MATCH(DATE(AO$2,1,1),Value_Added!$A$1:$LI$1),FALSE)</f>
        <v>22073.379720000001</v>
      </c>
    </row>
    <row r="1533" spans="1:41" s="92" customFormat="1" ht="15" customHeight="1" x14ac:dyDescent="0.35">
      <c r="A1533" s="394"/>
      <c r="B1533" s="392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1511595.7439999999</v>
      </c>
      <c r="G1533" s="316">
        <f>+VLOOKUP($E1533,Value_Added!$1:$1048576,MATCH(DATE(G$2,1,1),Value_Added!$A$1:$LI$1),FALSE)</f>
        <v>1534025.828</v>
      </c>
      <c r="H1533" s="316">
        <f>+VLOOKUP($E1533,Value_Added!$1:$1048576,MATCH(DATE(H$2,1,1),Value_Added!$A$1:$LI$1),FALSE)</f>
        <v>1555666.2819999999</v>
      </c>
      <c r="I1533" s="316">
        <f>+VLOOKUP($E1533,Value_Added!$1:$1048576,MATCH(DATE(I$2,1,1),Value_Added!$A$1:$LI$1),FALSE)</f>
        <v>1577023.949</v>
      </c>
      <c r="J1533" s="316">
        <f>+VLOOKUP($E1533,Value_Added!$1:$1048576,MATCH(DATE(J$2,1,1),Value_Added!$A$1:$LI$1),FALSE)</f>
        <v>1601501.987</v>
      </c>
      <c r="K1533" s="316">
        <f>+VLOOKUP($E1533,Value_Added!$1:$1048576,MATCH(DATE(K$2,1,1),Value_Added!$A$1:$LI$1),FALSE)</f>
        <v>1633047.24</v>
      </c>
      <c r="L1533" s="316">
        <f>+VLOOKUP($E1533,Value_Added!$1:$1048576,MATCH(DATE(L$2,1,1),Value_Added!$A$1:$LI$1),FALSE)</f>
        <v>1665852.4909999999</v>
      </c>
      <c r="M1533" s="316">
        <f>+VLOOKUP($E1533,Value_Added!$1:$1048576,MATCH(DATE(M$2,1,1),Value_Added!$A$1:$LI$1),FALSE)</f>
        <v>1699489.37</v>
      </c>
      <c r="N1533" s="316">
        <f>+VLOOKUP($E1533,Value_Added!$1:$1048576,MATCH(DATE(N$2,1,1),Value_Added!$A$1:$LI$1),FALSE)</f>
        <v>1733948.1669999999</v>
      </c>
      <c r="O1533" s="316">
        <f>+VLOOKUP($E1533,Value_Added!$1:$1048576,MATCH(DATE(O$2,1,1),Value_Added!$A$1:$LI$1),FALSE)</f>
        <v>1769385.5859999999</v>
      </c>
      <c r="P1533" s="316">
        <f>+VLOOKUP($E1533,Value_Added!$1:$1048576,MATCH(DATE(P$2,1,1),Value_Added!$A$1:$LI$1),FALSE)</f>
        <v>1806271.7720000001</v>
      </c>
      <c r="Q1533" s="316">
        <f>+VLOOKUP($E1533,Value_Added!$1:$1048576,MATCH(DATE(Q$2,1,1),Value_Added!$A$1:$LI$1),FALSE)</f>
        <v>1844020.8289999999</v>
      </c>
      <c r="R1533" s="316">
        <f>+VLOOKUP($E1533,Value_Added!$1:$1048576,MATCH(DATE(R$2,1,1),Value_Added!$A$1:$LI$1),FALSE)</f>
        <v>1882835.0530000001</v>
      </c>
      <c r="S1533" s="316">
        <f>+VLOOKUP($E1533,Value_Added!$1:$1048576,MATCH(DATE(S$2,1,1),Value_Added!$A$1:$LI$1),FALSE)</f>
        <v>1922724.3810000001</v>
      </c>
      <c r="T1533" s="316">
        <f>+VLOOKUP($E1533,Value_Added!$1:$1048576,MATCH(DATE(T$2,1,1),Value_Added!$A$1:$LI$1),FALSE)</f>
        <v>1963678.1780000001</v>
      </c>
      <c r="U1533" s="316">
        <f>+VLOOKUP($E1533,Value_Added!$1:$1048576,MATCH(DATE(U$2,1,1),Value_Added!$A$1:$LI$1),FALSE)</f>
        <v>2005691.1159999999</v>
      </c>
      <c r="V1533" s="316">
        <f>+VLOOKUP($E1533,Value_Added!$1:$1048576,MATCH(DATE(V$2,1,1),Value_Added!$A$1:$LI$1),FALSE)</f>
        <v>2047011.5730000001</v>
      </c>
      <c r="W1533" s="316">
        <f>+VLOOKUP($E1533,Value_Added!$1:$1048576,MATCH(DATE(W$2,1,1),Value_Added!$A$1:$LI$1),FALSE)</f>
        <v>2088905.129</v>
      </c>
      <c r="X1533" s="316">
        <f>+VLOOKUP($E1533,Value_Added!$1:$1048576,MATCH(DATE(X$2,1,1),Value_Added!$A$1:$LI$1),FALSE)</f>
        <v>2131464.1770000001</v>
      </c>
      <c r="Y1533" s="316">
        <f>+VLOOKUP($E1533,Value_Added!$1:$1048576,MATCH(DATE(Y$2,1,1),Value_Added!$A$1:$LI$1),FALSE)</f>
        <v>2174759.4939999999</v>
      </c>
      <c r="Z1533" s="316">
        <f>+VLOOKUP($E1533,Value_Added!$1:$1048576,MATCH(DATE(Z$2,1,1),Value_Added!$A$1:$LI$1),FALSE)</f>
        <v>2218596.264</v>
      </c>
      <c r="AA1533" s="316">
        <f>+VLOOKUP($E1533,Value_Added!$1:$1048576,MATCH(DATE(AA$2,1,1),Value_Added!$A$1:$LI$1),FALSE)</f>
        <v>2261680.298</v>
      </c>
      <c r="AB1533" s="316">
        <f>+VLOOKUP($E1533,Value_Added!$1:$1048576,MATCH(DATE(AB$2,1,1),Value_Added!$A$1:$LI$1),FALSE)</f>
        <v>2305244.3480000002</v>
      </c>
      <c r="AC1533" s="316">
        <f>+VLOOKUP($E1533,Value_Added!$1:$1048576,MATCH(DATE(AC$2,1,1),Value_Added!$A$1:$LI$1),FALSE)</f>
        <v>2349407.057</v>
      </c>
      <c r="AD1533" s="316">
        <f>+VLOOKUP($E1533,Value_Added!$1:$1048576,MATCH(DATE(AD$2,1,1),Value_Added!$A$1:$LI$1),FALSE)</f>
        <v>2394262.5610000002</v>
      </c>
      <c r="AE1533" s="316">
        <f>+VLOOKUP($E1533,Value_Added!$1:$1048576,MATCH(DATE(AE$2,1,1),Value_Added!$A$1:$LI$1),FALSE)</f>
        <v>2439131.2629999998</v>
      </c>
      <c r="AF1533" s="316">
        <f>+VLOOKUP($E1533,Value_Added!$1:$1048576,MATCH(DATE(AF$2,1,1),Value_Added!$A$1:$LI$1),FALSE)</f>
        <v>2476552.9780000001</v>
      </c>
      <c r="AG1533" s="316">
        <f>+VLOOKUP($E1533,Value_Added!$1:$1048576,MATCH(DATE(AG$2,1,1),Value_Added!$A$1:$LI$1),FALSE)</f>
        <v>2512507.1329999999</v>
      </c>
      <c r="AH1533" s="316">
        <f>+VLOOKUP($E1533,Value_Added!$1:$1048576,MATCH(DATE(AH$2,1,1),Value_Added!$A$1:$LI$1),FALSE)</f>
        <v>2547465.8990000002</v>
      </c>
      <c r="AI1533" s="316">
        <f>+VLOOKUP($E1533,Value_Added!$1:$1048576,MATCH(DATE(AI$2,1,1),Value_Added!$A$1:$LI$1),FALSE)</f>
        <v>2581783.0299999998</v>
      </c>
      <c r="AJ1533" s="316">
        <f>+VLOOKUP($E1533,Value_Added!$1:$1048576,MATCH(DATE(AJ$2,1,1),Value_Added!$A$1:$LI$1),FALSE)</f>
        <v>2615756.9649999999</v>
      </c>
      <c r="AK1533" s="316">
        <f>+VLOOKUP($E1533,Value_Added!$1:$1048576,MATCH(DATE(AK$2,1,1),Value_Added!$A$1:$LI$1),FALSE)</f>
        <v>2654679.73</v>
      </c>
      <c r="AL1533" s="316">
        <f>+VLOOKUP($E1533,Value_Added!$1:$1048576,MATCH(DATE(AL$2,1,1),Value_Added!$A$1:$LI$1),FALSE)</f>
        <v>2695048.284</v>
      </c>
      <c r="AM1533" s="316">
        <f>+VLOOKUP($E1533,Value_Added!$1:$1048576,MATCH(DATE(AM$2,1,1),Value_Added!$A$1:$LI$1),FALSE)</f>
        <v>2736741.4219999998</v>
      </c>
      <c r="AN1533" s="316">
        <f>+VLOOKUP($E1533,Value_Added!$1:$1048576,MATCH(DATE(AN$2,1,1),Value_Added!$A$1:$LI$1),FALSE)</f>
        <v>2779672.0040000002</v>
      </c>
      <c r="AO1533" s="316">
        <f>+VLOOKUP($E1533,Value_Added!$1:$1048576,MATCH(DATE(AO$2,1,1),Value_Added!$A$1:$LI$1),FALSE)</f>
        <v>2823743.9619999998</v>
      </c>
    </row>
    <row r="1534" spans="1:41" ht="15" customHeight="1" x14ac:dyDescent="0.35">
      <c r="A1534" s="394"/>
      <c r="B1534" s="392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1117583.2220000001</v>
      </c>
      <c r="G1534" s="368">
        <f>+VLOOKUP($E1534,Value_Added!$1:$1048576,MATCH(DATE(G$2,1,1),Value_Added!$A$1:$LI$1),FALSE)</f>
        <v>1135144.439</v>
      </c>
      <c r="H1534" s="368">
        <f>+VLOOKUP($E1534,Value_Added!$1:$1048576,MATCH(DATE(H$2,1,1),Value_Added!$A$1:$LI$1),FALSE)</f>
        <v>1151886.517</v>
      </c>
      <c r="I1534" s="368">
        <f>+VLOOKUP($E1534,Value_Added!$1:$1048576,MATCH(DATE(I$2,1,1),Value_Added!$A$1:$LI$1),FALSE)</f>
        <v>1168268.9280000001</v>
      </c>
      <c r="J1534" s="368">
        <f>+VLOOKUP($E1534,Value_Added!$1:$1048576,MATCH(DATE(J$2,1,1),Value_Added!$A$1:$LI$1),FALSE)</f>
        <v>1187551.6910000001</v>
      </c>
      <c r="K1534" s="368">
        <f>+VLOOKUP($E1534,Value_Added!$1:$1048576,MATCH(DATE(K$2,1,1),Value_Added!$A$1:$LI$1),FALSE)</f>
        <v>1213421.575</v>
      </c>
      <c r="L1534" s="368">
        <f>+VLOOKUP($E1534,Value_Added!$1:$1048576,MATCH(DATE(L$2,1,1),Value_Added!$A$1:$LI$1),FALSE)</f>
        <v>1240383.625</v>
      </c>
      <c r="M1534" s="368">
        <f>+VLOOKUP($E1534,Value_Added!$1:$1048576,MATCH(DATE(M$2,1,1),Value_Added!$A$1:$LI$1),FALSE)</f>
        <v>1268067.827</v>
      </c>
      <c r="N1534" s="368">
        <f>+VLOOKUP($E1534,Value_Added!$1:$1048576,MATCH(DATE(N$2,1,1),Value_Added!$A$1:$LI$1),FALSE)</f>
        <v>1296468.0360000001</v>
      </c>
      <c r="O1534" s="368">
        <f>+VLOOKUP($E1534,Value_Added!$1:$1048576,MATCH(DATE(O$2,1,1),Value_Added!$A$1:$LI$1),FALSE)</f>
        <v>1325730.652</v>
      </c>
      <c r="P1534" s="368">
        <f>+VLOOKUP($E1534,Value_Added!$1:$1048576,MATCH(DATE(P$2,1,1),Value_Added!$A$1:$LI$1),FALSE)</f>
        <v>1356288.5419999999</v>
      </c>
      <c r="Q1534" s="368">
        <f>+VLOOKUP($E1534,Value_Added!$1:$1048576,MATCH(DATE(Q$2,1,1),Value_Added!$A$1:$LI$1),FALSE)</f>
        <v>1387603.8840000001</v>
      </c>
      <c r="R1534" s="368">
        <f>+VLOOKUP($E1534,Value_Added!$1:$1048576,MATCH(DATE(R$2,1,1),Value_Added!$A$1:$LI$1),FALSE)</f>
        <v>1419867.477</v>
      </c>
      <c r="S1534" s="368">
        <f>+VLOOKUP($E1534,Value_Added!$1:$1048576,MATCH(DATE(S$2,1,1),Value_Added!$A$1:$LI$1),FALSE)</f>
        <v>1453088.537</v>
      </c>
      <c r="T1534" s="368">
        <f>+VLOOKUP($E1534,Value_Added!$1:$1048576,MATCH(DATE(T$2,1,1),Value_Added!$A$1:$LI$1),FALSE)</f>
        <v>1487257.1089999999</v>
      </c>
      <c r="U1534" s="368">
        <f>+VLOOKUP($E1534,Value_Added!$1:$1048576,MATCH(DATE(U$2,1,1),Value_Added!$A$1:$LI$1),FALSE)</f>
        <v>1522368.0330000001</v>
      </c>
      <c r="V1534" s="368">
        <f>+VLOOKUP($E1534,Value_Added!$1:$1048576,MATCH(DATE(V$2,1,1),Value_Added!$A$1:$LI$1),FALSE)</f>
        <v>1556775.8559999999</v>
      </c>
      <c r="W1534" s="368">
        <f>+VLOOKUP($E1534,Value_Added!$1:$1048576,MATCH(DATE(W$2,1,1),Value_Added!$A$1:$LI$1),FALSE)</f>
        <v>1591682.0870000001</v>
      </c>
      <c r="X1534" s="368">
        <f>+VLOOKUP($E1534,Value_Added!$1:$1048576,MATCH(DATE(X$2,1,1),Value_Added!$A$1:$LI$1),FALSE)</f>
        <v>1627169.432</v>
      </c>
      <c r="Y1534" s="368">
        <f>+VLOOKUP($E1534,Value_Added!$1:$1048576,MATCH(DATE(Y$2,1,1),Value_Added!$A$1:$LI$1),FALSE)</f>
        <v>1663301.7579999999</v>
      </c>
      <c r="Z1534" s="368">
        <f>+VLOOKUP($E1534,Value_Added!$1:$1048576,MATCH(DATE(Z$2,1,1),Value_Added!$A$1:$LI$1),FALSE)</f>
        <v>1699900.287</v>
      </c>
      <c r="AA1534" s="368">
        <f>+VLOOKUP($E1534,Value_Added!$1:$1048576,MATCH(DATE(AA$2,1,1),Value_Added!$A$1:$LI$1),FALSE)</f>
        <v>1735738.3770000001</v>
      </c>
      <c r="AB1534" s="368">
        <f>+VLOOKUP($E1534,Value_Added!$1:$1048576,MATCH(DATE(AB$2,1,1),Value_Added!$A$1:$LI$1),FALSE)</f>
        <v>1771985.5689999999</v>
      </c>
      <c r="AC1534" s="368">
        <f>+VLOOKUP($E1534,Value_Added!$1:$1048576,MATCH(DATE(AC$2,1,1),Value_Added!$A$1:$LI$1),FALSE)</f>
        <v>1808748.352</v>
      </c>
      <c r="AD1534" s="368">
        <f>+VLOOKUP($E1534,Value_Added!$1:$1048576,MATCH(DATE(AD$2,1,1),Value_Added!$A$1:$LI$1),FALSE)</f>
        <v>1846111.878</v>
      </c>
      <c r="AE1534" s="368">
        <f>+VLOOKUP($E1534,Value_Added!$1:$1048576,MATCH(DATE(AE$2,1,1),Value_Added!$A$1:$LI$1),FALSE)</f>
        <v>1883454.446</v>
      </c>
      <c r="AF1534" s="368">
        <f>+VLOOKUP($E1534,Value_Added!$1:$1048576,MATCH(DATE(AF$2,1,1),Value_Added!$A$1:$LI$1),FALSE)</f>
        <v>1913750.9339999999</v>
      </c>
      <c r="AG1534" s="368">
        <f>+VLOOKUP($E1534,Value_Added!$1:$1048576,MATCH(DATE(AG$2,1,1),Value_Added!$A$1:$LI$1),FALSE)</f>
        <v>1942676.334</v>
      </c>
      <c r="AH1534" s="368">
        <f>+VLOOKUP($E1534,Value_Added!$1:$1048576,MATCH(DATE(AH$2,1,1),Value_Added!$A$1:$LI$1),FALSE)</f>
        <v>1970653.8870000001</v>
      </c>
      <c r="AI1534" s="368">
        <f>+VLOOKUP($E1534,Value_Added!$1:$1048576,MATCH(DATE(AI$2,1,1),Value_Added!$A$1:$LI$1),FALSE)</f>
        <v>1998003.54</v>
      </c>
      <c r="AJ1534" s="368">
        <f>+VLOOKUP($E1534,Value_Added!$1:$1048576,MATCH(DATE(AJ$2,1,1),Value_Added!$A$1:$LI$1),FALSE)</f>
        <v>2024995.2709999999</v>
      </c>
      <c r="AK1534" s="368">
        <f>+VLOOKUP($E1534,Value_Added!$1:$1048576,MATCH(DATE(AK$2,1,1),Value_Added!$A$1:$LI$1),FALSE)</f>
        <v>2056590.577</v>
      </c>
      <c r="AL1534" s="368">
        <f>+VLOOKUP($E1534,Value_Added!$1:$1048576,MATCH(DATE(AL$2,1,1),Value_Added!$A$1:$LI$1),FALSE)</f>
        <v>2089455.574</v>
      </c>
      <c r="AM1534" s="368">
        <f>+VLOOKUP($E1534,Value_Added!$1:$1048576,MATCH(DATE(AM$2,1,1),Value_Added!$A$1:$LI$1),FALSE)</f>
        <v>2123483.19</v>
      </c>
      <c r="AN1534" s="368">
        <f>+VLOOKUP($E1534,Value_Added!$1:$1048576,MATCH(DATE(AN$2,1,1),Value_Added!$A$1:$LI$1),FALSE)</f>
        <v>2158595.1269999999</v>
      </c>
      <c r="AO1534" s="368">
        <f>+VLOOKUP($E1534,Value_Added!$1:$1048576,MATCH(DATE(AO$2,1,1),Value_Added!$A$1:$LI$1),FALSE)</f>
        <v>2194704.8629999999</v>
      </c>
    </row>
    <row r="1535" spans="1:41" ht="15" customHeight="1" x14ac:dyDescent="0.35">
      <c r="A1535" s="394"/>
      <c r="B1535" s="392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394012.52220000001</v>
      </c>
      <c r="G1535" s="368">
        <f>+VLOOKUP($E1535,Value_Added!$1:$1048576,MATCH(DATE(G$2,1,1),Value_Added!$A$1:$LI$1),FALSE)</f>
        <v>398881.3884</v>
      </c>
      <c r="H1535" s="368">
        <f>+VLOOKUP($E1535,Value_Added!$1:$1048576,MATCH(DATE(H$2,1,1),Value_Added!$A$1:$LI$1),FALSE)</f>
        <v>403779.76449999999</v>
      </c>
      <c r="I1535" s="368">
        <f>+VLOOKUP($E1535,Value_Added!$1:$1048576,MATCH(DATE(I$2,1,1),Value_Added!$A$1:$LI$1),FALSE)</f>
        <v>408755.02130000002</v>
      </c>
      <c r="J1535" s="368">
        <f>+VLOOKUP($E1535,Value_Added!$1:$1048576,MATCH(DATE(J$2,1,1),Value_Added!$A$1:$LI$1),FALSE)</f>
        <v>413950.29619999998</v>
      </c>
      <c r="K1535" s="368">
        <f>+VLOOKUP($E1535,Value_Added!$1:$1048576,MATCH(DATE(K$2,1,1),Value_Added!$A$1:$LI$1),FALSE)</f>
        <v>419625.66529999999</v>
      </c>
      <c r="L1535" s="368">
        <f>+VLOOKUP($E1535,Value_Added!$1:$1048576,MATCH(DATE(L$2,1,1),Value_Added!$A$1:$LI$1),FALSE)</f>
        <v>425468.86680000002</v>
      </c>
      <c r="M1535" s="368">
        <f>+VLOOKUP($E1535,Value_Added!$1:$1048576,MATCH(DATE(M$2,1,1),Value_Added!$A$1:$LI$1),FALSE)</f>
        <v>431421.54269999999</v>
      </c>
      <c r="N1535" s="368">
        <f>+VLOOKUP($E1535,Value_Added!$1:$1048576,MATCH(DATE(N$2,1,1),Value_Added!$A$1:$LI$1),FALSE)</f>
        <v>437480.13099999999</v>
      </c>
      <c r="O1535" s="368">
        <f>+VLOOKUP($E1535,Value_Added!$1:$1048576,MATCH(DATE(O$2,1,1),Value_Added!$A$1:$LI$1),FALSE)</f>
        <v>443654.93430000002</v>
      </c>
      <c r="P1535" s="368">
        <f>+VLOOKUP($E1535,Value_Added!$1:$1048576,MATCH(DATE(P$2,1,1),Value_Added!$A$1:$LI$1),FALSE)</f>
        <v>449983.22989999998</v>
      </c>
      <c r="Q1535" s="368">
        <f>+VLOOKUP($E1535,Value_Added!$1:$1048576,MATCH(DATE(Q$2,1,1),Value_Added!$A$1:$LI$1),FALSE)</f>
        <v>456416.94449999998</v>
      </c>
      <c r="R1535" s="368">
        <f>+VLOOKUP($E1535,Value_Added!$1:$1048576,MATCH(DATE(R$2,1,1),Value_Added!$A$1:$LI$1),FALSE)</f>
        <v>462967.57549999998</v>
      </c>
      <c r="S1535" s="368">
        <f>+VLOOKUP($E1535,Value_Added!$1:$1048576,MATCH(DATE(S$2,1,1),Value_Added!$A$1:$LI$1),FALSE)</f>
        <v>469635.84460000001</v>
      </c>
      <c r="T1535" s="368">
        <f>+VLOOKUP($E1535,Value_Added!$1:$1048576,MATCH(DATE(T$2,1,1),Value_Added!$A$1:$LI$1),FALSE)</f>
        <v>476421.0687</v>
      </c>
      <c r="U1535" s="368">
        <f>+VLOOKUP($E1535,Value_Added!$1:$1048576,MATCH(DATE(U$2,1,1),Value_Added!$A$1:$LI$1),FALSE)</f>
        <v>483323.08250000002</v>
      </c>
      <c r="V1535" s="368">
        <f>+VLOOKUP($E1535,Value_Added!$1:$1048576,MATCH(DATE(V$2,1,1),Value_Added!$A$1:$LI$1),FALSE)</f>
        <v>490235.71710000001</v>
      </c>
      <c r="W1535" s="368">
        <f>+VLOOKUP($E1535,Value_Added!$1:$1048576,MATCH(DATE(W$2,1,1),Value_Added!$A$1:$LI$1),FALSE)</f>
        <v>497223.04210000002</v>
      </c>
      <c r="X1535" s="368">
        <f>+VLOOKUP($E1535,Value_Added!$1:$1048576,MATCH(DATE(X$2,1,1),Value_Added!$A$1:$LI$1),FALSE)</f>
        <v>504294.74459999998</v>
      </c>
      <c r="Y1535" s="368">
        <f>+VLOOKUP($E1535,Value_Added!$1:$1048576,MATCH(DATE(Y$2,1,1),Value_Added!$A$1:$LI$1),FALSE)</f>
        <v>511457.7352</v>
      </c>
      <c r="Z1535" s="368">
        <f>+VLOOKUP($E1535,Value_Added!$1:$1048576,MATCH(DATE(Z$2,1,1),Value_Added!$A$1:$LI$1),FALSE)</f>
        <v>518695.97720000002</v>
      </c>
      <c r="AA1535" s="368">
        <f>+VLOOKUP($E1535,Value_Added!$1:$1048576,MATCH(DATE(AA$2,1,1),Value_Added!$A$1:$LI$1),FALSE)</f>
        <v>525941.92050000001</v>
      </c>
      <c r="AB1535" s="368">
        <f>+VLOOKUP($E1535,Value_Added!$1:$1048576,MATCH(DATE(AB$2,1,1),Value_Added!$A$1:$LI$1),FALSE)</f>
        <v>533258.77899999998</v>
      </c>
      <c r="AC1535" s="368">
        <f>+VLOOKUP($E1535,Value_Added!$1:$1048576,MATCH(DATE(AC$2,1,1),Value_Added!$A$1:$LI$1),FALSE)</f>
        <v>540658.70460000006</v>
      </c>
      <c r="AD1535" s="368">
        <f>+VLOOKUP($E1535,Value_Added!$1:$1048576,MATCH(DATE(AD$2,1,1),Value_Added!$A$1:$LI$1),FALSE)</f>
        <v>548150.68259999994</v>
      </c>
      <c r="AE1535" s="368">
        <f>+VLOOKUP($E1535,Value_Added!$1:$1048576,MATCH(DATE(AE$2,1,1),Value_Added!$A$1:$LI$1),FALSE)</f>
        <v>555676.81689999998</v>
      </c>
      <c r="AF1535" s="368">
        <f>+VLOOKUP($E1535,Value_Added!$1:$1048576,MATCH(DATE(AF$2,1,1),Value_Added!$A$1:$LI$1),FALSE)</f>
        <v>562802.04399999999</v>
      </c>
      <c r="AG1535" s="368">
        <f>+VLOOKUP($E1535,Value_Added!$1:$1048576,MATCH(DATE(AG$2,1,1),Value_Added!$A$1:$LI$1),FALSE)</f>
        <v>569830.79879999999</v>
      </c>
      <c r="AH1535" s="368">
        <f>+VLOOKUP($E1535,Value_Added!$1:$1048576,MATCH(DATE(AH$2,1,1),Value_Added!$A$1:$LI$1),FALSE)</f>
        <v>576812.01119999995</v>
      </c>
      <c r="AI1535" s="368">
        <f>+VLOOKUP($E1535,Value_Added!$1:$1048576,MATCH(DATE(AI$2,1,1),Value_Added!$A$1:$LI$1),FALSE)</f>
        <v>583779.48930000002</v>
      </c>
      <c r="AJ1535" s="368">
        <f>+VLOOKUP($E1535,Value_Added!$1:$1048576,MATCH(DATE(AJ$2,1,1),Value_Added!$A$1:$LI$1),FALSE)</f>
        <v>590761.69330000004</v>
      </c>
      <c r="AK1535" s="368">
        <f>+VLOOKUP($E1535,Value_Added!$1:$1048576,MATCH(DATE(AK$2,1,1),Value_Added!$A$1:$LI$1),FALSE)</f>
        <v>598089.15249999997</v>
      </c>
      <c r="AL1535" s="368">
        <f>+VLOOKUP($E1535,Value_Added!$1:$1048576,MATCH(DATE(AL$2,1,1),Value_Added!$A$1:$LI$1),FALSE)</f>
        <v>605592.7095</v>
      </c>
      <c r="AM1535" s="368">
        <f>+VLOOKUP($E1535,Value_Added!$1:$1048576,MATCH(DATE(AM$2,1,1),Value_Added!$A$1:$LI$1),FALSE)</f>
        <v>613258.23140000005</v>
      </c>
      <c r="AN1535" s="368">
        <f>+VLOOKUP($E1535,Value_Added!$1:$1048576,MATCH(DATE(AN$2,1,1),Value_Added!$A$1:$LI$1),FALSE)</f>
        <v>621076.8774</v>
      </c>
      <c r="AO1535" s="368">
        <f>+VLOOKUP($E1535,Value_Added!$1:$1048576,MATCH(DATE(AO$2,1,1),Value_Added!$A$1:$LI$1),FALSE)</f>
        <v>629039.09920000006</v>
      </c>
    </row>
    <row r="1536" spans="1:41" s="92" customFormat="1" ht="15" customHeight="1" x14ac:dyDescent="0.35">
      <c r="A1536" s="394"/>
      <c r="B1536" s="392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-2031.554826</v>
      </c>
      <c r="G1536" s="368">
        <f>+VLOOKUP($E1536,Value_Added!$1:$1048576,MATCH(DATE(G$2,1,1),Value_Added!$A$1:$LI$1),FALSE)</f>
        <v>-2090.2161249999999</v>
      </c>
      <c r="H1536" s="368">
        <f>+VLOOKUP($E1536,Value_Added!$1:$1048576,MATCH(DATE(H$2,1,1),Value_Added!$A$1:$LI$1),FALSE)</f>
        <v>-2084.9082039999998</v>
      </c>
      <c r="I1536" s="368">
        <f>+VLOOKUP($E1536,Value_Added!$1:$1048576,MATCH(DATE(I$2,1,1),Value_Added!$A$1:$LI$1),FALSE)</f>
        <v>-2010.3771119999999</v>
      </c>
      <c r="J1536" s="368">
        <f>+VLOOKUP($E1536,Value_Added!$1:$1048576,MATCH(DATE(J$2,1,1),Value_Added!$A$1:$LI$1),FALSE)</f>
        <v>-1952.3768689999999</v>
      </c>
      <c r="K1536" s="368">
        <f>+VLOOKUP($E1536,Value_Added!$1:$1048576,MATCH(DATE(K$2,1,1),Value_Added!$A$1:$LI$1),FALSE)</f>
        <v>-2017.403157</v>
      </c>
      <c r="L1536" s="368">
        <f>+VLOOKUP($E1536,Value_Added!$1:$1048576,MATCH(DATE(L$2,1,1),Value_Added!$A$1:$LI$1),FALSE)</f>
        <v>-1994.4589120000001</v>
      </c>
      <c r="M1536" s="368">
        <f>+VLOOKUP($E1536,Value_Added!$1:$1048576,MATCH(DATE(M$2,1,1),Value_Added!$A$1:$LI$1),FALSE)</f>
        <v>-2016.5510059999999</v>
      </c>
      <c r="N1536" s="368">
        <f>+VLOOKUP($E1536,Value_Added!$1:$1048576,MATCH(DATE(N$2,1,1),Value_Added!$A$1:$LI$1),FALSE)</f>
        <v>-2051.3646440000002</v>
      </c>
      <c r="O1536" s="368">
        <f>+VLOOKUP($E1536,Value_Added!$1:$1048576,MATCH(DATE(O$2,1,1),Value_Added!$A$1:$LI$1),FALSE)</f>
        <v>-2093.1586090000001</v>
      </c>
      <c r="P1536" s="368">
        <f>+VLOOKUP($E1536,Value_Added!$1:$1048576,MATCH(DATE(P$2,1,1),Value_Added!$A$1:$LI$1),FALSE)</f>
        <v>-2139.5857540000002</v>
      </c>
      <c r="Q1536" s="368">
        <f>+VLOOKUP($E1536,Value_Added!$1:$1048576,MATCH(DATE(Q$2,1,1),Value_Added!$A$1:$LI$1),FALSE)</f>
        <v>-2191.1579080000001</v>
      </c>
      <c r="R1536" s="368">
        <f>+VLOOKUP($E1536,Value_Added!$1:$1048576,MATCH(DATE(R$2,1,1),Value_Added!$A$1:$LI$1),FALSE)</f>
        <v>-2246.6788740000002</v>
      </c>
      <c r="S1536" s="368">
        <f>+VLOOKUP($E1536,Value_Added!$1:$1048576,MATCH(DATE(S$2,1,1),Value_Added!$A$1:$LI$1),FALSE)</f>
        <v>-2306.5580580000001</v>
      </c>
      <c r="T1536" s="368">
        <f>+VLOOKUP($E1536,Value_Added!$1:$1048576,MATCH(DATE(T$2,1,1),Value_Added!$A$1:$LI$1),FALSE)</f>
        <v>-2371.080966</v>
      </c>
      <c r="U1536" s="368">
        <f>+VLOOKUP($E1536,Value_Added!$1:$1048576,MATCH(DATE(U$2,1,1),Value_Added!$A$1:$LI$1),FALSE)</f>
        <v>-2440.4513080000002</v>
      </c>
      <c r="V1536" s="368">
        <f>+VLOOKUP($E1536,Value_Added!$1:$1048576,MATCH(DATE(V$2,1,1),Value_Added!$A$1:$LI$1),FALSE)</f>
        <v>-2516.6729249999999</v>
      </c>
      <c r="W1536" s="368">
        <f>+VLOOKUP($E1536,Value_Added!$1:$1048576,MATCH(DATE(W$2,1,1),Value_Added!$A$1:$LI$1),FALSE)</f>
        <v>-2593.3069150000001</v>
      </c>
      <c r="X1536" s="368">
        <f>+VLOOKUP($E1536,Value_Added!$1:$1048576,MATCH(DATE(X$2,1,1),Value_Added!$A$1:$LI$1),FALSE)</f>
        <v>-2673.7076310000002</v>
      </c>
      <c r="Y1536" s="368">
        <f>+VLOOKUP($E1536,Value_Added!$1:$1048576,MATCH(DATE(Y$2,1,1),Value_Added!$A$1:$LI$1),FALSE)</f>
        <v>-2758.8554899999999</v>
      </c>
      <c r="Z1536" s="368">
        <f>+VLOOKUP($E1536,Value_Added!$1:$1048576,MATCH(DATE(Z$2,1,1),Value_Added!$A$1:$LI$1),FALSE)</f>
        <v>-2849.343335</v>
      </c>
      <c r="AA1536" s="368">
        <f>+VLOOKUP($E1536,Value_Added!$1:$1048576,MATCH(DATE(AA$2,1,1),Value_Added!$A$1:$LI$1),FALSE)</f>
        <v>-2946.3859520000001</v>
      </c>
      <c r="AB1536" s="368">
        <f>+VLOOKUP($E1536,Value_Added!$1:$1048576,MATCH(DATE(AB$2,1,1),Value_Added!$A$1:$LI$1),FALSE)</f>
        <v>-3044.1049520000001</v>
      </c>
      <c r="AC1536" s="368">
        <f>+VLOOKUP($E1536,Value_Added!$1:$1048576,MATCH(DATE(AC$2,1,1),Value_Added!$A$1:$LI$1),FALSE)</f>
        <v>-3145.8574939999999</v>
      </c>
      <c r="AD1536" s="368">
        <f>+VLOOKUP($E1536,Value_Added!$1:$1048576,MATCH(DATE(AD$2,1,1),Value_Added!$A$1:$LI$1),FALSE)</f>
        <v>-3252.5840760000001</v>
      </c>
      <c r="AE1536" s="368">
        <f>+VLOOKUP($E1536,Value_Added!$1:$1048576,MATCH(DATE(AE$2,1,1),Value_Added!$A$1:$LI$1),FALSE)</f>
        <v>-3365.3317200000001</v>
      </c>
      <c r="AF1536" s="368">
        <f>+VLOOKUP($E1536,Value_Added!$1:$1048576,MATCH(DATE(AF$2,1,1),Value_Added!$A$1:$LI$1),FALSE)</f>
        <v>-3489.7391659999998</v>
      </c>
      <c r="AG1536" s="368">
        <f>+VLOOKUP($E1536,Value_Added!$1:$1048576,MATCH(DATE(AG$2,1,1),Value_Added!$A$1:$LI$1),FALSE)</f>
        <v>-3595.6385839999998</v>
      </c>
      <c r="AH1536" s="368">
        <f>+VLOOKUP($E1536,Value_Added!$1:$1048576,MATCH(DATE(AH$2,1,1),Value_Added!$A$1:$LI$1),FALSE)</f>
        <v>-3698.7808359999999</v>
      </c>
      <c r="AI1536" s="368">
        <f>+VLOOKUP($E1536,Value_Added!$1:$1048576,MATCH(DATE(AI$2,1,1),Value_Added!$A$1:$LI$1),FALSE)</f>
        <v>-3802.9155270000001</v>
      </c>
      <c r="AJ1536" s="368">
        <f>+VLOOKUP($E1536,Value_Added!$1:$1048576,MATCH(DATE(AJ$2,1,1),Value_Added!$A$1:$LI$1),FALSE)</f>
        <v>-3908.4182190000001</v>
      </c>
      <c r="AK1536" s="368">
        <f>+VLOOKUP($E1536,Value_Added!$1:$1048576,MATCH(DATE(AK$2,1,1),Value_Added!$A$1:$LI$1),FALSE)</f>
        <v>-4011.3717270000002</v>
      </c>
      <c r="AL1536" s="368">
        <f>+VLOOKUP($E1536,Value_Added!$1:$1048576,MATCH(DATE(AL$2,1,1),Value_Added!$A$1:$LI$1),FALSE)</f>
        <v>-4130.3431049999999</v>
      </c>
      <c r="AM1536" s="368">
        <f>+VLOOKUP($E1536,Value_Added!$1:$1048576,MATCH(DATE(AM$2,1,1),Value_Added!$A$1:$LI$1),FALSE)</f>
        <v>-4255.0763639999996</v>
      </c>
      <c r="AN1536" s="368">
        <f>+VLOOKUP($E1536,Value_Added!$1:$1048576,MATCH(DATE(AN$2,1,1),Value_Added!$A$1:$LI$1),FALSE)</f>
        <v>-4382.8447509999996</v>
      </c>
      <c r="AO1536" s="368">
        <f>+VLOOKUP($E1536,Value_Added!$1:$1048576,MATCH(DATE(AO$2,1,1),Value_Added!$A$1:$LI$1),FALSE)</f>
        <v>-4513.0633660000003</v>
      </c>
    </row>
    <row r="1537" spans="1:41" ht="15" customHeight="1" x14ac:dyDescent="0.35">
      <c r="A1537" s="394"/>
      <c r="B1537" s="392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-2123.8939820000001</v>
      </c>
      <c r="G1537" s="368">
        <f>+VLOOKUP($E1537,Value_Added!$1:$1048576,MATCH(DATE(G$2,1,1),Value_Added!$A$1:$LI$1),FALSE)</f>
        <v>-2181.7563500000001</v>
      </c>
      <c r="H1537" s="368">
        <f>+VLOOKUP($E1537,Value_Added!$1:$1048576,MATCH(DATE(H$2,1,1),Value_Added!$A$1:$LI$1),FALSE)</f>
        <v>-2177.8728110000002</v>
      </c>
      <c r="I1537" s="368">
        <f>+VLOOKUP($E1537,Value_Added!$1:$1048576,MATCH(DATE(I$2,1,1),Value_Added!$A$1:$LI$1),FALSE)</f>
        <v>-2110.8238080000001</v>
      </c>
      <c r="J1537" s="368">
        <f>+VLOOKUP($E1537,Value_Added!$1:$1048576,MATCH(DATE(J$2,1,1),Value_Added!$A$1:$LI$1),FALSE)</f>
        <v>-2066.25488</v>
      </c>
      <c r="K1537" s="368">
        <f>+VLOOKUP($E1537,Value_Added!$1:$1048576,MATCH(DATE(K$2,1,1),Value_Added!$A$1:$LI$1),FALSE)</f>
        <v>-2139.1511780000001</v>
      </c>
      <c r="L1537" s="368">
        <f>+VLOOKUP($E1537,Value_Added!$1:$1048576,MATCH(DATE(L$2,1,1),Value_Added!$A$1:$LI$1),FALSE)</f>
        <v>-2120.8186959999998</v>
      </c>
      <c r="M1537" s="368">
        <f>+VLOOKUP($E1537,Value_Added!$1:$1048576,MATCH(DATE(M$2,1,1),Value_Added!$A$1:$LI$1),FALSE)</f>
        <v>-2142.7681029999999</v>
      </c>
      <c r="N1537" s="368">
        <f>+VLOOKUP($E1537,Value_Added!$1:$1048576,MATCH(DATE(N$2,1,1),Value_Added!$A$1:$LI$1),FALSE)</f>
        <v>-2177.9838880000002</v>
      </c>
      <c r="O1537" s="368">
        <f>+VLOOKUP($E1537,Value_Added!$1:$1048576,MATCH(DATE(O$2,1,1),Value_Added!$A$1:$LI$1),FALSE)</f>
        <v>-2220.9657729999999</v>
      </c>
      <c r="P1537" s="368">
        <f>+VLOOKUP($E1537,Value_Added!$1:$1048576,MATCH(DATE(P$2,1,1),Value_Added!$A$1:$LI$1),FALSE)</f>
        <v>-2269.4017869999998</v>
      </c>
      <c r="Q1537" s="368">
        <f>+VLOOKUP($E1537,Value_Added!$1:$1048576,MATCH(DATE(Q$2,1,1),Value_Added!$A$1:$LI$1),FALSE)</f>
        <v>-2323.2370759999999</v>
      </c>
      <c r="R1537" s="368">
        <f>+VLOOKUP($E1537,Value_Added!$1:$1048576,MATCH(DATE(R$2,1,1),Value_Added!$A$1:$LI$1),FALSE)</f>
        <v>-2381.2709829999999</v>
      </c>
      <c r="S1537" s="368">
        <f>+VLOOKUP($E1537,Value_Added!$1:$1048576,MATCH(DATE(S$2,1,1),Value_Added!$A$1:$LI$1),FALSE)</f>
        <v>-2443.8139339999998</v>
      </c>
      <c r="T1537" s="368">
        <f>+VLOOKUP($E1537,Value_Added!$1:$1048576,MATCH(DATE(T$2,1,1),Value_Added!$A$1:$LI$1),FALSE)</f>
        <v>-2511.08052</v>
      </c>
      <c r="U1537" s="368">
        <f>+VLOOKUP($E1537,Value_Added!$1:$1048576,MATCH(DATE(U$2,1,1),Value_Added!$A$1:$LI$1),FALSE)</f>
        <v>-2583.2348200000001</v>
      </c>
      <c r="V1537" s="368">
        <f>+VLOOKUP($E1537,Value_Added!$1:$1048576,MATCH(DATE(V$2,1,1),Value_Added!$A$1:$LI$1),FALSE)</f>
        <v>-2661.4199429999999</v>
      </c>
      <c r="W1537" s="368">
        <f>+VLOOKUP($E1537,Value_Added!$1:$1048576,MATCH(DATE(W$2,1,1),Value_Added!$A$1:$LI$1),FALSE)</f>
        <v>-2740.126577</v>
      </c>
      <c r="X1537" s="368">
        <f>+VLOOKUP($E1537,Value_Added!$1:$1048576,MATCH(DATE(X$2,1,1),Value_Added!$A$1:$LI$1),FALSE)</f>
        <v>-2822.6407199999999</v>
      </c>
      <c r="Y1537" s="368">
        <f>+VLOOKUP($E1537,Value_Added!$1:$1048576,MATCH(DATE(Y$2,1,1),Value_Added!$A$1:$LI$1),FALSE)</f>
        <v>-2909.915692</v>
      </c>
      <c r="Z1537" s="368">
        <f>+VLOOKUP($E1537,Value_Added!$1:$1048576,MATCH(DATE(Z$2,1,1),Value_Added!$A$1:$LI$1),FALSE)</f>
        <v>-3002.4227270000001</v>
      </c>
      <c r="AA1537" s="368">
        <f>+VLOOKUP($E1537,Value_Added!$1:$1048576,MATCH(DATE(AA$2,1,1),Value_Added!$A$1:$LI$1),FALSE)</f>
        <v>-3100.7761270000001</v>
      </c>
      <c r="AB1537" s="368">
        <f>+VLOOKUP($E1537,Value_Added!$1:$1048576,MATCH(DATE(AB$2,1,1),Value_Added!$A$1:$LI$1),FALSE)</f>
        <v>-3199.987635</v>
      </c>
      <c r="AC1537" s="368">
        <f>+VLOOKUP($E1537,Value_Added!$1:$1048576,MATCH(DATE(AC$2,1,1),Value_Added!$A$1:$LI$1),FALSE)</f>
        <v>-3303.3395420000002</v>
      </c>
      <c r="AD1537" s="368">
        <f>+VLOOKUP($E1537,Value_Added!$1:$1048576,MATCH(DATE(AD$2,1,1),Value_Added!$A$1:$LI$1),FALSE)</f>
        <v>-3411.7468220000001</v>
      </c>
      <c r="AE1537" s="368">
        <f>+VLOOKUP($E1537,Value_Added!$1:$1048576,MATCH(DATE(AE$2,1,1),Value_Added!$A$1:$LI$1),FALSE)</f>
        <v>-3525.9024340000001</v>
      </c>
      <c r="AF1537" s="368">
        <f>+VLOOKUP($E1537,Value_Added!$1:$1048576,MATCH(DATE(AF$2,1,1),Value_Added!$A$1:$LI$1),FALSE)</f>
        <v>-3647.9084269999998</v>
      </c>
      <c r="AG1537" s="368">
        <f>+VLOOKUP($E1537,Value_Added!$1:$1048576,MATCH(DATE(AG$2,1,1),Value_Added!$A$1:$LI$1),FALSE)</f>
        <v>-3752.1019160000001</v>
      </c>
      <c r="AH1537" s="368">
        <f>+VLOOKUP($E1537,Value_Added!$1:$1048576,MATCH(DATE(AH$2,1,1),Value_Added!$A$1:$LI$1),FALSE)</f>
        <v>-3853.8607459999998</v>
      </c>
      <c r="AI1537" s="368">
        <f>+VLOOKUP($E1537,Value_Added!$1:$1048576,MATCH(DATE(AI$2,1,1),Value_Added!$A$1:$LI$1),FALSE)</f>
        <v>-3956.7711079999999</v>
      </c>
      <c r="AJ1537" s="368">
        <f>+VLOOKUP($E1537,Value_Added!$1:$1048576,MATCH(DATE(AJ$2,1,1),Value_Added!$A$1:$LI$1),FALSE)</f>
        <v>-4061.2006280000001</v>
      </c>
      <c r="AK1537" s="368">
        <f>+VLOOKUP($E1537,Value_Added!$1:$1048576,MATCH(DATE(AK$2,1,1),Value_Added!$A$1:$LI$1),FALSE)</f>
        <v>-4165.7271719999999</v>
      </c>
      <c r="AL1537" s="368">
        <f>+VLOOKUP($E1537,Value_Added!$1:$1048576,MATCH(DATE(AL$2,1,1),Value_Added!$A$1:$LI$1),FALSE)</f>
        <v>-4286.110412</v>
      </c>
      <c r="AM1537" s="368">
        <f>+VLOOKUP($E1537,Value_Added!$1:$1048576,MATCH(DATE(AM$2,1,1),Value_Added!$A$1:$LI$1),FALSE)</f>
        <v>-4412.368864</v>
      </c>
      <c r="AN1537" s="368">
        <f>+VLOOKUP($E1537,Value_Added!$1:$1048576,MATCH(DATE(AN$2,1,1),Value_Added!$A$1:$LI$1),FALSE)</f>
        <v>-4541.9094219999997</v>
      </c>
      <c r="AO1537" s="368">
        <f>+VLOOKUP($E1537,Value_Added!$1:$1048576,MATCH(DATE(AO$2,1,1),Value_Added!$A$1:$LI$1),FALSE)</f>
        <v>-4674.1749710000004</v>
      </c>
    </row>
    <row r="1538" spans="1:41" ht="15" customHeight="1" x14ac:dyDescent="0.35">
      <c r="A1538" s="394"/>
      <c r="B1538" s="392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-610.92207989999997</v>
      </c>
      <c r="G1538" s="368">
        <f>+VLOOKUP($E1538,Value_Added!$1:$1048576,MATCH(DATE(G$2,1,1),Value_Added!$A$1:$LI$1),FALSE)</f>
        <v>-617.30657770000005</v>
      </c>
      <c r="H1538" s="368">
        <f>+VLOOKUP($E1538,Value_Added!$1:$1048576,MATCH(DATE(H$2,1,1),Value_Added!$A$1:$LI$1),FALSE)</f>
        <v>-615.90009450000002</v>
      </c>
      <c r="I1538" s="368">
        <f>+VLOOKUP($E1538,Value_Added!$1:$1048576,MATCH(DATE(I$2,1,1),Value_Added!$A$1:$LI$1),FALSE)</f>
        <v>-607.55705560000001</v>
      </c>
      <c r="J1538" s="368">
        <f>+VLOOKUP($E1538,Value_Added!$1:$1048576,MATCH(DATE(J$2,1,1),Value_Added!$A$1:$LI$1),FALSE)</f>
        <v>-600.76428099999998</v>
      </c>
      <c r="K1538" s="368">
        <f>+VLOOKUP($E1538,Value_Added!$1:$1048576,MATCH(DATE(K$2,1,1),Value_Added!$A$1:$LI$1),FALSE)</f>
        <v>-606.93825830000003</v>
      </c>
      <c r="L1538" s="368">
        <f>+VLOOKUP($E1538,Value_Added!$1:$1048576,MATCH(DATE(L$2,1,1),Value_Added!$A$1:$LI$1),FALSE)</f>
        <v>-614.47441809999998</v>
      </c>
      <c r="M1538" s="368">
        <f>+VLOOKUP($E1538,Value_Added!$1:$1048576,MATCH(DATE(M$2,1,1),Value_Added!$A$1:$LI$1),FALSE)</f>
        <v>-628.22706170000004</v>
      </c>
      <c r="N1538" s="368">
        <f>+VLOOKUP($E1538,Value_Added!$1:$1048576,MATCH(DATE(N$2,1,1),Value_Added!$A$1:$LI$1),FALSE)</f>
        <v>-642.03653919999999</v>
      </c>
      <c r="O1538" s="368">
        <f>+VLOOKUP($E1538,Value_Added!$1:$1048576,MATCH(DATE(O$2,1,1),Value_Added!$A$1:$LI$1),FALSE)</f>
        <v>-655.52416370000003</v>
      </c>
      <c r="P1538" s="368">
        <f>+VLOOKUP($E1538,Value_Added!$1:$1048576,MATCH(DATE(P$2,1,1),Value_Added!$A$1:$LI$1),FALSE)</f>
        <v>-668.85057059999997</v>
      </c>
      <c r="Q1538" s="368">
        <f>+VLOOKUP($E1538,Value_Added!$1:$1048576,MATCH(DATE(Q$2,1,1),Value_Added!$A$1:$LI$1),FALSE)</f>
        <v>-682.27119749999997</v>
      </c>
      <c r="R1538" s="368">
        <f>+VLOOKUP($E1538,Value_Added!$1:$1048576,MATCH(DATE(R$2,1,1),Value_Added!$A$1:$LI$1),FALSE)</f>
        <v>-695.95381020000002</v>
      </c>
      <c r="S1538" s="368">
        <f>+VLOOKUP($E1538,Value_Added!$1:$1048576,MATCH(DATE(S$2,1,1),Value_Added!$A$1:$LI$1),FALSE)</f>
        <v>-710.07305050000002</v>
      </c>
      <c r="T1538" s="368">
        <f>+VLOOKUP($E1538,Value_Added!$1:$1048576,MATCH(DATE(T$2,1,1),Value_Added!$A$1:$LI$1),FALSE)</f>
        <v>-724.7465406</v>
      </c>
      <c r="U1538" s="368">
        <f>+VLOOKUP($E1538,Value_Added!$1:$1048576,MATCH(DATE(U$2,1,1),Value_Added!$A$1:$LI$1),FALSE)</f>
        <v>-740.04965749999997</v>
      </c>
      <c r="V1538" s="368">
        <f>+VLOOKUP($E1538,Value_Added!$1:$1048576,MATCH(DATE(V$2,1,1),Value_Added!$A$1:$LI$1),FALSE)</f>
        <v>-755.8639101</v>
      </c>
      <c r="W1538" s="368">
        <f>+VLOOKUP($E1538,Value_Added!$1:$1048576,MATCH(DATE(W$2,1,1),Value_Added!$A$1:$LI$1),FALSE)</f>
        <v>-772.04705190000004</v>
      </c>
      <c r="X1538" s="368">
        <f>+VLOOKUP($E1538,Value_Added!$1:$1048576,MATCH(DATE(X$2,1,1),Value_Added!$A$1:$LI$1),FALSE)</f>
        <v>-788.79718730000002</v>
      </c>
      <c r="Y1538" s="368">
        <f>+VLOOKUP($E1538,Value_Added!$1:$1048576,MATCH(DATE(Y$2,1,1),Value_Added!$A$1:$LI$1),FALSE)</f>
        <v>-806.17977910000002</v>
      </c>
      <c r="Z1538" s="368">
        <f>+VLOOKUP($E1538,Value_Added!$1:$1048576,MATCH(DATE(Z$2,1,1),Value_Added!$A$1:$LI$1),FALSE)</f>
        <v>-824.21047369999997</v>
      </c>
      <c r="AA1538" s="368">
        <f>+VLOOKUP($E1538,Value_Added!$1:$1048576,MATCH(DATE(AA$2,1,1),Value_Added!$A$1:$LI$1),FALSE)</f>
        <v>-842.69407799999999</v>
      </c>
      <c r="AB1538" s="368">
        <f>+VLOOKUP($E1538,Value_Added!$1:$1048576,MATCH(DATE(AB$2,1,1),Value_Added!$A$1:$LI$1),FALSE)</f>
        <v>-861.4867577</v>
      </c>
      <c r="AC1538" s="368">
        <f>+VLOOKUP($E1538,Value_Added!$1:$1048576,MATCH(DATE(AC$2,1,1),Value_Added!$A$1:$LI$1),FALSE)</f>
        <v>-880.77008190000004</v>
      </c>
      <c r="AD1538" s="368">
        <f>+VLOOKUP($E1538,Value_Added!$1:$1048576,MATCH(DATE(AD$2,1,1),Value_Added!$A$1:$LI$1),FALSE)</f>
        <v>-900.59459760000004</v>
      </c>
      <c r="AE1538" s="368">
        <f>+VLOOKUP($E1538,Value_Added!$1:$1048576,MATCH(DATE(AE$2,1,1),Value_Added!$A$1:$LI$1),FALSE)</f>
        <v>-920.95976870000004</v>
      </c>
      <c r="AF1538" s="368">
        <f>+VLOOKUP($E1538,Value_Added!$1:$1048576,MATCH(DATE(AF$2,1,1),Value_Added!$A$1:$LI$1),FALSE)</f>
        <v>-940.85708160000001</v>
      </c>
      <c r="AG1538" s="368">
        <f>+VLOOKUP($E1538,Value_Added!$1:$1048576,MATCH(DATE(AG$2,1,1),Value_Added!$A$1:$LI$1),FALSE)</f>
        <v>-959.54634940000005</v>
      </c>
      <c r="AH1538" s="368">
        <f>+VLOOKUP($E1538,Value_Added!$1:$1048576,MATCH(DATE(AH$2,1,1),Value_Added!$A$1:$LI$1),FALSE)</f>
        <v>-977.93191090000005</v>
      </c>
      <c r="AI1538" s="368">
        <f>+VLOOKUP($E1538,Value_Added!$1:$1048576,MATCH(DATE(AI$2,1,1),Value_Added!$A$1:$LI$1),FALSE)</f>
        <v>-996.27432309999995</v>
      </c>
      <c r="AJ1538" s="368">
        <f>+VLOOKUP($E1538,Value_Added!$1:$1048576,MATCH(DATE(AJ$2,1,1),Value_Added!$A$1:$LI$1),FALSE)</f>
        <v>-1014.6109729999999</v>
      </c>
      <c r="AK1538" s="368">
        <f>+VLOOKUP($E1538,Value_Added!$1:$1048576,MATCH(DATE(AK$2,1,1),Value_Added!$A$1:$LI$1),FALSE)</f>
        <v>-1033.563298</v>
      </c>
      <c r="AL1538" s="368">
        <f>+VLOOKUP($E1538,Value_Added!$1:$1048576,MATCH(DATE(AL$2,1,1),Value_Added!$A$1:$LI$1),FALSE)</f>
        <v>-1053.5505470000001</v>
      </c>
      <c r="AM1538" s="368">
        <f>+VLOOKUP($E1538,Value_Added!$1:$1048576,MATCH(DATE(AM$2,1,1),Value_Added!$A$1:$LI$1),FALSE)</f>
        <v>-1073.959883</v>
      </c>
      <c r="AN1538" s="368">
        <f>+VLOOKUP($E1538,Value_Added!$1:$1048576,MATCH(DATE(AN$2,1,1),Value_Added!$A$1:$LI$1),FALSE)</f>
        <v>-1094.5938289999999</v>
      </c>
      <c r="AO1538" s="368">
        <f>+VLOOKUP($E1538,Value_Added!$1:$1048576,MATCH(DATE(AO$2,1,1),Value_Added!$A$1:$LI$1),FALSE)</f>
        <v>-1115.4008879999999</v>
      </c>
    </row>
    <row r="1539" spans="1:41" ht="15" customHeight="1" x14ac:dyDescent="0.35">
      <c r="A1539" s="394"/>
      <c r="B1539" s="392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209.39467139999999</v>
      </c>
      <c r="G1539" s="368">
        <f>+VLOOKUP($E1539,Value_Added!$1:$1048576,MATCH(DATE(G$2,1,1),Value_Added!$A$1:$LI$1),FALSE)</f>
        <v>211.05049320000001</v>
      </c>
      <c r="H1539" s="368">
        <f>+VLOOKUP($E1539,Value_Added!$1:$1048576,MATCH(DATE(H$2,1,1),Value_Added!$A$1:$LI$1),FALSE)</f>
        <v>210.992335</v>
      </c>
      <c r="I1539" s="368">
        <f>+VLOOKUP($E1539,Value_Added!$1:$1048576,MATCH(DATE(I$2,1,1),Value_Added!$A$1:$LI$1),FALSE)</f>
        <v>210.7423695</v>
      </c>
      <c r="J1539" s="368">
        <f>+VLOOKUP($E1539,Value_Added!$1:$1048576,MATCH(DATE(J$2,1,1),Value_Added!$A$1:$LI$1),FALSE)</f>
        <v>212.836152</v>
      </c>
      <c r="K1539" s="368">
        <f>+VLOOKUP($E1539,Value_Added!$1:$1048576,MATCH(DATE(K$2,1,1),Value_Added!$A$1:$LI$1),FALSE)</f>
        <v>217.11540539999999</v>
      </c>
      <c r="L1539" s="368">
        <f>+VLOOKUP($E1539,Value_Added!$1:$1048576,MATCH(DATE(L$2,1,1),Value_Added!$A$1:$LI$1),FALSE)</f>
        <v>220.68382539999999</v>
      </c>
      <c r="M1539" s="368">
        <f>+VLOOKUP($E1539,Value_Added!$1:$1048576,MATCH(DATE(M$2,1,1),Value_Added!$A$1:$LI$1),FALSE)</f>
        <v>224.7269383</v>
      </c>
      <c r="N1539" s="368">
        <f>+VLOOKUP($E1539,Value_Added!$1:$1048576,MATCH(DATE(N$2,1,1),Value_Added!$A$1:$LI$1),FALSE)</f>
        <v>228.9445724</v>
      </c>
      <c r="O1539" s="368">
        <f>+VLOOKUP($E1539,Value_Added!$1:$1048576,MATCH(DATE(O$2,1,1),Value_Added!$A$1:$LI$1),FALSE)</f>
        <v>233.30147199999999</v>
      </c>
      <c r="P1539" s="368">
        <f>+VLOOKUP($E1539,Value_Added!$1:$1048576,MATCH(DATE(P$2,1,1),Value_Added!$A$1:$LI$1),FALSE)</f>
        <v>237.86054920000001</v>
      </c>
      <c r="Q1539" s="368">
        <f>+VLOOKUP($E1539,Value_Added!$1:$1048576,MATCH(DATE(Q$2,1,1),Value_Added!$A$1:$LI$1),FALSE)</f>
        <v>242.5217317</v>
      </c>
      <c r="R1539" s="368">
        <f>+VLOOKUP($E1539,Value_Added!$1:$1048576,MATCH(DATE(R$2,1,1),Value_Added!$A$1:$LI$1),FALSE)</f>
        <v>247.3393566</v>
      </c>
      <c r="S1539" s="368">
        <f>+VLOOKUP($E1539,Value_Added!$1:$1048576,MATCH(DATE(S$2,1,1),Value_Added!$A$1:$LI$1),FALSE)</f>
        <v>252.33439480000001</v>
      </c>
      <c r="T1539" s="368">
        <f>+VLOOKUP($E1539,Value_Added!$1:$1048576,MATCH(DATE(T$2,1,1),Value_Added!$A$1:$LI$1),FALSE)</f>
        <v>257.51956230000002</v>
      </c>
      <c r="U1539" s="368">
        <f>+VLOOKUP($E1539,Value_Added!$1:$1048576,MATCH(DATE(U$2,1,1),Value_Added!$A$1:$LI$1),FALSE)</f>
        <v>262.90488879999998</v>
      </c>
      <c r="V1539" s="368">
        <f>+VLOOKUP($E1539,Value_Added!$1:$1048576,MATCH(DATE(V$2,1,1),Value_Added!$A$1:$LI$1),FALSE)</f>
        <v>268.18579799999998</v>
      </c>
      <c r="W1539" s="368">
        <f>+VLOOKUP($E1539,Value_Added!$1:$1048576,MATCH(DATE(W$2,1,1),Value_Added!$A$1:$LI$1),FALSE)</f>
        <v>273.62103919999998</v>
      </c>
      <c r="X1539" s="368">
        <f>+VLOOKUP($E1539,Value_Added!$1:$1048576,MATCH(DATE(X$2,1,1),Value_Added!$A$1:$LI$1),FALSE)</f>
        <v>279.24029139999999</v>
      </c>
      <c r="Y1539" s="368">
        <f>+VLOOKUP($E1539,Value_Added!$1:$1048576,MATCH(DATE(Y$2,1,1),Value_Added!$A$1:$LI$1),FALSE)</f>
        <v>285.05202680000002</v>
      </c>
      <c r="Z1539" s="368">
        <f>+VLOOKUP($E1539,Value_Added!$1:$1048576,MATCH(DATE(Z$2,1,1),Value_Added!$A$1:$LI$1),FALSE)</f>
        <v>291.02251869999998</v>
      </c>
      <c r="AA1539" s="368">
        <f>+VLOOKUP($E1539,Value_Added!$1:$1048576,MATCH(DATE(AA$2,1,1),Value_Added!$A$1:$LI$1),FALSE)</f>
        <v>296.90652690000002</v>
      </c>
      <c r="AB1539" s="368">
        <f>+VLOOKUP($E1539,Value_Added!$1:$1048576,MATCH(DATE(AB$2,1,1),Value_Added!$A$1:$LI$1),FALSE)</f>
        <v>302.94770210000001</v>
      </c>
      <c r="AC1539" s="368">
        <f>+VLOOKUP($E1539,Value_Added!$1:$1048576,MATCH(DATE(AC$2,1,1),Value_Added!$A$1:$LI$1),FALSE)</f>
        <v>309.16903109999998</v>
      </c>
      <c r="AD1539" s="368">
        <f>+VLOOKUP($E1539,Value_Added!$1:$1048576,MATCH(DATE(AD$2,1,1),Value_Added!$A$1:$LI$1),FALSE)</f>
        <v>315.57536370000003</v>
      </c>
      <c r="AE1539" s="368">
        <f>+VLOOKUP($E1539,Value_Added!$1:$1048576,MATCH(DATE(AE$2,1,1),Value_Added!$A$1:$LI$1),FALSE)</f>
        <v>322.05614409999998</v>
      </c>
      <c r="AF1539" s="368">
        <f>+VLOOKUP($E1539,Value_Added!$1:$1048576,MATCH(DATE(AF$2,1,1),Value_Added!$A$1:$LI$1),FALSE)</f>
        <v>327.20646549999998</v>
      </c>
      <c r="AG1539" s="368">
        <f>+VLOOKUP($E1539,Value_Added!$1:$1048576,MATCH(DATE(AG$2,1,1),Value_Added!$A$1:$LI$1),FALSE)</f>
        <v>332.26214629999998</v>
      </c>
      <c r="AH1539" s="368">
        <f>+VLOOKUP($E1539,Value_Added!$1:$1048576,MATCH(DATE(AH$2,1,1),Value_Added!$A$1:$LI$1),FALSE)</f>
        <v>337.33709210000001</v>
      </c>
      <c r="AI1539" s="368">
        <f>+VLOOKUP($E1539,Value_Added!$1:$1048576,MATCH(DATE(AI$2,1,1),Value_Added!$A$1:$LI$1),FALSE)</f>
        <v>342.44626419999997</v>
      </c>
      <c r="AJ1539" s="368">
        <f>+VLOOKUP($E1539,Value_Added!$1:$1048576,MATCH(DATE(AJ$2,1,1),Value_Added!$A$1:$LI$1),FALSE)</f>
        <v>347.59609319999998</v>
      </c>
      <c r="AK1539" s="368">
        <f>+VLOOKUP($E1539,Value_Added!$1:$1048576,MATCH(DATE(AK$2,1,1),Value_Added!$A$1:$LI$1),FALSE)</f>
        <v>353.75368950000001</v>
      </c>
      <c r="AL1539" s="368">
        <f>+VLOOKUP($E1539,Value_Added!$1:$1048576,MATCH(DATE(AL$2,1,1),Value_Added!$A$1:$LI$1),FALSE)</f>
        <v>360.13277190000002</v>
      </c>
      <c r="AM1539" s="368">
        <f>+VLOOKUP($E1539,Value_Added!$1:$1048576,MATCH(DATE(AM$2,1,1),Value_Added!$A$1:$LI$1),FALSE)</f>
        <v>366.66075990000002</v>
      </c>
      <c r="AN1539" s="368">
        <f>+VLOOKUP($E1539,Value_Added!$1:$1048576,MATCH(DATE(AN$2,1,1),Value_Added!$A$1:$LI$1),FALSE)</f>
        <v>373.3279751</v>
      </c>
      <c r="AO1539" s="368">
        <f>+VLOOKUP($E1539,Value_Added!$1:$1048576,MATCH(DATE(AO$2,1,1),Value_Added!$A$1:$LI$1),FALSE)</f>
        <v>380.12921469999998</v>
      </c>
    </row>
    <row r="1540" spans="1:41" ht="15" customHeight="1" x14ac:dyDescent="0.35">
      <c r="A1540" s="394"/>
      <c r="B1540" s="392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493.86656420000003</v>
      </c>
      <c r="G1540" s="368">
        <f>+VLOOKUP($E1540,Value_Added!$1:$1048576,MATCH(DATE(G$2,1,1),Value_Added!$A$1:$LI$1),FALSE)</f>
        <v>497.79630989999998</v>
      </c>
      <c r="H1540" s="368">
        <f>+VLOOKUP($E1540,Value_Added!$1:$1048576,MATCH(DATE(H$2,1,1),Value_Added!$A$1:$LI$1),FALSE)</f>
        <v>497.87236630000001</v>
      </c>
      <c r="I1540" s="368">
        <f>+VLOOKUP($E1540,Value_Added!$1:$1048576,MATCH(DATE(I$2,1,1),Value_Added!$A$1:$LI$1),FALSE)</f>
        <v>497.26138279999998</v>
      </c>
      <c r="J1540" s="368">
        <f>+VLOOKUP($E1540,Value_Added!$1:$1048576,MATCH(DATE(J$2,1,1),Value_Added!$A$1:$LI$1),FALSE)</f>
        <v>501.80613990000001</v>
      </c>
      <c r="K1540" s="368">
        <f>+VLOOKUP($E1540,Value_Added!$1:$1048576,MATCH(DATE(K$2,1,1),Value_Added!$A$1:$LI$1),FALSE)</f>
        <v>511.5708735</v>
      </c>
      <c r="L1540" s="368">
        <f>+VLOOKUP($E1540,Value_Added!$1:$1048576,MATCH(DATE(L$2,1,1),Value_Added!$A$1:$LI$1),FALSE)</f>
        <v>520.15037689999997</v>
      </c>
      <c r="M1540" s="368">
        <f>+VLOOKUP($E1540,Value_Added!$1:$1048576,MATCH(DATE(M$2,1,1),Value_Added!$A$1:$LI$1),FALSE)</f>
        <v>529.71722120000004</v>
      </c>
      <c r="N1540" s="368">
        <f>+VLOOKUP($E1540,Value_Added!$1:$1048576,MATCH(DATE(N$2,1,1),Value_Added!$A$1:$LI$1),FALSE)</f>
        <v>539.71121149999999</v>
      </c>
      <c r="O1540" s="368">
        <f>+VLOOKUP($E1540,Value_Added!$1:$1048576,MATCH(DATE(O$2,1,1),Value_Added!$A$1:$LI$1),FALSE)</f>
        <v>550.02985620000004</v>
      </c>
      <c r="P1540" s="368">
        <f>+VLOOKUP($E1540,Value_Added!$1:$1048576,MATCH(DATE(P$2,1,1),Value_Added!$A$1:$LI$1),FALSE)</f>
        <v>560.80605500000001</v>
      </c>
      <c r="Q1540" s="368">
        <f>+VLOOKUP($E1540,Value_Added!$1:$1048576,MATCH(DATE(Q$2,1,1),Value_Added!$A$1:$LI$1),FALSE)</f>
        <v>571.82863410000004</v>
      </c>
      <c r="R1540" s="368">
        <f>+VLOOKUP($E1540,Value_Added!$1:$1048576,MATCH(DATE(R$2,1,1),Value_Added!$A$1:$LI$1),FALSE)</f>
        <v>583.20656269999995</v>
      </c>
      <c r="S1540" s="368">
        <f>+VLOOKUP($E1540,Value_Added!$1:$1048576,MATCH(DATE(S$2,1,1),Value_Added!$A$1:$LI$1),FALSE)</f>
        <v>594.99453189999997</v>
      </c>
      <c r="T1540" s="368">
        <f>+VLOOKUP($E1540,Value_Added!$1:$1048576,MATCH(DATE(T$2,1,1),Value_Added!$A$1:$LI$1),FALSE)</f>
        <v>607.22653300000002</v>
      </c>
      <c r="U1540" s="368">
        <f>+VLOOKUP($E1540,Value_Added!$1:$1048576,MATCH(DATE(U$2,1,1),Value_Added!$A$1:$LI$1),FALSE)</f>
        <v>619.92828099999997</v>
      </c>
      <c r="V1540" s="368">
        <f>+VLOOKUP($E1540,Value_Added!$1:$1048576,MATCH(DATE(V$2,1,1),Value_Added!$A$1:$LI$1),FALSE)</f>
        <v>632.42513010000005</v>
      </c>
      <c r="W1540" s="368">
        <f>+VLOOKUP($E1540,Value_Added!$1:$1048576,MATCH(DATE(W$2,1,1),Value_Added!$A$1:$LI$1),FALSE)</f>
        <v>645.24567539999998</v>
      </c>
      <c r="X1540" s="368">
        <f>+VLOOKUP($E1540,Value_Added!$1:$1048576,MATCH(DATE(X$2,1,1),Value_Added!$A$1:$LI$1),FALSE)</f>
        <v>658.48998470000004</v>
      </c>
      <c r="Y1540" s="368">
        <f>+VLOOKUP($E1540,Value_Added!$1:$1048576,MATCH(DATE(Y$2,1,1),Value_Added!$A$1:$LI$1),FALSE)</f>
        <v>672.18795499999999</v>
      </c>
      <c r="Z1540" s="368">
        <f>+VLOOKUP($E1540,Value_Added!$1:$1048576,MATCH(DATE(Z$2,1,1),Value_Added!$A$1:$LI$1),FALSE)</f>
        <v>686.26734720000002</v>
      </c>
      <c r="AA1540" s="368">
        <f>+VLOOKUP($E1540,Value_Added!$1:$1048576,MATCH(DATE(AA$2,1,1),Value_Added!$A$1:$LI$1),FALSE)</f>
        <v>700.17772639999998</v>
      </c>
      <c r="AB1540" s="368">
        <f>+VLOOKUP($E1540,Value_Added!$1:$1048576,MATCH(DATE(AB$2,1,1),Value_Added!$A$1:$LI$1),FALSE)</f>
        <v>714.421739</v>
      </c>
      <c r="AC1540" s="368">
        <f>+VLOOKUP($E1540,Value_Added!$1:$1048576,MATCH(DATE(AC$2,1,1),Value_Added!$A$1:$LI$1),FALSE)</f>
        <v>729.08309870000005</v>
      </c>
      <c r="AD1540" s="368">
        <f>+VLOOKUP($E1540,Value_Added!$1:$1048576,MATCH(DATE(AD$2,1,1),Value_Added!$A$1:$LI$1),FALSE)</f>
        <v>744.18198010000003</v>
      </c>
      <c r="AE1540" s="368">
        <f>+VLOOKUP($E1540,Value_Added!$1:$1048576,MATCH(DATE(AE$2,1,1),Value_Added!$A$1:$LI$1),FALSE)</f>
        <v>759.47433950000004</v>
      </c>
      <c r="AF1540" s="368">
        <f>+VLOOKUP($E1540,Value_Added!$1:$1048576,MATCH(DATE(AF$2,1,1),Value_Added!$A$1:$LI$1),FALSE)</f>
        <v>771.81987730000003</v>
      </c>
      <c r="AG1540" s="368">
        <f>+VLOOKUP($E1540,Value_Added!$1:$1048576,MATCH(DATE(AG$2,1,1),Value_Added!$A$1:$LI$1),FALSE)</f>
        <v>783.74753529999998</v>
      </c>
      <c r="AH1540" s="368">
        <f>+VLOOKUP($E1540,Value_Added!$1:$1048576,MATCH(DATE(AH$2,1,1),Value_Added!$A$1:$LI$1),FALSE)</f>
        <v>795.67472869999995</v>
      </c>
      <c r="AI1540" s="368">
        <f>+VLOOKUP($E1540,Value_Added!$1:$1048576,MATCH(DATE(AI$2,1,1),Value_Added!$A$1:$LI$1),FALSE)</f>
        <v>807.68363999999997</v>
      </c>
      <c r="AJ1540" s="368">
        <f>+VLOOKUP($E1540,Value_Added!$1:$1048576,MATCH(DATE(AJ$2,1,1),Value_Added!$A$1:$LI$1),FALSE)</f>
        <v>819.79728829999999</v>
      </c>
      <c r="AK1540" s="368">
        <f>+VLOOKUP($E1540,Value_Added!$1:$1048576,MATCH(DATE(AK$2,1,1),Value_Added!$A$1:$LI$1),FALSE)</f>
        <v>834.16505370000004</v>
      </c>
      <c r="AL1540" s="368">
        <f>+VLOOKUP($E1540,Value_Added!$1:$1048576,MATCH(DATE(AL$2,1,1),Value_Added!$A$1:$LI$1),FALSE)</f>
        <v>849.18508229999998</v>
      </c>
      <c r="AM1540" s="368">
        <f>+VLOOKUP($E1540,Value_Added!$1:$1048576,MATCH(DATE(AM$2,1,1),Value_Added!$A$1:$LI$1),FALSE)</f>
        <v>864.59162240000001</v>
      </c>
      <c r="AN1540" s="368">
        <f>+VLOOKUP($E1540,Value_Added!$1:$1048576,MATCH(DATE(AN$2,1,1),Value_Added!$A$1:$LI$1),FALSE)</f>
        <v>880.33052580000003</v>
      </c>
      <c r="AO1540" s="368">
        <f>+VLOOKUP($E1540,Value_Added!$1:$1048576,MATCH(DATE(AO$2,1,1),Value_Added!$A$1:$LI$1),FALSE)</f>
        <v>896.38327839999999</v>
      </c>
    </row>
    <row r="1541" spans="1:41" s="92" customFormat="1" ht="15" customHeight="1" x14ac:dyDescent="0.35">
      <c r="A1541" s="394"/>
      <c r="B1541" s="392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40582.389519999997</v>
      </c>
      <c r="G1541" s="316">
        <f>+VLOOKUP($E1541,Value_Added!$1:$1048576,MATCH(DATE(G$2,1,1),Value_Added!$A$1:$LI$1),FALSE)</f>
        <v>40972.372750000002</v>
      </c>
      <c r="H1541" s="316">
        <f>+VLOOKUP($E1541,Value_Added!$1:$1048576,MATCH(DATE(H$2,1,1),Value_Added!$A$1:$LI$1),FALSE)</f>
        <v>41181.612070000003</v>
      </c>
      <c r="I1541" s="316">
        <f>+VLOOKUP($E1541,Value_Added!$1:$1048576,MATCH(DATE(I$2,1,1),Value_Added!$A$1:$LI$1),FALSE)</f>
        <v>41373.918429999998</v>
      </c>
      <c r="J1541" s="316">
        <f>+VLOOKUP($E1541,Value_Added!$1:$1048576,MATCH(DATE(J$2,1,1),Value_Added!$A$1:$LI$1),FALSE)</f>
        <v>41633.425430000003</v>
      </c>
      <c r="K1541" s="316">
        <f>+VLOOKUP($E1541,Value_Added!$1:$1048576,MATCH(DATE(K$2,1,1),Value_Added!$A$1:$LI$1),FALSE)</f>
        <v>42108.962789999998</v>
      </c>
      <c r="L1541" s="316">
        <f>+VLOOKUP($E1541,Value_Added!$1:$1048576,MATCH(DATE(L$2,1,1),Value_Added!$A$1:$LI$1),FALSE)</f>
        <v>42639.679530000001</v>
      </c>
      <c r="M1541" s="316">
        <f>+VLOOKUP($E1541,Value_Added!$1:$1048576,MATCH(DATE(M$2,1,1),Value_Added!$A$1:$LI$1),FALSE)</f>
        <v>43181.172919999997</v>
      </c>
      <c r="N1541" s="316">
        <f>+VLOOKUP($E1541,Value_Added!$1:$1048576,MATCH(DATE(N$2,1,1),Value_Added!$A$1:$LI$1),FALSE)</f>
        <v>43733.767650000002</v>
      </c>
      <c r="O1541" s="316">
        <f>+VLOOKUP($E1541,Value_Added!$1:$1048576,MATCH(DATE(O$2,1,1),Value_Added!$A$1:$LI$1),FALSE)</f>
        <v>44299.101710000003</v>
      </c>
      <c r="P1541" s="316">
        <f>+VLOOKUP($E1541,Value_Added!$1:$1048576,MATCH(DATE(P$2,1,1),Value_Added!$A$1:$LI$1),FALSE)</f>
        <v>44893.906159999999</v>
      </c>
      <c r="Q1541" s="316">
        <f>+VLOOKUP($E1541,Value_Added!$1:$1048576,MATCH(DATE(Q$2,1,1),Value_Added!$A$1:$LI$1),FALSE)</f>
        <v>45496.705090000003</v>
      </c>
      <c r="R1541" s="316">
        <f>+VLOOKUP($E1541,Value_Added!$1:$1048576,MATCH(DATE(R$2,1,1),Value_Added!$A$1:$LI$1),FALSE)</f>
        <v>46116.950680000002</v>
      </c>
      <c r="S1541" s="316">
        <f>+VLOOKUP($E1541,Value_Added!$1:$1048576,MATCH(DATE(S$2,1,1),Value_Added!$A$1:$LI$1),FALSE)</f>
        <v>46757.668239999999</v>
      </c>
      <c r="T1541" s="316">
        <f>+VLOOKUP($E1541,Value_Added!$1:$1048576,MATCH(DATE(T$2,1,1),Value_Added!$A$1:$LI$1),FALSE)</f>
        <v>47420.242010000002</v>
      </c>
      <c r="U1541" s="316">
        <f>+VLOOKUP($E1541,Value_Added!$1:$1048576,MATCH(DATE(U$2,1,1),Value_Added!$A$1:$LI$1),FALSE)</f>
        <v>48105.54348</v>
      </c>
      <c r="V1541" s="316">
        <f>+VLOOKUP($E1541,Value_Added!$1:$1048576,MATCH(DATE(V$2,1,1),Value_Added!$A$1:$LI$1),FALSE)</f>
        <v>48766.393499999998</v>
      </c>
      <c r="W1541" s="316">
        <f>+VLOOKUP($E1541,Value_Added!$1:$1048576,MATCH(DATE(W$2,1,1),Value_Added!$A$1:$LI$1),FALSE)</f>
        <v>49442.161970000001</v>
      </c>
      <c r="X1541" s="316">
        <f>+VLOOKUP($E1541,Value_Added!$1:$1048576,MATCH(DATE(X$2,1,1),Value_Added!$A$1:$LI$1),FALSE)</f>
        <v>50137.436119999998</v>
      </c>
      <c r="Y1541" s="316">
        <f>+VLOOKUP($E1541,Value_Added!$1:$1048576,MATCH(DATE(Y$2,1,1),Value_Added!$A$1:$LI$1),FALSE)</f>
        <v>50853.707719999999</v>
      </c>
      <c r="Z1541" s="316">
        <f>+VLOOKUP($E1541,Value_Added!$1:$1048576,MATCH(DATE(Z$2,1,1),Value_Added!$A$1:$LI$1),FALSE)</f>
        <v>51582.78976</v>
      </c>
      <c r="AA1541" s="316">
        <f>+VLOOKUP($E1541,Value_Added!$1:$1048576,MATCH(DATE(AA$2,1,1),Value_Added!$A$1:$LI$1),FALSE)</f>
        <v>52292.173730000002</v>
      </c>
      <c r="AB1541" s="316">
        <f>+VLOOKUP($E1541,Value_Added!$1:$1048576,MATCH(DATE(AB$2,1,1),Value_Added!$A$1:$LI$1),FALSE)</f>
        <v>53017.6639</v>
      </c>
      <c r="AC1541" s="316">
        <f>+VLOOKUP($E1541,Value_Added!$1:$1048576,MATCH(DATE(AC$2,1,1),Value_Added!$A$1:$LI$1),FALSE)</f>
        <v>53762.761339999997</v>
      </c>
      <c r="AD1541" s="316">
        <f>+VLOOKUP($E1541,Value_Added!$1:$1048576,MATCH(DATE(AD$2,1,1),Value_Added!$A$1:$LI$1),FALSE)</f>
        <v>54528.555439999996</v>
      </c>
      <c r="AE1541" s="316">
        <f>+VLOOKUP($E1541,Value_Added!$1:$1048576,MATCH(DATE(AE$2,1,1),Value_Added!$A$1:$LI$1),FALSE)</f>
        <v>55290.623879999999</v>
      </c>
      <c r="AF1541" s="316">
        <f>+VLOOKUP($E1541,Value_Added!$1:$1048576,MATCH(DATE(AF$2,1,1),Value_Added!$A$1:$LI$1),FALSE)</f>
        <v>55851.907090000001</v>
      </c>
      <c r="AG1541" s="316">
        <f>+VLOOKUP($E1541,Value_Added!$1:$1048576,MATCH(DATE(AG$2,1,1),Value_Added!$A$1:$LI$1),FALSE)</f>
        <v>56394.181470000003</v>
      </c>
      <c r="AH1541" s="316">
        <f>+VLOOKUP($E1541,Value_Added!$1:$1048576,MATCH(DATE(AH$2,1,1),Value_Added!$A$1:$LI$1),FALSE)</f>
        <v>56936.580119999999</v>
      </c>
      <c r="AI1541" s="316">
        <f>+VLOOKUP($E1541,Value_Added!$1:$1048576,MATCH(DATE(AI$2,1,1),Value_Added!$A$1:$LI$1),FALSE)</f>
        <v>57484.541790000003</v>
      </c>
      <c r="AJ1541" s="316">
        <f>+VLOOKUP($E1541,Value_Added!$1:$1048576,MATCH(DATE(AJ$2,1,1),Value_Added!$A$1:$LI$1),FALSE)</f>
        <v>58040.734190000003</v>
      </c>
      <c r="AK1541" s="316">
        <f>+VLOOKUP($E1541,Value_Added!$1:$1048576,MATCH(DATE(AK$2,1,1),Value_Added!$A$1:$LI$1),FALSE)</f>
        <v>58744.303189999999</v>
      </c>
      <c r="AL1541" s="316">
        <f>+VLOOKUP($E1541,Value_Added!$1:$1048576,MATCH(DATE(AL$2,1,1),Value_Added!$A$1:$LI$1),FALSE)</f>
        <v>59483.2399</v>
      </c>
      <c r="AM1541" s="316">
        <f>+VLOOKUP($E1541,Value_Added!$1:$1048576,MATCH(DATE(AM$2,1,1),Value_Added!$A$1:$LI$1),FALSE)</f>
        <v>60246.600550000003</v>
      </c>
      <c r="AN1541" s="316">
        <f>+VLOOKUP($E1541,Value_Added!$1:$1048576,MATCH(DATE(AN$2,1,1),Value_Added!$A$1:$LI$1),FALSE)</f>
        <v>61031.919009999998</v>
      </c>
      <c r="AO1541" s="316">
        <f>+VLOOKUP($E1541,Value_Added!$1:$1048576,MATCH(DATE(AO$2,1,1),Value_Added!$A$1:$LI$1),FALSE)</f>
        <v>61838.248469999999</v>
      </c>
    </row>
    <row r="1542" spans="1:41" ht="15" customHeight="1" x14ac:dyDescent="0.35">
      <c r="A1542" s="394"/>
      <c r="B1542" s="392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40823.752070000002</v>
      </c>
      <c r="G1542" s="368">
        <f>+VLOOKUP($E1542,Value_Added!$1:$1048576,MATCH(DATE(G$2,1,1),Value_Added!$A$1:$LI$1),FALSE)</f>
        <v>41184.329290000001</v>
      </c>
      <c r="H1542" s="368">
        <f>+VLOOKUP($E1542,Value_Added!$1:$1048576,MATCH(DATE(H$2,1,1),Value_Added!$A$1:$LI$1),FALSE)</f>
        <v>41356.261030000001</v>
      </c>
      <c r="I1542" s="368">
        <f>+VLOOKUP($E1542,Value_Added!$1:$1048576,MATCH(DATE(I$2,1,1),Value_Added!$A$1:$LI$1),FALSE)</f>
        <v>41494.354019999999</v>
      </c>
      <c r="J1542" s="368">
        <f>+VLOOKUP($E1542,Value_Added!$1:$1048576,MATCH(DATE(J$2,1,1),Value_Added!$A$1:$LI$1),FALSE)</f>
        <v>41710.501239999998</v>
      </c>
      <c r="K1542" s="368">
        <f>+VLOOKUP($E1542,Value_Added!$1:$1048576,MATCH(DATE(K$2,1,1),Value_Added!$A$1:$LI$1),FALSE)</f>
        <v>42164.885479999997</v>
      </c>
      <c r="L1542" s="368">
        <f>+VLOOKUP($E1542,Value_Added!$1:$1048576,MATCH(DATE(L$2,1,1),Value_Added!$A$1:$LI$1),FALSE)</f>
        <v>42686.046629999997</v>
      </c>
      <c r="M1542" s="368">
        <f>+VLOOKUP($E1542,Value_Added!$1:$1048576,MATCH(DATE(M$2,1,1),Value_Added!$A$1:$LI$1),FALSE)</f>
        <v>43226.876799999998</v>
      </c>
      <c r="N1542" s="368">
        <f>+VLOOKUP($E1542,Value_Added!$1:$1048576,MATCH(DATE(N$2,1,1),Value_Added!$A$1:$LI$1),FALSE)</f>
        <v>43782.761630000001</v>
      </c>
      <c r="O1542" s="368">
        <f>+VLOOKUP($E1542,Value_Added!$1:$1048576,MATCH(DATE(O$2,1,1),Value_Added!$A$1:$LI$1),FALSE)</f>
        <v>44353.842810000002</v>
      </c>
      <c r="P1542" s="368">
        <f>+VLOOKUP($E1542,Value_Added!$1:$1048576,MATCH(DATE(P$2,1,1),Value_Added!$A$1:$LI$1),FALSE)</f>
        <v>44952.862990000001</v>
      </c>
      <c r="Q1542" s="368">
        <f>+VLOOKUP($E1542,Value_Added!$1:$1048576,MATCH(DATE(Q$2,1,1),Value_Added!$A$1:$LI$1),FALSE)</f>
        <v>45564.414239999998</v>
      </c>
      <c r="R1542" s="368">
        <f>+VLOOKUP($E1542,Value_Added!$1:$1048576,MATCH(DATE(R$2,1,1),Value_Added!$A$1:$LI$1),FALSE)</f>
        <v>46195.783009999999</v>
      </c>
      <c r="S1542" s="368">
        <f>+VLOOKUP($E1542,Value_Added!$1:$1048576,MATCH(DATE(S$2,1,1),Value_Added!$A$1:$LI$1),FALSE)</f>
        <v>46849.798199999997</v>
      </c>
      <c r="T1542" s="368">
        <f>+VLOOKUP($E1542,Value_Added!$1:$1048576,MATCH(DATE(T$2,1,1),Value_Added!$A$1:$LI$1),FALSE)</f>
        <v>47527.832690000003</v>
      </c>
      <c r="U1542" s="368">
        <f>+VLOOKUP($E1542,Value_Added!$1:$1048576,MATCH(DATE(U$2,1,1),Value_Added!$A$1:$LI$1),FALSE)</f>
        <v>48230.780980000003</v>
      </c>
      <c r="V1542" s="368">
        <f>+VLOOKUP($E1542,Value_Added!$1:$1048576,MATCH(DATE(V$2,1,1),Value_Added!$A$1:$LI$1),FALSE)</f>
        <v>48911.101549999999</v>
      </c>
      <c r="W1542" s="368">
        <f>+VLOOKUP($E1542,Value_Added!$1:$1048576,MATCH(DATE(W$2,1,1),Value_Added!$A$1:$LI$1),FALSE)</f>
        <v>49606.238319999997</v>
      </c>
      <c r="X1542" s="368">
        <f>+VLOOKUP($E1542,Value_Added!$1:$1048576,MATCH(DATE(X$2,1,1),Value_Added!$A$1:$LI$1),FALSE)</f>
        <v>50322.489930000003</v>
      </c>
      <c r="Y1542" s="368">
        <f>+VLOOKUP($E1542,Value_Added!$1:$1048576,MATCH(DATE(Y$2,1,1),Value_Added!$A$1:$LI$1),FALSE)</f>
        <v>51061.881309999997</v>
      </c>
      <c r="Z1542" s="368">
        <f>+VLOOKUP($E1542,Value_Added!$1:$1048576,MATCH(DATE(Z$2,1,1),Value_Added!$A$1:$LI$1),FALSE)</f>
        <v>51818.676570000003</v>
      </c>
      <c r="AA1542" s="368">
        <f>+VLOOKUP($E1542,Value_Added!$1:$1048576,MATCH(DATE(AA$2,1,1),Value_Added!$A$1:$LI$1),FALSE)</f>
        <v>52555.9035</v>
      </c>
      <c r="AB1542" s="368">
        <f>+VLOOKUP($E1542,Value_Added!$1:$1048576,MATCH(DATE(AB$2,1,1),Value_Added!$A$1:$LI$1),FALSE)</f>
        <v>53308.85944</v>
      </c>
      <c r="AC1542" s="368">
        <f>+VLOOKUP($E1542,Value_Added!$1:$1048576,MATCH(DATE(AC$2,1,1),Value_Added!$A$1:$LI$1),FALSE)</f>
        <v>54082.975749999998</v>
      </c>
      <c r="AD1542" s="368">
        <f>+VLOOKUP($E1542,Value_Added!$1:$1048576,MATCH(DATE(AD$2,1,1),Value_Added!$A$1:$LI$1),FALSE)</f>
        <v>54879.912600000003</v>
      </c>
      <c r="AE1542" s="368">
        <f>+VLOOKUP($E1542,Value_Added!$1:$1048576,MATCH(DATE(AE$2,1,1),Value_Added!$A$1:$LI$1),FALSE)</f>
        <v>55681.637949999997</v>
      </c>
      <c r="AF1542" s="368">
        <f>+VLOOKUP($E1542,Value_Added!$1:$1048576,MATCH(DATE(AF$2,1,1),Value_Added!$A$1:$LI$1),FALSE)</f>
        <v>56280.55704</v>
      </c>
      <c r="AG1542" s="368">
        <f>+VLOOKUP($E1542,Value_Added!$1:$1048576,MATCH(DATE(AG$2,1,1),Value_Added!$A$1:$LI$1),FALSE)</f>
        <v>56850.947630000002</v>
      </c>
      <c r="AH1542" s="368">
        <f>+VLOOKUP($E1542,Value_Added!$1:$1048576,MATCH(DATE(AH$2,1,1),Value_Added!$A$1:$LI$1),FALSE)</f>
        <v>57420.019269999997</v>
      </c>
      <c r="AI1542" s="368">
        <f>+VLOOKUP($E1542,Value_Added!$1:$1048576,MATCH(DATE(AI$2,1,1),Value_Added!$A$1:$LI$1),FALSE)</f>
        <v>57995.427790000002</v>
      </c>
      <c r="AJ1542" s="368">
        <f>+VLOOKUP($E1542,Value_Added!$1:$1048576,MATCH(DATE(AJ$2,1,1),Value_Added!$A$1:$LI$1),FALSE)</f>
        <v>58580.240230000003</v>
      </c>
      <c r="AK1542" s="368">
        <f>+VLOOKUP($E1542,Value_Added!$1:$1048576,MATCH(DATE(AK$2,1,1),Value_Added!$A$1:$LI$1),FALSE)</f>
        <v>59315.191659999997</v>
      </c>
      <c r="AL1542" s="368">
        <f>+VLOOKUP($E1542,Value_Added!$1:$1048576,MATCH(DATE(AL$2,1,1),Value_Added!$A$1:$LI$1),FALSE)</f>
        <v>60093.571219999998</v>
      </c>
      <c r="AM1542" s="368">
        <f>+VLOOKUP($E1542,Value_Added!$1:$1048576,MATCH(DATE(AM$2,1,1),Value_Added!$A$1:$LI$1),FALSE)</f>
        <v>60899.435940000003</v>
      </c>
      <c r="AN1542" s="368">
        <f>+VLOOKUP($E1542,Value_Added!$1:$1048576,MATCH(DATE(AN$2,1,1),Value_Added!$A$1:$LI$1),FALSE)</f>
        <v>61728.862569999998</v>
      </c>
      <c r="AO1542" s="368">
        <f>+VLOOKUP($E1542,Value_Added!$1:$1048576,MATCH(DATE(AO$2,1,1),Value_Added!$A$1:$LI$1),FALSE)</f>
        <v>62580.57645</v>
      </c>
    </row>
    <row r="1543" spans="1:41" ht="15" customHeight="1" x14ac:dyDescent="0.35">
      <c r="A1543" s="394"/>
      <c r="B1543" s="392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383.27722879999999</v>
      </c>
      <c r="G1543" s="368">
        <f>+VLOOKUP($E1543,Value_Added!$1:$1048576,MATCH(DATE(G$2,1,1),Value_Added!$A$1:$LI$1),FALSE)</f>
        <v>387.09246030000003</v>
      </c>
      <c r="H1543" s="368">
        <f>+VLOOKUP($E1543,Value_Added!$1:$1048576,MATCH(DATE(H$2,1,1),Value_Added!$A$1:$LI$1),FALSE)</f>
        <v>390.59769399999999</v>
      </c>
      <c r="I1543" s="368">
        <f>+VLOOKUP($E1543,Value_Added!$1:$1048576,MATCH(DATE(I$2,1,1),Value_Added!$A$1:$LI$1),FALSE)</f>
        <v>395.84052880000002</v>
      </c>
      <c r="J1543" s="368">
        <f>+VLOOKUP($E1543,Value_Added!$1:$1048576,MATCH(DATE(J$2,1,1),Value_Added!$A$1:$LI$1),FALSE)</f>
        <v>400.67071229999999</v>
      </c>
      <c r="K1543" s="368">
        <f>+VLOOKUP($E1543,Value_Added!$1:$1048576,MATCH(DATE(K$2,1,1),Value_Added!$A$1:$LI$1),FALSE)</f>
        <v>404.54077219999999</v>
      </c>
      <c r="L1543" s="368">
        <f>+VLOOKUP($E1543,Value_Added!$1:$1048576,MATCH(DATE(L$2,1,1),Value_Added!$A$1:$LI$1),FALSE)</f>
        <v>409.63574449999999</v>
      </c>
      <c r="M1543" s="368">
        <f>+VLOOKUP($E1543,Value_Added!$1:$1048576,MATCH(DATE(M$2,1,1),Value_Added!$A$1:$LI$1),FALSE)</f>
        <v>414.6603705</v>
      </c>
      <c r="N1543" s="368">
        <f>+VLOOKUP($E1543,Value_Added!$1:$1048576,MATCH(DATE(N$2,1,1),Value_Added!$A$1:$LI$1),FALSE)</f>
        <v>419.6563501</v>
      </c>
      <c r="O1543" s="368">
        <f>+VLOOKUP($E1543,Value_Added!$1:$1048576,MATCH(DATE(O$2,1,1),Value_Added!$A$1:$LI$1),FALSE)</f>
        <v>424.6687751</v>
      </c>
      <c r="P1543" s="368">
        <f>+VLOOKUP($E1543,Value_Added!$1:$1048576,MATCH(DATE(P$2,1,1),Value_Added!$A$1:$LI$1),FALSE)</f>
        <v>429.8505821</v>
      </c>
      <c r="Q1543" s="368">
        <f>+VLOOKUP($E1543,Value_Added!$1:$1048576,MATCH(DATE(Q$2,1,1),Value_Added!$A$1:$LI$1),FALSE)</f>
        <v>435.02835290000002</v>
      </c>
      <c r="R1543" s="368">
        <f>+VLOOKUP($E1543,Value_Added!$1:$1048576,MATCH(DATE(R$2,1,1),Value_Added!$A$1:$LI$1),FALSE)</f>
        <v>440.29361840000001</v>
      </c>
      <c r="S1543" s="368">
        <f>+VLOOKUP($E1543,Value_Added!$1:$1048576,MATCH(DATE(S$2,1,1),Value_Added!$A$1:$LI$1),FALSE)</f>
        <v>445.66671389999999</v>
      </c>
      <c r="T1543" s="368">
        <f>+VLOOKUP($E1543,Value_Added!$1:$1048576,MATCH(DATE(T$2,1,1),Value_Added!$A$1:$LI$1),FALSE)</f>
        <v>451.15483130000001</v>
      </c>
      <c r="U1543" s="368">
        <f>+VLOOKUP($E1543,Value_Added!$1:$1048576,MATCH(DATE(U$2,1,1),Value_Added!$A$1:$LI$1),FALSE)</f>
        <v>456.7619497</v>
      </c>
      <c r="V1543" s="368">
        <f>+VLOOKUP($E1543,Value_Added!$1:$1048576,MATCH(DATE(V$2,1,1),Value_Added!$A$1:$LI$1),FALSE)</f>
        <v>461.99104069999999</v>
      </c>
      <c r="W1543" s="368">
        <f>+VLOOKUP($E1543,Value_Added!$1:$1048576,MATCH(DATE(W$2,1,1),Value_Added!$A$1:$LI$1),FALSE)</f>
        <v>467.28561550000001</v>
      </c>
      <c r="X1543" s="368">
        <f>+VLOOKUP($E1543,Value_Added!$1:$1048576,MATCH(DATE(X$2,1,1),Value_Added!$A$1:$LI$1),FALSE)</f>
        <v>472.67151810000001</v>
      </c>
      <c r="Y1543" s="368">
        <f>+VLOOKUP($E1543,Value_Added!$1:$1048576,MATCH(DATE(Y$2,1,1),Value_Added!$A$1:$LI$1),FALSE)</f>
        <v>478.15739459999998</v>
      </c>
      <c r="Z1543" s="368">
        <f>+VLOOKUP($E1543,Value_Added!$1:$1048576,MATCH(DATE(Z$2,1,1),Value_Added!$A$1:$LI$1),FALSE)</f>
        <v>483.6776625</v>
      </c>
      <c r="AA1543" s="368">
        <f>+VLOOKUP($E1543,Value_Added!$1:$1048576,MATCH(DATE(AA$2,1,1),Value_Added!$A$1:$LI$1),FALSE)</f>
        <v>488.86314870000001</v>
      </c>
      <c r="AB1543" s="368">
        <f>+VLOOKUP($E1543,Value_Added!$1:$1048576,MATCH(DATE(AB$2,1,1),Value_Added!$A$1:$LI$1),FALSE)</f>
        <v>494.12433019999997</v>
      </c>
      <c r="AC1543" s="368">
        <f>+VLOOKUP($E1543,Value_Added!$1:$1048576,MATCH(DATE(AC$2,1,1),Value_Added!$A$1:$LI$1),FALSE)</f>
        <v>499.4816477</v>
      </c>
      <c r="AD1543" s="368">
        <f>+VLOOKUP($E1543,Value_Added!$1:$1048576,MATCH(DATE(AD$2,1,1),Value_Added!$A$1:$LI$1),FALSE)</f>
        <v>504.94385840000001</v>
      </c>
      <c r="AE1543" s="368">
        <f>+VLOOKUP($E1543,Value_Added!$1:$1048576,MATCH(DATE(AE$2,1,1),Value_Added!$A$1:$LI$1),FALSE)</f>
        <v>510.31881720000001</v>
      </c>
      <c r="AF1543" s="368">
        <f>+VLOOKUP($E1543,Value_Added!$1:$1048576,MATCH(DATE(AF$2,1,1),Value_Added!$A$1:$LI$1),FALSE)</f>
        <v>513.54323369999997</v>
      </c>
      <c r="AG1543" s="368">
        <f>+VLOOKUP($E1543,Value_Added!$1:$1048576,MATCH(DATE(AG$2,1,1),Value_Added!$A$1:$LI$1),FALSE)</f>
        <v>516.64907119999998</v>
      </c>
      <c r="AH1543" s="368">
        <f>+VLOOKUP($E1543,Value_Added!$1:$1048576,MATCH(DATE(AH$2,1,1),Value_Added!$A$1:$LI$1),FALSE)</f>
        <v>519.73937009999997</v>
      </c>
      <c r="AI1543" s="368">
        <f>+VLOOKUP($E1543,Value_Added!$1:$1048576,MATCH(DATE(AI$2,1,1),Value_Added!$A$1:$LI$1),FALSE)</f>
        <v>522.85300749999999</v>
      </c>
      <c r="AJ1543" s="368">
        <f>+VLOOKUP($E1543,Value_Added!$1:$1048576,MATCH(DATE(AJ$2,1,1),Value_Added!$A$1:$LI$1),FALSE)</f>
        <v>526.02349379999998</v>
      </c>
      <c r="AK1543" s="368">
        <f>+VLOOKUP($E1543,Value_Added!$1:$1048576,MATCH(DATE(AK$2,1,1),Value_Added!$A$1:$LI$1),FALSE)</f>
        <v>530.65702620000002</v>
      </c>
      <c r="AL1543" s="368">
        <f>+VLOOKUP($E1543,Value_Added!$1:$1048576,MATCH(DATE(AL$2,1,1),Value_Added!$A$1:$LI$1),FALSE)</f>
        <v>535.5274144</v>
      </c>
      <c r="AM1543" s="368">
        <f>+VLOOKUP($E1543,Value_Added!$1:$1048576,MATCH(DATE(AM$2,1,1),Value_Added!$A$1:$LI$1),FALSE)</f>
        <v>540.59704820000002</v>
      </c>
      <c r="AN1543" s="368">
        <f>+VLOOKUP($E1543,Value_Added!$1:$1048576,MATCH(DATE(AN$2,1,1),Value_Added!$A$1:$LI$1),FALSE)</f>
        <v>545.86348629999998</v>
      </c>
      <c r="AO1543" s="368">
        <f>+VLOOKUP($E1543,Value_Added!$1:$1048576,MATCH(DATE(AO$2,1,1),Value_Added!$A$1:$LI$1),FALSE)</f>
        <v>551.32320579999998</v>
      </c>
    </row>
    <row r="1544" spans="1:41" ht="15" customHeight="1" x14ac:dyDescent="0.35">
      <c r="A1544" s="394"/>
      <c r="B1544" s="392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236.369809</v>
      </c>
      <c r="G1544" s="368">
        <f>+VLOOKUP($E1544,Value_Added!$1:$1048576,MATCH(DATE(G$2,1,1),Value_Added!$A$1:$LI$1),FALSE)</f>
        <v>238.86634799999999</v>
      </c>
      <c r="H1544" s="368">
        <f>+VLOOKUP($E1544,Value_Added!$1:$1048576,MATCH(DATE(H$2,1,1),Value_Added!$A$1:$LI$1),FALSE)</f>
        <v>242.86825039999999</v>
      </c>
      <c r="I1544" s="368">
        <f>+VLOOKUP($E1544,Value_Added!$1:$1048576,MATCH(DATE(I$2,1,1),Value_Added!$A$1:$LI$1),FALSE)</f>
        <v>248.0238243</v>
      </c>
      <c r="J1544" s="368">
        <f>+VLOOKUP($E1544,Value_Added!$1:$1048576,MATCH(DATE(J$2,1,1),Value_Added!$A$1:$LI$1),FALSE)</f>
        <v>250.06084910000001</v>
      </c>
      <c r="K1544" s="368">
        <f>+VLOOKUP($E1544,Value_Added!$1:$1048576,MATCH(DATE(K$2,1,1),Value_Added!$A$1:$LI$1),FALSE)</f>
        <v>249.72955429999999</v>
      </c>
      <c r="L1544" s="368">
        <f>+VLOOKUP($E1544,Value_Added!$1:$1048576,MATCH(DATE(L$2,1,1),Value_Added!$A$1:$LI$1),FALSE)</f>
        <v>251.6995891</v>
      </c>
      <c r="M1544" s="368">
        <f>+VLOOKUP($E1544,Value_Added!$1:$1048576,MATCH(DATE(M$2,1,1),Value_Added!$A$1:$LI$1),FALSE)</f>
        <v>253.640828</v>
      </c>
      <c r="N1544" s="368">
        <f>+VLOOKUP($E1544,Value_Added!$1:$1048576,MATCH(DATE(N$2,1,1),Value_Added!$A$1:$LI$1),FALSE)</f>
        <v>255.6491134</v>
      </c>
      <c r="O1544" s="368">
        <f>+VLOOKUP($E1544,Value_Added!$1:$1048576,MATCH(DATE(O$2,1,1),Value_Added!$A$1:$LI$1),FALSE)</f>
        <v>257.71848619999997</v>
      </c>
      <c r="P1544" s="368">
        <f>+VLOOKUP($E1544,Value_Added!$1:$1048576,MATCH(DATE(P$2,1,1),Value_Added!$A$1:$LI$1),FALSE)</f>
        <v>259.91667810000001</v>
      </c>
      <c r="Q1544" s="368">
        <f>+VLOOKUP($E1544,Value_Added!$1:$1048576,MATCH(DATE(Q$2,1,1),Value_Added!$A$1:$LI$1),FALSE)</f>
        <v>262.0498983</v>
      </c>
      <c r="R1544" s="368">
        <f>+VLOOKUP($E1544,Value_Added!$1:$1048576,MATCH(DATE(R$2,1,1),Value_Added!$A$1:$LI$1),FALSE)</f>
        <v>264.17921740000003</v>
      </c>
      <c r="S1544" s="368">
        <f>+VLOOKUP($E1544,Value_Added!$1:$1048576,MATCH(DATE(S$2,1,1),Value_Added!$A$1:$LI$1),FALSE)</f>
        <v>266.28612179999999</v>
      </c>
      <c r="T1544" s="368">
        <f>+VLOOKUP($E1544,Value_Added!$1:$1048576,MATCH(DATE(T$2,1,1),Value_Added!$A$1:$LI$1),FALSE)</f>
        <v>268.35178980000001</v>
      </c>
      <c r="U1544" s="368">
        <f>+VLOOKUP($E1544,Value_Added!$1:$1048576,MATCH(DATE(U$2,1,1),Value_Added!$A$1:$LI$1),FALSE)</f>
        <v>270.36179750000002</v>
      </c>
      <c r="V1544" s="368">
        <f>+VLOOKUP($E1544,Value_Added!$1:$1048576,MATCH(DATE(V$2,1,1),Value_Added!$A$1:$LI$1),FALSE)</f>
        <v>271.93803869999999</v>
      </c>
      <c r="W1544" s="368">
        <f>+VLOOKUP($E1544,Value_Added!$1:$1048576,MATCH(DATE(W$2,1,1),Value_Added!$A$1:$LI$1),FALSE)</f>
        <v>273.4829494</v>
      </c>
      <c r="X1544" s="368">
        <f>+VLOOKUP($E1544,Value_Added!$1:$1048576,MATCH(DATE(X$2,1,1),Value_Added!$A$1:$LI$1),FALSE)</f>
        <v>274.95179409999997</v>
      </c>
      <c r="Y1544" s="368">
        <f>+VLOOKUP($E1544,Value_Added!$1:$1048576,MATCH(DATE(Y$2,1,1),Value_Added!$A$1:$LI$1),FALSE)</f>
        <v>276.32862569999998</v>
      </c>
      <c r="Z1544" s="368">
        <f>+VLOOKUP($E1544,Value_Added!$1:$1048576,MATCH(DATE(Z$2,1,1),Value_Added!$A$1:$LI$1),FALSE)</f>
        <v>277.55378860000002</v>
      </c>
      <c r="AA1544" s="368">
        <f>+VLOOKUP($E1544,Value_Added!$1:$1048576,MATCH(DATE(AA$2,1,1),Value_Added!$A$1:$LI$1),FALSE)</f>
        <v>278.37121100000002</v>
      </c>
      <c r="AB1544" s="368">
        <f>+VLOOKUP($E1544,Value_Added!$1:$1048576,MATCH(DATE(AB$2,1,1),Value_Added!$A$1:$LI$1),FALSE)</f>
        <v>279.14637959999999</v>
      </c>
      <c r="AC1544" s="368">
        <f>+VLOOKUP($E1544,Value_Added!$1:$1048576,MATCH(DATE(AC$2,1,1),Value_Added!$A$1:$LI$1),FALSE)</f>
        <v>279.83797770000001</v>
      </c>
      <c r="AD1544" s="368">
        <f>+VLOOKUP($E1544,Value_Added!$1:$1048576,MATCH(DATE(AD$2,1,1),Value_Added!$A$1:$LI$1),FALSE)</f>
        <v>280.43717930000003</v>
      </c>
      <c r="AE1544" s="368">
        <f>+VLOOKUP($E1544,Value_Added!$1:$1048576,MATCH(DATE(AE$2,1,1),Value_Added!$A$1:$LI$1),FALSE)</f>
        <v>280.7942961</v>
      </c>
      <c r="AF1544" s="368">
        <f>+VLOOKUP($E1544,Value_Added!$1:$1048576,MATCH(DATE(AF$2,1,1),Value_Added!$A$1:$LI$1),FALSE)</f>
        <v>279.4994519</v>
      </c>
      <c r="AG1544" s="368">
        <f>+VLOOKUP($E1544,Value_Added!$1:$1048576,MATCH(DATE(AG$2,1,1),Value_Added!$A$1:$LI$1),FALSE)</f>
        <v>278.38941260000001</v>
      </c>
      <c r="AH1544" s="368">
        <f>+VLOOKUP($E1544,Value_Added!$1:$1048576,MATCH(DATE(AH$2,1,1),Value_Added!$A$1:$LI$1),FALSE)</f>
        <v>277.27139469999997</v>
      </c>
      <c r="AI1544" s="368">
        <f>+VLOOKUP($E1544,Value_Added!$1:$1048576,MATCH(DATE(AI$2,1,1),Value_Added!$A$1:$LI$1),FALSE)</f>
        <v>276.11026809999998</v>
      </c>
      <c r="AJ1544" s="368">
        <f>+VLOOKUP($E1544,Value_Added!$1:$1048576,MATCH(DATE(AJ$2,1,1),Value_Added!$A$1:$LI$1),FALSE)</f>
        <v>274.92966130000002</v>
      </c>
      <c r="AK1544" s="368">
        <f>+VLOOKUP($E1544,Value_Added!$1:$1048576,MATCH(DATE(AK$2,1,1),Value_Added!$A$1:$LI$1),FALSE)</f>
        <v>274.70303990000002</v>
      </c>
      <c r="AL1544" s="368">
        <f>+VLOOKUP($E1544,Value_Added!$1:$1048576,MATCH(DATE(AL$2,1,1),Value_Added!$A$1:$LI$1),FALSE)</f>
        <v>274.33486319999997</v>
      </c>
      <c r="AM1544" s="368">
        <f>+VLOOKUP($E1544,Value_Added!$1:$1048576,MATCH(DATE(AM$2,1,1),Value_Added!$A$1:$LI$1),FALSE)</f>
        <v>273.98259910000002</v>
      </c>
      <c r="AN1544" s="368">
        <f>+VLOOKUP($E1544,Value_Added!$1:$1048576,MATCH(DATE(AN$2,1,1),Value_Added!$A$1:$LI$1),FALSE)</f>
        <v>273.69944079999999</v>
      </c>
      <c r="AO1544" s="368">
        <f>+VLOOKUP($E1544,Value_Added!$1:$1048576,MATCH(DATE(AO$2,1,1),Value_Added!$A$1:$LI$1),FALSE)</f>
        <v>273.49645679999998</v>
      </c>
    </row>
    <row r="1545" spans="1:41" ht="15" customHeight="1" x14ac:dyDescent="0.35">
      <c r="A1545" s="394"/>
      <c r="B1545" s="392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556.34140460000003</v>
      </c>
      <c r="G1545" s="368">
        <f>+VLOOKUP($E1545,Value_Added!$1:$1048576,MATCH(DATE(G$2,1,1),Value_Added!$A$1:$LI$1),FALSE)</f>
        <v>582.58274359999996</v>
      </c>
      <c r="H1545" s="368">
        <f>+VLOOKUP($E1545,Value_Added!$1:$1048576,MATCH(DATE(H$2,1,1),Value_Added!$A$1:$LI$1),FALSE)</f>
        <v>601.56825160000005</v>
      </c>
      <c r="I1545" s="368">
        <f>+VLOOKUP($E1545,Value_Added!$1:$1048576,MATCH(DATE(I$2,1,1),Value_Added!$A$1:$LI$1),FALSE)</f>
        <v>614.51013169999999</v>
      </c>
      <c r="J1545" s="368">
        <f>+VLOOKUP($E1545,Value_Added!$1:$1048576,MATCH(DATE(J$2,1,1),Value_Added!$A$1:$LI$1),FALSE)</f>
        <v>624.97757330000002</v>
      </c>
      <c r="K1545" s="368">
        <f>+VLOOKUP($E1545,Value_Added!$1:$1048576,MATCH(DATE(K$2,1,1),Value_Added!$A$1:$LI$1),FALSE)</f>
        <v>636.64395760000002</v>
      </c>
      <c r="L1545" s="368">
        <f>+VLOOKUP($E1545,Value_Added!$1:$1048576,MATCH(DATE(L$2,1,1),Value_Added!$A$1:$LI$1),FALSE)</f>
        <v>647.57019500000001</v>
      </c>
      <c r="M1545" s="368">
        <f>+VLOOKUP($E1545,Value_Added!$1:$1048576,MATCH(DATE(M$2,1,1),Value_Added!$A$1:$LI$1),FALSE)</f>
        <v>657.64425019999999</v>
      </c>
      <c r="N1545" s="368">
        <f>+VLOOKUP($E1545,Value_Added!$1:$1048576,MATCH(DATE(N$2,1,1),Value_Added!$A$1:$LI$1),FALSE)</f>
        <v>667.25367649999998</v>
      </c>
      <c r="O1545" s="368">
        <f>+VLOOKUP($E1545,Value_Added!$1:$1048576,MATCH(DATE(O$2,1,1),Value_Added!$A$1:$LI$1),FALSE)</f>
        <v>676.62599299999999</v>
      </c>
      <c r="P1545" s="368">
        <f>+VLOOKUP($E1545,Value_Added!$1:$1048576,MATCH(DATE(P$2,1,1),Value_Added!$A$1:$LI$1),FALSE)</f>
        <v>686.10007529999996</v>
      </c>
      <c r="Q1545" s="368">
        <f>+VLOOKUP($E1545,Value_Added!$1:$1048576,MATCH(DATE(Q$2,1,1),Value_Added!$A$1:$LI$1),FALSE)</f>
        <v>695.49234160000003</v>
      </c>
      <c r="R1545" s="368">
        <f>+VLOOKUP($E1545,Value_Added!$1:$1048576,MATCH(DATE(R$2,1,1),Value_Added!$A$1:$LI$1),FALSE)</f>
        <v>704.99268199999995</v>
      </c>
      <c r="S1545" s="368">
        <f>+VLOOKUP($E1545,Value_Added!$1:$1048576,MATCH(DATE(S$2,1,1),Value_Added!$A$1:$LI$1),FALSE)</f>
        <v>714.67560549999996</v>
      </c>
      <c r="T1545" s="368">
        <f>+VLOOKUP($E1545,Value_Added!$1:$1048576,MATCH(DATE(T$2,1,1),Value_Added!$A$1:$LI$1),FALSE)</f>
        <v>724.58193610000001</v>
      </c>
      <c r="U1545" s="368">
        <f>+VLOOKUP($E1545,Value_Added!$1:$1048576,MATCH(DATE(U$2,1,1),Value_Added!$A$1:$LI$1),FALSE)</f>
        <v>734.73777219999999</v>
      </c>
      <c r="V1545" s="368">
        <f>+VLOOKUP($E1545,Value_Added!$1:$1048576,MATCH(DATE(V$2,1,1),Value_Added!$A$1:$LI$1),FALSE)</f>
        <v>744.37928999999997</v>
      </c>
      <c r="W1545" s="368">
        <f>+VLOOKUP($E1545,Value_Added!$1:$1048576,MATCH(DATE(W$2,1,1),Value_Added!$A$1:$LI$1),FALSE)</f>
        <v>754.17597420000004</v>
      </c>
      <c r="X1545" s="368">
        <f>+VLOOKUP($E1545,Value_Added!$1:$1048576,MATCH(DATE(X$2,1,1),Value_Added!$A$1:$LI$1),FALSE)</f>
        <v>764.19007509999994</v>
      </c>
      <c r="Y1545" s="368">
        <f>+VLOOKUP($E1545,Value_Added!$1:$1048576,MATCH(DATE(Y$2,1,1),Value_Added!$A$1:$LI$1),FALSE)</f>
        <v>774.44094810000001</v>
      </c>
      <c r="Z1545" s="368">
        <f>+VLOOKUP($E1545,Value_Added!$1:$1048576,MATCH(DATE(Z$2,1,1),Value_Added!$A$1:$LI$1),FALSE)</f>
        <v>784.82759299999998</v>
      </c>
      <c r="AA1545" s="368">
        <f>+VLOOKUP($E1545,Value_Added!$1:$1048576,MATCH(DATE(AA$2,1,1),Value_Added!$A$1:$LI$1),FALSE)</f>
        <v>794.7596777</v>
      </c>
      <c r="AB1545" s="368">
        <f>+VLOOKUP($E1545,Value_Added!$1:$1048576,MATCH(DATE(AB$2,1,1),Value_Added!$A$1:$LI$1),FALSE)</f>
        <v>804.85135630000002</v>
      </c>
      <c r="AC1545" s="368">
        <f>+VLOOKUP($E1545,Value_Added!$1:$1048576,MATCH(DATE(AC$2,1,1),Value_Added!$A$1:$LI$1),FALSE)</f>
        <v>815.1472407</v>
      </c>
      <c r="AD1545" s="368">
        <f>+VLOOKUP($E1545,Value_Added!$1:$1048576,MATCH(DATE(AD$2,1,1),Value_Added!$A$1:$LI$1),FALSE)</f>
        <v>825.65917530000002</v>
      </c>
      <c r="AE1545" s="368">
        <f>+VLOOKUP($E1545,Value_Added!$1:$1048576,MATCH(DATE(AE$2,1,1),Value_Added!$A$1:$LI$1),FALSE)</f>
        <v>836.08367239999995</v>
      </c>
      <c r="AF1545" s="368">
        <f>+VLOOKUP($E1545,Value_Added!$1:$1048576,MATCH(DATE(AF$2,1,1),Value_Added!$A$1:$LI$1),FALSE)</f>
        <v>843.12619259999997</v>
      </c>
      <c r="AG1545" s="368">
        <f>+VLOOKUP($E1545,Value_Added!$1:$1048576,MATCH(DATE(AG$2,1,1),Value_Added!$A$1:$LI$1),FALSE)</f>
        <v>849.85152249999999</v>
      </c>
      <c r="AH1545" s="368">
        <f>+VLOOKUP($E1545,Value_Added!$1:$1048576,MATCH(DATE(AH$2,1,1),Value_Added!$A$1:$LI$1),FALSE)</f>
        <v>856.50962179999999</v>
      </c>
      <c r="AI1545" s="368">
        <f>+VLOOKUP($E1545,Value_Added!$1:$1048576,MATCH(DATE(AI$2,1,1),Value_Added!$A$1:$LI$1),FALSE)</f>
        <v>863.17872869999997</v>
      </c>
      <c r="AJ1545" s="368">
        <f>+VLOOKUP($E1545,Value_Added!$1:$1048576,MATCH(DATE(AJ$2,1,1),Value_Added!$A$1:$LI$1),FALSE)</f>
        <v>869.90763760000004</v>
      </c>
      <c r="AK1545" s="368">
        <f>+VLOOKUP($E1545,Value_Added!$1:$1048576,MATCH(DATE(AK$2,1,1),Value_Added!$A$1:$LI$1),FALSE)</f>
        <v>878.93219429999999</v>
      </c>
      <c r="AL1545" s="368">
        <f>+VLOOKUP($E1545,Value_Added!$1:$1048576,MATCH(DATE(AL$2,1,1),Value_Added!$A$1:$LI$1),FALSE)</f>
        <v>888.38428090000002</v>
      </c>
      <c r="AM1545" s="368">
        <f>+VLOOKUP($E1545,Value_Added!$1:$1048576,MATCH(DATE(AM$2,1,1),Value_Added!$A$1:$LI$1),FALSE)</f>
        <v>898.13492359999998</v>
      </c>
      <c r="AN1545" s="368">
        <f>+VLOOKUP($E1545,Value_Added!$1:$1048576,MATCH(DATE(AN$2,1,1),Value_Added!$A$1:$LI$1),FALSE)</f>
        <v>908.15854390000004</v>
      </c>
      <c r="AO1545" s="368">
        <f>+VLOOKUP($E1545,Value_Added!$1:$1048576,MATCH(DATE(AO$2,1,1),Value_Added!$A$1:$LI$1),FALSE)</f>
        <v>918.44387210000002</v>
      </c>
    </row>
    <row r="1546" spans="1:41" ht="15" customHeight="1" x14ac:dyDescent="0.35">
      <c r="A1546" s="394"/>
      <c r="B1546" s="392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-1273.705743</v>
      </c>
      <c r="G1546" s="368">
        <f>+VLOOKUP($E1546,Value_Added!$1:$1048576,MATCH(DATE(G$2,1,1),Value_Added!$A$1:$LI$1),FALSE)</f>
        <v>-1284.3698300000001</v>
      </c>
      <c r="H1546" s="368">
        <f>+VLOOKUP($E1546,Value_Added!$1:$1048576,MATCH(DATE(H$2,1,1),Value_Added!$A$1:$LI$1),FALSE)</f>
        <v>-1288.887841</v>
      </c>
      <c r="I1546" s="368">
        <f>+VLOOKUP($E1546,Value_Added!$1:$1048576,MATCH(DATE(I$2,1,1),Value_Added!$A$1:$LI$1),FALSE)</f>
        <v>-1290.8457599999999</v>
      </c>
      <c r="J1546" s="368">
        <f>+VLOOKUP($E1546,Value_Added!$1:$1048576,MATCH(DATE(J$2,1,1),Value_Added!$A$1:$LI$1),FALSE)</f>
        <v>-1294.785654</v>
      </c>
      <c r="K1546" s="368">
        <f>+VLOOKUP($E1546,Value_Added!$1:$1048576,MATCH(DATE(K$2,1,1),Value_Added!$A$1:$LI$1),FALSE)</f>
        <v>-1305.9799619999999</v>
      </c>
      <c r="L1546" s="368">
        <f>+VLOOKUP($E1546,Value_Added!$1:$1048576,MATCH(DATE(L$2,1,1),Value_Added!$A$1:$LI$1),FALSE)</f>
        <v>-1321.6040290000001</v>
      </c>
      <c r="M1546" s="368">
        <f>+VLOOKUP($E1546,Value_Added!$1:$1048576,MATCH(DATE(M$2,1,1),Value_Added!$A$1:$LI$1),FALSE)</f>
        <v>-1338.7246789999999</v>
      </c>
      <c r="N1546" s="368">
        <f>+VLOOKUP($E1546,Value_Added!$1:$1048576,MATCH(DATE(N$2,1,1),Value_Added!$A$1:$LI$1),FALSE)</f>
        <v>-1356.454113</v>
      </c>
      <c r="O1546" s="368">
        <f>+VLOOKUP($E1546,Value_Added!$1:$1048576,MATCH(DATE(O$2,1,1),Value_Added!$A$1:$LI$1),FALSE)</f>
        <v>-1374.6161460000001</v>
      </c>
      <c r="P1546" s="368">
        <f>+VLOOKUP($E1546,Value_Added!$1:$1048576,MATCH(DATE(P$2,1,1),Value_Added!$A$1:$LI$1),FALSE)</f>
        <v>-1393.4762109999999</v>
      </c>
      <c r="Q1546" s="368">
        <f>+VLOOKUP($E1546,Value_Added!$1:$1048576,MATCH(DATE(Q$2,1,1),Value_Added!$A$1:$LI$1),FALSE)</f>
        <v>-1412.8002770000001</v>
      </c>
      <c r="R1546" s="368">
        <f>+VLOOKUP($E1546,Value_Added!$1:$1048576,MATCH(DATE(R$2,1,1),Value_Added!$A$1:$LI$1),FALSE)</f>
        <v>-1432.6483700000001</v>
      </c>
      <c r="S1546" s="368">
        <f>+VLOOKUP($E1546,Value_Added!$1:$1048576,MATCH(DATE(S$2,1,1),Value_Added!$A$1:$LI$1),FALSE)</f>
        <v>-1453.1546370000001</v>
      </c>
      <c r="T1546" s="368">
        <f>+VLOOKUP($E1546,Value_Added!$1:$1048576,MATCH(DATE(T$2,1,1),Value_Added!$A$1:$LI$1),FALSE)</f>
        <v>-1474.3924979999999</v>
      </c>
      <c r="U1546" s="368">
        <f>+VLOOKUP($E1546,Value_Added!$1:$1048576,MATCH(DATE(U$2,1,1),Value_Added!$A$1:$LI$1),FALSE)</f>
        <v>-1496.4036060000001</v>
      </c>
      <c r="V1546" s="368">
        <f>+VLOOKUP($E1546,Value_Added!$1:$1048576,MATCH(DATE(V$2,1,1),Value_Added!$A$1:$LI$1),FALSE)</f>
        <v>-1518.0795639999999</v>
      </c>
      <c r="W1546" s="368">
        <f>+VLOOKUP($E1546,Value_Added!$1:$1048576,MATCH(DATE(W$2,1,1),Value_Added!$A$1:$LI$1),FALSE)</f>
        <v>-1539.885655</v>
      </c>
      <c r="X1546" s="368">
        <f>+VLOOKUP($E1546,Value_Added!$1:$1048576,MATCH(DATE(X$2,1,1),Value_Added!$A$1:$LI$1),FALSE)</f>
        <v>-1562.2834</v>
      </c>
      <c r="Y1546" s="368">
        <f>+VLOOKUP($E1546,Value_Added!$1:$1048576,MATCH(DATE(Y$2,1,1),Value_Added!$A$1:$LI$1),FALSE)</f>
        <v>-1585.4142899999999</v>
      </c>
      <c r="Z1546" s="368">
        <f>+VLOOKUP($E1546,Value_Added!$1:$1048576,MATCH(DATE(Z$2,1,1),Value_Added!$A$1:$LI$1),FALSE)</f>
        <v>-1609.1724830000001</v>
      </c>
      <c r="AA1546" s="368">
        <f>+VLOOKUP($E1546,Value_Added!$1:$1048576,MATCH(DATE(AA$2,1,1),Value_Added!$A$1:$LI$1),FALSE)</f>
        <v>-1632.623779</v>
      </c>
      <c r="AB1546" s="368">
        <f>+VLOOKUP($E1546,Value_Added!$1:$1048576,MATCH(DATE(AB$2,1,1),Value_Added!$A$1:$LI$1),FALSE)</f>
        <v>-1656.263594</v>
      </c>
      <c r="AC1546" s="368">
        <f>+VLOOKUP($E1546,Value_Added!$1:$1048576,MATCH(DATE(AC$2,1,1),Value_Added!$A$1:$LI$1),FALSE)</f>
        <v>-1680.515787</v>
      </c>
      <c r="AD1546" s="368">
        <f>+VLOOKUP($E1546,Value_Added!$1:$1048576,MATCH(DATE(AD$2,1,1),Value_Added!$A$1:$LI$1),FALSE)</f>
        <v>-1705.4994260000001</v>
      </c>
      <c r="AE1546" s="368">
        <f>+VLOOKUP($E1546,Value_Added!$1:$1048576,MATCH(DATE(AE$2,1,1),Value_Added!$A$1:$LI$1),FALSE)</f>
        <v>-1730.8248189999999</v>
      </c>
      <c r="AF1546" s="368">
        <f>+VLOOKUP($E1546,Value_Added!$1:$1048576,MATCH(DATE(AF$2,1,1),Value_Added!$A$1:$LI$1),FALSE)</f>
        <v>-1751.4112520000001</v>
      </c>
      <c r="AG1546" s="368">
        <f>+VLOOKUP($E1546,Value_Added!$1:$1048576,MATCH(DATE(AG$2,1,1),Value_Added!$A$1:$LI$1),FALSE)</f>
        <v>-1769.5259880000001</v>
      </c>
      <c r="AH1546" s="368">
        <f>+VLOOKUP($E1546,Value_Added!$1:$1048576,MATCH(DATE(AH$2,1,1),Value_Added!$A$1:$LI$1),FALSE)</f>
        <v>-1787.270387</v>
      </c>
      <c r="AI1546" s="368">
        <f>+VLOOKUP($E1546,Value_Added!$1:$1048576,MATCH(DATE(AI$2,1,1),Value_Added!$A$1:$LI$1),FALSE)</f>
        <v>-1805.23469</v>
      </c>
      <c r="AJ1546" s="368">
        <f>+VLOOKUP($E1546,Value_Added!$1:$1048576,MATCH(DATE(AJ$2,1,1),Value_Added!$A$1:$LI$1),FALSE)</f>
        <v>-1823.574357</v>
      </c>
      <c r="AK1546" s="368">
        <f>+VLOOKUP($E1546,Value_Added!$1:$1048576,MATCH(DATE(AK$2,1,1),Value_Added!$A$1:$LI$1),FALSE)</f>
        <v>-1845.621032</v>
      </c>
      <c r="AL1546" s="368">
        <f>+VLOOKUP($E1546,Value_Added!$1:$1048576,MATCH(DATE(AL$2,1,1),Value_Added!$A$1:$LI$1),FALSE)</f>
        <v>-1870.0648739999999</v>
      </c>
      <c r="AM1546" s="368">
        <f>+VLOOKUP($E1546,Value_Added!$1:$1048576,MATCH(DATE(AM$2,1,1),Value_Added!$A$1:$LI$1),FALSE)</f>
        <v>-1895.624239</v>
      </c>
      <c r="AN1546" s="368">
        <f>+VLOOKUP($E1546,Value_Added!$1:$1048576,MATCH(DATE(AN$2,1,1),Value_Added!$A$1:$LI$1),FALSE)</f>
        <v>-1921.943399</v>
      </c>
      <c r="AO1546" s="368">
        <f>+VLOOKUP($E1546,Value_Added!$1:$1048576,MATCH(DATE(AO$2,1,1),Value_Added!$A$1:$LI$1),FALSE)</f>
        <v>-1948.9352349999999</v>
      </c>
    </row>
    <row r="1547" spans="1:41" ht="15" customHeight="1" x14ac:dyDescent="0.35">
      <c r="A1547" s="394"/>
      <c r="B1547" s="392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-457.68287559999999</v>
      </c>
      <c r="G1547" s="368">
        <f>+VLOOKUP($E1547,Value_Added!$1:$1048576,MATCH(DATE(G$2,1,1),Value_Added!$A$1:$LI$1),FALSE)</f>
        <v>-461.5118263</v>
      </c>
      <c r="H1547" s="368">
        <f>+VLOOKUP($E1547,Value_Added!$1:$1048576,MATCH(DATE(H$2,1,1),Value_Added!$A$1:$LI$1),FALSE)</f>
        <v>-463.13014559999999</v>
      </c>
      <c r="I1547" s="368">
        <f>+VLOOKUP($E1547,Value_Added!$1:$1048576,MATCH(DATE(I$2,1,1),Value_Added!$A$1:$LI$1),FALSE)</f>
        <v>-463.82444279999999</v>
      </c>
      <c r="J1547" s="368">
        <f>+VLOOKUP($E1547,Value_Added!$1:$1048576,MATCH(DATE(J$2,1,1),Value_Added!$A$1:$LI$1),FALSE)</f>
        <v>-465.23041499999999</v>
      </c>
      <c r="K1547" s="368">
        <f>+VLOOKUP($E1547,Value_Added!$1:$1048576,MATCH(DATE(K$2,1,1),Value_Added!$A$1:$LI$1),FALSE)</f>
        <v>-469.2438697</v>
      </c>
      <c r="L1547" s="368">
        <f>+VLOOKUP($E1547,Value_Added!$1:$1048576,MATCH(DATE(L$2,1,1),Value_Added!$A$1:$LI$1),FALSE)</f>
        <v>-474.85600019999998</v>
      </c>
      <c r="M1547" s="368">
        <f>+VLOOKUP($E1547,Value_Added!$1:$1048576,MATCH(DATE(M$2,1,1),Value_Added!$A$1:$LI$1),FALSE)</f>
        <v>-481.00857760000002</v>
      </c>
      <c r="N1547" s="368">
        <f>+VLOOKUP($E1547,Value_Added!$1:$1048576,MATCH(DATE(N$2,1,1),Value_Added!$A$1:$LI$1),FALSE)</f>
        <v>-487.38042439999998</v>
      </c>
      <c r="O1547" s="368">
        <f>+VLOOKUP($E1547,Value_Added!$1:$1048576,MATCH(DATE(O$2,1,1),Value_Added!$A$1:$LI$1),FALSE)</f>
        <v>-493.90764460000003</v>
      </c>
      <c r="P1547" s="368">
        <f>+VLOOKUP($E1547,Value_Added!$1:$1048576,MATCH(DATE(P$2,1,1),Value_Added!$A$1:$LI$1),FALSE)</f>
        <v>-500.68520690000003</v>
      </c>
      <c r="Q1547" s="368">
        <f>+VLOOKUP($E1547,Value_Added!$1:$1048576,MATCH(DATE(Q$2,1,1),Value_Added!$A$1:$LI$1),FALSE)</f>
        <v>-507.62966770000003</v>
      </c>
      <c r="R1547" s="368">
        <f>+VLOOKUP($E1547,Value_Added!$1:$1048576,MATCH(DATE(R$2,1,1),Value_Added!$A$1:$LI$1),FALSE)</f>
        <v>-514.76216529999999</v>
      </c>
      <c r="S1547" s="368">
        <f>+VLOOKUP($E1547,Value_Added!$1:$1048576,MATCH(DATE(S$2,1,1),Value_Added!$A$1:$LI$1),FALSE)</f>
        <v>-522.13103079999996</v>
      </c>
      <c r="T1547" s="368">
        <f>+VLOOKUP($E1547,Value_Added!$1:$1048576,MATCH(DATE(T$2,1,1),Value_Added!$A$1:$LI$1),FALSE)</f>
        <v>-529.76273289999995</v>
      </c>
      <c r="U1547" s="368">
        <f>+VLOOKUP($E1547,Value_Added!$1:$1048576,MATCH(DATE(U$2,1,1),Value_Added!$A$1:$LI$1),FALSE)</f>
        <v>-537.672279</v>
      </c>
      <c r="V1547" s="368">
        <f>+VLOOKUP($E1547,Value_Added!$1:$1048576,MATCH(DATE(V$2,1,1),Value_Added!$A$1:$LI$1),FALSE)</f>
        <v>-545.46238760000006</v>
      </c>
      <c r="W1547" s="368">
        <f>+VLOOKUP($E1547,Value_Added!$1:$1048576,MATCH(DATE(W$2,1,1),Value_Added!$A$1:$LI$1),FALSE)</f>
        <v>-553.29840439999998</v>
      </c>
      <c r="X1547" s="368">
        <f>+VLOOKUP($E1547,Value_Added!$1:$1048576,MATCH(DATE(X$2,1,1),Value_Added!$A$1:$LI$1),FALSE)</f>
        <v>-561.34686610000006</v>
      </c>
      <c r="Y1547" s="368">
        <f>+VLOOKUP($E1547,Value_Added!$1:$1048576,MATCH(DATE(Y$2,1,1),Value_Added!$A$1:$LI$1),FALSE)</f>
        <v>-569.65882009999996</v>
      </c>
      <c r="Z1547" s="368">
        <f>+VLOOKUP($E1547,Value_Added!$1:$1048576,MATCH(DATE(Z$2,1,1),Value_Added!$A$1:$LI$1),FALSE)</f>
        <v>-578.19643510000003</v>
      </c>
      <c r="AA1547" s="368">
        <f>+VLOOKUP($E1547,Value_Added!$1:$1048576,MATCH(DATE(AA$2,1,1),Value_Added!$A$1:$LI$1),FALSE)</f>
        <v>-586.6245983</v>
      </c>
      <c r="AB1547" s="368">
        <f>+VLOOKUP($E1547,Value_Added!$1:$1048576,MATCH(DATE(AB$2,1,1),Value_Added!$A$1:$LI$1),FALSE)</f>
        <v>-595.11972960000003</v>
      </c>
      <c r="AC1547" s="368">
        <f>+VLOOKUP($E1547,Value_Added!$1:$1048576,MATCH(DATE(AC$2,1,1),Value_Added!$A$1:$LI$1),FALSE)</f>
        <v>-603.83480050000003</v>
      </c>
      <c r="AD1547" s="368">
        <f>+VLOOKUP($E1547,Value_Added!$1:$1048576,MATCH(DATE(AD$2,1,1),Value_Added!$A$1:$LI$1),FALSE)</f>
        <v>-612.81277169999998</v>
      </c>
      <c r="AE1547" s="368">
        <f>+VLOOKUP($E1547,Value_Added!$1:$1048576,MATCH(DATE(AE$2,1,1),Value_Added!$A$1:$LI$1),FALSE)</f>
        <v>-621.91409720000001</v>
      </c>
      <c r="AF1547" s="368">
        <f>+VLOOKUP($E1547,Value_Added!$1:$1048576,MATCH(DATE(AF$2,1,1),Value_Added!$A$1:$LI$1),FALSE)</f>
        <v>-629.31681189999995</v>
      </c>
      <c r="AG1547" s="368">
        <f>+VLOOKUP($E1547,Value_Added!$1:$1048576,MATCH(DATE(AG$2,1,1),Value_Added!$A$1:$LI$1),FALSE)</f>
        <v>-635.82727239999997</v>
      </c>
      <c r="AH1547" s="368">
        <f>+VLOOKUP($E1547,Value_Added!$1:$1048576,MATCH(DATE(AH$2,1,1),Value_Added!$A$1:$LI$1),FALSE)</f>
        <v>-642.20384330000002</v>
      </c>
      <c r="AI1547" s="368">
        <f>+VLOOKUP($E1547,Value_Added!$1:$1048576,MATCH(DATE(AI$2,1,1),Value_Added!$A$1:$LI$1),FALSE)</f>
        <v>-648.65952990000005</v>
      </c>
      <c r="AJ1547" s="368">
        <f>+VLOOKUP($E1547,Value_Added!$1:$1048576,MATCH(DATE(AJ$2,1,1),Value_Added!$A$1:$LI$1),FALSE)</f>
        <v>-655.25033870000004</v>
      </c>
      <c r="AK1547" s="368">
        <f>+VLOOKUP($E1547,Value_Added!$1:$1048576,MATCH(DATE(AK$2,1,1),Value_Added!$A$1:$LI$1),FALSE)</f>
        <v>-663.17061909999995</v>
      </c>
      <c r="AL1547" s="368">
        <f>+VLOOKUP($E1547,Value_Added!$1:$1048576,MATCH(DATE(AL$2,1,1),Value_Added!$A$1:$LI$1),FALSE)</f>
        <v>-671.95499770000004</v>
      </c>
      <c r="AM1547" s="368">
        <f>+VLOOKUP($E1547,Value_Added!$1:$1048576,MATCH(DATE(AM$2,1,1),Value_Added!$A$1:$LI$1),FALSE)</f>
        <v>-681.14087529999995</v>
      </c>
      <c r="AN1547" s="368">
        <f>+VLOOKUP($E1547,Value_Added!$1:$1048576,MATCH(DATE(AN$2,1,1),Value_Added!$A$1:$LI$1),FALSE)</f>
        <v>-690.59981700000003</v>
      </c>
      <c r="AO1547" s="368">
        <f>+VLOOKUP($E1547,Value_Added!$1:$1048576,MATCH(DATE(AO$2,1,1),Value_Added!$A$1:$LI$1),FALSE)</f>
        <v>-700.30039980000004</v>
      </c>
    </row>
    <row r="1548" spans="1:41" ht="15" customHeight="1" x14ac:dyDescent="0.35">
      <c r="A1548" s="394"/>
      <c r="B1548" s="392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-2870.1294480000001</v>
      </c>
      <c r="G1548" s="368">
        <f>+VLOOKUP($E1548,Value_Added!$1:$1048576,MATCH(DATE(G$2,1,1),Value_Added!$A$1:$LI$1),FALSE)</f>
        <v>-2893.7496839999999</v>
      </c>
      <c r="H1548" s="368">
        <f>+VLOOKUP($E1548,Value_Added!$1:$1048576,MATCH(DATE(H$2,1,1),Value_Added!$A$1:$LI$1),FALSE)</f>
        <v>-2903.2661210000001</v>
      </c>
      <c r="I1548" s="368">
        <f>+VLOOKUP($E1548,Value_Added!$1:$1048576,MATCH(DATE(I$2,1,1),Value_Added!$A$1:$LI$1),FALSE)</f>
        <v>-2906.4841879999999</v>
      </c>
      <c r="J1548" s="368">
        <f>+VLOOKUP($E1548,Value_Added!$1:$1048576,MATCH(DATE(J$2,1,1),Value_Added!$A$1:$LI$1),FALSE)</f>
        <v>-2914.101424</v>
      </c>
      <c r="K1548" s="368">
        <f>+VLOOKUP($E1548,Value_Added!$1:$1048576,MATCH(DATE(K$2,1,1),Value_Added!$A$1:$LI$1),FALSE)</f>
        <v>-2938.1605679999998</v>
      </c>
      <c r="L1548" s="368">
        <f>+VLOOKUP($E1548,Value_Added!$1:$1048576,MATCH(DATE(L$2,1,1),Value_Added!$A$1:$LI$1),FALSE)</f>
        <v>-2973.0970889999999</v>
      </c>
      <c r="M1548" s="368">
        <f>+VLOOKUP($E1548,Value_Added!$1:$1048576,MATCH(DATE(M$2,1,1),Value_Added!$A$1:$LI$1),FALSE)</f>
        <v>-3011.752097</v>
      </c>
      <c r="N1548" s="368">
        <f>+VLOOKUP($E1548,Value_Added!$1:$1048576,MATCH(DATE(N$2,1,1),Value_Added!$A$1:$LI$1),FALSE)</f>
        <v>-3051.8450469999998</v>
      </c>
      <c r="O1548" s="368">
        <f>+VLOOKUP($E1548,Value_Added!$1:$1048576,MATCH(DATE(O$2,1,1),Value_Added!$A$1:$LI$1),FALSE)</f>
        <v>-3092.9030969999999</v>
      </c>
      <c r="P1548" s="368">
        <f>+VLOOKUP($E1548,Value_Added!$1:$1048576,MATCH(DATE(P$2,1,1),Value_Added!$A$1:$LI$1),FALSE)</f>
        <v>-3135.4713780000002</v>
      </c>
      <c r="Q1548" s="368">
        <f>+VLOOKUP($E1548,Value_Added!$1:$1048576,MATCH(DATE(Q$2,1,1),Value_Added!$A$1:$LI$1),FALSE)</f>
        <v>-3179.1069849999999</v>
      </c>
      <c r="R1548" s="368">
        <f>+VLOOKUP($E1548,Value_Added!$1:$1048576,MATCH(DATE(R$2,1,1),Value_Added!$A$1:$LI$1),FALSE)</f>
        <v>-3223.889302</v>
      </c>
      <c r="S1548" s="368">
        <f>+VLOOKUP($E1548,Value_Added!$1:$1048576,MATCH(DATE(S$2,1,1),Value_Added!$A$1:$LI$1),FALSE)</f>
        <v>-3270.1372289999999</v>
      </c>
      <c r="T1548" s="368">
        <f>+VLOOKUP($E1548,Value_Added!$1:$1048576,MATCH(DATE(T$2,1,1),Value_Added!$A$1:$LI$1),FALSE)</f>
        <v>-3318.0273820000002</v>
      </c>
      <c r="U1548" s="368">
        <f>+VLOOKUP($E1548,Value_Added!$1:$1048576,MATCH(DATE(U$2,1,1),Value_Added!$A$1:$LI$1),FALSE)</f>
        <v>-3367.658848</v>
      </c>
      <c r="V1548" s="368">
        <f>+VLOOKUP($E1548,Value_Added!$1:$1048576,MATCH(DATE(V$2,1,1),Value_Added!$A$1:$LI$1),FALSE)</f>
        <v>-3416.6637230000001</v>
      </c>
      <c r="W1548" s="368">
        <f>+VLOOKUP($E1548,Value_Added!$1:$1048576,MATCH(DATE(W$2,1,1),Value_Added!$A$1:$LI$1),FALSE)</f>
        <v>-3465.85131</v>
      </c>
      <c r="X1548" s="368">
        <f>+VLOOKUP($E1548,Value_Added!$1:$1048576,MATCH(DATE(X$2,1,1),Value_Added!$A$1:$LI$1),FALSE)</f>
        <v>-3516.3519660000002</v>
      </c>
      <c r="Y1548" s="368">
        <f>+VLOOKUP($E1548,Value_Added!$1:$1048576,MATCH(DATE(Y$2,1,1),Value_Added!$A$1:$LI$1),FALSE)</f>
        <v>-3568.511156</v>
      </c>
      <c r="Z1548" s="368">
        <f>+VLOOKUP($E1548,Value_Added!$1:$1048576,MATCH(DATE(Z$2,1,1),Value_Added!$A$1:$LI$1),FALSE)</f>
        <v>-3622.116426</v>
      </c>
      <c r="AA1548" s="368">
        <f>+VLOOKUP($E1548,Value_Added!$1:$1048576,MATCH(DATE(AA$2,1,1),Value_Added!$A$1:$LI$1),FALSE)</f>
        <v>-3675.1371610000001</v>
      </c>
      <c r="AB1548" s="368">
        <f>+VLOOKUP($E1548,Value_Added!$1:$1048576,MATCH(DATE(AB$2,1,1),Value_Added!$A$1:$LI$1),FALSE)</f>
        <v>-3728.48254</v>
      </c>
      <c r="AC1548" s="368">
        <f>+VLOOKUP($E1548,Value_Added!$1:$1048576,MATCH(DATE(AC$2,1,1),Value_Added!$A$1:$LI$1),FALSE)</f>
        <v>-3783.1939779999998</v>
      </c>
      <c r="AD1548" s="368">
        <f>+VLOOKUP($E1548,Value_Added!$1:$1048576,MATCH(DATE(AD$2,1,1),Value_Added!$A$1:$LI$1),FALSE)</f>
        <v>-3839.5625020000002</v>
      </c>
      <c r="AE1548" s="368">
        <f>+VLOOKUP($E1548,Value_Added!$1:$1048576,MATCH(DATE(AE$2,1,1),Value_Added!$A$1:$LI$1),FALSE)</f>
        <v>-3896.7725230000001</v>
      </c>
      <c r="AF1548" s="368">
        <f>+VLOOKUP($E1548,Value_Added!$1:$1048576,MATCH(DATE(AF$2,1,1),Value_Added!$A$1:$LI$1),FALSE)</f>
        <v>-3943.8544780000002</v>
      </c>
      <c r="AG1548" s="368">
        <f>+VLOOKUP($E1548,Value_Added!$1:$1048576,MATCH(DATE(AG$2,1,1),Value_Added!$A$1:$LI$1),FALSE)</f>
        <v>-3984.8361399999999</v>
      </c>
      <c r="AH1548" s="368">
        <f>+VLOOKUP($E1548,Value_Added!$1:$1048576,MATCH(DATE(AH$2,1,1),Value_Added!$A$1:$LI$1),FALSE)</f>
        <v>-4024.877669</v>
      </c>
      <c r="AI1548" s="368">
        <f>+VLOOKUP($E1548,Value_Added!$1:$1048576,MATCH(DATE(AI$2,1,1),Value_Added!$A$1:$LI$1),FALSE)</f>
        <v>-4065.4273520000002</v>
      </c>
      <c r="AJ1548" s="368">
        <f>+VLOOKUP($E1548,Value_Added!$1:$1048576,MATCH(DATE(AJ$2,1,1),Value_Added!$A$1:$LI$1),FALSE)</f>
        <v>-4106.8543019999997</v>
      </c>
      <c r="AK1548" s="368">
        <f>+VLOOKUP($E1548,Value_Added!$1:$1048576,MATCH(DATE(AK$2,1,1),Value_Added!$A$1:$LI$1),FALSE)</f>
        <v>-4156.3008929999996</v>
      </c>
      <c r="AL1548" s="368">
        <f>+VLOOKUP($E1548,Value_Added!$1:$1048576,MATCH(DATE(AL$2,1,1),Value_Added!$A$1:$LI$1),FALSE)</f>
        <v>-4211.5017079999998</v>
      </c>
      <c r="AM1548" s="368">
        <f>+VLOOKUP($E1548,Value_Added!$1:$1048576,MATCH(DATE(AM$2,1,1),Value_Added!$A$1:$LI$1),FALSE)</f>
        <v>-4269.3012529999996</v>
      </c>
      <c r="AN1548" s="368">
        <f>+VLOOKUP($E1548,Value_Added!$1:$1048576,MATCH(DATE(AN$2,1,1),Value_Added!$A$1:$LI$1),FALSE)</f>
        <v>-4328.8188129999999</v>
      </c>
      <c r="AO1548" s="368">
        <f>+VLOOKUP($E1548,Value_Added!$1:$1048576,MATCH(DATE(AO$2,1,1),Value_Added!$A$1:$LI$1),FALSE)</f>
        <v>-4389.8427940000001</v>
      </c>
    </row>
    <row r="1549" spans="1:41" ht="15" customHeight="1" x14ac:dyDescent="0.35">
      <c r="A1549" s="394"/>
      <c r="B1549" s="392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4663.7857979999999</v>
      </c>
      <c r="G1549" s="368">
        <f>+VLOOKUP($E1549,Value_Added!$1:$1048576,MATCH(DATE(G$2,1,1),Value_Added!$A$1:$LI$1),FALSE)</f>
        <v>4712.0129559999996</v>
      </c>
      <c r="H1549" s="368">
        <f>+VLOOKUP($E1549,Value_Added!$1:$1048576,MATCH(DATE(H$2,1,1),Value_Added!$A$1:$LI$1),FALSE)</f>
        <v>4745.169973</v>
      </c>
      <c r="I1549" s="368">
        <f>+VLOOKUP($E1549,Value_Added!$1:$1048576,MATCH(DATE(I$2,1,1),Value_Added!$A$1:$LI$1),FALSE)</f>
        <v>4786.7819740000004</v>
      </c>
      <c r="J1549" s="368">
        <f>+VLOOKUP($E1549,Value_Added!$1:$1048576,MATCH(DATE(J$2,1,1),Value_Added!$A$1:$LI$1),FALSE)</f>
        <v>4833.0738350000001</v>
      </c>
      <c r="K1549" s="368">
        <f>+VLOOKUP($E1549,Value_Added!$1:$1048576,MATCH(DATE(K$2,1,1),Value_Added!$A$1:$LI$1),FALSE)</f>
        <v>4893.4934999999996</v>
      </c>
      <c r="L1549" s="368">
        <f>+VLOOKUP($E1549,Value_Added!$1:$1048576,MATCH(DATE(L$2,1,1),Value_Added!$A$1:$LI$1),FALSE)</f>
        <v>4959.7815540000001</v>
      </c>
      <c r="M1549" s="368">
        <f>+VLOOKUP($E1549,Value_Added!$1:$1048576,MATCH(DATE(M$2,1,1),Value_Added!$A$1:$LI$1),FALSE)</f>
        <v>5024.9380359999996</v>
      </c>
      <c r="N1549" s="368">
        <f>+VLOOKUP($E1549,Value_Added!$1:$1048576,MATCH(DATE(N$2,1,1),Value_Added!$A$1:$LI$1),FALSE)</f>
        <v>5089.4252930000002</v>
      </c>
      <c r="O1549" s="368">
        <f>+VLOOKUP($E1549,Value_Added!$1:$1048576,MATCH(DATE(O$2,1,1),Value_Added!$A$1:$LI$1),FALSE)</f>
        <v>5153.707512</v>
      </c>
      <c r="P1549" s="368">
        <f>+VLOOKUP($E1549,Value_Added!$1:$1048576,MATCH(DATE(P$2,1,1),Value_Added!$A$1:$LI$1),FALSE)</f>
        <v>5222.5338330000004</v>
      </c>
      <c r="Q1549" s="368">
        <f>+VLOOKUP($E1549,Value_Added!$1:$1048576,MATCH(DATE(Q$2,1,1),Value_Added!$A$1:$LI$1),FALSE)</f>
        <v>5289.1794959999997</v>
      </c>
      <c r="R1549" s="368">
        <f>+VLOOKUP($E1549,Value_Added!$1:$1048576,MATCH(DATE(R$2,1,1),Value_Added!$A$1:$LI$1),FALSE)</f>
        <v>5355.810837</v>
      </c>
      <c r="S1549" s="368">
        <f>+VLOOKUP($E1549,Value_Added!$1:$1048576,MATCH(DATE(S$2,1,1),Value_Added!$A$1:$LI$1),FALSE)</f>
        <v>5423.1706350000004</v>
      </c>
      <c r="T1549" s="368">
        <f>+VLOOKUP($E1549,Value_Added!$1:$1048576,MATCH(DATE(T$2,1,1),Value_Added!$A$1:$LI$1),FALSE)</f>
        <v>5491.5803779999997</v>
      </c>
      <c r="U1549" s="368">
        <f>+VLOOKUP($E1549,Value_Added!$1:$1048576,MATCH(DATE(U$2,1,1),Value_Added!$A$1:$LI$1),FALSE)</f>
        <v>5561.1960010000003</v>
      </c>
      <c r="V1549" s="368">
        <f>+VLOOKUP($E1549,Value_Added!$1:$1048576,MATCH(DATE(V$2,1,1),Value_Added!$A$1:$LI$1),FALSE)</f>
        <v>5628.5943950000001</v>
      </c>
      <c r="W1549" s="368">
        <f>+VLOOKUP($E1549,Value_Added!$1:$1048576,MATCH(DATE(W$2,1,1),Value_Added!$A$1:$LI$1),FALSE)</f>
        <v>5696.657561</v>
      </c>
      <c r="X1549" s="368">
        <f>+VLOOKUP($E1549,Value_Added!$1:$1048576,MATCH(DATE(X$2,1,1),Value_Added!$A$1:$LI$1),FALSE)</f>
        <v>5765.7420339999999</v>
      </c>
      <c r="Y1549" s="368">
        <f>+VLOOKUP($E1549,Value_Added!$1:$1048576,MATCH(DATE(Y$2,1,1),Value_Added!$A$1:$LI$1),FALSE)</f>
        <v>5835.9522790000001</v>
      </c>
      <c r="Z1549" s="368">
        <f>+VLOOKUP($E1549,Value_Added!$1:$1048576,MATCH(DATE(Z$2,1,1),Value_Added!$A$1:$LI$1),FALSE)</f>
        <v>5904.5325720000001</v>
      </c>
      <c r="AA1549" s="368">
        <f>+VLOOKUP($E1549,Value_Added!$1:$1048576,MATCH(DATE(AA$2,1,1),Value_Added!$A$1:$LI$1),FALSE)</f>
        <v>5972.6269709999997</v>
      </c>
      <c r="AB1549" s="368">
        <f>+VLOOKUP($E1549,Value_Added!$1:$1048576,MATCH(DATE(AB$2,1,1),Value_Added!$A$1:$LI$1),FALSE)</f>
        <v>6041.9341830000003</v>
      </c>
      <c r="AC1549" s="368">
        <f>+VLOOKUP($E1549,Value_Added!$1:$1048576,MATCH(DATE(AC$2,1,1),Value_Added!$A$1:$LI$1),FALSE)</f>
        <v>6112.4352630000003</v>
      </c>
      <c r="AD1549" s="368">
        <f>+VLOOKUP($E1549,Value_Added!$1:$1048576,MATCH(DATE(AD$2,1,1),Value_Added!$A$1:$LI$1),FALSE)</f>
        <v>6184.0933809999997</v>
      </c>
      <c r="AE1549" s="368">
        <f>+VLOOKUP($E1549,Value_Added!$1:$1048576,MATCH(DATE(AE$2,1,1),Value_Added!$A$1:$LI$1),FALSE)</f>
        <v>6249.237779</v>
      </c>
      <c r="AF1549" s="368">
        <f>+VLOOKUP($E1549,Value_Added!$1:$1048576,MATCH(DATE(AF$2,1,1),Value_Added!$A$1:$LI$1),FALSE)</f>
        <v>6300.4147940000003</v>
      </c>
      <c r="AG1549" s="368">
        <f>+VLOOKUP($E1549,Value_Added!$1:$1048576,MATCH(DATE(AG$2,1,1),Value_Added!$A$1:$LI$1),FALSE)</f>
        <v>6350.1361989999996</v>
      </c>
      <c r="AH1549" s="368">
        <f>+VLOOKUP($E1549,Value_Added!$1:$1048576,MATCH(DATE(AH$2,1,1),Value_Added!$A$1:$LI$1),FALSE)</f>
        <v>6399.7543100000003</v>
      </c>
      <c r="AI1549" s="368">
        <f>+VLOOKUP($E1549,Value_Added!$1:$1048576,MATCH(DATE(AI$2,1,1),Value_Added!$A$1:$LI$1),FALSE)</f>
        <v>6449.6629629999998</v>
      </c>
      <c r="AJ1549" s="368">
        <f>+VLOOKUP($E1549,Value_Added!$1:$1048576,MATCH(DATE(AJ$2,1,1),Value_Added!$A$1:$LI$1),FALSE)</f>
        <v>6500.0771779999995</v>
      </c>
      <c r="AK1549" s="368">
        <f>+VLOOKUP($E1549,Value_Added!$1:$1048576,MATCH(DATE(AK$2,1,1),Value_Added!$A$1:$LI$1),FALSE)</f>
        <v>6561.0803649999998</v>
      </c>
      <c r="AL1549" s="368">
        <f>+VLOOKUP($E1549,Value_Added!$1:$1048576,MATCH(DATE(AL$2,1,1),Value_Added!$A$1:$LI$1),FALSE)</f>
        <v>6624.5951969999996</v>
      </c>
      <c r="AM1549" s="368">
        <f>+VLOOKUP($E1549,Value_Added!$1:$1048576,MATCH(DATE(AM$2,1,1),Value_Added!$A$1:$LI$1),FALSE)</f>
        <v>6689.7871590000004</v>
      </c>
      <c r="AN1549" s="368">
        <f>+VLOOKUP($E1549,Value_Added!$1:$1048576,MATCH(DATE(AN$2,1,1),Value_Added!$A$1:$LI$1),FALSE)</f>
        <v>6756.4704350000002</v>
      </c>
      <c r="AO1549" s="368">
        <f>+VLOOKUP($E1549,Value_Added!$1:$1048576,MATCH(DATE(AO$2,1,1),Value_Added!$A$1:$LI$1),FALSE)</f>
        <v>6824.5749500000002</v>
      </c>
    </row>
    <row r="1550" spans="1:41" ht="15" customHeight="1" x14ac:dyDescent="0.35">
      <c r="A1550" s="394"/>
      <c r="B1550" s="392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-1479.618723</v>
      </c>
      <c r="G1550" s="369">
        <f>+VLOOKUP($E1550,Value_Added!$1:$1048576,MATCH(DATE(G$2,1,1),Value_Added!$A$1:$LI$1),FALSE)</f>
        <v>-1492.8797070000001</v>
      </c>
      <c r="H1550" s="369">
        <f>+VLOOKUP($E1550,Value_Added!$1:$1048576,MATCH(DATE(H$2,1,1),Value_Added!$A$1:$LI$1),FALSE)</f>
        <v>-1499.5690259999999</v>
      </c>
      <c r="I1550" s="369">
        <f>+VLOOKUP($E1550,Value_Added!$1:$1048576,MATCH(DATE(I$2,1,1),Value_Added!$A$1:$LI$1),FALSE)</f>
        <v>-1504.437653</v>
      </c>
      <c r="J1550" s="369">
        <f>+VLOOKUP($E1550,Value_Added!$1:$1048576,MATCH(DATE(J$2,1,1),Value_Added!$A$1:$LI$1),FALSE)</f>
        <v>-1511.7412850000001</v>
      </c>
      <c r="K1550" s="369">
        <f>+VLOOKUP($E1550,Value_Added!$1:$1048576,MATCH(DATE(K$2,1,1),Value_Added!$A$1:$LI$1),FALSE)</f>
        <v>-1526.946083</v>
      </c>
      <c r="L1550" s="369">
        <f>+VLOOKUP($E1550,Value_Added!$1:$1048576,MATCH(DATE(L$2,1,1),Value_Added!$A$1:$LI$1),FALSE)</f>
        <v>-1545.4970579999999</v>
      </c>
      <c r="M1550" s="369">
        <f>+VLOOKUP($E1550,Value_Added!$1:$1048576,MATCH(DATE(M$2,1,1),Value_Added!$A$1:$LI$1),FALSE)</f>
        <v>-1565.1020149999999</v>
      </c>
      <c r="N1550" s="369">
        <f>+VLOOKUP($E1550,Value_Added!$1:$1048576,MATCH(DATE(N$2,1,1),Value_Added!$A$1:$LI$1),FALSE)</f>
        <v>-1585.2988230000001</v>
      </c>
      <c r="O1550" s="369">
        <f>+VLOOKUP($E1550,Value_Added!$1:$1048576,MATCH(DATE(O$2,1,1),Value_Added!$A$1:$LI$1),FALSE)</f>
        <v>-1606.034981</v>
      </c>
      <c r="P1550" s="369">
        <f>+VLOOKUP($E1550,Value_Added!$1:$1048576,MATCH(DATE(P$2,1,1),Value_Added!$A$1:$LI$1),FALSE)</f>
        <v>-1627.7252000000001</v>
      </c>
      <c r="Q1550" s="369">
        <f>+VLOOKUP($E1550,Value_Added!$1:$1048576,MATCH(DATE(Q$2,1,1),Value_Added!$A$1:$LI$1),FALSE)</f>
        <v>-1649.922313</v>
      </c>
      <c r="R1550" s="369">
        <f>+VLOOKUP($E1550,Value_Added!$1:$1048576,MATCH(DATE(R$2,1,1),Value_Added!$A$1:$LI$1),FALSE)</f>
        <v>-1672.8088540000001</v>
      </c>
      <c r="S1550" s="369">
        <f>+VLOOKUP($E1550,Value_Added!$1:$1048576,MATCH(DATE(S$2,1,1),Value_Added!$A$1:$LI$1),FALSE)</f>
        <v>-1696.5061330000001</v>
      </c>
      <c r="T1550" s="369">
        <f>+VLOOKUP($E1550,Value_Added!$1:$1048576,MATCH(DATE(T$2,1,1),Value_Added!$A$1:$LI$1),FALSE)</f>
        <v>-1721.0770050000001</v>
      </c>
      <c r="U1550" s="369">
        <f>+VLOOKUP($E1550,Value_Added!$1:$1048576,MATCH(DATE(U$2,1,1),Value_Added!$A$1:$LI$1),FALSE)</f>
        <v>-1746.5602839999999</v>
      </c>
      <c r="V1550" s="369">
        <f>+VLOOKUP($E1550,Value_Added!$1:$1048576,MATCH(DATE(V$2,1,1),Value_Added!$A$1:$LI$1),FALSE)</f>
        <v>-1771.405133</v>
      </c>
      <c r="W1550" s="369">
        <f>+VLOOKUP($E1550,Value_Added!$1:$1048576,MATCH(DATE(W$2,1,1),Value_Added!$A$1:$LI$1),FALSE)</f>
        <v>-1796.6430789999999</v>
      </c>
      <c r="X1550" s="369">
        <f>+VLOOKUP($E1550,Value_Added!$1:$1048576,MATCH(DATE(X$2,1,1),Value_Added!$A$1:$LI$1),FALSE)</f>
        <v>-1822.6270010000001</v>
      </c>
      <c r="Y1550" s="369">
        <f>+VLOOKUP($E1550,Value_Added!$1:$1048576,MATCH(DATE(Y$2,1,1),Value_Added!$A$1:$LI$1),FALSE)</f>
        <v>-1849.4685750000001</v>
      </c>
      <c r="Z1550" s="369">
        <f>+VLOOKUP($E1550,Value_Added!$1:$1048576,MATCH(DATE(Z$2,1,1),Value_Added!$A$1:$LI$1),FALSE)</f>
        <v>-1876.9930810000001</v>
      </c>
      <c r="AA1550" s="369">
        <f>+VLOOKUP($E1550,Value_Added!$1:$1048576,MATCH(DATE(AA$2,1,1),Value_Added!$A$1:$LI$1),FALSE)</f>
        <v>-1903.9652410000001</v>
      </c>
      <c r="AB1550" s="369">
        <f>+VLOOKUP($E1550,Value_Added!$1:$1048576,MATCH(DATE(AB$2,1,1),Value_Added!$A$1:$LI$1),FALSE)</f>
        <v>-1931.3859319999999</v>
      </c>
      <c r="AC1550" s="369">
        <f>+VLOOKUP($E1550,Value_Added!$1:$1048576,MATCH(DATE(AC$2,1,1),Value_Added!$A$1:$LI$1),FALSE)</f>
        <v>-1959.57197</v>
      </c>
      <c r="AD1550" s="369">
        <f>+VLOOKUP($E1550,Value_Added!$1:$1048576,MATCH(DATE(AD$2,1,1),Value_Added!$A$1:$LI$1),FALSE)</f>
        <v>-1988.616057</v>
      </c>
      <c r="AE1550" s="369">
        <f>+VLOOKUP($E1550,Value_Added!$1:$1048576,MATCH(DATE(AE$2,1,1),Value_Added!$A$1:$LI$1),FALSE)</f>
        <v>-2017.937199</v>
      </c>
      <c r="AF1550" s="369">
        <f>+VLOOKUP($E1550,Value_Added!$1:$1048576,MATCH(DATE(AF$2,1,1),Value_Added!$A$1:$LI$1),FALSE)</f>
        <v>-2040.6510880000001</v>
      </c>
      <c r="AG1550" s="369">
        <f>+VLOOKUP($E1550,Value_Added!$1:$1048576,MATCH(DATE(AG$2,1,1),Value_Added!$A$1:$LI$1),FALSE)</f>
        <v>-2061.6029669999998</v>
      </c>
      <c r="AH1550" s="369">
        <f>+VLOOKUP($E1550,Value_Added!$1:$1048576,MATCH(DATE(AH$2,1,1),Value_Added!$A$1:$LI$1),FALSE)</f>
        <v>-2082.3619520000002</v>
      </c>
      <c r="AI1550" s="369">
        <f>+VLOOKUP($E1550,Value_Added!$1:$1048576,MATCH(DATE(AI$2,1,1),Value_Added!$A$1:$LI$1),FALSE)</f>
        <v>-2103.3693990000002</v>
      </c>
      <c r="AJ1550" s="369">
        <f>+VLOOKUP($E1550,Value_Added!$1:$1048576,MATCH(DATE(AJ$2,1,1),Value_Added!$A$1:$LI$1),FALSE)</f>
        <v>-2124.7650149999999</v>
      </c>
      <c r="AK1550" s="369">
        <f>+VLOOKUP($E1550,Value_Added!$1:$1048576,MATCH(DATE(AK$2,1,1),Value_Added!$A$1:$LI$1),FALSE)</f>
        <v>-2151.1685510000002</v>
      </c>
      <c r="AL1550" s="369">
        <f>+VLOOKUP($E1550,Value_Added!$1:$1048576,MATCH(DATE(AL$2,1,1),Value_Added!$A$1:$LI$1),FALSE)</f>
        <v>-2179.6514980000002</v>
      </c>
      <c r="AM1550" s="369">
        <f>+VLOOKUP($E1550,Value_Added!$1:$1048576,MATCH(DATE(AM$2,1,1),Value_Added!$A$1:$LI$1),FALSE)</f>
        <v>-2209.2707479999999</v>
      </c>
      <c r="AN1550" s="369">
        <f>+VLOOKUP($E1550,Value_Added!$1:$1048576,MATCH(DATE(AN$2,1,1),Value_Added!$A$1:$LI$1),FALSE)</f>
        <v>-2239.7734300000002</v>
      </c>
      <c r="AO1550" s="369">
        <f>+VLOOKUP($E1550,Value_Added!$1:$1048576,MATCH(DATE(AO$2,1,1),Value_Added!$A$1:$LI$1),FALSE)</f>
        <v>-2271.0880350000002</v>
      </c>
    </row>
    <row r="1551" spans="1:41" s="92" customFormat="1" ht="15" customHeight="1" x14ac:dyDescent="0.35">
      <c r="A1551" s="394"/>
      <c r="B1551" s="392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1966350.94</v>
      </c>
      <c r="G1551" s="316">
        <f>+VLOOKUP($E1551,Value_Added!$1:$1048576,MATCH(DATE(G$2,1,1),Value_Added!$A$1:$LI$1),FALSE)</f>
        <v>1996530.013</v>
      </c>
      <c r="H1551" s="316">
        <f>+VLOOKUP($E1551,Value_Added!$1:$1048576,MATCH(DATE(H$2,1,1),Value_Added!$A$1:$LI$1),FALSE)</f>
        <v>2025301.577</v>
      </c>
      <c r="I1551" s="316">
        <f>+VLOOKUP($E1551,Value_Added!$1:$1048576,MATCH(DATE(I$2,1,1),Value_Added!$A$1:$LI$1),FALSE)</f>
        <v>2053628.2109999999</v>
      </c>
      <c r="J1551" s="316">
        <f>+VLOOKUP($E1551,Value_Added!$1:$1048576,MATCH(DATE(J$2,1,1),Value_Added!$A$1:$LI$1),FALSE)</f>
        <v>2086126.3729999999</v>
      </c>
      <c r="K1551" s="316">
        <f>+VLOOKUP($E1551,Value_Added!$1:$1048576,MATCH(DATE(K$2,1,1),Value_Added!$A$1:$LI$1),FALSE)</f>
        <v>2127752.1189999999</v>
      </c>
      <c r="L1551" s="316">
        <f>+VLOOKUP($E1551,Value_Added!$1:$1048576,MATCH(DATE(L$2,1,1),Value_Added!$A$1:$LI$1),FALSE)</f>
        <v>2171423.6889999998</v>
      </c>
      <c r="M1551" s="316">
        <f>+VLOOKUP($E1551,Value_Added!$1:$1048576,MATCH(DATE(M$2,1,1),Value_Added!$A$1:$LI$1),FALSE)</f>
        <v>2216216.2030000002</v>
      </c>
      <c r="N1551" s="316">
        <f>+VLOOKUP($E1551,Value_Added!$1:$1048576,MATCH(DATE(N$2,1,1),Value_Added!$A$1:$LI$1),FALSE)</f>
        <v>2262168.4640000002</v>
      </c>
      <c r="O1551" s="316">
        <f>+VLOOKUP($E1551,Value_Added!$1:$1048576,MATCH(DATE(O$2,1,1),Value_Added!$A$1:$LI$1),FALSE)</f>
        <v>2309470.8020000001</v>
      </c>
      <c r="P1551" s="316">
        <f>+VLOOKUP($E1551,Value_Added!$1:$1048576,MATCH(DATE(P$2,1,1),Value_Added!$A$1:$LI$1),FALSE)</f>
        <v>2358723.4950000001</v>
      </c>
      <c r="Q1551" s="316">
        <f>+VLOOKUP($E1551,Value_Added!$1:$1048576,MATCH(DATE(Q$2,1,1),Value_Added!$A$1:$LI$1),FALSE)</f>
        <v>2409126.6779999998</v>
      </c>
      <c r="R1551" s="316">
        <f>+VLOOKUP($E1551,Value_Added!$1:$1048576,MATCH(DATE(R$2,1,1),Value_Added!$A$1:$LI$1),FALSE)</f>
        <v>2461011.9640000002</v>
      </c>
      <c r="S1551" s="316">
        <f>+VLOOKUP($E1551,Value_Added!$1:$1048576,MATCH(DATE(S$2,1,1),Value_Added!$A$1:$LI$1),FALSE)</f>
        <v>2514389.2349999999</v>
      </c>
      <c r="T1551" s="316">
        <f>+VLOOKUP($E1551,Value_Added!$1:$1048576,MATCH(DATE(T$2,1,1),Value_Added!$A$1:$LI$1),FALSE)</f>
        <v>2569249.6839999999</v>
      </c>
      <c r="U1551" s="316">
        <f>+VLOOKUP($E1551,Value_Added!$1:$1048576,MATCH(DATE(U$2,1,1),Value_Added!$A$1:$LI$1),FALSE)</f>
        <v>2625591.8250000002</v>
      </c>
      <c r="V1551" s="316">
        <f>+VLOOKUP($E1551,Value_Added!$1:$1048576,MATCH(DATE(V$2,1,1),Value_Added!$A$1:$LI$1),FALSE)</f>
        <v>2680637.9249999998</v>
      </c>
      <c r="W1551" s="316">
        <f>+VLOOKUP($E1551,Value_Added!$1:$1048576,MATCH(DATE(W$2,1,1),Value_Added!$A$1:$LI$1),FALSE)</f>
        <v>2736649.1880000001</v>
      </c>
      <c r="X1551" s="316">
        <f>+VLOOKUP($E1551,Value_Added!$1:$1048576,MATCH(DATE(X$2,1,1),Value_Added!$A$1:$LI$1),FALSE)</f>
        <v>2793645.1680000001</v>
      </c>
      <c r="Y1551" s="316">
        <f>+VLOOKUP($E1551,Value_Added!$1:$1048576,MATCH(DATE(Y$2,1,1),Value_Added!$A$1:$LI$1),FALSE)</f>
        <v>2851706.199</v>
      </c>
      <c r="Z1551" s="316">
        <f>+VLOOKUP($E1551,Value_Added!$1:$1048576,MATCH(DATE(Z$2,1,1),Value_Added!$A$1:$LI$1),FALSE)</f>
        <v>2910583.889</v>
      </c>
      <c r="AA1551" s="316">
        <f>+VLOOKUP($E1551,Value_Added!$1:$1048576,MATCH(DATE(AA$2,1,1),Value_Added!$A$1:$LI$1),FALSE)</f>
        <v>2968099.7910000002</v>
      </c>
      <c r="AB1551" s="316">
        <f>+VLOOKUP($E1551,Value_Added!$1:$1048576,MATCH(DATE(AB$2,1,1),Value_Added!$A$1:$LI$1),FALSE)</f>
        <v>3026448.034</v>
      </c>
      <c r="AC1551" s="316">
        <f>+VLOOKUP($E1551,Value_Added!$1:$1048576,MATCH(DATE(AC$2,1,1),Value_Added!$A$1:$LI$1),FALSE)</f>
        <v>3085681.9730000002</v>
      </c>
      <c r="AD1551" s="316">
        <f>+VLOOKUP($E1551,Value_Added!$1:$1048576,MATCH(DATE(AD$2,1,1),Value_Added!$A$1:$LI$1),FALSE)</f>
        <v>3145910.87</v>
      </c>
      <c r="AE1551" s="316">
        <f>+VLOOKUP($E1551,Value_Added!$1:$1048576,MATCH(DATE(AE$2,1,1),Value_Added!$A$1:$LI$1),FALSE)</f>
        <v>3206267.3939999999</v>
      </c>
      <c r="AF1551" s="316">
        <f>+VLOOKUP($E1551,Value_Added!$1:$1048576,MATCH(DATE(AF$2,1,1),Value_Added!$A$1:$LI$1),FALSE)</f>
        <v>3254719.0860000001</v>
      </c>
      <c r="AG1551" s="316">
        <f>+VLOOKUP($E1551,Value_Added!$1:$1048576,MATCH(DATE(AG$2,1,1),Value_Added!$A$1:$LI$1),FALSE)</f>
        <v>3301881.8930000002</v>
      </c>
      <c r="AH1551" s="316">
        <f>+VLOOKUP($E1551,Value_Added!$1:$1048576,MATCH(DATE(AH$2,1,1),Value_Added!$A$1:$LI$1),FALSE)</f>
        <v>3347873.531</v>
      </c>
      <c r="AI1551" s="316">
        <f>+VLOOKUP($E1551,Value_Added!$1:$1048576,MATCH(DATE(AI$2,1,1),Value_Added!$A$1:$LI$1),FALSE)</f>
        <v>3393084.7749999999</v>
      </c>
      <c r="AJ1551" s="316">
        <f>+VLOOKUP($E1551,Value_Added!$1:$1048576,MATCH(DATE(AJ$2,1,1),Value_Added!$A$1:$LI$1),FALSE)</f>
        <v>3437890.6869999999</v>
      </c>
      <c r="AK1551" s="316">
        <f>+VLOOKUP($E1551,Value_Added!$1:$1048576,MATCH(DATE(AK$2,1,1),Value_Added!$A$1:$LI$1),FALSE)</f>
        <v>3490584.3990000002</v>
      </c>
      <c r="AL1551" s="316">
        <f>+VLOOKUP($E1551,Value_Added!$1:$1048576,MATCH(DATE(AL$2,1,1),Value_Added!$A$1:$LI$1),FALSE)</f>
        <v>3544853.969</v>
      </c>
      <c r="AM1551" s="316">
        <f>+VLOOKUP($E1551,Value_Added!$1:$1048576,MATCH(DATE(AM$2,1,1),Value_Added!$A$1:$LI$1),FALSE)</f>
        <v>3600844.5189999999</v>
      </c>
      <c r="AN1551" s="316">
        <f>+VLOOKUP($E1551,Value_Added!$1:$1048576,MATCH(DATE(AN$2,1,1),Value_Added!$A$1:$LI$1),FALSE)</f>
        <v>3658485.84</v>
      </c>
      <c r="AO1551" s="316">
        <f>+VLOOKUP($E1551,Value_Added!$1:$1048576,MATCH(DATE(AO$2,1,1),Value_Added!$A$1:$LI$1),FALSE)</f>
        <v>3717664.22</v>
      </c>
    </row>
    <row r="1552" spans="1:41" s="92" customFormat="1" ht="15" customHeight="1" x14ac:dyDescent="0.35">
      <c r="A1552" s="394"/>
      <c r="B1552" s="392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36113.07531</v>
      </c>
      <c r="G1552" s="316">
        <f>+VLOOKUP($E1552,Value_Added!$1:$1048576,MATCH(DATE(G$2,1,1),Value_Added!$A$1:$LI$1),FALSE)</f>
        <v>36467.500910000002</v>
      </c>
      <c r="H1552" s="316">
        <f>+VLOOKUP($E1552,Value_Added!$1:$1048576,MATCH(DATE(H$2,1,1),Value_Added!$A$1:$LI$1),FALSE)</f>
        <v>36862.95291</v>
      </c>
      <c r="I1552" s="316">
        <f>+VLOOKUP($E1552,Value_Added!$1:$1048576,MATCH(DATE(I$2,1,1),Value_Added!$A$1:$LI$1),FALSE)</f>
        <v>37310.565970000003</v>
      </c>
      <c r="J1552" s="316">
        <f>+VLOOKUP($E1552,Value_Added!$1:$1048576,MATCH(DATE(J$2,1,1),Value_Added!$A$1:$LI$1),FALSE)</f>
        <v>37845.585950000001</v>
      </c>
      <c r="K1552" s="316">
        <f>+VLOOKUP($E1552,Value_Added!$1:$1048576,MATCH(DATE(K$2,1,1),Value_Added!$A$1:$LI$1),FALSE)</f>
        <v>38518.621789999997</v>
      </c>
      <c r="L1552" s="316">
        <f>+VLOOKUP($E1552,Value_Added!$1:$1048576,MATCH(DATE(L$2,1,1),Value_Added!$A$1:$LI$1),FALSE)</f>
        <v>39302.844729999997</v>
      </c>
      <c r="M1552" s="316">
        <f>+VLOOKUP($E1552,Value_Added!$1:$1048576,MATCH(DATE(M$2,1,1),Value_Added!$A$1:$LI$1),FALSE)</f>
        <v>40119.279170000002</v>
      </c>
      <c r="N1552" s="316">
        <f>+VLOOKUP($E1552,Value_Added!$1:$1048576,MATCH(DATE(N$2,1,1),Value_Added!$A$1:$LI$1),FALSE)</f>
        <v>40967.152840000002</v>
      </c>
      <c r="O1552" s="316">
        <f>+VLOOKUP($E1552,Value_Added!$1:$1048576,MATCH(DATE(O$2,1,1),Value_Added!$A$1:$LI$1),FALSE)</f>
        <v>41848.404670000004</v>
      </c>
      <c r="P1552" s="316">
        <f>+VLOOKUP($E1552,Value_Added!$1:$1048576,MATCH(DATE(P$2,1,1),Value_Added!$A$1:$LI$1),FALSE)</f>
        <v>42776.430560000001</v>
      </c>
      <c r="Q1552" s="316">
        <f>+VLOOKUP($E1552,Value_Added!$1:$1048576,MATCH(DATE(Q$2,1,1),Value_Added!$A$1:$LI$1),FALSE)</f>
        <v>43726.394610000003</v>
      </c>
      <c r="R1552" s="316">
        <f>+VLOOKUP($E1552,Value_Added!$1:$1048576,MATCH(DATE(R$2,1,1),Value_Added!$A$1:$LI$1),FALSE)</f>
        <v>44706.785580000003</v>
      </c>
      <c r="S1552" s="316">
        <f>+VLOOKUP($E1552,Value_Added!$1:$1048576,MATCH(DATE(S$2,1,1),Value_Added!$A$1:$LI$1),FALSE)</f>
        <v>45717.372369999997</v>
      </c>
      <c r="T1552" s="316">
        <f>+VLOOKUP($E1552,Value_Added!$1:$1048576,MATCH(DATE(T$2,1,1),Value_Added!$A$1:$LI$1),FALSE)</f>
        <v>46757.56093</v>
      </c>
      <c r="U1552" s="316">
        <f>+VLOOKUP($E1552,Value_Added!$1:$1048576,MATCH(DATE(U$2,1,1),Value_Added!$A$1:$LI$1),FALSE)</f>
        <v>47826.954319999997</v>
      </c>
      <c r="V1552" s="316">
        <f>+VLOOKUP($E1552,Value_Added!$1:$1048576,MATCH(DATE(V$2,1,1),Value_Added!$A$1:$LI$1),FALSE)</f>
        <v>48858.782590000003</v>
      </c>
      <c r="W1552" s="316">
        <f>+VLOOKUP($E1552,Value_Added!$1:$1048576,MATCH(DATE(W$2,1,1),Value_Added!$A$1:$LI$1),FALSE)</f>
        <v>49910.47784</v>
      </c>
      <c r="X1552" s="316">
        <f>+VLOOKUP($E1552,Value_Added!$1:$1048576,MATCH(DATE(X$2,1,1),Value_Added!$A$1:$LI$1),FALSE)</f>
        <v>50979.678229999998</v>
      </c>
      <c r="Y1552" s="316">
        <f>+VLOOKUP($E1552,Value_Added!$1:$1048576,MATCH(DATE(Y$2,1,1),Value_Added!$A$1:$LI$1),FALSE)</f>
        <v>52067.333729999998</v>
      </c>
      <c r="Z1552" s="316">
        <f>+VLOOKUP($E1552,Value_Added!$1:$1048576,MATCH(DATE(Z$2,1,1),Value_Added!$A$1:$LI$1),FALSE)</f>
        <v>53165.909659999998</v>
      </c>
      <c r="AA1552" s="316">
        <f>+VLOOKUP($E1552,Value_Added!$1:$1048576,MATCH(DATE(AA$2,1,1),Value_Added!$A$1:$LI$1),FALSE)</f>
        <v>54225.900289999998</v>
      </c>
      <c r="AB1552" s="316">
        <f>+VLOOKUP($E1552,Value_Added!$1:$1048576,MATCH(DATE(AB$2,1,1),Value_Added!$A$1:$LI$1),FALSE)</f>
        <v>55302.183949999999</v>
      </c>
      <c r="AC1552" s="316">
        <f>+VLOOKUP($E1552,Value_Added!$1:$1048576,MATCH(DATE(AC$2,1,1),Value_Added!$A$1:$LI$1),FALSE)</f>
        <v>56393.151720000002</v>
      </c>
      <c r="AD1552" s="316">
        <f>+VLOOKUP($E1552,Value_Added!$1:$1048576,MATCH(DATE(AD$2,1,1),Value_Added!$A$1:$LI$1),FALSE)</f>
        <v>57500.565219999997</v>
      </c>
      <c r="AE1552" s="316">
        <f>+VLOOKUP($E1552,Value_Added!$1:$1048576,MATCH(DATE(AE$2,1,1),Value_Added!$A$1:$LI$1),FALSE)</f>
        <v>58600.171690000003</v>
      </c>
      <c r="AF1552" s="316">
        <f>+VLOOKUP($E1552,Value_Added!$1:$1048576,MATCH(DATE(AF$2,1,1),Value_Added!$A$1:$LI$1),FALSE)</f>
        <v>59411.859190000003</v>
      </c>
      <c r="AG1552" s="316">
        <f>+VLOOKUP($E1552,Value_Added!$1:$1048576,MATCH(DATE(AG$2,1,1),Value_Added!$A$1:$LI$1),FALSE)</f>
        <v>60205.31222</v>
      </c>
      <c r="AH1552" s="316">
        <f>+VLOOKUP($E1552,Value_Added!$1:$1048576,MATCH(DATE(AH$2,1,1),Value_Added!$A$1:$LI$1),FALSE)</f>
        <v>60971.256099999999</v>
      </c>
      <c r="AI1552" s="316">
        <f>+VLOOKUP($E1552,Value_Added!$1:$1048576,MATCH(DATE(AI$2,1,1),Value_Added!$A$1:$LI$1),FALSE)</f>
        <v>61715.777750000001</v>
      </c>
      <c r="AJ1552" s="316">
        <f>+VLOOKUP($E1552,Value_Added!$1:$1048576,MATCH(DATE(AJ$2,1,1),Value_Added!$A$1:$LI$1),FALSE)</f>
        <v>62447.086199999998</v>
      </c>
      <c r="AK1552" s="316">
        <f>+VLOOKUP($E1552,Value_Added!$1:$1048576,MATCH(DATE(AK$2,1,1),Value_Added!$A$1:$LI$1),FALSE)</f>
        <v>63361.635199999997</v>
      </c>
      <c r="AL1552" s="316">
        <f>+VLOOKUP($E1552,Value_Added!$1:$1048576,MATCH(DATE(AL$2,1,1),Value_Added!$A$1:$LI$1),FALSE)</f>
        <v>64298.440909999998</v>
      </c>
      <c r="AM1552" s="316">
        <f>+VLOOKUP($E1552,Value_Added!$1:$1048576,MATCH(DATE(AM$2,1,1),Value_Added!$A$1:$LI$1),FALSE)</f>
        <v>65268.131840000002</v>
      </c>
      <c r="AN1552" s="316">
        <f>+VLOOKUP($E1552,Value_Added!$1:$1048576,MATCH(DATE(AN$2,1,1),Value_Added!$A$1:$LI$1),FALSE)</f>
        <v>66270.801800000001</v>
      </c>
      <c r="AO1552" s="316">
        <f>+VLOOKUP($E1552,Value_Added!$1:$1048576,MATCH(DATE(AO$2,1,1),Value_Added!$A$1:$LI$1),FALSE)</f>
        <v>67303.976609999998</v>
      </c>
    </row>
    <row r="1553" spans="1:41" ht="15" customHeight="1" x14ac:dyDescent="0.35">
      <c r="A1553" s="394"/>
      <c r="B1553" s="392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30825.379110000002</v>
      </c>
      <c r="G1553" s="368">
        <f>+VLOOKUP($E1553,Value_Added!$1:$1048576,MATCH(DATE(G$2,1,1),Value_Added!$A$1:$LI$1),FALSE)</f>
        <v>31230.579269999998</v>
      </c>
      <c r="H1553" s="368">
        <f>+VLOOKUP($E1553,Value_Added!$1:$1048576,MATCH(DATE(H$2,1,1),Value_Added!$A$1:$LI$1),FALSE)</f>
        <v>31670.69644</v>
      </c>
      <c r="I1553" s="368">
        <f>+VLOOKUP($E1553,Value_Added!$1:$1048576,MATCH(DATE(I$2,1,1),Value_Added!$A$1:$LI$1),FALSE)</f>
        <v>32165.133109999999</v>
      </c>
      <c r="J1553" s="368">
        <f>+VLOOKUP($E1553,Value_Added!$1:$1048576,MATCH(DATE(J$2,1,1),Value_Added!$A$1:$LI$1),FALSE)</f>
        <v>32722.72741</v>
      </c>
      <c r="K1553" s="368">
        <f>+VLOOKUP($E1553,Value_Added!$1:$1048576,MATCH(DATE(K$2,1,1),Value_Added!$A$1:$LI$1),FALSE)</f>
        <v>33403.467040000003</v>
      </c>
      <c r="L1553" s="368">
        <f>+VLOOKUP($E1553,Value_Added!$1:$1048576,MATCH(DATE(L$2,1,1),Value_Added!$A$1:$LI$1),FALSE)</f>
        <v>34183.334589999999</v>
      </c>
      <c r="M1553" s="368">
        <f>+VLOOKUP($E1553,Value_Added!$1:$1048576,MATCH(DATE(M$2,1,1),Value_Added!$A$1:$LI$1),FALSE)</f>
        <v>34990.70018</v>
      </c>
      <c r="N1553" s="368">
        <f>+VLOOKUP($E1553,Value_Added!$1:$1048576,MATCH(DATE(N$2,1,1),Value_Added!$A$1:$LI$1),FALSE)</f>
        <v>35825.927770000002</v>
      </c>
      <c r="O1553" s="368">
        <f>+VLOOKUP($E1553,Value_Added!$1:$1048576,MATCH(DATE(O$2,1,1),Value_Added!$A$1:$LI$1),FALSE)</f>
        <v>36691.64316</v>
      </c>
      <c r="P1553" s="368">
        <f>+VLOOKUP($E1553,Value_Added!$1:$1048576,MATCH(DATE(P$2,1,1),Value_Added!$A$1:$LI$1),FALSE)</f>
        <v>37599.332560000003</v>
      </c>
      <c r="Q1553" s="368">
        <f>+VLOOKUP($E1553,Value_Added!$1:$1048576,MATCH(DATE(Q$2,1,1),Value_Added!$A$1:$LI$1),FALSE)</f>
        <v>38528.255299999997</v>
      </c>
      <c r="R1553" s="368">
        <f>+VLOOKUP($E1553,Value_Added!$1:$1048576,MATCH(DATE(R$2,1,1),Value_Added!$A$1:$LI$1),FALSE)</f>
        <v>39486.026129999998</v>
      </c>
      <c r="S1553" s="368">
        <f>+VLOOKUP($E1553,Value_Added!$1:$1048576,MATCH(DATE(S$2,1,1),Value_Added!$A$1:$LI$1),FALSE)</f>
        <v>40472.180610000003</v>
      </c>
      <c r="T1553" s="368">
        <f>+VLOOKUP($E1553,Value_Added!$1:$1048576,MATCH(DATE(T$2,1,1),Value_Added!$A$1:$LI$1),FALSE)</f>
        <v>41486.061110000002</v>
      </c>
      <c r="U1553" s="368">
        <f>+VLOOKUP($E1553,Value_Added!$1:$1048576,MATCH(DATE(U$2,1,1),Value_Added!$A$1:$LI$1),FALSE)</f>
        <v>42527.270299999996</v>
      </c>
      <c r="V1553" s="368">
        <f>+VLOOKUP($E1553,Value_Added!$1:$1048576,MATCH(DATE(V$2,1,1),Value_Added!$A$1:$LI$1),FALSE)</f>
        <v>43532.698040000003</v>
      </c>
      <c r="W1553" s="368">
        <f>+VLOOKUP($E1553,Value_Added!$1:$1048576,MATCH(DATE(W$2,1,1),Value_Added!$A$1:$LI$1),FALSE)</f>
        <v>44556.638980000003</v>
      </c>
      <c r="X1553" s="368">
        <f>+VLOOKUP($E1553,Value_Added!$1:$1048576,MATCH(DATE(X$2,1,1),Value_Added!$A$1:$LI$1),FALSE)</f>
        <v>45596.596610000001</v>
      </c>
      <c r="Y1553" s="368">
        <f>+VLOOKUP($E1553,Value_Added!$1:$1048576,MATCH(DATE(Y$2,1,1),Value_Added!$A$1:$LI$1),FALSE)</f>
        <v>46653.482239999998</v>
      </c>
      <c r="Z1553" s="368">
        <f>+VLOOKUP($E1553,Value_Added!$1:$1048576,MATCH(DATE(Z$2,1,1),Value_Added!$A$1:$LI$1),FALSE)</f>
        <v>47721.243929999997</v>
      </c>
      <c r="AA1553" s="368">
        <f>+VLOOKUP($E1553,Value_Added!$1:$1048576,MATCH(DATE(AA$2,1,1),Value_Added!$A$1:$LI$1),FALSE)</f>
        <v>48751.54305</v>
      </c>
      <c r="AB1553" s="368">
        <f>+VLOOKUP($E1553,Value_Added!$1:$1048576,MATCH(DATE(AB$2,1,1),Value_Added!$A$1:$LI$1),FALSE)</f>
        <v>49796.638599999998</v>
      </c>
      <c r="AC1553" s="368">
        <f>+VLOOKUP($E1553,Value_Added!$1:$1048576,MATCH(DATE(AC$2,1,1),Value_Added!$A$1:$LI$1),FALSE)</f>
        <v>50854.975469999998</v>
      </c>
      <c r="AD1553" s="368">
        <f>+VLOOKUP($E1553,Value_Added!$1:$1048576,MATCH(DATE(AD$2,1,1),Value_Added!$A$1:$LI$1),FALSE)</f>
        <v>51928.346409999998</v>
      </c>
      <c r="AE1553" s="368">
        <f>+VLOOKUP($E1553,Value_Added!$1:$1048576,MATCH(DATE(AE$2,1,1),Value_Added!$A$1:$LI$1),FALSE)</f>
        <v>52996.607640000002</v>
      </c>
      <c r="AF1553" s="368">
        <f>+VLOOKUP($E1553,Value_Added!$1:$1048576,MATCH(DATE(AF$2,1,1),Value_Added!$A$1:$LI$1),FALSE)</f>
        <v>53791.997889999999</v>
      </c>
      <c r="AG1553" s="368">
        <f>+VLOOKUP($E1553,Value_Added!$1:$1048576,MATCH(DATE(AG$2,1,1),Value_Added!$A$1:$LI$1),FALSE)</f>
        <v>54569.496570000003</v>
      </c>
      <c r="AH1553" s="368">
        <f>+VLOOKUP($E1553,Value_Added!$1:$1048576,MATCH(DATE(AH$2,1,1),Value_Added!$A$1:$LI$1),FALSE)</f>
        <v>55319.210760000002</v>
      </c>
      <c r="AI1553" s="368">
        <f>+VLOOKUP($E1553,Value_Added!$1:$1048576,MATCH(DATE(AI$2,1,1),Value_Added!$A$1:$LI$1),FALSE)</f>
        <v>56047.03572</v>
      </c>
      <c r="AJ1553" s="368">
        <f>+VLOOKUP($E1553,Value_Added!$1:$1048576,MATCH(DATE(AJ$2,1,1),Value_Added!$A$1:$LI$1),FALSE)</f>
        <v>56761.093350000003</v>
      </c>
      <c r="AK1553" s="368">
        <f>+VLOOKUP($E1553,Value_Added!$1:$1048576,MATCH(DATE(AK$2,1,1),Value_Added!$A$1:$LI$1),FALSE)</f>
        <v>57647.406389999996</v>
      </c>
      <c r="AL1553" s="368">
        <f>+VLOOKUP($E1553,Value_Added!$1:$1048576,MATCH(DATE(AL$2,1,1),Value_Added!$A$1:$LI$1),FALSE)</f>
        <v>58554.153830000003</v>
      </c>
      <c r="AM1553" s="368">
        <f>+VLOOKUP($E1553,Value_Added!$1:$1048576,MATCH(DATE(AM$2,1,1),Value_Added!$A$1:$LI$1),FALSE)</f>
        <v>59492.371650000001</v>
      </c>
      <c r="AN1553" s="368">
        <f>+VLOOKUP($E1553,Value_Added!$1:$1048576,MATCH(DATE(AN$2,1,1),Value_Added!$A$1:$LI$1),FALSE)</f>
        <v>60462.271000000001</v>
      </c>
      <c r="AO1553" s="368">
        <f>+VLOOKUP($E1553,Value_Added!$1:$1048576,MATCH(DATE(AO$2,1,1),Value_Added!$A$1:$LI$1),FALSE)</f>
        <v>61461.421679999999</v>
      </c>
    </row>
    <row r="1554" spans="1:41" ht="15" customHeight="1" x14ac:dyDescent="0.35">
      <c r="A1554" s="394"/>
      <c r="B1554" s="392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5287.6962050000002</v>
      </c>
      <c r="G1554" s="368">
        <f>+VLOOKUP($E1554,Value_Added!$1:$1048576,MATCH(DATE(G$2,1,1),Value_Added!$A$1:$LI$1),FALSE)</f>
        <v>5236.9216399999996</v>
      </c>
      <c r="H1554" s="368">
        <f>+VLOOKUP($E1554,Value_Added!$1:$1048576,MATCH(DATE(H$2,1,1),Value_Added!$A$1:$LI$1),FALSE)</f>
        <v>5192.2564689999999</v>
      </c>
      <c r="I1554" s="368">
        <f>+VLOOKUP($E1554,Value_Added!$1:$1048576,MATCH(DATE(I$2,1,1),Value_Added!$A$1:$LI$1),FALSE)</f>
        <v>5145.4328539999997</v>
      </c>
      <c r="J1554" s="368">
        <f>+VLOOKUP($E1554,Value_Added!$1:$1048576,MATCH(DATE(J$2,1,1),Value_Added!$A$1:$LI$1),FALSE)</f>
        <v>5122.8585359999997</v>
      </c>
      <c r="K1554" s="368">
        <f>+VLOOKUP($E1554,Value_Added!$1:$1048576,MATCH(DATE(K$2,1,1),Value_Added!$A$1:$LI$1),FALSE)</f>
        <v>5115.1547570000002</v>
      </c>
      <c r="L1554" s="368">
        <f>+VLOOKUP($E1554,Value_Added!$1:$1048576,MATCH(DATE(L$2,1,1),Value_Added!$A$1:$LI$1),FALSE)</f>
        <v>5119.5101400000003</v>
      </c>
      <c r="M1554" s="368">
        <f>+VLOOKUP($E1554,Value_Added!$1:$1048576,MATCH(DATE(M$2,1,1),Value_Added!$A$1:$LI$1),FALSE)</f>
        <v>5128.5789930000001</v>
      </c>
      <c r="N1554" s="368">
        <f>+VLOOKUP($E1554,Value_Added!$1:$1048576,MATCH(DATE(N$2,1,1),Value_Added!$A$1:$LI$1),FALSE)</f>
        <v>5141.2250759999997</v>
      </c>
      <c r="O1554" s="368">
        <f>+VLOOKUP($E1554,Value_Added!$1:$1048576,MATCH(DATE(O$2,1,1),Value_Added!$A$1:$LI$1),FALSE)</f>
        <v>5156.7615109999997</v>
      </c>
      <c r="P1554" s="368">
        <f>+VLOOKUP($E1554,Value_Added!$1:$1048576,MATCH(DATE(P$2,1,1),Value_Added!$A$1:$LI$1),FALSE)</f>
        <v>5177.0979980000002</v>
      </c>
      <c r="Q1554" s="368">
        <f>+VLOOKUP($E1554,Value_Added!$1:$1048576,MATCH(DATE(Q$2,1,1),Value_Added!$A$1:$LI$1),FALSE)</f>
        <v>5198.1393079999998</v>
      </c>
      <c r="R1554" s="368">
        <f>+VLOOKUP($E1554,Value_Added!$1:$1048576,MATCH(DATE(R$2,1,1),Value_Added!$A$1:$LI$1),FALSE)</f>
        <v>5220.7594490000001</v>
      </c>
      <c r="S1554" s="368">
        <f>+VLOOKUP($E1554,Value_Added!$1:$1048576,MATCH(DATE(S$2,1,1),Value_Added!$A$1:$LI$1),FALSE)</f>
        <v>5245.1917599999997</v>
      </c>
      <c r="T1554" s="368">
        <f>+VLOOKUP($E1554,Value_Added!$1:$1048576,MATCH(DATE(T$2,1,1),Value_Added!$A$1:$LI$1),FALSE)</f>
        <v>5271.49982</v>
      </c>
      <c r="U1554" s="368">
        <f>+VLOOKUP($E1554,Value_Added!$1:$1048576,MATCH(DATE(U$2,1,1),Value_Added!$A$1:$LI$1),FALSE)</f>
        <v>5299.684021</v>
      </c>
      <c r="V1554" s="368">
        <f>+VLOOKUP($E1554,Value_Added!$1:$1048576,MATCH(DATE(V$2,1,1),Value_Added!$A$1:$LI$1),FALSE)</f>
        <v>5326.0845509999999</v>
      </c>
      <c r="W1554" s="368">
        <f>+VLOOKUP($E1554,Value_Added!$1:$1048576,MATCH(DATE(W$2,1,1),Value_Added!$A$1:$LI$1),FALSE)</f>
        <v>5353.8388599999998</v>
      </c>
      <c r="X1554" s="368">
        <f>+VLOOKUP($E1554,Value_Added!$1:$1048576,MATCH(DATE(X$2,1,1),Value_Added!$A$1:$LI$1),FALSE)</f>
        <v>5383.0816169999998</v>
      </c>
      <c r="Y1554" s="368">
        <f>+VLOOKUP($E1554,Value_Added!$1:$1048576,MATCH(DATE(Y$2,1,1),Value_Added!$A$1:$LI$1),FALSE)</f>
        <v>5413.8514910000004</v>
      </c>
      <c r="Z1554" s="368">
        <f>+VLOOKUP($E1554,Value_Added!$1:$1048576,MATCH(DATE(Z$2,1,1),Value_Added!$A$1:$LI$1),FALSE)</f>
        <v>5444.6657299999997</v>
      </c>
      <c r="AA1554" s="368">
        <f>+VLOOKUP($E1554,Value_Added!$1:$1048576,MATCH(DATE(AA$2,1,1),Value_Added!$A$1:$LI$1),FALSE)</f>
        <v>5474.357242</v>
      </c>
      <c r="AB1554" s="368">
        <f>+VLOOKUP($E1554,Value_Added!$1:$1048576,MATCH(DATE(AB$2,1,1),Value_Added!$A$1:$LI$1),FALSE)</f>
        <v>5505.5453509999998</v>
      </c>
      <c r="AC1554" s="368">
        <f>+VLOOKUP($E1554,Value_Added!$1:$1048576,MATCH(DATE(AC$2,1,1),Value_Added!$A$1:$LI$1),FALSE)</f>
        <v>5538.1762520000002</v>
      </c>
      <c r="AD1554" s="368">
        <f>+VLOOKUP($E1554,Value_Added!$1:$1048576,MATCH(DATE(AD$2,1,1),Value_Added!$A$1:$LI$1),FALSE)</f>
        <v>5572.218809</v>
      </c>
      <c r="AE1554" s="368">
        <f>+VLOOKUP($E1554,Value_Added!$1:$1048576,MATCH(DATE(AE$2,1,1),Value_Added!$A$1:$LI$1),FALSE)</f>
        <v>5603.56405</v>
      </c>
      <c r="AF1554" s="368">
        <f>+VLOOKUP($E1554,Value_Added!$1:$1048576,MATCH(DATE(AF$2,1,1),Value_Added!$A$1:$LI$1),FALSE)</f>
        <v>5619.8612999999996</v>
      </c>
      <c r="AG1554" s="368">
        <f>+VLOOKUP($E1554,Value_Added!$1:$1048576,MATCH(DATE(AG$2,1,1),Value_Added!$A$1:$LI$1),FALSE)</f>
        <v>5635.8156429999999</v>
      </c>
      <c r="AH1554" s="368">
        <f>+VLOOKUP($E1554,Value_Added!$1:$1048576,MATCH(DATE(AH$2,1,1),Value_Added!$A$1:$LI$1),FALSE)</f>
        <v>5652.0453420000003</v>
      </c>
      <c r="AI1554" s="368">
        <f>+VLOOKUP($E1554,Value_Added!$1:$1048576,MATCH(DATE(AI$2,1,1),Value_Added!$A$1:$LI$1),FALSE)</f>
        <v>5668.7420339999999</v>
      </c>
      <c r="AJ1554" s="368">
        <f>+VLOOKUP($E1554,Value_Added!$1:$1048576,MATCH(DATE(AJ$2,1,1),Value_Added!$A$1:$LI$1),FALSE)</f>
        <v>5685.9928460000001</v>
      </c>
      <c r="AK1554" s="368">
        <f>+VLOOKUP($E1554,Value_Added!$1:$1048576,MATCH(DATE(AK$2,1,1),Value_Added!$A$1:$LI$1),FALSE)</f>
        <v>5714.2288049999997</v>
      </c>
      <c r="AL1554" s="368">
        <f>+VLOOKUP($E1554,Value_Added!$1:$1048576,MATCH(DATE(AL$2,1,1),Value_Added!$A$1:$LI$1),FALSE)</f>
        <v>5744.2870810000004</v>
      </c>
      <c r="AM1554" s="368">
        <f>+VLOOKUP($E1554,Value_Added!$1:$1048576,MATCH(DATE(AM$2,1,1),Value_Added!$A$1:$LI$1),FALSE)</f>
        <v>5775.760182</v>
      </c>
      <c r="AN1554" s="368">
        <f>+VLOOKUP($E1554,Value_Added!$1:$1048576,MATCH(DATE(AN$2,1,1),Value_Added!$A$1:$LI$1),FALSE)</f>
        <v>5808.5308029999997</v>
      </c>
      <c r="AO1554" s="368">
        <f>+VLOOKUP($E1554,Value_Added!$1:$1048576,MATCH(DATE(AO$2,1,1),Value_Added!$A$1:$LI$1),FALSE)</f>
        <v>5842.5549229999997</v>
      </c>
    </row>
    <row r="1555" spans="1:41" s="92" customFormat="1" ht="15" customHeight="1" x14ac:dyDescent="0.35">
      <c r="A1555" s="394"/>
      <c r="B1555" s="392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331552.6373</v>
      </c>
      <c r="G1555" s="316">
        <f>+VLOOKUP($E1555,Value_Added!$1:$1048576,MATCH(DATE(G$2,1,1),Value_Added!$A$1:$LI$1),FALSE)</f>
        <v>337843.72129999998</v>
      </c>
      <c r="H1555" s="316">
        <f>+VLOOKUP($E1555,Value_Added!$1:$1048576,MATCH(DATE(H$2,1,1),Value_Added!$A$1:$LI$1),FALSE)</f>
        <v>343527.10129999998</v>
      </c>
      <c r="I1555" s="316">
        <f>+VLOOKUP($E1555,Value_Added!$1:$1048576,MATCH(DATE(I$2,1,1),Value_Added!$A$1:$LI$1),FALSE)</f>
        <v>348799.7487</v>
      </c>
      <c r="J1555" s="316">
        <f>+VLOOKUP($E1555,Value_Added!$1:$1048576,MATCH(DATE(J$2,1,1),Value_Added!$A$1:$LI$1),FALSE)</f>
        <v>354936.57130000001</v>
      </c>
      <c r="K1555" s="316">
        <f>+VLOOKUP($E1555,Value_Added!$1:$1048576,MATCH(DATE(K$2,1,1),Value_Added!$A$1:$LI$1),FALSE)</f>
        <v>362959.56420000002</v>
      </c>
      <c r="L1555" s="316">
        <f>+VLOOKUP($E1555,Value_Added!$1:$1048576,MATCH(DATE(L$2,1,1),Value_Added!$A$1:$LI$1),FALSE)</f>
        <v>371340.40470000001</v>
      </c>
      <c r="M1555" s="316">
        <f>+VLOOKUP($E1555,Value_Added!$1:$1048576,MATCH(DATE(M$2,1,1),Value_Added!$A$1:$LI$1),FALSE)</f>
        <v>379987.22840000002</v>
      </c>
      <c r="N1555" s="316">
        <f>+VLOOKUP($E1555,Value_Added!$1:$1048576,MATCH(DATE(N$2,1,1),Value_Added!$A$1:$LI$1),FALSE)</f>
        <v>388911.39189999999</v>
      </c>
      <c r="O1555" s="316">
        <f>+VLOOKUP($E1555,Value_Added!$1:$1048576,MATCH(DATE(O$2,1,1),Value_Added!$A$1:$LI$1),FALSE)</f>
        <v>398131.65659999999</v>
      </c>
      <c r="P1555" s="316">
        <f>+VLOOKUP($E1555,Value_Added!$1:$1048576,MATCH(DATE(P$2,1,1),Value_Added!$A$1:$LI$1),FALSE)</f>
        <v>407731.92869999999</v>
      </c>
      <c r="Q1555" s="316">
        <f>+VLOOKUP($E1555,Value_Added!$1:$1048576,MATCH(DATE(Q$2,1,1),Value_Added!$A$1:$LI$1),FALSE)</f>
        <v>417570.60009999998</v>
      </c>
      <c r="R1555" s="316">
        <f>+VLOOKUP($E1555,Value_Added!$1:$1048576,MATCH(DATE(R$2,1,1),Value_Added!$A$1:$LI$1),FALSE)</f>
        <v>427746.3713</v>
      </c>
      <c r="S1555" s="316">
        <f>+VLOOKUP($E1555,Value_Added!$1:$1048576,MATCH(DATE(S$2,1,1),Value_Added!$A$1:$LI$1),FALSE)</f>
        <v>438258.53320000001</v>
      </c>
      <c r="T1555" s="316">
        <f>+VLOOKUP($E1555,Value_Added!$1:$1048576,MATCH(DATE(T$2,1,1),Value_Added!$A$1:$LI$1),FALSE)</f>
        <v>449109.71260000003</v>
      </c>
      <c r="U1555" s="316">
        <f>+VLOOKUP($E1555,Value_Added!$1:$1048576,MATCH(DATE(U$2,1,1),Value_Added!$A$1:$LI$1),FALSE)</f>
        <v>460304.33159999998</v>
      </c>
      <c r="V1555" s="316">
        <f>+VLOOKUP($E1555,Value_Added!$1:$1048576,MATCH(DATE(V$2,1,1),Value_Added!$A$1:$LI$1),FALSE)</f>
        <v>471040.58380000002</v>
      </c>
      <c r="W1555" s="316">
        <f>+VLOOKUP($E1555,Value_Added!$1:$1048576,MATCH(DATE(W$2,1,1),Value_Added!$A$1:$LI$1),FALSE)</f>
        <v>482108.4314</v>
      </c>
      <c r="X1555" s="316">
        <f>+VLOOKUP($E1555,Value_Added!$1:$1048576,MATCH(DATE(X$2,1,1),Value_Added!$A$1:$LI$1),FALSE)</f>
        <v>493444.57319999998</v>
      </c>
      <c r="Y1555" s="316">
        <f>+VLOOKUP($E1555,Value_Added!$1:$1048576,MATCH(DATE(Y$2,1,1),Value_Added!$A$1:$LI$1),FALSE)</f>
        <v>505056.4204</v>
      </c>
      <c r="Z1555" s="316">
        <f>+VLOOKUP($E1555,Value_Added!$1:$1048576,MATCH(DATE(Z$2,1,1),Value_Added!$A$1:$LI$1),FALSE)</f>
        <v>516913.06530000002</v>
      </c>
      <c r="AA1555" s="316">
        <f>+VLOOKUP($E1555,Value_Added!$1:$1048576,MATCH(DATE(AA$2,1,1),Value_Added!$A$1:$LI$1),FALSE)</f>
        <v>528303.85010000004</v>
      </c>
      <c r="AB1555" s="316">
        <f>+VLOOKUP($E1555,Value_Added!$1:$1048576,MATCH(DATE(AB$2,1,1),Value_Added!$A$1:$LI$1),FALSE)</f>
        <v>539994.10080000001</v>
      </c>
      <c r="AC1555" s="316">
        <f>+VLOOKUP($E1555,Value_Added!$1:$1048576,MATCH(DATE(AC$2,1,1),Value_Added!$A$1:$LI$1),FALSE)</f>
        <v>551926.9105</v>
      </c>
      <c r="AD1555" s="316">
        <f>+VLOOKUP($E1555,Value_Added!$1:$1048576,MATCH(DATE(AD$2,1,1),Value_Added!$A$1:$LI$1),FALSE)</f>
        <v>564113.64489999996</v>
      </c>
      <c r="AE1555" s="316">
        <f>+VLOOKUP($E1555,Value_Added!$1:$1048576,MATCH(DATE(AE$2,1,1),Value_Added!$A$1:$LI$1),FALSE)</f>
        <v>576437.8112</v>
      </c>
      <c r="AF1555" s="316">
        <f>+VLOOKUP($E1555,Value_Added!$1:$1048576,MATCH(DATE(AF$2,1,1),Value_Added!$A$1:$LI$1),FALSE)</f>
        <v>585277.89179999998</v>
      </c>
      <c r="AG1555" s="316">
        <f>+VLOOKUP($E1555,Value_Added!$1:$1048576,MATCH(DATE(AG$2,1,1),Value_Added!$A$1:$LI$1),FALSE)</f>
        <v>594310.28870000003</v>
      </c>
      <c r="AH1555" s="316">
        <f>+VLOOKUP($E1555,Value_Added!$1:$1048576,MATCH(DATE(AH$2,1,1),Value_Added!$A$1:$LI$1),FALSE)</f>
        <v>603223.47840000002</v>
      </c>
      <c r="AI1555" s="316">
        <f>+VLOOKUP($E1555,Value_Added!$1:$1048576,MATCH(DATE(AI$2,1,1),Value_Added!$A$1:$LI$1),FALSE)</f>
        <v>612041.23759999999</v>
      </c>
      <c r="AJ1555" s="316">
        <f>+VLOOKUP($E1555,Value_Added!$1:$1048576,MATCH(DATE(AJ$2,1,1),Value_Added!$A$1:$LI$1),FALSE)</f>
        <v>620819.64009999996</v>
      </c>
      <c r="AK1555" s="316">
        <f>+VLOOKUP($E1555,Value_Added!$1:$1048576,MATCH(DATE(AK$2,1,1),Value_Added!$A$1:$LI$1),FALSE)</f>
        <v>631910.62100000004</v>
      </c>
      <c r="AL1555" s="316">
        <f>+VLOOKUP($E1555,Value_Added!$1:$1048576,MATCH(DATE(AL$2,1,1),Value_Added!$A$1:$LI$1),FALSE)</f>
        <v>643082.57369999995</v>
      </c>
      <c r="AM1555" s="316">
        <f>+VLOOKUP($E1555,Value_Added!$1:$1048576,MATCH(DATE(AM$2,1,1),Value_Added!$A$1:$LI$1),FALSE)</f>
        <v>654561.96479999996</v>
      </c>
      <c r="AN1555" s="316">
        <f>+VLOOKUP($E1555,Value_Added!$1:$1048576,MATCH(DATE(AN$2,1,1),Value_Added!$A$1:$LI$1),FALSE)</f>
        <v>666363.24800000002</v>
      </c>
      <c r="AO1555" s="316">
        <f>+VLOOKUP($E1555,Value_Added!$1:$1048576,MATCH(DATE(AO$2,1,1),Value_Added!$A$1:$LI$1),FALSE)</f>
        <v>678473.88179999997</v>
      </c>
    </row>
    <row r="1556" spans="1:41" ht="15" customHeight="1" x14ac:dyDescent="0.35">
      <c r="A1556" s="394"/>
      <c r="B1556" s="392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43707.442459999998</v>
      </c>
      <c r="G1556" s="368">
        <f>+VLOOKUP($E1556,Value_Added!$1:$1048576,MATCH(DATE(G$2,1,1),Value_Added!$A$1:$LI$1),FALSE)</f>
        <v>44380.276010000001</v>
      </c>
      <c r="H1556" s="368">
        <f>+VLOOKUP($E1556,Value_Added!$1:$1048576,MATCH(DATE(H$2,1,1),Value_Added!$A$1:$LI$1),FALSE)</f>
        <v>45032.564290000002</v>
      </c>
      <c r="I1556" s="368">
        <f>+VLOOKUP($E1556,Value_Added!$1:$1048576,MATCH(DATE(I$2,1,1),Value_Added!$A$1:$LI$1),FALSE)</f>
        <v>45716.665070000003</v>
      </c>
      <c r="J1556" s="368">
        <f>+VLOOKUP($E1556,Value_Added!$1:$1048576,MATCH(DATE(J$2,1,1),Value_Added!$A$1:$LI$1),FALSE)</f>
        <v>46502.571029999999</v>
      </c>
      <c r="K1556" s="368">
        <f>+VLOOKUP($E1556,Value_Added!$1:$1048576,MATCH(DATE(K$2,1,1),Value_Added!$A$1:$LI$1),FALSE)</f>
        <v>47538.334499999997</v>
      </c>
      <c r="L1556" s="368">
        <f>+VLOOKUP($E1556,Value_Added!$1:$1048576,MATCH(DATE(L$2,1,1),Value_Added!$A$1:$LI$1),FALSE)</f>
        <v>48635.434529999999</v>
      </c>
      <c r="M1556" s="368">
        <f>+VLOOKUP($E1556,Value_Added!$1:$1048576,MATCH(DATE(M$2,1,1),Value_Added!$A$1:$LI$1),FALSE)</f>
        <v>49759.106449999999</v>
      </c>
      <c r="N1556" s="368">
        <f>+VLOOKUP($E1556,Value_Added!$1:$1048576,MATCH(DATE(N$2,1,1),Value_Added!$A$1:$LI$1),FALSE)</f>
        <v>50919.080119999999</v>
      </c>
      <c r="O1556" s="368">
        <f>+VLOOKUP($E1556,Value_Added!$1:$1048576,MATCH(DATE(O$2,1,1),Value_Added!$A$1:$LI$1),FALSE)</f>
        <v>52121.52248</v>
      </c>
      <c r="P1556" s="368">
        <f>+VLOOKUP($E1556,Value_Added!$1:$1048576,MATCH(DATE(P$2,1,1),Value_Added!$A$1:$LI$1),FALSE)</f>
        <v>53386.386689999999</v>
      </c>
      <c r="Q1556" s="368">
        <f>+VLOOKUP($E1556,Value_Added!$1:$1048576,MATCH(DATE(Q$2,1,1),Value_Added!$A$1:$LI$1),FALSE)</f>
        <v>54677.399879999997</v>
      </c>
      <c r="R1556" s="368">
        <f>+VLOOKUP($E1556,Value_Added!$1:$1048576,MATCH(DATE(R$2,1,1),Value_Added!$A$1:$LI$1),FALSE)</f>
        <v>56008.453600000001</v>
      </c>
      <c r="S1556" s="368">
        <f>+VLOOKUP($E1556,Value_Added!$1:$1048576,MATCH(DATE(S$2,1,1),Value_Added!$A$1:$LI$1),FALSE)</f>
        <v>57378.299590000002</v>
      </c>
      <c r="T1556" s="368">
        <f>+VLOOKUP($E1556,Value_Added!$1:$1048576,MATCH(DATE(T$2,1,1),Value_Added!$A$1:$LI$1),FALSE)</f>
        <v>58785.78845</v>
      </c>
      <c r="U1556" s="368">
        <f>+VLOOKUP($E1556,Value_Added!$1:$1048576,MATCH(DATE(U$2,1,1),Value_Added!$A$1:$LI$1),FALSE)</f>
        <v>60230.385770000001</v>
      </c>
      <c r="V1556" s="368">
        <f>+VLOOKUP($E1556,Value_Added!$1:$1048576,MATCH(DATE(V$2,1,1),Value_Added!$A$1:$LI$1),FALSE)</f>
        <v>61634.212070000001</v>
      </c>
      <c r="W1556" s="368">
        <f>+VLOOKUP($E1556,Value_Added!$1:$1048576,MATCH(DATE(W$2,1,1),Value_Added!$A$1:$LI$1),FALSE)</f>
        <v>63066.000189999999</v>
      </c>
      <c r="X1556" s="368">
        <f>+VLOOKUP($E1556,Value_Added!$1:$1048576,MATCH(DATE(X$2,1,1),Value_Added!$A$1:$LI$1),FALSE)</f>
        <v>64519.05444</v>
      </c>
      <c r="Y1556" s="368">
        <f>+VLOOKUP($E1556,Value_Added!$1:$1048576,MATCH(DATE(Y$2,1,1),Value_Added!$A$1:$LI$1),FALSE)</f>
        <v>65994.625450000007</v>
      </c>
      <c r="Z1556" s="368">
        <f>+VLOOKUP($E1556,Value_Added!$1:$1048576,MATCH(DATE(Z$2,1,1),Value_Added!$A$1:$LI$1),FALSE)</f>
        <v>67481.602920000005</v>
      </c>
      <c r="AA1556" s="368">
        <f>+VLOOKUP($E1556,Value_Added!$1:$1048576,MATCH(DATE(AA$2,1,1),Value_Added!$A$1:$LI$1),FALSE)</f>
        <v>68928.251130000004</v>
      </c>
      <c r="AB1556" s="368">
        <f>+VLOOKUP($E1556,Value_Added!$1:$1048576,MATCH(DATE(AB$2,1,1),Value_Added!$A$1:$LI$1),FALSE)</f>
        <v>70397.660040000002</v>
      </c>
      <c r="AC1556" s="368">
        <f>+VLOOKUP($E1556,Value_Added!$1:$1048576,MATCH(DATE(AC$2,1,1),Value_Added!$A$1:$LI$1),FALSE)</f>
        <v>71884.686069999996</v>
      </c>
      <c r="AD1556" s="368">
        <f>+VLOOKUP($E1556,Value_Added!$1:$1048576,MATCH(DATE(AD$2,1,1),Value_Added!$A$1:$LI$1),FALSE)</f>
        <v>73391.948480000006</v>
      </c>
      <c r="AE1556" s="368">
        <f>+VLOOKUP($E1556,Value_Added!$1:$1048576,MATCH(DATE(AE$2,1,1),Value_Added!$A$1:$LI$1),FALSE)</f>
        <v>74883.125169999999</v>
      </c>
      <c r="AF1556" s="368">
        <f>+VLOOKUP($E1556,Value_Added!$1:$1048576,MATCH(DATE(AF$2,1,1),Value_Added!$A$1:$LI$1),FALSE)</f>
        <v>76042.566579999999</v>
      </c>
      <c r="AG1556" s="368">
        <f>+VLOOKUP($E1556,Value_Added!$1:$1048576,MATCH(DATE(AG$2,1,1),Value_Added!$A$1:$LI$1),FALSE)</f>
        <v>77188.202120000002</v>
      </c>
      <c r="AH1556" s="368">
        <f>+VLOOKUP($E1556,Value_Added!$1:$1048576,MATCH(DATE(AH$2,1,1),Value_Added!$A$1:$LI$1),FALSE)</f>
        <v>78291.165049999996</v>
      </c>
      <c r="AI1556" s="368">
        <f>+VLOOKUP($E1556,Value_Added!$1:$1048576,MATCH(DATE(AI$2,1,1),Value_Added!$A$1:$LI$1),FALSE)</f>
        <v>79359.60024</v>
      </c>
      <c r="AJ1556" s="368">
        <f>+VLOOKUP($E1556,Value_Added!$1:$1048576,MATCH(DATE(AJ$2,1,1),Value_Added!$A$1:$LI$1),FALSE)</f>
        <v>80405.738599999997</v>
      </c>
      <c r="AK1556" s="368">
        <f>+VLOOKUP($E1556,Value_Added!$1:$1048576,MATCH(DATE(AK$2,1,1),Value_Added!$A$1:$LI$1),FALSE)</f>
        <v>81663.015209999998</v>
      </c>
      <c r="AL1556" s="368">
        <f>+VLOOKUP($E1556,Value_Added!$1:$1048576,MATCH(DATE(AL$2,1,1),Value_Added!$A$1:$LI$1),FALSE)</f>
        <v>82939.993340000001</v>
      </c>
      <c r="AM1556" s="368">
        <f>+VLOOKUP($E1556,Value_Added!$1:$1048576,MATCH(DATE(AM$2,1,1),Value_Added!$A$1:$LI$1),FALSE)</f>
        <v>84261.60626</v>
      </c>
      <c r="AN1556" s="368">
        <f>+VLOOKUP($E1556,Value_Added!$1:$1048576,MATCH(DATE(AN$2,1,1),Value_Added!$A$1:$LI$1),FALSE)</f>
        <v>85628.543609999993</v>
      </c>
      <c r="AO1556" s="368">
        <f>+VLOOKUP($E1556,Value_Added!$1:$1048576,MATCH(DATE(AO$2,1,1),Value_Added!$A$1:$LI$1),FALSE)</f>
        <v>87037.012480000005</v>
      </c>
    </row>
    <row r="1557" spans="1:41" ht="15" customHeight="1" x14ac:dyDescent="0.35">
      <c r="A1557" s="394"/>
      <c r="B1557" s="392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29846.839690000001</v>
      </c>
      <c r="G1557" s="368">
        <f>+VLOOKUP($E1557,Value_Added!$1:$1048576,MATCH(DATE(G$2,1,1),Value_Added!$A$1:$LI$1),FALSE)</f>
        <v>30858.704310000001</v>
      </c>
      <c r="H1557" s="368">
        <f>+VLOOKUP($E1557,Value_Added!$1:$1048576,MATCH(DATE(H$2,1,1),Value_Added!$A$1:$LI$1),FALSE)</f>
        <v>31638.715830000001</v>
      </c>
      <c r="I1557" s="368">
        <f>+VLOOKUP($E1557,Value_Added!$1:$1048576,MATCH(DATE(I$2,1,1),Value_Added!$A$1:$LI$1),FALSE)</f>
        <v>32306.530989999999</v>
      </c>
      <c r="J1557" s="368">
        <f>+VLOOKUP($E1557,Value_Added!$1:$1048576,MATCH(DATE(J$2,1,1),Value_Added!$A$1:$LI$1),FALSE)</f>
        <v>33210.659370000001</v>
      </c>
      <c r="K1557" s="368">
        <f>+VLOOKUP($E1557,Value_Added!$1:$1048576,MATCH(DATE(K$2,1,1),Value_Added!$A$1:$LI$1),FALSE)</f>
        <v>34406.51541</v>
      </c>
      <c r="L1557" s="368">
        <f>+VLOOKUP($E1557,Value_Added!$1:$1048576,MATCH(DATE(L$2,1,1),Value_Added!$A$1:$LI$1),FALSE)</f>
        <v>35347.775280000002</v>
      </c>
      <c r="M1557" s="368">
        <f>+VLOOKUP($E1557,Value_Added!$1:$1048576,MATCH(DATE(M$2,1,1),Value_Added!$A$1:$LI$1),FALSE)</f>
        <v>36311.322910000003</v>
      </c>
      <c r="N1557" s="368">
        <f>+VLOOKUP($E1557,Value_Added!$1:$1048576,MATCH(DATE(N$2,1,1),Value_Added!$A$1:$LI$1),FALSE)</f>
        <v>37306.260820000003</v>
      </c>
      <c r="O1557" s="368">
        <f>+VLOOKUP($E1557,Value_Added!$1:$1048576,MATCH(DATE(O$2,1,1),Value_Added!$A$1:$LI$1),FALSE)</f>
        <v>38335.067219999997</v>
      </c>
      <c r="P1557" s="368">
        <f>+VLOOKUP($E1557,Value_Added!$1:$1048576,MATCH(DATE(P$2,1,1),Value_Added!$A$1:$LI$1),FALSE)</f>
        <v>39404.913260000001</v>
      </c>
      <c r="Q1557" s="368">
        <f>+VLOOKUP($E1557,Value_Added!$1:$1048576,MATCH(DATE(Q$2,1,1),Value_Added!$A$1:$LI$1),FALSE)</f>
        <v>40491.859320000003</v>
      </c>
      <c r="R1557" s="368">
        <f>+VLOOKUP($E1557,Value_Added!$1:$1048576,MATCH(DATE(R$2,1,1),Value_Added!$A$1:$LI$1),FALSE)</f>
        <v>41616.472560000002</v>
      </c>
      <c r="S1557" s="368">
        <f>+VLOOKUP($E1557,Value_Added!$1:$1048576,MATCH(DATE(S$2,1,1),Value_Added!$A$1:$LI$1),FALSE)</f>
        <v>42775.902900000001</v>
      </c>
      <c r="T1557" s="368">
        <f>+VLOOKUP($E1557,Value_Added!$1:$1048576,MATCH(DATE(T$2,1,1),Value_Added!$A$1:$LI$1),FALSE)</f>
        <v>43969.936990000002</v>
      </c>
      <c r="U1557" s="368">
        <f>+VLOOKUP($E1557,Value_Added!$1:$1048576,MATCH(DATE(U$2,1,1),Value_Added!$A$1:$LI$1),FALSE)</f>
        <v>45199.156150000003</v>
      </c>
      <c r="V1557" s="368">
        <f>+VLOOKUP($E1557,Value_Added!$1:$1048576,MATCH(DATE(V$2,1,1),Value_Added!$A$1:$LI$1),FALSE)</f>
        <v>46309.936150000001</v>
      </c>
      <c r="W1557" s="368">
        <f>+VLOOKUP($E1557,Value_Added!$1:$1048576,MATCH(DATE(W$2,1,1),Value_Added!$A$1:$LI$1),FALSE)</f>
        <v>47481.178440000003</v>
      </c>
      <c r="X1557" s="368">
        <f>+VLOOKUP($E1557,Value_Added!$1:$1048576,MATCH(DATE(X$2,1,1),Value_Added!$A$1:$LI$1),FALSE)</f>
        <v>48684.183620000003</v>
      </c>
      <c r="Y1557" s="368">
        <f>+VLOOKUP($E1557,Value_Added!$1:$1048576,MATCH(DATE(Y$2,1,1),Value_Added!$A$1:$LI$1),FALSE)</f>
        <v>49916.902549999999</v>
      </c>
      <c r="Z1557" s="368">
        <f>+VLOOKUP($E1557,Value_Added!$1:$1048576,MATCH(DATE(Z$2,1,1),Value_Added!$A$1:$LI$1),FALSE)</f>
        <v>51176.998480000002</v>
      </c>
      <c r="AA1557" s="368">
        <f>+VLOOKUP($E1557,Value_Added!$1:$1048576,MATCH(DATE(AA$2,1,1),Value_Added!$A$1:$LI$1),FALSE)</f>
        <v>52322.554120000001</v>
      </c>
      <c r="AB1557" s="368">
        <f>+VLOOKUP($E1557,Value_Added!$1:$1048576,MATCH(DATE(AB$2,1,1),Value_Added!$A$1:$LI$1),FALSE)</f>
        <v>53525.257859999998</v>
      </c>
      <c r="AC1557" s="368">
        <f>+VLOOKUP($E1557,Value_Added!$1:$1048576,MATCH(DATE(AC$2,1,1),Value_Added!$A$1:$LI$1),FALSE)</f>
        <v>54757.098789999996</v>
      </c>
      <c r="AD1557" s="368">
        <f>+VLOOKUP($E1557,Value_Added!$1:$1048576,MATCH(DATE(AD$2,1,1),Value_Added!$A$1:$LI$1),FALSE)</f>
        <v>56015.996379999997</v>
      </c>
      <c r="AE1557" s="368">
        <f>+VLOOKUP($E1557,Value_Added!$1:$1048576,MATCH(DATE(AE$2,1,1),Value_Added!$A$1:$LI$1),FALSE)</f>
        <v>57293.129240000002</v>
      </c>
      <c r="AF1557" s="368">
        <f>+VLOOKUP($E1557,Value_Added!$1:$1048576,MATCH(DATE(AF$2,1,1),Value_Added!$A$1:$LI$1),FALSE)</f>
        <v>57889.727010000002</v>
      </c>
      <c r="AG1557" s="368">
        <f>+VLOOKUP($E1557,Value_Added!$1:$1048576,MATCH(DATE(AG$2,1,1),Value_Added!$A$1:$LI$1),FALSE)</f>
        <v>58637.002849999997</v>
      </c>
      <c r="AH1557" s="368">
        <f>+VLOOKUP($E1557,Value_Added!$1:$1048576,MATCH(DATE(AH$2,1,1),Value_Added!$A$1:$LI$1),FALSE)</f>
        <v>59396.530720000002</v>
      </c>
      <c r="AI1557" s="368">
        <f>+VLOOKUP($E1557,Value_Added!$1:$1048576,MATCH(DATE(AI$2,1,1),Value_Added!$A$1:$LI$1),FALSE)</f>
        <v>60155.322240000001</v>
      </c>
      <c r="AJ1557" s="368">
        <f>+VLOOKUP($E1557,Value_Added!$1:$1048576,MATCH(DATE(AJ$2,1,1),Value_Added!$A$1:$LI$1),FALSE)</f>
        <v>60914.827920000003</v>
      </c>
      <c r="AK1557" s="368">
        <f>+VLOOKUP($E1557,Value_Added!$1:$1048576,MATCH(DATE(AK$2,1,1),Value_Added!$A$1:$LI$1),FALSE)</f>
        <v>62116.074860000001</v>
      </c>
      <c r="AL1557" s="368">
        <f>+VLOOKUP($E1557,Value_Added!$1:$1048576,MATCH(DATE(AL$2,1,1),Value_Added!$A$1:$LI$1),FALSE)</f>
        <v>63246.020969999998</v>
      </c>
      <c r="AM1557" s="368">
        <f>+VLOOKUP($E1557,Value_Added!$1:$1048576,MATCH(DATE(AM$2,1,1),Value_Added!$A$1:$LI$1),FALSE)</f>
        <v>64391.450400000002</v>
      </c>
      <c r="AN1557" s="368">
        <f>+VLOOKUP($E1557,Value_Added!$1:$1048576,MATCH(DATE(AN$2,1,1),Value_Added!$A$1:$LI$1),FALSE)</f>
        <v>65561.886119999996</v>
      </c>
      <c r="AO1557" s="368">
        <f>+VLOOKUP($E1557,Value_Added!$1:$1048576,MATCH(DATE(AO$2,1,1),Value_Added!$A$1:$LI$1),FALSE)</f>
        <v>66757.483770000006</v>
      </c>
    </row>
    <row r="1558" spans="1:41" ht="15" customHeight="1" x14ac:dyDescent="0.35">
      <c r="A1558" s="394"/>
      <c r="B1558" s="392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7907.6321770000004</v>
      </c>
      <c r="G1558" s="368">
        <f>+VLOOKUP($E1558,Value_Added!$1:$1048576,MATCH(DATE(G$2,1,1),Value_Added!$A$1:$LI$1),FALSE)</f>
        <v>8052.3352299999997</v>
      </c>
      <c r="H1558" s="368">
        <f>+VLOOKUP($E1558,Value_Added!$1:$1048576,MATCH(DATE(H$2,1,1),Value_Added!$A$1:$LI$1),FALSE)</f>
        <v>8194.2114710000005</v>
      </c>
      <c r="I1558" s="368">
        <f>+VLOOKUP($E1558,Value_Added!$1:$1048576,MATCH(DATE(I$2,1,1),Value_Added!$A$1:$LI$1),FALSE)</f>
        <v>8327.2846279999994</v>
      </c>
      <c r="J1558" s="368">
        <f>+VLOOKUP($E1558,Value_Added!$1:$1048576,MATCH(DATE(J$2,1,1),Value_Added!$A$1:$LI$1),FALSE)</f>
        <v>8464.4665829999994</v>
      </c>
      <c r="K1558" s="368">
        <f>+VLOOKUP($E1558,Value_Added!$1:$1048576,MATCH(DATE(K$2,1,1),Value_Added!$A$1:$LI$1),FALSE)</f>
        <v>8630.7153309999994</v>
      </c>
      <c r="L1558" s="368">
        <f>+VLOOKUP($E1558,Value_Added!$1:$1048576,MATCH(DATE(L$2,1,1),Value_Added!$A$1:$LI$1),FALSE)</f>
        <v>8817.9110980000005</v>
      </c>
      <c r="M1558" s="368">
        <f>+VLOOKUP($E1558,Value_Added!$1:$1048576,MATCH(DATE(M$2,1,1),Value_Added!$A$1:$LI$1),FALSE)</f>
        <v>9011.2639830000007</v>
      </c>
      <c r="N1558" s="368">
        <f>+VLOOKUP($E1558,Value_Added!$1:$1048576,MATCH(DATE(N$2,1,1),Value_Added!$A$1:$LI$1),FALSE)</f>
        <v>9210.4638259999992</v>
      </c>
      <c r="O1558" s="368">
        <f>+VLOOKUP($E1558,Value_Added!$1:$1048576,MATCH(DATE(O$2,1,1),Value_Added!$A$1:$LI$1),FALSE)</f>
        <v>9415.7266600000003</v>
      </c>
      <c r="P1558" s="368">
        <f>+VLOOKUP($E1558,Value_Added!$1:$1048576,MATCH(DATE(P$2,1,1),Value_Added!$A$1:$LI$1),FALSE)</f>
        <v>9628.8953980000006</v>
      </c>
      <c r="Q1558" s="368">
        <f>+VLOOKUP($E1558,Value_Added!$1:$1048576,MATCH(DATE(Q$2,1,1),Value_Added!$A$1:$LI$1),FALSE)</f>
        <v>9847.5220200000003</v>
      </c>
      <c r="R1558" s="368">
        <f>+VLOOKUP($E1558,Value_Added!$1:$1048576,MATCH(DATE(R$2,1,1),Value_Added!$A$1:$LI$1),FALSE)</f>
        <v>10073.20732</v>
      </c>
      <c r="S1558" s="368">
        <f>+VLOOKUP($E1558,Value_Added!$1:$1048576,MATCH(DATE(S$2,1,1),Value_Added!$A$1:$LI$1),FALSE)</f>
        <v>10306.074049999999</v>
      </c>
      <c r="T1558" s="368">
        <f>+VLOOKUP($E1558,Value_Added!$1:$1048576,MATCH(DATE(T$2,1,1),Value_Added!$A$1:$LI$1),FALSE)</f>
        <v>10546.203680000001</v>
      </c>
      <c r="U1558" s="368">
        <f>+VLOOKUP($E1558,Value_Added!$1:$1048576,MATCH(DATE(U$2,1,1),Value_Added!$A$1:$LI$1),FALSE)</f>
        <v>10793.67794</v>
      </c>
      <c r="V1558" s="368">
        <f>+VLOOKUP($E1558,Value_Added!$1:$1048576,MATCH(DATE(V$2,1,1),Value_Added!$A$1:$LI$1),FALSE)</f>
        <v>11033.731040000001</v>
      </c>
      <c r="W1558" s="368">
        <f>+VLOOKUP($E1558,Value_Added!$1:$1048576,MATCH(DATE(W$2,1,1),Value_Added!$A$1:$LI$1),FALSE)</f>
        <v>11279.44693</v>
      </c>
      <c r="X1558" s="368">
        <f>+VLOOKUP($E1558,Value_Added!$1:$1048576,MATCH(DATE(X$2,1,1),Value_Added!$A$1:$LI$1),FALSE)</f>
        <v>11530.55198</v>
      </c>
      <c r="Y1558" s="368">
        <f>+VLOOKUP($E1558,Value_Added!$1:$1048576,MATCH(DATE(Y$2,1,1),Value_Added!$A$1:$LI$1),FALSE)</f>
        <v>11787.36997</v>
      </c>
      <c r="Z1558" s="368">
        <f>+VLOOKUP($E1558,Value_Added!$1:$1048576,MATCH(DATE(Z$2,1,1),Value_Added!$A$1:$LI$1),FALSE)</f>
        <v>12049.266820000001</v>
      </c>
      <c r="AA1558" s="368">
        <f>+VLOOKUP($E1558,Value_Added!$1:$1048576,MATCH(DATE(AA$2,1,1),Value_Added!$A$1:$LI$1),FALSE)</f>
        <v>12303.240750000001</v>
      </c>
      <c r="AB1558" s="368">
        <f>+VLOOKUP($E1558,Value_Added!$1:$1048576,MATCH(DATE(AB$2,1,1),Value_Added!$A$1:$LI$1),FALSE)</f>
        <v>12562.139800000001</v>
      </c>
      <c r="AC1558" s="368">
        <f>+VLOOKUP($E1558,Value_Added!$1:$1048576,MATCH(DATE(AC$2,1,1),Value_Added!$A$1:$LI$1),FALSE)</f>
        <v>12825.82912</v>
      </c>
      <c r="AD1558" s="368">
        <f>+VLOOKUP($E1558,Value_Added!$1:$1048576,MATCH(DATE(AD$2,1,1),Value_Added!$A$1:$LI$1),FALSE)</f>
        <v>13094.73739</v>
      </c>
      <c r="AE1558" s="368">
        <f>+VLOOKUP($E1558,Value_Added!$1:$1048576,MATCH(DATE(AE$2,1,1),Value_Added!$A$1:$LI$1),FALSE)</f>
        <v>13366.39914</v>
      </c>
      <c r="AF1558" s="368">
        <f>+VLOOKUP($E1558,Value_Added!$1:$1048576,MATCH(DATE(AF$2,1,1),Value_Added!$A$1:$LI$1),FALSE)</f>
        <v>13574.22136</v>
      </c>
      <c r="AG1558" s="368">
        <f>+VLOOKUP($E1558,Value_Added!$1:$1048576,MATCH(DATE(AG$2,1,1),Value_Added!$A$1:$LI$1),FALSE)</f>
        <v>13779.23993</v>
      </c>
      <c r="AH1558" s="368">
        <f>+VLOOKUP($E1558,Value_Added!$1:$1048576,MATCH(DATE(AH$2,1,1),Value_Added!$A$1:$LI$1),FALSE)</f>
        <v>13979.953289999999</v>
      </c>
      <c r="AI1558" s="368">
        <f>+VLOOKUP($E1558,Value_Added!$1:$1048576,MATCH(DATE(AI$2,1,1),Value_Added!$A$1:$LI$1),FALSE)</f>
        <v>14177.784250000001</v>
      </c>
      <c r="AJ1558" s="368">
        <f>+VLOOKUP($E1558,Value_Added!$1:$1048576,MATCH(DATE(AJ$2,1,1),Value_Added!$A$1:$LI$1),FALSE)</f>
        <v>14374.29061</v>
      </c>
      <c r="AK1558" s="368">
        <f>+VLOOKUP($E1558,Value_Added!$1:$1048576,MATCH(DATE(AK$2,1,1),Value_Added!$A$1:$LI$1),FALSE)</f>
        <v>14612.944289999999</v>
      </c>
      <c r="AL1558" s="368">
        <f>+VLOOKUP($E1558,Value_Added!$1:$1048576,MATCH(DATE(AL$2,1,1),Value_Added!$A$1:$LI$1),FALSE)</f>
        <v>14857.33143</v>
      </c>
      <c r="AM1558" s="368">
        <f>+VLOOKUP($E1558,Value_Added!$1:$1048576,MATCH(DATE(AM$2,1,1),Value_Added!$A$1:$LI$1),FALSE)</f>
        <v>15109.32404</v>
      </c>
      <c r="AN1558" s="368">
        <f>+VLOOKUP($E1558,Value_Added!$1:$1048576,MATCH(DATE(AN$2,1,1),Value_Added!$A$1:$LI$1),FALSE)</f>
        <v>15368.81539</v>
      </c>
      <c r="AO1558" s="368">
        <f>+VLOOKUP($E1558,Value_Added!$1:$1048576,MATCH(DATE(AO$2,1,1),Value_Added!$A$1:$LI$1),FALSE)</f>
        <v>15635.444240000001</v>
      </c>
    </row>
    <row r="1559" spans="1:41" ht="15" customHeight="1" x14ac:dyDescent="0.35">
      <c r="A1559" s="394"/>
      <c r="B1559" s="392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4280.0563119999997</v>
      </c>
      <c r="G1559" s="368">
        <f>+VLOOKUP($E1559,Value_Added!$1:$1048576,MATCH(DATE(G$2,1,1),Value_Added!$A$1:$LI$1),FALSE)</f>
        <v>4362.6376520000003</v>
      </c>
      <c r="H1559" s="368">
        <f>+VLOOKUP($E1559,Value_Added!$1:$1048576,MATCH(DATE(H$2,1,1),Value_Added!$A$1:$LI$1),FALSE)</f>
        <v>4447.1762280000003</v>
      </c>
      <c r="I1559" s="368">
        <f>+VLOOKUP($E1559,Value_Added!$1:$1048576,MATCH(DATE(I$2,1,1),Value_Added!$A$1:$LI$1),FALSE)</f>
        <v>4536.1543039999997</v>
      </c>
      <c r="J1559" s="368">
        <f>+VLOOKUP($E1559,Value_Added!$1:$1048576,MATCH(DATE(J$2,1,1),Value_Added!$A$1:$LI$1),FALSE)</f>
        <v>4628.0635389999998</v>
      </c>
      <c r="K1559" s="368">
        <f>+VLOOKUP($E1559,Value_Added!$1:$1048576,MATCH(DATE(K$2,1,1),Value_Added!$A$1:$LI$1),FALSE)</f>
        <v>4729.8210769999996</v>
      </c>
      <c r="L1559" s="368">
        <f>+VLOOKUP($E1559,Value_Added!$1:$1048576,MATCH(DATE(L$2,1,1),Value_Added!$A$1:$LI$1),FALSE)</f>
        <v>4847.2559289999999</v>
      </c>
      <c r="M1559" s="368">
        <f>+VLOOKUP($E1559,Value_Added!$1:$1048576,MATCH(DATE(M$2,1,1),Value_Added!$A$1:$LI$1),FALSE)</f>
        <v>4966.3448779999999</v>
      </c>
      <c r="N1559" s="368">
        <f>+VLOOKUP($E1559,Value_Added!$1:$1048576,MATCH(DATE(N$2,1,1),Value_Added!$A$1:$LI$1),FALSE)</f>
        <v>5089.1866449999998</v>
      </c>
      <c r="O1559" s="368">
        <f>+VLOOKUP($E1559,Value_Added!$1:$1048576,MATCH(DATE(O$2,1,1),Value_Added!$A$1:$LI$1),FALSE)</f>
        <v>5216.421139</v>
      </c>
      <c r="P1559" s="368">
        <f>+VLOOKUP($E1559,Value_Added!$1:$1048576,MATCH(DATE(P$2,1,1),Value_Added!$A$1:$LI$1),FALSE)</f>
        <v>5349.1657439999999</v>
      </c>
      <c r="Q1559" s="368">
        <f>+VLOOKUP($E1559,Value_Added!$1:$1048576,MATCH(DATE(Q$2,1,1),Value_Added!$A$1:$LI$1),FALSE)</f>
        <v>5484.7723299999998</v>
      </c>
      <c r="R1559" s="368">
        <f>+VLOOKUP($E1559,Value_Added!$1:$1048576,MATCH(DATE(R$2,1,1),Value_Added!$A$1:$LI$1),FALSE)</f>
        <v>5624.7867180000003</v>
      </c>
      <c r="S1559" s="368">
        <f>+VLOOKUP($E1559,Value_Added!$1:$1048576,MATCH(DATE(S$2,1,1),Value_Added!$A$1:$LI$1),FALSE)</f>
        <v>5769.0160150000002</v>
      </c>
      <c r="T1559" s="368">
        <f>+VLOOKUP($E1559,Value_Added!$1:$1048576,MATCH(DATE(T$2,1,1),Value_Added!$A$1:$LI$1),FALSE)</f>
        <v>5917.3813419999997</v>
      </c>
      <c r="U1559" s="368">
        <f>+VLOOKUP($E1559,Value_Added!$1:$1048576,MATCH(DATE(U$2,1,1),Value_Added!$A$1:$LI$1),FALSE)</f>
        <v>6069.8612089999997</v>
      </c>
      <c r="V1559" s="368">
        <f>+VLOOKUP($E1559,Value_Added!$1:$1048576,MATCH(DATE(V$2,1,1),Value_Added!$A$1:$LI$1),FALSE)</f>
        <v>6213.0828629999996</v>
      </c>
      <c r="W1559" s="368">
        <f>+VLOOKUP($E1559,Value_Added!$1:$1048576,MATCH(DATE(W$2,1,1),Value_Added!$A$1:$LI$1),FALSE)</f>
        <v>6360.9622769999996</v>
      </c>
      <c r="X1559" s="368">
        <f>+VLOOKUP($E1559,Value_Added!$1:$1048576,MATCH(DATE(X$2,1,1),Value_Added!$A$1:$LI$1),FALSE)</f>
        <v>6511.827123</v>
      </c>
      <c r="Y1559" s="368">
        <f>+VLOOKUP($E1559,Value_Added!$1:$1048576,MATCH(DATE(Y$2,1,1),Value_Added!$A$1:$LI$1),FALSE)</f>
        <v>6665.5796840000003</v>
      </c>
      <c r="Z1559" s="368">
        <f>+VLOOKUP($E1559,Value_Added!$1:$1048576,MATCH(DATE(Z$2,1,1),Value_Added!$A$1:$LI$1),FALSE)</f>
        <v>6821.6793779999998</v>
      </c>
      <c r="AA1559" s="368">
        <f>+VLOOKUP($E1559,Value_Added!$1:$1048576,MATCH(DATE(AA$2,1,1),Value_Added!$A$1:$LI$1),FALSE)</f>
        <v>6968.3759149999996</v>
      </c>
      <c r="AB1559" s="368">
        <f>+VLOOKUP($E1559,Value_Added!$1:$1048576,MATCH(DATE(AB$2,1,1),Value_Added!$A$1:$LI$1),FALSE)</f>
        <v>7119.1518679999999</v>
      </c>
      <c r="AC1559" s="368">
        <f>+VLOOKUP($E1559,Value_Added!$1:$1048576,MATCH(DATE(AC$2,1,1),Value_Added!$A$1:$LI$1),FALSE)</f>
        <v>7272.4669549999999</v>
      </c>
      <c r="AD1559" s="368">
        <f>+VLOOKUP($E1559,Value_Added!$1:$1048576,MATCH(DATE(AD$2,1,1),Value_Added!$A$1:$LI$1),FALSE)</f>
        <v>7428.3165019999997</v>
      </c>
      <c r="AE1559" s="368">
        <f>+VLOOKUP($E1559,Value_Added!$1:$1048576,MATCH(DATE(AE$2,1,1),Value_Added!$A$1:$LI$1),FALSE)</f>
        <v>7584.8746719999999</v>
      </c>
      <c r="AF1559" s="368">
        <f>+VLOOKUP($E1559,Value_Added!$1:$1048576,MATCH(DATE(AF$2,1,1),Value_Added!$A$1:$LI$1),FALSE)</f>
        <v>7682.6542090000003</v>
      </c>
      <c r="AG1559" s="368">
        <f>+VLOOKUP($E1559,Value_Added!$1:$1048576,MATCH(DATE(AG$2,1,1),Value_Added!$A$1:$LI$1),FALSE)</f>
        <v>7786.7233509999996</v>
      </c>
      <c r="AH1559" s="368">
        <f>+VLOOKUP($E1559,Value_Added!$1:$1048576,MATCH(DATE(AH$2,1,1),Value_Added!$A$1:$LI$1),FALSE)</f>
        <v>7889.2653689999997</v>
      </c>
      <c r="AI1559" s="368">
        <f>+VLOOKUP($E1559,Value_Added!$1:$1048576,MATCH(DATE(AI$2,1,1),Value_Added!$A$1:$LI$1),FALSE)</f>
        <v>7989.8703990000004</v>
      </c>
      <c r="AJ1559" s="368">
        <f>+VLOOKUP($E1559,Value_Added!$1:$1048576,MATCH(DATE(AJ$2,1,1),Value_Added!$A$1:$LI$1),FALSE)</f>
        <v>8089.2255640000003</v>
      </c>
      <c r="AK1559" s="368">
        <f>+VLOOKUP($E1559,Value_Added!$1:$1048576,MATCH(DATE(AK$2,1,1),Value_Added!$A$1:$LI$1),FALSE)</f>
        <v>8225.9012419999999</v>
      </c>
      <c r="AL1559" s="368">
        <f>+VLOOKUP($E1559,Value_Added!$1:$1048576,MATCH(DATE(AL$2,1,1),Value_Added!$A$1:$LI$1),FALSE)</f>
        <v>8360.400447</v>
      </c>
      <c r="AM1559" s="368">
        <f>+VLOOKUP($E1559,Value_Added!$1:$1048576,MATCH(DATE(AM$2,1,1),Value_Added!$A$1:$LI$1),FALSE)</f>
        <v>8498.0744849999992</v>
      </c>
      <c r="AN1559" s="368">
        <f>+VLOOKUP($E1559,Value_Added!$1:$1048576,MATCH(DATE(AN$2,1,1),Value_Added!$A$1:$LI$1),FALSE)</f>
        <v>8639.6123719999996</v>
      </c>
      <c r="AO1559" s="368">
        <f>+VLOOKUP($E1559,Value_Added!$1:$1048576,MATCH(DATE(AO$2,1,1),Value_Added!$A$1:$LI$1),FALSE)</f>
        <v>8784.9024759999993</v>
      </c>
    </row>
    <row r="1560" spans="1:41" ht="15" customHeight="1" x14ac:dyDescent="0.35">
      <c r="A1560" s="394"/>
      <c r="B1560" s="392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26192.240590000001</v>
      </c>
      <c r="G1560" s="368">
        <f>+VLOOKUP($E1560,Value_Added!$1:$1048576,MATCH(DATE(G$2,1,1),Value_Added!$A$1:$LI$1),FALSE)</f>
        <v>26749.335950000001</v>
      </c>
      <c r="H1560" s="368">
        <f>+VLOOKUP($E1560,Value_Added!$1:$1048576,MATCH(DATE(H$2,1,1),Value_Added!$A$1:$LI$1),FALSE)</f>
        <v>27329.474999999999</v>
      </c>
      <c r="I1560" s="368">
        <f>+VLOOKUP($E1560,Value_Added!$1:$1048576,MATCH(DATE(I$2,1,1),Value_Added!$A$1:$LI$1),FALSE)</f>
        <v>27981.64156</v>
      </c>
      <c r="J1560" s="368">
        <f>+VLOOKUP($E1560,Value_Added!$1:$1048576,MATCH(DATE(J$2,1,1),Value_Added!$A$1:$LI$1),FALSE)</f>
        <v>28642.28299</v>
      </c>
      <c r="K1560" s="368">
        <f>+VLOOKUP($E1560,Value_Added!$1:$1048576,MATCH(DATE(K$2,1,1),Value_Added!$A$1:$LI$1),FALSE)</f>
        <v>29253.01269</v>
      </c>
      <c r="L1560" s="368">
        <f>+VLOOKUP($E1560,Value_Added!$1:$1048576,MATCH(DATE(L$2,1,1),Value_Added!$A$1:$LI$1),FALSE)</f>
        <v>29996.581760000001</v>
      </c>
      <c r="M1560" s="368">
        <f>+VLOOKUP($E1560,Value_Added!$1:$1048576,MATCH(DATE(M$2,1,1),Value_Added!$A$1:$LI$1),FALSE)</f>
        <v>30758.472959999999</v>
      </c>
      <c r="N1560" s="368">
        <f>+VLOOKUP($E1560,Value_Added!$1:$1048576,MATCH(DATE(N$2,1,1),Value_Added!$A$1:$LI$1),FALSE)</f>
        <v>31550.906749999998</v>
      </c>
      <c r="O1560" s="368">
        <f>+VLOOKUP($E1560,Value_Added!$1:$1048576,MATCH(DATE(O$2,1,1),Value_Added!$A$1:$LI$1),FALSE)</f>
        <v>32374.749759999999</v>
      </c>
      <c r="P1560" s="368">
        <f>+VLOOKUP($E1560,Value_Added!$1:$1048576,MATCH(DATE(P$2,1,1),Value_Added!$A$1:$LI$1),FALSE)</f>
        <v>33232.457499999997</v>
      </c>
      <c r="Q1560" s="368">
        <f>+VLOOKUP($E1560,Value_Added!$1:$1048576,MATCH(DATE(Q$2,1,1),Value_Added!$A$1:$LI$1),FALSE)</f>
        <v>34107.772369999999</v>
      </c>
      <c r="R1560" s="368">
        <f>+VLOOKUP($E1560,Value_Added!$1:$1048576,MATCH(DATE(R$2,1,1),Value_Added!$A$1:$LI$1),FALSE)</f>
        <v>35011.034110000001</v>
      </c>
      <c r="S1560" s="368">
        <f>+VLOOKUP($E1560,Value_Added!$1:$1048576,MATCH(DATE(S$2,1,1),Value_Added!$A$1:$LI$1),FALSE)</f>
        <v>35940.135040000001</v>
      </c>
      <c r="T1560" s="368">
        <f>+VLOOKUP($E1560,Value_Added!$1:$1048576,MATCH(DATE(T$2,1,1),Value_Added!$A$1:$LI$1),FALSE)</f>
        <v>36894.308799999999</v>
      </c>
      <c r="U1560" s="368">
        <f>+VLOOKUP($E1560,Value_Added!$1:$1048576,MATCH(DATE(U$2,1,1),Value_Added!$A$1:$LI$1),FALSE)</f>
        <v>37873.246249999997</v>
      </c>
      <c r="V1560" s="368">
        <f>+VLOOKUP($E1560,Value_Added!$1:$1048576,MATCH(DATE(V$2,1,1),Value_Added!$A$1:$LI$1),FALSE)</f>
        <v>38772.282169999999</v>
      </c>
      <c r="W1560" s="368">
        <f>+VLOOKUP($E1560,Value_Added!$1:$1048576,MATCH(DATE(W$2,1,1),Value_Added!$A$1:$LI$1),FALSE)</f>
        <v>39703.662830000001</v>
      </c>
      <c r="X1560" s="368">
        <f>+VLOOKUP($E1560,Value_Added!$1:$1048576,MATCH(DATE(X$2,1,1),Value_Added!$A$1:$LI$1),FALSE)</f>
        <v>40653.350460000001</v>
      </c>
      <c r="Y1560" s="368">
        <f>+VLOOKUP($E1560,Value_Added!$1:$1048576,MATCH(DATE(Y$2,1,1),Value_Added!$A$1:$LI$1),FALSE)</f>
        <v>41620.261180000001</v>
      </c>
      <c r="Z1560" s="368">
        <f>+VLOOKUP($E1560,Value_Added!$1:$1048576,MATCH(DATE(Z$2,1,1),Value_Added!$A$1:$LI$1),FALSE)</f>
        <v>42602.522349999999</v>
      </c>
      <c r="AA1560" s="368">
        <f>+VLOOKUP($E1560,Value_Added!$1:$1048576,MATCH(DATE(AA$2,1,1),Value_Added!$A$1:$LI$1),FALSE)</f>
        <v>43503.963499999998</v>
      </c>
      <c r="AB1560" s="368">
        <f>+VLOOKUP($E1560,Value_Added!$1:$1048576,MATCH(DATE(AB$2,1,1),Value_Added!$A$1:$LI$1),FALSE)</f>
        <v>44433.863039999997</v>
      </c>
      <c r="AC1560" s="368">
        <f>+VLOOKUP($E1560,Value_Added!$1:$1048576,MATCH(DATE(AC$2,1,1),Value_Added!$A$1:$LI$1),FALSE)</f>
        <v>45379.127869999997</v>
      </c>
      <c r="AD1560" s="368">
        <f>+VLOOKUP($E1560,Value_Added!$1:$1048576,MATCH(DATE(AD$2,1,1),Value_Added!$A$1:$LI$1),FALSE)</f>
        <v>46339.266040000002</v>
      </c>
      <c r="AE1560" s="368">
        <f>+VLOOKUP($E1560,Value_Added!$1:$1048576,MATCH(DATE(AE$2,1,1),Value_Added!$A$1:$LI$1),FALSE)</f>
        <v>47307.678500000002</v>
      </c>
      <c r="AF1560" s="368">
        <f>+VLOOKUP($E1560,Value_Added!$1:$1048576,MATCH(DATE(AF$2,1,1),Value_Added!$A$1:$LI$1),FALSE)</f>
        <v>47815.04999</v>
      </c>
      <c r="AG1560" s="368">
        <f>+VLOOKUP($E1560,Value_Added!$1:$1048576,MATCH(DATE(AG$2,1,1),Value_Added!$A$1:$LI$1),FALSE)</f>
        <v>48384.862910000003</v>
      </c>
      <c r="AH1560" s="368">
        <f>+VLOOKUP($E1560,Value_Added!$1:$1048576,MATCH(DATE(AH$2,1,1),Value_Added!$A$1:$LI$1),FALSE)</f>
        <v>48951.20779</v>
      </c>
      <c r="AI1560" s="368">
        <f>+VLOOKUP($E1560,Value_Added!$1:$1048576,MATCH(DATE(AI$2,1,1),Value_Added!$A$1:$LI$1),FALSE)</f>
        <v>49509.37775</v>
      </c>
      <c r="AJ1560" s="368">
        <f>+VLOOKUP($E1560,Value_Added!$1:$1048576,MATCH(DATE(AJ$2,1,1),Value_Added!$A$1:$LI$1),FALSE)</f>
        <v>50062.804179999999</v>
      </c>
      <c r="AK1560" s="368">
        <f>+VLOOKUP($E1560,Value_Added!$1:$1048576,MATCH(DATE(AK$2,1,1),Value_Added!$A$1:$LI$1),FALSE)</f>
        <v>50906.913059999999</v>
      </c>
      <c r="AL1560" s="368">
        <f>+VLOOKUP($E1560,Value_Added!$1:$1048576,MATCH(DATE(AL$2,1,1),Value_Added!$A$1:$LI$1),FALSE)</f>
        <v>51724.013299999999</v>
      </c>
      <c r="AM1560" s="368">
        <f>+VLOOKUP($E1560,Value_Added!$1:$1048576,MATCH(DATE(AM$2,1,1),Value_Added!$A$1:$LI$1),FALSE)</f>
        <v>52558.023179999997</v>
      </c>
      <c r="AN1560" s="368">
        <f>+VLOOKUP($E1560,Value_Added!$1:$1048576,MATCH(DATE(AN$2,1,1),Value_Added!$A$1:$LI$1),FALSE)</f>
        <v>53414.436350000004</v>
      </c>
      <c r="AO1560" s="368">
        <f>+VLOOKUP($E1560,Value_Added!$1:$1048576,MATCH(DATE(AO$2,1,1),Value_Added!$A$1:$LI$1),FALSE)</f>
        <v>54293.076939999999</v>
      </c>
    </row>
    <row r="1561" spans="1:41" ht="15" customHeight="1" x14ac:dyDescent="0.35">
      <c r="A1561" s="394"/>
      <c r="B1561" s="392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11103.373530000001</v>
      </c>
      <c r="G1561" s="368">
        <f>+VLOOKUP($E1561,Value_Added!$1:$1048576,MATCH(DATE(G$2,1,1),Value_Added!$A$1:$LI$1),FALSE)</f>
        <v>11327.97776</v>
      </c>
      <c r="H1561" s="368">
        <f>+VLOOKUP($E1561,Value_Added!$1:$1048576,MATCH(DATE(H$2,1,1),Value_Added!$A$1:$LI$1),FALSE)</f>
        <v>11549.057580000001</v>
      </c>
      <c r="I1561" s="368">
        <f>+VLOOKUP($E1561,Value_Added!$1:$1048576,MATCH(DATE(I$2,1,1),Value_Added!$A$1:$LI$1),FALSE)</f>
        <v>11770.718489999999</v>
      </c>
      <c r="J1561" s="368">
        <f>+VLOOKUP($E1561,Value_Added!$1:$1048576,MATCH(DATE(J$2,1,1),Value_Added!$A$1:$LI$1),FALSE)</f>
        <v>12012.36722</v>
      </c>
      <c r="K1561" s="368">
        <f>+VLOOKUP($E1561,Value_Added!$1:$1048576,MATCH(DATE(K$2,1,1),Value_Added!$A$1:$LI$1),FALSE)</f>
        <v>12294.979369999999</v>
      </c>
      <c r="L1561" s="368">
        <f>+VLOOKUP($E1561,Value_Added!$1:$1048576,MATCH(DATE(L$2,1,1),Value_Added!$A$1:$LI$1),FALSE)</f>
        <v>12615.1052</v>
      </c>
      <c r="M1561" s="368">
        <f>+VLOOKUP($E1561,Value_Added!$1:$1048576,MATCH(DATE(M$2,1,1),Value_Added!$A$1:$LI$1),FALSE)</f>
        <v>12942.864449999999</v>
      </c>
      <c r="N1561" s="368">
        <f>+VLOOKUP($E1561,Value_Added!$1:$1048576,MATCH(DATE(N$2,1,1),Value_Added!$A$1:$LI$1),FALSE)</f>
        <v>13281.20455</v>
      </c>
      <c r="O1561" s="368">
        <f>+VLOOKUP($E1561,Value_Added!$1:$1048576,MATCH(DATE(O$2,1,1),Value_Added!$A$1:$LI$1),FALSE)</f>
        <v>13631.08376</v>
      </c>
      <c r="P1561" s="368">
        <f>+VLOOKUP($E1561,Value_Added!$1:$1048576,MATCH(DATE(P$2,1,1),Value_Added!$A$1:$LI$1),FALSE)</f>
        <v>13994.54097</v>
      </c>
      <c r="Q1561" s="368">
        <f>+VLOOKUP($E1561,Value_Added!$1:$1048576,MATCH(DATE(Q$2,1,1),Value_Added!$A$1:$LI$1),FALSE)</f>
        <v>14366.362429999999</v>
      </c>
      <c r="R1561" s="368">
        <f>+VLOOKUP($E1561,Value_Added!$1:$1048576,MATCH(DATE(R$2,1,1),Value_Added!$A$1:$LI$1),FALSE)</f>
        <v>14750.466280000001</v>
      </c>
      <c r="S1561" s="368">
        <f>+VLOOKUP($E1561,Value_Added!$1:$1048576,MATCH(DATE(S$2,1,1),Value_Added!$A$1:$LI$1),FALSE)</f>
        <v>15146.804480000001</v>
      </c>
      <c r="T1561" s="368">
        <f>+VLOOKUP($E1561,Value_Added!$1:$1048576,MATCH(DATE(T$2,1,1),Value_Added!$A$1:$LI$1),FALSE)</f>
        <v>15555.468929999999</v>
      </c>
      <c r="U1561" s="368">
        <f>+VLOOKUP($E1561,Value_Added!$1:$1048576,MATCH(DATE(U$2,1,1),Value_Added!$A$1:$LI$1),FALSE)</f>
        <v>15976.625550000001</v>
      </c>
      <c r="V1561" s="368">
        <f>+VLOOKUP($E1561,Value_Added!$1:$1048576,MATCH(DATE(V$2,1,1),Value_Added!$A$1:$LI$1),FALSE)</f>
        <v>16372.38767</v>
      </c>
      <c r="W1561" s="368">
        <f>+VLOOKUP($E1561,Value_Added!$1:$1048576,MATCH(DATE(W$2,1,1),Value_Added!$A$1:$LI$1),FALSE)</f>
        <v>16780.326229999999</v>
      </c>
      <c r="X1561" s="368">
        <f>+VLOOKUP($E1561,Value_Added!$1:$1048576,MATCH(DATE(X$2,1,1),Value_Added!$A$1:$LI$1),FALSE)</f>
        <v>17198.245210000001</v>
      </c>
      <c r="Y1561" s="368">
        <f>+VLOOKUP($E1561,Value_Added!$1:$1048576,MATCH(DATE(Y$2,1,1),Value_Added!$A$1:$LI$1),FALSE)</f>
        <v>17626.219400000002</v>
      </c>
      <c r="Z1561" s="368">
        <f>+VLOOKUP($E1561,Value_Added!$1:$1048576,MATCH(DATE(Z$2,1,1),Value_Added!$A$1:$LI$1),FALSE)</f>
        <v>18063.592970000002</v>
      </c>
      <c r="AA1561" s="368">
        <f>+VLOOKUP($E1561,Value_Added!$1:$1048576,MATCH(DATE(AA$2,1,1),Value_Added!$A$1:$LI$1),FALSE)</f>
        <v>18475.282039999998</v>
      </c>
      <c r="AB1561" s="368">
        <f>+VLOOKUP($E1561,Value_Added!$1:$1048576,MATCH(DATE(AB$2,1,1),Value_Added!$A$1:$LI$1),FALSE)</f>
        <v>18897.971870000001</v>
      </c>
      <c r="AC1561" s="368">
        <f>+VLOOKUP($E1561,Value_Added!$1:$1048576,MATCH(DATE(AC$2,1,1),Value_Added!$A$1:$LI$1),FALSE)</f>
        <v>19329.638289999999</v>
      </c>
      <c r="AD1561" s="368">
        <f>+VLOOKUP($E1561,Value_Added!$1:$1048576,MATCH(DATE(AD$2,1,1),Value_Added!$A$1:$LI$1),FALSE)</f>
        <v>19770.460630000001</v>
      </c>
      <c r="AE1561" s="368">
        <f>+VLOOKUP($E1561,Value_Added!$1:$1048576,MATCH(DATE(AE$2,1,1),Value_Added!$A$1:$LI$1),FALSE)</f>
        <v>20217.730970000001</v>
      </c>
      <c r="AF1561" s="368">
        <f>+VLOOKUP($E1561,Value_Added!$1:$1048576,MATCH(DATE(AF$2,1,1),Value_Added!$A$1:$LI$1),FALSE)</f>
        <v>20498.158490000002</v>
      </c>
      <c r="AG1561" s="368">
        <f>+VLOOKUP($E1561,Value_Added!$1:$1048576,MATCH(DATE(AG$2,1,1),Value_Added!$A$1:$LI$1),FALSE)</f>
        <v>20787.834699999999</v>
      </c>
      <c r="AH1561" s="368">
        <f>+VLOOKUP($E1561,Value_Added!$1:$1048576,MATCH(DATE(AH$2,1,1),Value_Added!$A$1:$LI$1),FALSE)</f>
        <v>21075.822800000002</v>
      </c>
      <c r="AI1561" s="368">
        <f>+VLOOKUP($E1561,Value_Added!$1:$1048576,MATCH(DATE(AI$2,1,1),Value_Added!$A$1:$LI$1),FALSE)</f>
        <v>21361.85599</v>
      </c>
      <c r="AJ1561" s="368">
        <f>+VLOOKUP($E1561,Value_Added!$1:$1048576,MATCH(DATE(AJ$2,1,1),Value_Added!$A$1:$LI$1),FALSE)</f>
        <v>21647.241010000002</v>
      </c>
      <c r="AK1561" s="368">
        <f>+VLOOKUP($E1561,Value_Added!$1:$1048576,MATCH(DATE(AK$2,1,1),Value_Added!$A$1:$LI$1),FALSE)</f>
        <v>22041.68607</v>
      </c>
      <c r="AL1561" s="368">
        <f>+VLOOKUP($E1561,Value_Added!$1:$1048576,MATCH(DATE(AL$2,1,1),Value_Added!$A$1:$LI$1),FALSE)</f>
        <v>22437.759719999998</v>
      </c>
      <c r="AM1561" s="368">
        <f>+VLOOKUP($E1561,Value_Added!$1:$1048576,MATCH(DATE(AM$2,1,1),Value_Added!$A$1:$LI$1),FALSE)</f>
        <v>22843.153439999998</v>
      </c>
      <c r="AN1561" s="368">
        <f>+VLOOKUP($E1561,Value_Added!$1:$1048576,MATCH(DATE(AN$2,1,1),Value_Added!$A$1:$LI$1),FALSE)</f>
        <v>23258.82878</v>
      </c>
      <c r="AO1561" s="368">
        <f>+VLOOKUP($E1561,Value_Added!$1:$1048576,MATCH(DATE(AO$2,1,1),Value_Added!$A$1:$LI$1),FALSE)</f>
        <v>23684.573929999999</v>
      </c>
    </row>
    <row r="1562" spans="1:41" ht="15" customHeight="1" x14ac:dyDescent="0.35">
      <c r="A1562" s="394"/>
      <c r="B1562" s="392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24642.53917</v>
      </c>
      <c r="G1562" s="368">
        <f>+VLOOKUP($E1562,Value_Added!$1:$1048576,MATCH(DATE(G$2,1,1),Value_Added!$A$1:$LI$1),FALSE)</f>
        <v>25240.430670000002</v>
      </c>
      <c r="H1562" s="368">
        <f>+VLOOKUP($E1562,Value_Added!$1:$1048576,MATCH(DATE(H$2,1,1),Value_Added!$A$1:$LI$1),FALSE)</f>
        <v>25831.58728</v>
      </c>
      <c r="I1562" s="368">
        <f>+VLOOKUP($E1562,Value_Added!$1:$1048576,MATCH(DATE(I$2,1,1),Value_Added!$A$1:$LI$1),FALSE)</f>
        <v>26386.123250000001</v>
      </c>
      <c r="J1562" s="368">
        <f>+VLOOKUP($E1562,Value_Added!$1:$1048576,MATCH(DATE(J$2,1,1),Value_Added!$A$1:$LI$1),FALSE)</f>
        <v>26963.485700000001</v>
      </c>
      <c r="K1562" s="368">
        <f>+VLOOKUP($E1562,Value_Added!$1:$1048576,MATCH(DATE(K$2,1,1),Value_Added!$A$1:$LI$1),FALSE)</f>
        <v>27606.314729999998</v>
      </c>
      <c r="L1562" s="368">
        <f>+VLOOKUP($E1562,Value_Added!$1:$1048576,MATCH(DATE(L$2,1,1),Value_Added!$A$1:$LI$1),FALSE)</f>
        <v>28323.567849999999</v>
      </c>
      <c r="M1562" s="368">
        <f>+VLOOKUP($E1562,Value_Added!$1:$1048576,MATCH(DATE(M$2,1,1),Value_Added!$A$1:$LI$1),FALSE)</f>
        <v>29052.353289999999</v>
      </c>
      <c r="N1562" s="368">
        <f>+VLOOKUP($E1562,Value_Added!$1:$1048576,MATCH(DATE(N$2,1,1),Value_Added!$A$1:$LI$1),FALSE)</f>
        <v>29803.228190000002</v>
      </c>
      <c r="O1562" s="368">
        <f>+VLOOKUP($E1562,Value_Added!$1:$1048576,MATCH(DATE(O$2,1,1),Value_Added!$A$1:$LI$1),FALSE)</f>
        <v>30579.081030000001</v>
      </c>
      <c r="P1562" s="368">
        <f>+VLOOKUP($E1562,Value_Added!$1:$1048576,MATCH(DATE(P$2,1,1),Value_Added!$A$1:$LI$1),FALSE)</f>
        <v>31383.965530000001</v>
      </c>
      <c r="Q1562" s="368">
        <f>+VLOOKUP($E1562,Value_Added!$1:$1048576,MATCH(DATE(Q$2,1,1),Value_Added!$A$1:$LI$1),FALSE)</f>
        <v>32207.117829999999</v>
      </c>
      <c r="R1562" s="368">
        <f>+VLOOKUP($E1562,Value_Added!$1:$1048576,MATCH(DATE(R$2,1,1),Value_Added!$A$1:$LI$1),FALSE)</f>
        <v>33057.640630000002</v>
      </c>
      <c r="S1562" s="368">
        <f>+VLOOKUP($E1562,Value_Added!$1:$1048576,MATCH(DATE(S$2,1,1),Value_Added!$A$1:$LI$1),FALSE)</f>
        <v>33935.172480000001</v>
      </c>
      <c r="T1562" s="368">
        <f>+VLOOKUP($E1562,Value_Added!$1:$1048576,MATCH(DATE(T$2,1,1),Value_Added!$A$1:$LI$1),FALSE)</f>
        <v>34839.844819999998</v>
      </c>
      <c r="U1562" s="368">
        <f>+VLOOKUP($E1562,Value_Added!$1:$1048576,MATCH(DATE(U$2,1,1),Value_Added!$A$1:$LI$1),FALSE)</f>
        <v>35771.98029</v>
      </c>
      <c r="V1562" s="368">
        <f>+VLOOKUP($E1562,Value_Added!$1:$1048576,MATCH(DATE(V$2,1,1),Value_Added!$A$1:$LI$1),FALSE)</f>
        <v>36643.01021</v>
      </c>
      <c r="W1562" s="368">
        <f>+VLOOKUP($E1562,Value_Added!$1:$1048576,MATCH(DATE(W$2,1,1),Value_Added!$A$1:$LI$1),FALSE)</f>
        <v>37543.302210000002</v>
      </c>
      <c r="X1562" s="368">
        <f>+VLOOKUP($E1562,Value_Added!$1:$1048576,MATCH(DATE(X$2,1,1),Value_Added!$A$1:$LI$1),FALSE)</f>
        <v>38465.94932</v>
      </c>
      <c r="Y1562" s="368">
        <f>+VLOOKUP($E1562,Value_Added!$1:$1048576,MATCH(DATE(Y$2,1,1),Value_Added!$A$1:$LI$1),FALSE)</f>
        <v>39410.61565</v>
      </c>
      <c r="Z1562" s="368">
        <f>+VLOOKUP($E1562,Value_Added!$1:$1048576,MATCH(DATE(Z$2,1,1),Value_Added!$A$1:$LI$1),FALSE)</f>
        <v>40376.204270000002</v>
      </c>
      <c r="AA1562" s="368">
        <f>+VLOOKUP($E1562,Value_Added!$1:$1048576,MATCH(DATE(AA$2,1,1),Value_Added!$A$1:$LI$1),FALSE)</f>
        <v>41279.725209999997</v>
      </c>
      <c r="AB1562" s="368">
        <f>+VLOOKUP($E1562,Value_Added!$1:$1048576,MATCH(DATE(AB$2,1,1),Value_Added!$A$1:$LI$1),FALSE)</f>
        <v>42209.482859999996</v>
      </c>
      <c r="AC1562" s="368">
        <f>+VLOOKUP($E1562,Value_Added!$1:$1048576,MATCH(DATE(AC$2,1,1),Value_Added!$A$1:$LI$1),FALSE)</f>
        <v>43159.012999999999</v>
      </c>
      <c r="AD1562" s="368">
        <f>+VLOOKUP($E1562,Value_Added!$1:$1048576,MATCH(DATE(AD$2,1,1),Value_Added!$A$1:$LI$1),FALSE)</f>
        <v>44128.232859999996</v>
      </c>
      <c r="AE1562" s="368">
        <f>+VLOOKUP($E1562,Value_Added!$1:$1048576,MATCH(DATE(AE$2,1,1),Value_Added!$A$1:$LI$1),FALSE)</f>
        <v>45112.483540000001</v>
      </c>
      <c r="AF1562" s="368">
        <f>+VLOOKUP($E1562,Value_Added!$1:$1048576,MATCH(DATE(AF$2,1,1),Value_Added!$A$1:$LI$1),FALSE)</f>
        <v>45706.31323</v>
      </c>
      <c r="AG1562" s="368">
        <f>+VLOOKUP($E1562,Value_Added!$1:$1048576,MATCH(DATE(AG$2,1,1),Value_Added!$A$1:$LI$1),FALSE)</f>
        <v>46332.398480000003</v>
      </c>
      <c r="AH1562" s="368">
        <f>+VLOOKUP($E1562,Value_Added!$1:$1048576,MATCH(DATE(AH$2,1,1),Value_Added!$A$1:$LI$1),FALSE)</f>
        <v>46956.815219999997</v>
      </c>
      <c r="AI1562" s="368">
        <f>+VLOOKUP($E1562,Value_Added!$1:$1048576,MATCH(DATE(AI$2,1,1),Value_Added!$A$1:$LI$1),FALSE)</f>
        <v>47576.831200000001</v>
      </c>
      <c r="AJ1562" s="368">
        <f>+VLOOKUP($E1562,Value_Added!$1:$1048576,MATCH(DATE(AJ$2,1,1),Value_Added!$A$1:$LI$1),FALSE)</f>
        <v>48195.012889999998</v>
      </c>
      <c r="AK1562" s="368">
        <f>+VLOOKUP($E1562,Value_Added!$1:$1048576,MATCH(DATE(AK$2,1,1),Value_Added!$A$1:$LI$1),FALSE)</f>
        <v>49065.877350000002</v>
      </c>
      <c r="AL1562" s="368">
        <f>+VLOOKUP($E1562,Value_Added!$1:$1048576,MATCH(DATE(AL$2,1,1),Value_Added!$A$1:$LI$1),FALSE)</f>
        <v>49932.009669999999</v>
      </c>
      <c r="AM1562" s="368">
        <f>+VLOOKUP($E1562,Value_Added!$1:$1048576,MATCH(DATE(AM$2,1,1),Value_Added!$A$1:$LI$1),FALSE)</f>
        <v>50816.613429999998</v>
      </c>
      <c r="AN1562" s="368">
        <f>+VLOOKUP($E1562,Value_Added!$1:$1048576,MATCH(DATE(AN$2,1,1),Value_Added!$A$1:$LI$1),FALSE)</f>
        <v>51723.302750000003</v>
      </c>
      <c r="AO1562" s="368">
        <f>+VLOOKUP($E1562,Value_Added!$1:$1048576,MATCH(DATE(AO$2,1,1),Value_Added!$A$1:$LI$1),FALSE)</f>
        <v>52652.016620000002</v>
      </c>
    </row>
    <row r="1563" spans="1:41" ht="15" customHeight="1" x14ac:dyDescent="0.35">
      <c r="A1563" s="394"/>
      <c r="B1563" s="392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30238.23071</v>
      </c>
      <c r="G1563" s="368">
        <f>+VLOOKUP($E1563,Value_Added!$1:$1048576,MATCH(DATE(G$2,1,1),Value_Added!$A$1:$LI$1),FALSE)</f>
        <v>31024.96127</v>
      </c>
      <c r="H1563" s="368">
        <f>+VLOOKUP($E1563,Value_Added!$1:$1048576,MATCH(DATE(H$2,1,1),Value_Added!$A$1:$LI$1),FALSE)</f>
        <v>31766.932690000001</v>
      </c>
      <c r="I1563" s="368">
        <f>+VLOOKUP($E1563,Value_Added!$1:$1048576,MATCH(DATE(I$2,1,1),Value_Added!$A$1:$LI$1),FALSE)</f>
        <v>32515.565890000002</v>
      </c>
      <c r="J1563" s="368">
        <f>+VLOOKUP($E1563,Value_Added!$1:$1048576,MATCH(DATE(J$2,1,1),Value_Added!$A$1:$LI$1),FALSE)</f>
        <v>33303.26208</v>
      </c>
      <c r="K1563" s="368">
        <f>+VLOOKUP($E1563,Value_Added!$1:$1048576,MATCH(DATE(K$2,1,1),Value_Added!$A$1:$LI$1),FALSE)</f>
        <v>34155.522369999999</v>
      </c>
      <c r="L1563" s="368">
        <f>+VLOOKUP($E1563,Value_Added!$1:$1048576,MATCH(DATE(L$2,1,1),Value_Added!$A$1:$LI$1),FALSE)</f>
        <v>35153.50836</v>
      </c>
      <c r="M1563" s="368">
        <f>+VLOOKUP($E1563,Value_Added!$1:$1048576,MATCH(DATE(M$2,1,1),Value_Added!$A$1:$LI$1),FALSE)</f>
        <v>36167.239979999998</v>
      </c>
      <c r="N1563" s="368">
        <f>+VLOOKUP($E1563,Value_Added!$1:$1048576,MATCH(DATE(N$2,1,1),Value_Added!$A$1:$LI$1),FALSE)</f>
        <v>37212.246579999999</v>
      </c>
      <c r="O1563" s="368">
        <f>+VLOOKUP($E1563,Value_Added!$1:$1048576,MATCH(DATE(O$2,1,1),Value_Added!$A$1:$LI$1),FALSE)</f>
        <v>38291.350760000001</v>
      </c>
      <c r="P1563" s="368">
        <f>+VLOOKUP($E1563,Value_Added!$1:$1048576,MATCH(DATE(P$2,1,1),Value_Added!$A$1:$LI$1),FALSE)</f>
        <v>39407.454870000001</v>
      </c>
      <c r="Q1563" s="368">
        <f>+VLOOKUP($E1563,Value_Added!$1:$1048576,MATCH(DATE(Q$2,1,1),Value_Added!$A$1:$LI$1),FALSE)</f>
        <v>40545.980210000002</v>
      </c>
      <c r="R1563" s="368">
        <f>+VLOOKUP($E1563,Value_Added!$1:$1048576,MATCH(DATE(R$2,1,1),Value_Added!$A$1:$LI$1),FALSE)</f>
        <v>41722.173779999997</v>
      </c>
      <c r="S1563" s="368">
        <f>+VLOOKUP($E1563,Value_Added!$1:$1048576,MATCH(DATE(S$2,1,1),Value_Added!$A$1:$LI$1),FALSE)</f>
        <v>42935.33524</v>
      </c>
      <c r="T1563" s="368">
        <f>+VLOOKUP($E1563,Value_Added!$1:$1048576,MATCH(DATE(T$2,1,1),Value_Added!$A$1:$LI$1),FALSE)</f>
        <v>44186.10583</v>
      </c>
      <c r="U1563" s="368">
        <f>+VLOOKUP($E1563,Value_Added!$1:$1048576,MATCH(DATE(U$2,1,1),Value_Added!$A$1:$LI$1),FALSE)</f>
        <v>45475.368849999999</v>
      </c>
      <c r="V1563" s="368">
        <f>+VLOOKUP($E1563,Value_Added!$1:$1048576,MATCH(DATE(V$2,1,1),Value_Added!$A$1:$LI$1),FALSE)</f>
        <v>46660.151619999997</v>
      </c>
      <c r="W1563" s="368">
        <f>+VLOOKUP($E1563,Value_Added!$1:$1048576,MATCH(DATE(W$2,1,1),Value_Added!$A$1:$LI$1),FALSE)</f>
        <v>47893.548130000003</v>
      </c>
      <c r="X1563" s="368">
        <f>+VLOOKUP($E1563,Value_Added!$1:$1048576,MATCH(DATE(X$2,1,1),Value_Added!$A$1:$LI$1),FALSE)</f>
        <v>49160.178930000002</v>
      </c>
      <c r="Y1563" s="368">
        <f>+VLOOKUP($E1563,Value_Added!$1:$1048576,MATCH(DATE(Y$2,1,1),Value_Added!$A$1:$LI$1),FALSE)</f>
        <v>50459.441469999998</v>
      </c>
      <c r="Z1563" s="368">
        <f>+VLOOKUP($E1563,Value_Added!$1:$1048576,MATCH(DATE(Z$2,1,1),Value_Added!$A$1:$LI$1),FALSE)</f>
        <v>51791.239659999999</v>
      </c>
      <c r="AA1563" s="368">
        <f>+VLOOKUP($E1563,Value_Added!$1:$1048576,MATCH(DATE(AA$2,1,1),Value_Added!$A$1:$LI$1),FALSE)</f>
        <v>53018.594850000001</v>
      </c>
      <c r="AB1563" s="368">
        <f>+VLOOKUP($E1563,Value_Added!$1:$1048576,MATCH(DATE(AB$2,1,1),Value_Added!$A$1:$LI$1),FALSE)</f>
        <v>54290.873829999997</v>
      </c>
      <c r="AC1563" s="368">
        <f>+VLOOKUP($E1563,Value_Added!$1:$1048576,MATCH(DATE(AC$2,1,1),Value_Added!$A$1:$LI$1),FALSE)</f>
        <v>55593.232100000001</v>
      </c>
      <c r="AD1563" s="368">
        <f>+VLOOKUP($E1563,Value_Added!$1:$1048576,MATCH(DATE(AD$2,1,1),Value_Added!$A$1:$LI$1),FALSE)</f>
        <v>56925.180059999999</v>
      </c>
      <c r="AE1563" s="368">
        <f>+VLOOKUP($E1563,Value_Added!$1:$1048576,MATCH(DATE(AE$2,1,1),Value_Added!$A$1:$LI$1),FALSE)</f>
        <v>58284.301520000001</v>
      </c>
      <c r="AF1563" s="368">
        <f>+VLOOKUP($E1563,Value_Added!$1:$1048576,MATCH(DATE(AF$2,1,1),Value_Added!$A$1:$LI$1),FALSE)</f>
        <v>59008.809569999998</v>
      </c>
      <c r="AG1563" s="368">
        <f>+VLOOKUP($E1563,Value_Added!$1:$1048576,MATCH(DATE(AG$2,1,1),Value_Added!$A$1:$LI$1),FALSE)</f>
        <v>59814.83726</v>
      </c>
      <c r="AH1563" s="368">
        <f>+VLOOKUP($E1563,Value_Added!$1:$1048576,MATCH(DATE(AH$2,1,1),Value_Added!$A$1:$LI$1),FALSE)</f>
        <v>60627.241040000001</v>
      </c>
      <c r="AI1563" s="368">
        <f>+VLOOKUP($E1563,Value_Added!$1:$1048576,MATCH(DATE(AI$2,1,1),Value_Added!$A$1:$LI$1),FALSE)</f>
        <v>61440.229079999997</v>
      </c>
      <c r="AJ1563" s="368">
        <f>+VLOOKUP($E1563,Value_Added!$1:$1048576,MATCH(DATE(AJ$2,1,1),Value_Added!$A$1:$LI$1),FALSE)</f>
        <v>62255.685360000003</v>
      </c>
      <c r="AK1563" s="368">
        <f>+VLOOKUP($E1563,Value_Added!$1:$1048576,MATCH(DATE(AK$2,1,1),Value_Added!$A$1:$LI$1),FALSE)</f>
        <v>63484.97395</v>
      </c>
      <c r="AL1563" s="368">
        <f>+VLOOKUP($E1563,Value_Added!$1:$1048576,MATCH(DATE(AL$2,1,1),Value_Added!$A$1:$LI$1),FALSE)</f>
        <v>64688.51051</v>
      </c>
      <c r="AM1563" s="368">
        <f>+VLOOKUP($E1563,Value_Added!$1:$1048576,MATCH(DATE(AM$2,1,1),Value_Added!$A$1:$LI$1),FALSE)</f>
        <v>65914.335510000004</v>
      </c>
      <c r="AN1563" s="368">
        <f>+VLOOKUP($E1563,Value_Added!$1:$1048576,MATCH(DATE(AN$2,1,1),Value_Added!$A$1:$LI$1),FALSE)</f>
        <v>67167.644620000006</v>
      </c>
      <c r="AO1563" s="368">
        <f>+VLOOKUP($E1563,Value_Added!$1:$1048576,MATCH(DATE(AO$2,1,1),Value_Added!$A$1:$LI$1),FALSE)</f>
        <v>68448.587499999994</v>
      </c>
    </row>
    <row r="1564" spans="1:41" ht="15" customHeight="1" x14ac:dyDescent="0.35">
      <c r="A1564" s="394"/>
      <c r="B1564" s="392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42422.670839999999</v>
      </c>
      <c r="G1564" s="368">
        <f>+VLOOKUP($E1564,Value_Added!$1:$1048576,MATCH(DATE(G$2,1,1),Value_Added!$A$1:$LI$1),FALSE)</f>
        <v>43116.579239999999</v>
      </c>
      <c r="H1564" s="368">
        <f>+VLOOKUP($E1564,Value_Added!$1:$1048576,MATCH(DATE(H$2,1,1),Value_Added!$A$1:$LI$1),FALSE)</f>
        <v>43791.480680000001</v>
      </c>
      <c r="I1564" s="368">
        <f>+VLOOKUP($E1564,Value_Added!$1:$1048576,MATCH(DATE(I$2,1,1),Value_Added!$A$1:$LI$1),FALSE)</f>
        <v>44451.036379999998</v>
      </c>
      <c r="J1564" s="368">
        <f>+VLOOKUP($E1564,Value_Added!$1:$1048576,MATCH(DATE(J$2,1,1),Value_Added!$A$1:$LI$1),FALSE)</f>
        <v>45227.236239999998</v>
      </c>
      <c r="K1564" s="368">
        <f>+VLOOKUP($E1564,Value_Added!$1:$1048576,MATCH(DATE(K$2,1,1),Value_Added!$A$1:$LI$1),FALSE)</f>
        <v>46246.390299999999</v>
      </c>
      <c r="L1564" s="368">
        <f>+VLOOKUP($E1564,Value_Added!$1:$1048576,MATCH(DATE(L$2,1,1),Value_Added!$A$1:$LI$1),FALSE)</f>
        <v>47339.875290000004</v>
      </c>
      <c r="M1564" s="368">
        <f>+VLOOKUP($E1564,Value_Added!$1:$1048576,MATCH(DATE(M$2,1,1),Value_Added!$A$1:$LI$1),FALSE)</f>
        <v>48466.783190000002</v>
      </c>
      <c r="N1564" s="368">
        <f>+VLOOKUP($E1564,Value_Added!$1:$1048576,MATCH(DATE(N$2,1,1),Value_Added!$A$1:$LI$1),FALSE)</f>
        <v>49630.039510000002</v>
      </c>
      <c r="O1564" s="368">
        <f>+VLOOKUP($E1564,Value_Added!$1:$1048576,MATCH(DATE(O$2,1,1),Value_Added!$A$1:$LI$1),FALSE)</f>
        <v>50833.786520000001</v>
      </c>
      <c r="P1564" s="368">
        <f>+VLOOKUP($E1564,Value_Added!$1:$1048576,MATCH(DATE(P$2,1,1),Value_Added!$A$1:$LI$1),FALSE)</f>
        <v>52089.611680000002</v>
      </c>
      <c r="Q1564" s="368">
        <f>+VLOOKUP($E1564,Value_Added!$1:$1048576,MATCH(DATE(Q$2,1,1),Value_Added!$A$1:$LI$1),FALSE)</f>
        <v>53378.583200000001</v>
      </c>
      <c r="R1564" s="368">
        <f>+VLOOKUP($E1564,Value_Added!$1:$1048576,MATCH(DATE(R$2,1,1),Value_Added!$A$1:$LI$1),FALSE)</f>
        <v>54711.366629999997</v>
      </c>
      <c r="S1564" s="368">
        <f>+VLOOKUP($E1564,Value_Added!$1:$1048576,MATCH(DATE(S$2,1,1),Value_Added!$A$1:$LI$1),FALSE)</f>
        <v>56088.058620000003</v>
      </c>
      <c r="T1564" s="368">
        <f>+VLOOKUP($E1564,Value_Added!$1:$1048576,MATCH(DATE(T$2,1,1),Value_Added!$A$1:$LI$1),FALSE)</f>
        <v>57508.60269</v>
      </c>
      <c r="U1564" s="368">
        <f>+VLOOKUP($E1564,Value_Added!$1:$1048576,MATCH(DATE(U$2,1,1),Value_Added!$A$1:$LI$1),FALSE)</f>
        <v>58973.16949</v>
      </c>
      <c r="V1564" s="368">
        <f>+VLOOKUP($E1564,Value_Added!$1:$1048576,MATCH(DATE(V$2,1,1),Value_Added!$A$1:$LI$1),FALSE)</f>
        <v>60381.297919999997</v>
      </c>
      <c r="W1564" s="368">
        <f>+VLOOKUP($E1564,Value_Added!$1:$1048576,MATCH(DATE(W$2,1,1),Value_Added!$A$1:$LI$1),FALSE)</f>
        <v>61823.273229999999</v>
      </c>
      <c r="X1564" s="368">
        <f>+VLOOKUP($E1564,Value_Added!$1:$1048576,MATCH(DATE(X$2,1,1),Value_Added!$A$1:$LI$1),FALSE)</f>
        <v>63297.653559999999</v>
      </c>
      <c r="Y1564" s="368">
        <f>+VLOOKUP($E1564,Value_Added!$1:$1048576,MATCH(DATE(Y$2,1,1),Value_Added!$A$1:$LI$1),FALSE)</f>
        <v>64805.928500000002</v>
      </c>
      <c r="Z1564" s="368">
        <f>+VLOOKUP($E1564,Value_Added!$1:$1048576,MATCH(DATE(Z$2,1,1),Value_Added!$A$1:$LI$1),FALSE)</f>
        <v>66343.659459999995</v>
      </c>
      <c r="AA1564" s="368">
        <f>+VLOOKUP($E1564,Value_Added!$1:$1048576,MATCH(DATE(AA$2,1,1),Value_Added!$A$1:$LI$1),FALSE)</f>
        <v>67822.672930000001</v>
      </c>
      <c r="AB1564" s="368">
        <f>+VLOOKUP($E1564,Value_Added!$1:$1048576,MATCH(DATE(AB$2,1,1),Value_Added!$A$1:$LI$1),FALSE)</f>
        <v>69331.028739999994</v>
      </c>
      <c r="AC1564" s="368">
        <f>+VLOOKUP($E1564,Value_Added!$1:$1048576,MATCH(DATE(AC$2,1,1),Value_Added!$A$1:$LI$1),FALSE)</f>
        <v>70868.021349999995</v>
      </c>
      <c r="AD1564" s="368">
        <f>+VLOOKUP($E1564,Value_Added!$1:$1048576,MATCH(DATE(AD$2,1,1),Value_Added!$A$1:$LI$1),FALSE)</f>
        <v>72435.710630000001</v>
      </c>
      <c r="AE1564" s="368">
        <f>+VLOOKUP($E1564,Value_Added!$1:$1048576,MATCH(DATE(AE$2,1,1),Value_Added!$A$1:$LI$1),FALSE)</f>
        <v>74017.972389999995</v>
      </c>
      <c r="AF1564" s="368">
        <f>+VLOOKUP($E1564,Value_Added!$1:$1048576,MATCH(DATE(AF$2,1,1),Value_Added!$A$1:$LI$1),FALSE)</f>
        <v>75162.360960000005</v>
      </c>
      <c r="AG1564" s="368">
        <f>+VLOOKUP($E1564,Value_Added!$1:$1048576,MATCH(DATE(AG$2,1,1),Value_Added!$A$1:$LI$1),FALSE)</f>
        <v>76293.272889999993</v>
      </c>
      <c r="AH1564" s="368">
        <f>+VLOOKUP($E1564,Value_Added!$1:$1048576,MATCH(DATE(AH$2,1,1),Value_Added!$A$1:$LI$1),FALSE)</f>
        <v>77403.631880000001</v>
      </c>
      <c r="AI1564" s="368">
        <f>+VLOOKUP($E1564,Value_Added!$1:$1048576,MATCH(DATE(AI$2,1,1),Value_Added!$A$1:$LI$1),FALSE)</f>
        <v>78499.856199999995</v>
      </c>
      <c r="AJ1564" s="368">
        <f>+VLOOKUP($E1564,Value_Added!$1:$1048576,MATCH(DATE(AJ$2,1,1),Value_Added!$A$1:$LI$1),FALSE)</f>
        <v>79589.224449999994</v>
      </c>
      <c r="AK1564" s="368">
        <f>+VLOOKUP($E1564,Value_Added!$1:$1048576,MATCH(DATE(AK$2,1,1),Value_Added!$A$1:$LI$1),FALSE)</f>
        <v>80967.043969999999</v>
      </c>
      <c r="AL1564" s="368">
        <f>+VLOOKUP($E1564,Value_Added!$1:$1048576,MATCH(DATE(AL$2,1,1),Value_Added!$A$1:$LI$1),FALSE)</f>
        <v>82376.075540000005</v>
      </c>
      <c r="AM1564" s="368">
        <f>+VLOOKUP($E1564,Value_Added!$1:$1048576,MATCH(DATE(AM$2,1,1),Value_Added!$A$1:$LI$1),FALSE)</f>
        <v>83825.069529999993</v>
      </c>
      <c r="AN1564" s="368">
        <f>+VLOOKUP($E1564,Value_Added!$1:$1048576,MATCH(DATE(AN$2,1,1),Value_Added!$A$1:$LI$1),FALSE)</f>
        <v>85313.697239999994</v>
      </c>
      <c r="AO1564" s="368">
        <f>+VLOOKUP($E1564,Value_Added!$1:$1048576,MATCH(DATE(AO$2,1,1),Value_Added!$A$1:$LI$1),FALSE)</f>
        <v>86840.120450000002</v>
      </c>
    </row>
    <row r="1565" spans="1:41" ht="15" customHeight="1" x14ac:dyDescent="0.35">
      <c r="A1565" s="394"/>
      <c r="B1565" s="392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109564.5042</v>
      </c>
      <c r="G1565" s="368">
        <f>+VLOOKUP($E1565,Value_Added!$1:$1048576,MATCH(DATE(G$2,1,1),Value_Added!$A$1:$LI$1),FALSE)</f>
        <v>111063.92110000001</v>
      </c>
      <c r="H1565" s="368">
        <f>+VLOOKUP($E1565,Value_Added!$1:$1048576,MATCH(DATE(H$2,1,1),Value_Added!$A$1:$LI$1),FALSE)</f>
        <v>112257.4935</v>
      </c>
      <c r="I1565" s="368">
        <f>+VLOOKUP($E1565,Value_Added!$1:$1048576,MATCH(DATE(I$2,1,1),Value_Added!$A$1:$LI$1),FALSE)</f>
        <v>113094.59110000001</v>
      </c>
      <c r="J1565" s="368">
        <f>+VLOOKUP($E1565,Value_Added!$1:$1048576,MATCH(DATE(J$2,1,1),Value_Added!$A$1:$LI$1),FALSE)</f>
        <v>114240.5594</v>
      </c>
      <c r="K1565" s="368">
        <f>+VLOOKUP($E1565,Value_Added!$1:$1048576,MATCH(DATE(K$2,1,1),Value_Added!$A$1:$LI$1),FALSE)</f>
        <v>116322.3244</v>
      </c>
      <c r="L1565" s="368">
        <f>+VLOOKUP($E1565,Value_Added!$1:$1048576,MATCH(DATE(L$2,1,1),Value_Added!$A$1:$LI$1),FALSE)</f>
        <v>118448.2827</v>
      </c>
      <c r="M1565" s="368">
        <f>+VLOOKUP($E1565,Value_Added!$1:$1048576,MATCH(DATE(M$2,1,1),Value_Added!$A$1:$LI$1),FALSE)</f>
        <v>120695.1336</v>
      </c>
      <c r="N1565" s="368">
        <f>+VLOOKUP($E1565,Value_Added!$1:$1048576,MATCH(DATE(N$2,1,1),Value_Added!$A$1:$LI$1),FALSE)</f>
        <v>123009.73970000001</v>
      </c>
      <c r="O1565" s="368">
        <f>+VLOOKUP($E1565,Value_Added!$1:$1048576,MATCH(DATE(O$2,1,1),Value_Added!$A$1:$LI$1),FALSE)</f>
        <v>125389.61470000001</v>
      </c>
      <c r="P1565" s="368">
        <f>+VLOOKUP($E1565,Value_Added!$1:$1048576,MATCH(DATE(P$2,1,1),Value_Added!$A$1:$LI$1),FALSE)</f>
        <v>127865.17230000001</v>
      </c>
      <c r="Q1565" s="368">
        <f>+VLOOKUP($E1565,Value_Added!$1:$1048576,MATCH(DATE(Q$2,1,1),Value_Added!$A$1:$LI$1),FALSE)</f>
        <v>130426.5379</v>
      </c>
      <c r="R1565" s="368">
        <f>+VLOOKUP($E1565,Value_Added!$1:$1048576,MATCH(DATE(R$2,1,1),Value_Added!$A$1:$LI$1),FALSE)</f>
        <v>133085.18900000001</v>
      </c>
      <c r="S1565" s="368">
        <f>+VLOOKUP($E1565,Value_Added!$1:$1048576,MATCH(DATE(S$2,1,1),Value_Added!$A$1:$LI$1),FALSE)</f>
        <v>135847.6967</v>
      </c>
      <c r="T1565" s="368">
        <f>+VLOOKUP($E1565,Value_Added!$1:$1048576,MATCH(DATE(T$2,1,1),Value_Added!$A$1:$LI$1),FALSE)</f>
        <v>138718.01060000001</v>
      </c>
      <c r="U1565" s="368">
        <f>+VLOOKUP($E1565,Value_Added!$1:$1048576,MATCH(DATE(U$2,1,1),Value_Added!$A$1:$LI$1),FALSE)</f>
        <v>141699.2101</v>
      </c>
      <c r="V1565" s="368">
        <f>+VLOOKUP($E1565,Value_Added!$1:$1048576,MATCH(DATE(V$2,1,1),Value_Added!$A$1:$LI$1),FALSE)</f>
        <v>144727.38570000001</v>
      </c>
      <c r="W1565" s="368">
        <f>+VLOOKUP($E1565,Value_Added!$1:$1048576,MATCH(DATE(W$2,1,1),Value_Added!$A$1:$LI$1),FALSE)</f>
        <v>147831.04190000001</v>
      </c>
      <c r="X1565" s="368">
        <f>+VLOOKUP($E1565,Value_Added!$1:$1048576,MATCH(DATE(X$2,1,1),Value_Added!$A$1:$LI$1),FALSE)</f>
        <v>151024.16589999999</v>
      </c>
      <c r="Y1565" s="368">
        <f>+VLOOKUP($E1565,Value_Added!$1:$1048576,MATCH(DATE(Y$2,1,1),Value_Added!$A$1:$LI$1),FALSE)</f>
        <v>154315.15059999999</v>
      </c>
      <c r="Z1565" s="368">
        <f>+VLOOKUP($E1565,Value_Added!$1:$1048576,MATCH(DATE(Z$2,1,1),Value_Added!$A$1:$LI$1),FALSE)</f>
        <v>157696.02280000001</v>
      </c>
      <c r="AA1565" s="368">
        <f>+VLOOKUP($E1565,Value_Added!$1:$1048576,MATCH(DATE(AA$2,1,1),Value_Added!$A$1:$LI$1),FALSE)</f>
        <v>161117.19500000001</v>
      </c>
      <c r="AB1565" s="368">
        <f>+VLOOKUP($E1565,Value_Added!$1:$1048576,MATCH(DATE(AB$2,1,1),Value_Added!$A$1:$LI$1),FALSE)</f>
        <v>164607.98019999999</v>
      </c>
      <c r="AC1565" s="368">
        <f>+VLOOKUP($E1565,Value_Added!$1:$1048576,MATCH(DATE(AC$2,1,1),Value_Added!$A$1:$LI$1),FALSE)</f>
        <v>168183.3933</v>
      </c>
      <c r="AD1565" s="368">
        <f>+VLOOKUP($E1565,Value_Added!$1:$1048576,MATCH(DATE(AD$2,1,1),Value_Added!$A$1:$LI$1),FALSE)</f>
        <v>171852.59179999999</v>
      </c>
      <c r="AE1565" s="368">
        <f>+VLOOKUP($E1565,Value_Added!$1:$1048576,MATCH(DATE(AE$2,1,1),Value_Added!$A$1:$LI$1),FALSE)</f>
        <v>175581.57810000001</v>
      </c>
      <c r="AF1565" s="368">
        <f>+VLOOKUP($E1565,Value_Added!$1:$1048576,MATCH(DATE(AF$2,1,1),Value_Added!$A$1:$LI$1),FALSE)</f>
        <v>179068.31510000001</v>
      </c>
      <c r="AG1565" s="368">
        <f>+VLOOKUP($E1565,Value_Added!$1:$1048576,MATCH(DATE(AG$2,1,1),Value_Added!$A$1:$LI$1),FALSE)</f>
        <v>182435.77009999999</v>
      </c>
      <c r="AH1565" s="368">
        <f>+VLOOKUP($E1565,Value_Added!$1:$1048576,MATCH(DATE(AH$2,1,1),Value_Added!$A$1:$LI$1),FALSE)</f>
        <v>185741.97080000001</v>
      </c>
      <c r="AI1565" s="368">
        <f>+VLOOKUP($E1565,Value_Added!$1:$1048576,MATCH(DATE(AI$2,1,1),Value_Added!$A$1:$LI$1),FALSE)</f>
        <v>189021.40289999999</v>
      </c>
      <c r="AJ1565" s="368">
        <f>+VLOOKUP($E1565,Value_Added!$1:$1048576,MATCH(DATE(AJ$2,1,1),Value_Added!$A$1:$LI$1),FALSE)</f>
        <v>192297.49249999999</v>
      </c>
      <c r="AK1565" s="368">
        <f>+VLOOKUP($E1565,Value_Added!$1:$1048576,MATCH(DATE(AK$2,1,1),Value_Added!$A$1:$LI$1),FALSE)</f>
        <v>195788.49650000001</v>
      </c>
      <c r="AL1565" s="368">
        <f>+VLOOKUP($E1565,Value_Added!$1:$1048576,MATCH(DATE(AL$2,1,1),Value_Added!$A$1:$LI$1),FALSE)</f>
        <v>199431.86859999999</v>
      </c>
      <c r="AM1565" s="368">
        <f>+VLOOKUP($E1565,Value_Added!$1:$1048576,MATCH(DATE(AM$2,1,1),Value_Added!$A$1:$LI$1),FALSE)</f>
        <v>203203.39449999999</v>
      </c>
      <c r="AN1565" s="368">
        <f>+VLOOKUP($E1565,Value_Added!$1:$1048576,MATCH(DATE(AN$2,1,1),Value_Added!$A$1:$LI$1),FALSE)</f>
        <v>207091.78829999999</v>
      </c>
      <c r="AO1565" s="368">
        <f>+VLOOKUP($E1565,Value_Added!$1:$1048576,MATCH(DATE(AO$2,1,1),Value_Added!$A$1:$LI$1),FALSE)</f>
        <v>211090.81830000001</v>
      </c>
    </row>
    <row r="1566" spans="1:41" ht="15" customHeight="1" x14ac:dyDescent="0.35">
      <c r="A1566" s="394"/>
      <c r="B1566" s="392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1647.107559</v>
      </c>
      <c r="G1566" s="368">
        <f>+VLOOKUP($E1566,Value_Added!$1:$1048576,MATCH(DATE(G$2,1,1),Value_Added!$A$1:$LI$1),FALSE)</f>
        <v>1666.562064</v>
      </c>
      <c r="H1566" s="368">
        <f>+VLOOKUP($E1566,Value_Added!$1:$1048576,MATCH(DATE(H$2,1,1),Value_Added!$A$1:$LI$1),FALSE)</f>
        <v>1688.406712</v>
      </c>
      <c r="I1566" s="368">
        <f>+VLOOKUP($E1566,Value_Added!$1:$1048576,MATCH(DATE(I$2,1,1),Value_Added!$A$1:$LI$1),FALSE)</f>
        <v>1713.437015</v>
      </c>
      <c r="J1566" s="368">
        <f>+VLOOKUP($E1566,Value_Added!$1:$1048576,MATCH(DATE(J$2,1,1),Value_Added!$A$1:$LI$1),FALSE)</f>
        <v>1741.617152</v>
      </c>
      <c r="K1566" s="368">
        <f>+VLOOKUP($E1566,Value_Added!$1:$1048576,MATCH(DATE(K$2,1,1),Value_Added!$A$1:$LI$1),FALSE)</f>
        <v>1775.63402</v>
      </c>
      <c r="L1566" s="368">
        <f>+VLOOKUP($E1566,Value_Added!$1:$1048576,MATCH(DATE(L$2,1,1),Value_Added!$A$1:$LI$1),FALSE)</f>
        <v>1815.106706</v>
      </c>
      <c r="M1566" s="368">
        <f>+VLOOKUP($E1566,Value_Added!$1:$1048576,MATCH(DATE(M$2,1,1),Value_Added!$A$1:$LI$1),FALSE)</f>
        <v>1856.342672</v>
      </c>
      <c r="N1566" s="368">
        <f>+VLOOKUP($E1566,Value_Added!$1:$1048576,MATCH(DATE(N$2,1,1),Value_Added!$A$1:$LI$1),FALSE)</f>
        <v>1899.035296</v>
      </c>
      <c r="O1566" s="368">
        <f>+VLOOKUP($E1566,Value_Added!$1:$1048576,MATCH(DATE(O$2,1,1),Value_Added!$A$1:$LI$1),FALSE)</f>
        <v>1943.2525519999999</v>
      </c>
      <c r="P1566" s="368">
        <f>+VLOOKUP($E1566,Value_Added!$1:$1048576,MATCH(DATE(P$2,1,1),Value_Added!$A$1:$LI$1),FALSE)</f>
        <v>1989.36472</v>
      </c>
      <c r="Q1566" s="368">
        <f>+VLOOKUP($E1566,Value_Added!$1:$1048576,MATCH(DATE(Q$2,1,1),Value_Added!$A$1:$LI$1),FALSE)</f>
        <v>2036.6925940000001</v>
      </c>
      <c r="R1566" s="368">
        <f>+VLOOKUP($E1566,Value_Added!$1:$1048576,MATCH(DATE(R$2,1,1),Value_Added!$A$1:$LI$1),FALSE)</f>
        <v>2085.5806360000001</v>
      </c>
      <c r="S1566" s="368">
        <f>+VLOOKUP($E1566,Value_Added!$1:$1048576,MATCH(DATE(S$2,1,1),Value_Added!$A$1:$LI$1),FALSE)</f>
        <v>2136.0381269999998</v>
      </c>
      <c r="T1566" s="368">
        <f>+VLOOKUP($E1566,Value_Added!$1:$1048576,MATCH(DATE(T$2,1,1),Value_Added!$A$1:$LI$1),FALSE)</f>
        <v>2188.0605009999999</v>
      </c>
      <c r="U1566" s="368">
        <f>+VLOOKUP($E1566,Value_Added!$1:$1048576,MATCH(DATE(U$2,1,1),Value_Added!$A$1:$LI$1),FALSE)</f>
        <v>2241.649985</v>
      </c>
      <c r="V1566" s="368">
        <f>+VLOOKUP($E1566,Value_Added!$1:$1048576,MATCH(DATE(V$2,1,1),Value_Added!$A$1:$LI$1),FALSE)</f>
        <v>2293.1063530000001</v>
      </c>
      <c r="W1566" s="368">
        <f>+VLOOKUP($E1566,Value_Added!$1:$1048576,MATCH(DATE(W$2,1,1),Value_Added!$A$1:$LI$1),FALSE)</f>
        <v>2345.6890279999998</v>
      </c>
      <c r="X1566" s="368">
        <f>+VLOOKUP($E1566,Value_Added!$1:$1048576,MATCH(DATE(X$2,1,1),Value_Added!$A$1:$LI$1),FALSE)</f>
        <v>2399.4127560000002</v>
      </c>
      <c r="Y1566" s="368">
        <f>+VLOOKUP($E1566,Value_Added!$1:$1048576,MATCH(DATE(Y$2,1,1),Value_Added!$A$1:$LI$1),FALSE)</f>
        <v>2454.3259029999999</v>
      </c>
      <c r="Z1566" s="368">
        <f>+VLOOKUP($E1566,Value_Added!$1:$1048576,MATCH(DATE(Z$2,1,1),Value_Added!$A$1:$LI$1),FALSE)</f>
        <v>2510.2762290000001</v>
      </c>
      <c r="AA1566" s="368">
        <f>+VLOOKUP($E1566,Value_Added!$1:$1048576,MATCH(DATE(AA$2,1,1),Value_Added!$A$1:$LI$1),FALSE)</f>
        <v>2563.994706</v>
      </c>
      <c r="AB1566" s="368">
        <f>+VLOOKUP($E1566,Value_Added!$1:$1048576,MATCH(DATE(AB$2,1,1),Value_Added!$A$1:$LI$1),FALSE)</f>
        <v>2618.6907150000002</v>
      </c>
      <c r="AC1566" s="368">
        <f>+VLOOKUP($E1566,Value_Added!$1:$1048576,MATCH(DATE(AC$2,1,1),Value_Added!$A$1:$LI$1),FALSE)</f>
        <v>2674.4036580000002</v>
      </c>
      <c r="AD1566" s="368">
        <f>+VLOOKUP($E1566,Value_Added!$1:$1048576,MATCH(DATE(AD$2,1,1),Value_Added!$A$1:$LI$1),FALSE)</f>
        <v>2731.2040729999999</v>
      </c>
      <c r="AE1566" s="368">
        <f>+VLOOKUP($E1566,Value_Added!$1:$1048576,MATCH(DATE(AE$2,1,1),Value_Added!$A$1:$LI$1),FALSE)</f>
        <v>2788.5379459999999</v>
      </c>
      <c r="AF1566" s="368">
        <f>+VLOOKUP($E1566,Value_Added!$1:$1048576,MATCH(DATE(AF$2,1,1),Value_Added!$A$1:$LI$1),FALSE)</f>
        <v>2829.7152489999999</v>
      </c>
      <c r="AG1566" s="368">
        <f>+VLOOKUP($E1566,Value_Added!$1:$1048576,MATCH(DATE(AG$2,1,1),Value_Added!$A$1:$LI$1),FALSE)</f>
        <v>2870.1440600000001</v>
      </c>
      <c r="AH1566" s="368">
        <f>+VLOOKUP($E1566,Value_Added!$1:$1048576,MATCH(DATE(AH$2,1,1),Value_Added!$A$1:$LI$1),FALSE)</f>
        <v>2909.8744449999999</v>
      </c>
      <c r="AI1566" s="368">
        <f>+VLOOKUP($E1566,Value_Added!$1:$1048576,MATCH(DATE(AI$2,1,1),Value_Added!$A$1:$LI$1),FALSE)</f>
        <v>2949.1073489999999</v>
      </c>
      <c r="AJ1566" s="368">
        <f>+VLOOKUP($E1566,Value_Added!$1:$1048576,MATCH(DATE(AJ$2,1,1),Value_Added!$A$1:$LI$1),FALSE)</f>
        <v>2988.0970029999999</v>
      </c>
      <c r="AK1566" s="368">
        <f>+VLOOKUP($E1566,Value_Added!$1:$1048576,MATCH(DATE(AK$2,1,1),Value_Added!$A$1:$LI$1),FALSE)</f>
        <v>3037.694473</v>
      </c>
      <c r="AL1566" s="368">
        <f>+VLOOKUP($E1566,Value_Added!$1:$1048576,MATCH(DATE(AL$2,1,1),Value_Added!$A$1:$LI$1),FALSE)</f>
        <v>3088.590185</v>
      </c>
      <c r="AM1566" s="368">
        <f>+VLOOKUP($E1566,Value_Added!$1:$1048576,MATCH(DATE(AM$2,1,1),Value_Added!$A$1:$LI$1),FALSE)</f>
        <v>3140.9200350000001</v>
      </c>
      <c r="AN1566" s="368">
        <f>+VLOOKUP($E1566,Value_Added!$1:$1048576,MATCH(DATE(AN$2,1,1),Value_Added!$A$1:$LI$1),FALSE)</f>
        <v>3194.6924760000002</v>
      </c>
      <c r="AO1566" s="368">
        <f>+VLOOKUP($E1566,Value_Added!$1:$1048576,MATCH(DATE(AO$2,1,1),Value_Added!$A$1:$LI$1),FALSE)</f>
        <v>3249.845155</v>
      </c>
    </row>
    <row r="1567" spans="1:41" s="92" customFormat="1" ht="15" customHeight="1" x14ac:dyDescent="0.35">
      <c r="A1567" s="394"/>
      <c r="B1567" s="392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48538.648500000003</v>
      </c>
      <c r="G1567" s="316">
        <f>+VLOOKUP($E1567,Value_Added!$1:$1048576,MATCH(DATE(G$2,1,1),Value_Added!$A$1:$LI$1),FALSE)</f>
        <v>49310.805999999997</v>
      </c>
      <c r="H1567" s="316">
        <f>+VLOOKUP($E1567,Value_Added!$1:$1048576,MATCH(DATE(H$2,1,1),Value_Added!$A$1:$LI$1),FALSE)</f>
        <v>50148.536659999998</v>
      </c>
      <c r="I1567" s="316">
        <f>+VLOOKUP($E1567,Value_Added!$1:$1048576,MATCH(DATE(I$2,1,1),Value_Added!$A$1:$LI$1),FALSE)</f>
        <v>51130.406060000001</v>
      </c>
      <c r="J1567" s="316">
        <f>+VLOOKUP($E1567,Value_Added!$1:$1048576,MATCH(DATE(J$2,1,1),Value_Added!$A$1:$LI$1),FALSE)</f>
        <v>52161.179980000001</v>
      </c>
      <c r="K1567" s="316">
        <f>+VLOOKUP($E1567,Value_Added!$1:$1048576,MATCH(DATE(K$2,1,1),Value_Added!$A$1:$LI$1),FALSE)</f>
        <v>53135.133779999996</v>
      </c>
      <c r="L1567" s="316">
        <f>+VLOOKUP($E1567,Value_Added!$1:$1048576,MATCH(DATE(L$2,1,1),Value_Added!$A$1:$LI$1),FALSE)</f>
        <v>54282.727879999999</v>
      </c>
      <c r="M1567" s="316">
        <f>+VLOOKUP($E1567,Value_Added!$1:$1048576,MATCH(DATE(M$2,1,1),Value_Added!$A$1:$LI$1),FALSE)</f>
        <v>55455.704089999999</v>
      </c>
      <c r="N1567" s="316">
        <f>+VLOOKUP($E1567,Value_Added!$1:$1048576,MATCH(DATE(N$2,1,1),Value_Added!$A$1:$LI$1),FALSE)</f>
        <v>56659.349459999998</v>
      </c>
      <c r="O1567" s="316">
        <f>+VLOOKUP($E1567,Value_Added!$1:$1048576,MATCH(DATE(O$2,1,1),Value_Added!$A$1:$LI$1),FALSE)</f>
        <v>57899.211219999997</v>
      </c>
      <c r="P1567" s="316">
        <f>+VLOOKUP($E1567,Value_Added!$1:$1048576,MATCH(DATE(P$2,1,1),Value_Added!$A$1:$LI$1),FALSE)</f>
        <v>59189.042959999999</v>
      </c>
      <c r="Q1567" s="316">
        <f>+VLOOKUP($E1567,Value_Added!$1:$1048576,MATCH(DATE(Q$2,1,1),Value_Added!$A$1:$LI$1),FALSE)</f>
        <v>60503.307610000003</v>
      </c>
      <c r="R1567" s="316">
        <f>+VLOOKUP($E1567,Value_Added!$1:$1048576,MATCH(DATE(R$2,1,1),Value_Added!$A$1:$LI$1),FALSE)</f>
        <v>61853.482770000002</v>
      </c>
      <c r="S1567" s="316">
        <f>+VLOOKUP($E1567,Value_Added!$1:$1048576,MATCH(DATE(S$2,1,1),Value_Added!$A$1:$LI$1),FALSE)</f>
        <v>63237.837549999997</v>
      </c>
      <c r="T1567" s="316">
        <f>+VLOOKUP($E1567,Value_Added!$1:$1048576,MATCH(DATE(T$2,1,1),Value_Added!$A$1:$LI$1),FALSE)</f>
        <v>64655.071880000003</v>
      </c>
      <c r="U1567" s="316">
        <f>+VLOOKUP($E1567,Value_Added!$1:$1048576,MATCH(DATE(U$2,1,1),Value_Added!$A$1:$LI$1),FALSE)</f>
        <v>66104.330889999997</v>
      </c>
      <c r="V1567" s="316">
        <f>+VLOOKUP($E1567,Value_Added!$1:$1048576,MATCH(DATE(V$2,1,1),Value_Added!$A$1:$LI$1),FALSE)</f>
        <v>67477.265509999997</v>
      </c>
      <c r="W1567" s="316">
        <f>+VLOOKUP($E1567,Value_Added!$1:$1048576,MATCH(DATE(W$2,1,1),Value_Added!$A$1:$LI$1),FALSE)</f>
        <v>68876.294190000001</v>
      </c>
      <c r="X1567" s="316">
        <f>+VLOOKUP($E1567,Value_Added!$1:$1048576,MATCH(DATE(X$2,1,1),Value_Added!$A$1:$LI$1),FALSE)</f>
        <v>70293.011599999998</v>
      </c>
      <c r="Y1567" s="316">
        <f>+VLOOKUP($E1567,Value_Added!$1:$1048576,MATCH(DATE(Y$2,1,1),Value_Added!$A$1:$LI$1),FALSE)</f>
        <v>71728.099170000001</v>
      </c>
      <c r="Z1567" s="316">
        <f>+VLOOKUP($E1567,Value_Added!$1:$1048576,MATCH(DATE(Z$2,1,1),Value_Added!$A$1:$LI$1),FALSE)</f>
        <v>73175.203840000002</v>
      </c>
      <c r="AA1567" s="316">
        <f>+VLOOKUP($E1567,Value_Added!$1:$1048576,MATCH(DATE(AA$2,1,1),Value_Added!$A$1:$LI$1),FALSE)</f>
        <v>74543.955260000002</v>
      </c>
      <c r="AB1567" s="316">
        <f>+VLOOKUP($E1567,Value_Added!$1:$1048576,MATCH(DATE(AB$2,1,1),Value_Added!$A$1:$LI$1),FALSE)</f>
        <v>75933.842139999993</v>
      </c>
      <c r="AC1567" s="316">
        <f>+VLOOKUP($E1567,Value_Added!$1:$1048576,MATCH(DATE(AC$2,1,1),Value_Added!$A$1:$LI$1),FALSE)</f>
        <v>77337.950079999995</v>
      </c>
      <c r="AD1567" s="316">
        <f>+VLOOKUP($E1567,Value_Added!$1:$1048576,MATCH(DATE(AD$2,1,1),Value_Added!$A$1:$LI$1),FALSE)</f>
        <v>78758.127949999995</v>
      </c>
      <c r="AE1567" s="316">
        <f>+VLOOKUP($E1567,Value_Added!$1:$1048576,MATCH(DATE(AE$2,1,1),Value_Added!$A$1:$LI$1),FALSE)</f>
        <v>80172.855689999997</v>
      </c>
      <c r="AF1567" s="316">
        <f>+VLOOKUP($E1567,Value_Added!$1:$1048576,MATCH(DATE(AF$2,1,1),Value_Added!$A$1:$LI$1),FALSE)</f>
        <v>81114.189419999995</v>
      </c>
      <c r="AG1567" s="316">
        <f>+VLOOKUP($E1567,Value_Added!$1:$1048576,MATCH(DATE(AG$2,1,1),Value_Added!$A$1:$LI$1),FALSE)</f>
        <v>82060.616120000006</v>
      </c>
      <c r="AH1567" s="316">
        <f>+VLOOKUP($E1567,Value_Added!$1:$1048576,MATCH(DATE(AH$2,1,1),Value_Added!$A$1:$LI$1),FALSE)</f>
        <v>82975.098880000005</v>
      </c>
      <c r="AI1567" s="316">
        <f>+VLOOKUP($E1567,Value_Added!$1:$1048576,MATCH(DATE(AI$2,1,1),Value_Added!$A$1:$LI$1),FALSE)</f>
        <v>83863.103950000004</v>
      </c>
      <c r="AJ1567" s="316">
        <f>+VLOOKUP($E1567,Value_Added!$1:$1048576,MATCH(DATE(AJ$2,1,1),Value_Added!$A$1:$LI$1),FALSE)</f>
        <v>84734.679650000005</v>
      </c>
      <c r="AK1567" s="316">
        <f>+VLOOKUP($E1567,Value_Added!$1:$1048576,MATCH(DATE(AK$2,1,1),Value_Added!$A$1:$LI$1),FALSE)</f>
        <v>85899.481610000003</v>
      </c>
      <c r="AL1567" s="316">
        <f>+VLOOKUP($E1567,Value_Added!$1:$1048576,MATCH(DATE(AL$2,1,1),Value_Added!$A$1:$LI$1),FALSE)</f>
        <v>87071.773639999999</v>
      </c>
      <c r="AM1567" s="316">
        <f>+VLOOKUP($E1567,Value_Added!$1:$1048576,MATCH(DATE(AM$2,1,1),Value_Added!$A$1:$LI$1),FALSE)</f>
        <v>88281.476729999995</v>
      </c>
      <c r="AN1567" s="316">
        <f>+VLOOKUP($E1567,Value_Added!$1:$1048576,MATCH(DATE(AN$2,1,1),Value_Added!$A$1:$LI$1),FALSE)</f>
        <v>89530.71183</v>
      </c>
      <c r="AO1567" s="316">
        <f>+VLOOKUP($E1567,Value_Added!$1:$1048576,MATCH(DATE(AO$2,1,1),Value_Added!$A$1:$LI$1),FALSE)</f>
        <v>90817.214089999994</v>
      </c>
    </row>
    <row r="1568" spans="1:41" ht="15" customHeight="1" x14ac:dyDescent="0.35">
      <c r="A1568" s="394"/>
      <c r="B1568" s="392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2422.3316399999999</v>
      </c>
      <c r="G1568" s="368">
        <f>+VLOOKUP($E1568,Value_Added!$1:$1048576,MATCH(DATE(G$2,1,1),Value_Added!$A$1:$LI$1),FALSE)</f>
        <v>2452.6322209999998</v>
      </c>
      <c r="H1568" s="368">
        <f>+VLOOKUP($E1568,Value_Added!$1:$1048576,MATCH(DATE(H$2,1,1),Value_Added!$A$1:$LI$1),FALSE)</f>
        <v>2489.4445369999999</v>
      </c>
      <c r="I1568" s="368">
        <f>+VLOOKUP($E1568,Value_Added!$1:$1048576,MATCH(DATE(I$2,1,1),Value_Added!$A$1:$LI$1),FALSE)</f>
        <v>2537.0871689999999</v>
      </c>
      <c r="J1568" s="368">
        <f>+VLOOKUP($E1568,Value_Added!$1:$1048576,MATCH(DATE(J$2,1,1),Value_Added!$A$1:$LI$1),FALSE)</f>
        <v>2585.7587400000002</v>
      </c>
      <c r="K1568" s="368">
        <f>+VLOOKUP($E1568,Value_Added!$1:$1048576,MATCH(DATE(K$2,1,1),Value_Added!$A$1:$LI$1),FALSE)</f>
        <v>2624.2908440000001</v>
      </c>
      <c r="L1568" s="368">
        <f>+VLOOKUP($E1568,Value_Added!$1:$1048576,MATCH(DATE(L$2,1,1),Value_Added!$A$1:$LI$1),FALSE)</f>
        <v>2672.277345</v>
      </c>
      <c r="M1568" s="368">
        <f>+VLOOKUP($E1568,Value_Added!$1:$1048576,MATCH(DATE(M$2,1,1),Value_Added!$A$1:$LI$1),FALSE)</f>
        <v>2722.0661030000001</v>
      </c>
      <c r="N1568" s="368">
        <f>+VLOOKUP($E1568,Value_Added!$1:$1048576,MATCH(DATE(N$2,1,1),Value_Added!$A$1:$LI$1),FALSE)</f>
        <v>2773.3835450000001</v>
      </c>
      <c r="O1568" s="368">
        <f>+VLOOKUP($E1568,Value_Added!$1:$1048576,MATCH(DATE(O$2,1,1),Value_Added!$A$1:$LI$1),FALSE)</f>
        <v>2826.372014</v>
      </c>
      <c r="P1568" s="368">
        <f>+VLOOKUP($E1568,Value_Added!$1:$1048576,MATCH(DATE(P$2,1,1),Value_Added!$A$1:$LI$1),FALSE)</f>
        <v>2881.5882790000001</v>
      </c>
      <c r="Q1568" s="368">
        <f>+VLOOKUP($E1568,Value_Added!$1:$1048576,MATCH(DATE(Q$2,1,1),Value_Added!$A$1:$LI$1),FALSE)</f>
        <v>2937.8325639999998</v>
      </c>
      <c r="R1568" s="368">
        <f>+VLOOKUP($E1568,Value_Added!$1:$1048576,MATCH(DATE(R$2,1,1),Value_Added!$A$1:$LI$1),FALSE)</f>
        <v>2995.4835659999999</v>
      </c>
      <c r="S1568" s="368">
        <f>+VLOOKUP($E1568,Value_Added!$1:$1048576,MATCH(DATE(S$2,1,1),Value_Added!$A$1:$LI$1),FALSE)</f>
        <v>3054.4294329999998</v>
      </c>
      <c r="T1568" s="368">
        <f>+VLOOKUP($E1568,Value_Added!$1:$1048576,MATCH(DATE(T$2,1,1),Value_Added!$A$1:$LI$1),FALSE)</f>
        <v>3114.5675339999998</v>
      </c>
      <c r="U1568" s="368">
        <f>+VLOOKUP($E1568,Value_Added!$1:$1048576,MATCH(DATE(U$2,1,1),Value_Added!$A$1:$LI$1),FALSE)</f>
        <v>3175.8227270000002</v>
      </c>
      <c r="V1568" s="368">
        <f>+VLOOKUP($E1568,Value_Added!$1:$1048576,MATCH(DATE(V$2,1,1),Value_Added!$A$1:$LI$1),FALSE)</f>
        <v>3233.9425639999999</v>
      </c>
      <c r="W1568" s="368">
        <f>+VLOOKUP($E1568,Value_Added!$1:$1048576,MATCH(DATE(W$2,1,1),Value_Added!$A$1:$LI$1),FALSE)</f>
        <v>3292.6683899999998</v>
      </c>
      <c r="X1568" s="368">
        <f>+VLOOKUP($E1568,Value_Added!$1:$1048576,MATCH(DATE(X$2,1,1),Value_Added!$A$1:$LI$1),FALSE)</f>
        <v>3351.8314569999998</v>
      </c>
      <c r="Y1568" s="368">
        <f>+VLOOKUP($E1568,Value_Added!$1:$1048576,MATCH(DATE(Y$2,1,1),Value_Added!$A$1:$LI$1),FALSE)</f>
        <v>3411.4679179999998</v>
      </c>
      <c r="Z1568" s="368">
        <f>+VLOOKUP($E1568,Value_Added!$1:$1048576,MATCH(DATE(Z$2,1,1),Value_Added!$A$1:$LI$1),FALSE)</f>
        <v>3471.2839399999998</v>
      </c>
      <c r="AA1568" s="368">
        <f>+VLOOKUP($E1568,Value_Added!$1:$1048576,MATCH(DATE(AA$2,1,1),Value_Added!$A$1:$LI$1),FALSE)</f>
        <v>3527.8468659999999</v>
      </c>
      <c r="AB1568" s="368">
        <f>+VLOOKUP($E1568,Value_Added!$1:$1048576,MATCH(DATE(AB$2,1,1),Value_Added!$A$1:$LI$1),FALSE)</f>
        <v>3584.808614</v>
      </c>
      <c r="AC1568" s="368">
        <f>+VLOOKUP($E1568,Value_Added!$1:$1048576,MATCH(DATE(AC$2,1,1),Value_Added!$A$1:$LI$1),FALSE)</f>
        <v>3642.0735370000002</v>
      </c>
      <c r="AD1568" s="368">
        <f>+VLOOKUP($E1568,Value_Added!$1:$1048576,MATCH(DATE(AD$2,1,1),Value_Added!$A$1:$LI$1),FALSE)</f>
        <v>3699.739685</v>
      </c>
      <c r="AE1568" s="368">
        <f>+VLOOKUP($E1568,Value_Added!$1:$1048576,MATCH(DATE(AE$2,1,1),Value_Added!$A$1:$LI$1),FALSE)</f>
        <v>3756.8622089999999</v>
      </c>
      <c r="AF1568" s="368">
        <f>+VLOOKUP($E1568,Value_Added!$1:$1048576,MATCH(DATE(AF$2,1,1),Value_Added!$A$1:$LI$1),FALSE)</f>
        <v>3795.4505709999999</v>
      </c>
      <c r="AG1568" s="368">
        <f>+VLOOKUP($E1568,Value_Added!$1:$1048576,MATCH(DATE(AG$2,1,1),Value_Added!$A$1:$LI$1),FALSE)</f>
        <v>3833.1189220000001</v>
      </c>
      <c r="AH1568" s="368">
        <f>+VLOOKUP($E1568,Value_Added!$1:$1048576,MATCH(DATE(AH$2,1,1),Value_Added!$A$1:$LI$1),FALSE)</f>
        <v>3869.2437759999998</v>
      </c>
      <c r="AI1568" s="368">
        <f>+VLOOKUP($E1568,Value_Added!$1:$1048576,MATCH(DATE(AI$2,1,1),Value_Added!$A$1:$LI$1),FALSE)</f>
        <v>3904.1445050000002</v>
      </c>
      <c r="AJ1568" s="368">
        <f>+VLOOKUP($E1568,Value_Added!$1:$1048576,MATCH(DATE(AJ$2,1,1),Value_Added!$A$1:$LI$1),FALSE)</f>
        <v>3938.27718</v>
      </c>
      <c r="AK1568" s="368">
        <f>+VLOOKUP($E1568,Value_Added!$1:$1048576,MATCH(DATE(AK$2,1,1),Value_Added!$A$1:$LI$1),FALSE)</f>
        <v>3983.654947</v>
      </c>
      <c r="AL1568" s="368">
        <f>+VLOOKUP($E1568,Value_Added!$1:$1048576,MATCH(DATE(AL$2,1,1),Value_Added!$A$1:$LI$1),FALSE)</f>
        <v>4029.846372</v>
      </c>
      <c r="AM1568" s="368">
        <f>+VLOOKUP($E1568,Value_Added!$1:$1048576,MATCH(DATE(AM$2,1,1),Value_Added!$A$1:$LI$1),FALSE)</f>
        <v>4077.5723870000002</v>
      </c>
      <c r="AN1568" s="368">
        <f>+VLOOKUP($E1568,Value_Added!$1:$1048576,MATCH(DATE(AN$2,1,1),Value_Added!$A$1:$LI$1),FALSE)</f>
        <v>4126.8952129999998</v>
      </c>
      <c r="AO1568" s="368">
        <f>+VLOOKUP($E1568,Value_Added!$1:$1048576,MATCH(DATE(AO$2,1,1),Value_Added!$A$1:$LI$1),FALSE)</f>
        <v>4177.7223180000001</v>
      </c>
    </row>
    <row r="1569" spans="1:41" ht="15" customHeight="1" x14ac:dyDescent="0.35">
      <c r="A1569" s="394"/>
      <c r="B1569" s="392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34509.927069999998</v>
      </c>
      <c r="G1569" s="368">
        <f>+VLOOKUP($E1569,Value_Added!$1:$1048576,MATCH(DATE(G$2,1,1),Value_Added!$A$1:$LI$1),FALSE)</f>
        <v>34954.612110000002</v>
      </c>
      <c r="H1569" s="368">
        <f>+VLOOKUP($E1569,Value_Added!$1:$1048576,MATCH(DATE(H$2,1,1),Value_Added!$A$1:$LI$1),FALSE)</f>
        <v>35471.257720000001</v>
      </c>
      <c r="I1569" s="368">
        <f>+VLOOKUP($E1569,Value_Added!$1:$1048576,MATCH(DATE(I$2,1,1),Value_Added!$A$1:$LI$1),FALSE)</f>
        <v>36108.367789999997</v>
      </c>
      <c r="J1569" s="368">
        <f>+VLOOKUP($E1569,Value_Added!$1:$1048576,MATCH(DATE(J$2,1,1),Value_Added!$A$1:$LI$1),FALSE)</f>
        <v>36769.370620000002</v>
      </c>
      <c r="K1569" s="368">
        <f>+VLOOKUP($E1569,Value_Added!$1:$1048576,MATCH(DATE(K$2,1,1),Value_Added!$A$1:$LI$1),FALSE)</f>
        <v>37350.56035</v>
      </c>
      <c r="L1569" s="368">
        <f>+VLOOKUP($E1569,Value_Added!$1:$1048576,MATCH(DATE(L$2,1,1),Value_Added!$A$1:$LI$1),FALSE)</f>
        <v>38048.245459999998</v>
      </c>
      <c r="M1569" s="368">
        <f>+VLOOKUP($E1569,Value_Added!$1:$1048576,MATCH(DATE(M$2,1,1),Value_Added!$A$1:$LI$1),FALSE)</f>
        <v>38770.474390000003</v>
      </c>
      <c r="N1569" s="368">
        <f>+VLOOKUP($E1569,Value_Added!$1:$1048576,MATCH(DATE(N$2,1,1),Value_Added!$A$1:$LI$1),FALSE)</f>
        <v>39513.66272</v>
      </c>
      <c r="O1569" s="368">
        <f>+VLOOKUP($E1569,Value_Added!$1:$1048576,MATCH(DATE(O$2,1,1),Value_Added!$A$1:$LI$1),FALSE)</f>
        <v>40280.097419999998</v>
      </c>
      <c r="P1569" s="368">
        <f>+VLOOKUP($E1569,Value_Added!$1:$1048576,MATCH(DATE(P$2,1,1),Value_Added!$A$1:$LI$1),FALSE)</f>
        <v>41077.945370000001</v>
      </c>
      <c r="Q1569" s="368">
        <f>+VLOOKUP($E1569,Value_Added!$1:$1048576,MATCH(DATE(Q$2,1,1),Value_Added!$A$1:$LI$1),FALSE)</f>
        <v>41891.620880000002</v>
      </c>
      <c r="R1569" s="368">
        <f>+VLOOKUP($E1569,Value_Added!$1:$1048576,MATCH(DATE(R$2,1,1),Value_Added!$A$1:$LI$1),FALSE)</f>
        <v>42726.16979</v>
      </c>
      <c r="S1569" s="368">
        <f>+VLOOKUP($E1569,Value_Added!$1:$1048576,MATCH(DATE(S$2,1,1),Value_Added!$A$1:$LI$1),FALSE)</f>
        <v>43580.51599</v>
      </c>
      <c r="T1569" s="368">
        <f>+VLOOKUP($E1569,Value_Added!$1:$1048576,MATCH(DATE(T$2,1,1),Value_Added!$A$1:$LI$1),FALSE)</f>
        <v>44453.512190000001</v>
      </c>
      <c r="U1569" s="368">
        <f>+VLOOKUP($E1569,Value_Added!$1:$1048576,MATCH(DATE(U$2,1,1),Value_Added!$A$1:$LI$1),FALSE)</f>
        <v>45344.298179999998</v>
      </c>
      <c r="V1569" s="368">
        <f>+VLOOKUP($E1569,Value_Added!$1:$1048576,MATCH(DATE(V$2,1,1),Value_Added!$A$1:$LI$1),FALSE)</f>
        <v>46194.581100000003</v>
      </c>
      <c r="W1569" s="368">
        <f>+VLOOKUP($E1569,Value_Added!$1:$1048576,MATCH(DATE(W$2,1,1),Value_Added!$A$1:$LI$1),FALSE)</f>
        <v>47053.361470000003</v>
      </c>
      <c r="X1569" s="368">
        <f>+VLOOKUP($E1569,Value_Added!$1:$1048576,MATCH(DATE(X$2,1,1),Value_Added!$A$1:$LI$1),FALSE)</f>
        <v>47920.099520000003</v>
      </c>
      <c r="Y1569" s="368">
        <f>+VLOOKUP($E1569,Value_Added!$1:$1048576,MATCH(DATE(Y$2,1,1),Value_Added!$A$1:$LI$1),FALSE)</f>
        <v>48795.711199999998</v>
      </c>
      <c r="Z1569" s="368">
        <f>+VLOOKUP($E1569,Value_Added!$1:$1048576,MATCH(DATE(Z$2,1,1),Value_Added!$A$1:$LI$1),FALSE)</f>
        <v>49676.345800000003</v>
      </c>
      <c r="AA1569" s="368">
        <f>+VLOOKUP($E1569,Value_Added!$1:$1048576,MATCH(DATE(AA$2,1,1),Value_Added!$A$1:$LI$1),FALSE)</f>
        <v>50514.596389999999</v>
      </c>
      <c r="AB1569" s="368">
        <f>+VLOOKUP($E1569,Value_Added!$1:$1048576,MATCH(DATE(AB$2,1,1),Value_Added!$A$1:$LI$1),FALSE)</f>
        <v>51358.552799999998</v>
      </c>
      <c r="AC1569" s="368">
        <f>+VLOOKUP($E1569,Value_Added!$1:$1048576,MATCH(DATE(AC$2,1,1),Value_Added!$A$1:$LI$1),FALSE)</f>
        <v>52208.604319999999</v>
      </c>
      <c r="AD1569" s="368">
        <f>+VLOOKUP($E1569,Value_Added!$1:$1048576,MATCH(DATE(AD$2,1,1),Value_Added!$A$1:$LI$1),FALSE)</f>
        <v>53066.451860000001</v>
      </c>
      <c r="AE1569" s="368">
        <f>+VLOOKUP($E1569,Value_Added!$1:$1048576,MATCH(DATE(AE$2,1,1),Value_Added!$A$1:$LI$1),FALSE)</f>
        <v>53919.307000000001</v>
      </c>
      <c r="AF1569" s="368">
        <f>+VLOOKUP($E1569,Value_Added!$1:$1048576,MATCH(DATE(AF$2,1,1),Value_Added!$A$1:$LI$1),FALSE)</f>
        <v>54518.437330000001</v>
      </c>
      <c r="AG1569" s="368">
        <f>+VLOOKUP($E1569,Value_Added!$1:$1048576,MATCH(DATE(AG$2,1,1),Value_Added!$A$1:$LI$1),FALSE)</f>
        <v>55095.220849999998</v>
      </c>
      <c r="AH1569" s="368">
        <f>+VLOOKUP($E1569,Value_Added!$1:$1048576,MATCH(DATE(AH$2,1,1),Value_Added!$A$1:$LI$1),FALSE)</f>
        <v>55649.209170000002</v>
      </c>
      <c r="AI1569" s="368">
        <f>+VLOOKUP($E1569,Value_Added!$1:$1048576,MATCH(DATE(AI$2,1,1),Value_Added!$A$1:$LI$1),FALSE)</f>
        <v>56186.369919999997</v>
      </c>
      <c r="AJ1569" s="368">
        <f>+VLOOKUP($E1569,Value_Added!$1:$1048576,MATCH(DATE(AJ$2,1,1),Value_Added!$A$1:$LI$1),FALSE)</f>
        <v>56713.255559999998</v>
      </c>
      <c r="AK1569" s="368">
        <f>+VLOOKUP($E1569,Value_Added!$1:$1048576,MATCH(DATE(AK$2,1,1),Value_Added!$A$1:$LI$1),FALSE)</f>
        <v>57395.865599999997</v>
      </c>
      <c r="AL1569" s="368">
        <f>+VLOOKUP($E1569,Value_Added!$1:$1048576,MATCH(DATE(AL$2,1,1),Value_Added!$A$1:$LI$1),FALSE)</f>
        <v>58097.386619999997</v>
      </c>
      <c r="AM1569" s="368">
        <f>+VLOOKUP($E1569,Value_Added!$1:$1048576,MATCH(DATE(AM$2,1,1),Value_Added!$A$1:$LI$1),FALSE)</f>
        <v>58822.630599999997</v>
      </c>
      <c r="AN1569" s="368">
        <f>+VLOOKUP($E1569,Value_Added!$1:$1048576,MATCH(DATE(AN$2,1,1),Value_Added!$A$1:$LI$1),FALSE)</f>
        <v>59571.373119999997</v>
      </c>
      <c r="AO1569" s="368">
        <f>+VLOOKUP($E1569,Value_Added!$1:$1048576,MATCH(DATE(AO$2,1,1),Value_Added!$A$1:$LI$1),FALSE)</f>
        <v>60342.05257</v>
      </c>
    </row>
    <row r="1570" spans="1:41" ht="15" customHeight="1" x14ac:dyDescent="0.35">
      <c r="A1570" s="394"/>
      <c r="B1570" s="392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1948.4276279999999</v>
      </c>
      <c r="G1570" s="368">
        <f>+VLOOKUP($E1570,Value_Added!$1:$1048576,MATCH(DATE(G$2,1,1),Value_Added!$A$1:$LI$1),FALSE)</f>
        <v>2014.2994619999999</v>
      </c>
      <c r="H1570" s="368">
        <f>+VLOOKUP($E1570,Value_Added!$1:$1048576,MATCH(DATE(H$2,1,1),Value_Added!$A$1:$LI$1),FALSE)</f>
        <v>2067.622128</v>
      </c>
      <c r="I1570" s="368">
        <f>+VLOOKUP($E1570,Value_Added!$1:$1048576,MATCH(DATE(I$2,1,1),Value_Added!$A$1:$LI$1),FALSE)</f>
        <v>2130.971274</v>
      </c>
      <c r="J1570" s="368">
        <f>+VLOOKUP($E1570,Value_Added!$1:$1048576,MATCH(DATE(J$2,1,1),Value_Added!$A$1:$LI$1),FALSE)</f>
        <v>2194.5867760000001</v>
      </c>
      <c r="K1570" s="368">
        <f>+VLOOKUP($E1570,Value_Added!$1:$1048576,MATCH(DATE(K$2,1,1),Value_Added!$A$1:$LI$1),FALSE)</f>
        <v>2243.0067060000001</v>
      </c>
      <c r="L1570" s="368">
        <f>+VLOOKUP($E1570,Value_Added!$1:$1048576,MATCH(DATE(L$2,1,1),Value_Added!$A$1:$LI$1),FALSE)</f>
        <v>2310.3143669999999</v>
      </c>
      <c r="M1570" s="368">
        <f>+VLOOKUP($E1570,Value_Added!$1:$1048576,MATCH(DATE(M$2,1,1),Value_Added!$A$1:$LI$1),FALSE)</f>
        <v>2374.444352</v>
      </c>
      <c r="N1570" s="368">
        <f>+VLOOKUP($E1570,Value_Added!$1:$1048576,MATCH(DATE(N$2,1,1),Value_Added!$A$1:$LI$1),FALSE)</f>
        <v>2440.6520449999998</v>
      </c>
      <c r="O1570" s="368">
        <f>+VLOOKUP($E1570,Value_Added!$1:$1048576,MATCH(DATE(O$2,1,1),Value_Added!$A$1:$LI$1),FALSE)</f>
        <v>2509.3704729999999</v>
      </c>
      <c r="P1570" s="368">
        <f>+VLOOKUP($E1570,Value_Added!$1:$1048576,MATCH(DATE(P$2,1,1),Value_Added!$A$1:$LI$1),FALSE)</f>
        <v>2580.5206990000001</v>
      </c>
      <c r="Q1570" s="368">
        <f>+VLOOKUP($E1570,Value_Added!$1:$1048576,MATCH(DATE(Q$2,1,1),Value_Added!$A$1:$LI$1),FALSE)</f>
        <v>2652.5026290000001</v>
      </c>
      <c r="R1570" s="368">
        <f>+VLOOKUP($E1570,Value_Added!$1:$1048576,MATCH(DATE(R$2,1,1),Value_Added!$A$1:$LI$1),FALSE)</f>
        <v>2727.1201430000001</v>
      </c>
      <c r="S1570" s="368">
        <f>+VLOOKUP($E1570,Value_Added!$1:$1048576,MATCH(DATE(S$2,1,1),Value_Added!$A$1:$LI$1),FALSE)</f>
        <v>2803.7120799999998</v>
      </c>
      <c r="T1570" s="368">
        <f>+VLOOKUP($E1570,Value_Added!$1:$1048576,MATCH(DATE(T$2,1,1),Value_Added!$A$1:$LI$1),FALSE)</f>
        <v>2882.1550320000001</v>
      </c>
      <c r="U1570" s="368">
        <f>+VLOOKUP($E1570,Value_Added!$1:$1048576,MATCH(DATE(U$2,1,1),Value_Added!$A$1:$LI$1),FALSE)</f>
        <v>2962.4137070000002</v>
      </c>
      <c r="V1570" s="368">
        <f>+VLOOKUP($E1570,Value_Added!$1:$1048576,MATCH(DATE(V$2,1,1),Value_Added!$A$1:$LI$1),FALSE)</f>
        <v>3029.545263</v>
      </c>
      <c r="W1570" s="368">
        <f>+VLOOKUP($E1570,Value_Added!$1:$1048576,MATCH(DATE(W$2,1,1),Value_Added!$A$1:$LI$1),FALSE)</f>
        <v>3104.3744230000002</v>
      </c>
      <c r="X1570" s="368">
        <f>+VLOOKUP($E1570,Value_Added!$1:$1048576,MATCH(DATE(X$2,1,1),Value_Added!$A$1:$LI$1),FALSE)</f>
        <v>3180.9444440000002</v>
      </c>
      <c r="Y1570" s="368">
        <f>+VLOOKUP($E1570,Value_Added!$1:$1048576,MATCH(DATE(Y$2,1,1),Value_Added!$A$1:$LI$1),FALSE)</f>
        <v>3258.706287</v>
      </c>
      <c r="Z1570" s="368">
        <f>+VLOOKUP($E1570,Value_Added!$1:$1048576,MATCH(DATE(Z$2,1,1),Value_Added!$A$1:$LI$1),FALSE)</f>
        <v>3337.6804320000001</v>
      </c>
      <c r="AA1570" s="368">
        <f>+VLOOKUP($E1570,Value_Added!$1:$1048576,MATCH(DATE(AA$2,1,1),Value_Added!$A$1:$LI$1),FALSE)</f>
        <v>3403.6357389999998</v>
      </c>
      <c r="AB1570" s="368">
        <f>+VLOOKUP($E1570,Value_Added!$1:$1048576,MATCH(DATE(AB$2,1,1),Value_Added!$A$1:$LI$1),FALSE)</f>
        <v>3476.8428990000002</v>
      </c>
      <c r="AC1570" s="368">
        <f>+VLOOKUP($E1570,Value_Added!$1:$1048576,MATCH(DATE(AC$2,1,1),Value_Added!$A$1:$LI$1),FALSE)</f>
        <v>3551.5608990000001</v>
      </c>
      <c r="AD1570" s="368">
        <f>+VLOOKUP($E1570,Value_Added!$1:$1048576,MATCH(DATE(AD$2,1,1),Value_Added!$A$1:$LI$1),FALSE)</f>
        <v>3627.3102090000002</v>
      </c>
      <c r="AE1570" s="368">
        <f>+VLOOKUP($E1570,Value_Added!$1:$1048576,MATCH(DATE(AE$2,1,1),Value_Added!$A$1:$LI$1),FALSE)</f>
        <v>3704.0737279999998</v>
      </c>
      <c r="AF1570" s="368">
        <f>+VLOOKUP($E1570,Value_Added!$1:$1048576,MATCH(DATE(AF$2,1,1),Value_Added!$A$1:$LI$1),FALSE)</f>
        <v>3714.3742910000001</v>
      </c>
      <c r="AG1570" s="368">
        <f>+VLOOKUP($E1570,Value_Added!$1:$1048576,MATCH(DATE(AG$2,1,1),Value_Added!$A$1:$LI$1),FALSE)</f>
        <v>3754.4477160000001</v>
      </c>
      <c r="AH1570" s="368">
        <f>+VLOOKUP($E1570,Value_Added!$1:$1048576,MATCH(DATE(AH$2,1,1),Value_Added!$A$1:$LI$1),FALSE)</f>
        <v>3796.315216</v>
      </c>
      <c r="AI1570" s="368">
        <f>+VLOOKUP($E1570,Value_Added!$1:$1048576,MATCH(DATE(AI$2,1,1),Value_Added!$A$1:$LI$1),FALSE)</f>
        <v>3837.4628560000001</v>
      </c>
      <c r="AJ1570" s="368">
        <f>+VLOOKUP($E1570,Value_Added!$1:$1048576,MATCH(DATE(AJ$2,1,1),Value_Added!$A$1:$LI$1),FALSE)</f>
        <v>3878.1316270000002</v>
      </c>
      <c r="AK1570" s="368">
        <f>+VLOOKUP($E1570,Value_Added!$1:$1048576,MATCH(DATE(AK$2,1,1),Value_Added!$A$1:$LI$1),FALSE)</f>
        <v>3959.9893189999998</v>
      </c>
      <c r="AL1570" s="368">
        <f>+VLOOKUP($E1570,Value_Added!$1:$1048576,MATCH(DATE(AL$2,1,1),Value_Added!$A$1:$LI$1),FALSE)</f>
        <v>4024.434366</v>
      </c>
      <c r="AM1570" s="368">
        <f>+VLOOKUP($E1570,Value_Added!$1:$1048576,MATCH(DATE(AM$2,1,1),Value_Added!$A$1:$LI$1),FALSE)</f>
        <v>4089.0095329999999</v>
      </c>
      <c r="AN1570" s="368">
        <f>+VLOOKUP($E1570,Value_Added!$1:$1048576,MATCH(DATE(AN$2,1,1),Value_Added!$A$1:$LI$1),FALSE)</f>
        <v>4155.5325359999997</v>
      </c>
      <c r="AO1570" s="368">
        <f>+VLOOKUP($E1570,Value_Added!$1:$1048576,MATCH(DATE(AO$2,1,1),Value_Added!$A$1:$LI$1),FALSE)</f>
        <v>4224.0594840000003</v>
      </c>
    </row>
    <row r="1571" spans="1:41" ht="15" customHeight="1" x14ac:dyDescent="0.35">
      <c r="A1571" s="394"/>
      <c r="B1571" s="392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9657.9621599999991</v>
      </c>
      <c r="G1571" s="368">
        <f>+VLOOKUP($E1571,Value_Added!$1:$1048576,MATCH(DATE(G$2,1,1),Value_Added!$A$1:$LI$1),FALSE)</f>
        <v>9889.2622069999998</v>
      </c>
      <c r="H1571" s="368">
        <f>+VLOOKUP($E1571,Value_Added!$1:$1048576,MATCH(DATE(H$2,1,1),Value_Added!$A$1:$LI$1),FALSE)</f>
        <v>10120.21228</v>
      </c>
      <c r="I1571" s="368">
        <f>+VLOOKUP($E1571,Value_Added!$1:$1048576,MATCH(DATE(I$2,1,1),Value_Added!$A$1:$LI$1),FALSE)</f>
        <v>10353.97982</v>
      </c>
      <c r="J1571" s="368">
        <f>+VLOOKUP($E1571,Value_Added!$1:$1048576,MATCH(DATE(J$2,1,1),Value_Added!$A$1:$LI$1),FALSE)</f>
        <v>10611.46385</v>
      </c>
      <c r="K1571" s="368">
        <f>+VLOOKUP($E1571,Value_Added!$1:$1048576,MATCH(DATE(K$2,1,1),Value_Added!$A$1:$LI$1),FALSE)</f>
        <v>10917.275879999999</v>
      </c>
      <c r="L1571" s="368">
        <f>+VLOOKUP($E1571,Value_Added!$1:$1048576,MATCH(DATE(L$2,1,1),Value_Added!$A$1:$LI$1),FALSE)</f>
        <v>11251.89071</v>
      </c>
      <c r="M1571" s="368">
        <f>+VLOOKUP($E1571,Value_Added!$1:$1048576,MATCH(DATE(M$2,1,1),Value_Added!$A$1:$LI$1),FALSE)</f>
        <v>11588.71925</v>
      </c>
      <c r="N1571" s="368">
        <f>+VLOOKUP($E1571,Value_Added!$1:$1048576,MATCH(DATE(N$2,1,1),Value_Added!$A$1:$LI$1),FALSE)</f>
        <v>11931.65115</v>
      </c>
      <c r="O1571" s="368">
        <f>+VLOOKUP($E1571,Value_Added!$1:$1048576,MATCH(DATE(O$2,1,1),Value_Added!$A$1:$LI$1),FALSE)</f>
        <v>12283.37132</v>
      </c>
      <c r="P1571" s="368">
        <f>+VLOOKUP($E1571,Value_Added!$1:$1048576,MATCH(DATE(P$2,1,1),Value_Added!$A$1:$LI$1),FALSE)</f>
        <v>12648.98861</v>
      </c>
      <c r="Q1571" s="368">
        <f>+VLOOKUP($E1571,Value_Added!$1:$1048576,MATCH(DATE(Q$2,1,1),Value_Added!$A$1:$LI$1),FALSE)</f>
        <v>13021.35154</v>
      </c>
      <c r="R1571" s="368">
        <f>+VLOOKUP($E1571,Value_Added!$1:$1048576,MATCH(DATE(R$2,1,1),Value_Added!$A$1:$LI$1),FALSE)</f>
        <v>13404.709269999999</v>
      </c>
      <c r="S1571" s="368">
        <f>+VLOOKUP($E1571,Value_Added!$1:$1048576,MATCH(DATE(S$2,1,1),Value_Added!$A$1:$LI$1),FALSE)</f>
        <v>13799.180050000001</v>
      </c>
      <c r="T1571" s="368">
        <f>+VLOOKUP($E1571,Value_Added!$1:$1048576,MATCH(DATE(T$2,1,1),Value_Added!$A$1:$LI$1),FALSE)</f>
        <v>14204.83713</v>
      </c>
      <c r="U1571" s="368">
        <f>+VLOOKUP($E1571,Value_Added!$1:$1048576,MATCH(DATE(U$2,1,1),Value_Added!$A$1:$LI$1),FALSE)</f>
        <v>14621.79628</v>
      </c>
      <c r="V1571" s="368">
        <f>+VLOOKUP($E1571,Value_Added!$1:$1048576,MATCH(DATE(V$2,1,1),Value_Added!$A$1:$LI$1),FALSE)</f>
        <v>15019.19658</v>
      </c>
      <c r="W1571" s="368">
        <f>+VLOOKUP($E1571,Value_Added!$1:$1048576,MATCH(DATE(W$2,1,1),Value_Added!$A$1:$LI$1),FALSE)</f>
        <v>15425.88991</v>
      </c>
      <c r="X1571" s="368">
        <f>+VLOOKUP($E1571,Value_Added!$1:$1048576,MATCH(DATE(X$2,1,1),Value_Added!$A$1:$LI$1),FALSE)</f>
        <v>15840.13617</v>
      </c>
      <c r="Y1571" s="368">
        <f>+VLOOKUP($E1571,Value_Added!$1:$1048576,MATCH(DATE(Y$2,1,1),Value_Added!$A$1:$LI$1),FALSE)</f>
        <v>16262.21377</v>
      </c>
      <c r="Z1571" s="368">
        <f>+VLOOKUP($E1571,Value_Added!$1:$1048576,MATCH(DATE(Z$2,1,1),Value_Added!$A$1:$LI$1),FALSE)</f>
        <v>16689.893670000001</v>
      </c>
      <c r="AA1571" s="368">
        <f>+VLOOKUP($E1571,Value_Added!$1:$1048576,MATCH(DATE(AA$2,1,1),Value_Added!$A$1:$LI$1),FALSE)</f>
        <v>17097.876260000001</v>
      </c>
      <c r="AB1571" s="368">
        <f>+VLOOKUP($E1571,Value_Added!$1:$1048576,MATCH(DATE(AB$2,1,1),Value_Added!$A$1:$LI$1),FALSE)</f>
        <v>17513.637839999999</v>
      </c>
      <c r="AC1571" s="368">
        <f>+VLOOKUP($E1571,Value_Added!$1:$1048576,MATCH(DATE(AC$2,1,1),Value_Added!$A$1:$LI$1),FALSE)</f>
        <v>17935.711329999998</v>
      </c>
      <c r="AD1571" s="368">
        <f>+VLOOKUP($E1571,Value_Added!$1:$1048576,MATCH(DATE(AD$2,1,1),Value_Added!$A$1:$LI$1),FALSE)</f>
        <v>18364.626209999999</v>
      </c>
      <c r="AE1571" s="368">
        <f>+VLOOKUP($E1571,Value_Added!$1:$1048576,MATCH(DATE(AE$2,1,1),Value_Added!$A$1:$LI$1),FALSE)</f>
        <v>18792.61276</v>
      </c>
      <c r="AF1571" s="368">
        <f>+VLOOKUP($E1571,Value_Added!$1:$1048576,MATCH(DATE(AF$2,1,1),Value_Added!$A$1:$LI$1),FALSE)</f>
        <v>19085.927230000001</v>
      </c>
      <c r="AG1571" s="368">
        <f>+VLOOKUP($E1571,Value_Added!$1:$1048576,MATCH(DATE(AG$2,1,1),Value_Added!$A$1:$LI$1),FALSE)</f>
        <v>19377.82863</v>
      </c>
      <c r="AH1571" s="368">
        <f>+VLOOKUP($E1571,Value_Added!$1:$1048576,MATCH(DATE(AH$2,1,1),Value_Added!$A$1:$LI$1),FALSE)</f>
        <v>19660.330709999998</v>
      </c>
      <c r="AI1571" s="368">
        <f>+VLOOKUP($E1571,Value_Added!$1:$1048576,MATCH(DATE(AI$2,1,1),Value_Added!$A$1:$LI$1),FALSE)</f>
        <v>19935.126670000001</v>
      </c>
      <c r="AJ1571" s="368">
        <f>+VLOOKUP($E1571,Value_Added!$1:$1048576,MATCH(DATE(AJ$2,1,1),Value_Added!$A$1:$LI$1),FALSE)</f>
        <v>20205.01528</v>
      </c>
      <c r="AK1571" s="368">
        <f>+VLOOKUP($E1571,Value_Added!$1:$1048576,MATCH(DATE(AK$2,1,1),Value_Added!$A$1:$LI$1),FALSE)</f>
        <v>20559.971740000001</v>
      </c>
      <c r="AL1571" s="368">
        <f>+VLOOKUP($E1571,Value_Added!$1:$1048576,MATCH(DATE(AL$2,1,1),Value_Added!$A$1:$LI$1),FALSE)</f>
        <v>20920.10628</v>
      </c>
      <c r="AM1571" s="368">
        <f>+VLOOKUP($E1571,Value_Added!$1:$1048576,MATCH(DATE(AM$2,1,1),Value_Added!$A$1:$LI$1),FALSE)</f>
        <v>21292.264210000001</v>
      </c>
      <c r="AN1571" s="368">
        <f>+VLOOKUP($E1571,Value_Added!$1:$1048576,MATCH(DATE(AN$2,1,1),Value_Added!$A$1:$LI$1),FALSE)</f>
        <v>21676.910960000001</v>
      </c>
      <c r="AO1571" s="368">
        <f>+VLOOKUP($E1571,Value_Added!$1:$1048576,MATCH(DATE(AO$2,1,1),Value_Added!$A$1:$LI$1),FALSE)</f>
        <v>22073.379720000001</v>
      </c>
    </row>
    <row r="1572" spans="1:41" s="92" customFormat="1" ht="15" customHeight="1" x14ac:dyDescent="0.35">
      <c r="A1572" s="394"/>
      <c r="B1572" s="392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1511595.7439999999</v>
      </c>
      <c r="G1572" s="316">
        <f>+VLOOKUP($E1572,Value_Added!$1:$1048576,MATCH(DATE(G$2,1,1),Value_Added!$A$1:$LI$1),FALSE)</f>
        <v>1534025.828</v>
      </c>
      <c r="H1572" s="316">
        <f>+VLOOKUP($E1572,Value_Added!$1:$1048576,MATCH(DATE(H$2,1,1),Value_Added!$A$1:$LI$1),FALSE)</f>
        <v>1555666.2819999999</v>
      </c>
      <c r="I1572" s="316">
        <f>+VLOOKUP($E1572,Value_Added!$1:$1048576,MATCH(DATE(I$2,1,1),Value_Added!$A$1:$LI$1),FALSE)</f>
        <v>1577023.949</v>
      </c>
      <c r="J1572" s="316">
        <f>+VLOOKUP($E1572,Value_Added!$1:$1048576,MATCH(DATE(J$2,1,1),Value_Added!$A$1:$LI$1),FALSE)</f>
        <v>1601501.987</v>
      </c>
      <c r="K1572" s="316">
        <f>+VLOOKUP($E1572,Value_Added!$1:$1048576,MATCH(DATE(K$2,1,1),Value_Added!$A$1:$LI$1),FALSE)</f>
        <v>1633047.24</v>
      </c>
      <c r="L1572" s="316">
        <f>+VLOOKUP($E1572,Value_Added!$1:$1048576,MATCH(DATE(L$2,1,1),Value_Added!$A$1:$LI$1),FALSE)</f>
        <v>1665852.4909999999</v>
      </c>
      <c r="M1572" s="316">
        <f>+VLOOKUP($E1572,Value_Added!$1:$1048576,MATCH(DATE(M$2,1,1),Value_Added!$A$1:$LI$1),FALSE)</f>
        <v>1699489.37</v>
      </c>
      <c r="N1572" s="316">
        <f>+VLOOKUP($E1572,Value_Added!$1:$1048576,MATCH(DATE(N$2,1,1),Value_Added!$A$1:$LI$1),FALSE)</f>
        <v>1733948.1669999999</v>
      </c>
      <c r="O1572" s="316">
        <f>+VLOOKUP($E1572,Value_Added!$1:$1048576,MATCH(DATE(O$2,1,1),Value_Added!$A$1:$LI$1),FALSE)</f>
        <v>1769385.5859999999</v>
      </c>
      <c r="P1572" s="316">
        <f>+VLOOKUP($E1572,Value_Added!$1:$1048576,MATCH(DATE(P$2,1,1),Value_Added!$A$1:$LI$1),FALSE)</f>
        <v>1806271.7720000001</v>
      </c>
      <c r="Q1572" s="316">
        <f>+VLOOKUP($E1572,Value_Added!$1:$1048576,MATCH(DATE(Q$2,1,1),Value_Added!$A$1:$LI$1),FALSE)</f>
        <v>1844020.8289999999</v>
      </c>
      <c r="R1572" s="316">
        <f>+VLOOKUP($E1572,Value_Added!$1:$1048576,MATCH(DATE(R$2,1,1),Value_Added!$A$1:$LI$1),FALSE)</f>
        <v>1882835.0530000001</v>
      </c>
      <c r="S1572" s="316">
        <f>+VLOOKUP($E1572,Value_Added!$1:$1048576,MATCH(DATE(S$2,1,1),Value_Added!$A$1:$LI$1),FALSE)</f>
        <v>1922724.3810000001</v>
      </c>
      <c r="T1572" s="316">
        <f>+VLOOKUP($E1572,Value_Added!$1:$1048576,MATCH(DATE(T$2,1,1),Value_Added!$A$1:$LI$1),FALSE)</f>
        <v>1963678.1780000001</v>
      </c>
      <c r="U1572" s="316">
        <f>+VLOOKUP($E1572,Value_Added!$1:$1048576,MATCH(DATE(U$2,1,1),Value_Added!$A$1:$LI$1),FALSE)</f>
        <v>2005691.1159999999</v>
      </c>
      <c r="V1572" s="316">
        <f>+VLOOKUP($E1572,Value_Added!$1:$1048576,MATCH(DATE(V$2,1,1),Value_Added!$A$1:$LI$1),FALSE)</f>
        <v>2047011.5730000001</v>
      </c>
      <c r="W1572" s="316">
        <f>+VLOOKUP($E1572,Value_Added!$1:$1048576,MATCH(DATE(W$2,1,1),Value_Added!$A$1:$LI$1),FALSE)</f>
        <v>2088905.129</v>
      </c>
      <c r="X1572" s="316">
        <f>+VLOOKUP($E1572,Value_Added!$1:$1048576,MATCH(DATE(X$2,1,1),Value_Added!$A$1:$LI$1),FALSE)</f>
        <v>2131464.1770000001</v>
      </c>
      <c r="Y1572" s="316">
        <f>+VLOOKUP($E1572,Value_Added!$1:$1048576,MATCH(DATE(Y$2,1,1),Value_Added!$A$1:$LI$1),FALSE)</f>
        <v>2174759.4939999999</v>
      </c>
      <c r="Z1572" s="316">
        <f>+VLOOKUP($E1572,Value_Added!$1:$1048576,MATCH(DATE(Z$2,1,1),Value_Added!$A$1:$LI$1),FALSE)</f>
        <v>2218596.264</v>
      </c>
      <c r="AA1572" s="316">
        <f>+VLOOKUP($E1572,Value_Added!$1:$1048576,MATCH(DATE(AA$2,1,1),Value_Added!$A$1:$LI$1),FALSE)</f>
        <v>2261680.298</v>
      </c>
      <c r="AB1572" s="316">
        <f>+VLOOKUP($E1572,Value_Added!$1:$1048576,MATCH(DATE(AB$2,1,1),Value_Added!$A$1:$LI$1),FALSE)</f>
        <v>2305244.3480000002</v>
      </c>
      <c r="AC1572" s="316">
        <f>+VLOOKUP($E1572,Value_Added!$1:$1048576,MATCH(DATE(AC$2,1,1),Value_Added!$A$1:$LI$1),FALSE)</f>
        <v>2349407.057</v>
      </c>
      <c r="AD1572" s="316">
        <f>+VLOOKUP($E1572,Value_Added!$1:$1048576,MATCH(DATE(AD$2,1,1),Value_Added!$A$1:$LI$1),FALSE)</f>
        <v>2394262.5610000002</v>
      </c>
      <c r="AE1572" s="316">
        <f>+VLOOKUP($E1572,Value_Added!$1:$1048576,MATCH(DATE(AE$2,1,1),Value_Added!$A$1:$LI$1),FALSE)</f>
        <v>2439131.2629999998</v>
      </c>
      <c r="AF1572" s="316">
        <f>+VLOOKUP($E1572,Value_Added!$1:$1048576,MATCH(DATE(AF$2,1,1),Value_Added!$A$1:$LI$1),FALSE)</f>
        <v>2476552.9780000001</v>
      </c>
      <c r="AG1572" s="316">
        <f>+VLOOKUP($E1572,Value_Added!$1:$1048576,MATCH(DATE(AG$2,1,1),Value_Added!$A$1:$LI$1),FALSE)</f>
        <v>2512507.1329999999</v>
      </c>
      <c r="AH1572" s="316">
        <f>+VLOOKUP($E1572,Value_Added!$1:$1048576,MATCH(DATE(AH$2,1,1),Value_Added!$A$1:$LI$1),FALSE)</f>
        <v>2547465.8990000002</v>
      </c>
      <c r="AI1572" s="316">
        <f>+VLOOKUP($E1572,Value_Added!$1:$1048576,MATCH(DATE(AI$2,1,1),Value_Added!$A$1:$LI$1),FALSE)</f>
        <v>2581783.0299999998</v>
      </c>
      <c r="AJ1572" s="316">
        <f>+VLOOKUP($E1572,Value_Added!$1:$1048576,MATCH(DATE(AJ$2,1,1),Value_Added!$A$1:$LI$1),FALSE)</f>
        <v>2615756.9649999999</v>
      </c>
      <c r="AK1572" s="316">
        <f>+VLOOKUP($E1572,Value_Added!$1:$1048576,MATCH(DATE(AK$2,1,1),Value_Added!$A$1:$LI$1),FALSE)</f>
        <v>2654679.73</v>
      </c>
      <c r="AL1572" s="316">
        <f>+VLOOKUP($E1572,Value_Added!$1:$1048576,MATCH(DATE(AL$2,1,1),Value_Added!$A$1:$LI$1),FALSE)</f>
        <v>2695048.284</v>
      </c>
      <c r="AM1572" s="316">
        <f>+VLOOKUP($E1572,Value_Added!$1:$1048576,MATCH(DATE(AM$2,1,1),Value_Added!$A$1:$LI$1),FALSE)</f>
        <v>2736741.4219999998</v>
      </c>
      <c r="AN1572" s="316">
        <f>+VLOOKUP($E1572,Value_Added!$1:$1048576,MATCH(DATE(AN$2,1,1),Value_Added!$A$1:$LI$1),FALSE)</f>
        <v>2779672.0040000002</v>
      </c>
      <c r="AO1572" s="316">
        <f>+VLOOKUP($E1572,Value_Added!$1:$1048576,MATCH(DATE(AO$2,1,1),Value_Added!$A$1:$LI$1),FALSE)</f>
        <v>2823743.9619999998</v>
      </c>
    </row>
    <row r="1573" spans="1:41" ht="15" customHeight="1" x14ac:dyDescent="0.35">
      <c r="A1573" s="394"/>
      <c r="B1573" s="392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1117583.2220000001</v>
      </c>
      <c r="G1573" s="368">
        <f>+VLOOKUP($E1573,Value_Added!$1:$1048576,MATCH(DATE(G$2,1,1),Value_Added!$A$1:$LI$1),FALSE)</f>
        <v>1135144.439</v>
      </c>
      <c r="H1573" s="368">
        <f>+VLOOKUP($E1573,Value_Added!$1:$1048576,MATCH(DATE(H$2,1,1),Value_Added!$A$1:$LI$1),FALSE)</f>
        <v>1151886.517</v>
      </c>
      <c r="I1573" s="368">
        <f>+VLOOKUP($E1573,Value_Added!$1:$1048576,MATCH(DATE(I$2,1,1),Value_Added!$A$1:$LI$1),FALSE)</f>
        <v>1168268.9280000001</v>
      </c>
      <c r="J1573" s="368">
        <f>+VLOOKUP($E1573,Value_Added!$1:$1048576,MATCH(DATE(J$2,1,1),Value_Added!$A$1:$LI$1),FALSE)</f>
        <v>1187551.6910000001</v>
      </c>
      <c r="K1573" s="368">
        <f>+VLOOKUP($E1573,Value_Added!$1:$1048576,MATCH(DATE(K$2,1,1),Value_Added!$A$1:$LI$1),FALSE)</f>
        <v>1213421.575</v>
      </c>
      <c r="L1573" s="368">
        <f>+VLOOKUP($E1573,Value_Added!$1:$1048576,MATCH(DATE(L$2,1,1),Value_Added!$A$1:$LI$1),FALSE)</f>
        <v>1240383.625</v>
      </c>
      <c r="M1573" s="368">
        <f>+VLOOKUP($E1573,Value_Added!$1:$1048576,MATCH(DATE(M$2,1,1),Value_Added!$A$1:$LI$1),FALSE)</f>
        <v>1268067.827</v>
      </c>
      <c r="N1573" s="368">
        <f>+VLOOKUP($E1573,Value_Added!$1:$1048576,MATCH(DATE(N$2,1,1),Value_Added!$A$1:$LI$1),FALSE)</f>
        <v>1296468.0360000001</v>
      </c>
      <c r="O1573" s="368">
        <f>+VLOOKUP($E1573,Value_Added!$1:$1048576,MATCH(DATE(O$2,1,1),Value_Added!$A$1:$LI$1),FALSE)</f>
        <v>1325730.652</v>
      </c>
      <c r="P1573" s="368">
        <f>+VLOOKUP($E1573,Value_Added!$1:$1048576,MATCH(DATE(P$2,1,1),Value_Added!$A$1:$LI$1),FALSE)</f>
        <v>1356288.5419999999</v>
      </c>
      <c r="Q1573" s="368">
        <f>+VLOOKUP($E1573,Value_Added!$1:$1048576,MATCH(DATE(Q$2,1,1),Value_Added!$A$1:$LI$1),FALSE)</f>
        <v>1387603.8840000001</v>
      </c>
      <c r="R1573" s="368">
        <f>+VLOOKUP($E1573,Value_Added!$1:$1048576,MATCH(DATE(R$2,1,1),Value_Added!$A$1:$LI$1),FALSE)</f>
        <v>1419867.477</v>
      </c>
      <c r="S1573" s="368">
        <f>+VLOOKUP($E1573,Value_Added!$1:$1048576,MATCH(DATE(S$2,1,1),Value_Added!$A$1:$LI$1),FALSE)</f>
        <v>1453088.537</v>
      </c>
      <c r="T1573" s="368">
        <f>+VLOOKUP($E1573,Value_Added!$1:$1048576,MATCH(DATE(T$2,1,1),Value_Added!$A$1:$LI$1),FALSE)</f>
        <v>1487257.1089999999</v>
      </c>
      <c r="U1573" s="368">
        <f>+VLOOKUP($E1573,Value_Added!$1:$1048576,MATCH(DATE(U$2,1,1),Value_Added!$A$1:$LI$1),FALSE)</f>
        <v>1522368.0330000001</v>
      </c>
      <c r="V1573" s="368">
        <f>+VLOOKUP($E1573,Value_Added!$1:$1048576,MATCH(DATE(V$2,1,1),Value_Added!$A$1:$LI$1),FALSE)</f>
        <v>1556775.8559999999</v>
      </c>
      <c r="W1573" s="368">
        <f>+VLOOKUP($E1573,Value_Added!$1:$1048576,MATCH(DATE(W$2,1,1),Value_Added!$A$1:$LI$1),FALSE)</f>
        <v>1591682.0870000001</v>
      </c>
      <c r="X1573" s="368">
        <f>+VLOOKUP($E1573,Value_Added!$1:$1048576,MATCH(DATE(X$2,1,1),Value_Added!$A$1:$LI$1),FALSE)</f>
        <v>1627169.432</v>
      </c>
      <c r="Y1573" s="368">
        <f>+VLOOKUP($E1573,Value_Added!$1:$1048576,MATCH(DATE(Y$2,1,1),Value_Added!$A$1:$LI$1),FALSE)</f>
        <v>1663301.7579999999</v>
      </c>
      <c r="Z1573" s="368">
        <f>+VLOOKUP($E1573,Value_Added!$1:$1048576,MATCH(DATE(Z$2,1,1),Value_Added!$A$1:$LI$1),FALSE)</f>
        <v>1699900.287</v>
      </c>
      <c r="AA1573" s="368">
        <f>+VLOOKUP($E1573,Value_Added!$1:$1048576,MATCH(DATE(AA$2,1,1),Value_Added!$A$1:$LI$1),FALSE)</f>
        <v>1735738.3770000001</v>
      </c>
      <c r="AB1573" s="368">
        <f>+VLOOKUP($E1573,Value_Added!$1:$1048576,MATCH(DATE(AB$2,1,1),Value_Added!$A$1:$LI$1),FALSE)</f>
        <v>1771985.5689999999</v>
      </c>
      <c r="AC1573" s="368">
        <f>+VLOOKUP($E1573,Value_Added!$1:$1048576,MATCH(DATE(AC$2,1,1),Value_Added!$A$1:$LI$1),FALSE)</f>
        <v>1808748.352</v>
      </c>
      <c r="AD1573" s="368">
        <f>+VLOOKUP($E1573,Value_Added!$1:$1048576,MATCH(DATE(AD$2,1,1),Value_Added!$A$1:$LI$1),FALSE)</f>
        <v>1846111.878</v>
      </c>
      <c r="AE1573" s="368">
        <f>+VLOOKUP($E1573,Value_Added!$1:$1048576,MATCH(DATE(AE$2,1,1),Value_Added!$A$1:$LI$1),FALSE)</f>
        <v>1883454.446</v>
      </c>
      <c r="AF1573" s="368">
        <f>+VLOOKUP($E1573,Value_Added!$1:$1048576,MATCH(DATE(AF$2,1,1),Value_Added!$A$1:$LI$1),FALSE)</f>
        <v>1913750.9339999999</v>
      </c>
      <c r="AG1573" s="368">
        <f>+VLOOKUP($E1573,Value_Added!$1:$1048576,MATCH(DATE(AG$2,1,1),Value_Added!$A$1:$LI$1),FALSE)</f>
        <v>1942676.334</v>
      </c>
      <c r="AH1573" s="368">
        <f>+VLOOKUP($E1573,Value_Added!$1:$1048576,MATCH(DATE(AH$2,1,1),Value_Added!$A$1:$LI$1),FALSE)</f>
        <v>1970653.8870000001</v>
      </c>
      <c r="AI1573" s="368">
        <f>+VLOOKUP($E1573,Value_Added!$1:$1048576,MATCH(DATE(AI$2,1,1),Value_Added!$A$1:$LI$1),FALSE)</f>
        <v>1998003.54</v>
      </c>
      <c r="AJ1573" s="368">
        <f>+VLOOKUP($E1573,Value_Added!$1:$1048576,MATCH(DATE(AJ$2,1,1),Value_Added!$A$1:$LI$1),FALSE)</f>
        <v>2024995.2709999999</v>
      </c>
      <c r="AK1573" s="368">
        <f>+VLOOKUP($E1573,Value_Added!$1:$1048576,MATCH(DATE(AK$2,1,1),Value_Added!$A$1:$LI$1),FALSE)</f>
        <v>2056590.577</v>
      </c>
      <c r="AL1573" s="368">
        <f>+VLOOKUP($E1573,Value_Added!$1:$1048576,MATCH(DATE(AL$2,1,1),Value_Added!$A$1:$LI$1),FALSE)</f>
        <v>2089455.574</v>
      </c>
      <c r="AM1573" s="368">
        <f>+VLOOKUP($E1573,Value_Added!$1:$1048576,MATCH(DATE(AM$2,1,1),Value_Added!$A$1:$LI$1),FALSE)</f>
        <v>2123483.19</v>
      </c>
      <c r="AN1573" s="368">
        <f>+VLOOKUP($E1573,Value_Added!$1:$1048576,MATCH(DATE(AN$2,1,1),Value_Added!$A$1:$LI$1),FALSE)</f>
        <v>2158595.1269999999</v>
      </c>
      <c r="AO1573" s="368">
        <f>+VLOOKUP($E1573,Value_Added!$1:$1048576,MATCH(DATE(AO$2,1,1),Value_Added!$A$1:$LI$1),FALSE)</f>
        <v>2194704.8629999999</v>
      </c>
    </row>
    <row r="1574" spans="1:41" ht="15" customHeight="1" x14ac:dyDescent="0.35">
      <c r="A1574" s="394"/>
      <c r="B1574" s="392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394012.52220000001</v>
      </c>
      <c r="G1574" s="368">
        <f>+VLOOKUP($E1574,Value_Added!$1:$1048576,MATCH(DATE(G$2,1,1),Value_Added!$A$1:$LI$1),FALSE)</f>
        <v>398881.3884</v>
      </c>
      <c r="H1574" s="368">
        <f>+VLOOKUP($E1574,Value_Added!$1:$1048576,MATCH(DATE(H$2,1,1),Value_Added!$A$1:$LI$1),FALSE)</f>
        <v>403779.76449999999</v>
      </c>
      <c r="I1574" s="368">
        <f>+VLOOKUP($E1574,Value_Added!$1:$1048576,MATCH(DATE(I$2,1,1),Value_Added!$A$1:$LI$1),FALSE)</f>
        <v>408755.02130000002</v>
      </c>
      <c r="J1574" s="368">
        <f>+VLOOKUP($E1574,Value_Added!$1:$1048576,MATCH(DATE(J$2,1,1),Value_Added!$A$1:$LI$1),FALSE)</f>
        <v>413950.29619999998</v>
      </c>
      <c r="K1574" s="368">
        <f>+VLOOKUP($E1574,Value_Added!$1:$1048576,MATCH(DATE(K$2,1,1),Value_Added!$A$1:$LI$1),FALSE)</f>
        <v>419625.66529999999</v>
      </c>
      <c r="L1574" s="368">
        <f>+VLOOKUP($E1574,Value_Added!$1:$1048576,MATCH(DATE(L$2,1,1),Value_Added!$A$1:$LI$1),FALSE)</f>
        <v>425468.86680000002</v>
      </c>
      <c r="M1574" s="368">
        <f>+VLOOKUP($E1574,Value_Added!$1:$1048576,MATCH(DATE(M$2,1,1),Value_Added!$A$1:$LI$1),FALSE)</f>
        <v>431421.54269999999</v>
      </c>
      <c r="N1574" s="368">
        <f>+VLOOKUP($E1574,Value_Added!$1:$1048576,MATCH(DATE(N$2,1,1),Value_Added!$A$1:$LI$1),FALSE)</f>
        <v>437480.13099999999</v>
      </c>
      <c r="O1574" s="368">
        <f>+VLOOKUP($E1574,Value_Added!$1:$1048576,MATCH(DATE(O$2,1,1),Value_Added!$A$1:$LI$1),FALSE)</f>
        <v>443654.93430000002</v>
      </c>
      <c r="P1574" s="368">
        <f>+VLOOKUP($E1574,Value_Added!$1:$1048576,MATCH(DATE(P$2,1,1),Value_Added!$A$1:$LI$1),FALSE)</f>
        <v>449983.22989999998</v>
      </c>
      <c r="Q1574" s="368">
        <f>+VLOOKUP($E1574,Value_Added!$1:$1048576,MATCH(DATE(Q$2,1,1),Value_Added!$A$1:$LI$1),FALSE)</f>
        <v>456416.94449999998</v>
      </c>
      <c r="R1574" s="368">
        <f>+VLOOKUP($E1574,Value_Added!$1:$1048576,MATCH(DATE(R$2,1,1),Value_Added!$A$1:$LI$1),FALSE)</f>
        <v>462967.57549999998</v>
      </c>
      <c r="S1574" s="368">
        <f>+VLOOKUP($E1574,Value_Added!$1:$1048576,MATCH(DATE(S$2,1,1),Value_Added!$A$1:$LI$1),FALSE)</f>
        <v>469635.84460000001</v>
      </c>
      <c r="T1574" s="368">
        <f>+VLOOKUP($E1574,Value_Added!$1:$1048576,MATCH(DATE(T$2,1,1),Value_Added!$A$1:$LI$1),FALSE)</f>
        <v>476421.0687</v>
      </c>
      <c r="U1574" s="368">
        <f>+VLOOKUP($E1574,Value_Added!$1:$1048576,MATCH(DATE(U$2,1,1),Value_Added!$A$1:$LI$1),FALSE)</f>
        <v>483323.08250000002</v>
      </c>
      <c r="V1574" s="368">
        <f>+VLOOKUP($E1574,Value_Added!$1:$1048576,MATCH(DATE(V$2,1,1),Value_Added!$A$1:$LI$1),FALSE)</f>
        <v>490235.71710000001</v>
      </c>
      <c r="W1574" s="368">
        <f>+VLOOKUP($E1574,Value_Added!$1:$1048576,MATCH(DATE(W$2,1,1),Value_Added!$A$1:$LI$1),FALSE)</f>
        <v>497223.04210000002</v>
      </c>
      <c r="X1574" s="368">
        <f>+VLOOKUP($E1574,Value_Added!$1:$1048576,MATCH(DATE(X$2,1,1),Value_Added!$A$1:$LI$1),FALSE)</f>
        <v>504294.74459999998</v>
      </c>
      <c r="Y1574" s="368">
        <f>+VLOOKUP($E1574,Value_Added!$1:$1048576,MATCH(DATE(Y$2,1,1),Value_Added!$A$1:$LI$1),FALSE)</f>
        <v>511457.7352</v>
      </c>
      <c r="Z1574" s="368">
        <f>+VLOOKUP($E1574,Value_Added!$1:$1048576,MATCH(DATE(Z$2,1,1),Value_Added!$A$1:$LI$1),FALSE)</f>
        <v>518695.97720000002</v>
      </c>
      <c r="AA1574" s="368">
        <f>+VLOOKUP($E1574,Value_Added!$1:$1048576,MATCH(DATE(AA$2,1,1),Value_Added!$A$1:$LI$1),FALSE)</f>
        <v>525941.92050000001</v>
      </c>
      <c r="AB1574" s="368">
        <f>+VLOOKUP($E1574,Value_Added!$1:$1048576,MATCH(DATE(AB$2,1,1),Value_Added!$A$1:$LI$1),FALSE)</f>
        <v>533258.77899999998</v>
      </c>
      <c r="AC1574" s="368">
        <f>+VLOOKUP($E1574,Value_Added!$1:$1048576,MATCH(DATE(AC$2,1,1),Value_Added!$A$1:$LI$1),FALSE)</f>
        <v>540658.70460000006</v>
      </c>
      <c r="AD1574" s="368">
        <f>+VLOOKUP($E1574,Value_Added!$1:$1048576,MATCH(DATE(AD$2,1,1),Value_Added!$A$1:$LI$1),FALSE)</f>
        <v>548150.68259999994</v>
      </c>
      <c r="AE1574" s="368">
        <f>+VLOOKUP($E1574,Value_Added!$1:$1048576,MATCH(DATE(AE$2,1,1),Value_Added!$A$1:$LI$1),FALSE)</f>
        <v>555676.81689999998</v>
      </c>
      <c r="AF1574" s="368">
        <f>+VLOOKUP($E1574,Value_Added!$1:$1048576,MATCH(DATE(AF$2,1,1),Value_Added!$A$1:$LI$1),FALSE)</f>
        <v>562802.04399999999</v>
      </c>
      <c r="AG1574" s="368">
        <f>+VLOOKUP($E1574,Value_Added!$1:$1048576,MATCH(DATE(AG$2,1,1),Value_Added!$A$1:$LI$1),FALSE)</f>
        <v>569830.79879999999</v>
      </c>
      <c r="AH1574" s="368">
        <f>+VLOOKUP($E1574,Value_Added!$1:$1048576,MATCH(DATE(AH$2,1,1),Value_Added!$A$1:$LI$1),FALSE)</f>
        <v>576812.01119999995</v>
      </c>
      <c r="AI1574" s="368">
        <f>+VLOOKUP($E1574,Value_Added!$1:$1048576,MATCH(DATE(AI$2,1,1),Value_Added!$A$1:$LI$1),FALSE)</f>
        <v>583779.48930000002</v>
      </c>
      <c r="AJ1574" s="368">
        <f>+VLOOKUP($E1574,Value_Added!$1:$1048576,MATCH(DATE(AJ$2,1,1),Value_Added!$A$1:$LI$1),FALSE)</f>
        <v>590761.69330000004</v>
      </c>
      <c r="AK1574" s="368">
        <f>+VLOOKUP($E1574,Value_Added!$1:$1048576,MATCH(DATE(AK$2,1,1),Value_Added!$A$1:$LI$1),FALSE)</f>
        <v>598089.15249999997</v>
      </c>
      <c r="AL1574" s="368">
        <f>+VLOOKUP($E1574,Value_Added!$1:$1048576,MATCH(DATE(AL$2,1,1),Value_Added!$A$1:$LI$1),FALSE)</f>
        <v>605592.7095</v>
      </c>
      <c r="AM1574" s="368">
        <f>+VLOOKUP($E1574,Value_Added!$1:$1048576,MATCH(DATE(AM$2,1,1),Value_Added!$A$1:$LI$1),FALSE)</f>
        <v>613258.23140000005</v>
      </c>
      <c r="AN1574" s="368">
        <f>+VLOOKUP($E1574,Value_Added!$1:$1048576,MATCH(DATE(AN$2,1,1),Value_Added!$A$1:$LI$1),FALSE)</f>
        <v>621076.8774</v>
      </c>
      <c r="AO1574" s="368">
        <f>+VLOOKUP($E1574,Value_Added!$1:$1048576,MATCH(DATE(AO$2,1,1),Value_Added!$A$1:$LI$1),FALSE)</f>
        <v>629039.09920000006</v>
      </c>
    </row>
    <row r="1575" spans="1:41" s="92" customFormat="1" ht="15" customHeight="1" x14ac:dyDescent="0.35">
      <c r="A1575" s="394"/>
      <c r="B1575" s="392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-2031.554826</v>
      </c>
      <c r="G1575" s="368">
        <f>+VLOOKUP($E1575,Value_Added!$1:$1048576,MATCH(DATE(G$2,1,1),Value_Added!$A$1:$LI$1),FALSE)</f>
        <v>-2090.2161249999999</v>
      </c>
      <c r="H1575" s="368">
        <f>+VLOOKUP($E1575,Value_Added!$1:$1048576,MATCH(DATE(H$2,1,1),Value_Added!$A$1:$LI$1),FALSE)</f>
        <v>-2084.9082039999998</v>
      </c>
      <c r="I1575" s="368">
        <f>+VLOOKUP($E1575,Value_Added!$1:$1048576,MATCH(DATE(I$2,1,1),Value_Added!$A$1:$LI$1),FALSE)</f>
        <v>-2010.3771119999999</v>
      </c>
      <c r="J1575" s="368">
        <f>+VLOOKUP($E1575,Value_Added!$1:$1048576,MATCH(DATE(J$2,1,1),Value_Added!$A$1:$LI$1),FALSE)</f>
        <v>-1952.3768689999999</v>
      </c>
      <c r="K1575" s="368">
        <f>+VLOOKUP($E1575,Value_Added!$1:$1048576,MATCH(DATE(K$2,1,1),Value_Added!$A$1:$LI$1),FALSE)</f>
        <v>-2017.403157</v>
      </c>
      <c r="L1575" s="368">
        <f>+VLOOKUP($E1575,Value_Added!$1:$1048576,MATCH(DATE(L$2,1,1),Value_Added!$A$1:$LI$1),FALSE)</f>
        <v>-1994.4589120000001</v>
      </c>
      <c r="M1575" s="368">
        <f>+VLOOKUP($E1575,Value_Added!$1:$1048576,MATCH(DATE(M$2,1,1),Value_Added!$A$1:$LI$1),FALSE)</f>
        <v>-2016.5510059999999</v>
      </c>
      <c r="N1575" s="368">
        <f>+VLOOKUP($E1575,Value_Added!$1:$1048576,MATCH(DATE(N$2,1,1),Value_Added!$A$1:$LI$1),FALSE)</f>
        <v>-2051.3646440000002</v>
      </c>
      <c r="O1575" s="368">
        <f>+VLOOKUP($E1575,Value_Added!$1:$1048576,MATCH(DATE(O$2,1,1),Value_Added!$A$1:$LI$1),FALSE)</f>
        <v>-2093.1586090000001</v>
      </c>
      <c r="P1575" s="368">
        <f>+VLOOKUP($E1575,Value_Added!$1:$1048576,MATCH(DATE(P$2,1,1),Value_Added!$A$1:$LI$1),FALSE)</f>
        <v>-2139.5857540000002</v>
      </c>
      <c r="Q1575" s="368">
        <f>+VLOOKUP($E1575,Value_Added!$1:$1048576,MATCH(DATE(Q$2,1,1),Value_Added!$A$1:$LI$1),FALSE)</f>
        <v>-2191.1579080000001</v>
      </c>
      <c r="R1575" s="368">
        <f>+VLOOKUP($E1575,Value_Added!$1:$1048576,MATCH(DATE(R$2,1,1),Value_Added!$A$1:$LI$1),FALSE)</f>
        <v>-2246.6788740000002</v>
      </c>
      <c r="S1575" s="368">
        <f>+VLOOKUP($E1575,Value_Added!$1:$1048576,MATCH(DATE(S$2,1,1),Value_Added!$A$1:$LI$1),FALSE)</f>
        <v>-2306.5580580000001</v>
      </c>
      <c r="T1575" s="368">
        <f>+VLOOKUP($E1575,Value_Added!$1:$1048576,MATCH(DATE(T$2,1,1),Value_Added!$A$1:$LI$1),FALSE)</f>
        <v>-2371.080966</v>
      </c>
      <c r="U1575" s="368">
        <f>+VLOOKUP($E1575,Value_Added!$1:$1048576,MATCH(DATE(U$2,1,1),Value_Added!$A$1:$LI$1),FALSE)</f>
        <v>-2440.4513080000002</v>
      </c>
      <c r="V1575" s="368">
        <f>+VLOOKUP($E1575,Value_Added!$1:$1048576,MATCH(DATE(V$2,1,1),Value_Added!$A$1:$LI$1),FALSE)</f>
        <v>-2516.6729249999999</v>
      </c>
      <c r="W1575" s="368">
        <f>+VLOOKUP($E1575,Value_Added!$1:$1048576,MATCH(DATE(W$2,1,1),Value_Added!$A$1:$LI$1),FALSE)</f>
        <v>-2593.3069150000001</v>
      </c>
      <c r="X1575" s="368">
        <f>+VLOOKUP($E1575,Value_Added!$1:$1048576,MATCH(DATE(X$2,1,1),Value_Added!$A$1:$LI$1),FALSE)</f>
        <v>-2673.7076310000002</v>
      </c>
      <c r="Y1575" s="368">
        <f>+VLOOKUP($E1575,Value_Added!$1:$1048576,MATCH(DATE(Y$2,1,1),Value_Added!$A$1:$LI$1),FALSE)</f>
        <v>-2758.8554899999999</v>
      </c>
      <c r="Z1575" s="368">
        <f>+VLOOKUP($E1575,Value_Added!$1:$1048576,MATCH(DATE(Z$2,1,1),Value_Added!$A$1:$LI$1),FALSE)</f>
        <v>-2849.343335</v>
      </c>
      <c r="AA1575" s="368">
        <f>+VLOOKUP($E1575,Value_Added!$1:$1048576,MATCH(DATE(AA$2,1,1),Value_Added!$A$1:$LI$1),FALSE)</f>
        <v>-2946.3859520000001</v>
      </c>
      <c r="AB1575" s="368">
        <f>+VLOOKUP($E1575,Value_Added!$1:$1048576,MATCH(DATE(AB$2,1,1),Value_Added!$A$1:$LI$1),FALSE)</f>
        <v>-3044.1049520000001</v>
      </c>
      <c r="AC1575" s="368">
        <f>+VLOOKUP($E1575,Value_Added!$1:$1048576,MATCH(DATE(AC$2,1,1),Value_Added!$A$1:$LI$1),FALSE)</f>
        <v>-3145.8574939999999</v>
      </c>
      <c r="AD1575" s="368">
        <f>+VLOOKUP($E1575,Value_Added!$1:$1048576,MATCH(DATE(AD$2,1,1),Value_Added!$A$1:$LI$1),FALSE)</f>
        <v>-3252.5840760000001</v>
      </c>
      <c r="AE1575" s="368">
        <f>+VLOOKUP($E1575,Value_Added!$1:$1048576,MATCH(DATE(AE$2,1,1),Value_Added!$A$1:$LI$1),FALSE)</f>
        <v>-3365.3317200000001</v>
      </c>
      <c r="AF1575" s="368">
        <f>+VLOOKUP($E1575,Value_Added!$1:$1048576,MATCH(DATE(AF$2,1,1),Value_Added!$A$1:$LI$1),FALSE)</f>
        <v>-3489.7391659999998</v>
      </c>
      <c r="AG1575" s="368">
        <f>+VLOOKUP($E1575,Value_Added!$1:$1048576,MATCH(DATE(AG$2,1,1),Value_Added!$A$1:$LI$1),FALSE)</f>
        <v>-3595.6385839999998</v>
      </c>
      <c r="AH1575" s="368">
        <f>+VLOOKUP($E1575,Value_Added!$1:$1048576,MATCH(DATE(AH$2,1,1),Value_Added!$A$1:$LI$1),FALSE)</f>
        <v>-3698.7808359999999</v>
      </c>
      <c r="AI1575" s="368">
        <f>+VLOOKUP($E1575,Value_Added!$1:$1048576,MATCH(DATE(AI$2,1,1),Value_Added!$A$1:$LI$1),FALSE)</f>
        <v>-3802.9155270000001</v>
      </c>
      <c r="AJ1575" s="368">
        <f>+VLOOKUP($E1575,Value_Added!$1:$1048576,MATCH(DATE(AJ$2,1,1),Value_Added!$A$1:$LI$1),FALSE)</f>
        <v>-3908.4182190000001</v>
      </c>
      <c r="AK1575" s="368">
        <f>+VLOOKUP($E1575,Value_Added!$1:$1048576,MATCH(DATE(AK$2,1,1),Value_Added!$A$1:$LI$1),FALSE)</f>
        <v>-4011.3717270000002</v>
      </c>
      <c r="AL1575" s="368">
        <f>+VLOOKUP($E1575,Value_Added!$1:$1048576,MATCH(DATE(AL$2,1,1),Value_Added!$A$1:$LI$1),FALSE)</f>
        <v>-4130.3431049999999</v>
      </c>
      <c r="AM1575" s="368">
        <f>+VLOOKUP($E1575,Value_Added!$1:$1048576,MATCH(DATE(AM$2,1,1),Value_Added!$A$1:$LI$1),FALSE)</f>
        <v>-4255.0763639999996</v>
      </c>
      <c r="AN1575" s="368">
        <f>+VLOOKUP($E1575,Value_Added!$1:$1048576,MATCH(DATE(AN$2,1,1),Value_Added!$A$1:$LI$1),FALSE)</f>
        <v>-4382.8447509999996</v>
      </c>
      <c r="AO1575" s="368">
        <f>+VLOOKUP($E1575,Value_Added!$1:$1048576,MATCH(DATE(AO$2,1,1),Value_Added!$A$1:$LI$1),FALSE)</f>
        <v>-4513.0633660000003</v>
      </c>
    </row>
    <row r="1576" spans="1:41" ht="15" customHeight="1" x14ac:dyDescent="0.35">
      <c r="A1576" s="394"/>
      <c r="B1576" s="392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-2123.8939820000001</v>
      </c>
      <c r="G1576" s="368">
        <f>+VLOOKUP($E1576,Value_Added!$1:$1048576,MATCH(DATE(G$2,1,1),Value_Added!$A$1:$LI$1),FALSE)</f>
        <v>-2181.7563500000001</v>
      </c>
      <c r="H1576" s="368">
        <f>+VLOOKUP($E1576,Value_Added!$1:$1048576,MATCH(DATE(H$2,1,1),Value_Added!$A$1:$LI$1),FALSE)</f>
        <v>-2177.8728110000002</v>
      </c>
      <c r="I1576" s="368">
        <f>+VLOOKUP($E1576,Value_Added!$1:$1048576,MATCH(DATE(I$2,1,1),Value_Added!$A$1:$LI$1),FALSE)</f>
        <v>-2110.8238080000001</v>
      </c>
      <c r="J1576" s="368">
        <f>+VLOOKUP($E1576,Value_Added!$1:$1048576,MATCH(DATE(J$2,1,1),Value_Added!$A$1:$LI$1),FALSE)</f>
        <v>-2066.25488</v>
      </c>
      <c r="K1576" s="368">
        <f>+VLOOKUP($E1576,Value_Added!$1:$1048576,MATCH(DATE(K$2,1,1),Value_Added!$A$1:$LI$1),FALSE)</f>
        <v>-2139.1511780000001</v>
      </c>
      <c r="L1576" s="368">
        <f>+VLOOKUP($E1576,Value_Added!$1:$1048576,MATCH(DATE(L$2,1,1),Value_Added!$A$1:$LI$1),FALSE)</f>
        <v>-2120.8186959999998</v>
      </c>
      <c r="M1576" s="368">
        <f>+VLOOKUP($E1576,Value_Added!$1:$1048576,MATCH(DATE(M$2,1,1),Value_Added!$A$1:$LI$1),FALSE)</f>
        <v>-2142.7681029999999</v>
      </c>
      <c r="N1576" s="368">
        <f>+VLOOKUP($E1576,Value_Added!$1:$1048576,MATCH(DATE(N$2,1,1),Value_Added!$A$1:$LI$1),FALSE)</f>
        <v>-2177.9838880000002</v>
      </c>
      <c r="O1576" s="368">
        <f>+VLOOKUP($E1576,Value_Added!$1:$1048576,MATCH(DATE(O$2,1,1),Value_Added!$A$1:$LI$1),FALSE)</f>
        <v>-2220.9657729999999</v>
      </c>
      <c r="P1576" s="368">
        <f>+VLOOKUP($E1576,Value_Added!$1:$1048576,MATCH(DATE(P$2,1,1),Value_Added!$A$1:$LI$1),FALSE)</f>
        <v>-2269.4017869999998</v>
      </c>
      <c r="Q1576" s="368">
        <f>+VLOOKUP($E1576,Value_Added!$1:$1048576,MATCH(DATE(Q$2,1,1),Value_Added!$A$1:$LI$1),FALSE)</f>
        <v>-2323.2370759999999</v>
      </c>
      <c r="R1576" s="368">
        <f>+VLOOKUP($E1576,Value_Added!$1:$1048576,MATCH(DATE(R$2,1,1),Value_Added!$A$1:$LI$1),FALSE)</f>
        <v>-2381.2709829999999</v>
      </c>
      <c r="S1576" s="368">
        <f>+VLOOKUP($E1576,Value_Added!$1:$1048576,MATCH(DATE(S$2,1,1),Value_Added!$A$1:$LI$1),FALSE)</f>
        <v>-2443.8139339999998</v>
      </c>
      <c r="T1576" s="368">
        <f>+VLOOKUP($E1576,Value_Added!$1:$1048576,MATCH(DATE(T$2,1,1),Value_Added!$A$1:$LI$1),FALSE)</f>
        <v>-2511.08052</v>
      </c>
      <c r="U1576" s="368">
        <f>+VLOOKUP($E1576,Value_Added!$1:$1048576,MATCH(DATE(U$2,1,1),Value_Added!$A$1:$LI$1),FALSE)</f>
        <v>-2583.2348200000001</v>
      </c>
      <c r="V1576" s="368">
        <f>+VLOOKUP($E1576,Value_Added!$1:$1048576,MATCH(DATE(V$2,1,1),Value_Added!$A$1:$LI$1),FALSE)</f>
        <v>-2661.4199429999999</v>
      </c>
      <c r="W1576" s="368">
        <f>+VLOOKUP($E1576,Value_Added!$1:$1048576,MATCH(DATE(W$2,1,1),Value_Added!$A$1:$LI$1),FALSE)</f>
        <v>-2740.126577</v>
      </c>
      <c r="X1576" s="368">
        <f>+VLOOKUP($E1576,Value_Added!$1:$1048576,MATCH(DATE(X$2,1,1),Value_Added!$A$1:$LI$1),FALSE)</f>
        <v>-2822.6407199999999</v>
      </c>
      <c r="Y1576" s="368">
        <f>+VLOOKUP($E1576,Value_Added!$1:$1048576,MATCH(DATE(Y$2,1,1),Value_Added!$A$1:$LI$1),FALSE)</f>
        <v>-2909.915692</v>
      </c>
      <c r="Z1576" s="368">
        <f>+VLOOKUP($E1576,Value_Added!$1:$1048576,MATCH(DATE(Z$2,1,1),Value_Added!$A$1:$LI$1),FALSE)</f>
        <v>-3002.4227270000001</v>
      </c>
      <c r="AA1576" s="368">
        <f>+VLOOKUP($E1576,Value_Added!$1:$1048576,MATCH(DATE(AA$2,1,1),Value_Added!$A$1:$LI$1),FALSE)</f>
        <v>-3100.7761270000001</v>
      </c>
      <c r="AB1576" s="368">
        <f>+VLOOKUP($E1576,Value_Added!$1:$1048576,MATCH(DATE(AB$2,1,1),Value_Added!$A$1:$LI$1),FALSE)</f>
        <v>-3199.987635</v>
      </c>
      <c r="AC1576" s="368">
        <f>+VLOOKUP($E1576,Value_Added!$1:$1048576,MATCH(DATE(AC$2,1,1),Value_Added!$A$1:$LI$1),FALSE)</f>
        <v>-3303.3395420000002</v>
      </c>
      <c r="AD1576" s="368">
        <f>+VLOOKUP($E1576,Value_Added!$1:$1048576,MATCH(DATE(AD$2,1,1),Value_Added!$A$1:$LI$1),FALSE)</f>
        <v>-3411.7468220000001</v>
      </c>
      <c r="AE1576" s="368">
        <f>+VLOOKUP($E1576,Value_Added!$1:$1048576,MATCH(DATE(AE$2,1,1),Value_Added!$A$1:$LI$1),FALSE)</f>
        <v>-3525.9024340000001</v>
      </c>
      <c r="AF1576" s="368">
        <f>+VLOOKUP($E1576,Value_Added!$1:$1048576,MATCH(DATE(AF$2,1,1),Value_Added!$A$1:$LI$1),FALSE)</f>
        <v>-3647.9084269999998</v>
      </c>
      <c r="AG1576" s="368">
        <f>+VLOOKUP($E1576,Value_Added!$1:$1048576,MATCH(DATE(AG$2,1,1),Value_Added!$A$1:$LI$1),FALSE)</f>
        <v>-3752.1019160000001</v>
      </c>
      <c r="AH1576" s="368">
        <f>+VLOOKUP($E1576,Value_Added!$1:$1048576,MATCH(DATE(AH$2,1,1),Value_Added!$A$1:$LI$1),FALSE)</f>
        <v>-3853.8607459999998</v>
      </c>
      <c r="AI1576" s="368">
        <f>+VLOOKUP($E1576,Value_Added!$1:$1048576,MATCH(DATE(AI$2,1,1),Value_Added!$A$1:$LI$1),FALSE)</f>
        <v>-3956.7711079999999</v>
      </c>
      <c r="AJ1576" s="368">
        <f>+VLOOKUP($E1576,Value_Added!$1:$1048576,MATCH(DATE(AJ$2,1,1),Value_Added!$A$1:$LI$1),FALSE)</f>
        <v>-4061.2006280000001</v>
      </c>
      <c r="AK1576" s="368">
        <f>+VLOOKUP($E1576,Value_Added!$1:$1048576,MATCH(DATE(AK$2,1,1),Value_Added!$A$1:$LI$1),FALSE)</f>
        <v>-4165.7271719999999</v>
      </c>
      <c r="AL1576" s="368">
        <f>+VLOOKUP($E1576,Value_Added!$1:$1048576,MATCH(DATE(AL$2,1,1),Value_Added!$A$1:$LI$1),FALSE)</f>
        <v>-4286.110412</v>
      </c>
      <c r="AM1576" s="368">
        <f>+VLOOKUP($E1576,Value_Added!$1:$1048576,MATCH(DATE(AM$2,1,1),Value_Added!$A$1:$LI$1),FALSE)</f>
        <v>-4412.368864</v>
      </c>
      <c r="AN1576" s="368">
        <f>+VLOOKUP($E1576,Value_Added!$1:$1048576,MATCH(DATE(AN$2,1,1),Value_Added!$A$1:$LI$1),FALSE)</f>
        <v>-4541.9094219999997</v>
      </c>
      <c r="AO1576" s="368">
        <f>+VLOOKUP($E1576,Value_Added!$1:$1048576,MATCH(DATE(AO$2,1,1),Value_Added!$A$1:$LI$1),FALSE)</f>
        <v>-4674.1749710000004</v>
      </c>
    </row>
    <row r="1577" spans="1:41" ht="15" customHeight="1" x14ac:dyDescent="0.35">
      <c r="A1577" s="394"/>
      <c r="B1577" s="392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-610.92207989999997</v>
      </c>
      <c r="G1577" s="368">
        <f>+VLOOKUP($E1577,Value_Added!$1:$1048576,MATCH(DATE(G$2,1,1),Value_Added!$A$1:$LI$1),FALSE)</f>
        <v>-617.30657770000005</v>
      </c>
      <c r="H1577" s="368">
        <f>+VLOOKUP($E1577,Value_Added!$1:$1048576,MATCH(DATE(H$2,1,1),Value_Added!$A$1:$LI$1),FALSE)</f>
        <v>-615.90009450000002</v>
      </c>
      <c r="I1577" s="368">
        <f>+VLOOKUP($E1577,Value_Added!$1:$1048576,MATCH(DATE(I$2,1,1),Value_Added!$A$1:$LI$1),FALSE)</f>
        <v>-607.55705560000001</v>
      </c>
      <c r="J1577" s="368">
        <f>+VLOOKUP($E1577,Value_Added!$1:$1048576,MATCH(DATE(J$2,1,1),Value_Added!$A$1:$LI$1),FALSE)</f>
        <v>-600.76428099999998</v>
      </c>
      <c r="K1577" s="368">
        <f>+VLOOKUP($E1577,Value_Added!$1:$1048576,MATCH(DATE(K$2,1,1),Value_Added!$A$1:$LI$1),FALSE)</f>
        <v>-606.93825830000003</v>
      </c>
      <c r="L1577" s="368">
        <f>+VLOOKUP($E1577,Value_Added!$1:$1048576,MATCH(DATE(L$2,1,1),Value_Added!$A$1:$LI$1),FALSE)</f>
        <v>-614.47441809999998</v>
      </c>
      <c r="M1577" s="368">
        <f>+VLOOKUP($E1577,Value_Added!$1:$1048576,MATCH(DATE(M$2,1,1),Value_Added!$A$1:$LI$1),FALSE)</f>
        <v>-628.22706170000004</v>
      </c>
      <c r="N1577" s="368">
        <f>+VLOOKUP($E1577,Value_Added!$1:$1048576,MATCH(DATE(N$2,1,1),Value_Added!$A$1:$LI$1),FALSE)</f>
        <v>-642.03653919999999</v>
      </c>
      <c r="O1577" s="368">
        <f>+VLOOKUP($E1577,Value_Added!$1:$1048576,MATCH(DATE(O$2,1,1),Value_Added!$A$1:$LI$1),FALSE)</f>
        <v>-655.52416370000003</v>
      </c>
      <c r="P1577" s="368">
        <f>+VLOOKUP($E1577,Value_Added!$1:$1048576,MATCH(DATE(P$2,1,1),Value_Added!$A$1:$LI$1),FALSE)</f>
        <v>-668.85057059999997</v>
      </c>
      <c r="Q1577" s="368">
        <f>+VLOOKUP($E1577,Value_Added!$1:$1048576,MATCH(DATE(Q$2,1,1),Value_Added!$A$1:$LI$1),FALSE)</f>
        <v>-682.27119749999997</v>
      </c>
      <c r="R1577" s="368">
        <f>+VLOOKUP($E1577,Value_Added!$1:$1048576,MATCH(DATE(R$2,1,1),Value_Added!$A$1:$LI$1),FALSE)</f>
        <v>-695.95381020000002</v>
      </c>
      <c r="S1577" s="368">
        <f>+VLOOKUP($E1577,Value_Added!$1:$1048576,MATCH(DATE(S$2,1,1),Value_Added!$A$1:$LI$1),FALSE)</f>
        <v>-710.07305050000002</v>
      </c>
      <c r="T1577" s="368">
        <f>+VLOOKUP($E1577,Value_Added!$1:$1048576,MATCH(DATE(T$2,1,1),Value_Added!$A$1:$LI$1),FALSE)</f>
        <v>-724.7465406</v>
      </c>
      <c r="U1577" s="368">
        <f>+VLOOKUP($E1577,Value_Added!$1:$1048576,MATCH(DATE(U$2,1,1),Value_Added!$A$1:$LI$1),FALSE)</f>
        <v>-740.04965749999997</v>
      </c>
      <c r="V1577" s="368">
        <f>+VLOOKUP($E1577,Value_Added!$1:$1048576,MATCH(DATE(V$2,1,1),Value_Added!$A$1:$LI$1),FALSE)</f>
        <v>-755.8639101</v>
      </c>
      <c r="W1577" s="368">
        <f>+VLOOKUP($E1577,Value_Added!$1:$1048576,MATCH(DATE(W$2,1,1),Value_Added!$A$1:$LI$1),FALSE)</f>
        <v>-772.04705190000004</v>
      </c>
      <c r="X1577" s="368">
        <f>+VLOOKUP($E1577,Value_Added!$1:$1048576,MATCH(DATE(X$2,1,1),Value_Added!$A$1:$LI$1),FALSE)</f>
        <v>-788.79718730000002</v>
      </c>
      <c r="Y1577" s="368">
        <f>+VLOOKUP($E1577,Value_Added!$1:$1048576,MATCH(DATE(Y$2,1,1),Value_Added!$A$1:$LI$1),FALSE)</f>
        <v>-806.17977910000002</v>
      </c>
      <c r="Z1577" s="368">
        <f>+VLOOKUP($E1577,Value_Added!$1:$1048576,MATCH(DATE(Z$2,1,1),Value_Added!$A$1:$LI$1),FALSE)</f>
        <v>-824.21047369999997</v>
      </c>
      <c r="AA1577" s="368">
        <f>+VLOOKUP($E1577,Value_Added!$1:$1048576,MATCH(DATE(AA$2,1,1),Value_Added!$A$1:$LI$1),FALSE)</f>
        <v>-842.69407799999999</v>
      </c>
      <c r="AB1577" s="368">
        <f>+VLOOKUP($E1577,Value_Added!$1:$1048576,MATCH(DATE(AB$2,1,1),Value_Added!$A$1:$LI$1),FALSE)</f>
        <v>-861.4867577</v>
      </c>
      <c r="AC1577" s="368">
        <f>+VLOOKUP($E1577,Value_Added!$1:$1048576,MATCH(DATE(AC$2,1,1),Value_Added!$A$1:$LI$1),FALSE)</f>
        <v>-880.77008190000004</v>
      </c>
      <c r="AD1577" s="368">
        <f>+VLOOKUP($E1577,Value_Added!$1:$1048576,MATCH(DATE(AD$2,1,1),Value_Added!$A$1:$LI$1),FALSE)</f>
        <v>-900.59459760000004</v>
      </c>
      <c r="AE1577" s="368">
        <f>+VLOOKUP($E1577,Value_Added!$1:$1048576,MATCH(DATE(AE$2,1,1),Value_Added!$A$1:$LI$1),FALSE)</f>
        <v>-920.95976870000004</v>
      </c>
      <c r="AF1577" s="368">
        <f>+VLOOKUP($E1577,Value_Added!$1:$1048576,MATCH(DATE(AF$2,1,1),Value_Added!$A$1:$LI$1),FALSE)</f>
        <v>-940.85708160000001</v>
      </c>
      <c r="AG1577" s="368">
        <f>+VLOOKUP($E1577,Value_Added!$1:$1048576,MATCH(DATE(AG$2,1,1),Value_Added!$A$1:$LI$1),FALSE)</f>
        <v>-959.54634940000005</v>
      </c>
      <c r="AH1577" s="368">
        <f>+VLOOKUP($E1577,Value_Added!$1:$1048576,MATCH(DATE(AH$2,1,1),Value_Added!$A$1:$LI$1),FALSE)</f>
        <v>-977.93191090000005</v>
      </c>
      <c r="AI1577" s="368">
        <f>+VLOOKUP($E1577,Value_Added!$1:$1048576,MATCH(DATE(AI$2,1,1),Value_Added!$A$1:$LI$1),FALSE)</f>
        <v>-996.27432309999995</v>
      </c>
      <c r="AJ1577" s="368">
        <f>+VLOOKUP($E1577,Value_Added!$1:$1048576,MATCH(DATE(AJ$2,1,1),Value_Added!$A$1:$LI$1),FALSE)</f>
        <v>-1014.6109729999999</v>
      </c>
      <c r="AK1577" s="368">
        <f>+VLOOKUP($E1577,Value_Added!$1:$1048576,MATCH(DATE(AK$2,1,1),Value_Added!$A$1:$LI$1),FALSE)</f>
        <v>-1033.563298</v>
      </c>
      <c r="AL1577" s="368">
        <f>+VLOOKUP($E1577,Value_Added!$1:$1048576,MATCH(DATE(AL$2,1,1),Value_Added!$A$1:$LI$1),FALSE)</f>
        <v>-1053.5505470000001</v>
      </c>
      <c r="AM1577" s="368">
        <f>+VLOOKUP($E1577,Value_Added!$1:$1048576,MATCH(DATE(AM$2,1,1),Value_Added!$A$1:$LI$1),FALSE)</f>
        <v>-1073.959883</v>
      </c>
      <c r="AN1577" s="368">
        <f>+VLOOKUP($E1577,Value_Added!$1:$1048576,MATCH(DATE(AN$2,1,1),Value_Added!$A$1:$LI$1),FALSE)</f>
        <v>-1094.5938289999999</v>
      </c>
      <c r="AO1577" s="368">
        <f>+VLOOKUP($E1577,Value_Added!$1:$1048576,MATCH(DATE(AO$2,1,1),Value_Added!$A$1:$LI$1),FALSE)</f>
        <v>-1115.4008879999999</v>
      </c>
    </row>
    <row r="1578" spans="1:41" ht="15" customHeight="1" x14ac:dyDescent="0.35">
      <c r="A1578" s="394"/>
      <c r="B1578" s="392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209.39467139999999</v>
      </c>
      <c r="G1578" s="368">
        <f>+VLOOKUP($E1578,Value_Added!$1:$1048576,MATCH(DATE(G$2,1,1),Value_Added!$A$1:$LI$1),FALSE)</f>
        <v>211.05049320000001</v>
      </c>
      <c r="H1578" s="368">
        <f>+VLOOKUP($E1578,Value_Added!$1:$1048576,MATCH(DATE(H$2,1,1),Value_Added!$A$1:$LI$1),FALSE)</f>
        <v>210.992335</v>
      </c>
      <c r="I1578" s="368">
        <f>+VLOOKUP($E1578,Value_Added!$1:$1048576,MATCH(DATE(I$2,1,1),Value_Added!$A$1:$LI$1),FALSE)</f>
        <v>210.7423695</v>
      </c>
      <c r="J1578" s="368">
        <f>+VLOOKUP($E1578,Value_Added!$1:$1048576,MATCH(DATE(J$2,1,1),Value_Added!$A$1:$LI$1),FALSE)</f>
        <v>212.836152</v>
      </c>
      <c r="K1578" s="368">
        <f>+VLOOKUP($E1578,Value_Added!$1:$1048576,MATCH(DATE(K$2,1,1),Value_Added!$A$1:$LI$1),FALSE)</f>
        <v>217.11540539999999</v>
      </c>
      <c r="L1578" s="368">
        <f>+VLOOKUP($E1578,Value_Added!$1:$1048576,MATCH(DATE(L$2,1,1),Value_Added!$A$1:$LI$1),FALSE)</f>
        <v>220.68382539999999</v>
      </c>
      <c r="M1578" s="368">
        <f>+VLOOKUP($E1578,Value_Added!$1:$1048576,MATCH(DATE(M$2,1,1),Value_Added!$A$1:$LI$1),FALSE)</f>
        <v>224.7269383</v>
      </c>
      <c r="N1578" s="368">
        <f>+VLOOKUP($E1578,Value_Added!$1:$1048576,MATCH(DATE(N$2,1,1),Value_Added!$A$1:$LI$1),FALSE)</f>
        <v>228.9445724</v>
      </c>
      <c r="O1578" s="368">
        <f>+VLOOKUP($E1578,Value_Added!$1:$1048576,MATCH(DATE(O$2,1,1),Value_Added!$A$1:$LI$1),FALSE)</f>
        <v>233.30147199999999</v>
      </c>
      <c r="P1578" s="368">
        <f>+VLOOKUP($E1578,Value_Added!$1:$1048576,MATCH(DATE(P$2,1,1),Value_Added!$A$1:$LI$1),FALSE)</f>
        <v>237.86054920000001</v>
      </c>
      <c r="Q1578" s="368">
        <f>+VLOOKUP($E1578,Value_Added!$1:$1048576,MATCH(DATE(Q$2,1,1),Value_Added!$A$1:$LI$1),FALSE)</f>
        <v>242.5217317</v>
      </c>
      <c r="R1578" s="368">
        <f>+VLOOKUP($E1578,Value_Added!$1:$1048576,MATCH(DATE(R$2,1,1),Value_Added!$A$1:$LI$1),FALSE)</f>
        <v>247.3393566</v>
      </c>
      <c r="S1578" s="368">
        <f>+VLOOKUP($E1578,Value_Added!$1:$1048576,MATCH(DATE(S$2,1,1),Value_Added!$A$1:$LI$1),FALSE)</f>
        <v>252.33439480000001</v>
      </c>
      <c r="T1578" s="368">
        <f>+VLOOKUP($E1578,Value_Added!$1:$1048576,MATCH(DATE(T$2,1,1),Value_Added!$A$1:$LI$1),FALSE)</f>
        <v>257.51956230000002</v>
      </c>
      <c r="U1578" s="368">
        <f>+VLOOKUP($E1578,Value_Added!$1:$1048576,MATCH(DATE(U$2,1,1),Value_Added!$A$1:$LI$1),FALSE)</f>
        <v>262.90488879999998</v>
      </c>
      <c r="V1578" s="368">
        <f>+VLOOKUP($E1578,Value_Added!$1:$1048576,MATCH(DATE(V$2,1,1),Value_Added!$A$1:$LI$1),FALSE)</f>
        <v>268.18579799999998</v>
      </c>
      <c r="W1578" s="368">
        <f>+VLOOKUP($E1578,Value_Added!$1:$1048576,MATCH(DATE(W$2,1,1),Value_Added!$A$1:$LI$1),FALSE)</f>
        <v>273.62103919999998</v>
      </c>
      <c r="X1578" s="368">
        <f>+VLOOKUP($E1578,Value_Added!$1:$1048576,MATCH(DATE(X$2,1,1),Value_Added!$A$1:$LI$1),FALSE)</f>
        <v>279.24029139999999</v>
      </c>
      <c r="Y1578" s="368">
        <f>+VLOOKUP($E1578,Value_Added!$1:$1048576,MATCH(DATE(Y$2,1,1),Value_Added!$A$1:$LI$1),FALSE)</f>
        <v>285.05202680000002</v>
      </c>
      <c r="Z1578" s="368">
        <f>+VLOOKUP($E1578,Value_Added!$1:$1048576,MATCH(DATE(Z$2,1,1),Value_Added!$A$1:$LI$1),FALSE)</f>
        <v>291.02251869999998</v>
      </c>
      <c r="AA1578" s="368">
        <f>+VLOOKUP($E1578,Value_Added!$1:$1048576,MATCH(DATE(AA$2,1,1),Value_Added!$A$1:$LI$1),FALSE)</f>
        <v>296.90652690000002</v>
      </c>
      <c r="AB1578" s="368">
        <f>+VLOOKUP($E1578,Value_Added!$1:$1048576,MATCH(DATE(AB$2,1,1),Value_Added!$A$1:$LI$1),FALSE)</f>
        <v>302.94770210000001</v>
      </c>
      <c r="AC1578" s="368">
        <f>+VLOOKUP($E1578,Value_Added!$1:$1048576,MATCH(DATE(AC$2,1,1),Value_Added!$A$1:$LI$1),FALSE)</f>
        <v>309.16903109999998</v>
      </c>
      <c r="AD1578" s="368">
        <f>+VLOOKUP($E1578,Value_Added!$1:$1048576,MATCH(DATE(AD$2,1,1),Value_Added!$A$1:$LI$1),FALSE)</f>
        <v>315.57536370000003</v>
      </c>
      <c r="AE1578" s="368">
        <f>+VLOOKUP($E1578,Value_Added!$1:$1048576,MATCH(DATE(AE$2,1,1),Value_Added!$A$1:$LI$1),FALSE)</f>
        <v>322.05614409999998</v>
      </c>
      <c r="AF1578" s="368">
        <f>+VLOOKUP($E1578,Value_Added!$1:$1048576,MATCH(DATE(AF$2,1,1),Value_Added!$A$1:$LI$1),FALSE)</f>
        <v>327.20646549999998</v>
      </c>
      <c r="AG1578" s="368">
        <f>+VLOOKUP($E1578,Value_Added!$1:$1048576,MATCH(DATE(AG$2,1,1),Value_Added!$A$1:$LI$1),FALSE)</f>
        <v>332.26214629999998</v>
      </c>
      <c r="AH1578" s="368">
        <f>+VLOOKUP($E1578,Value_Added!$1:$1048576,MATCH(DATE(AH$2,1,1),Value_Added!$A$1:$LI$1),FALSE)</f>
        <v>337.33709210000001</v>
      </c>
      <c r="AI1578" s="368">
        <f>+VLOOKUP($E1578,Value_Added!$1:$1048576,MATCH(DATE(AI$2,1,1),Value_Added!$A$1:$LI$1),FALSE)</f>
        <v>342.44626419999997</v>
      </c>
      <c r="AJ1578" s="368">
        <f>+VLOOKUP($E1578,Value_Added!$1:$1048576,MATCH(DATE(AJ$2,1,1),Value_Added!$A$1:$LI$1),FALSE)</f>
        <v>347.59609319999998</v>
      </c>
      <c r="AK1578" s="368">
        <f>+VLOOKUP($E1578,Value_Added!$1:$1048576,MATCH(DATE(AK$2,1,1),Value_Added!$A$1:$LI$1),FALSE)</f>
        <v>353.75368950000001</v>
      </c>
      <c r="AL1578" s="368">
        <f>+VLOOKUP($E1578,Value_Added!$1:$1048576,MATCH(DATE(AL$2,1,1),Value_Added!$A$1:$LI$1),FALSE)</f>
        <v>360.13277190000002</v>
      </c>
      <c r="AM1578" s="368">
        <f>+VLOOKUP($E1578,Value_Added!$1:$1048576,MATCH(DATE(AM$2,1,1),Value_Added!$A$1:$LI$1),FALSE)</f>
        <v>366.66075990000002</v>
      </c>
      <c r="AN1578" s="368">
        <f>+VLOOKUP($E1578,Value_Added!$1:$1048576,MATCH(DATE(AN$2,1,1),Value_Added!$A$1:$LI$1),FALSE)</f>
        <v>373.3279751</v>
      </c>
      <c r="AO1578" s="368">
        <f>+VLOOKUP($E1578,Value_Added!$1:$1048576,MATCH(DATE(AO$2,1,1),Value_Added!$A$1:$LI$1),FALSE)</f>
        <v>380.12921469999998</v>
      </c>
    </row>
    <row r="1579" spans="1:41" ht="15" customHeight="1" x14ac:dyDescent="0.35">
      <c r="A1579" s="394"/>
      <c r="B1579" s="392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493.86656420000003</v>
      </c>
      <c r="G1579" s="368">
        <f>+VLOOKUP($E1579,Value_Added!$1:$1048576,MATCH(DATE(G$2,1,1),Value_Added!$A$1:$LI$1),FALSE)</f>
        <v>497.79630989999998</v>
      </c>
      <c r="H1579" s="368">
        <f>+VLOOKUP($E1579,Value_Added!$1:$1048576,MATCH(DATE(H$2,1,1),Value_Added!$A$1:$LI$1),FALSE)</f>
        <v>497.87236630000001</v>
      </c>
      <c r="I1579" s="368">
        <f>+VLOOKUP($E1579,Value_Added!$1:$1048576,MATCH(DATE(I$2,1,1),Value_Added!$A$1:$LI$1),FALSE)</f>
        <v>497.26138279999998</v>
      </c>
      <c r="J1579" s="368">
        <f>+VLOOKUP($E1579,Value_Added!$1:$1048576,MATCH(DATE(J$2,1,1),Value_Added!$A$1:$LI$1),FALSE)</f>
        <v>501.80613990000001</v>
      </c>
      <c r="K1579" s="368">
        <f>+VLOOKUP($E1579,Value_Added!$1:$1048576,MATCH(DATE(K$2,1,1),Value_Added!$A$1:$LI$1),FALSE)</f>
        <v>511.5708735</v>
      </c>
      <c r="L1579" s="368">
        <f>+VLOOKUP($E1579,Value_Added!$1:$1048576,MATCH(DATE(L$2,1,1),Value_Added!$A$1:$LI$1),FALSE)</f>
        <v>520.15037689999997</v>
      </c>
      <c r="M1579" s="368">
        <f>+VLOOKUP($E1579,Value_Added!$1:$1048576,MATCH(DATE(M$2,1,1),Value_Added!$A$1:$LI$1),FALSE)</f>
        <v>529.71722120000004</v>
      </c>
      <c r="N1579" s="368">
        <f>+VLOOKUP($E1579,Value_Added!$1:$1048576,MATCH(DATE(N$2,1,1),Value_Added!$A$1:$LI$1),FALSE)</f>
        <v>539.71121149999999</v>
      </c>
      <c r="O1579" s="368">
        <f>+VLOOKUP($E1579,Value_Added!$1:$1048576,MATCH(DATE(O$2,1,1),Value_Added!$A$1:$LI$1),FALSE)</f>
        <v>550.02985620000004</v>
      </c>
      <c r="P1579" s="368">
        <f>+VLOOKUP($E1579,Value_Added!$1:$1048576,MATCH(DATE(P$2,1,1),Value_Added!$A$1:$LI$1),FALSE)</f>
        <v>560.80605500000001</v>
      </c>
      <c r="Q1579" s="368">
        <f>+VLOOKUP($E1579,Value_Added!$1:$1048576,MATCH(DATE(Q$2,1,1),Value_Added!$A$1:$LI$1),FALSE)</f>
        <v>571.82863410000004</v>
      </c>
      <c r="R1579" s="368">
        <f>+VLOOKUP($E1579,Value_Added!$1:$1048576,MATCH(DATE(R$2,1,1),Value_Added!$A$1:$LI$1),FALSE)</f>
        <v>583.20656269999995</v>
      </c>
      <c r="S1579" s="368">
        <f>+VLOOKUP($E1579,Value_Added!$1:$1048576,MATCH(DATE(S$2,1,1),Value_Added!$A$1:$LI$1),FALSE)</f>
        <v>594.99453189999997</v>
      </c>
      <c r="T1579" s="368">
        <f>+VLOOKUP($E1579,Value_Added!$1:$1048576,MATCH(DATE(T$2,1,1),Value_Added!$A$1:$LI$1),FALSE)</f>
        <v>607.22653300000002</v>
      </c>
      <c r="U1579" s="368">
        <f>+VLOOKUP($E1579,Value_Added!$1:$1048576,MATCH(DATE(U$2,1,1),Value_Added!$A$1:$LI$1),FALSE)</f>
        <v>619.92828099999997</v>
      </c>
      <c r="V1579" s="368">
        <f>+VLOOKUP($E1579,Value_Added!$1:$1048576,MATCH(DATE(V$2,1,1),Value_Added!$A$1:$LI$1),FALSE)</f>
        <v>632.42513010000005</v>
      </c>
      <c r="W1579" s="368">
        <f>+VLOOKUP($E1579,Value_Added!$1:$1048576,MATCH(DATE(W$2,1,1),Value_Added!$A$1:$LI$1),FALSE)</f>
        <v>645.24567539999998</v>
      </c>
      <c r="X1579" s="368">
        <f>+VLOOKUP($E1579,Value_Added!$1:$1048576,MATCH(DATE(X$2,1,1),Value_Added!$A$1:$LI$1),FALSE)</f>
        <v>658.48998470000004</v>
      </c>
      <c r="Y1579" s="368">
        <f>+VLOOKUP($E1579,Value_Added!$1:$1048576,MATCH(DATE(Y$2,1,1),Value_Added!$A$1:$LI$1),FALSE)</f>
        <v>672.18795499999999</v>
      </c>
      <c r="Z1579" s="368">
        <f>+VLOOKUP($E1579,Value_Added!$1:$1048576,MATCH(DATE(Z$2,1,1),Value_Added!$A$1:$LI$1),FALSE)</f>
        <v>686.26734720000002</v>
      </c>
      <c r="AA1579" s="368">
        <f>+VLOOKUP($E1579,Value_Added!$1:$1048576,MATCH(DATE(AA$2,1,1),Value_Added!$A$1:$LI$1),FALSE)</f>
        <v>700.17772639999998</v>
      </c>
      <c r="AB1579" s="368">
        <f>+VLOOKUP($E1579,Value_Added!$1:$1048576,MATCH(DATE(AB$2,1,1),Value_Added!$A$1:$LI$1),FALSE)</f>
        <v>714.421739</v>
      </c>
      <c r="AC1579" s="368">
        <f>+VLOOKUP($E1579,Value_Added!$1:$1048576,MATCH(DATE(AC$2,1,1),Value_Added!$A$1:$LI$1),FALSE)</f>
        <v>729.08309870000005</v>
      </c>
      <c r="AD1579" s="368">
        <f>+VLOOKUP($E1579,Value_Added!$1:$1048576,MATCH(DATE(AD$2,1,1),Value_Added!$A$1:$LI$1),FALSE)</f>
        <v>744.18198010000003</v>
      </c>
      <c r="AE1579" s="368">
        <f>+VLOOKUP($E1579,Value_Added!$1:$1048576,MATCH(DATE(AE$2,1,1),Value_Added!$A$1:$LI$1),FALSE)</f>
        <v>759.47433950000004</v>
      </c>
      <c r="AF1579" s="368">
        <f>+VLOOKUP($E1579,Value_Added!$1:$1048576,MATCH(DATE(AF$2,1,1),Value_Added!$A$1:$LI$1),FALSE)</f>
        <v>771.81987730000003</v>
      </c>
      <c r="AG1579" s="368">
        <f>+VLOOKUP($E1579,Value_Added!$1:$1048576,MATCH(DATE(AG$2,1,1),Value_Added!$A$1:$LI$1),FALSE)</f>
        <v>783.74753529999998</v>
      </c>
      <c r="AH1579" s="368">
        <f>+VLOOKUP($E1579,Value_Added!$1:$1048576,MATCH(DATE(AH$2,1,1),Value_Added!$A$1:$LI$1),FALSE)</f>
        <v>795.67472869999995</v>
      </c>
      <c r="AI1579" s="368">
        <f>+VLOOKUP($E1579,Value_Added!$1:$1048576,MATCH(DATE(AI$2,1,1),Value_Added!$A$1:$LI$1),FALSE)</f>
        <v>807.68363999999997</v>
      </c>
      <c r="AJ1579" s="368">
        <f>+VLOOKUP($E1579,Value_Added!$1:$1048576,MATCH(DATE(AJ$2,1,1),Value_Added!$A$1:$LI$1),FALSE)</f>
        <v>819.79728829999999</v>
      </c>
      <c r="AK1579" s="368">
        <f>+VLOOKUP($E1579,Value_Added!$1:$1048576,MATCH(DATE(AK$2,1,1),Value_Added!$A$1:$LI$1),FALSE)</f>
        <v>834.16505370000004</v>
      </c>
      <c r="AL1579" s="368">
        <f>+VLOOKUP($E1579,Value_Added!$1:$1048576,MATCH(DATE(AL$2,1,1),Value_Added!$A$1:$LI$1),FALSE)</f>
        <v>849.18508229999998</v>
      </c>
      <c r="AM1579" s="368">
        <f>+VLOOKUP($E1579,Value_Added!$1:$1048576,MATCH(DATE(AM$2,1,1),Value_Added!$A$1:$LI$1),FALSE)</f>
        <v>864.59162240000001</v>
      </c>
      <c r="AN1579" s="368">
        <f>+VLOOKUP($E1579,Value_Added!$1:$1048576,MATCH(DATE(AN$2,1,1),Value_Added!$A$1:$LI$1),FALSE)</f>
        <v>880.33052580000003</v>
      </c>
      <c r="AO1579" s="368">
        <f>+VLOOKUP($E1579,Value_Added!$1:$1048576,MATCH(DATE(AO$2,1,1),Value_Added!$A$1:$LI$1),FALSE)</f>
        <v>896.38327839999999</v>
      </c>
    </row>
    <row r="1580" spans="1:41" s="92" customFormat="1" ht="15" customHeight="1" x14ac:dyDescent="0.35">
      <c r="A1580" s="394"/>
      <c r="B1580" s="392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40582.389519999997</v>
      </c>
      <c r="G1580" s="316">
        <f>+VLOOKUP($E1580,Value_Added!$1:$1048576,MATCH(DATE(G$2,1,1),Value_Added!$A$1:$LI$1),FALSE)</f>
        <v>40972.372750000002</v>
      </c>
      <c r="H1580" s="316">
        <f>+VLOOKUP($E1580,Value_Added!$1:$1048576,MATCH(DATE(H$2,1,1),Value_Added!$A$1:$LI$1),FALSE)</f>
        <v>41181.612070000003</v>
      </c>
      <c r="I1580" s="316">
        <f>+VLOOKUP($E1580,Value_Added!$1:$1048576,MATCH(DATE(I$2,1,1),Value_Added!$A$1:$LI$1),FALSE)</f>
        <v>41373.918429999998</v>
      </c>
      <c r="J1580" s="316">
        <f>+VLOOKUP($E1580,Value_Added!$1:$1048576,MATCH(DATE(J$2,1,1),Value_Added!$A$1:$LI$1),FALSE)</f>
        <v>41633.425430000003</v>
      </c>
      <c r="K1580" s="316">
        <f>+VLOOKUP($E1580,Value_Added!$1:$1048576,MATCH(DATE(K$2,1,1),Value_Added!$A$1:$LI$1),FALSE)</f>
        <v>42108.962789999998</v>
      </c>
      <c r="L1580" s="316">
        <f>+VLOOKUP($E1580,Value_Added!$1:$1048576,MATCH(DATE(L$2,1,1),Value_Added!$A$1:$LI$1),FALSE)</f>
        <v>42639.679530000001</v>
      </c>
      <c r="M1580" s="316">
        <f>+VLOOKUP($E1580,Value_Added!$1:$1048576,MATCH(DATE(M$2,1,1),Value_Added!$A$1:$LI$1),FALSE)</f>
        <v>43181.172919999997</v>
      </c>
      <c r="N1580" s="316">
        <f>+VLOOKUP($E1580,Value_Added!$1:$1048576,MATCH(DATE(N$2,1,1),Value_Added!$A$1:$LI$1),FALSE)</f>
        <v>43733.767650000002</v>
      </c>
      <c r="O1580" s="316">
        <f>+VLOOKUP($E1580,Value_Added!$1:$1048576,MATCH(DATE(O$2,1,1),Value_Added!$A$1:$LI$1),FALSE)</f>
        <v>44299.101710000003</v>
      </c>
      <c r="P1580" s="316">
        <f>+VLOOKUP($E1580,Value_Added!$1:$1048576,MATCH(DATE(P$2,1,1),Value_Added!$A$1:$LI$1),FALSE)</f>
        <v>44893.906159999999</v>
      </c>
      <c r="Q1580" s="316">
        <f>+VLOOKUP($E1580,Value_Added!$1:$1048576,MATCH(DATE(Q$2,1,1),Value_Added!$A$1:$LI$1),FALSE)</f>
        <v>45496.705090000003</v>
      </c>
      <c r="R1580" s="316">
        <f>+VLOOKUP($E1580,Value_Added!$1:$1048576,MATCH(DATE(R$2,1,1),Value_Added!$A$1:$LI$1),FALSE)</f>
        <v>46116.950680000002</v>
      </c>
      <c r="S1580" s="316">
        <f>+VLOOKUP($E1580,Value_Added!$1:$1048576,MATCH(DATE(S$2,1,1),Value_Added!$A$1:$LI$1),FALSE)</f>
        <v>46757.668239999999</v>
      </c>
      <c r="T1580" s="316">
        <f>+VLOOKUP($E1580,Value_Added!$1:$1048576,MATCH(DATE(T$2,1,1),Value_Added!$A$1:$LI$1),FALSE)</f>
        <v>47420.242010000002</v>
      </c>
      <c r="U1580" s="316">
        <f>+VLOOKUP($E1580,Value_Added!$1:$1048576,MATCH(DATE(U$2,1,1),Value_Added!$A$1:$LI$1),FALSE)</f>
        <v>48105.54348</v>
      </c>
      <c r="V1580" s="316">
        <f>+VLOOKUP($E1580,Value_Added!$1:$1048576,MATCH(DATE(V$2,1,1),Value_Added!$A$1:$LI$1),FALSE)</f>
        <v>48766.393499999998</v>
      </c>
      <c r="W1580" s="316">
        <f>+VLOOKUP($E1580,Value_Added!$1:$1048576,MATCH(DATE(W$2,1,1),Value_Added!$A$1:$LI$1),FALSE)</f>
        <v>49442.161970000001</v>
      </c>
      <c r="X1580" s="316">
        <f>+VLOOKUP($E1580,Value_Added!$1:$1048576,MATCH(DATE(X$2,1,1),Value_Added!$A$1:$LI$1),FALSE)</f>
        <v>50137.436119999998</v>
      </c>
      <c r="Y1580" s="316">
        <f>+VLOOKUP($E1580,Value_Added!$1:$1048576,MATCH(DATE(Y$2,1,1),Value_Added!$A$1:$LI$1),FALSE)</f>
        <v>50853.707719999999</v>
      </c>
      <c r="Z1580" s="316">
        <f>+VLOOKUP($E1580,Value_Added!$1:$1048576,MATCH(DATE(Z$2,1,1),Value_Added!$A$1:$LI$1),FALSE)</f>
        <v>51582.78976</v>
      </c>
      <c r="AA1580" s="316">
        <f>+VLOOKUP($E1580,Value_Added!$1:$1048576,MATCH(DATE(AA$2,1,1),Value_Added!$A$1:$LI$1),FALSE)</f>
        <v>52292.173730000002</v>
      </c>
      <c r="AB1580" s="316">
        <f>+VLOOKUP($E1580,Value_Added!$1:$1048576,MATCH(DATE(AB$2,1,1),Value_Added!$A$1:$LI$1),FALSE)</f>
        <v>53017.6639</v>
      </c>
      <c r="AC1580" s="316">
        <f>+VLOOKUP($E1580,Value_Added!$1:$1048576,MATCH(DATE(AC$2,1,1),Value_Added!$A$1:$LI$1),FALSE)</f>
        <v>53762.761339999997</v>
      </c>
      <c r="AD1580" s="316">
        <f>+VLOOKUP($E1580,Value_Added!$1:$1048576,MATCH(DATE(AD$2,1,1),Value_Added!$A$1:$LI$1),FALSE)</f>
        <v>54528.555439999996</v>
      </c>
      <c r="AE1580" s="316">
        <f>+VLOOKUP($E1580,Value_Added!$1:$1048576,MATCH(DATE(AE$2,1,1),Value_Added!$A$1:$LI$1),FALSE)</f>
        <v>55290.623879999999</v>
      </c>
      <c r="AF1580" s="316">
        <f>+VLOOKUP($E1580,Value_Added!$1:$1048576,MATCH(DATE(AF$2,1,1),Value_Added!$A$1:$LI$1),FALSE)</f>
        <v>55851.907090000001</v>
      </c>
      <c r="AG1580" s="316">
        <f>+VLOOKUP($E1580,Value_Added!$1:$1048576,MATCH(DATE(AG$2,1,1),Value_Added!$A$1:$LI$1),FALSE)</f>
        <v>56394.181470000003</v>
      </c>
      <c r="AH1580" s="316">
        <f>+VLOOKUP($E1580,Value_Added!$1:$1048576,MATCH(DATE(AH$2,1,1),Value_Added!$A$1:$LI$1),FALSE)</f>
        <v>56936.580119999999</v>
      </c>
      <c r="AI1580" s="316">
        <f>+VLOOKUP($E1580,Value_Added!$1:$1048576,MATCH(DATE(AI$2,1,1),Value_Added!$A$1:$LI$1),FALSE)</f>
        <v>57484.541790000003</v>
      </c>
      <c r="AJ1580" s="316">
        <f>+VLOOKUP($E1580,Value_Added!$1:$1048576,MATCH(DATE(AJ$2,1,1),Value_Added!$A$1:$LI$1),FALSE)</f>
        <v>58040.734190000003</v>
      </c>
      <c r="AK1580" s="316">
        <f>+VLOOKUP($E1580,Value_Added!$1:$1048576,MATCH(DATE(AK$2,1,1),Value_Added!$A$1:$LI$1),FALSE)</f>
        <v>58744.303189999999</v>
      </c>
      <c r="AL1580" s="316">
        <f>+VLOOKUP($E1580,Value_Added!$1:$1048576,MATCH(DATE(AL$2,1,1),Value_Added!$A$1:$LI$1),FALSE)</f>
        <v>59483.2399</v>
      </c>
      <c r="AM1580" s="316">
        <f>+VLOOKUP($E1580,Value_Added!$1:$1048576,MATCH(DATE(AM$2,1,1),Value_Added!$A$1:$LI$1),FALSE)</f>
        <v>60246.600550000003</v>
      </c>
      <c r="AN1580" s="316">
        <f>+VLOOKUP($E1580,Value_Added!$1:$1048576,MATCH(DATE(AN$2,1,1),Value_Added!$A$1:$LI$1),FALSE)</f>
        <v>61031.919009999998</v>
      </c>
      <c r="AO1580" s="316">
        <f>+VLOOKUP($E1580,Value_Added!$1:$1048576,MATCH(DATE(AO$2,1,1),Value_Added!$A$1:$LI$1),FALSE)</f>
        <v>61838.248469999999</v>
      </c>
    </row>
    <row r="1581" spans="1:41" ht="15" customHeight="1" x14ac:dyDescent="0.35">
      <c r="A1581" s="394"/>
      <c r="B1581" s="392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40823.752070000002</v>
      </c>
      <c r="G1581" s="368">
        <f>+VLOOKUP($E1581,Value_Added!$1:$1048576,MATCH(DATE(G$2,1,1),Value_Added!$A$1:$LI$1),FALSE)</f>
        <v>41184.329290000001</v>
      </c>
      <c r="H1581" s="368">
        <f>+VLOOKUP($E1581,Value_Added!$1:$1048576,MATCH(DATE(H$2,1,1),Value_Added!$A$1:$LI$1),FALSE)</f>
        <v>41356.261030000001</v>
      </c>
      <c r="I1581" s="368">
        <f>+VLOOKUP($E1581,Value_Added!$1:$1048576,MATCH(DATE(I$2,1,1),Value_Added!$A$1:$LI$1),FALSE)</f>
        <v>41494.354019999999</v>
      </c>
      <c r="J1581" s="368">
        <f>+VLOOKUP($E1581,Value_Added!$1:$1048576,MATCH(DATE(J$2,1,1),Value_Added!$A$1:$LI$1),FALSE)</f>
        <v>41710.501239999998</v>
      </c>
      <c r="K1581" s="368">
        <f>+VLOOKUP($E1581,Value_Added!$1:$1048576,MATCH(DATE(K$2,1,1),Value_Added!$A$1:$LI$1),FALSE)</f>
        <v>42164.885479999997</v>
      </c>
      <c r="L1581" s="368">
        <f>+VLOOKUP($E1581,Value_Added!$1:$1048576,MATCH(DATE(L$2,1,1),Value_Added!$A$1:$LI$1),FALSE)</f>
        <v>42686.046629999997</v>
      </c>
      <c r="M1581" s="368">
        <f>+VLOOKUP($E1581,Value_Added!$1:$1048576,MATCH(DATE(M$2,1,1),Value_Added!$A$1:$LI$1),FALSE)</f>
        <v>43226.876799999998</v>
      </c>
      <c r="N1581" s="368">
        <f>+VLOOKUP($E1581,Value_Added!$1:$1048576,MATCH(DATE(N$2,1,1),Value_Added!$A$1:$LI$1),FALSE)</f>
        <v>43782.761630000001</v>
      </c>
      <c r="O1581" s="368">
        <f>+VLOOKUP($E1581,Value_Added!$1:$1048576,MATCH(DATE(O$2,1,1),Value_Added!$A$1:$LI$1),FALSE)</f>
        <v>44353.842810000002</v>
      </c>
      <c r="P1581" s="368">
        <f>+VLOOKUP($E1581,Value_Added!$1:$1048576,MATCH(DATE(P$2,1,1),Value_Added!$A$1:$LI$1),FALSE)</f>
        <v>44952.862990000001</v>
      </c>
      <c r="Q1581" s="368">
        <f>+VLOOKUP($E1581,Value_Added!$1:$1048576,MATCH(DATE(Q$2,1,1),Value_Added!$A$1:$LI$1),FALSE)</f>
        <v>45564.414239999998</v>
      </c>
      <c r="R1581" s="368">
        <f>+VLOOKUP($E1581,Value_Added!$1:$1048576,MATCH(DATE(R$2,1,1),Value_Added!$A$1:$LI$1),FALSE)</f>
        <v>46195.783009999999</v>
      </c>
      <c r="S1581" s="368">
        <f>+VLOOKUP($E1581,Value_Added!$1:$1048576,MATCH(DATE(S$2,1,1),Value_Added!$A$1:$LI$1),FALSE)</f>
        <v>46849.798199999997</v>
      </c>
      <c r="T1581" s="368">
        <f>+VLOOKUP($E1581,Value_Added!$1:$1048576,MATCH(DATE(T$2,1,1),Value_Added!$A$1:$LI$1),FALSE)</f>
        <v>47527.832690000003</v>
      </c>
      <c r="U1581" s="368">
        <f>+VLOOKUP($E1581,Value_Added!$1:$1048576,MATCH(DATE(U$2,1,1),Value_Added!$A$1:$LI$1),FALSE)</f>
        <v>48230.780980000003</v>
      </c>
      <c r="V1581" s="368">
        <f>+VLOOKUP($E1581,Value_Added!$1:$1048576,MATCH(DATE(V$2,1,1),Value_Added!$A$1:$LI$1),FALSE)</f>
        <v>48911.101549999999</v>
      </c>
      <c r="W1581" s="368">
        <f>+VLOOKUP($E1581,Value_Added!$1:$1048576,MATCH(DATE(W$2,1,1),Value_Added!$A$1:$LI$1),FALSE)</f>
        <v>49606.238319999997</v>
      </c>
      <c r="X1581" s="368">
        <f>+VLOOKUP($E1581,Value_Added!$1:$1048576,MATCH(DATE(X$2,1,1),Value_Added!$A$1:$LI$1),FALSE)</f>
        <v>50322.489930000003</v>
      </c>
      <c r="Y1581" s="368">
        <f>+VLOOKUP($E1581,Value_Added!$1:$1048576,MATCH(DATE(Y$2,1,1),Value_Added!$A$1:$LI$1),FALSE)</f>
        <v>51061.881309999997</v>
      </c>
      <c r="Z1581" s="368">
        <f>+VLOOKUP($E1581,Value_Added!$1:$1048576,MATCH(DATE(Z$2,1,1),Value_Added!$A$1:$LI$1),FALSE)</f>
        <v>51818.676570000003</v>
      </c>
      <c r="AA1581" s="368">
        <f>+VLOOKUP($E1581,Value_Added!$1:$1048576,MATCH(DATE(AA$2,1,1),Value_Added!$A$1:$LI$1),FALSE)</f>
        <v>52555.9035</v>
      </c>
      <c r="AB1581" s="368">
        <f>+VLOOKUP($E1581,Value_Added!$1:$1048576,MATCH(DATE(AB$2,1,1),Value_Added!$A$1:$LI$1),FALSE)</f>
        <v>53308.85944</v>
      </c>
      <c r="AC1581" s="368">
        <f>+VLOOKUP($E1581,Value_Added!$1:$1048576,MATCH(DATE(AC$2,1,1),Value_Added!$A$1:$LI$1),FALSE)</f>
        <v>54082.975749999998</v>
      </c>
      <c r="AD1581" s="368">
        <f>+VLOOKUP($E1581,Value_Added!$1:$1048576,MATCH(DATE(AD$2,1,1),Value_Added!$A$1:$LI$1),FALSE)</f>
        <v>54879.912600000003</v>
      </c>
      <c r="AE1581" s="368">
        <f>+VLOOKUP($E1581,Value_Added!$1:$1048576,MATCH(DATE(AE$2,1,1),Value_Added!$A$1:$LI$1),FALSE)</f>
        <v>55681.637949999997</v>
      </c>
      <c r="AF1581" s="368">
        <f>+VLOOKUP($E1581,Value_Added!$1:$1048576,MATCH(DATE(AF$2,1,1),Value_Added!$A$1:$LI$1),FALSE)</f>
        <v>56280.55704</v>
      </c>
      <c r="AG1581" s="368">
        <f>+VLOOKUP($E1581,Value_Added!$1:$1048576,MATCH(DATE(AG$2,1,1),Value_Added!$A$1:$LI$1),FALSE)</f>
        <v>56850.947630000002</v>
      </c>
      <c r="AH1581" s="368">
        <f>+VLOOKUP($E1581,Value_Added!$1:$1048576,MATCH(DATE(AH$2,1,1),Value_Added!$A$1:$LI$1),FALSE)</f>
        <v>57420.019269999997</v>
      </c>
      <c r="AI1581" s="368">
        <f>+VLOOKUP($E1581,Value_Added!$1:$1048576,MATCH(DATE(AI$2,1,1),Value_Added!$A$1:$LI$1),FALSE)</f>
        <v>57995.427790000002</v>
      </c>
      <c r="AJ1581" s="368">
        <f>+VLOOKUP($E1581,Value_Added!$1:$1048576,MATCH(DATE(AJ$2,1,1),Value_Added!$A$1:$LI$1),FALSE)</f>
        <v>58580.240230000003</v>
      </c>
      <c r="AK1581" s="368">
        <f>+VLOOKUP($E1581,Value_Added!$1:$1048576,MATCH(DATE(AK$2,1,1),Value_Added!$A$1:$LI$1),FALSE)</f>
        <v>59315.191659999997</v>
      </c>
      <c r="AL1581" s="368">
        <f>+VLOOKUP($E1581,Value_Added!$1:$1048576,MATCH(DATE(AL$2,1,1),Value_Added!$A$1:$LI$1),FALSE)</f>
        <v>60093.571219999998</v>
      </c>
      <c r="AM1581" s="368">
        <f>+VLOOKUP($E1581,Value_Added!$1:$1048576,MATCH(DATE(AM$2,1,1),Value_Added!$A$1:$LI$1),FALSE)</f>
        <v>60899.435940000003</v>
      </c>
      <c r="AN1581" s="368">
        <f>+VLOOKUP($E1581,Value_Added!$1:$1048576,MATCH(DATE(AN$2,1,1),Value_Added!$A$1:$LI$1),FALSE)</f>
        <v>61728.862569999998</v>
      </c>
      <c r="AO1581" s="368">
        <f>+VLOOKUP($E1581,Value_Added!$1:$1048576,MATCH(DATE(AO$2,1,1),Value_Added!$A$1:$LI$1),FALSE)</f>
        <v>62580.57645</v>
      </c>
    </row>
    <row r="1582" spans="1:41" ht="15" customHeight="1" x14ac:dyDescent="0.35">
      <c r="A1582" s="394"/>
      <c r="B1582" s="392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383.27722879999999</v>
      </c>
      <c r="G1582" s="368">
        <f>+VLOOKUP($E1582,Value_Added!$1:$1048576,MATCH(DATE(G$2,1,1),Value_Added!$A$1:$LI$1),FALSE)</f>
        <v>387.09246030000003</v>
      </c>
      <c r="H1582" s="368">
        <f>+VLOOKUP($E1582,Value_Added!$1:$1048576,MATCH(DATE(H$2,1,1),Value_Added!$A$1:$LI$1),FALSE)</f>
        <v>390.59769399999999</v>
      </c>
      <c r="I1582" s="368">
        <f>+VLOOKUP($E1582,Value_Added!$1:$1048576,MATCH(DATE(I$2,1,1),Value_Added!$A$1:$LI$1),FALSE)</f>
        <v>395.84052880000002</v>
      </c>
      <c r="J1582" s="368">
        <f>+VLOOKUP($E1582,Value_Added!$1:$1048576,MATCH(DATE(J$2,1,1),Value_Added!$A$1:$LI$1),FALSE)</f>
        <v>400.67071229999999</v>
      </c>
      <c r="K1582" s="368">
        <f>+VLOOKUP($E1582,Value_Added!$1:$1048576,MATCH(DATE(K$2,1,1),Value_Added!$A$1:$LI$1),FALSE)</f>
        <v>404.54077219999999</v>
      </c>
      <c r="L1582" s="368">
        <f>+VLOOKUP($E1582,Value_Added!$1:$1048576,MATCH(DATE(L$2,1,1),Value_Added!$A$1:$LI$1),FALSE)</f>
        <v>409.63574449999999</v>
      </c>
      <c r="M1582" s="368">
        <f>+VLOOKUP($E1582,Value_Added!$1:$1048576,MATCH(DATE(M$2,1,1),Value_Added!$A$1:$LI$1),FALSE)</f>
        <v>414.6603705</v>
      </c>
      <c r="N1582" s="368">
        <f>+VLOOKUP($E1582,Value_Added!$1:$1048576,MATCH(DATE(N$2,1,1),Value_Added!$A$1:$LI$1),FALSE)</f>
        <v>419.6563501</v>
      </c>
      <c r="O1582" s="368">
        <f>+VLOOKUP($E1582,Value_Added!$1:$1048576,MATCH(DATE(O$2,1,1),Value_Added!$A$1:$LI$1),FALSE)</f>
        <v>424.6687751</v>
      </c>
      <c r="P1582" s="368">
        <f>+VLOOKUP($E1582,Value_Added!$1:$1048576,MATCH(DATE(P$2,1,1),Value_Added!$A$1:$LI$1),FALSE)</f>
        <v>429.8505821</v>
      </c>
      <c r="Q1582" s="368">
        <f>+VLOOKUP($E1582,Value_Added!$1:$1048576,MATCH(DATE(Q$2,1,1),Value_Added!$A$1:$LI$1),FALSE)</f>
        <v>435.02835290000002</v>
      </c>
      <c r="R1582" s="368">
        <f>+VLOOKUP($E1582,Value_Added!$1:$1048576,MATCH(DATE(R$2,1,1),Value_Added!$A$1:$LI$1),FALSE)</f>
        <v>440.29361840000001</v>
      </c>
      <c r="S1582" s="368">
        <f>+VLOOKUP($E1582,Value_Added!$1:$1048576,MATCH(DATE(S$2,1,1),Value_Added!$A$1:$LI$1),FALSE)</f>
        <v>445.66671389999999</v>
      </c>
      <c r="T1582" s="368">
        <f>+VLOOKUP($E1582,Value_Added!$1:$1048576,MATCH(DATE(T$2,1,1),Value_Added!$A$1:$LI$1),FALSE)</f>
        <v>451.15483130000001</v>
      </c>
      <c r="U1582" s="368">
        <f>+VLOOKUP($E1582,Value_Added!$1:$1048576,MATCH(DATE(U$2,1,1),Value_Added!$A$1:$LI$1),FALSE)</f>
        <v>456.7619497</v>
      </c>
      <c r="V1582" s="368">
        <f>+VLOOKUP($E1582,Value_Added!$1:$1048576,MATCH(DATE(V$2,1,1),Value_Added!$A$1:$LI$1),FALSE)</f>
        <v>461.99104069999999</v>
      </c>
      <c r="W1582" s="368">
        <f>+VLOOKUP($E1582,Value_Added!$1:$1048576,MATCH(DATE(W$2,1,1),Value_Added!$A$1:$LI$1),FALSE)</f>
        <v>467.28561550000001</v>
      </c>
      <c r="X1582" s="368">
        <f>+VLOOKUP($E1582,Value_Added!$1:$1048576,MATCH(DATE(X$2,1,1),Value_Added!$A$1:$LI$1),FALSE)</f>
        <v>472.67151810000001</v>
      </c>
      <c r="Y1582" s="368">
        <f>+VLOOKUP($E1582,Value_Added!$1:$1048576,MATCH(DATE(Y$2,1,1),Value_Added!$A$1:$LI$1),FALSE)</f>
        <v>478.15739459999998</v>
      </c>
      <c r="Z1582" s="368">
        <f>+VLOOKUP($E1582,Value_Added!$1:$1048576,MATCH(DATE(Z$2,1,1),Value_Added!$A$1:$LI$1),FALSE)</f>
        <v>483.6776625</v>
      </c>
      <c r="AA1582" s="368">
        <f>+VLOOKUP($E1582,Value_Added!$1:$1048576,MATCH(DATE(AA$2,1,1),Value_Added!$A$1:$LI$1),FALSE)</f>
        <v>488.86314870000001</v>
      </c>
      <c r="AB1582" s="368">
        <f>+VLOOKUP($E1582,Value_Added!$1:$1048576,MATCH(DATE(AB$2,1,1),Value_Added!$A$1:$LI$1),FALSE)</f>
        <v>494.12433019999997</v>
      </c>
      <c r="AC1582" s="368">
        <f>+VLOOKUP($E1582,Value_Added!$1:$1048576,MATCH(DATE(AC$2,1,1),Value_Added!$A$1:$LI$1),FALSE)</f>
        <v>499.4816477</v>
      </c>
      <c r="AD1582" s="368">
        <f>+VLOOKUP($E1582,Value_Added!$1:$1048576,MATCH(DATE(AD$2,1,1),Value_Added!$A$1:$LI$1),FALSE)</f>
        <v>504.94385840000001</v>
      </c>
      <c r="AE1582" s="368">
        <f>+VLOOKUP($E1582,Value_Added!$1:$1048576,MATCH(DATE(AE$2,1,1),Value_Added!$A$1:$LI$1),FALSE)</f>
        <v>510.31881720000001</v>
      </c>
      <c r="AF1582" s="368">
        <f>+VLOOKUP($E1582,Value_Added!$1:$1048576,MATCH(DATE(AF$2,1,1),Value_Added!$A$1:$LI$1),FALSE)</f>
        <v>513.54323369999997</v>
      </c>
      <c r="AG1582" s="368">
        <f>+VLOOKUP($E1582,Value_Added!$1:$1048576,MATCH(DATE(AG$2,1,1),Value_Added!$A$1:$LI$1),FALSE)</f>
        <v>516.64907119999998</v>
      </c>
      <c r="AH1582" s="368">
        <f>+VLOOKUP($E1582,Value_Added!$1:$1048576,MATCH(DATE(AH$2,1,1),Value_Added!$A$1:$LI$1),FALSE)</f>
        <v>519.73937009999997</v>
      </c>
      <c r="AI1582" s="368">
        <f>+VLOOKUP($E1582,Value_Added!$1:$1048576,MATCH(DATE(AI$2,1,1),Value_Added!$A$1:$LI$1),FALSE)</f>
        <v>522.85300749999999</v>
      </c>
      <c r="AJ1582" s="368">
        <f>+VLOOKUP($E1582,Value_Added!$1:$1048576,MATCH(DATE(AJ$2,1,1),Value_Added!$A$1:$LI$1),FALSE)</f>
        <v>526.02349379999998</v>
      </c>
      <c r="AK1582" s="368">
        <f>+VLOOKUP($E1582,Value_Added!$1:$1048576,MATCH(DATE(AK$2,1,1),Value_Added!$A$1:$LI$1),FALSE)</f>
        <v>530.65702620000002</v>
      </c>
      <c r="AL1582" s="368">
        <f>+VLOOKUP($E1582,Value_Added!$1:$1048576,MATCH(DATE(AL$2,1,1),Value_Added!$A$1:$LI$1),FALSE)</f>
        <v>535.5274144</v>
      </c>
      <c r="AM1582" s="368">
        <f>+VLOOKUP($E1582,Value_Added!$1:$1048576,MATCH(DATE(AM$2,1,1),Value_Added!$A$1:$LI$1),FALSE)</f>
        <v>540.59704820000002</v>
      </c>
      <c r="AN1582" s="368">
        <f>+VLOOKUP($E1582,Value_Added!$1:$1048576,MATCH(DATE(AN$2,1,1),Value_Added!$A$1:$LI$1),FALSE)</f>
        <v>545.86348629999998</v>
      </c>
      <c r="AO1582" s="368">
        <f>+VLOOKUP($E1582,Value_Added!$1:$1048576,MATCH(DATE(AO$2,1,1),Value_Added!$A$1:$LI$1),FALSE)</f>
        <v>551.32320579999998</v>
      </c>
    </row>
    <row r="1583" spans="1:41" ht="15" customHeight="1" x14ac:dyDescent="0.35">
      <c r="A1583" s="394"/>
      <c r="B1583" s="392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236.369809</v>
      </c>
      <c r="G1583" s="368">
        <f>+VLOOKUP($E1583,Value_Added!$1:$1048576,MATCH(DATE(G$2,1,1),Value_Added!$A$1:$LI$1),FALSE)</f>
        <v>238.86634799999999</v>
      </c>
      <c r="H1583" s="368">
        <f>+VLOOKUP($E1583,Value_Added!$1:$1048576,MATCH(DATE(H$2,1,1),Value_Added!$A$1:$LI$1),FALSE)</f>
        <v>242.86825039999999</v>
      </c>
      <c r="I1583" s="368">
        <f>+VLOOKUP($E1583,Value_Added!$1:$1048576,MATCH(DATE(I$2,1,1),Value_Added!$A$1:$LI$1),FALSE)</f>
        <v>248.0238243</v>
      </c>
      <c r="J1583" s="368">
        <f>+VLOOKUP($E1583,Value_Added!$1:$1048576,MATCH(DATE(J$2,1,1),Value_Added!$A$1:$LI$1),FALSE)</f>
        <v>250.06084910000001</v>
      </c>
      <c r="K1583" s="368">
        <f>+VLOOKUP($E1583,Value_Added!$1:$1048576,MATCH(DATE(K$2,1,1),Value_Added!$A$1:$LI$1),FALSE)</f>
        <v>249.72955429999999</v>
      </c>
      <c r="L1583" s="368">
        <f>+VLOOKUP($E1583,Value_Added!$1:$1048576,MATCH(DATE(L$2,1,1),Value_Added!$A$1:$LI$1),FALSE)</f>
        <v>251.6995891</v>
      </c>
      <c r="M1583" s="368">
        <f>+VLOOKUP($E1583,Value_Added!$1:$1048576,MATCH(DATE(M$2,1,1),Value_Added!$A$1:$LI$1),FALSE)</f>
        <v>253.640828</v>
      </c>
      <c r="N1583" s="368">
        <f>+VLOOKUP($E1583,Value_Added!$1:$1048576,MATCH(DATE(N$2,1,1),Value_Added!$A$1:$LI$1),FALSE)</f>
        <v>255.6491134</v>
      </c>
      <c r="O1583" s="368">
        <f>+VLOOKUP($E1583,Value_Added!$1:$1048576,MATCH(DATE(O$2,1,1),Value_Added!$A$1:$LI$1),FALSE)</f>
        <v>257.71848619999997</v>
      </c>
      <c r="P1583" s="368">
        <f>+VLOOKUP($E1583,Value_Added!$1:$1048576,MATCH(DATE(P$2,1,1),Value_Added!$A$1:$LI$1),FALSE)</f>
        <v>259.91667810000001</v>
      </c>
      <c r="Q1583" s="368">
        <f>+VLOOKUP($E1583,Value_Added!$1:$1048576,MATCH(DATE(Q$2,1,1),Value_Added!$A$1:$LI$1),FALSE)</f>
        <v>262.0498983</v>
      </c>
      <c r="R1583" s="368">
        <f>+VLOOKUP($E1583,Value_Added!$1:$1048576,MATCH(DATE(R$2,1,1),Value_Added!$A$1:$LI$1),FALSE)</f>
        <v>264.17921740000003</v>
      </c>
      <c r="S1583" s="368">
        <f>+VLOOKUP($E1583,Value_Added!$1:$1048576,MATCH(DATE(S$2,1,1),Value_Added!$A$1:$LI$1),FALSE)</f>
        <v>266.28612179999999</v>
      </c>
      <c r="T1583" s="368">
        <f>+VLOOKUP($E1583,Value_Added!$1:$1048576,MATCH(DATE(T$2,1,1),Value_Added!$A$1:$LI$1),FALSE)</f>
        <v>268.35178980000001</v>
      </c>
      <c r="U1583" s="368">
        <f>+VLOOKUP($E1583,Value_Added!$1:$1048576,MATCH(DATE(U$2,1,1),Value_Added!$A$1:$LI$1),FALSE)</f>
        <v>270.36179750000002</v>
      </c>
      <c r="V1583" s="368">
        <f>+VLOOKUP($E1583,Value_Added!$1:$1048576,MATCH(DATE(V$2,1,1),Value_Added!$A$1:$LI$1),FALSE)</f>
        <v>271.93803869999999</v>
      </c>
      <c r="W1583" s="368">
        <f>+VLOOKUP($E1583,Value_Added!$1:$1048576,MATCH(DATE(W$2,1,1),Value_Added!$A$1:$LI$1),FALSE)</f>
        <v>273.4829494</v>
      </c>
      <c r="X1583" s="368">
        <f>+VLOOKUP($E1583,Value_Added!$1:$1048576,MATCH(DATE(X$2,1,1),Value_Added!$A$1:$LI$1),FALSE)</f>
        <v>274.95179409999997</v>
      </c>
      <c r="Y1583" s="368">
        <f>+VLOOKUP($E1583,Value_Added!$1:$1048576,MATCH(DATE(Y$2,1,1),Value_Added!$A$1:$LI$1),FALSE)</f>
        <v>276.32862569999998</v>
      </c>
      <c r="Z1583" s="368">
        <f>+VLOOKUP($E1583,Value_Added!$1:$1048576,MATCH(DATE(Z$2,1,1),Value_Added!$A$1:$LI$1),FALSE)</f>
        <v>277.55378860000002</v>
      </c>
      <c r="AA1583" s="368">
        <f>+VLOOKUP($E1583,Value_Added!$1:$1048576,MATCH(DATE(AA$2,1,1),Value_Added!$A$1:$LI$1),FALSE)</f>
        <v>278.37121100000002</v>
      </c>
      <c r="AB1583" s="368">
        <f>+VLOOKUP($E1583,Value_Added!$1:$1048576,MATCH(DATE(AB$2,1,1),Value_Added!$A$1:$LI$1),FALSE)</f>
        <v>279.14637959999999</v>
      </c>
      <c r="AC1583" s="368">
        <f>+VLOOKUP($E1583,Value_Added!$1:$1048576,MATCH(DATE(AC$2,1,1),Value_Added!$A$1:$LI$1),FALSE)</f>
        <v>279.83797770000001</v>
      </c>
      <c r="AD1583" s="368">
        <f>+VLOOKUP($E1583,Value_Added!$1:$1048576,MATCH(DATE(AD$2,1,1),Value_Added!$A$1:$LI$1),FALSE)</f>
        <v>280.43717930000003</v>
      </c>
      <c r="AE1583" s="368">
        <f>+VLOOKUP($E1583,Value_Added!$1:$1048576,MATCH(DATE(AE$2,1,1),Value_Added!$A$1:$LI$1),FALSE)</f>
        <v>280.7942961</v>
      </c>
      <c r="AF1583" s="368">
        <f>+VLOOKUP($E1583,Value_Added!$1:$1048576,MATCH(DATE(AF$2,1,1),Value_Added!$A$1:$LI$1),FALSE)</f>
        <v>279.4994519</v>
      </c>
      <c r="AG1583" s="368">
        <f>+VLOOKUP($E1583,Value_Added!$1:$1048576,MATCH(DATE(AG$2,1,1),Value_Added!$A$1:$LI$1),FALSE)</f>
        <v>278.38941260000001</v>
      </c>
      <c r="AH1583" s="368">
        <f>+VLOOKUP($E1583,Value_Added!$1:$1048576,MATCH(DATE(AH$2,1,1),Value_Added!$A$1:$LI$1),FALSE)</f>
        <v>277.27139469999997</v>
      </c>
      <c r="AI1583" s="368">
        <f>+VLOOKUP($E1583,Value_Added!$1:$1048576,MATCH(DATE(AI$2,1,1),Value_Added!$A$1:$LI$1),FALSE)</f>
        <v>276.11026809999998</v>
      </c>
      <c r="AJ1583" s="368">
        <f>+VLOOKUP($E1583,Value_Added!$1:$1048576,MATCH(DATE(AJ$2,1,1),Value_Added!$A$1:$LI$1),FALSE)</f>
        <v>274.92966130000002</v>
      </c>
      <c r="AK1583" s="368">
        <f>+VLOOKUP($E1583,Value_Added!$1:$1048576,MATCH(DATE(AK$2,1,1),Value_Added!$A$1:$LI$1),FALSE)</f>
        <v>274.70303990000002</v>
      </c>
      <c r="AL1583" s="368">
        <f>+VLOOKUP($E1583,Value_Added!$1:$1048576,MATCH(DATE(AL$2,1,1),Value_Added!$A$1:$LI$1),FALSE)</f>
        <v>274.33486319999997</v>
      </c>
      <c r="AM1583" s="368">
        <f>+VLOOKUP($E1583,Value_Added!$1:$1048576,MATCH(DATE(AM$2,1,1),Value_Added!$A$1:$LI$1),FALSE)</f>
        <v>273.98259910000002</v>
      </c>
      <c r="AN1583" s="368">
        <f>+VLOOKUP($E1583,Value_Added!$1:$1048576,MATCH(DATE(AN$2,1,1),Value_Added!$A$1:$LI$1),FALSE)</f>
        <v>273.69944079999999</v>
      </c>
      <c r="AO1583" s="368">
        <f>+VLOOKUP($E1583,Value_Added!$1:$1048576,MATCH(DATE(AO$2,1,1),Value_Added!$A$1:$LI$1),FALSE)</f>
        <v>273.49645679999998</v>
      </c>
    </row>
    <row r="1584" spans="1:41" ht="15" customHeight="1" x14ac:dyDescent="0.35">
      <c r="A1584" s="394"/>
      <c r="B1584" s="392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556.34140460000003</v>
      </c>
      <c r="G1584" s="368">
        <f>+VLOOKUP($E1584,Value_Added!$1:$1048576,MATCH(DATE(G$2,1,1),Value_Added!$A$1:$LI$1),FALSE)</f>
        <v>582.58274359999996</v>
      </c>
      <c r="H1584" s="368">
        <f>+VLOOKUP($E1584,Value_Added!$1:$1048576,MATCH(DATE(H$2,1,1),Value_Added!$A$1:$LI$1),FALSE)</f>
        <v>601.56825160000005</v>
      </c>
      <c r="I1584" s="368">
        <f>+VLOOKUP($E1584,Value_Added!$1:$1048576,MATCH(DATE(I$2,1,1),Value_Added!$A$1:$LI$1),FALSE)</f>
        <v>614.51013169999999</v>
      </c>
      <c r="J1584" s="368">
        <f>+VLOOKUP($E1584,Value_Added!$1:$1048576,MATCH(DATE(J$2,1,1),Value_Added!$A$1:$LI$1),FALSE)</f>
        <v>624.97757330000002</v>
      </c>
      <c r="K1584" s="368">
        <f>+VLOOKUP($E1584,Value_Added!$1:$1048576,MATCH(DATE(K$2,1,1),Value_Added!$A$1:$LI$1),FALSE)</f>
        <v>636.64395760000002</v>
      </c>
      <c r="L1584" s="368">
        <f>+VLOOKUP($E1584,Value_Added!$1:$1048576,MATCH(DATE(L$2,1,1),Value_Added!$A$1:$LI$1),FALSE)</f>
        <v>647.57019500000001</v>
      </c>
      <c r="M1584" s="368">
        <f>+VLOOKUP($E1584,Value_Added!$1:$1048576,MATCH(DATE(M$2,1,1),Value_Added!$A$1:$LI$1),FALSE)</f>
        <v>657.64425019999999</v>
      </c>
      <c r="N1584" s="368">
        <f>+VLOOKUP($E1584,Value_Added!$1:$1048576,MATCH(DATE(N$2,1,1),Value_Added!$A$1:$LI$1),FALSE)</f>
        <v>667.25367649999998</v>
      </c>
      <c r="O1584" s="368">
        <f>+VLOOKUP($E1584,Value_Added!$1:$1048576,MATCH(DATE(O$2,1,1),Value_Added!$A$1:$LI$1),FALSE)</f>
        <v>676.62599299999999</v>
      </c>
      <c r="P1584" s="368">
        <f>+VLOOKUP($E1584,Value_Added!$1:$1048576,MATCH(DATE(P$2,1,1),Value_Added!$A$1:$LI$1),FALSE)</f>
        <v>686.10007529999996</v>
      </c>
      <c r="Q1584" s="368">
        <f>+VLOOKUP($E1584,Value_Added!$1:$1048576,MATCH(DATE(Q$2,1,1),Value_Added!$A$1:$LI$1),FALSE)</f>
        <v>695.49234160000003</v>
      </c>
      <c r="R1584" s="368">
        <f>+VLOOKUP($E1584,Value_Added!$1:$1048576,MATCH(DATE(R$2,1,1),Value_Added!$A$1:$LI$1),FALSE)</f>
        <v>704.99268199999995</v>
      </c>
      <c r="S1584" s="368">
        <f>+VLOOKUP($E1584,Value_Added!$1:$1048576,MATCH(DATE(S$2,1,1),Value_Added!$A$1:$LI$1),FALSE)</f>
        <v>714.67560549999996</v>
      </c>
      <c r="T1584" s="368">
        <f>+VLOOKUP($E1584,Value_Added!$1:$1048576,MATCH(DATE(T$2,1,1),Value_Added!$A$1:$LI$1),FALSE)</f>
        <v>724.58193610000001</v>
      </c>
      <c r="U1584" s="368">
        <f>+VLOOKUP($E1584,Value_Added!$1:$1048576,MATCH(DATE(U$2,1,1),Value_Added!$A$1:$LI$1),FALSE)</f>
        <v>734.73777219999999</v>
      </c>
      <c r="V1584" s="368">
        <f>+VLOOKUP($E1584,Value_Added!$1:$1048576,MATCH(DATE(V$2,1,1),Value_Added!$A$1:$LI$1),FALSE)</f>
        <v>744.37928999999997</v>
      </c>
      <c r="W1584" s="368">
        <f>+VLOOKUP($E1584,Value_Added!$1:$1048576,MATCH(DATE(W$2,1,1),Value_Added!$A$1:$LI$1),FALSE)</f>
        <v>754.17597420000004</v>
      </c>
      <c r="X1584" s="368">
        <f>+VLOOKUP($E1584,Value_Added!$1:$1048576,MATCH(DATE(X$2,1,1),Value_Added!$A$1:$LI$1),FALSE)</f>
        <v>764.19007509999994</v>
      </c>
      <c r="Y1584" s="368">
        <f>+VLOOKUP($E1584,Value_Added!$1:$1048576,MATCH(DATE(Y$2,1,1),Value_Added!$A$1:$LI$1),FALSE)</f>
        <v>774.44094810000001</v>
      </c>
      <c r="Z1584" s="368">
        <f>+VLOOKUP($E1584,Value_Added!$1:$1048576,MATCH(DATE(Z$2,1,1),Value_Added!$A$1:$LI$1),FALSE)</f>
        <v>784.82759299999998</v>
      </c>
      <c r="AA1584" s="368">
        <f>+VLOOKUP($E1584,Value_Added!$1:$1048576,MATCH(DATE(AA$2,1,1),Value_Added!$A$1:$LI$1),FALSE)</f>
        <v>794.7596777</v>
      </c>
      <c r="AB1584" s="368">
        <f>+VLOOKUP($E1584,Value_Added!$1:$1048576,MATCH(DATE(AB$2,1,1),Value_Added!$A$1:$LI$1),FALSE)</f>
        <v>804.85135630000002</v>
      </c>
      <c r="AC1584" s="368">
        <f>+VLOOKUP($E1584,Value_Added!$1:$1048576,MATCH(DATE(AC$2,1,1),Value_Added!$A$1:$LI$1),FALSE)</f>
        <v>815.1472407</v>
      </c>
      <c r="AD1584" s="368">
        <f>+VLOOKUP($E1584,Value_Added!$1:$1048576,MATCH(DATE(AD$2,1,1),Value_Added!$A$1:$LI$1),FALSE)</f>
        <v>825.65917530000002</v>
      </c>
      <c r="AE1584" s="368">
        <f>+VLOOKUP($E1584,Value_Added!$1:$1048576,MATCH(DATE(AE$2,1,1),Value_Added!$A$1:$LI$1),FALSE)</f>
        <v>836.08367239999995</v>
      </c>
      <c r="AF1584" s="368">
        <f>+VLOOKUP($E1584,Value_Added!$1:$1048576,MATCH(DATE(AF$2,1,1),Value_Added!$A$1:$LI$1),FALSE)</f>
        <v>843.12619259999997</v>
      </c>
      <c r="AG1584" s="368">
        <f>+VLOOKUP($E1584,Value_Added!$1:$1048576,MATCH(DATE(AG$2,1,1),Value_Added!$A$1:$LI$1),FALSE)</f>
        <v>849.85152249999999</v>
      </c>
      <c r="AH1584" s="368">
        <f>+VLOOKUP($E1584,Value_Added!$1:$1048576,MATCH(DATE(AH$2,1,1),Value_Added!$A$1:$LI$1),FALSE)</f>
        <v>856.50962179999999</v>
      </c>
      <c r="AI1584" s="368">
        <f>+VLOOKUP($E1584,Value_Added!$1:$1048576,MATCH(DATE(AI$2,1,1),Value_Added!$A$1:$LI$1),FALSE)</f>
        <v>863.17872869999997</v>
      </c>
      <c r="AJ1584" s="368">
        <f>+VLOOKUP($E1584,Value_Added!$1:$1048576,MATCH(DATE(AJ$2,1,1),Value_Added!$A$1:$LI$1),FALSE)</f>
        <v>869.90763760000004</v>
      </c>
      <c r="AK1584" s="368">
        <f>+VLOOKUP($E1584,Value_Added!$1:$1048576,MATCH(DATE(AK$2,1,1),Value_Added!$A$1:$LI$1),FALSE)</f>
        <v>878.93219429999999</v>
      </c>
      <c r="AL1584" s="368">
        <f>+VLOOKUP($E1584,Value_Added!$1:$1048576,MATCH(DATE(AL$2,1,1),Value_Added!$A$1:$LI$1),FALSE)</f>
        <v>888.38428090000002</v>
      </c>
      <c r="AM1584" s="368">
        <f>+VLOOKUP($E1584,Value_Added!$1:$1048576,MATCH(DATE(AM$2,1,1),Value_Added!$A$1:$LI$1),FALSE)</f>
        <v>898.13492359999998</v>
      </c>
      <c r="AN1584" s="368">
        <f>+VLOOKUP($E1584,Value_Added!$1:$1048576,MATCH(DATE(AN$2,1,1),Value_Added!$A$1:$LI$1),FALSE)</f>
        <v>908.15854390000004</v>
      </c>
      <c r="AO1584" s="368">
        <f>+VLOOKUP($E1584,Value_Added!$1:$1048576,MATCH(DATE(AO$2,1,1),Value_Added!$A$1:$LI$1),FALSE)</f>
        <v>918.44387210000002</v>
      </c>
    </row>
    <row r="1585" spans="1:41" ht="15" customHeight="1" x14ac:dyDescent="0.35">
      <c r="A1585" s="394"/>
      <c r="B1585" s="392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-1273.705743</v>
      </c>
      <c r="G1585" s="368">
        <f>+VLOOKUP($E1585,Value_Added!$1:$1048576,MATCH(DATE(G$2,1,1),Value_Added!$A$1:$LI$1),FALSE)</f>
        <v>-1284.3698300000001</v>
      </c>
      <c r="H1585" s="368">
        <f>+VLOOKUP($E1585,Value_Added!$1:$1048576,MATCH(DATE(H$2,1,1),Value_Added!$A$1:$LI$1),FALSE)</f>
        <v>-1288.887841</v>
      </c>
      <c r="I1585" s="368">
        <f>+VLOOKUP($E1585,Value_Added!$1:$1048576,MATCH(DATE(I$2,1,1),Value_Added!$A$1:$LI$1),FALSE)</f>
        <v>-1290.8457599999999</v>
      </c>
      <c r="J1585" s="368">
        <f>+VLOOKUP($E1585,Value_Added!$1:$1048576,MATCH(DATE(J$2,1,1),Value_Added!$A$1:$LI$1),FALSE)</f>
        <v>-1294.785654</v>
      </c>
      <c r="K1585" s="368">
        <f>+VLOOKUP($E1585,Value_Added!$1:$1048576,MATCH(DATE(K$2,1,1),Value_Added!$A$1:$LI$1),FALSE)</f>
        <v>-1305.9799619999999</v>
      </c>
      <c r="L1585" s="368">
        <f>+VLOOKUP($E1585,Value_Added!$1:$1048576,MATCH(DATE(L$2,1,1),Value_Added!$A$1:$LI$1),FALSE)</f>
        <v>-1321.6040290000001</v>
      </c>
      <c r="M1585" s="368">
        <f>+VLOOKUP($E1585,Value_Added!$1:$1048576,MATCH(DATE(M$2,1,1),Value_Added!$A$1:$LI$1),FALSE)</f>
        <v>-1338.7246789999999</v>
      </c>
      <c r="N1585" s="368">
        <f>+VLOOKUP($E1585,Value_Added!$1:$1048576,MATCH(DATE(N$2,1,1),Value_Added!$A$1:$LI$1),FALSE)</f>
        <v>-1356.454113</v>
      </c>
      <c r="O1585" s="368">
        <f>+VLOOKUP($E1585,Value_Added!$1:$1048576,MATCH(DATE(O$2,1,1),Value_Added!$A$1:$LI$1),FALSE)</f>
        <v>-1374.6161460000001</v>
      </c>
      <c r="P1585" s="368">
        <f>+VLOOKUP($E1585,Value_Added!$1:$1048576,MATCH(DATE(P$2,1,1),Value_Added!$A$1:$LI$1),FALSE)</f>
        <v>-1393.4762109999999</v>
      </c>
      <c r="Q1585" s="368">
        <f>+VLOOKUP($E1585,Value_Added!$1:$1048576,MATCH(DATE(Q$2,1,1),Value_Added!$A$1:$LI$1),FALSE)</f>
        <v>-1412.8002770000001</v>
      </c>
      <c r="R1585" s="368">
        <f>+VLOOKUP($E1585,Value_Added!$1:$1048576,MATCH(DATE(R$2,1,1),Value_Added!$A$1:$LI$1),FALSE)</f>
        <v>-1432.6483700000001</v>
      </c>
      <c r="S1585" s="368">
        <f>+VLOOKUP($E1585,Value_Added!$1:$1048576,MATCH(DATE(S$2,1,1),Value_Added!$A$1:$LI$1),FALSE)</f>
        <v>-1453.1546370000001</v>
      </c>
      <c r="T1585" s="368">
        <f>+VLOOKUP($E1585,Value_Added!$1:$1048576,MATCH(DATE(T$2,1,1),Value_Added!$A$1:$LI$1),FALSE)</f>
        <v>-1474.3924979999999</v>
      </c>
      <c r="U1585" s="368">
        <f>+VLOOKUP($E1585,Value_Added!$1:$1048576,MATCH(DATE(U$2,1,1),Value_Added!$A$1:$LI$1),FALSE)</f>
        <v>-1496.4036060000001</v>
      </c>
      <c r="V1585" s="368">
        <f>+VLOOKUP($E1585,Value_Added!$1:$1048576,MATCH(DATE(V$2,1,1),Value_Added!$A$1:$LI$1),FALSE)</f>
        <v>-1518.0795639999999</v>
      </c>
      <c r="W1585" s="368">
        <f>+VLOOKUP($E1585,Value_Added!$1:$1048576,MATCH(DATE(W$2,1,1),Value_Added!$A$1:$LI$1),FALSE)</f>
        <v>-1539.885655</v>
      </c>
      <c r="X1585" s="368">
        <f>+VLOOKUP($E1585,Value_Added!$1:$1048576,MATCH(DATE(X$2,1,1),Value_Added!$A$1:$LI$1),FALSE)</f>
        <v>-1562.2834</v>
      </c>
      <c r="Y1585" s="368">
        <f>+VLOOKUP($E1585,Value_Added!$1:$1048576,MATCH(DATE(Y$2,1,1),Value_Added!$A$1:$LI$1),FALSE)</f>
        <v>-1585.4142899999999</v>
      </c>
      <c r="Z1585" s="368">
        <f>+VLOOKUP($E1585,Value_Added!$1:$1048576,MATCH(DATE(Z$2,1,1),Value_Added!$A$1:$LI$1),FALSE)</f>
        <v>-1609.1724830000001</v>
      </c>
      <c r="AA1585" s="368">
        <f>+VLOOKUP($E1585,Value_Added!$1:$1048576,MATCH(DATE(AA$2,1,1),Value_Added!$A$1:$LI$1),FALSE)</f>
        <v>-1632.623779</v>
      </c>
      <c r="AB1585" s="368">
        <f>+VLOOKUP($E1585,Value_Added!$1:$1048576,MATCH(DATE(AB$2,1,1),Value_Added!$A$1:$LI$1),FALSE)</f>
        <v>-1656.263594</v>
      </c>
      <c r="AC1585" s="368">
        <f>+VLOOKUP($E1585,Value_Added!$1:$1048576,MATCH(DATE(AC$2,1,1),Value_Added!$A$1:$LI$1),FALSE)</f>
        <v>-1680.515787</v>
      </c>
      <c r="AD1585" s="368">
        <f>+VLOOKUP($E1585,Value_Added!$1:$1048576,MATCH(DATE(AD$2,1,1),Value_Added!$A$1:$LI$1),FALSE)</f>
        <v>-1705.4994260000001</v>
      </c>
      <c r="AE1585" s="368">
        <f>+VLOOKUP($E1585,Value_Added!$1:$1048576,MATCH(DATE(AE$2,1,1),Value_Added!$A$1:$LI$1),FALSE)</f>
        <v>-1730.8248189999999</v>
      </c>
      <c r="AF1585" s="368">
        <f>+VLOOKUP($E1585,Value_Added!$1:$1048576,MATCH(DATE(AF$2,1,1),Value_Added!$A$1:$LI$1),FALSE)</f>
        <v>-1751.4112520000001</v>
      </c>
      <c r="AG1585" s="368">
        <f>+VLOOKUP($E1585,Value_Added!$1:$1048576,MATCH(DATE(AG$2,1,1),Value_Added!$A$1:$LI$1),FALSE)</f>
        <v>-1769.5259880000001</v>
      </c>
      <c r="AH1585" s="368">
        <f>+VLOOKUP($E1585,Value_Added!$1:$1048576,MATCH(DATE(AH$2,1,1),Value_Added!$A$1:$LI$1),FALSE)</f>
        <v>-1787.270387</v>
      </c>
      <c r="AI1585" s="368">
        <f>+VLOOKUP($E1585,Value_Added!$1:$1048576,MATCH(DATE(AI$2,1,1),Value_Added!$A$1:$LI$1),FALSE)</f>
        <v>-1805.23469</v>
      </c>
      <c r="AJ1585" s="368">
        <f>+VLOOKUP($E1585,Value_Added!$1:$1048576,MATCH(DATE(AJ$2,1,1),Value_Added!$A$1:$LI$1),FALSE)</f>
        <v>-1823.574357</v>
      </c>
      <c r="AK1585" s="368">
        <f>+VLOOKUP($E1585,Value_Added!$1:$1048576,MATCH(DATE(AK$2,1,1),Value_Added!$A$1:$LI$1),FALSE)</f>
        <v>-1845.621032</v>
      </c>
      <c r="AL1585" s="368">
        <f>+VLOOKUP($E1585,Value_Added!$1:$1048576,MATCH(DATE(AL$2,1,1),Value_Added!$A$1:$LI$1),FALSE)</f>
        <v>-1870.0648739999999</v>
      </c>
      <c r="AM1585" s="368">
        <f>+VLOOKUP($E1585,Value_Added!$1:$1048576,MATCH(DATE(AM$2,1,1),Value_Added!$A$1:$LI$1),FALSE)</f>
        <v>-1895.624239</v>
      </c>
      <c r="AN1585" s="368">
        <f>+VLOOKUP($E1585,Value_Added!$1:$1048576,MATCH(DATE(AN$2,1,1),Value_Added!$A$1:$LI$1),FALSE)</f>
        <v>-1921.943399</v>
      </c>
      <c r="AO1585" s="368">
        <f>+VLOOKUP($E1585,Value_Added!$1:$1048576,MATCH(DATE(AO$2,1,1),Value_Added!$A$1:$LI$1),FALSE)</f>
        <v>-1948.9352349999999</v>
      </c>
    </row>
    <row r="1586" spans="1:41" ht="15" customHeight="1" x14ac:dyDescent="0.35">
      <c r="A1586" s="394"/>
      <c r="B1586" s="392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-457.68287559999999</v>
      </c>
      <c r="G1586" s="368">
        <f>+VLOOKUP($E1586,Value_Added!$1:$1048576,MATCH(DATE(G$2,1,1),Value_Added!$A$1:$LI$1),FALSE)</f>
        <v>-461.5118263</v>
      </c>
      <c r="H1586" s="368">
        <f>+VLOOKUP($E1586,Value_Added!$1:$1048576,MATCH(DATE(H$2,1,1),Value_Added!$A$1:$LI$1),FALSE)</f>
        <v>-463.13014559999999</v>
      </c>
      <c r="I1586" s="368">
        <f>+VLOOKUP($E1586,Value_Added!$1:$1048576,MATCH(DATE(I$2,1,1),Value_Added!$A$1:$LI$1),FALSE)</f>
        <v>-463.82444279999999</v>
      </c>
      <c r="J1586" s="368">
        <f>+VLOOKUP($E1586,Value_Added!$1:$1048576,MATCH(DATE(J$2,1,1),Value_Added!$A$1:$LI$1),FALSE)</f>
        <v>-465.23041499999999</v>
      </c>
      <c r="K1586" s="368">
        <f>+VLOOKUP($E1586,Value_Added!$1:$1048576,MATCH(DATE(K$2,1,1),Value_Added!$A$1:$LI$1),FALSE)</f>
        <v>-469.2438697</v>
      </c>
      <c r="L1586" s="368">
        <f>+VLOOKUP($E1586,Value_Added!$1:$1048576,MATCH(DATE(L$2,1,1),Value_Added!$A$1:$LI$1),FALSE)</f>
        <v>-474.85600019999998</v>
      </c>
      <c r="M1586" s="368">
        <f>+VLOOKUP($E1586,Value_Added!$1:$1048576,MATCH(DATE(M$2,1,1),Value_Added!$A$1:$LI$1),FALSE)</f>
        <v>-481.00857760000002</v>
      </c>
      <c r="N1586" s="368">
        <f>+VLOOKUP($E1586,Value_Added!$1:$1048576,MATCH(DATE(N$2,1,1),Value_Added!$A$1:$LI$1),FALSE)</f>
        <v>-487.38042439999998</v>
      </c>
      <c r="O1586" s="368">
        <f>+VLOOKUP($E1586,Value_Added!$1:$1048576,MATCH(DATE(O$2,1,1),Value_Added!$A$1:$LI$1),FALSE)</f>
        <v>-493.90764460000003</v>
      </c>
      <c r="P1586" s="368">
        <f>+VLOOKUP($E1586,Value_Added!$1:$1048576,MATCH(DATE(P$2,1,1),Value_Added!$A$1:$LI$1),FALSE)</f>
        <v>-500.68520690000003</v>
      </c>
      <c r="Q1586" s="368">
        <f>+VLOOKUP($E1586,Value_Added!$1:$1048576,MATCH(DATE(Q$2,1,1),Value_Added!$A$1:$LI$1),FALSE)</f>
        <v>-507.62966770000003</v>
      </c>
      <c r="R1586" s="368">
        <f>+VLOOKUP($E1586,Value_Added!$1:$1048576,MATCH(DATE(R$2,1,1),Value_Added!$A$1:$LI$1),FALSE)</f>
        <v>-514.76216529999999</v>
      </c>
      <c r="S1586" s="368">
        <f>+VLOOKUP($E1586,Value_Added!$1:$1048576,MATCH(DATE(S$2,1,1),Value_Added!$A$1:$LI$1),FALSE)</f>
        <v>-522.13103079999996</v>
      </c>
      <c r="T1586" s="368">
        <f>+VLOOKUP($E1586,Value_Added!$1:$1048576,MATCH(DATE(T$2,1,1),Value_Added!$A$1:$LI$1),FALSE)</f>
        <v>-529.76273289999995</v>
      </c>
      <c r="U1586" s="368">
        <f>+VLOOKUP($E1586,Value_Added!$1:$1048576,MATCH(DATE(U$2,1,1),Value_Added!$A$1:$LI$1),FALSE)</f>
        <v>-537.672279</v>
      </c>
      <c r="V1586" s="368">
        <f>+VLOOKUP($E1586,Value_Added!$1:$1048576,MATCH(DATE(V$2,1,1),Value_Added!$A$1:$LI$1),FALSE)</f>
        <v>-545.46238760000006</v>
      </c>
      <c r="W1586" s="368">
        <f>+VLOOKUP($E1586,Value_Added!$1:$1048576,MATCH(DATE(W$2,1,1),Value_Added!$A$1:$LI$1),FALSE)</f>
        <v>-553.29840439999998</v>
      </c>
      <c r="X1586" s="368">
        <f>+VLOOKUP($E1586,Value_Added!$1:$1048576,MATCH(DATE(X$2,1,1),Value_Added!$A$1:$LI$1),FALSE)</f>
        <v>-561.34686610000006</v>
      </c>
      <c r="Y1586" s="368">
        <f>+VLOOKUP($E1586,Value_Added!$1:$1048576,MATCH(DATE(Y$2,1,1),Value_Added!$A$1:$LI$1),FALSE)</f>
        <v>-569.65882009999996</v>
      </c>
      <c r="Z1586" s="368">
        <f>+VLOOKUP($E1586,Value_Added!$1:$1048576,MATCH(DATE(Z$2,1,1),Value_Added!$A$1:$LI$1),FALSE)</f>
        <v>-578.19643510000003</v>
      </c>
      <c r="AA1586" s="368">
        <f>+VLOOKUP($E1586,Value_Added!$1:$1048576,MATCH(DATE(AA$2,1,1),Value_Added!$A$1:$LI$1),FALSE)</f>
        <v>-586.6245983</v>
      </c>
      <c r="AB1586" s="368">
        <f>+VLOOKUP($E1586,Value_Added!$1:$1048576,MATCH(DATE(AB$2,1,1),Value_Added!$A$1:$LI$1),FALSE)</f>
        <v>-595.11972960000003</v>
      </c>
      <c r="AC1586" s="368">
        <f>+VLOOKUP($E1586,Value_Added!$1:$1048576,MATCH(DATE(AC$2,1,1),Value_Added!$A$1:$LI$1),FALSE)</f>
        <v>-603.83480050000003</v>
      </c>
      <c r="AD1586" s="368">
        <f>+VLOOKUP($E1586,Value_Added!$1:$1048576,MATCH(DATE(AD$2,1,1),Value_Added!$A$1:$LI$1),FALSE)</f>
        <v>-612.81277169999998</v>
      </c>
      <c r="AE1586" s="368">
        <f>+VLOOKUP($E1586,Value_Added!$1:$1048576,MATCH(DATE(AE$2,1,1),Value_Added!$A$1:$LI$1),FALSE)</f>
        <v>-621.91409720000001</v>
      </c>
      <c r="AF1586" s="368">
        <f>+VLOOKUP($E1586,Value_Added!$1:$1048576,MATCH(DATE(AF$2,1,1),Value_Added!$A$1:$LI$1),FALSE)</f>
        <v>-629.31681189999995</v>
      </c>
      <c r="AG1586" s="368">
        <f>+VLOOKUP($E1586,Value_Added!$1:$1048576,MATCH(DATE(AG$2,1,1),Value_Added!$A$1:$LI$1),FALSE)</f>
        <v>-635.82727239999997</v>
      </c>
      <c r="AH1586" s="368">
        <f>+VLOOKUP($E1586,Value_Added!$1:$1048576,MATCH(DATE(AH$2,1,1),Value_Added!$A$1:$LI$1),FALSE)</f>
        <v>-642.20384330000002</v>
      </c>
      <c r="AI1586" s="368">
        <f>+VLOOKUP($E1586,Value_Added!$1:$1048576,MATCH(DATE(AI$2,1,1),Value_Added!$A$1:$LI$1),FALSE)</f>
        <v>-648.65952990000005</v>
      </c>
      <c r="AJ1586" s="368">
        <f>+VLOOKUP($E1586,Value_Added!$1:$1048576,MATCH(DATE(AJ$2,1,1),Value_Added!$A$1:$LI$1),FALSE)</f>
        <v>-655.25033870000004</v>
      </c>
      <c r="AK1586" s="368">
        <f>+VLOOKUP($E1586,Value_Added!$1:$1048576,MATCH(DATE(AK$2,1,1),Value_Added!$A$1:$LI$1),FALSE)</f>
        <v>-663.17061909999995</v>
      </c>
      <c r="AL1586" s="368">
        <f>+VLOOKUP($E1586,Value_Added!$1:$1048576,MATCH(DATE(AL$2,1,1),Value_Added!$A$1:$LI$1),FALSE)</f>
        <v>-671.95499770000004</v>
      </c>
      <c r="AM1586" s="368">
        <f>+VLOOKUP($E1586,Value_Added!$1:$1048576,MATCH(DATE(AM$2,1,1),Value_Added!$A$1:$LI$1),FALSE)</f>
        <v>-681.14087529999995</v>
      </c>
      <c r="AN1586" s="368">
        <f>+VLOOKUP($E1586,Value_Added!$1:$1048576,MATCH(DATE(AN$2,1,1),Value_Added!$A$1:$LI$1),FALSE)</f>
        <v>-690.59981700000003</v>
      </c>
      <c r="AO1586" s="368">
        <f>+VLOOKUP($E1586,Value_Added!$1:$1048576,MATCH(DATE(AO$2,1,1),Value_Added!$A$1:$LI$1),FALSE)</f>
        <v>-700.30039980000004</v>
      </c>
    </row>
    <row r="1587" spans="1:41" ht="15" customHeight="1" x14ac:dyDescent="0.35">
      <c r="A1587" s="394"/>
      <c r="B1587" s="392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-2870.1294480000001</v>
      </c>
      <c r="G1587" s="368">
        <f>+VLOOKUP($E1587,Value_Added!$1:$1048576,MATCH(DATE(G$2,1,1),Value_Added!$A$1:$LI$1),FALSE)</f>
        <v>-2893.7496839999999</v>
      </c>
      <c r="H1587" s="368">
        <f>+VLOOKUP($E1587,Value_Added!$1:$1048576,MATCH(DATE(H$2,1,1),Value_Added!$A$1:$LI$1),FALSE)</f>
        <v>-2903.2661210000001</v>
      </c>
      <c r="I1587" s="368">
        <f>+VLOOKUP($E1587,Value_Added!$1:$1048576,MATCH(DATE(I$2,1,1),Value_Added!$A$1:$LI$1),FALSE)</f>
        <v>-2906.4841879999999</v>
      </c>
      <c r="J1587" s="368">
        <f>+VLOOKUP($E1587,Value_Added!$1:$1048576,MATCH(DATE(J$2,1,1),Value_Added!$A$1:$LI$1),FALSE)</f>
        <v>-2914.101424</v>
      </c>
      <c r="K1587" s="368">
        <f>+VLOOKUP($E1587,Value_Added!$1:$1048576,MATCH(DATE(K$2,1,1),Value_Added!$A$1:$LI$1),FALSE)</f>
        <v>-2938.1605679999998</v>
      </c>
      <c r="L1587" s="368">
        <f>+VLOOKUP($E1587,Value_Added!$1:$1048576,MATCH(DATE(L$2,1,1),Value_Added!$A$1:$LI$1),FALSE)</f>
        <v>-2973.0970889999999</v>
      </c>
      <c r="M1587" s="368">
        <f>+VLOOKUP($E1587,Value_Added!$1:$1048576,MATCH(DATE(M$2,1,1),Value_Added!$A$1:$LI$1),FALSE)</f>
        <v>-3011.752097</v>
      </c>
      <c r="N1587" s="368">
        <f>+VLOOKUP($E1587,Value_Added!$1:$1048576,MATCH(DATE(N$2,1,1),Value_Added!$A$1:$LI$1),FALSE)</f>
        <v>-3051.8450469999998</v>
      </c>
      <c r="O1587" s="368">
        <f>+VLOOKUP($E1587,Value_Added!$1:$1048576,MATCH(DATE(O$2,1,1),Value_Added!$A$1:$LI$1),FALSE)</f>
        <v>-3092.9030969999999</v>
      </c>
      <c r="P1587" s="368">
        <f>+VLOOKUP($E1587,Value_Added!$1:$1048576,MATCH(DATE(P$2,1,1),Value_Added!$A$1:$LI$1),FALSE)</f>
        <v>-3135.4713780000002</v>
      </c>
      <c r="Q1587" s="368">
        <f>+VLOOKUP($E1587,Value_Added!$1:$1048576,MATCH(DATE(Q$2,1,1),Value_Added!$A$1:$LI$1),FALSE)</f>
        <v>-3179.1069849999999</v>
      </c>
      <c r="R1587" s="368">
        <f>+VLOOKUP($E1587,Value_Added!$1:$1048576,MATCH(DATE(R$2,1,1),Value_Added!$A$1:$LI$1),FALSE)</f>
        <v>-3223.889302</v>
      </c>
      <c r="S1587" s="368">
        <f>+VLOOKUP($E1587,Value_Added!$1:$1048576,MATCH(DATE(S$2,1,1),Value_Added!$A$1:$LI$1),FALSE)</f>
        <v>-3270.1372289999999</v>
      </c>
      <c r="T1587" s="368">
        <f>+VLOOKUP($E1587,Value_Added!$1:$1048576,MATCH(DATE(T$2,1,1),Value_Added!$A$1:$LI$1),FALSE)</f>
        <v>-3318.0273820000002</v>
      </c>
      <c r="U1587" s="368">
        <f>+VLOOKUP($E1587,Value_Added!$1:$1048576,MATCH(DATE(U$2,1,1),Value_Added!$A$1:$LI$1),FALSE)</f>
        <v>-3367.658848</v>
      </c>
      <c r="V1587" s="368">
        <f>+VLOOKUP($E1587,Value_Added!$1:$1048576,MATCH(DATE(V$2,1,1),Value_Added!$A$1:$LI$1),FALSE)</f>
        <v>-3416.6637230000001</v>
      </c>
      <c r="W1587" s="368">
        <f>+VLOOKUP($E1587,Value_Added!$1:$1048576,MATCH(DATE(W$2,1,1),Value_Added!$A$1:$LI$1),FALSE)</f>
        <v>-3465.85131</v>
      </c>
      <c r="X1587" s="368">
        <f>+VLOOKUP($E1587,Value_Added!$1:$1048576,MATCH(DATE(X$2,1,1),Value_Added!$A$1:$LI$1),FALSE)</f>
        <v>-3516.3519660000002</v>
      </c>
      <c r="Y1587" s="368">
        <f>+VLOOKUP($E1587,Value_Added!$1:$1048576,MATCH(DATE(Y$2,1,1),Value_Added!$A$1:$LI$1),FALSE)</f>
        <v>-3568.511156</v>
      </c>
      <c r="Z1587" s="368">
        <f>+VLOOKUP($E1587,Value_Added!$1:$1048576,MATCH(DATE(Z$2,1,1),Value_Added!$A$1:$LI$1),FALSE)</f>
        <v>-3622.116426</v>
      </c>
      <c r="AA1587" s="368">
        <f>+VLOOKUP($E1587,Value_Added!$1:$1048576,MATCH(DATE(AA$2,1,1),Value_Added!$A$1:$LI$1),FALSE)</f>
        <v>-3675.1371610000001</v>
      </c>
      <c r="AB1587" s="368">
        <f>+VLOOKUP($E1587,Value_Added!$1:$1048576,MATCH(DATE(AB$2,1,1),Value_Added!$A$1:$LI$1),FALSE)</f>
        <v>-3728.48254</v>
      </c>
      <c r="AC1587" s="368">
        <f>+VLOOKUP($E1587,Value_Added!$1:$1048576,MATCH(DATE(AC$2,1,1),Value_Added!$A$1:$LI$1),FALSE)</f>
        <v>-3783.1939779999998</v>
      </c>
      <c r="AD1587" s="368">
        <f>+VLOOKUP($E1587,Value_Added!$1:$1048576,MATCH(DATE(AD$2,1,1),Value_Added!$A$1:$LI$1),FALSE)</f>
        <v>-3839.5625020000002</v>
      </c>
      <c r="AE1587" s="368">
        <f>+VLOOKUP($E1587,Value_Added!$1:$1048576,MATCH(DATE(AE$2,1,1),Value_Added!$A$1:$LI$1),FALSE)</f>
        <v>-3896.7725230000001</v>
      </c>
      <c r="AF1587" s="368">
        <f>+VLOOKUP($E1587,Value_Added!$1:$1048576,MATCH(DATE(AF$2,1,1),Value_Added!$A$1:$LI$1),FALSE)</f>
        <v>-3943.8544780000002</v>
      </c>
      <c r="AG1587" s="368">
        <f>+VLOOKUP($E1587,Value_Added!$1:$1048576,MATCH(DATE(AG$2,1,1),Value_Added!$A$1:$LI$1),FALSE)</f>
        <v>-3984.8361399999999</v>
      </c>
      <c r="AH1587" s="368">
        <f>+VLOOKUP($E1587,Value_Added!$1:$1048576,MATCH(DATE(AH$2,1,1),Value_Added!$A$1:$LI$1),FALSE)</f>
        <v>-4024.877669</v>
      </c>
      <c r="AI1587" s="368">
        <f>+VLOOKUP($E1587,Value_Added!$1:$1048576,MATCH(DATE(AI$2,1,1),Value_Added!$A$1:$LI$1),FALSE)</f>
        <v>-4065.4273520000002</v>
      </c>
      <c r="AJ1587" s="368">
        <f>+VLOOKUP($E1587,Value_Added!$1:$1048576,MATCH(DATE(AJ$2,1,1),Value_Added!$A$1:$LI$1),FALSE)</f>
        <v>-4106.8543019999997</v>
      </c>
      <c r="AK1587" s="368">
        <f>+VLOOKUP($E1587,Value_Added!$1:$1048576,MATCH(DATE(AK$2,1,1),Value_Added!$A$1:$LI$1),FALSE)</f>
        <v>-4156.3008929999996</v>
      </c>
      <c r="AL1587" s="368">
        <f>+VLOOKUP($E1587,Value_Added!$1:$1048576,MATCH(DATE(AL$2,1,1),Value_Added!$A$1:$LI$1),FALSE)</f>
        <v>-4211.5017079999998</v>
      </c>
      <c r="AM1587" s="368">
        <f>+VLOOKUP($E1587,Value_Added!$1:$1048576,MATCH(DATE(AM$2,1,1),Value_Added!$A$1:$LI$1),FALSE)</f>
        <v>-4269.3012529999996</v>
      </c>
      <c r="AN1587" s="368">
        <f>+VLOOKUP($E1587,Value_Added!$1:$1048576,MATCH(DATE(AN$2,1,1),Value_Added!$A$1:$LI$1),FALSE)</f>
        <v>-4328.8188129999999</v>
      </c>
      <c r="AO1587" s="368">
        <f>+VLOOKUP($E1587,Value_Added!$1:$1048576,MATCH(DATE(AO$2,1,1),Value_Added!$A$1:$LI$1),FALSE)</f>
        <v>-4389.8427940000001</v>
      </c>
    </row>
    <row r="1588" spans="1:41" ht="15" customHeight="1" x14ac:dyDescent="0.35">
      <c r="A1588" s="394"/>
      <c r="B1588" s="392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4663.7857979999999</v>
      </c>
      <c r="G1588" s="368">
        <f>+VLOOKUP($E1588,Value_Added!$1:$1048576,MATCH(DATE(G$2,1,1),Value_Added!$A$1:$LI$1),FALSE)</f>
        <v>4712.0129559999996</v>
      </c>
      <c r="H1588" s="368">
        <f>+VLOOKUP($E1588,Value_Added!$1:$1048576,MATCH(DATE(H$2,1,1),Value_Added!$A$1:$LI$1),FALSE)</f>
        <v>4745.169973</v>
      </c>
      <c r="I1588" s="368">
        <f>+VLOOKUP($E1588,Value_Added!$1:$1048576,MATCH(DATE(I$2,1,1),Value_Added!$A$1:$LI$1),FALSE)</f>
        <v>4786.7819740000004</v>
      </c>
      <c r="J1588" s="368">
        <f>+VLOOKUP($E1588,Value_Added!$1:$1048576,MATCH(DATE(J$2,1,1),Value_Added!$A$1:$LI$1),FALSE)</f>
        <v>4833.0738350000001</v>
      </c>
      <c r="K1588" s="368">
        <f>+VLOOKUP($E1588,Value_Added!$1:$1048576,MATCH(DATE(K$2,1,1),Value_Added!$A$1:$LI$1),FALSE)</f>
        <v>4893.4934999999996</v>
      </c>
      <c r="L1588" s="368">
        <f>+VLOOKUP($E1588,Value_Added!$1:$1048576,MATCH(DATE(L$2,1,1),Value_Added!$A$1:$LI$1),FALSE)</f>
        <v>4959.7815540000001</v>
      </c>
      <c r="M1588" s="368">
        <f>+VLOOKUP($E1588,Value_Added!$1:$1048576,MATCH(DATE(M$2,1,1),Value_Added!$A$1:$LI$1),FALSE)</f>
        <v>5024.9380359999996</v>
      </c>
      <c r="N1588" s="368">
        <f>+VLOOKUP($E1588,Value_Added!$1:$1048576,MATCH(DATE(N$2,1,1),Value_Added!$A$1:$LI$1),FALSE)</f>
        <v>5089.4252930000002</v>
      </c>
      <c r="O1588" s="368">
        <f>+VLOOKUP($E1588,Value_Added!$1:$1048576,MATCH(DATE(O$2,1,1),Value_Added!$A$1:$LI$1),FALSE)</f>
        <v>5153.707512</v>
      </c>
      <c r="P1588" s="368">
        <f>+VLOOKUP($E1588,Value_Added!$1:$1048576,MATCH(DATE(P$2,1,1),Value_Added!$A$1:$LI$1),FALSE)</f>
        <v>5222.5338330000004</v>
      </c>
      <c r="Q1588" s="368">
        <f>+VLOOKUP($E1588,Value_Added!$1:$1048576,MATCH(DATE(Q$2,1,1),Value_Added!$A$1:$LI$1),FALSE)</f>
        <v>5289.1794959999997</v>
      </c>
      <c r="R1588" s="368">
        <f>+VLOOKUP($E1588,Value_Added!$1:$1048576,MATCH(DATE(R$2,1,1),Value_Added!$A$1:$LI$1),FALSE)</f>
        <v>5355.810837</v>
      </c>
      <c r="S1588" s="368">
        <f>+VLOOKUP($E1588,Value_Added!$1:$1048576,MATCH(DATE(S$2,1,1),Value_Added!$A$1:$LI$1),FALSE)</f>
        <v>5423.1706350000004</v>
      </c>
      <c r="T1588" s="368">
        <f>+VLOOKUP($E1588,Value_Added!$1:$1048576,MATCH(DATE(T$2,1,1),Value_Added!$A$1:$LI$1),FALSE)</f>
        <v>5491.5803779999997</v>
      </c>
      <c r="U1588" s="368">
        <f>+VLOOKUP($E1588,Value_Added!$1:$1048576,MATCH(DATE(U$2,1,1),Value_Added!$A$1:$LI$1),FALSE)</f>
        <v>5561.1960010000003</v>
      </c>
      <c r="V1588" s="368">
        <f>+VLOOKUP($E1588,Value_Added!$1:$1048576,MATCH(DATE(V$2,1,1),Value_Added!$A$1:$LI$1),FALSE)</f>
        <v>5628.5943950000001</v>
      </c>
      <c r="W1588" s="368">
        <f>+VLOOKUP($E1588,Value_Added!$1:$1048576,MATCH(DATE(W$2,1,1),Value_Added!$A$1:$LI$1),FALSE)</f>
        <v>5696.657561</v>
      </c>
      <c r="X1588" s="368">
        <f>+VLOOKUP($E1588,Value_Added!$1:$1048576,MATCH(DATE(X$2,1,1),Value_Added!$A$1:$LI$1),FALSE)</f>
        <v>5765.7420339999999</v>
      </c>
      <c r="Y1588" s="368">
        <f>+VLOOKUP($E1588,Value_Added!$1:$1048576,MATCH(DATE(Y$2,1,1),Value_Added!$A$1:$LI$1),FALSE)</f>
        <v>5835.9522790000001</v>
      </c>
      <c r="Z1588" s="368">
        <f>+VLOOKUP($E1588,Value_Added!$1:$1048576,MATCH(DATE(Z$2,1,1),Value_Added!$A$1:$LI$1),FALSE)</f>
        <v>5904.5325720000001</v>
      </c>
      <c r="AA1588" s="368">
        <f>+VLOOKUP($E1588,Value_Added!$1:$1048576,MATCH(DATE(AA$2,1,1),Value_Added!$A$1:$LI$1),FALSE)</f>
        <v>5972.6269709999997</v>
      </c>
      <c r="AB1588" s="368">
        <f>+VLOOKUP($E1588,Value_Added!$1:$1048576,MATCH(DATE(AB$2,1,1),Value_Added!$A$1:$LI$1),FALSE)</f>
        <v>6041.9341830000003</v>
      </c>
      <c r="AC1588" s="368">
        <f>+VLOOKUP($E1588,Value_Added!$1:$1048576,MATCH(DATE(AC$2,1,1),Value_Added!$A$1:$LI$1),FALSE)</f>
        <v>6112.4352630000003</v>
      </c>
      <c r="AD1588" s="368">
        <f>+VLOOKUP($E1588,Value_Added!$1:$1048576,MATCH(DATE(AD$2,1,1),Value_Added!$A$1:$LI$1),FALSE)</f>
        <v>6184.0933809999997</v>
      </c>
      <c r="AE1588" s="368">
        <f>+VLOOKUP($E1588,Value_Added!$1:$1048576,MATCH(DATE(AE$2,1,1),Value_Added!$A$1:$LI$1),FALSE)</f>
        <v>6249.237779</v>
      </c>
      <c r="AF1588" s="368">
        <f>+VLOOKUP($E1588,Value_Added!$1:$1048576,MATCH(DATE(AF$2,1,1),Value_Added!$A$1:$LI$1),FALSE)</f>
        <v>6300.4147940000003</v>
      </c>
      <c r="AG1588" s="368">
        <f>+VLOOKUP($E1588,Value_Added!$1:$1048576,MATCH(DATE(AG$2,1,1),Value_Added!$A$1:$LI$1),FALSE)</f>
        <v>6350.1361989999996</v>
      </c>
      <c r="AH1588" s="368">
        <f>+VLOOKUP($E1588,Value_Added!$1:$1048576,MATCH(DATE(AH$2,1,1),Value_Added!$A$1:$LI$1),FALSE)</f>
        <v>6399.7543100000003</v>
      </c>
      <c r="AI1588" s="368">
        <f>+VLOOKUP($E1588,Value_Added!$1:$1048576,MATCH(DATE(AI$2,1,1),Value_Added!$A$1:$LI$1),FALSE)</f>
        <v>6449.6629629999998</v>
      </c>
      <c r="AJ1588" s="368">
        <f>+VLOOKUP($E1588,Value_Added!$1:$1048576,MATCH(DATE(AJ$2,1,1),Value_Added!$A$1:$LI$1),FALSE)</f>
        <v>6500.0771779999995</v>
      </c>
      <c r="AK1588" s="368">
        <f>+VLOOKUP($E1588,Value_Added!$1:$1048576,MATCH(DATE(AK$2,1,1),Value_Added!$A$1:$LI$1),FALSE)</f>
        <v>6561.0803649999998</v>
      </c>
      <c r="AL1588" s="368">
        <f>+VLOOKUP($E1588,Value_Added!$1:$1048576,MATCH(DATE(AL$2,1,1),Value_Added!$A$1:$LI$1),FALSE)</f>
        <v>6624.5951969999996</v>
      </c>
      <c r="AM1588" s="368">
        <f>+VLOOKUP($E1588,Value_Added!$1:$1048576,MATCH(DATE(AM$2,1,1),Value_Added!$A$1:$LI$1),FALSE)</f>
        <v>6689.7871590000004</v>
      </c>
      <c r="AN1588" s="368">
        <f>+VLOOKUP($E1588,Value_Added!$1:$1048576,MATCH(DATE(AN$2,1,1),Value_Added!$A$1:$LI$1),FALSE)</f>
        <v>6756.4704350000002</v>
      </c>
      <c r="AO1588" s="368">
        <f>+VLOOKUP($E1588,Value_Added!$1:$1048576,MATCH(DATE(AO$2,1,1),Value_Added!$A$1:$LI$1),FALSE)</f>
        <v>6824.5749500000002</v>
      </c>
    </row>
    <row r="1589" spans="1:41" ht="15" customHeight="1" x14ac:dyDescent="0.35">
      <c r="A1589" s="394"/>
      <c r="B1589" s="392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-1479.618723</v>
      </c>
      <c r="G1589" s="368">
        <f>+VLOOKUP($E1589,Value_Added!$1:$1048576,MATCH(DATE(G$2,1,1),Value_Added!$A$1:$LI$1),FALSE)</f>
        <v>-1492.8797070000001</v>
      </c>
      <c r="H1589" s="368">
        <f>+VLOOKUP($E1589,Value_Added!$1:$1048576,MATCH(DATE(H$2,1,1),Value_Added!$A$1:$LI$1),FALSE)</f>
        <v>-1499.5690259999999</v>
      </c>
      <c r="I1589" s="368">
        <f>+VLOOKUP($E1589,Value_Added!$1:$1048576,MATCH(DATE(I$2,1,1),Value_Added!$A$1:$LI$1),FALSE)</f>
        <v>-1504.437653</v>
      </c>
      <c r="J1589" s="368">
        <f>+VLOOKUP($E1589,Value_Added!$1:$1048576,MATCH(DATE(J$2,1,1),Value_Added!$A$1:$LI$1),FALSE)</f>
        <v>-1511.7412850000001</v>
      </c>
      <c r="K1589" s="368">
        <f>+VLOOKUP($E1589,Value_Added!$1:$1048576,MATCH(DATE(K$2,1,1),Value_Added!$A$1:$LI$1),FALSE)</f>
        <v>-1526.946083</v>
      </c>
      <c r="L1589" s="368">
        <f>+VLOOKUP($E1589,Value_Added!$1:$1048576,MATCH(DATE(L$2,1,1),Value_Added!$A$1:$LI$1),FALSE)</f>
        <v>-1545.4970579999999</v>
      </c>
      <c r="M1589" s="368">
        <f>+VLOOKUP($E1589,Value_Added!$1:$1048576,MATCH(DATE(M$2,1,1),Value_Added!$A$1:$LI$1),FALSE)</f>
        <v>-1565.1020149999999</v>
      </c>
      <c r="N1589" s="368">
        <f>+VLOOKUP($E1589,Value_Added!$1:$1048576,MATCH(DATE(N$2,1,1),Value_Added!$A$1:$LI$1),FALSE)</f>
        <v>-1585.2988230000001</v>
      </c>
      <c r="O1589" s="368">
        <f>+VLOOKUP($E1589,Value_Added!$1:$1048576,MATCH(DATE(O$2,1,1),Value_Added!$A$1:$LI$1),FALSE)</f>
        <v>-1606.034981</v>
      </c>
      <c r="P1589" s="368">
        <f>+VLOOKUP($E1589,Value_Added!$1:$1048576,MATCH(DATE(P$2,1,1),Value_Added!$A$1:$LI$1),FALSE)</f>
        <v>-1627.7252000000001</v>
      </c>
      <c r="Q1589" s="368">
        <f>+VLOOKUP($E1589,Value_Added!$1:$1048576,MATCH(DATE(Q$2,1,1),Value_Added!$A$1:$LI$1),FALSE)</f>
        <v>-1649.922313</v>
      </c>
      <c r="R1589" s="368">
        <f>+VLOOKUP($E1589,Value_Added!$1:$1048576,MATCH(DATE(R$2,1,1),Value_Added!$A$1:$LI$1),FALSE)</f>
        <v>-1672.8088540000001</v>
      </c>
      <c r="S1589" s="368">
        <f>+VLOOKUP($E1589,Value_Added!$1:$1048576,MATCH(DATE(S$2,1,1),Value_Added!$A$1:$LI$1),FALSE)</f>
        <v>-1696.5061330000001</v>
      </c>
      <c r="T1589" s="368">
        <f>+VLOOKUP($E1589,Value_Added!$1:$1048576,MATCH(DATE(T$2,1,1),Value_Added!$A$1:$LI$1),FALSE)</f>
        <v>-1721.0770050000001</v>
      </c>
      <c r="U1589" s="368">
        <f>+VLOOKUP($E1589,Value_Added!$1:$1048576,MATCH(DATE(U$2,1,1),Value_Added!$A$1:$LI$1),FALSE)</f>
        <v>-1746.5602839999999</v>
      </c>
      <c r="V1589" s="368">
        <f>+VLOOKUP($E1589,Value_Added!$1:$1048576,MATCH(DATE(V$2,1,1),Value_Added!$A$1:$LI$1),FALSE)</f>
        <v>-1771.405133</v>
      </c>
      <c r="W1589" s="368">
        <f>+VLOOKUP($E1589,Value_Added!$1:$1048576,MATCH(DATE(W$2,1,1),Value_Added!$A$1:$LI$1),FALSE)</f>
        <v>-1796.6430789999999</v>
      </c>
      <c r="X1589" s="368">
        <f>+VLOOKUP($E1589,Value_Added!$1:$1048576,MATCH(DATE(X$2,1,1),Value_Added!$A$1:$LI$1),FALSE)</f>
        <v>-1822.6270010000001</v>
      </c>
      <c r="Y1589" s="368">
        <f>+VLOOKUP($E1589,Value_Added!$1:$1048576,MATCH(DATE(Y$2,1,1),Value_Added!$A$1:$LI$1),FALSE)</f>
        <v>-1849.4685750000001</v>
      </c>
      <c r="Z1589" s="368">
        <f>+VLOOKUP($E1589,Value_Added!$1:$1048576,MATCH(DATE(Z$2,1,1),Value_Added!$A$1:$LI$1),FALSE)</f>
        <v>-1876.9930810000001</v>
      </c>
      <c r="AA1589" s="368">
        <f>+VLOOKUP($E1589,Value_Added!$1:$1048576,MATCH(DATE(AA$2,1,1),Value_Added!$A$1:$LI$1),FALSE)</f>
        <v>-1903.9652410000001</v>
      </c>
      <c r="AB1589" s="368">
        <f>+VLOOKUP($E1589,Value_Added!$1:$1048576,MATCH(DATE(AB$2,1,1),Value_Added!$A$1:$LI$1),FALSE)</f>
        <v>-1931.3859319999999</v>
      </c>
      <c r="AC1589" s="368">
        <f>+VLOOKUP($E1589,Value_Added!$1:$1048576,MATCH(DATE(AC$2,1,1),Value_Added!$A$1:$LI$1),FALSE)</f>
        <v>-1959.57197</v>
      </c>
      <c r="AD1589" s="368">
        <f>+VLOOKUP($E1589,Value_Added!$1:$1048576,MATCH(DATE(AD$2,1,1),Value_Added!$A$1:$LI$1),FALSE)</f>
        <v>-1988.616057</v>
      </c>
      <c r="AE1589" s="368">
        <f>+VLOOKUP($E1589,Value_Added!$1:$1048576,MATCH(DATE(AE$2,1,1),Value_Added!$A$1:$LI$1),FALSE)</f>
        <v>-2017.937199</v>
      </c>
      <c r="AF1589" s="368">
        <f>+VLOOKUP($E1589,Value_Added!$1:$1048576,MATCH(DATE(AF$2,1,1),Value_Added!$A$1:$LI$1),FALSE)</f>
        <v>-2040.6510880000001</v>
      </c>
      <c r="AG1589" s="368">
        <f>+VLOOKUP($E1589,Value_Added!$1:$1048576,MATCH(DATE(AG$2,1,1),Value_Added!$A$1:$LI$1),FALSE)</f>
        <v>-2061.6029669999998</v>
      </c>
      <c r="AH1589" s="368">
        <f>+VLOOKUP($E1589,Value_Added!$1:$1048576,MATCH(DATE(AH$2,1,1),Value_Added!$A$1:$LI$1),FALSE)</f>
        <v>-2082.3619520000002</v>
      </c>
      <c r="AI1589" s="368">
        <f>+VLOOKUP($E1589,Value_Added!$1:$1048576,MATCH(DATE(AI$2,1,1),Value_Added!$A$1:$LI$1),FALSE)</f>
        <v>-2103.3693990000002</v>
      </c>
      <c r="AJ1589" s="368">
        <f>+VLOOKUP($E1589,Value_Added!$1:$1048576,MATCH(DATE(AJ$2,1,1),Value_Added!$A$1:$LI$1),FALSE)</f>
        <v>-2124.7650149999999</v>
      </c>
      <c r="AK1589" s="368">
        <f>+VLOOKUP($E1589,Value_Added!$1:$1048576,MATCH(DATE(AK$2,1,1),Value_Added!$A$1:$LI$1),FALSE)</f>
        <v>-2151.1685510000002</v>
      </c>
      <c r="AL1589" s="368">
        <f>+VLOOKUP($E1589,Value_Added!$1:$1048576,MATCH(DATE(AL$2,1,1),Value_Added!$A$1:$LI$1),FALSE)</f>
        <v>-2179.6514980000002</v>
      </c>
      <c r="AM1589" s="368">
        <f>+VLOOKUP($E1589,Value_Added!$1:$1048576,MATCH(DATE(AM$2,1,1),Value_Added!$A$1:$LI$1),FALSE)</f>
        <v>-2209.2707479999999</v>
      </c>
      <c r="AN1589" s="368">
        <f>+VLOOKUP($E1589,Value_Added!$1:$1048576,MATCH(DATE(AN$2,1,1),Value_Added!$A$1:$LI$1),FALSE)</f>
        <v>-2239.7734300000002</v>
      </c>
      <c r="AO1589" s="368">
        <f>+VLOOKUP($E1589,Value_Added!$1:$1048576,MATCH(DATE(AO$2,1,1),Value_Added!$A$1:$LI$1),FALSE)</f>
        <v>-2271.0880350000002</v>
      </c>
    </row>
    <row r="1590" spans="1:41" ht="15" customHeight="1" x14ac:dyDescent="0.35">
      <c r="A1590" s="394"/>
      <c r="B1590" s="398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394"/>
      <c r="B1591" s="399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394"/>
      <c r="B1592" s="399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394"/>
      <c r="B1593" s="399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394"/>
      <c r="B1594" s="399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394"/>
      <c r="B1595" s="399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394"/>
      <c r="B1596" s="399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394"/>
      <c r="B1597" s="399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394"/>
      <c r="B1598" s="399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394"/>
      <c r="B1599" s="400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394"/>
      <c r="B1600" s="396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472227.21389999997</v>
      </c>
      <c r="G1600" s="317">
        <f>+VLOOKUP($E1600,INV!$1:$1048576,MATCH(DATE(G$2,1,1),INV!$A$1:$LI$1),FALSE)</f>
        <v>479028.75939999998</v>
      </c>
      <c r="H1600" s="317">
        <f>+VLOOKUP($E1600,INV!$1:$1048576,MATCH(DATE(H$2,1,1),INV!$A$1:$LI$1),FALSE)</f>
        <v>484916.97139999998</v>
      </c>
      <c r="I1600" s="317">
        <f>+VLOOKUP($E1600,INV!$1:$1048576,MATCH(DATE(I$2,1,1),INV!$A$1:$LI$1),FALSE)</f>
        <v>489337.76760000002</v>
      </c>
      <c r="J1600" s="317">
        <f>+VLOOKUP($E1600,INV!$1:$1048576,MATCH(DATE(J$2,1,1),INV!$A$1:$LI$1),FALSE)</f>
        <v>495161.78960000002</v>
      </c>
      <c r="K1600" s="317">
        <f>+VLOOKUP($E1600,INV!$1:$1048576,MATCH(DATE(K$2,1,1),INV!$A$1:$LI$1),FALSE)</f>
        <v>505149.16720000003</v>
      </c>
      <c r="L1600" s="317">
        <f>+VLOOKUP($E1600,INV!$1:$1048576,MATCH(DATE(L$2,1,1),INV!$A$1:$LI$1),FALSE)</f>
        <v>515555.05820000003</v>
      </c>
      <c r="M1600" s="317">
        <f>+VLOOKUP($E1600,INV!$1:$1048576,MATCH(DATE(M$2,1,1),INV!$A$1:$LI$1),FALSE)</f>
        <v>526537.64309999999</v>
      </c>
      <c r="N1600" s="317">
        <f>+VLOOKUP($E1600,INV!$1:$1048576,MATCH(DATE(N$2,1,1),INV!$A$1:$LI$1),FALSE)</f>
        <v>537866.64910000004</v>
      </c>
      <c r="O1600" s="317">
        <f>+VLOOKUP($E1600,INV!$1:$1048576,MATCH(DATE(O$2,1,1),INV!$A$1:$LI$1),FALSE)</f>
        <v>549524.40780000004</v>
      </c>
      <c r="P1600" s="317">
        <f>+VLOOKUP($E1600,INV!$1:$1048576,MATCH(DATE(P$2,1,1),INV!$A$1:$LI$1),FALSE)</f>
        <v>561627.81279999996</v>
      </c>
      <c r="Q1600" s="317">
        <f>+VLOOKUP($E1600,INV!$1:$1048576,MATCH(DATE(Q$2,1,1),INV!$A$1:$LI$1),FALSE)</f>
        <v>574146.68559999997</v>
      </c>
      <c r="R1600" s="317">
        <f>+VLOOKUP($E1600,INV!$1:$1048576,MATCH(DATE(R$2,1,1),INV!$A$1:$LI$1),FALSE)</f>
        <v>587124.16520000005</v>
      </c>
      <c r="S1600" s="317">
        <f>+VLOOKUP($E1600,INV!$1:$1048576,MATCH(DATE(S$2,1,1),INV!$A$1:$LI$1),FALSE)</f>
        <v>600589.86179999996</v>
      </c>
      <c r="T1600" s="317">
        <f>+VLOOKUP($E1600,INV!$1:$1048576,MATCH(DATE(T$2,1,1),INV!$A$1:$LI$1),FALSE)</f>
        <v>614560.97129999998</v>
      </c>
      <c r="U1600" s="317">
        <f>+VLOOKUP($E1600,INV!$1:$1048576,MATCH(DATE(U$2,1,1),INV!$A$1:$LI$1),FALSE)</f>
        <v>629049.78870000003</v>
      </c>
      <c r="V1600" s="317">
        <f>+VLOOKUP($E1600,INV!$1:$1048576,MATCH(DATE(V$2,1,1),INV!$A$1:$LI$1),FALSE)</f>
        <v>643632.54209999996</v>
      </c>
      <c r="W1600" s="317">
        <f>+VLOOKUP($E1600,INV!$1:$1048576,MATCH(DATE(W$2,1,1),INV!$A$1:$LI$1),FALSE)</f>
        <v>658487.81889999995</v>
      </c>
      <c r="X1600" s="317">
        <f>+VLOOKUP($E1600,INV!$1:$1048576,MATCH(DATE(X$2,1,1),INV!$A$1:$LI$1),FALSE)</f>
        <v>673717.79429999995</v>
      </c>
      <c r="Y1600" s="317">
        <f>+VLOOKUP($E1600,INV!$1:$1048576,MATCH(DATE(Y$2,1,1),INV!$A$1:$LI$1),FALSE)</f>
        <v>689375.04189999995</v>
      </c>
      <c r="Z1600" s="317">
        <f>+VLOOKUP($E1600,INV!$1:$1048576,MATCH(DATE(Z$2,1,1),INV!$A$1:$LI$1),FALSE)</f>
        <v>705440.70259999996</v>
      </c>
      <c r="AA1600" s="317">
        <f>+VLOOKUP($E1600,INV!$1:$1048576,MATCH(DATE(AA$2,1,1),INV!$A$1:$LI$1),FALSE)</f>
        <v>721539.29669999995</v>
      </c>
      <c r="AB1600" s="317">
        <f>+VLOOKUP($E1600,INV!$1:$1048576,MATCH(DATE(AB$2,1,1),INV!$A$1:$LI$1),FALSE)</f>
        <v>737863.24199999997</v>
      </c>
      <c r="AC1600" s="317">
        <f>+VLOOKUP($E1600,INV!$1:$1048576,MATCH(DATE(AC$2,1,1),INV!$A$1:$LI$1),FALSE)</f>
        <v>754520.96100000001</v>
      </c>
      <c r="AD1600" s="317">
        <f>+VLOOKUP($E1600,INV!$1:$1048576,MATCH(DATE(AD$2,1,1),INV!$A$1:$LI$1),FALSE)</f>
        <v>771568.79729999998</v>
      </c>
      <c r="AE1600" s="317">
        <f>+VLOOKUP($E1600,INV!$1:$1048576,MATCH(DATE(AE$2,1,1),INV!$A$1:$LI$1),FALSE)</f>
        <v>788895.66630000004</v>
      </c>
      <c r="AF1600" s="317">
        <f>+VLOOKUP($E1600,INV!$1:$1048576,MATCH(DATE(AF$2,1,1),INV!$A$1:$LI$1),FALSE)</f>
        <v>804463.72</v>
      </c>
      <c r="AG1600" s="317">
        <f>+VLOOKUP($E1600,INV!$1:$1048576,MATCH(DATE(AG$2,1,1),INV!$A$1:$LI$1),FALSE)</f>
        <v>819113.26850000001</v>
      </c>
      <c r="AH1600" s="317">
        <f>+VLOOKUP($E1600,INV!$1:$1048576,MATCH(DATE(AH$2,1,1),INV!$A$1:$LI$1),FALSE)</f>
        <v>833313.71180000005</v>
      </c>
      <c r="AI1600" s="317">
        <f>+VLOOKUP($E1600,INV!$1:$1048576,MATCH(DATE(AI$2,1,1),INV!$A$1:$LI$1),FALSE)</f>
        <v>847302.64529999997</v>
      </c>
      <c r="AJ1600" s="317">
        <f>+VLOOKUP($E1600,INV!$1:$1048576,MATCH(DATE(AJ$2,1,1),INV!$A$1:$LI$1),FALSE)</f>
        <v>861214.22939999995</v>
      </c>
      <c r="AK1600" s="317">
        <f>+VLOOKUP($E1600,INV!$1:$1048576,MATCH(DATE(AK$2,1,1),INV!$A$1:$LI$1),FALSE)</f>
        <v>876436.05469999998</v>
      </c>
      <c r="AL1600" s="317">
        <f>+VLOOKUP($E1600,INV!$1:$1048576,MATCH(DATE(AL$2,1,1),INV!$A$1:$LI$1),FALSE)</f>
        <v>892514.65159999998</v>
      </c>
      <c r="AM1600" s="317">
        <f>+VLOOKUP($E1600,INV!$1:$1048576,MATCH(DATE(AM$2,1,1),INV!$A$1:$LI$1),FALSE)</f>
        <v>909215.59259999997</v>
      </c>
      <c r="AN1600" s="317">
        <f>+VLOOKUP($E1600,INV!$1:$1048576,MATCH(DATE(AN$2,1,1),INV!$A$1:$LI$1),FALSE)</f>
        <v>926439.14199999999</v>
      </c>
      <c r="AO1600" s="317">
        <f>+VLOOKUP($E1600,INV!$1:$1048576,MATCH(DATE(AO$2,1,1),INV!$A$1:$LI$1),FALSE)</f>
        <v>944141.12479999999</v>
      </c>
    </row>
    <row r="1601" spans="1:41" s="92" customFormat="1" ht="15" customHeight="1" x14ac:dyDescent="0.35">
      <c r="A1601" s="394"/>
      <c r="B1601" s="396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4436.4672129999999</v>
      </c>
      <c r="G1601" s="317">
        <f>+VLOOKUP($E1601,INV!$1:$1048576,MATCH(DATE(G$2,1,1),INV!$A$1:$LI$1),FALSE)</f>
        <v>4491.6363789999996</v>
      </c>
      <c r="H1601" s="317">
        <f>+VLOOKUP($E1601,INV!$1:$1048576,MATCH(DATE(H$2,1,1),INV!$A$1:$LI$1),FALSE)</f>
        <v>4537.5637509999997</v>
      </c>
      <c r="I1601" s="317">
        <f>+VLOOKUP($E1601,INV!$1:$1048576,MATCH(DATE(I$2,1,1),INV!$A$1:$LI$1),FALSE)</f>
        <v>4574.8132910000004</v>
      </c>
      <c r="J1601" s="317">
        <f>+VLOOKUP($E1601,INV!$1:$1048576,MATCH(DATE(J$2,1,1),INV!$A$1:$LI$1),FALSE)</f>
        <v>4627.8284270000004</v>
      </c>
      <c r="K1601" s="317">
        <f>+VLOOKUP($E1601,INV!$1:$1048576,MATCH(DATE(K$2,1,1),INV!$A$1:$LI$1),FALSE)</f>
        <v>4722.8523130000003</v>
      </c>
      <c r="L1601" s="317">
        <f>+VLOOKUP($E1601,INV!$1:$1048576,MATCH(DATE(L$2,1,1),INV!$A$1:$LI$1),FALSE)</f>
        <v>4826.7359589999996</v>
      </c>
      <c r="M1601" s="317">
        <f>+VLOOKUP($E1601,INV!$1:$1048576,MATCH(DATE(M$2,1,1),INV!$A$1:$LI$1),FALSE)</f>
        <v>4939.9494160000004</v>
      </c>
      <c r="N1601" s="317">
        <f>+VLOOKUP($E1601,INV!$1:$1048576,MATCH(DATE(N$2,1,1),INV!$A$1:$LI$1),FALSE)</f>
        <v>5059.1983600000003</v>
      </c>
      <c r="O1601" s="317">
        <f>+VLOOKUP($E1601,INV!$1:$1048576,MATCH(DATE(O$2,1,1),INV!$A$1:$LI$1),FALSE)</f>
        <v>5183.8470170000001</v>
      </c>
      <c r="P1601" s="317">
        <f>+VLOOKUP($E1601,INV!$1:$1048576,MATCH(DATE(P$2,1,1),INV!$A$1:$LI$1),FALSE)</f>
        <v>5315.0030420000003</v>
      </c>
      <c r="Q1601" s="317">
        <f>+VLOOKUP($E1601,INV!$1:$1048576,MATCH(DATE(Q$2,1,1),INV!$A$1:$LI$1),FALSE)</f>
        <v>5451.6264220000003</v>
      </c>
      <c r="R1601" s="317">
        <f>+VLOOKUP($E1601,INV!$1:$1048576,MATCH(DATE(R$2,1,1),INV!$A$1:$LI$1),FALSE)</f>
        <v>5593.8997369999997</v>
      </c>
      <c r="S1601" s="317">
        <f>+VLOOKUP($E1601,INV!$1:$1048576,MATCH(DATE(S$2,1,1),INV!$A$1:$LI$1),FALSE)</f>
        <v>5741.9751930000002</v>
      </c>
      <c r="T1601" s="317">
        <f>+VLOOKUP($E1601,INV!$1:$1048576,MATCH(DATE(T$2,1,1),INV!$A$1:$LI$1),FALSE)</f>
        <v>5895.9068390000002</v>
      </c>
      <c r="U1601" s="317">
        <f>+VLOOKUP($E1601,INV!$1:$1048576,MATCH(DATE(U$2,1,1),INV!$A$1:$LI$1),FALSE)</f>
        <v>6055.711249</v>
      </c>
      <c r="V1601" s="317">
        <f>+VLOOKUP($E1601,INV!$1:$1048576,MATCH(DATE(V$2,1,1),INV!$A$1:$LI$1),FALSE)</f>
        <v>6216.1092609999996</v>
      </c>
      <c r="W1601" s="317">
        <f>+VLOOKUP($E1601,INV!$1:$1048576,MATCH(DATE(W$2,1,1),INV!$A$1:$LI$1),FALSE)</f>
        <v>6379.1325779999997</v>
      </c>
      <c r="X1601" s="317">
        <f>+VLOOKUP($E1601,INV!$1:$1048576,MATCH(DATE(X$2,1,1),INV!$A$1:$LI$1),FALSE)</f>
        <v>6545.7761890000002</v>
      </c>
      <c r="Y1601" s="317">
        <f>+VLOOKUP($E1601,INV!$1:$1048576,MATCH(DATE(Y$2,1,1),INV!$A$1:$LI$1),FALSE)</f>
        <v>6716.4811149999996</v>
      </c>
      <c r="Z1601" s="317">
        <f>+VLOOKUP($E1601,INV!$1:$1048576,MATCH(DATE(Z$2,1,1),INV!$A$1:$LI$1),FALSE)</f>
        <v>6890.7862349999996</v>
      </c>
      <c r="AA1601" s="317">
        <f>+VLOOKUP($E1601,INV!$1:$1048576,MATCH(DATE(AA$2,1,1),INV!$A$1:$LI$1),FALSE)</f>
        <v>7064.2733170000001</v>
      </c>
      <c r="AB1601" s="317">
        <f>+VLOOKUP($E1601,INV!$1:$1048576,MATCH(DATE(AB$2,1,1),INV!$A$1:$LI$1),FALSE)</f>
        <v>7239.2648140000001</v>
      </c>
      <c r="AC1601" s="317">
        <f>+VLOOKUP($E1601,INV!$1:$1048576,MATCH(DATE(AC$2,1,1),INV!$A$1:$LI$1),FALSE)</f>
        <v>7416.9059779999998</v>
      </c>
      <c r="AD1601" s="317">
        <f>+VLOOKUP($E1601,INV!$1:$1048576,MATCH(DATE(AD$2,1,1),INV!$A$1:$LI$1),FALSE)</f>
        <v>7597.749777</v>
      </c>
      <c r="AE1601" s="317">
        <f>+VLOOKUP($E1601,INV!$1:$1048576,MATCH(DATE(AE$2,1,1),INV!$A$1:$LI$1),FALSE)</f>
        <v>7780.0357519999998</v>
      </c>
      <c r="AF1601" s="317">
        <f>+VLOOKUP($E1601,INV!$1:$1048576,MATCH(DATE(AF$2,1,1),INV!$A$1:$LI$1),FALSE)</f>
        <v>7939.4122139999999</v>
      </c>
      <c r="AG1601" s="317">
        <f>+VLOOKUP($E1601,INV!$1:$1048576,MATCH(DATE(AG$2,1,1),INV!$A$1:$LI$1),FALSE)</f>
        <v>8086.3789280000001</v>
      </c>
      <c r="AH1601" s="317">
        <f>+VLOOKUP($E1601,INV!$1:$1048576,MATCH(DATE(AH$2,1,1),INV!$A$1:$LI$1),FALSE)</f>
        <v>8226.1957220000004</v>
      </c>
      <c r="AI1601" s="317">
        <f>+VLOOKUP($E1601,INV!$1:$1048576,MATCH(DATE(AI$2,1,1),INV!$A$1:$LI$1),FALSE)</f>
        <v>8361.3844869999994</v>
      </c>
      <c r="AJ1601" s="317">
        <f>+VLOOKUP($E1601,INV!$1:$1048576,MATCH(DATE(AJ$2,1,1),INV!$A$1:$LI$1),FALSE)</f>
        <v>8493.4704039999997</v>
      </c>
      <c r="AK1601" s="317">
        <f>+VLOOKUP($E1601,INV!$1:$1048576,MATCH(DATE(AK$2,1,1),INV!$A$1:$LI$1),FALSE)</f>
        <v>8639.4482530000005</v>
      </c>
      <c r="AL1601" s="317">
        <f>+VLOOKUP($E1601,INV!$1:$1048576,MATCH(DATE(AL$2,1,1),INV!$A$1:$LI$1),FALSE)</f>
        <v>8793.8239689999991</v>
      </c>
      <c r="AM1601" s="317">
        <f>+VLOOKUP($E1601,INV!$1:$1048576,MATCH(DATE(AM$2,1,1),INV!$A$1:$LI$1),FALSE)</f>
        <v>8954.1490180000001</v>
      </c>
      <c r="AN1601" s="317">
        <f>+VLOOKUP($E1601,INV!$1:$1048576,MATCH(DATE(AN$2,1,1),INV!$A$1:$LI$1),FALSE)</f>
        <v>9119.5094470000004</v>
      </c>
      <c r="AO1601" s="317">
        <f>+VLOOKUP($E1601,INV!$1:$1048576,MATCH(DATE(AO$2,1,1),INV!$A$1:$LI$1),FALSE)</f>
        <v>9289.4519839999994</v>
      </c>
    </row>
    <row r="1602" spans="1:41" ht="15" customHeight="1" x14ac:dyDescent="0.35">
      <c r="A1602" s="394"/>
      <c r="B1602" s="396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4269.8682939999999</v>
      </c>
      <c r="G1602" s="318">
        <f>+VLOOKUP($E1602,INV!$1:$1048576,MATCH(DATE(G$2,1,1),INV!$A$1:$LI$1),FALSE)</f>
        <v>4325.5103870000003</v>
      </c>
      <c r="H1602" s="318">
        <f>+VLOOKUP($E1602,INV!$1:$1048576,MATCH(DATE(H$2,1,1),INV!$A$1:$LI$1),FALSE)</f>
        <v>4373.370422</v>
      </c>
      <c r="I1602" s="318">
        <f>+VLOOKUP($E1602,INV!$1:$1048576,MATCH(DATE(I$2,1,1),INV!$A$1:$LI$1),FALSE)</f>
        <v>4413.5882160000001</v>
      </c>
      <c r="J1602" s="318">
        <f>+VLOOKUP($E1602,INV!$1:$1048576,MATCH(DATE(J$2,1,1),INV!$A$1:$LI$1),FALSE)</f>
        <v>4468.7632249999997</v>
      </c>
      <c r="K1602" s="318">
        <f>+VLOOKUP($E1602,INV!$1:$1048576,MATCH(DATE(K$2,1,1),INV!$A$1:$LI$1),FALSE)</f>
        <v>4564.2964419999998</v>
      </c>
      <c r="L1602" s="318">
        <f>+VLOOKUP($E1602,INV!$1:$1048576,MATCH(DATE(L$2,1,1),INV!$A$1:$LI$1),FALSE)</f>
        <v>4668.8100780000004</v>
      </c>
      <c r="M1602" s="318">
        <f>+VLOOKUP($E1602,INV!$1:$1048576,MATCH(DATE(M$2,1,1),INV!$A$1:$LI$1),FALSE)</f>
        <v>4782.4858720000002</v>
      </c>
      <c r="N1602" s="318">
        <f>+VLOOKUP($E1602,INV!$1:$1048576,MATCH(DATE(N$2,1,1),INV!$A$1:$LI$1),FALSE)</f>
        <v>4902.1191950000002</v>
      </c>
      <c r="O1602" s="318">
        <f>+VLOOKUP($E1602,INV!$1:$1048576,MATCH(DATE(O$2,1,1),INV!$A$1:$LI$1),FALSE)</f>
        <v>5027.0920740000001</v>
      </c>
      <c r="P1602" s="318">
        <f>+VLOOKUP($E1602,INV!$1:$1048576,MATCH(DATE(P$2,1,1),INV!$A$1:$LI$1),FALSE)</f>
        <v>5158.4620619999996</v>
      </c>
      <c r="Q1602" s="318">
        <f>+VLOOKUP($E1602,INV!$1:$1048576,MATCH(DATE(Q$2,1,1),INV!$A$1:$LI$1),FALSE)</f>
        <v>5295.2427010000001</v>
      </c>
      <c r="R1602" s="318">
        <f>+VLOOKUP($E1602,INV!$1:$1048576,MATCH(DATE(R$2,1,1),INV!$A$1:$LI$1),FALSE)</f>
        <v>5437.612075</v>
      </c>
      <c r="S1602" s="318">
        <f>+VLOOKUP($E1602,INV!$1:$1048576,MATCH(DATE(S$2,1,1),INV!$A$1:$LI$1),FALSE)</f>
        <v>5585.7108550000003</v>
      </c>
      <c r="T1602" s="318">
        <f>+VLOOKUP($E1602,INV!$1:$1048576,MATCH(DATE(T$2,1,1),INV!$A$1:$LI$1),FALSE)</f>
        <v>5739.584014</v>
      </c>
      <c r="U1602" s="318">
        <f>+VLOOKUP($E1602,INV!$1:$1048576,MATCH(DATE(U$2,1,1),INV!$A$1:$LI$1),FALSE)</f>
        <v>5899.2417320000004</v>
      </c>
      <c r="V1602" s="318">
        <f>+VLOOKUP($E1602,INV!$1:$1048576,MATCH(DATE(V$2,1,1),INV!$A$1:$LI$1),FALSE)</f>
        <v>6059.4674359999999</v>
      </c>
      <c r="W1602" s="318">
        <f>+VLOOKUP($E1602,INV!$1:$1048576,MATCH(DATE(W$2,1,1),INV!$A$1:$LI$1),FALSE)</f>
        <v>6222.2493050000003</v>
      </c>
      <c r="X1602" s="318">
        <f>+VLOOKUP($E1602,INV!$1:$1048576,MATCH(DATE(X$2,1,1),INV!$A$1:$LI$1),FALSE)</f>
        <v>6388.5620749999998</v>
      </c>
      <c r="Y1602" s="318">
        <f>+VLOOKUP($E1602,INV!$1:$1048576,MATCH(DATE(Y$2,1,1),INV!$A$1:$LI$1),FALSE)</f>
        <v>6558.8391240000001</v>
      </c>
      <c r="Z1602" s="318">
        <f>+VLOOKUP($E1602,INV!$1:$1048576,MATCH(DATE(Z$2,1,1),INV!$A$1:$LI$1),FALSE)</f>
        <v>6732.647062</v>
      </c>
      <c r="AA1602" s="318">
        <f>+VLOOKUP($E1602,INV!$1:$1048576,MATCH(DATE(AA$2,1,1),INV!$A$1:$LI$1),FALSE)</f>
        <v>6905.5974450000003</v>
      </c>
      <c r="AB1602" s="318">
        <f>+VLOOKUP($E1602,INV!$1:$1048576,MATCH(DATE(AB$2,1,1),INV!$A$1:$LI$1),FALSE)</f>
        <v>7079.9705670000003</v>
      </c>
      <c r="AC1602" s="318">
        <f>+VLOOKUP($E1602,INV!$1:$1048576,MATCH(DATE(AC$2,1,1),INV!$A$1:$LI$1),FALSE)</f>
        <v>7256.8976810000004</v>
      </c>
      <c r="AD1602" s="318">
        <f>+VLOOKUP($E1602,INV!$1:$1048576,MATCH(DATE(AD$2,1,1),INV!$A$1:$LI$1),FALSE)</f>
        <v>7436.9291249999997</v>
      </c>
      <c r="AE1602" s="318">
        <f>+VLOOKUP($E1602,INV!$1:$1048576,MATCH(DATE(AE$2,1,1),INV!$A$1:$LI$1),FALSE)</f>
        <v>7618.3874189999997</v>
      </c>
      <c r="AF1602" s="318">
        <f>+VLOOKUP($E1602,INV!$1:$1048576,MATCH(DATE(AF$2,1,1),INV!$A$1:$LI$1),FALSE)</f>
        <v>7777.1788079999997</v>
      </c>
      <c r="AG1602" s="318">
        <f>+VLOOKUP($E1602,INV!$1:$1048576,MATCH(DATE(AG$2,1,1),INV!$A$1:$LI$1),FALSE)</f>
        <v>7923.6066659999997</v>
      </c>
      <c r="AH1602" s="318">
        <f>+VLOOKUP($E1602,INV!$1:$1048576,MATCH(DATE(AH$2,1,1),INV!$A$1:$LI$1),FALSE)</f>
        <v>8062.8470989999996</v>
      </c>
      <c r="AI1602" s="318">
        <f>+VLOOKUP($E1602,INV!$1:$1048576,MATCH(DATE(AI$2,1,1),INV!$A$1:$LI$1),FALSE)</f>
        <v>8197.3944429999992</v>
      </c>
      <c r="AJ1602" s="318">
        <f>+VLOOKUP($E1602,INV!$1:$1048576,MATCH(DATE(AJ$2,1,1),INV!$A$1:$LI$1),FALSE)</f>
        <v>8328.7672430000002</v>
      </c>
      <c r="AK1602" s="318">
        <f>+VLOOKUP($E1602,INV!$1:$1048576,MATCH(DATE(AK$2,1,1),INV!$A$1:$LI$1),FALSE)</f>
        <v>8473.7676200000005</v>
      </c>
      <c r="AL1602" s="318">
        <f>+VLOOKUP($E1602,INV!$1:$1048576,MATCH(DATE(AL$2,1,1),INV!$A$1:$LI$1),FALSE)</f>
        <v>8627.0154559999992</v>
      </c>
      <c r="AM1602" s="318">
        <f>+VLOOKUP($E1602,INV!$1:$1048576,MATCH(DATE(AM$2,1,1),INV!$A$1:$LI$1),FALSE)</f>
        <v>8786.1148830000002</v>
      </c>
      <c r="AN1602" s="318">
        <f>+VLOOKUP($E1602,INV!$1:$1048576,MATCH(DATE(AN$2,1,1),INV!$A$1:$LI$1),FALSE)</f>
        <v>8950.1716400000005</v>
      </c>
      <c r="AO1602" s="318">
        <f>+VLOOKUP($E1602,INV!$1:$1048576,MATCH(DATE(AO$2,1,1),INV!$A$1:$LI$1),FALSE)</f>
        <v>9118.7391970000008</v>
      </c>
    </row>
    <row r="1603" spans="1:41" ht="15" customHeight="1" x14ac:dyDescent="0.35">
      <c r="A1603" s="394"/>
      <c r="B1603" s="396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166.59891959999999</v>
      </c>
      <c r="G1603" s="318">
        <f>+VLOOKUP($E1603,INV!$1:$1048576,MATCH(DATE(G$2,1,1),INV!$A$1:$LI$1),FALSE)</f>
        <v>166.12599270000001</v>
      </c>
      <c r="H1603" s="318">
        <f>+VLOOKUP($E1603,INV!$1:$1048576,MATCH(DATE(H$2,1,1),INV!$A$1:$LI$1),FALSE)</f>
        <v>164.19332900000001</v>
      </c>
      <c r="I1603" s="318">
        <f>+VLOOKUP($E1603,INV!$1:$1048576,MATCH(DATE(I$2,1,1),INV!$A$1:$LI$1),FALSE)</f>
        <v>161.22507540000001</v>
      </c>
      <c r="J1603" s="318">
        <f>+VLOOKUP($E1603,INV!$1:$1048576,MATCH(DATE(J$2,1,1),INV!$A$1:$LI$1),FALSE)</f>
        <v>159.06520230000001</v>
      </c>
      <c r="K1603" s="318">
        <f>+VLOOKUP($E1603,INV!$1:$1048576,MATCH(DATE(K$2,1,1),INV!$A$1:$LI$1),FALSE)</f>
        <v>158.55587059999999</v>
      </c>
      <c r="L1603" s="318">
        <f>+VLOOKUP($E1603,INV!$1:$1048576,MATCH(DATE(L$2,1,1),INV!$A$1:$LI$1),FALSE)</f>
        <v>157.92588180000001</v>
      </c>
      <c r="M1603" s="318">
        <f>+VLOOKUP($E1603,INV!$1:$1048576,MATCH(DATE(M$2,1,1),INV!$A$1:$LI$1),FALSE)</f>
        <v>157.4635443</v>
      </c>
      <c r="N1603" s="318">
        <f>+VLOOKUP($E1603,INV!$1:$1048576,MATCH(DATE(N$2,1,1),INV!$A$1:$LI$1),FALSE)</f>
        <v>157.07916549999999</v>
      </c>
      <c r="O1603" s="318">
        <f>+VLOOKUP($E1603,INV!$1:$1048576,MATCH(DATE(O$2,1,1),INV!$A$1:$LI$1),FALSE)</f>
        <v>156.7549424</v>
      </c>
      <c r="P1603" s="318">
        <f>+VLOOKUP($E1603,INV!$1:$1048576,MATCH(DATE(P$2,1,1),INV!$A$1:$LI$1),FALSE)</f>
        <v>156.54097959999999</v>
      </c>
      <c r="Q1603" s="318">
        <f>+VLOOKUP($E1603,INV!$1:$1048576,MATCH(DATE(Q$2,1,1),INV!$A$1:$LI$1),FALSE)</f>
        <v>156.38372129999999</v>
      </c>
      <c r="R1603" s="318">
        <f>+VLOOKUP($E1603,INV!$1:$1048576,MATCH(DATE(R$2,1,1),INV!$A$1:$LI$1),FALSE)</f>
        <v>156.28766210000001</v>
      </c>
      <c r="S1603" s="318">
        <f>+VLOOKUP($E1603,INV!$1:$1048576,MATCH(DATE(S$2,1,1),INV!$A$1:$LI$1),FALSE)</f>
        <v>156.2643376</v>
      </c>
      <c r="T1603" s="318">
        <f>+VLOOKUP($E1603,INV!$1:$1048576,MATCH(DATE(T$2,1,1),INV!$A$1:$LI$1),FALSE)</f>
        <v>156.32282530000001</v>
      </c>
      <c r="U1603" s="318">
        <f>+VLOOKUP($E1603,INV!$1:$1048576,MATCH(DATE(U$2,1,1),INV!$A$1:$LI$1),FALSE)</f>
        <v>156.46951709999999</v>
      </c>
      <c r="V1603" s="318">
        <f>+VLOOKUP($E1603,INV!$1:$1048576,MATCH(DATE(V$2,1,1),INV!$A$1:$LI$1),FALSE)</f>
        <v>156.64182529999999</v>
      </c>
      <c r="W1603" s="318">
        <f>+VLOOKUP($E1603,INV!$1:$1048576,MATCH(DATE(W$2,1,1),INV!$A$1:$LI$1),FALSE)</f>
        <v>156.8832726</v>
      </c>
      <c r="X1603" s="318">
        <f>+VLOOKUP($E1603,INV!$1:$1048576,MATCH(DATE(X$2,1,1),INV!$A$1:$LI$1),FALSE)</f>
        <v>157.2141139</v>
      </c>
      <c r="Y1603" s="318">
        <f>+VLOOKUP($E1603,INV!$1:$1048576,MATCH(DATE(Y$2,1,1),INV!$A$1:$LI$1),FALSE)</f>
        <v>157.6419909</v>
      </c>
      <c r="Z1603" s="318">
        <f>+VLOOKUP($E1603,INV!$1:$1048576,MATCH(DATE(Z$2,1,1),INV!$A$1:$LI$1),FALSE)</f>
        <v>158.13917240000001</v>
      </c>
      <c r="AA1603" s="318">
        <f>+VLOOKUP($E1603,INV!$1:$1048576,MATCH(DATE(AA$2,1,1),INV!$A$1:$LI$1),FALSE)</f>
        <v>158.67587159999999</v>
      </c>
      <c r="AB1603" s="318">
        <f>+VLOOKUP($E1603,INV!$1:$1048576,MATCH(DATE(AB$2,1,1),INV!$A$1:$LI$1),FALSE)</f>
        <v>159.29424739999999</v>
      </c>
      <c r="AC1603" s="318">
        <f>+VLOOKUP($E1603,INV!$1:$1048576,MATCH(DATE(AC$2,1,1),INV!$A$1:$LI$1),FALSE)</f>
        <v>160.0082975</v>
      </c>
      <c r="AD1603" s="318">
        <f>+VLOOKUP($E1603,INV!$1:$1048576,MATCH(DATE(AD$2,1,1),INV!$A$1:$LI$1),FALSE)</f>
        <v>160.8206528</v>
      </c>
      <c r="AE1603" s="318">
        <f>+VLOOKUP($E1603,INV!$1:$1048576,MATCH(DATE(AE$2,1,1),INV!$A$1:$LI$1),FALSE)</f>
        <v>161.64833279999999</v>
      </c>
      <c r="AF1603" s="318">
        <f>+VLOOKUP($E1603,INV!$1:$1048576,MATCH(DATE(AF$2,1,1),INV!$A$1:$LI$1),FALSE)</f>
        <v>162.23340640000001</v>
      </c>
      <c r="AG1603" s="318">
        <f>+VLOOKUP($E1603,INV!$1:$1048576,MATCH(DATE(AG$2,1,1),INV!$A$1:$LI$1),FALSE)</f>
        <v>162.7722618</v>
      </c>
      <c r="AH1603" s="318">
        <f>+VLOOKUP($E1603,INV!$1:$1048576,MATCH(DATE(AH$2,1,1),INV!$A$1:$LI$1),FALSE)</f>
        <v>163.3486226</v>
      </c>
      <c r="AI1603" s="318">
        <f>+VLOOKUP($E1603,INV!$1:$1048576,MATCH(DATE(AI$2,1,1),INV!$A$1:$LI$1),FALSE)</f>
        <v>163.99004429999999</v>
      </c>
      <c r="AJ1603" s="318">
        <f>+VLOOKUP($E1603,INV!$1:$1048576,MATCH(DATE(AJ$2,1,1),INV!$A$1:$LI$1),FALSE)</f>
        <v>164.7031614</v>
      </c>
      <c r="AK1603" s="318">
        <f>+VLOOKUP($E1603,INV!$1:$1048576,MATCH(DATE(AK$2,1,1),INV!$A$1:$LI$1),FALSE)</f>
        <v>165.6806326</v>
      </c>
      <c r="AL1603" s="318">
        <f>+VLOOKUP($E1603,INV!$1:$1048576,MATCH(DATE(AL$2,1,1),INV!$A$1:$LI$1),FALSE)</f>
        <v>166.8085126</v>
      </c>
      <c r="AM1603" s="318">
        <f>+VLOOKUP($E1603,INV!$1:$1048576,MATCH(DATE(AM$2,1,1),INV!$A$1:$LI$1),FALSE)</f>
        <v>168.03413449999999</v>
      </c>
      <c r="AN1603" s="318">
        <f>+VLOOKUP($E1603,INV!$1:$1048576,MATCH(DATE(AN$2,1,1),INV!$A$1:$LI$1),FALSE)</f>
        <v>169.33780719999999</v>
      </c>
      <c r="AO1603" s="318">
        <f>+VLOOKUP($E1603,INV!$1:$1048576,MATCH(DATE(AO$2,1,1),INV!$A$1:$LI$1),FALSE)</f>
        <v>170.7127868</v>
      </c>
    </row>
    <row r="1604" spans="1:41" s="92" customFormat="1" ht="15" customHeight="1" x14ac:dyDescent="0.35">
      <c r="A1604" s="394"/>
      <c r="B1604" s="396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234620.6667</v>
      </c>
      <c r="G1604" s="317">
        <f>+VLOOKUP($E1604,INV!$1:$1048576,MATCH(DATE(G$2,1,1),INV!$A$1:$LI$1),FALSE)</f>
        <v>238136.9319</v>
      </c>
      <c r="H1604" s="317">
        <f>+VLOOKUP($E1604,INV!$1:$1048576,MATCH(DATE(H$2,1,1),INV!$A$1:$LI$1),FALSE)</f>
        <v>241337.0968</v>
      </c>
      <c r="I1604" s="317">
        <f>+VLOOKUP($E1604,INV!$1:$1048576,MATCH(DATE(I$2,1,1),INV!$A$1:$LI$1),FALSE)</f>
        <v>243772.8818</v>
      </c>
      <c r="J1604" s="317">
        <f>+VLOOKUP($E1604,INV!$1:$1048576,MATCH(DATE(J$2,1,1),INV!$A$1:$LI$1),FALSE)</f>
        <v>246755.32569999999</v>
      </c>
      <c r="K1604" s="317">
        <f>+VLOOKUP($E1604,INV!$1:$1048576,MATCH(DATE(K$2,1,1),INV!$A$1:$LI$1),FALSE)</f>
        <v>251721.06719999999</v>
      </c>
      <c r="L1604" s="317">
        <f>+VLOOKUP($E1604,INV!$1:$1048576,MATCH(DATE(L$2,1,1),INV!$A$1:$LI$1),FALSE)</f>
        <v>257039.7151</v>
      </c>
      <c r="M1604" s="317">
        <f>+VLOOKUP($E1604,INV!$1:$1048576,MATCH(DATE(M$2,1,1),INV!$A$1:$LI$1),FALSE)</f>
        <v>262705.09120000002</v>
      </c>
      <c r="N1604" s="317">
        <f>+VLOOKUP($E1604,INV!$1:$1048576,MATCH(DATE(N$2,1,1),INV!$A$1:$LI$1),FALSE)</f>
        <v>268599.97720000002</v>
      </c>
      <c r="O1604" s="317">
        <f>+VLOOKUP($E1604,INV!$1:$1048576,MATCH(DATE(O$2,1,1),INV!$A$1:$LI$1),FALSE)</f>
        <v>274702.12</v>
      </c>
      <c r="P1604" s="317">
        <f>+VLOOKUP($E1604,INV!$1:$1048576,MATCH(DATE(P$2,1,1),INV!$A$1:$LI$1),FALSE)</f>
        <v>281054.54749999999</v>
      </c>
      <c r="Q1604" s="317">
        <f>+VLOOKUP($E1604,INV!$1:$1048576,MATCH(DATE(Q$2,1,1),INV!$A$1:$LI$1),FALSE)</f>
        <v>287648.15999999997</v>
      </c>
      <c r="R1604" s="317">
        <f>+VLOOKUP($E1604,INV!$1:$1048576,MATCH(DATE(R$2,1,1),INV!$A$1:$LI$1),FALSE)</f>
        <v>294509.84240000002</v>
      </c>
      <c r="S1604" s="317">
        <f>+VLOOKUP($E1604,INV!$1:$1048576,MATCH(DATE(S$2,1,1),INV!$A$1:$LI$1),FALSE)</f>
        <v>301658.62599999999</v>
      </c>
      <c r="T1604" s="317">
        <f>+VLOOKUP($E1604,INV!$1:$1048576,MATCH(DATE(T$2,1,1),INV!$A$1:$LI$1),FALSE)</f>
        <v>309107.04749999999</v>
      </c>
      <c r="U1604" s="317">
        <f>+VLOOKUP($E1604,INV!$1:$1048576,MATCH(DATE(U$2,1,1),INV!$A$1:$LI$1),FALSE)</f>
        <v>316864.60060000001</v>
      </c>
      <c r="V1604" s="317">
        <f>+VLOOKUP($E1604,INV!$1:$1048576,MATCH(DATE(V$2,1,1),INV!$A$1:$LI$1),FALSE)</f>
        <v>324693.77659999998</v>
      </c>
      <c r="W1604" s="317">
        <f>+VLOOKUP($E1604,INV!$1:$1048576,MATCH(DATE(W$2,1,1),INV!$A$1:$LI$1),FALSE)</f>
        <v>332698.34350000002</v>
      </c>
      <c r="X1604" s="317">
        <f>+VLOOKUP($E1604,INV!$1:$1048576,MATCH(DATE(X$2,1,1),INV!$A$1:$LI$1),FALSE)</f>
        <v>340935.8</v>
      </c>
      <c r="Y1604" s="317">
        <f>+VLOOKUP($E1604,INV!$1:$1048576,MATCH(DATE(Y$2,1,1),INV!$A$1:$LI$1),FALSE)</f>
        <v>349436.5687</v>
      </c>
      <c r="Z1604" s="317">
        <f>+VLOOKUP($E1604,INV!$1:$1048576,MATCH(DATE(Z$2,1,1),INV!$A$1:$LI$1),FALSE)</f>
        <v>358199.49329999997</v>
      </c>
      <c r="AA1604" s="317">
        <f>+VLOOKUP($E1604,INV!$1:$1048576,MATCH(DATE(AA$2,1,1),INV!$A$1:$LI$1),FALSE)</f>
        <v>367002.39439999999</v>
      </c>
      <c r="AB1604" s="317">
        <f>+VLOOKUP($E1604,INV!$1:$1048576,MATCH(DATE(AB$2,1,1),INV!$A$1:$LI$1),FALSE)</f>
        <v>375953.56569999998</v>
      </c>
      <c r="AC1604" s="317">
        <f>+VLOOKUP($E1604,INV!$1:$1048576,MATCH(DATE(AC$2,1,1),INV!$A$1:$LI$1),FALSE)</f>
        <v>385112.31849999999</v>
      </c>
      <c r="AD1604" s="317">
        <f>+VLOOKUP($E1604,INV!$1:$1048576,MATCH(DATE(AD$2,1,1),INV!$A$1:$LI$1),FALSE)</f>
        <v>394509.821</v>
      </c>
      <c r="AE1604" s="317">
        <f>+VLOOKUP($E1604,INV!$1:$1048576,MATCH(DATE(AE$2,1,1),INV!$A$1:$LI$1),FALSE)</f>
        <v>404108.48479999998</v>
      </c>
      <c r="AF1604" s="317">
        <f>+VLOOKUP($E1604,INV!$1:$1048576,MATCH(DATE(AF$2,1,1),INV!$A$1:$LI$1),FALSE)</f>
        <v>412735.21360000002</v>
      </c>
      <c r="AG1604" s="317">
        <f>+VLOOKUP($E1604,INV!$1:$1048576,MATCH(DATE(AG$2,1,1),INV!$A$1:$LI$1),FALSE)</f>
        <v>420868.21789999999</v>
      </c>
      <c r="AH1604" s="317">
        <f>+VLOOKUP($E1604,INV!$1:$1048576,MATCH(DATE(AH$2,1,1),INV!$A$1:$LI$1),FALSE)</f>
        <v>428761.17570000002</v>
      </c>
      <c r="AI1604" s="317">
        <f>+VLOOKUP($E1604,INV!$1:$1048576,MATCH(DATE(AI$2,1,1),INV!$A$1:$LI$1),FALSE)</f>
        <v>436541.63380000001</v>
      </c>
      <c r="AJ1604" s="317">
        <f>+VLOOKUP($E1604,INV!$1:$1048576,MATCH(DATE(AJ$2,1,1),INV!$A$1:$LI$1),FALSE)</f>
        <v>444280.33049999998</v>
      </c>
      <c r="AK1604" s="317">
        <f>+VLOOKUP($E1604,INV!$1:$1048576,MATCH(DATE(AK$2,1,1),INV!$A$1:$LI$1),FALSE)</f>
        <v>452759.72879999998</v>
      </c>
      <c r="AL1604" s="317">
        <f>+VLOOKUP($E1604,INV!$1:$1048576,MATCH(DATE(AL$2,1,1),INV!$A$1:$LI$1),FALSE)</f>
        <v>461711.63689999998</v>
      </c>
      <c r="AM1604" s="317">
        <f>+VLOOKUP($E1604,INV!$1:$1048576,MATCH(DATE(AM$2,1,1),INV!$A$1:$LI$1),FALSE)</f>
        <v>471004.21149999998</v>
      </c>
      <c r="AN1604" s="317">
        <f>+VLOOKUP($E1604,INV!$1:$1048576,MATCH(DATE(AN$2,1,1),INV!$A$1:$LI$1),FALSE)</f>
        <v>480580.5111</v>
      </c>
      <c r="AO1604" s="317">
        <f>+VLOOKUP($E1604,INV!$1:$1048576,MATCH(DATE(AO$2,1,1),INV!$A$1:$LI$1),FALSE)</f>
        <v>490415.91379999998</v>
      </c>
    </row>
    <row r="1605" spans="1:41" ht="15" customHeight="1" x14ac:dyDescent="0.35">
      <c r="A1605" s="394"/>
      <c r="B1605" s="396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6738.5225780000001</v>
      </c>
      <c r="G1605" s="318">
        <f>+VLOOKUP($E1605,INV!$1:$1048576,MATCH(DATE(G$2,1,1),INV!$A$1:$LI$1),FALSE)</f>
        <v>6825.5538189999997</v>
      </c>
      <c r="H1605" s="318">
        <f>+VLOOKUP($E1605,INV!$1:$1048576,MATCH(DATE(H$2,1,1),INV!$A$1:$LI$1),FALSE)</f>
        <v>6895.3298489999997</v>
      </c>
      <c r="I1605" s="318">
        <f>+VLOOKUP($E1605,INV!$1:$1048576,MATCH(DATE(I$2,1,1),INV!$A$1:$LI$1),FALSE)</f>
        <v>6951.885542</v>
      </c>
      <c r="J1605" s="318">
        <f>+VLOOKUP($E1605,INV!$1:$1048576,MATCH(DATE(J$2,1,1),INV!$A$1:$LI$1),FALSE)</f>
        <v>7037.251037</v>
      </c>
      <c r="K1605" s="318">
        <f>+VLOOKUP($E1605,INV!$1:$1048576,MATCH(DATE(K$2,1,1),INV!$A$1:$LI$1),FALSE)</f>
        <v>7189.4523749999998</v>
      </c>
      <c r="L1605" s="318">
        <f>+VLOOKUP($E1605,INV!$1:$1048576,MATCH(DATE(L$2,1,1),INV!$A$1:$LI$1),FALSE)</f>
        <v>7350.2690510000002</v>
      </c>
      <c r="M1605" s="318">
        <f>+VLOOKUP($E1605,INV!$1:$1048576,MATCH(DATE(M$2,1,1),INV!$A$1:$LI$1),FALSE)</f>
        <v>7522.8974449999996</v>
      </c>
      <c r="N1605" s="318">
        <f>+VLOOKUP($E1605,INV!$1:$1048576,MATCH(DATE(N$2,1,1),INV!$A$1:$LI$1),FALSE)</f>
        <v>7702.7869970000002</v>
      </c>
      <c r="O1605" s="318">
        <f>+VLOOKUP($E1605,INV!$1:$1048576,MATCH(DATE(O$2,1,1),INV!$A$1:$LI$1),FALSE)</f>
        <v>7889.4778910000005</v>
      </c>
      <c r="P1605" s="318">
        <f>+VLOOKUP($E1605,INV!$1:$1048576,MATCH(DATE(P$2,1,1),INV!$A$1:$LI$1),FALSE)</f>
        <v>8085.1844140000003</v>
      </c>
      <c r="Q1605" s="318">
        <f>+VLOOKUP($E1605,INV!$1:$1048576,MATCH(DATE(Q$2,1,1),INV!$A$1:$LI$1),FALSE)</f>
        <v>8288.3819760000006</v>
      </c>
      <c r="R1605" s="318">
        <f>+VLOOKUP($E1605,INV!$1:$1048576,MATCH(DATE(R$2,1,1),INV!$A$1:$LI$1),FALSE)</f>
        <v>8499.3723250000003</v>
      </c>
      <c r="S1605" s="318">
        <f>+VLOOKUP($E1605,INV!$1:$1048576,MATCH(DATE(S$2,1,1),INV!$A$1:$LI$1),FALSE)</f>
        <v>8718.3748109999997</v>
      </c>
      <c r="T1605" s="318">
        <f>+VLOOKUP($E1605,INV!$1:$1048576,MATCH(DATE(T$2,1,1),INV!$A$1:$LI$1),FALSE)</f>
        <v>8945.4551740000006</v>
      </c>
      <c r="U1605" s="318">
        <f>+VLOOKUP($E1605,INV!$1:$1048576,MATCH(DATE(U$2,1,1),INV!$A$1:$LI$1),FALSE)</f>
        <v>9180.6356520000008</v>
      </c>
      <c r="V1605" s="318">
        <f>+VLOOKUP($E1605,INV!$1:$1048576,MATCH(DATE(V$2,1,1),INV!$A$1:$LI$1),FALSE)</f>
        <v>9417.4574379999995</v>
      </c>
      <c r="W1605" s="318">
        <f>+VLOOKUP($E1605,INV!$1:$1048576,MATCH(DATE(W$2,1,1),INV!$A$1:$LI$1),FALSE)</f>
        <v>9658.2838609999999</v>
      </c>
      <c r="X1605" s="318">
        <f>+VLOOKUP($E1605,INV!$1:$1048576,MATCH(DATE(X$2,1,1),INV!$A$1:$LI$1),FALSE)</f>
        <v>9904.2406269999992</v>
      </c>
      <c r="Y1605" s="318">
        <f>+VLOOKUP($E1605,INV!$1:$1048576,MATCH(DATE(Y$2,1,1),INV!$A$1:$LI$1),FALSE)</f>
        <v>10155.878129999999</v>
      </c>
      <c r="Z1605" s="318">
        <f>+VLOOKUP($E1605,INV!$1:$1048576,MATCH(DATE(Z$2,1,1),INV!$A$1:$LI$1),FALSE)</f>
        <v>10412.313630000001</v>
      </c>
      <c r="AA1605" s="318">
        <f>+VLOOKUP($E1605,INV!$1:$1048576,MATCH(DATE(AA$2,1,1),INV!$A$1:$LI$1),FALSE)</f>
        <v>10668.5767</v>
      </c>
      <c r="AB1605" s="318">
        <f>+VLOOKUP($E1605,INV!$1:$1048576,MATCH(DATE(AB$2,1,1),INV!$A$1:$LI$1),FALSE)</f>
        <v>10927.45534</v>
      </c>
      <c r="AC1605" s="318">
        <f>+VLOOKUP($E1605,INV!$1:$1048576,MATCH(DATE(AC$2,1,1),INV!$A$1:$LI$1),FALSE)</f>
        <v>11190.30241</v>
      </c>
      <c r="AD1605" s="318">
        <f>+VLOOKUP($E1605,INV!$1:$1048576,MATCH(DATE(AD$2,1,1),INV!$A$1:$LI$1),FALSE)</f>
        <v>11457.842350000001</v>
      </c>
      <c r="AE1605" s="318">
        <f>+VLOOKUP($E1605,INV!$1:$1048576,MATCH(DATE(AE$2,1,1),INV!$A$1:$LI$1),FALSE)</f>
        <v>11726.890939999999</v>
      </c>
      <c r="AF1605" s="318">
        <f>+VLOOKUP($E1605,INV!$1:$1048576,MATCH(DATE(AF$2,1,1),INV!$A$1:$LI$1),FALSE)</f>
        <v>11968.2215</v>
      </c>
      <c r="AG1605" s="318">
        <f>+VLOOKUP($E1605,INV!$1:$1048576,MATCH(DATE(AG$2,1,1),INV!$A$1:$LI$1),FALSE)</f>
        <v>12193.977209999999</v>
      </c>
      <c r="AH1605" s="318">
        <f>+VLOOKUP($E1605,INV!$1:$1048576,MATCH(DATE(AH$2,1,1),INV!$A$1:$LI$1),FALSE)</f>
        <v>12410.10491</v>
      </c>
      <c r="AI1605" s="318">
        <f>+VLOOKUP($E1605,INV!$1:$1048576,MATCH(DATE(AI$2,1,1),INV!$A$1:$LI$1),FALSE)</f>
        <v>12619.767019999999</v>
      </c>
      <c r="AJ1605" s="318">
        <f>+VLOOKUP($E1605,INV!$1:$1048576,MATCH(DATE(AJ$2,1,1),INV!$A$1:$LI$1),FALSE)</f>
        <v>12825.141100000001</v>
      </c>
      <c r="AK1605" s="318">
        <f>+VLOOKUP($E1605,INV!$1:$1048576,MATCH(DATE(AK$2,1,1),INV!$A$1:$LI$1),FALSE)</f>
        <v>13047.46053</v>
      </c>
      <c r="AL1605" s="318">
        <f>+VLOOKUP($E1605,INV!$1:$1048576,MATCH(DATE(AL$2,1,1),INV!$A$1:$LI$1),FALSE)</f>
        <v>13280.86105</v>
      </c>
      <c r="AM1605" s="318">
        <f>+VLOOKUP($E1605,INV!$1:$1048576,MATCH(DATE(AM$2,1,1),INV!$A$1:$LI$1),FALSE)</f>
        <v>13522.95896</v>
      </c>
      <c r="AN1605" s="318">
        <f>+VLOOKUP($E1605,INV!$1:$1048576,MATCH(DATE(AN$2,1,1),INV!$A$1:$LI$1),FALSE)</f>
        <v>13772.834989999999</v>
      </c>
      <c r="AO1605" s="318">
        <f>+VLOOKUP($E1605,INV!$1:$1048576,MATCH(DATE(AO$2,1,1),INV!$A$1:$LI$1),FALSE)</f>
        <v>14029.91828</v>
      </c>
    </row>
    <row r="1606" spans="1:41" ht="15" customHeight="1" x14ac:dyDescent="0.35">
      <c r="A1606" s="394"/>
      <c r="B1606" s="396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36313.187140000002</v>
      </c>
      <c r="G1606" s="318">
        <f>+VLOOKUP($E1606,INV!$1:$1048576,MATCH(DATE(G$2,1,1),INV!$A$1:$LI$1),FALSE)</f>
        <v>37180.584669999997</v>
      </c>
      <c r="H1606" s="318">
        <f>+VLOOKUP($E1606,INV!$1:$1048576,MATCH(DATE(H$2,1,1),INV!$A$1:$LI$1),FALSE)</f>
        <v>38123.586389999997</v>
      </c>
      <c r="I1606" s="318">
        <f>+VLOOKUP($E1606,INV!$1:$1048576,MATCH(DATE(I$2,1,1),INV!$A$1:$LI$1),FALSE)</f>
        <v>38988.947659999998</v>
      </c>
      <c r="J1606" s="318">
        <f>+VLOOKUP($E1606,INV!$1:$1048576,MATCH(DATE(J$2,1,1),INV!$A$1:$LI$1),FALSE)</f>
        <v>40018.192190000002</v>
      </c>
      <c r="K1606" s="318">
        <f>+VLOOKUP($E1606,INV!$1:$1048576,MATCH(DATE(K$2,1,1),INV!$A$1:$LI$1),FALSE)</f>
        <v>41417.451639999999</v>
      </c>
      <c r="L1606" s="318">
        <f>+VLOOKUP($E1606,INV!$1:$1048576,MATCH(DATE(L$2,1,1),INV!$A$1:$LI$1),FALSE)</f>
        <v>42783.772599999997</v>
      </c>
      <c r="M1606" s="318">
        <f>+VLOOKUP($E1606,INV!$1:$1048576,MATCH(DATE(M$2,1,1),INV!$A$1:$LI$1),FALSE)</f>
        <v>44142.579010000001</v>
      </c>
      <c r="N1606" s="318">
        <f>+VLOOKUP($E1606,INV!$1:$1048576,MATCH(DATE(N$2,1,1),INV!$A$1:$LI$1),FALSE)</f>
        <v>45516.922019999998</v>
      </c>
      <c r="O1606" s="318">
        <f>+VLOOKUP($E1606,INV!$1:$1048576,MATCH(DATE(O$2,1,1),INV!$A$1:$LI$1),FALSE)</f>
        <v>46926.826240000002</v>
      </c>
      <c r="P1606" s="318">
        <f>+VLOOKUP($E1606,INV!$1:$1048576,MATCH(DATE(P$2,1,1),INV!$A$1:$LI$1),FALSE)</f>
        <v>48388.961589999999</v>
      </c>
      <c r="Q1606" s="318">
        <f>+VLOOKUP($E1606,INV!$1:$1048576,MATCH(DATE(Q$2,1,1),INV!$A$1:$LI$1),FALSE)</f>
        <v>49896.044220000003</v>
      </c>
      <c r="R1606" s="318">
        <f>+VLOOKUP($E1606,INV!$1:$1048576,MATCH(DATE(R$2,1,1),INV!$A$1:$LI$1),FALSE)</f>
        <v>51455.927530000001</v>
      </c>
      <c r="S1606" s="318">
        <f>+VLOOKUP($E1606,INV!$1:$1048576,MATCH(DATE(S$2,1,1),INV!$A$1:$LI$1),FALSE)</f>
        <v>53071.710319999998</v>
      </c>
      <c r="T1606" s="318">
        <f>+VLOOKUP($E1606,INV!$1:$1048576,MATCH(DATE(T$2,1,1),INV!$A$1:$LI$1),FALSE)</f>
        <v>54744.364739999997</v>
      </c>
      <c r="U1606" s="318">
        <f>+VLOOKUP($E1606,INV!$1:$1048576,MATCH(DATE(U$2,1,1),INV!$A$1:$LI$1),FALSE)</f>
        <v>56474.389340000002</v>
      </c>
      <c r="V1606" s="318">
        <f>+VLOOKUP($E1606,INV!$1:$1048576,MATCH(DATE(V$2,1,1),INV!$A$1:$LI$1),FALSE)</f>
        <v>58155.672910000001</v>
      </c>
      <c r="W1606" s="318">
        <f>+VLOOKUP($E1606,INV!$1:$1048576,MATCH(DATE(W$2,1,1),INV!$A$1:$LI$1),FALSE)</f>
        <v>59845.843699999998</v>
      </c>
      <c r="X1606" s="318">
        <f>+VLOOKUP($E1606,INV!$1:$1048576,MATCH(DATE(X$2,1,1),INV!$A$1:$LI$1),FALSE)</f>
        <v>61568.087570000003</v>
      </c>
      <c r="Y1606" s="318">
        <f>+VLOOKUP($E1606,INV!$1:$1048576,MATCH(DATE(Y$2,1,1),INV!$A$1:$LI$1),FALSE)</f>
        <v>63331.094799999999</v>
      </c>
      <c r="Z1606" s="318">
        <f>+VLOOKUP($E1606,INV!$1:$1048576,MATCH(DATE(Z$2,1,1),INV!$A$1:$LI$1),FALSE)</f>
        <v>65135.890579999999</v>
      </c>
      <c r="AA1606" s="318">
        <f>+VLOOKUP($E1606,INV!$1:$1048576,MATCH(DATE(AA$2,1,1),INV!$A$1:$LI$1),FALSE)</f>
        <v>66881.922890000002</v>
      </c>
      <c r="AB1606" s="318">
        <f>+VLOOKUP($E1606,INV!$1:$1048576,MATCH(DATE(AB$2,1,1),INV!$A$1:$LI$1),FALSE)</f>
        <v>68627.546130000002</v>
      </c>
      <c r="AC1606" s="318">
        <f>+VLOOKUP($E1606,INV!$1:$1048576,MATCH(DATE(AC$2,1,1),INV!$A$1:$LI$1),FALSE)</f>
        <v>70395.904460000005</v>
      </c>
      <c r="AD1606" s="318">
        <f>+VLOOKUP($E1606,INV!$1:$1048576,MATCH(DATE(AD$2,1,1),INV!$A$1:$LI$1),FALSE)</f>
        <v>72195.5</v>
      </c>
      <c r="AE1606" s="318">
        <f>+VLOOKUP($E1606,INV!$1:$1048576,MATCH(DATE(AE$2,1,1),INV!$A$1:$LI$1),FALSE)</f>
        <v>74022.322690000001</v>
      </c>
      <c r="AF1606" s="318">
        <f>+VLOOKUP($E1606,INV!$1:$1048576,MATCH(DATE(AF$2,1,1),INV!$A$1:$LI$1),FALSE)</f>
        <v>75372.821190000002</v>
      </c>
      <c r="AG1606" s="318">
        <f>+VLOOKUP($E1606,INV!$1:$1048576,MATCH(DATE(AG$2,1,1),INV!$A$1:$LI$1),FALSE)</f>
        <v>76533.527789999993</v>
      </c>
      <c r="AH1606" s="318">
        <f>+VLOOKUP($E1606,INV!$1:$1048576,MATCH(DATE(AH$2,1,1),INV!$A$1:$LI$1),FALSE)</f>
        <v>77617.793120000002</v>
      </c>
      <c r="AI1606" s="318">
        <f>+VLOOKUP($E1606,INV!$1:$1048576,MATCH(DATE(AI$2,1,1),INV!$A$1:$LI$1),FALSE)</f>
        <v>78666.52046</v>
      </c>
      <c r="AJ1606" s="318">
        <f>+VLOOKUP($E1606,INV!$1:$1048576,MATCH(DATE(AJ$2,1,1),INV!$A$1:$LI$1),FALSE)</f>
        <v>79695.358309999996</v>
      </c>
      <c r="AK1606" s="318">
        <f>+VLOOKUP($E1606,INV!$1:$1048576,MATCH(DATE(AK$2,1,1),INV!$A$1:$LI$1),FALSE)</f>
        <v>81026.654200000004</v>
      </c>
      <c r="AL1606" s="318">
        <f>+VLOOKUP($E1606,INV!$1:$1048576,MATCH(DATE(AL$2,1,1),INV!$A$1:$LI$1),FALSE)</f>
        <v>82484.015410000007</v>
      </c>
      <c r="AM1606" s="318">
        <f>+VLOOKUP($E1606,INV!$1:$1048576,MATCH(DATE(AM$2,1,1),INV!$A$1:$LI$1),FALSE)</f>
        <v>84000.025439999998</v>
      </c>
      <c r="AN1606" s="318">
        <f>+VLOOKUP($E1606,INV!$1:$1048576,MATCH(DATE(AN$2,1,1),INV!$A$1:$LI$1),FALSE)</f>
        <v>85551.952399999995</v>
      </c>
      <c r="AO1606" s="318">
        <f>+VLOOKUP($E1606,INV!$1:$1048576,MATCH(DATE(AO$2,1,1),INV!$A$1:$LI$1),FALSE)</f>
        <v>87132.476309999998</v>
      </c>
    </row>
    <row r="1607" spans="1:41" ht="15" customHeight="1" x14ac:dyDescent="0.35">
      <c r="A1607" s="394"/>
      <c r="B1607" s="396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1452.975445</v>
      </c>
      <c r="G1607" s="318">
        <f>+VLOOKUP($E1607,INV!$1:$1048576,MATCH(DATE(G$2,1,1),INV!$A$1:$LI$1),FALSE)</f>
        <v>1471.1498509999999</v>
      </c>
      <c r="H1607" s="318">
        <f>+VLOOKUP($E1607,INV!$1:$1048576,MATCH(DATE(H$2,1,1),INV!$A$1:$LI$1),FALSE)</f>
        <v>1486.414264</v>
      </c>
      <c r="I1607" s="318">
        <f>+VLOOKUP($E1607,INV!$1:$1048576,MATCH(DATE(I$2,1,1),INV!$A$1:$LI$1),FALSE)</f>
        <v>1497.745682</v>
      </c>
      <c r="J1607" s="318">
        <f>+VLOOKUP($E1607,INV!$1:$1048576,MATCH(DATE(J$2,1,1),INV!$A$1:$LI$1),FALSE)</f>
        <v>1513.6637740000001</v>
      </c>
      <c r="K1607" s="318">
        <f>+VLOOKUP($E1607,INV!$1:$1048576,MATCH(DATE(K$2,1,1),INV!$A$1:$LI$1),FALSE)</f>
        <v>1542.595511</v>
      </c>
      <c r="L1607" s="318">
        <f>+VLOOKUP($E1607,INV!$1:$1048576,MATCH(DATE(L$2,1,1),INV!$A$1:$LI$1),FALSE)</f>
        <v>1574.28413</v>
      </c>
      <c r="M1607" s="318">
        <f>+VLOOKUP($E1607,INV!$1:$1048576,MATCH(DATE(M$2,1,1),INV!$A$1:$LI$1),FALSE)</f>
        <v>1608.9845949999999</v>
      </c>
      <c r="N1607" s="318">
        <f>+VLOOKUP($E1607,INV!$1:$1048576,MATCH(DATE(N$2,1,1),INV!$A$1:$LI$1),FALSE)</f>
        <v>1645.529577</v>
      </c>
      <c r="O1607" s="318">
        <f>+VLOOKUP($E1607,INV!$1:$1048576,MATCH(DATE(O$2,1,1),INV!$A$1:$LI$1),FALSE)</f>
        <v>1683.608641</v>
      </c>
      <c r="P1607" s="318">
        <f>+VLOOKUP($E1607,INV!$1:$1048576,MATCH(DATE(P$2,1,1),INV!$A$1:$LI$1),FALSE)</f>
        <v>1723.401202</v>
      </c>
      <c r="Q1607" s="318">
        <f>+VLOOKUP($E1607,INV!$1:$1048576,MATCH(DATE(Q$2,1,1),INV!$A$1:$LI$1),FALSE)</f>
        <v>1764.82188</v>
      </c>
      <c r="R1607" s="318">
        <f>+VLOOKUP($E1607,INV!$1:$1048576,MATCH(DATE(R$2,1,1),INV!$A$1:$LI$1),FALSE)</f>
        <v>1808.0265710000001</v>
      </c>
      <c r="S1607" s="318">
        <f>+VLOOKUP($E1607,INV!$1:$1048576,MATCH(DATE(S$2,1,1),INV!$A$1:$LI$1),FALSE)</f>
        <v>1853.136403</v>
      </c>
      <c r="T1607" s="318">
        <f>+VLOOKUP($E1607,INV!$1:$1048576,MATCH(DATE(T$2,1,1),INV!$A$1:$LI$1),FALSE)</f>
        <v>1900.236187</v>
      </c>
      <c r="U1607" s="318">
        <f>+VLOOKUP($E1607,INV!$1:$1048576,MATCH(DATE(U$2,1,1),INV!$A$1:$LI$1),FALSE)</f>
        <v>1949.3919659999999</v>
      </c>
      <c r="V1607" s="318">
        <f>+VLOOKUP($E1607,INV!$1:$1048576,MATCH(DATE(V$2,1,1),INV!$A$1:$LI$1),FALSE)</f>
        <v>1999.08053</v>
      </c>
      <c r="W1607" s="318">
        <f>+VLOOKUP($E1607,INV!$1:$1048576,MATCH(DATE(W$2,1,1),INV!$A$1:$LI$1),FALSE)</f>
        <v>2049.9700379999999</v>
      </c>
      <c r="X1607" s="318">
        <f>+VLOOKUP($E1607,INV!$1:$1048576,MATCH(DATE(X$2,1,1),INV!$A$1:$LI$1),FALSE)</f>
        <v>2102.4415090000002</v>
      </c>
      <c r="Y1607" s="318">
        <f>+VLOOKUP($E1607,INV!$1:$1048576,MATCH(DATE(Y$2,1,1),INV!$A$1:$LI$1),FALSE)</f>
        <v>2156.6905430000002</v>
      </c>
      <c r="Z1607" s="318">
        <f>+VLOOKUP($E1607,INV!$1:$1048576,MATCH(DATE(Z$2,1,1),INV!$A$1:$LI$1),FALSE)</f>
        <v>2212.7139560000001</v>
      </c>
      <c r="AA1607" s="318">
        <f>+VLOOKUP($E1607,INV!$1:$1048576,MATCH(DATE(AA$2,1,1),INV!$A$1:$LI$1),FALSE)</f>
        <v>2269.0746760000002</v>
      </c>
      <c r="AB1607" s="318">
        <f>+VLOOKUP($E1607,INV!$1:$1048576,MATCH(DATE(AB$2,1,1),INV!$A$1:$LI$1),FALSE)</f>
        <v>2326.4646429999998</v>
      </c>
      <c r="AC1607" s="318">
        <f>+VLOOKUP($E1607,INV!$1:$1048576,MATCH(DATE(AC$2,1,1),INV!$A$1:$LI$1),FALSE)</f>
        <v>2385.2740749999998</v>
      </c>
      <c r="AD1607" s="318">
        <f>+VLOOKUP($E1607,INV!$1:$1048576,MATCH(DATE(AD$2,1,1),INV!$A$1:$LI$1),FALSE)</f>
        <v>2445.7013120000001</v>
      </c>
      <c r="AE1607" s="318">
        <f>+VLOOKUP($E1607,INV!$1:$1048576,MATCH(DATE(AE$2,1,1),INV!$A$1:$LI$1),FALSE)</f>
        <v>2507.5185510000001</v>
      </c>
      <c r="AF1607" s="318">
        <f>+VLOOKUP($E1607,INV!$1:$1048576,MATCH(DATE(AF$2,1,1),INV!$A$1:$LI$1),FALSE)</f>
        <v>2563.1659220000001</v>
      </c>
      <c r="AG1607" s="318">
        <f>+VLOOKUP($E1607,INV!$1:$1048576,MATCH(DATE(AG$2,1,1),INV!$A$1:$LI$1),FALSE)</f>
        <v>2615.6945030000002</v>
      </c>
      <c r="AH1607" s="318">
        <f>+VLOOKUP($E1607,INV!$1:$1048576,MATCH(DATE(AH$2,1,1),INV!$A$1:$LI$1),FALSE)</f>
        <v>2666.789381</v>
      </c>
      <c r="AI1607" s="318">
        <f>+VLOOKUP($E1607,INV!$1:$1048576,MATCH(DATE(AI$2,1,1),INV!$A$1:$LI$1),FALSE)</f>
        <v>2717.271882</v>
      </c>
      <c r="AJ1607" s="318">
        <f>+VLOOKUP($E1607,INV!$1:$1048576,MATCH(DATE(AJ$2,1,1),INV!$A$1:$LI$1),FALSE)</f>
        <v>2767.5773939999999</v>
      </c>
      <c r="AK1607" s="318">
        <f>+VLOOKUP($E1607,INV!$1:$1048576,MATCH(DATE(AK$2,1,1),INV!$A$1:$LI$1),FALSE)</f>
        <v>2822.7473799999998</v>
      </c>
      <c r="AL1607" s="318">
        <f>+VLOOKUP($E1607,INV!$1:$1048576,MATCH(DATE(AL$2,1,1),INV!$A$1:$LI$1),FALSE)</f>
        <v>2881.048436</v>
      </c>
      <c r="AM1607" s="318">
        <f>+VLOOKUP($E1607,INV!$1:$1048576,MATCH(DATE(AM$2,1,1),INV!$A$1:$LI$1),FALSE)</f>
        <v>2941.5736980000001</v>
      </c>
      <c r="AN1607" s="318">
        <f>+VLOOKUP($E1607,INV!$1:$1048576,MATCH(DATE(AN$2,1,1),INV!$A$1:$LI$1),FALSE)</f>
        <v>3003.9337049999999</v>
      </c>
      <c r="AO1607" s="318">
        <f>+VLOOKUP($E1607,INV!$1:$1048576,MATCH(DATE(AO$2,1,1),INV!$A$1:$LI$1),FALSE)</f>
        <v>3067.9600679999999</v>
      </c>
    </row>
    <row r="1608" spans="1:41" ht="15" customHeight="1" x14ac:dyDescent="0.35">
      <c r="A1608" s="394"/>
      <c r="B1608" s="396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1211.046977</v>
      </c>
      <c r="G1608" s="318">
        <f>+VLOOKUP($E1608,INV!$1:$1048576,MATCH(DATE(G$2,1,1),INV!$A$1:$LI$1),FALSE)</f>
        <v>1229.40642</v>
      </c>
      <c r="H1608" s="318">
        <f>+VLOOKUP($E1608,INV!$1:$1048576,MATCH(DATE(H$2,1,1),INV!$A$1:$LI$1),FALSE)</f>
        <v>1246.9109450000001</v>
      </c>
      <c r="I1608" s="318">
        <f>+VLOOKUP($E1608,INV!$1:$1048576,MATCH(DATE(I$2,1,1),INV!$A$1:$LI$1),FALSE)</f>
        <v>1263.0382629999999</v>
      </c>
      <c r="J1608" s="318">
        <f>+VLOOKUP($E1608,INV!$1:$1048576,MATCH(DATE(J$2,1,1),INV!$A$1:$LI$1),FALSE)</f>
        <v>1283.6819479999999</v>
      </c>
      <c r="K1608" s="318">
        <f>+VLOOKUP($E1608,INV!$1:$1048576,MATCH(DATE(K$2,1,1),INV!$A$1:$LI$1),FALSE)</f>
        <v>1313.499724</v>
      </c>
      <c r="L1608" s="318">
        <f>+VLOOKUP($E1608,INV!$1:$1048576,MATCH(DATE(L$2,1,1),INV!$A$1:$LI$1),FALSE)</f>
        <v>1345.7493999999999</v>
      </c>
      <c r="M1608" s="318">
        <f>+VLOOKUP($E1608,INV!$1:$1048576,MATCH(DATE(M$2,1,1),INV!$A$1:$LI$1),FALSE)</f>
        <v>1380.439091</v>
      </c>
      <c r="N1608" s="318">
        <f>+VLOOKUP($E1608,INV!$1:$1048576,MATCH(DATE(N$2,1,1),INV!$A$1:$LI$1),FALSE)</f>
        <v>1416.7300869999999</v>
      </c>
      <c r="O1608" s="318">
        <f>+VLOOKUP($E1608,INV!$1:$1048576,MATCH(DATE(O$2,1,1),INV!$A$1:$LI$1),FALSE)</f>
        <v>1454.4833799999999</v>
      </c>
      <c r="P1608" s="318">
        <f>+VLOOKUP($E1608,INV!$1:$1048576,MATCH(DATE(P$2,1,1),INV!$A$1:$LI$1),FALSE)</f>
        <v>1493.918132</v>
      </c>
      <c r="Q1608" s="318">
        <f>+VLOOKUP($E1608,INV!$1:$1048576,MATCH(DATE(Q$2,1,1),INV!$A$1:$LI$1),FALSE)</f>
        <v>1534.810467</v>
      </c>
      <c r="R1608" s="318">
        <f>+VLOOKUP($E1608,INV!$1:$1048576,MATCH(DATE(R$2,1,1),INV!$A$1:$LI$1),FALSE)</f>
        <v>1577.2808110000001</v>
      </c>
      <c r="S1608" s="318">
        <f>+VLOOKUP($E1608,INV!$1:$1048576,MATCH(DATE(S$2,1,1),INV!$A$1:$LI$1),FALSE)</f>
        <v>1621.3975809999999</v>
      </c>
      <c r="T1608" s="318">
        <f>+VLOOKUP($E1608,INV!$1:$1048576,MATCH(DATE(T$2,1,1),INV!$A$1:$LI$1),FALSE)</f>
        <v>1667.1921749999999</v>
      </c>
      <c r="U1608" s="318">
        <f>+VLOOKUP($E1608,INV!$1:$1048576,MATCH(DATE(U$2,1,1),INV!$A$1:$LI$1),FALSE)</f>
        <v>1714.683487</v>
      </c>
      <c r="V1608" s="318">
        <f>+VLOOKUP($E1608,INV!$1:$1048576,MATCH(DATE(V$2,1,1),INV!$A$1:$LI$1),FALSE)</f>
        <v>1761.7836139999999</v>
      </c>
      <c r="W1608" s="318">
        <f>+VLOOKUP($E1608,INV!$1:$1048576,MATCH(DATE(W$2,1,1),INV!$A$1:$LI$1),FALSE)</f>
        <v>1809.499838</v>
      </c>
      <c r="X1608" s="318">
        <f>+VLOOKUP($E1608,INV!$1:$1048576,MATCH(DATE(X$2,1,1),INV!$A$1:$LI$1),FALSE)</f>
        <v>1858.2884180000001</v>
      </c>
      <c r="Y1608" s="318">
        <f>+VLOOKUP($E1608,INV!$1:$1048576,MATCH(DATE(Y$2,1,1),INV!$A$1:$LI$1),FALSE)</f>
        <v>1908.3314519999999</v>
      </c>
      <c r="Z1608" s="318">
        <f>+VLOOKUP($E1608,INV!$1:$1048576,MATCH(DATE(Z$2,1,1),INV!$A$1:$LI$1),FALSE)</f>
        <v>1959.5939410000001</v>
      </c>
      <c r="AA1608" s="318">
        <f>+VLOOKUP($E1608,INV!$1:$1048576,MATCH(DATE(AA$2,1,1),INV!$A$1:$LI$1),FALSE)</f>
        <v>2010.1388710000001</v>
      </c>
      <c r="AB1608" s="318">
        <f>+VLOOKUP($E1608,INV!$1:$1048576,MATCH(DATE(AB$2,1,1),INV!$A$1:$LI$1),FALSE)</f>
        <v>2061.0188400000002</v>
      </c>
      <c r="AC1608" s="318">
        <f>+VLOOKUP($E1608,INV!$1:$1048576,MATCH(DATE(AC$2,1,1),INV!$A$1:$LI$1),FALSE)</f>
        <v>2112.7134970000002</v>
      </c>
      <c r="AD1608" s="318">
        <f>+VLOOKUP($E1608,INV!$1:$1048576,MATCH(DATE(AD$2,1,1),INV!$A$1:$LI$1),FALSE)</f>
        <v>2165.4216489999999</v>
      </c>
      <c r="AE1608" s="318">
        <f>+VLOOKUP($E1608,INV!$1:$1048576,MATCH(DATE(AE$2,1,1),INV!$A$1:$LI$1),FALSE)</f>
        <v>2218.8902079999998</v>
      </c>
      <c r="AF1608" s="318">
        <f>+VLOOKUP($E1608,INV!$1:$1048576,MATCH(DATE(AF$2,1,1),INV!$A$1:$LI$1),FALSE)</f>
        <v>2263.2028289999998</v>
      </c>
      <c r="AG1608" s="318">
        <f>+VLOOKUP($E1608,INV!$1:$1048576,MATCH(DATE(AG$2,1,1),INV!$A$1:$LI$1),FALSE)</f>
        <v>2303.34899</v>
      </c>
      <c r="AH1608" s="318">
        <f>+VLOOKUP($E1608,INV!$1:$1048576,MATCH(DATE(AH$2,1,1),INV!$A$1:$LI$1),FALSE)</f>
        <v>2341.5873310000002</v>
      </c>
      <c r="AI1608" s="318">
        <f>+VLOOKUP($E1608,INV!$1:$1048576,MATCH(DATE(AI$2,1,1),INV!$A$1:$LI$1),FALSE)</f>
        <v>2378.8315849999999</v>
      </c>
      <c r="AJ1608" s="318">
        <f>+VLOOKUP($E1608,INV!$1:$1048576,MATCH(DATE(AJ$2,1,1),INV!$A$1:$LI$1),FALSE)</f>
        <v>2415.5048619999998</v>
      </c>
      <c r="AK1608" s="318">
        <f>+VLOOKUP($E1608,INV!$1:$1048576,MATCH(DATE(AK$2,1,1),INV!$A$1:$LI$1),FALSE)</f>
        <v>2458.1254650000001</v>
      </c>
      <c r="AL1608" s="318">
        <f>+VLOOKUP($E1608,INV!$1:$1048576,MATCH(DATE(AL$2,1,1),INV!$A$1:$LI$1),FALSE)</f>
        <v>2503.756378</v>
      </c>
      <c r="AM1608" s="318">
        <f>+VLOOKUP($E1608,INV!$1:$1048576,MATCH(DATE(AM$2,1,1),INV!$A$1:$LI$1),FALSE)</f>
        <v>2551.1508490000001</v>
      </c>
      <c r="AN1608" s="318">
        <f>+VLOOKUP($E1608,INV!$1:$1048576,MATCH(DATE(AN$2,1,1),INV!$A$1:$LI$1),FALSE)</f>
        <v>2599.873822</v>
      </c>
      <c r="AO1608" s="318">
        <f>+VLOOKUP($E1608,INV!$1:$1048576,MATCH(DATE(AO$2,1,1),INV!$A$1:$LI$1),FALSE)</f>
        <v>2649.7702509999999</v>
      </c>
    </row>
    <row r="1609" spans="1:41" ht="15" customHeight="1" x14ac:dyDescent="0.35">
      <c r="A1609" s="394"/>
      <c r="B1609" s="396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3291.404329</v>
      </c>
      <c r="G1609" s="318">
        <f>+VLOOKUP($E1609,INV!$1:$1048576,MATCH(DATE(G$2,1,1),INV!$A$1:$LI$1),FALSE)</f>
        <v>3348.0770210000001</v>
      </c>
      <c r="H1609" s="318">
        <f>+VLOOKUP($E1609,INV!$1:$1048576,MATCH(DATE(H$2,1,1),INV!$A$1:$LI$1),FALSE)</f>
        <v>3406.8616160000001</v>
      </c>
      <c r="I1609" s="318">
        <f>+VLOOKUP($E1609,INV!$1:$1048576,MATCH(DATE(I$2,1,1),INV!$A$1:$LI$1),FALSE)</f>
        <v>3463.7408310000001</v>
      </c>
      <c r="J1609" s="318">
        <f>+VLOOKUP($E1609,INV!$1:$1048576,MATCH(DATE(J$2,1,1),INV!$A$1:$LI$1),FALSE)</f>
        <v>3530.2284460000001</v>
      </c>
      <c r="K1609" s="318">
        <f>+VLOOKUP($E1609,INV!$1:$1048576,MATCH(DATE(K$2,1,1),INV!$A$1:$LI$1),FALSE)</f>
        <v>3619.0821380000002</v>
      </c>
      <c r="L1609" s="318">
        <f>+VLOOKUP($E1609,INV!$1:$1048576,MATCH(DATE(L$2,1,1),INV!$A$1:$LI$1),FALSE)</f>
        <v>3717.5207409999998</v>
      </c>
      <c r="M1609" s="318">
        <f>+VLOOKUP($E1609,INV!$1:$1048576,MATCH(DATE(M$2,1,1),INV!$A$1:$LI$1),FALSE)</f>
        <v>3823.6659909999998</v>
      </c>
      <c r="N1609" s="318">
        <f>+VLOOKUP($E1609,INV!$1:$1048576,MATCH(DATE(N$2,1,1),INV!$A$1:$LI$1),FALSE)</f>
        <v>3935.0837200000001</v>
      </c>
      <c r="O1609" s="318">
        <f>+VLOOKUP($E1609,INV!$1:$1048576,MATCH(DATE(O$2,1,1),INV!$A$1:$LI$1),FALSE)</f>
        <v>4051.2280059999998</v>
      </c>
      <c r="P1609" s="318">
        <f>+VLOOKUP($E1609,INV!$1:$1048576,MATCH(DATE(P$2,1,1),INV!$A$1:$LI$1),FALSE)</f>
        <v>4172.4238859999996</v>
      </c>
      <c r="Q1609" s="318">
        <f>+VLOOKUP($E1609,INV!$1:$1048576,MATCH(DATE(Q$2,1,1),INV!$A$1:$LI$1),FALSE)</f>
        <v>4297.954178</v>
      </c>
      <c r="R1609" s="318">
        <f>+VLOOKUP($E1609,INV!$1:$1048576,MATCH(DATE(R$2,1,1),INV!$A$1:$LI$1),FALSE)</f>
        <v>4428.3157579999997</v>
      </c>
      <c r="S1609" s="318">
        <f>+VLOOKUP($E1609,INV!$1:$1048576,MATCH(DATE(S$2,1,1),INV!$A$1:$LI$1),FALSE)</f>
        <v>4563.7808160000004</v>
      </c>
      <c r="T1609" s="318">
        <f>+VLOOKUP($E1609,INV!$1:$1048576,MATCH(DATE(T$2,1,1),INV!$A$1:$LI$1),FALSE)</f>
        <v>4704.5003509999997</v>
      </c>
      <c r="U1609" s="318">
        <f>+VLOOKUP($E1609,INV!$1:$1048576,MATCH(DATE(U$2,1,1),INV!$A$1:$LI$1),FALSE)</f>
        <v>4850.5815849999999</v>
      </c>
      <c r="V1609" s="318">
        <f>+VLOOKUP($E1609,INV!$1:$1048576,MATCH(DATE(V$2,1,1),INV!$A$1:$LI$1),FALSE)</f>
        <v>4994.3270320000001</v>
      </c>
      <c r="W1609" s="318">
        <f>+VLOOKUP($E1609,INV!$1:$1048576,MATCH(DATE(W$2,1,1),INV!$A$1:$LI$1),FALSE)</f>
        <v>5139.8521950000004</v>
      </c>
      <c r="X1609" s="318">
        <f>+VLOOKUP($E1609,INV!$1:$1048576,MATCH(DATE(X$2,1,1),INV!$A$1:$LI$1),FALSE)</f>
        <v>5288.829342</v>
      </c>
      <c r="Y1609" s="318">
        <f>+VLOOKUP($E1609,INV!$1:$1048576,MATCH(DATE(Y$2,1,1),INV!$A$1:$LI$1),FALSE)</f>
        <v>5441.8677749999997</v>
      </c>
      <c r="Z1609" s="318">
        <f>+VLOOKUP($E1609,INV!$1:$1048576,MATCH(DATE(Z$2,1,1),INV!$A$1:$LI$1),FALSE)</f>
        <v>5599.0149879999999</v>
      </c>
      <c r="AA1609" s="318">
        <f>+VLOOKUP($E1609,INV!$1:$1048576,MATCH(DATE(AA$2,1,1),INV!$A$1:$LI$1),FALSE)</f>
        <v>5752.8473240000003</v>
      </c>
      <c r="AB1609" s="318">
        <f>+VLOOKUP($E1609,INV!$1:$1048576,MATCH(DATE(AB$2,1,1),INV!$A$1:$LI$1),FALSE)</f>
        <v>5907.5477870000004</v>
      </c>
      <c r="AC1609" s="318">
        <f>+VLOOKUP($E1609,INV!$1:$1048576,MATCH(DATE(AC$2,1,1),INV!$A$1:$LI$1),FALSE)</f>
        <v>6064.8185510000003</v>
      </c>
      <c r="AD1609" s="318">
        <f>+VLOOKUP($E1609,INV!$1:$1048576,MATCH(DATE(AD$2,1,1),INV!$A$1:$LI$1),FALSE)</f>
        <v>6225.2903999999999</v>
      </c>
      <c r="AE1609" s="318">
        <f>+VLOOKUP($E1609,INV!$1:$1048576,MATCH(DATE(AE$2,1,1),INV!$A$1:$LI$1),FALSE)</f>
        <v>6388.6277060000002</v>
      </c>
      <c r="AF1609" s="318">
        <f>+VLOOKUP($E1609,INV!$1:$1048576,MATCH(DATE(AF$2,1,1),INV!$A$1:$LI$1),FALSE)</f>
        <v>6517.6614140000001</v>
      </c>
      <c r="AG1609" s="318">
        <f>+VLOOKUP($E1609,INV!$1:$1048576,MATCH(DATE(AG$2,1,1),INV!$A$1:$LI$1),FALSE)</f>
        <v>6632.7381770000002</v>
      </c>
      <c r="AH1609" s="318">
        <f>+VLOOKUP($E1609,INV!$1:$1048576,MATCH(DATE(AH$2,1,1),INV!$A$1:$LI$1),FALSE)</f>
        <v>6742.0489559999996</v>
      </c>
      <c r="AI1609" s="318">
        <f>+VLOOKUP($E1609,INV!$1:$1048576,MATCH(DATE(AI$2,1,1),INV!$A$1:$LI$1),FALSE)</f>
        <v>6848.5356709999996</v>
      </c>
      <c r="AJ1609" s="318">
        <f>+VLOOKUP($E1609,INV!$1:$1048576,MATCH(DATE(AJ$2,1,1),INV!$A$1:$LI$1),FALSE)</f>
        <v>6953.3736129999998</v>
      </c>
      <c r="AK1609" s="318">
        <f>+VLOOKUP($E1609,INV!$1:$1048576,MATCH(DATE(AK$2,1,1),INV!$A$1:$LI$1),FALSE)</f>
        <v>7080.4967340000003</v>
      </c>
      <c r="AL1609" s="318">
        <f>+VLOOKUP($E1609,INV!$1:$1048576,MATCH(DATE(AL$2,1,1),INV!$A$1:$LI$1),FALSE)</f>
        <v>7217.4791530000002</v>
      </c>
      <c r="AM1609" s="318">
        <f>+VLOOKUP($E1609,INV!$1:$1048576,MATCH(DATE(AM$2,1,1),INV!$A$1:$LI$1),FALSE)</f>
        <v>7359.5594199999996</v>
      </c>
      <c r="AN1609" s="318">
        <f>+VLOOKUP($E1609,INV!$1:$1048576,MATCH(DATE(AN$2,1,1),INV!$A$1:$LI$1),FALSE)</f>
        <v>7505.2068879999997</v>
      </c>
      <c r="AO1609" s="318">
        <f>+VLOOKUP($E1609,INV!$1:$1048576,MATCH(DATE(AO$2,1,1),INV!$A$1:$LI$1),FALSE)</f>
        <v>7653.9482559999997</v>
      </c>
    </row>
    <row r="1610" spans="1:41" ht="15" customHeight="1" x14ac:dyDescent="0.35">
      <c r="A1610" s="394"/>
      <c r="B1610" s="396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1207.10528</v>
      </c>
      <c r="G1610" s="318">
        <f>+VLOOKUP($E1610,INV!$1:$1048576,MATCH(DATE(G$2,1,1),INV!$A$1:$LI$1),FALSE)</f>
        <v>1226.6722090000001</v>
      </c>
      <c r="H1610" s="318">
        <f>+VLOOKUP($E1610,INV!$1:$1048576,MATCH(DATE(H$2,1,1),INV!$A$1:$LI$1),FALSE)</f>
        <v>1244.8589079999999</v>
      </c>
      <c r="I1610" s="318">
        <f>+VLOOKUP($E1610,INV!$1:$1048576,MATCH(DATE(I$2,1,1),INV!$A$1:$LI$1),FALSE)</f>
        <v>1260.1555310000001</v>
      </c>
      <c r="J1610" s="318">
        <f>+VLOOKUP($E1610,INV!$1:$1048576,MATCH(DATE(J$2,1,1),INV!$A$1:$LI$1),FALSE)</f>
        <v>1280.516568</v>
      </c>
      <c r="K1610" s="318">
        <f>+VLOOKUP($E1610,INV!$1:$1048576,MATCH(DATE(K$2,1,1),INV!$A$1:$LI$1),FALSE)</f>
        <v>1311.952927</v>
      </c>
      <c r="L1610" s="318">
        <f>+VLOOKUP($E1610,INV!$1:$1048576,MATCH(DATE(L$2,1,1),INV!$A$1:$LI$1),FALSE)</f>
        <v>1345.258253</v>
      </c>
      <c r="M1610" s="318">
        <f>+VLOOKUP($E1610,INV!$1:$1048576,MATCH(DATE(M$2,1,1),INV!$A$1:$LI$1),FALSE)</f>
        <v>1380.9655009999999</v>
      </c>
      <c r="N1610" s="318">
        <f>+VLOOKUP($E1610,INV!$1:$1048576,MATCH(DATE(N$2,1,1),INV!$A$1:$LI$1),FALSE)</f>
        <v>1418.1959830000001</v>
      </c>
      <c r="O1610" s="318">
        <f>+VLOOKUP($E1610,INV!$1:$1048576,MATCH(DATE(O$2,1,1),INV!$A$1:$LI$1),FALSE)</f>
        <v>1456.81537</v>
      </c>
      <c r="P1610" s="318">
        <f>+VLOOKUP($E1610,INV!$1:$1048576,MATCH(DATE(P$2,1,1),INV!$A$1:$LI$1),FALSE)</f>
        <v>1497.0126379999999</v>
      </c>
      <c r="Q1610" s="318">
        <f>+VLOOKUP($E1610,INV!$1:$1048576,MATCH(DATE(Q$2,1,1),INV!$A$1:$LI$1),FALSE)</f>
        <v>1538.6055469999999</v>
      </c>
      <c r="R1610" s="318">
        <f>+VLOOKUP($E1610,INV!$1:$1048576,MATCH(DATE(R$2,1,1),INV!$A$1:$LI$1),FALSE)</f>
        <v>1581.7671539999999</v>
      </c>
      <c r="S1610" s="318">
        <f>+VLOOKUP($E1610,INV!$1:$1048576,MATCH(DATE(S$2,1,1),INV!$A$1:$LI$1),FALSE)</f>
        <v>1626.596503</v>
      </c>
      <c r="T1610" s="318">
        <f>+VLOOKUP($E1610,INV!$1:$1048576,MATCH(DATE(T$2,1,1),INV!$A$1:$LI$1),FALSE)</f>
        <v>1673.1483969999999</v>
      </c>
      <c r="U1610" s="318">
        <f>+VLOOKUP($E1610,INV!$1:$1048576,MATCH(DATE(U$2,1,1),INV!$A$1:$LI$1),FALSE)</f>
        <v>1721.4627660000001</v>
      </c>
      <c r="V1610" s="318">
        <f>+VLOOKUP($E1610,INV!$1:$1048576,MATCH(DATE(V$2,1,1),INV!$A$1:$LI$1),FALSE)</f>
        <v>1769.111948</v>
      </c>
      <c r="W1610" s="318">
        <f>+VLOOKUP($E1610,INV!$1:$1048576,MATCH(DATE(W$2,1,1),INV!$A$1:$LI$1),FALSE)</f>
        <v>1817.3716979999999</v>
      </c>
      <c r="X1610" s="318">
        <f>+VLOOKUP($E1610,INV!$1:$1048576,MATCH(DATE(X$2,1,1),INV!$A$1:$LI$1),FALSE)</f>
        <v>1866.8290079999999</v>
      </c>
      <c r="Y1610" s="318">
        <f>+VLOOKUP($E1610,INV!$1:$1048576,MATCH(DATE(Y$2,1,1),INV!$A$1:$LI$1),FALSE)</f>
        <v>1917.7163780000001</v>
      </c>
      <c r="Z1610" s="318">
        <f>+VLOOKUP($E1610,INV!$1:$1048576,MATCH(DATE(Z$2,1,1),INV!$A$1:$LI$1),FALSE)</f>
        <v>1970.0524399999999</v>
      </c>
      <c r="AA1610" s="318">
        <f>+VLOOKUP($E1610,INV!$1:$1048576,MATCH(DATE(AA$2,1,1),INV!$A$1:$LI$1),FALSE)</f>
        <v>2021.5128500000001</v>
      </c>
      <c r="AB1610" s="318">
        <f>+VLOOKUP($E1610,INV!$1:$1048576,MATCH(DATE(AB$2,1,1),INV!$A$1:$LI$1),FALSE)</f>
        <v>2073.3895870000001</v>
      </c>
      <c r="AC1610" s="318">
        <f>+VLOOKUP($E1610,INV!$1:$1048576,MATCH(DATE(AC$2,1,1),INV!$A$1:$LI$1),FALSE)</f>
        <v>2126.274578</v>
      </c>
      <c r="AD1610" s="318">
        <f>+VLOOKUP($E1610,INV!$1:$1048576,MATCH(DATE(AD$2,1,1),INV!$A$1:$LI$1),FALSE)</f>
        <v>2180.402474</v>
      </c>
      <c r="AE1610" s="318">
        <f>+VLOOKUP($E1610,INV!$1:$1048576,MATCH(DATE(AE$2,1,1),INV!$A$1:$LI$1),FALSE)</f>
        <v>2235.6338700000001</v>
      </c>
      <c r="AF1610" s="318">
        <f>+VLOOKUP($E1610,INV!$1:$1048576,MATCH(DATE(AF$2,1,1),INV!$A$1:$LI$1),FALSE)</f>
        <v>2280.29214</v>
      </c>
      <c r="AG1610" s="318">
        <f>+VLOOKUP($E1610,INV!$1:$1048576,MATCH(DATE(AG$2,1,1),INV!$A$1:$LI$1),FALSE)</f>
        <v>2320.5369559999999</v>
      </c>
      <c r="AH1610" s="318">
        <f>+VLOOKUP($E1610,INV!$1:$1048576,MATCH(DATE(AH$2,1,1),INV!$A$1:$LI$1),FALSE)</f>
        <v>2359.1523430000002</v>
      </c>
      <c r="AI1610" s="318">
        <f>+VLOOKUP($E1610,INV!$1:$1048576,MATCH(DATE(AI$2,1,1),INV!$A$1:$LI$1),FALSE)</f>
        <v>2397.203747</v>
      </c>
      <c r="AJ1610" s="318">
        <f>+VLOOKUP($E1610,INV!$1:$1048576,MATCH(DATE(AJ$2,1,1),INV!$A$1:$LI$1),FALSE)</f>
        <v>2435.1221190000001</v>
      </c>
      <c r="AK1610" s="318">
        <f>+VLOOKUP($E1610,INV!$1:$1048576,MATCH(DATE(AK$2,1,1),INV!$A$1:$LI$1),FALSE)</f>
        <v>2480.438709</v>
      </c>
      <c r="AL1610" s="318">
        <f>+VLOOKUP($E1610,INV!$1:$1048576,MATCH(DATE(AL$2,1,1),INV!$A$1:$LI$1),FALSE)</f>
        <v>2529.4164639999999</v>
      </c>
      <c r="AM1610" s="318">
        <f>+VLOOKUP($E1610,INV!$1:$1048576,MATCH(DATE(AM$2,1,1),INV!$A$1:$LI$1),FALSE)</f>
        <v>2580.4348100000002</v>
      </c>
      <c r="AN1610" s="318">
        <f>+VLOOKUP($E1610,INV!$1:$1048576,MATCH(DATE(AN$2,1,1),INV!$A$1:$LI$1),FALSE)</f>
        <v>2632.9293560000001</v>
      </c>
      <c r="AO1610" s="318">
        <f>+VLOOKUP($E1610,INV!$1:$1048576,MATCH(DATE(AO$2,1,1),INV!$A$1:$LI$1),FALSE)</f>
        <v>2686.7170369999999</v>
      </c>
    </row>
    <row r="1611" spans="1:41" ht="15" customHeight="1" x14ac:dyDescent="0.35">
      <c r="A1611" s="394"/>
      <c r="B1611" s="396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6011.7962090000001</v>
      </c>
      <c r="G1611" s="318">
        <f>+VLOOKUP($E1611,INV!$1:$1048576,MATCH(DATE(G$2,1,1),INV!$A$1:$LI$1),FALSE)</f>
        <v>6097.2879149999999</v>
      </c>
      <c r="H1611" s="318">
        <f>+VLOOKUP($E1611,INV!$1:$1048576,MATCH(DATE(H$2,1,1),INV!$A$1:$LI$1),FALSE)</f>
        <v>6181.5731109999997</v>
      </c>
      <c r="I1611" s="318">
        <f>+VLOOKUP($E1611,INV!$1:$1048576,MATCH(DATE(I$2,1,1),INV!$A$1:$LI$1),FALSE)</f>
        <v>6260.9595929999996</v>
      </c>
      <c r="J1611" s="318">
        <f>+VLOOKUP($E1611,INV!$1:$1048576,MATCH(DATE(J$2,1,1),INV!$A$1:$LI$1),FALSE)</f>
        <v>6361.3117979999997</v>
      </c>
      <c r="K1611" s="318">
        <f>+VLOOKUP($E1611,INV!$1:$1048576,MATCH(DATE(K$2,1,1),INV!$A$1:$LI$1),FALSE)</f>
        <v>6509.431493</v>
      </c>
      <c r="L1611" s="318">
        <f>+VLOOKUP($E1611,INV!$1:$1048576,MATCH(DATE(L$2,1,1),INV!$A$1:$LI$1),FALSE)</f>
        <v>6671.3203350000003</v>
      </c>
      <c r="M1611" s="318">
        <f>+VLOOKUP($E1611,INV!$1:$1048576,MATCH(DATE(M$2,1,1),INV!$A$1:$LI$1),FALSE)</f>
        <v>6846.3015880000003</v>
      </c>
      <c r="N1611" s="318">
        <f>+VLOOKUP($E1611,INV!$1:$1048576,MATCH(DATE(N$2,1,1),INV!$A$1:$LI$1),FALSE)</f>
        <v>7030.0955459999996</v>
      </c>
      <c r="O1611" s="318">
        <f>+VLOOKUP($E1611,INV!$1:$1048576,MATCH(DATE(O$2,1,1),INV!$A$1:$LI$1),FALSE)</f>
        <v>7221.8884529999996</v>
      </c>
      <c r="P1611" s="318">
        <f>+VLOOKUP($E1611,INV!$1:$1048576,MATCH(DATE(P$2,1,1),INV!$A$1:$LI$1),FALSE)</f>
        <v>7422.3352830000003</v>
      </c>
      <c r="Q1611" s="318">
        <f>+VLOOKUP($E1611,INV!$1:$1048576,MATCH(DATE(Q$2,1,1),INV!$A$1:$LI$1),FALSE)</f>
        <v>7630.598618</v>
      </c>
      <c r="R1611" s="318">
        <f>+VLOOKUP($E1611,INV!$1:$1048576,MATCH(DATE(R$2,1,1),INV!$A$1:$LI$1),FALSE)</f>
        <v>7847.5411039999999</v>
      </c>
      <c r="S1611" s="318">
        <f>+VLOOKUP($E1611,INV!$1:$1048576,MATCH(DATE(S$2,1,1),INV!$A$1:$LI$1),FALSE)</f>
        <v>8073.6870330000002</v>
      </c>
      <c r="T1611" s="318">
        <f>+VLOOKUP($E1611,INV!$1:$1048576,MATCH(DATE(T$2,1,1),INV!$A$1:$LI$1),FALSE)</f>
        <v>8309.3455099999992</v>
      </c>
      <c r="U1611" s="318">
        <f>+VLOOKUP($E1611,INV!$1:$1048576,MATCH(DATE(U$2,1,1),INV!$A$1:$LI$1),FALSE)</f>
        <v>8554.7453590000005</v>
      </c>
      <c r="V1611" s="318">
        <f>+VLOOKUP($E1611,INV!$1:$1048576,MATCH(DATE(V$2,1,1),INV!$A$1:$LI$1),FALSE)</f>
        <v>8797.7254329999996</v>
      </c>
      <c r="W1611" s="318">
        <f>+VLOOKUP($E1611,INV!$1:$1048576,MATCH(DATE(W$2,1,1),INV!$A$1:$LI$1),FALSE)</f>
        <v>9044.3800630000005</v>
      </c>
      <c r="X1611" s="318">
        <f>+VLOOKUP($E1611,INV!$1:$1048576,MATCH(DATE(X$2,1,1),INV!$A$1:$LI$1),FALSE)</f>
        <v>9297.7068899999995</v>
      </c>
      <c r="Y1611" s="318">
        <f>+VLOOKUP($E1611,INV!$1:$1048576,MATCH(DATE(Y$2,1,1),INV!$A$1:$LI$1),FALSE)</f>
        <v>9558.9410000000007</v>
      </c>
      <c r="Z1611" s="318">
        <f>+VLOOKUP($E1611,INV!$1:$1048576,MATCH(DATE(Z$2,1,1),INV!$A$1:$LI$1),FALSE)</f>
        <v>9828.3265640000009</v>
      </c>
      <c r="AA1611" s="318">
        <f>+VLOOKUP($E1611,INV!$1:$1048576,MATCH(DATE(AA$2,1,1),INV!$A$1:$LI$1),FALSE)</f>
        <v>10094.063319999999</v>
      </c>
      <c r="AB1611" s="318">
        <f>+VLOOKUP($E1611,INV!$1:$1048576,MATCH(DATE(AB$2,1,1),INV!$A$1:$LI$1),FALSE)</f>
        <v>10362.30292</v>
      </c>
      <c r="AC1611" s="318">
        <f>+VLOOKUP($E1611,INV!$1:$1048576,MATCH(DATE(AC$2,1,1),INV!$A$1:$LI$1),FALSE)</f>
        <v>10636.05071</v>
      </c>
      <c r="AD1611" s="318">
        <f>+VLOOKUP($E1611,INV!$1:$1048576,MATCH(DATE(AD$2,1,1),INV!$A$1:$LI$1),FALSE)</f>
        <v>10916.533670000001</v>
      </c>
      <c r="AE1611" s="318">
        <f>+VLOOKUP($E1611,INV!$1:$1048576,MATCH(DATE(AE$2,1,1),INV!$A$1:$LI$1),FALSE)</f>
        <v>11203.4036</v>
      </c>
      <c r="AF1611" s="318">
        <f>+VLOOKUP($E1611,INV!$1:$1048576,MATCH(DATE(AF$2,1,1),INV!$A$1:$LI$1),FALSE)</f>
        <v>11437.53327</v>
      </c>
      <c r="AG1611" s="318">
        <f>+VLOOKUP($E1611,INV!$1:$1048576,MATCH(DATE(AG$2,1,1),INV!$A$1:$LI$1),FALSE)</f>
        <v>11648.4128</v>
      </c>
      <c r="AH1611" s="318">
        <f>+VLOOKUP($E1611,INV!$1:$1048576,MATCH(DATE(AH$2,1,1),INV!$A$1:$LI$1),FALSE)</f>
        <v>11850.26591</v>
      </c>
      <c r="AI1611" s="318">
        <f>+VLOOKUP($E1611,INV!$1:$1048576,MATCH(DATE(AI$2,1,1),INV!$A$1:$LI$1),FALSE)</f>
        <v>12048.706</v>
      </c>
      <c r="AJ1611" s="318">
        <f>+VLOOKUP($E1611,INV!$1:$1048576,MATCH(DATE(AJ$2,1,1),INV!$A$1:$LI$1),FALSE)</f>
        <v>12245.994479999999</v>
      </c>
      <c r="AK1611" s="318">
        <f>+VLOOKUP($E1611,INV!$1:$1048576,MATCH(DATE(AK$2,1,1),INV!$A$1:$LI$1),FALSE)</f>
        <v>12480.20268</v>
      </c>
      <c r="AL1611" s="318">
        <f>+VLOOKUP($E1611,INV!$1:$1048576,MATCH(DATE(AL$2,1,1),INV!$A$1:$LI$1),FALSE)</f>
        <v>12733.28384</v>
      </c>
      <c r="AM1611" s="318">
        <f>+VLOOKUP($E1611,INV!$1:$1048576,MATCH(DATE(AM$2,1,1),INV!$A$1:$LI$1),FALSE)</f>
        <v>12996.82583</v>
      </c>
      <c r="AN1611" s="318">
        <f>+VLOOKUP($E1611,INV!$1:$1048576,MATCH(DATE(AN$2,1,1),INV!$A$1:$LI$1),FALSE)</f>
        <v>13267.745440000001</v>
      </c>
      <c r="AO1611" s="318">
        <f>+VLOOKUP($E1611,INV!$1:$1048576,MATCH(DATE(AO$2,1,1),INV!$A$1:$LI$1),FALSE)</f>
        <v>13545.00885</v>
      </c>
    </row>
    <row r="1612" spans="1:41" ht="15" customHeight="1" x14ac:dyDescent="0.35">
      <c r="A1612" s="394"/>
      <c r="B1612" s="396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11675.255859999999</v>
      </c>
      <c r="G1612" s="318">
        <f>+VLOOKUP($E1612,INV!$1:$1048576,MATCH(DATE(G$2,1,1),INV!$A$1:$LI$1),FALSE)</f>
        <v>11913.191129999999</v>
      </c>
      <c r="H1612" s="318">
        <f>+VLOOKUP($E1612,INV!$1:$1048576,MATCH(DATE(H$2,1,1),INV!$A$1:$LI$1),FALSE)</f>
        <v>12163.17418</v>
      </c>
      <c r="I1612" s="318">
        <f>+VLOOKUP($E1612,INV!$1:$1048576,MATCH(DATE(I$2,1,1),INV!$A$1:$LI$1),FALSE)</f>
        <v>12402.12536</v>
      </c>
      <c r="J1612" s="318">
        <f>+VLOOKUP($E1612,INV!$1:$1048576,MATCH(DATE(J$2,1,1),INV!$A$1:$LI$1),FALSE)</f>
        <v>12680.17972</v>
      </c>
      <c r="K1612" s="318">
        <f>+VLOOKUP($E1612,INV!$1:$1048576,MATCH(DATE(K$2,1,1),INV!$A$1:$LI$1),FALSE)</f>
        <v>13038.107910000001</v>
      </c>
      <c r="L1612" s="318">
        <f>+VLOOKUP($E1612,INV!$1:$1048576,MATCH(DATE(L$2,1,1),INV!$A$1:$LI$1),FALSE)</f>
        <v>13422.753220000001</v>
      </c>
      <c r="M1612" s="318">
        <f>+VLOOKUP($E1612,INV!$1:$1048576,MATCH(DATE(M$2,1,1),INV!$A$1:$LI$1),FALSE)</f>
        <v>13832.119650000001</v>
      </c>
      <c r="N1612" s="318">
        <f>+VLOOKUP($E1612,INV!$1:$1048576,MATCH(DATE(N$2,1,1),INV!$A$1:$LI$1),FALSE)</f>
        <v>14258.156559999999</v>
      </c>
      <c r="O1612" s="318">
        <f>+VLOOKUP($E1612,INV!$1:$1048576,MATCH(DATE(O$2,1,1),INV!$A$1:$LI$1),FALSE)</f>
        <v>14699.621220000001</v>
      </c>
      <c r="P1612" s="318">
        <f>+VLOOKUP($E1612,INV!$1:$1048576,MATCH(DATE(P$2,1,1),INV!$A$1:$LI$1),FALSE)</f>
        <v>15157.66259</v>
      </c>
      <c r="Q1612" s="318">
        <f>+VLOOKUP($E1612,INV!$1:$1048576,MATCH(DATE(Q$2,1,1),INV!$A$1:$LI$1),FALSE)</f>
        <v>15629.904350000001</v>
      </c>
      <c r="R1612" s="318">
        <f>+VLOOKUP($E1612,INV!$1:$1048576,MATCH(DATE(R$2,1,1),INV!$A$1:$LI$1),FALSE)</f>
        <v>16118.720429999999</v>
      </c>
      <c r="S1612" s="318">
        <f>+VLOOKUP($E1612,INV!$1:$1048576,MATCH(DATE(S$2,1,1),INV!$A$1:$LI$1),FALSE)</f>
        <v>16625.244419999999</v>
      </c>
      <c r="T1612" s="318">
        <f>+VLOOKUP($E1612,INV!$1:$1048576,MATCH(DATE(T$2,1,1),INV!$A$1:$LI$1),FALSE)</f>
        <v>17150.081129999999</v>
      </c>
      <c r="U1612" s="318">
        <f>+VLOOKUP($E1612,INV!$1:$1048576,MATCH(DATE(U$2,1,1),INV!$A$1:$LI$1),FALSE)</f>
        <v>17693.672920000001</v>
      </c>
      <c r="V1612" s="318">
        <f>+VLOOKUP($E1612,INV!$1:$1048576,MATCH(DATE(V$2,1,1),INV!$A$1:$LI$1),FALSE)</f>
        <v>18222.547900000001</v>
      </c>
      <c r="W1612" s="318">
        <f>+VLOOKUP($E1612,INV!$1:$1048576,MATCH(DATE(W$2,1,1),INV!$A$1:$LI$1),FALSE)</f>
        <v>18756.072230000002</v>
      </c>
      <c r="X1612" s="318">
        <f>+VLOOKUP($E1612,INV!$1:$1048576,MATCH(DATE(X$2,1,1),INV!$A$1:$LI$1),FALSE)</f>
        <v>19301.730589999999</v>
      </c>
      <c r="Y1612" s="318">
        <f>+VLOOKUP($E1612,INV!$1:$1048576,MATCH(DATE(Y$2,1,1),INV!$A$1:$LI$1),FALSE)</f>
        <v>19862.18951</v>
      </c>
      <c r="Z1612" s="318">
        <f>+VLOOKUP($E1612,INV!$1:$1048576,MATCH(DATE(Z$2,1,1),INV!$A$1:$LI$1),FALSE)</f>
        <v>20438.111000000001</v>
      </c>
      <c r="AA1612" s="318">
        <f>+VLOOKUP($E1612,INV!$1:$1048576,MATCH(DATE(AA$2,1,1),INV!$A$1:$LI$1),FALSE)</f>
        <v>20996.760989999999</v>
      </c>
      <c r="AB1612" s="318">
        <f>+VLOOKUP($E1612,INV!$1:$1048576,MATCH(DATE(AB$2,1,1),INV!$A$1:$LI$1),FALSE)</f>
        <v>21557.49872</v>
      </c>
      <c r="AC1612" s="318">
        <f>+VLOOKUP($E1612,INV!$1:$1048576,MATCH(DATE(AC$2,1,1),INV!$A$1:$LI$1),FALSE)</f>
        <v>22127.78947</v>
      </c>
      <c r="AD1612" s="318">
        <f>+VLOOKUP($E1612,INV!$1:$1048576,MATCH(DATE(AD$2,1,1),INV!$A$1:$LI$1),FALSE)</f>
        <v>22710.289250000002</v>
      </c>
      <c r="AE1612" s="318">
        <f>+VLOOKUP($E1612,INV!$1:$1048576,MATCH(DATE(AE$2,1,1),INV!$A$1:$LI$1),FALSE)</f>
        <v>23304.917140000001</v>
      </c>
      <c r="AF1612" s="318">
        <f>+VLOOKUP($E1612,INV!$1:$1048576,MATCH(DATE(AF$2,1,1),INV!$A$1:$LI$1),FALSE)</f>
        <v>23750.654190000001</v>
      </c>
      <c r="AG1612" s="318">
        <f>+VLOOKUP($E1612,INV!$1:$1048576,MATCH(DATE(AG$2,1,1),INV!$A$1:$LI$1),FALSE)</f>
        <v>24141.705170000001</v>
      </c>
      <c r="AH1612" s="318">
        <f>+VLOOKUP($E1612,INV!$1:$1048576,MATCH(DATE(AH$2,1,1),INV!$A$1:$LI$1),FALSE)</f>
        <v>24513.86217</v>
      </c>
      <c r="AI1612" s="318">
        <f>+VLOOKUP($E1612,INV!$1:$1048576,MATCH(DATE(AI$2,1,1),INV!$A$1:$LI$1),FALSE)</f>
        <v>24879.39833</v>
      </c>
      <c r="AJ1612" s="318">
        <f>+VLOOKUP($E1612,INV!$1:$1048576,MATCH(DATE(AJ$2,1,1),INV!$A$1:$LI$1),FALSE)</f>
        <v>25242.747319999999</v>
      </c>
      <c r="AK1612" s="318">
        <f>+VLOOKUP($E1612,INV!$1:$1048576,MATCH(DATE(AK$2,1,1),INV!$A$1:$LI$1),FALSE)</f>
        <v>25705.872810000001</v>
      </c>
      <c r="AL1612" s="318">
        <f>+VLOOKUP($E1612,INV!$1:$1048576,MATCH(DATE(AL$2,1,1),INV!$A$1:$LI$1),FALSE)</f>
        <v>26210.573939999998</v>
      </c>
      <c r="AM1612" s="318">
        <f>+VLOOKUP($E1612,INV!$1:$1048576,MATCH(DATE(AM$2,1,1),INV!$A$1:$LI$1),FALSE)</f>
        <v>26735.542089999999</v>
      </c>
      <c r="AN1612" s="318">
        <f>+VLOOKUP($E1612,INV!$1:$1048576,MATCH(DATE(AN$2,1,1),INV!$A$1:$LI$1),FALSE)</f>
        <v>27274.031719999999</v>
      </c>
      <c r="AO1612" s="318">
        <f>+VLOOKUP($E1612,INV!$1:$1048576,MATCH(DATE(AO$2,1,1),INV!$A$1:$LI$1),FALSE)</f>
        <v>27824.123940000001</v>
      </c>
    </row>
    <row r="1613" spans="1:41" ht="15" customHeight="1" x14ac:dyDescent="0.35">
      <c r="A1613" s="394"/>
      <c r="B1613" s="396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13095.828589999999</v>
      </c>
      <c r="G1613" s="318">
        <f>+VLOOKUP($E1613,INV!$1:$1048576,MATCH(DATE(G$2,1,1),INV!$A$1:$LI$1),FALSE)</f>
        <v>13286.172329999999</v>
      </c>
      <c r="H1613" s="318">
        <f>+VLOOKUP($E1613,INV!$1:$1048576,MATCH(DATE(H$2,1,1),INV!$A$1:$LI$1),FALSE)</f>
        <v>13454.514639999999</v>
      </c>
      <c r="I1613" s="318">
        <f>+VLOOKUP($E1613,INV!$1:$1048576,MATCH(DATE(I$2,1,1),INV!$A$1:$LI$1),FALSE)</f>
        <v>13588.62751</v>
      </c>
      <c r="J1613" s="318">
        <f>+VLOOKUP($E1613,INV!$1:$1048576,MATCH(DATE(J$2,1,1),INV!$A$1:$LI$1),FALSE)</f>
        <v>13772.32517</v>
      </c>
      <c r="K1613" s="318">
        <f>+VLOOKUP($E1613,INV!$1:$1048576,MATCH(DATE(K$2,1,1),INV!$A$1:$LI$1),FALSE)</f>
        <v>14080.04377</v>
      </c>
      <c r="L1613" s="318">
        <f>+VLOOKUP($E1613,INV!$1:$1048576,MATCH(DATE(L$2,1,1),INV!$A$1:$LI$1),FALSE)</f>
        <v>14403.96559</v>
      </c>
      <c r="M1613" s="318">
        <f>+VLOOKUP($E1613,INV!$1:$1048576,MATCH(DATE(M$2,1,1),INV!$A$1:$LI$1),FALSE)</f>
        <v>14748.732749999999</v>
      </c>
      <c r="N1613" s="318">
        <f>+VLOOKUP($E1613,INV!$1:$1048576,MATCH(DATE(N$2,1,1),INV!$A$1:$LI$1),FALSE)</f>
        <v>15106.409669999999</v>
      </c>
      <c r="O1613" s="318">
        <f>+VLOOKUP($E1613,INV!$1:$1048576,MATCH(DATE(O$2,1,1),INV!$A$1:$LI$1),FALSE)</f>
        <v>15476.34245</v>
      </c>
      <c r="P1613" s="318">
        <f>+VLOOKUP($E1613,INV!$1:$1048576,MATCH(DATE(P$2,1,1),INV!$A$1:$LI$1),FALSE)</f>
        <v>15861.70557</v>
      </c>
      <c r="Q1613" s="318">
        <f>+VLOOKUP($E1613,INV!$1:$1048576,MATCH(DATE(Q$2,1,1),INV!$A$1:$LI$1),FALSE)</f>
        <v>16261.104499999999</v>
      </c>
      <c r="R1613" s="318">
        <f>+VLOOKUP($E1613,INV!$1:$1048576,MATCH(DATE(R$2,1,1),INV!$A$1:$LI$1),FALSE)</f>
        <v>16675.918710000002</v>
      </c>
      <c r="S1613" s="318">
        <f>+VLOOKUP($E1613,INV!$1:$1048576,MATCH(DATE(S$2,1,1),INV!$A$1:$LI$1),FALSE)</f>
        <v>17106.977439999999</v>
      </c>
      <c r="T1613" s="318">
        <f>+VLOOKUP($E1613,INV!$1:$1048576,MATCH(DATE(T$2,1,1),INV!$A$1:$LI$1),FALSE)</f>
        <v>17554.6901</v>
      </c>
      <c r="U1613" s="318">
        <f>+VLOOKUP($E1613,INV!$1:$1048576,MATCH(DATE(U$2,1,1),INV!$A$1:$LI$1),FALSE)</f>
        <v>18019.319909999998</v>
      </c>
      <c r="V1613" s="318">
        <f>+VLOOKUP($E1613,INV!$1:$1048576,MATCH(DATE(V$2,1,1),INV!$A$1:$LI$1),FALSE)</f>
        <v>18482.63334</v>
      </c>
      <c r="W1613" s="318">
        <f>+VLOOKUP($E1613,INV!$1:$1048576,MATCH(DATE(W$2,1,1),INV!$A$1:$LI$1),FALSE)</f>
        <v>18952.956440000002</v>
      </c>
      <c r="X1613" s="318">
        <f>+VLOOKUP($E1613,INV!$1:$1048576,MATCH(DATE(X$2,1,1),INV!$A$1:$LI$1),FALSE)</f>
        <v>19434.689770000001</v>
      </c>
      <c r="Y1613" s="318">
        <f>+VLOOKUP($E1613,INV!$1:$1048576,MATCH(DATE(Y$2,1,1),INV!$A$1:$LI$1),FALSE)</f>
        <v>19929.791710000001</v>
      </c>
      <c r="Z1613" s="318">
        <f>+VLOOKUP($E1613,INV!$1:$1048576,MATCH(DATE(Z$2,1,1),INV!$A$1:$LI$1),FALSE)</f>
        <v>20437.887309999998</v>
      </c>
      <c r="AA1613" s="318">
        <f>+VLOOKUP($E1613,INV!$1:$1048576,MATCH(DATE(AA$2,1,1),INV!$A$1:$LI$1),FALSE)</f>
        <v>20942.214349999998</v>
      </c>
      <c r="AB1613" s="318">
        <f>+VLOOKUP($E1613,INV!$1:$1048576,MATCH(DATE(AB$2,1,1),INV!$A$1:$LI$1),FALSE)</f>
        <v>21451.461960000001</v>
      </c>
      <c r="AC1613" s="318">
        <f>+VLOOKUP($E1613,INV!$1:$1048576,MATCH(DATE(AC$2,1,1),INV!$A$1:$LI$1),FALSE)</f>
        <v>21970.202229999999</v>
      </c>
      <c r="AD1613" s="318">
        <f>+VLOOKUP($E1613,INV!$1:$1048576,MATCH(DATE(AD$2,1,1),INV!$A$1:$LI$1),FALSE)</f>
        <v>22500.503649999999</v>
      </c>
      <c r="AE1613" s="318">
        <f>+VLOOKUP($E1613,INV!$1:$1048576,MATCH(DATE(AE$2,1,1),INV!$A$1:$LI$1),FALSE)</f>
        <v>23039.53112</v>
      </c>
      <c r="AF1613" s="318">
        <f>+VLOOKUP($E1613,INV!$1:$1048576,MATCH(DATE(AF$2,1,1),INV!$A$1:$LI$1),FALSE)</f>
        <v>23500.491600000001</v>
      </c>
      <c r="AG1613" s="318">
        <f>+VLOOKUP($E1613,INV!$1:$1048576,MATCH(DATE(AG$2,1,1),INV!$A$1:$LI$1),FALSE)</f>
        <v>23923.509740000001</v>
      </c>
      <c r="AH1613" s="318">
        <f>+VLOOKUP($E1613,INV!$1:$1048576,MATCH(DATE(AH$2,1,1),INV!$A$1:$LI$1),FALSE)</f>
        <v>24329.680120000001</v>
      </c>
      <c r="AI1613" s="318">
        <f>+VLOOKUP($E1613,INV!$1:$1048576,MATCH(DATE(AI$2,1,1),INV!$A$1:$LI$1),FALSE)</f>
        <v>24728.40827</v>
      </c>
      <c r="AJ1613" s="318">
        <f>+VLOOKUP($E1613,INV!$1:$1048576,MATCH(DATE(AJ$2,1,1),INV!$A$1:$LI$1),FALSE)</f>
        <v>25124.183219999999</v>
      </c>
      <c r="AK1613" s="318">
        <f>+VLOOKUP($E1613,INV!$1:$1048576,MATCH(DATE(AK$2,1,1),INV!$A$1:$LI$1),FALSE)</f>
        <v>25574.42425</v>
      </c>
      <c r="AL1613" s="318">
        <f>+VLOOKUP($E1613,INV!$1:$1048576,MATCH(DATE(AL$2,1,1),INV!$A$1:$LI$1),FALSE)</f>
        <v>26055.8655</v>
      </c>
      <c r="AM1613" s="318">
        <f>+VLOOKUP($E1613,INV!$1:$1048576,MATCH(DATE(AM$2,1,1),INV!$A$1:$LI$1),FALSE)</f>
        <v>26556.885050000001</v>
      </c>
      <c r="AN1613" s="318">
        <f>+VLOOKUP($E1613,INV!$1:$1048576,MATCH(DATE(AN$2,1,1),INV!$A$1:$LI$1),FALSE)</f>
        <v>27072.918119999998</v>
      </c>
      <c r="AO1613" s="318">
        <f>+VLOOKUP($E1613,INV!$1:$1048576,MATCH(DATE(AO$2,1,1),INV!$A$1:$LI$1),FALSE)</f>
        <v>27602.242920000001</v>
      </c>
    </row>
    <row r="1614" spans="1:41" ht="15" customHeight="1" x14ac:dyDescent="0.35">
      <c r="A1614" s="394"/>
      <c r="B1614" s="396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153114.22659999999</v>
      </c>
      <c r="G1614" s="318">
        <f>+VLOOKUP($E1614,INV!$1:$1048576,MATCH(DATE(G$2,1,1),INV!$A$1:$LI$1),FALSE)</f>
        <v>155043.5583</v>
      </c>
      <c r="H1614" s="318">
        <f>+VLOOKUP($E1614,INV!$1:$1048576,MATCH(DATE(H$2,1,1),INV!$A$1:$LI$1),FALSE)</f>
        <v>156613.7273</v>
      </c>
      <c r="I1614" s="318">
        <f>+VLOOKUP($E1614,INV!$1:$1048576,MATCH(DATE(I$2,1,1),INV!$A$1:$LI$1),FALSE)</f>
        <v>157571.69570000001</v>
      </c>
      <c r="J1614" s="318">
        <f>+VLOOKUP($E1614,INV!$1:$1048576,MATCH(DATE(J$2,1,1),INV!$A$1:$LI$1),FALSE)</f>
        <v>158748.3805</v>
      </c>
      <c r="K1614" s="318">
        <f>+VLOOKUP($E1614,INV!$1:$1048576,MATCH(DATE(K$2,1,1),INV!$A$1:$LI$1),FALSE)</f>
        <v>161159.42610000001</v>
      </c>
      <c r="L1614" s="318">
        <f>+VLOOKUP($E1614,INV!$1:$1048576,MATCH(DATE(L$2,1,1),INV!$A$1:$LI$1),FALSE)</f>
        <v>163873.31599999999</v>
      </c>
      <c r="M1614" s="318">
        <f>+VLOOKUP($E1614,INV!$1:$1048576,MATCH(DATE(M$2,1,1),INV!$A$1:$LI$1),FALSE)</f>
        <v>166854.30319999999</v>
      </c>
      <c r="N1614" s="318">
        <f>+VLOOKUP($E1614,INV!$1:$1048576,MATCH(DATE(N$2,1,1),INV!$A$1:$LI$1),FALSE)</f>
        <v>169992.66190000001</v>
      </c>
      <c r="O1614" s="318">
        <f>+VLOOKUP($E1614,INV!$1:$1048576,MATCH(DATE(O$2,1,1),INV!$A$1:$LI$1),FALSE)</f>
        <v>173250.51569999999</v>
      </c>
      <c r="P1614" s="318">
        <f>+VLOOKUP($E1614,INV!$1:$1048576,MATCH(DATE(P$2,1,1),INV!$A$1:$LI$1),FALSE)</f>
        <v>176646.049</v>
      </c>
      <c r="Q1614" s="318">
        <f>+VLOOKUP($E1614,INV!$1:$1048576,MATCH(DATE(Q$2,1,1),INV!$A$1:$LI$1),FALSE)</f>
        <v>180184.853</v>
      </c>
      <c r="R1614" s="318">
        <f>+VLOOKUP($E1614,INV!$1:$1048576,MATCH(DATE(R$2,1,1),INV!$A$1:$LI$1),FALSE)</f>
        <v>183880.0551</v>
      </c>
      <c r="S1614" s="318">
        <f>+VLOOKUP($E1614,INV!$1:$1048576,MATCH(DATE(S$2,1,1),INV!$A$1:$LI$1),FALSE)</f>
        <v>187744.28950000001</v>
      </c>
      <c r="T1614" s="318">
        <f>+VLOOKUP($E1614,INV!$1:$1048576,MATCH(DATE(T$2,1,1),INV!$A$1:$LI$1),FALSE)</f>
        <v>191787.3916</v>
      </c>
      <c r="U1614" s="318">
        <f>+VLOOKUP($E1614,INV!$1:$1048576,MATCH(DATE(U$2,1,1),INV!$A$1:$LI$1),FALSE)</f>
        <v>196017.15520000001</v>
      </c>
      <c r="V1614" s="318">
        <f>+VLOOKUP($E1614,INV!$1:$1048576,MATCH(DATE(V$2,1,1),INV!$A$1:$LI$1),FALSE)</f>
        <v>200386.9204</v>
      </c>
      <c r="W1614" s="318">
        <f>+VLOOKUP($E1614,INV!$1:$1048576,MATCH(DATE(W$2,1,1),INV!$A$1:$LI$1),FALSE)</f>
        <v>204899.326</v>
      </c>
      <c r="X1614" s="318">
        <f>+VLOOKUP($E1614,INV!$1:$1048576,MATCH(DATE(X$2,1,1),INV!$A$1:$LI$1),FALSE)</f>
        <v>209569.41099999999</v>
      </c>
      <c r="Y1614" s="318">
        <f>+VLOOKUP($E1614,INV!$1:$1048576,MATCH(DATE(Y$2,1,1),INV!$A$1:$LI$1),FALSE)</f>
        <v>214411.20069999999</v>
      </c>
      <c r="Z1614" s="318">
        <f>+VLOOKUP($E1614,INV!$1:$1048576,MATCH(DATE(Z$2,1,1),INV!$A$1:$LI$1),FALSE)</f>
        <v>219422.84349999999</v>
      </c>
      <c r="AA1614" s="318">
        <f>+VLOOKUP($E1614,INV!$1:$1048576,MATCH(DATE(AA$2,1,1),INV!$A$1:$LI$1),FALSE)</f>
        <v>224562.73</v>
      </c>
      <c r="AB1614" s="318">
        <f>+VLOOKUP($E1614,INV!$1:$1048576,MATCH(DATE(AB$2,1,1),INV!$A$1:$LI$1),FALSE)</f>
        <v>229836.29019999999</v>
      </c>
      <c r="AC1614" s="318">
        <f>+VLOOKUP($E1614,INV!$1:$1048576,MATCH(DATE(AC$2,1,1),INV!$A$1:$LI$1),FALSE)</f>
        <v>235259.95540000001</v>
      </c>
      <c r="AD1614" s="318">
        <f>+VLOOKUP($E1614,INV!$1:$1048576,MATCH(DATE(AD$2,1,1),INV!$A$1:$LI$1),FALSE)</f>
        <v>240848.372</v>
      </c>
      <c r="AE1614" s="318">
        <f>+VLOOKUP($E1614,INV!$1:$1048576,MATCH(DATE(AE$2,1,1),INV!$A$1:$LI$1),FALSE)</f>
        <v>246575.4552</v>
      </c>
      <c r="AF1614" s="318">
        <f>+VLOOKUP($E1614,INV!$1:$1048576,MATCH(DATE(AF$2,1,1),INV!$A$1:$LI$1),FALSE)</f>
        <v>252177.41709999999</v>
      </c>
      <c r="AG1614" s="318">
        <f>+VLOOKUP($E1614,INV!$1:$1048576,MATCH(DATE(AG$2,1,1),INV!$A$1:$LI$1),FALSE)</f>
        <v>257634.03760000001</v>
      </c>
      <c r="AH1614" s="318">
        <f>+VLOOKUP($E1614,INV!$1:$1048576,MATCH(DATE(AH$2,1,1),INV!$A$1:$LI$1),FALSE)</f>
        <v>262992.8541</v>
      </c>
      <c r="AI1614" s="318">
        <f>+VLOOKUP($E1614,INV!$1:$1048576,MATCH(DATE(AI$2,1,1),INV!$A$1:$LI$1),FALSE)</f>
        <v>268303.94790000003</v>
      </c>
      <c r="AJ1614" s="318">
        <f>+VLOOKUP($E1614,INV!$1:$1048576,MATCH(DATE(AJ$2,1,1),INV!$A$1:$LI$1),FALSE)</f>
        <v>273606.41210000002</v>
      </c>
      <c r="AK1614" s="318">
        <f>+VLOOKUP($E1614,INV!$1:$1048576,MATCH(DATE(AK$2,1,1),INV!$A$1:$LI$1),FALSE)</f>
        <v>279096.48070000001</v>
      </c>
      <c r="AL1614" s="318">
        <f>+VLOOKUP($E1614,INV!$1:$1048576,MATCH(DATE(AL$2,1,1),INV!$A$1:$LI$1),FALSE)</f>
        <v>284809.3714</v>
      </c>
      <c r="AM1614" s="318">
        <f>+VLOOKUP($E1614,INV!$1:$1048576,MATCH(DATE(AM$2,1,1),INV!$A$1:$LI$1),FALSE)</f>
        <v>290733.37670000002</v>
      </c>
      <c r="AN1614" s="318">
        <f>+VLOOKUP($E1614,INV!$1:$1048576,MATCH(DATE(AN$2,1,1),INV!$A$1:$LI$1),FALSE)</f>
        <v>296852.70490000001</v>
      </c>
      <c r="AO1614" s="318">
        <f>+VLOOKUP($E1614,INV!$1:$1048576,MATCH(DATE(AO$2,1,1),INV!$A$1:$LI$1),FALSE)</f>
        <v>303156.35210000002</v>
      </c>
    </row>
    <row r="1615" spans="1:41" ht="15" customHeight="1" x14ac:dyDescent="0.35">
      <c r="A1615" s="394"/>
      <c r="B1615" s="396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509.3176952</v>
      </c>
      <c r="G1615" s="318">
        <f>+VLOOKUP($E1615,INV!$1:$1048576,MATCH(DATE(G$2,1,1),INV!$A$1:$LI$1),FALSE)</f>
        <v>515.2782287</v>
      </c>
      <c r="H1615" s="318">
        <f>+VLOOKUP($E1615,INV!$1:$1048576,MATCH(DATE(H$2,1,1),INV!$A$1:$LI$1),FALSE)</f>
        <v>520.14560210000002</v>
      </c>
      <c r="I1615" s="318">
        <f>+VLOOKUP($E1615,INV!$1:$1048576,MATCH(DATE(I$2,1,1),INV!$A$1:$LI$1),FALSE)</f>
        <v>523.96015680000005</v>
      </c>
      <c r="J1615" s="318">
        <f>+VLOOKUP($E1615,INV!$1:$1048576,MATCH(DATE(J$2,1,1),INV!$A$1:$LI$1),FALSE)</f>
        <v>529.59455460000004</v>
      </c>
      <c r="K1615" s="318">
        <f>+VLOOKUP($E1615,INV!$1:$1048576,MATCH(DATE(K$2,1,1),INV!$A$1:$LI$1),FALSE)</f>
        <v>540.02352819999999</v>
      </c>
      <c r="L1615" s="318">
        <f>+VLOOKUP($E1615,INV!$1:$1048576,MATCH(DATE(L$2,1,1),INV!$A$1:$LI$1),FALSE)</f>
        <v>551.50581009999996</v>
      </c>
      <c r="M1615" s="318">
        <f>+VLOOKUP($E1615,INV!$1:$1048576,MATCH(DATE(M$2,1,1),INV!$A$1:$LI$1),FALSE)</f>
        <v>564.10239579999995</v>
      </c>
      <c r="N1615" s="318">
        <f>+VLOOKUP($E1615,INV!$1:$1048576,MATCH(DATE(N$2,1,1),INV!$A$1:$LI$1),FALSE)</f>
        <v>577.40512030000002</v>
      </c>
      <c r="O1615" s="318">
        <f>+VLOOKUP($E1615,INV!$1:$1048576,MATCH(DATE(O$2,1,1),INV!$A$1:$LI$1),FALSE)</f>
        <v>591.31269850000001</v>
      </c>
      <c r="P1615" s="318">
        <f>+VLOOKUP($E1615,INV!$1:$1048576,MATCH(DATE(P$2,1,1),INV!$A$1:$LI$1),FALSE)</f>
        <v>605.89316380000002</v>
      </c>
      <c r="Q1615" s="318">
        <f>+VLOOKUP($E1615,INV!$1:$1048576,MATCH(DATE(Q$2,1,1),INV!$A$1:$LI$1),FALSE)</f>
        <v>621.08123260000002</v>
      </c>
      <c r="R1615" s="318">
        <f>+VLOOKUP($E1615,INV!$1:$1048576,MATCH(DATE(R$2,1,1),INV!$A$1:$LI$1),FALSE)</f>
        <v>636.91693959999998</v>
      </c>
      <c r="S1615" s="318">
        <f>+VLOOKUP($E1615,INV!$1:$1048576,MATCH(DATE(S$2,1,1),INV!$A$1:$LI$1),FALSE)</f>
        <v>653.43118010000001</v>
      </c>
      <c r="T1615" s="318">
        <f>+VLOOKUP($E1615,INV!$1:$1048576,MATCH(DATE(T$2,1,1),INV!$A$1:$LI$1),FALSE)</f>
        <v>670.64211499999999</v>
      </c>
      <c r="U1615" s="318">
        <f>+VLOOKUP($E1615,INV!$1:$1048576,MATCH(DATE(U$2,1,1),INV!$A$1:$LI$1),FALSE)</f>
        <v>688.56239800000003</v>
      </c>
      <c r="V1615" s="318">
        <f>+VLOOKUP($E1615,INV!$1:$1048576,MATCH(DATE(V$2,1,1),INV!$A$1:$LI$1),FALSE)</f>
        <v>706.51604090000001</v>
      </c>
      <c r="W1615" s="318">
        <f>+VLOOKUP($E1615,INV!$1:$1048576,MATCH(DATE(W$2,1,1),INV!$A$1:$LI$1),FALSE)</f>
        <v>724.78746000000001</v>
      </c>
      <c r="X1615" s="318">
        <f>+VLOOKUP($E1615,INV!$1:$1048576,MATCH(DATE(X$2,1,1),INV!$A$1:$LI$1),FALSE)</f>
        <v>743.54529060000004</v>
      </c>
      <c r="Y1615" s="318">
        <f>+VLOOKUP($E1615,INV!$1:$1048576,MATCH(DATE(Y$2,1,1),INV!$A$1:$LI$1),FALSE)</f>
        <v>762.8666498</v>
      </c>
      <c r="Z1615" s="318">
        <f>+VLOOKUP($E1615,INV!$1:$1048576,MATCH(DATE(Z$2,1,1),INV!$A$1:$LI$1),FALSE)</f>
        <v>782.74538089999999</v>
      </c>
      <c r="AA1615" s="318">
        <f>+VLOOKUP($E1615,INV!$1:$1048576,MATCH(DATE(AA$2,1,1),INV!$A$1:$LI$1),FALSE)</f>
        <v>802.55237509999995</v>
      </c>
      <c r="AB1615" s="318">
        <f>+VLOOKUP($E1615,INV!$1:$1048576,MATCH(DATE(AB$2,1,1),INV!$A$1:$LI$1),FALSE)</f>
        <v>822.58954259999996</v>
      </c>
      <c r="AC1615" s="318">
        <f>+VLOOKUP($E1615,INV!$1:$1048576,MATCH(DATE(AC$2,1,1),INV!$A$1:$LI$1),FALSE)</f>
        <v>843.03311570000005</v>
      </c>
      <c r="AD1615" s="318">
        <f>+VLOOKUP($E1615,INV!$1:$1048576,MATCH(DATE(AD$2,1,1),INV!$A$1:$LI$1),FALSE)</f>
        <v>863.96426640000004</v>
      </c>
      <c r="AE1615" s="318">
        <f>+VLOOKUP($E1615,INV!$1:$1048576,MATCH(DATE(AE$2,1,1),INV!$A$1:$LI$1),FALSE)</f>
        <v>885.29373180000005</v>
      </c>
      <c r="AF1615" s="318">
        <f>+VLOOKUP($E1615,INV!$1:$1048576,MATCH(DATE(AF$2,1,1),INV!$A$1:$LI$1),FALSE)</f>
        <v>903.75240510000003</v>
      </c>
      <c r="AG1615" s="318">
        <f>+VLOOKUP($E1615,INV!$1:$1048576,MATCH(DATE(AG$2,1,1),INV!$A$1:$LI$1),FALSE)</f>
        <v>920.72890140000004</v>
      </c>
      <c r="AH1615" s="318">
        <f>+VLOOKUP($E1615,INV!$1:$1048576,MATCH(DATE(AH$2,1,1),INV!$A$1:$LI$1),FALSE)</f>
        <v>937.0373707</v>
      </c>
      <c r="AI1615" s="318">
        <f>+VLOOKUP($E1615,INV!$1:$1048576,MATCH(DATE(AI$2,1,1),INV!$A$1:$LI$1),FALSE)</f>
        <v>953.04291379999995</v>
      </c>
      <c r="AJ1615" s="318">
        <f>+VLOOKUP($E1615,INV!$1:$1048576,MATCH(DATE(AJ$2,1,1),INV!$A$1:$LI$1),FALSE)</f>
        <v>968.91597630000001</v>
      </c>
      <c r="AK1615" s="318">
        <f>+VLOOKUP($E1615,INV!$1:$1048576,MATCH(DATE(AK$2,1,1),INV!$A$1:$LI$1),FALSE)</f>
        <v>986.82544310000003</v>
      </c>
      <c r="AL1615" s="318">
        <f>+VLOOKUP($E1615,INV!$1:$1048576,MATCH(DATE(AL$2,1,1),INV!$A$1:$LI$1),FALSE)</f>
        <v>1005.9653520000001</v>
      </c>
      <c r="AM1615" s="318">
        <f>+VLOOKUP($E1615,INV!$1:$1048576,MATCH(DATE(AM$2,1,1),INV!$A$1:$LI$1),FALSE)</f>
        <v>1025.8786889999999</v>
      </c>
      <c r="AN1615" s="318">
        <f>+VLOOKUP($E1615,INV!$1:$1048576,MATCH(DATE(AN$2,1,1),INV!$A$1:$LI$1),FALSE)</f>
        <v>1046.379729</v>
      </c>
      <c r="AO1615" s="318">
        <f>+VLOOKUP($E1615,INV!$1:$1048576,MATCH(DATE(AO$2,1,1),INV!$A$1:$LI$1),FALSE)</f>
        <v>1067.3957</v>
      </c>
    </row>
    <row r="1616" spans="1:41" s="92" customFormat="1" ht="15" customHeight="1" x14ac:dyDescent="0.35">
      <c r="A1616" s="394"/>
      <c r="B1616" s="396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8005.2969919999996</v>
      </c>
      <c r="G1616" s="317">
        <f>+VLOOKUP($E1616,INV!$1:$1048576,MATCH(DATE(G$2,1,1),INV!$A$1:$LI$1),FALSE)</f>
        <v>8148.333748</v>
      </c>
      <c r="H1616" s="317">
        <f>+VLOOKUP($E1616,INV!$1:$1048576,MATCH(DATE(H$2,1,1),INV!$A$1:$LI$1),FALSE)</f>
        <v>8281.8353989999996</v>
      </c>
      <c r="I1616" s="317">
        <f>+VLOOKUP($E1616,INV!$1:$1048576,MATCH(DATE(I$2,1,1),INV!$A$1:$LI$1),FALSE)</f>
        <v>8393.7925560000003</v>
      </c>
      <c r="J1616" s="317">
        <f>+VLOOKUP($E1616,INV!$1:$1048576,MATCH(DATE(J$2,1,1),INV!$A$1:$LI$1),FALSE)</f>
        <v>8533.9308110000002</v>
      </c>
      <c r="K1616" s="317">
        <f>+VLOOKUP($E1616,INV!$1:$1048576,MATCH(DATE(K$2,1,1),INV!$A$1:$LI$1),FALSE)</f>
        <v>8758.0959440000006</v>
      </c>
      <c r="L1616" s="317">
        <f>+VLOOKUP($E1616,INV!$1:$1048576,MATCH(DATE(L$2,1,1),INV!$A$1:$LI$1),FALSE)</f>
        <v>8987.6012360000004</v>
      </c>
      <c r="M1616" s="317">
        <f>+VLOOKUP($E1616,INV!$1:$1048576,MATCH(DATE(M$2,1,1),INV!$A$1:$LI$1),FALSE)</f>
        <v>9230.1776150000005</v>
      </c>
      <c r="N1616" s="317">
        <f>+VLOOKUP($E1616,INV!$1:$1048576,MATCH(DATE(N$2,1,1),INV!$A$1:$LI$1),FALSE)</f>
        <v>9481.6429750000007</v>
      </c>
      <c r="O1616" s="317">
        <f>+VLOOKUP($E1616,INV!$1:$1048576,MATCH(DATE(O$2,1,1),INV!$A$1:$LI$1),FALSE)</f>
        <v>9742.0461500000001</v>
      </c>
      <c r="P1616" s="317">
        <f>+VLOOKUP($E1616,INV!$1:$1048576,MATCH(DATE(P$2,1,1),INV!$A$1:$LI$1),FALSE)</f>
        <v>10013.232819999999</v>
      </c>
      <c r="Q1616" s="317">
        <f>+VLOOKUP($E1616,INV!$1:$1048576,MATCH(DATE(Q$2,1,1),INV!$A$1:$LI$1),FALSE)</f>
        <v>10293.933129999999</v>
      </c>
      <c r="R1616" s="317">
        <f>+VLOOKUP($E1616,INV!$1:$1048576,MATCH(DATE(R$2,1,1),INV!$A$1:$LI$1),FALSE)</f>
        <v>10585.32368</v>
      </c>
      <c r="S1616" s="317">
        <f>+VLOOKUP($E1616,INV!$1:$1048576,MATCH(DATE(S$2,1,1),INV!$A$1:$LI$1),FALSE)</f>
        <v>10888.05301</v>
      </c>
      <c r="T1616" s="317">
        <f>+VLOOKUP($E1616,INV!$1:$1048576,MATCH(DATE(T$2,1,1),INV!$A$1:$LI$1),FALSE)</f>
        <v>11202.46912</v>
      </c>
      <c r="U1616" s="317">
        <f>+VLOOKUP($E1616,INV!$1:$1048576,MATCH(DATE(U$2,1,1),INV!$A$1:$LI$1),FALSE)</f>
        <v>11528.813889999999</v>
      </c>
      <c r="V1616" s="317">
        <f>+VLOOKUP($E1616,INV!$1:$1048576,MATCH(DATE(V$2,1,1),INV!$A$1:$LI$1),FALSE)</f>
        <v>11851.70182</v>
      </c>
      <c r="W1616" s="317">
        <f>+VLOOKUP($E1616,INV!$1:$1048576,MATCH(DATE(W$2,1,1),INV!$A$1:$LI$1),FALSE)</f>
        <v>12179.191500000001</v>
      </c>
      <c r="X1616" s="317">
        <f>+VLOOKUP($E1616,INV!$1:$1048576,MATCH(DATE(X$2,1,1),INV!$A$1:$LI$1),FALSE)</f>
        <v>12514.55689</v>
      </c>
      <c r="Y1616" s="317">
        <f>+VLOOKUP($E1616,INV!$1:$1048576,MATCH(DATE(Y$2,1,1),INV!$A$1:$LI$1),FALSE)</f>
        <v>12859.053889999999</v>
      </c>
      <c r="Z1616" s="317">
        <f>+VLOOKUP($E1616,INV!$1:$1048576,MATCH(DATE(Z$2,1,1),INV!$A$1:$LI$1),FALSE)</f>
        <v>13212.569890000001</v>
      </c>
      <c r="AA1616" s="317">
        <f>+VLOOKUP($E1616,INV!$1:$1048576,MATCH(DATE(AA$2,1,1),INV!$A$1:$LI$1),FALSE)</f>
        <v>13560.576419999999</v>
      </c>
      <c r="AB1616" s="317">
        <f>+VLOOKUP($E1616,INV!$1:$1048576,MATCH(DATE(AB$2,1,1),INV!$A$1:$LI$1),FALSE)</f>
        <v>13911.378140000001</v>
      </c>
      <c r="AC1616" s="317">
        <f>+VLOOKUP($E1616,INV!$1:$1048576,MATCH(DATE(AC$2,1,1),INV!$A$1:$LI$1),FALSE)</f>
        <v>14268.354090000001</v>
      </c>
      <c r="AD1616" s="317">
        <f>+VLOOKUP($E1616,INV!$1:$1048576,MATCH(DATE(AD$2,1,1),INV!$A$1:$LI$1),FALSE)</f>
        <v>14632.82746</v>
      </c>
      <c r="AE1616" s="317">
        <f>+VLOOKUP($E1616,INV!$1:$1048576,MATCH(DATE(AE$2,1,1),INV!$A$1:$LI$1),FALSE)</f>
        <v>15003.342329999999</v>
      </c>
      <c r="AF1616" s="317">
        <f>+VLOOKUP($E1616,INV!$1:$1048576,MATCH(DATE(AF$2,1,1),INV!$A$1:$LI$1),FALSE)</f>
        <v>15305.774799999999</v>
      </c>
      <c r="AG1616" s="317">
        <f>+VLOOKUP($E1616,INV!$1:$1048576,MATCH(DATE(AG$2,1,1),INV!$A$1:$LI$1),FALSE)</f>
        <v>15579.99963</v>
      </c>
      <c r="AH1616" s="317">
        <f>+VLOOKUP($E1616,INV!$1:$1048576,MATCH(DATE(AH$2,1,1),INV!$A$1:$LI$1),FALSE)</f>
        <v>15841.975990000001</v>
      </c>
      <c r="AI1616" s="317">
        <f>+VLOOKUP($E1616,INV!$1:$1048576,MATCH(DATE(AI$2,1,1),INV!$A$1:$LI$1),FALSE)</f>
        <v>16097.67857</v>
      </c>
      <c r="AJ1616" s="317">
        <f>+VLOOKUP($E1616,INV!$1:$1048576,MATCH(DATE(AJ$2,1,1),INV!$A$1:$LI$1),FALSE)</f>
        <v>16349.718440000001</v>
      </c>
      <c r="AK1616" s="317">
        <f>+VLOOKUP($E1616,INV!$1:$1048576,MATCH(DATE(AK$2,1,1),INV!$A$1:$LI$1),FALSE)</f>
        <v>16646.39949</v>
      </c>
      <c r="AL1616" s="317">
        <f>+VLOOKUP($E1616,INV!$1:$1048576,MATCH(DATE(AL$2,1,1),INV!$A$1:$LI$1),FALSE)</f>
        <v>16963.77332</v>
      </c>
      <c r="AM1616" s="317">
        <f>+VLOOKUP($E1616,INV!$1:$1048576,MATCH(DATE(AM$2,1,1),INV!$A$1:$LI$1),FALSE)</f>
        <v>17292.837009999999</v>
      </c>
      <c r="AN1616" s="317">
        <f>+VLOOKUP($E1616,INV!$1:$1048576,MATCH(DATE(AN$2,1,1),INV!$A$1:$LI$1),FALSE)</f>
        <v>17630.658299999999</v>
      </c>
      <c r="AO1616" s="317">
        <f>+VLOOKUP($E1616,INV!$1:$1048576,MATCH(DATE(AO$2,1,1),INV!$A$1:$LI$1),FALSE)</f>
        <v>17976.25388</v>
      </c>
    </row>
    <row r="1617" spans="1:41" ht="15" customHeight="1" x14ac:dyDescent="0.35">
      <c r="A1617" s="394"/>
      <c r="B1617" s="396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394.19511069999999</v>
      </c>
      <c r="G1617" s="318">
        <f>+VLOOKUP($E1617,INV!$1:$1048576,MATCH(DATE(G$2,1,1),INV!$A$1:$LI$1),FALSE)</f>
        <v>399.96578349999999</v>
      </c>
      <c r="H1617" s="318">
        <f>+VLOOKUP($E1617,INV!$1:$1048576,MATCH(DATE(H$2,1,1),INV!$A$1:$LI$1),FALSE)</f>
        <v>404.61669369999998</v>
      </c>
      <c r="I1617" s="318">
        <f>+VLOOKUP($E1617,INV!$1:$1048576,MATCH(DATE(I$2,1,1),INV!$A$1:$LI$1),FALSE)</f>
        <v>407.83936599999998</v>
      </c>
      <c r="J1617" s="318">
        <f>+VLOOKUP($E1617,INV!$1:$1048576,MATCH(DATE(J$2,1,1),INV!$A$1:$LI$1),FALSE)</f>
        <v>412.3504944</v>
      </c>
      <c r="K1617" s="318">
        <f>+VLOOKUP($E1617,INV!$1:$1048576,MATCH(DATE(K$2,1,1),INV!$A$1:$LI$1),FALSE)</f>
        <v>421.23300060000003</v>
      </c>
      <c r="L1617" s="318">
        <f>+VLOOKUP($E1617,INV!$1:$1048576,MATCH(DATE(L$2,1,1),INV!$A$1:$LI$1),FALSE)</f>
        <v>429.94895869999999</v>
      </c>
      <c r="M1617" s="318">
        <f>+VLOOKUP($E1617,INV!$1:$1048576,MATCH(DATE(M$2,1,1),INV!$A$1:$LI$1),FALSE)</f>
        <v>439.05203849999998</v>
      </c>
      <c r="N1617" s="318">
        <f>+VLOOKUP($E1617,INV!$1:$1048576,MATCH(DATE(N$2,1,1),INV!$A$1:$LI$1),FALSE)</f>
        <v>448.38333549999999</v>
      </c>
      <c r="O1617" s="318">
        <f>+VLOOKUP($E1617,INV!$1:$1048576,MATCH(DATE(O$2,1,1),INV!$A$1:$LI$1),FALSE)</f>
        <v>457.96221079999998</v>
      </c>
      <c r="P1617" s="318">
        <f>+VLOOKUP($E1617,INV!$1:$1048576,MATCH(DATE(P$2,1,1),INV!$A$1:$LI$1),FALSE)</f>
        <v>467.89669099999998</v>
      </c>
      <c r="Q1617" s="318">
        <f>+VLOOKUP($E1617,INV!$1:$1048576,MATCH(DATE(Q$2,1,1),INV!$A$1:$LI$1),FALSE)</f>
        <v>478.15686840000001</v>
      </c>
      <c r="R1617" s="318">
        <f>+VLOOKUP($E1617,INV!$1:$1048576,MATCH(DATE(R$2,1,1),INV!$A$1:$LI$1),FALSE)</f>
        <v>488.77953000000002</v>
      </c>
      <c r="S1617" s="318">
        <f>+VLOOKUP($E1617,INV!$1:$1048576,MATCH(DATE(S$2,1,1),INV!$A$1:$LI$1),FALSE)</f>
        <v>499.7887202</v>
      </c>
      <c r="T1617" s="318">
        <f>+VLOOKUP($E1617,INV!$1:$1048576,MATCH(DATE(T$2,1,1),INV!$A$1:$LI$1),FALSE)</f>
        <v>511.19697989999997</v>
      </c>
      <c r="U1617" s="318">
        <f>+VLOOKUP($E1617,INV!$1:$1048576,MATCH(DATE(U$2,1,1),INV!$A$1:$LI$1),FALSE)</f>
        <v>523.01214159999995</v>
      </c>
      <c r="V1617" s="318">
        <f>+VLOOKUP($E1617,INV!$1:$1048576,MATCH(DATE(V$2,1,1),INV!$A$1:$LI$1),FALSE)</f>
        <v>534.83357420000004</v>
      </c>
      <c r="W1617" s="318">
        <f>+VLOOKUP($E1617,INV!$1:$1048576,MATCH(DATE(W$2,1,1),INV!$A$1:$LI$1),FALSE)</f>
        <v>546.8333437</v>
      </c>
      <c r="X1617" s="318">
        <f>+VLOOKUP($E1617,INV!$1:$1048576,MATCH(DATE(X$2,1,1),INV!$A$1:$LI$1),FALSE)</f>
        <v>559.10273170000005</v>
      </c>
      <c r="Y1617" s="318">
        <f>+VLOOKUP($E1617,INV!$1:$1048576,MATCH(DATE(Y$2,1,1),INV!$A$1:$LI$1),FALSE)</f>
        <v>571.68358590000003</v>
      </c>
      <c r="Z1617" s="318">
        <f>+VLOOKUP($E1617,INV!$1:$1048576,MATCH(DATE(Z$2,1,1),INV!$A$1:$LI$1),FALSE)</f>
        <v>584.5606689</v>
      </c>
      <c r="AA1617" s="318">
        <f>+VLOOKUP($E1617,INV!$1:$1048576,MATCH(DATE(AA$2,1,1),INV!$A$1:$LI$1),FALSE)</f>
        <v>597.37820269999997</v>
      </c>
      <c r="AB1617" s="318">
        <f>+VLOOKUP($E1617,INV!$1:$1048576,MATCH(DATE(AB$2,1,1),INV!$A$1:$LI$1),FALSE)</f>
        <v>610.32178750000003</v>
      </c>
      <c r="AC1617" s="318">
        <f>+VLOOKUP($E1617,INV!$1:$1048576,MATCH(DATE(AC$2,1,1),INV!$A$1:$LI$1),FALSE)</f>
        <v>623.48887330000002</v>
      </c>
      <c r="AD1617" s="318">
        <f>+VLOOKUP($E1617,INV!$1:$1048576,MATCH(DATE(AD$2,1,1),INV!$A$1:$LI$1),FALSE)</f>
        <v>636.92497619999995</v>
      </c>
      <c r="AE1617" s="318">
        <f>+VLOOKUP($E1617,INV!$1:$1048576,MATCH(DATE(AE$2,1,1),INV!$A$1:$LI$1),FALSE)</f>
        <v>650.54514070000005</v>
      </c>
      <c r="AF1617" s="318">
        <f>+VLOOKUP($E1617,INV!$1:$1048576,MATCH(DATE(AF$2,1,1),INV!$A$1:$LI$1),FALSE)</f>
        <v>662.45256210000002</v>
      </c>
      <c r="AG1617" s="318">
        <f>+VLOOKUP($E1617,INV!$1:$1048576,MATCH(DATE(AG$2,1,1),INV!$A$1:$LI$1),FALSE)</f>
        <v>673.4913517</v>
      </c>
      <c r="AH1617" s="318">
        <f>+VLOOKUP($E1617,INV!$1:$1048576,MATCH(DATE(AH$2,1,1),INV!$A$1:$LI$1),FALSE)</f>
        <v>684.10355879999997</v>
      </c>
      <c r="AI1617" s="318">
        <f>+VLOOKUP($E1617,INV!$1:$1048576,MATCH(DATE(AI$2,1,1),INV!$A$1:$LI$1),FALSE)</f>
        <v>694.48894099999995</v>
      </c>
      <c r="AJ1617" s="318">
        <f>+VLOOKUP($E1617,INV!$1:$1048576,MATCH(DATE(AJ$2,1,1),INV!$A$1:$LI$1),FALSE)</f>
        <v>704.74935440000002</v>
      </c>
      <c r="AK1617" s="318">
        <f>+VLOOKUP($E1617,INV!$1:$1048576,MATCH(DATE(AK$2,1,1),INV!$A$1:$LI$1),FALSE)</f>
        <v>716.16348249999999</v>
      </c>
      <c r="AL1617" s="318">
        <f>+VLOOKUP($E1617,INV!$1:$1048576,MATCH(DATE(AL$2,1,1),INV!$A$1:$LI$1),FALSE)</f>
        <v>728.25558149999995</v>
      </c>
      <c r="AM1617" s="318">
        <f>+VLOOKUP($E1617,INV!$1:$1048576,MATCH(DATE(AM$2,1,1),INV!$A$1:$LI$1),FALSE)</f>
        <v>740.79094750000002</v>
      </c>
      <c r="AN1617" s="318">
        <f>+VLOOKUP($E1617,INV!$1:$1048576,MATCH(DATE(AN$2,1,1),INV!$A$1:$LI$1),FALSE)</f>
        <v>753.67781760000003</v>
      </c>
      <c r="AO1617" s="318">
        <f>+VLOOKUP($E1617,INV!$1:$1048576,MATCH(DATE(AO$2,1,1),INV!$A$1:$LI$1),FALSE)</f>
        <v>766.87764700000002</v>
      </c>
    </row>
    <row r="1618" spans="1:41" ht="15" customHeight="1" x14ac:dyDescent="0.35">
      <c r="A1618" s="394"/>
      <c r="B1618" s="396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3934.716715</v>
      </c>
      <c r="G1618" s="318">
        <f>+VLOOKUP($E1618,INV!$1:$1048576,MATCH(DATE(G$2,1,1),INV!$A$1:$LI$1),FALSE)</f>
        <v>3994.1536759999999</v>
      </c>
      <c r="H1618" s="318">
        <f>+VLOOKUP($E1618,INV!$1:$1048576,MATCH(DATE(H$2,1,1),INV!$A$1:$LI$1),FALSE)</f>
        <v>4039.1289219999999</v>
      </c>
      <c r="I1618" s="318">
        <f>+VLOOKUP($E1618,INV!$1:$1048576,MATCH(DATE(I$2,1,1),INV!$A$1:$LI$1),FALSE)</f>
        <v>4065.9122219999999</v>
      </c>
      <c r="J1618" s="318">
        <f>+VLOOKUP($E1618,INV!$1:$1048576,MATCH(DATE(J$2,1,1),INV!$A$1:$LI$1),FALSE)</f>
        <v>4107.5658290000001</v>
      </c>
      <c r="K1618" s="318">
        <f>+VLOOKUP($E1618,INV!$1:$1048576,MATCH(DATE(K$2,1,1),INV!$A$1:$LI$1),FALSE)</f>
        <v>4200.9515419999998</v>
      </c>
      <c r="L1618" s="318">
        <f>+VLOOKUP($E1618,INV!$1:$1048576,MATCH(DATE(L$2,1,1),INV!$A$1:$LI$1),FALSE)</f>
        <v>4289.269843</v>
      </c>
      <c r="M1618" s="318">
        <f>+VLOOKUP($E1618,INV!$1:$1048576,MATCH(DATE(M$2,1,1),INV!$A$1:$LI$1),FALSE)</f>
        <v>4381.4633160000003</v>
      </c>
      <c r="N1618" s="318">
        <f>+VLOOKUP($E1618,INV!$1:$1048576,MATCH(DATE(N$2,1,1),INV!$A$1:$LI$1),FALSE)</f>
        <v>4475.8121279999996</v>
      </c>
      <c r="O1618" s="318">
        <f>+VLOOKUP($E1618,INV!$1:$1048576,MATCH(DATE(O$2,1,1),INV!$A$1:$LI$1),FALSE)</f>
        <v>4572.5662499999999</v>
      </c>
      <c r="P1618" s="318">
        <f>+VLOOKUP($E1618,INV!$1:$1048576,MATCH(DATE(P$2,1,1),INV!$A$1:$LI$1),FALSE)</f>
        <v>4672.8648540000004</v>
      </c>
      <c r="Q1618" s="318">
        <f>+VLOOKUP($E1618,INV!$1:$1048576,MATCH(DATE(Q$2,1,1),INV!$A$1:$LI$1),FALSE)</f>
        <v>4776.4754869999997</v>
      </c>
      <c r="R1618" s="318">
        <f>+VLOOKUP($E1618,INV!$1:$1048576,MATCH(DATE(R$2,1,1),INV!$A$1:$LI$1),FALSE)</f>
        <v>4883.8167890000004</v>
      </c>
      <c r="S1618" s="318">
        <f>+VLOOKUP($E1618,INV!$1:$1048576,MATCH(DATE(S$2,1,1),INV!$A$1:$LI$1),FALSE)</f>
        <v>4995.1695040000004</v>
      </c>
      <c r="T1618" s="318">
        <f>+VLOOKUP($E1618,INV!$1:$1048576,MATCH(DATE(T$2,1,1),INV!$A$1:$LI$1),FALSE)</f>
        <v>5110.6923690000003</v>
      </c>
      <c r="U1618" s="318">
        <f>+VLOOKUP($E1618,INV!$1:$1048576,MATCH(DATE(U$2,1,1),INV!$A$1:$LI$1),FALSE)</f>
        <v>5230.4924940000001</v>
      </c>
      <c r="V1618" s="318">
        <f>+VLOOKUP($E1618,INV!$1:$1048576,MATCH(DATE(V$2,1,1),INV!$A$1:$LI$1),FALSE)</f>
        <v>5350.5978910000003</v>
      </c>
      <c r="W1618" s="318">
        <f>+VLOOKUP($E1618,INV!$1:$1048576,MATCH(DATE(W$2,1,1),INV!$A$1:$LI$1),FALSE)</f>
        <v>5472.7556089999998</v>
      </c>
      <c r="X1618" s="318">
        <f>+VLOOKUP($E1618,INV!$1:$1048576,MATCH(DATE(X$2,1,1),INV!$A$1:$LI$1),FALSE)</f>
        <v>5597.8976169999996</v>
      </c>
      <c r="Y1618" s="318">
        <f>+VLOOKUP($E1618,INV!$1:$1048576,MATCH(DATE(Y$2,1,1),INV!$A$1:$LI$1),FALSE)</f>
        <v>5726.4555259999997</v>
      </c>
      <c r="Z1618" s="318">
        <f>+VLOOKUP($E1618,INV!$1:$1048576,MATCH(DATE(Z$2,1,1),INV!$A$1:$LI$1),FALSE)</f>
        <v>5858.2891140000002</v>
      </c>
      <c r="AA1618" s="318">
        <f>+VLOOKUP($E1618,INV!$1:$1048576,MATCH(DATE(AA$2,1,1),INV!$A$1:$LI$1),FALSE)</f>
        <v>5989.8425159999997</v>
      </c>
      <c r="AB1618" s="318">
        <f>+VLOOKUP($E1618,INV!$1:$1048576,MATCH(DATE(AB$2,1,1),INV!$A$1:$LI$1),FALSE)</f>
        <v>6122.9829399999999</v>
      </c>
      <c r="AC1618" s="318">
        <f>+VLOOKUP($E1618,INV!$1:$1048576,MATCH(DATE(AC$2,1,1),INV!$A$1:$LI$1),FALSE)</f>
        <v>6258.691041</v>
      </c>
      <c r="AD1618" s="318">
        <f>+VLOOKUP($E1618,INV!$1:$1048576,MATCH(DATE(AD$2,1,1),INV!$A$1:$LI$1),FALSE)</f>
        <v>6397.4229660000001</v>
      </c>
      <c r="AE1618" s="318">
        <f>+VLOOKUP($E1618,INV!$1:$1048576,MATCH(DATE(AE$2,1,1),INV!$A$1:$LI$1),FALSE)</f>
        <v>6538.3321239999996</v>
      </c>
      <c r="AF1618" s="318">
        <f>+VLOOKUP($E1618,INV!$1:$1048576,MATCH(DATE(AF$2,1,1),INV!$A$1:$LI$1),FALSE)</f>
        <v>6662.3762559999996</v>
      </c>
      <c r="AG1618" s="318">
        <f>+VLOOKUP($E1618,INV!$1:$1048576,MATCH(DATE(AG$2,1,1),INV!$A$1:$LI$1),FALSE)</f>
        <v>6778.0359859999999</v>
      </c>
      <c r="AH1618" s="318">
        <f>+VLOOKUP($E1618,INV!$1:$1048576,MATCH(DATE(AH$2,1,1),INV!$A$1:$LI$1),FALSE)</f>
        <v>6889.7410540000001</v>
      </c>
      <c r="AI1618" s="318">
        <f>+VLOOKUP($E1618,INV!$1:$1048576,MATCH(DATE(AI$2,1,1),INV!$A$1:$LI$1),FALSE)</f>
        <v>6999.4741110000004</v>
      </c>
      <c r="AJ1618" s="318">
        <f>+VLOOKUP($E1618,INV!$1:$1048576,MATCH(DATE(AJ$2,1,1),INV!$A$1:$LI$1),FALSE)</f>
        <v>7108.2279060000001</v>
      </c>
      <c r="AK1618" s="318">
        <f>+VLOOKUP($E1618,INV!$1:$1048576,MATCH(DATE(AK$2,1,1),INV!$A$1:$LI$1),FALSE)</f>
        <v>7228.842181</v>
      </c>
      <c r="AL1618" s="318">
        <f>+VLOOKUP($E1618,INV!$1:$1048576,MATCH(DATE(AL$2,1,1),INV!$A$1:$LI$1),FALSE)</f>
        <v>7356.4842740000004</v>
      </c>
      <c r="AM1618" s="318">
        <f>+VLOOKUP($E1618,INV!$1:$1048576,MATCH(DATE(AM$2,1,1),INV!$A$1:$LI$1),FALSE)</f>
        <v>7488.7621049999998</v>
      </c>
      <c r="AN1618" s="318">
        <f>+VLOOKUP($E1618,INV!$1:$1048576,MATCH(DATE(AN$2,1,1),INV!$A$1:$LI$1),FALSE)</f>
        <v>7624.7360680000002</v>
      </c>
      <c r="AO1618" s="318">
        <f>+VLOOKUP($E1618,INV!$1:$1048576,MATCH(DATE(AO$2,1,1),INV!$A$1:$LI$1),FALSE)</f>
        <v>7764.0095739999997</v>
      </c>
    </row>
    <row r="1619" spans="1:41" ht="15" customHeight="1" x14ac:dyDescent="0.35">
      <c r="A1619" s="394"/>
      <c r="B1619" s="396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2329.1791079999998</v>
      </c>
      <c r="G1619" s="318">
        <f>+VLOOKUP($E1619,INV!$1:$1048576,MATCH(DATE(G$2,1,1),INV!$A$1:$LI$1),FALSE)</f>
        <v>2380.2992300000001</v>
      </c>
      <c r="H1619" s="318">
        <f>+VLOOKUP($E1619,INV!$1:$1048576,MATCH(DATE(H$2,1,1),INV!$A$1:$LI$1),FALSE)</f>
        <v>2440.412053</v>
      </c>
      <c r="I1619" s="318">
        <f>+VLOOKUP($E1619,INV!$1:$1048576,MATCH(DATE(I$2,1,1),INV!$A$1:$LI$1),FALSE)</f>
        <v>2505.3656030000002</v>
      </c>
      <c r="J1619" s="318">
        <f>+VLOOKUP($E1619,INV!$1:$1048576,MATCH(DATE(J$2,1,1),INV!$A$1:$LI$1),FALSE)</f>
        <v>2575.564492</v>
      </c>
      <c r="K1619" s="318">
        <f>+VLOOKUP($E1619,INV!$1:$1048576,MATCH(DATE(K$2,1,1),INV!$A$1:$LI$1),FALSE)</f>
        <v>2650.6676870000001</v>
      </c>
      <c r="L1619" s="318">
        <f>+VLOOKUP($E1619,INV!$1:$1048576,MATCH(DATE(L$2,1,1),INV!$A$1:$LI$1),FALSE)</f>
        <v>2735.5174010000001</v>
      </c>
      <c r="M1619" s="318">
        <f>+VLOOKUP($E1619,INV!$1:$1048576,MATCH(DATE(M$2,1,1),INV!$A$1:$LI$1),FALSE)</f>
        <v>2826.4537329999998</v>
      </c>
      <c r="N1619" s="318">
        <f>+VLOOKUP($E1619,INV!$1:$1048576,MATCH(DATE(N$2,1,1),INV!$A$1:$LI$1),FALSE)</f>
        <v>2921.9713660000002</v>
      </c>
      <c r="O1619" s="318">
        <f>+VLOOKUP($E1619,INV!$1:$1048576,MATCH(DATE(O$2,1,1),INV!$A$1:$LI$1),FALSE)</f>
        <v>3021.706369</v>
      </c>
      <c r="P1619" s="318">
        <f>+VLOOKUP($E1619,INV!$1:$1048576,MATCH(DATE(P$2,1,1),INV!$A$1:$LI$1),FALSE)</f>
        <v>3125.6519760000001</v>
      </c>
      <c r="Q1619" s="318">
        <f>+VLOOKUP($E1619,INV!$1:$1048576,MATCH(DATE(Q$2,1,1),INV!$A$1:$LI$1),FALSE)</f>
        <v>3233.0923590000002</v>
      </c>
      <c r="R1619" s="318">
        <f>+VLOOKUP($E1619,INV!$1:$1048576,MATCH(DATE(R$2,1,1),INV!$A$1:$LI$1),FALSE)</f>
        <v>3344.5042039999998</v>
      </c>
      <c r="S1619" s="318">
        <f>+VLOOKUP($E1619,INV!$1:$1048576,MATCH(DATE(S$2,1,1),INV!$A$1:$LI$1),FALSE)</f>
        <v>3460.0765900000001</v>
      </c>
      <c r="T1619" s="318">
        <f>+VLOOKUP($E1619,INV!$1:$1048576,MATCH(DATE(T$2,1,1),INV!$A$1:$LI$1),FALSE)</f>
        <v>3579.8927749999998</v>
      </c>
      <c r="U1619" s="318">
        <f>+VLOOKUP($E1619,INV!$1:$1048576,MATCH(DATE(U$2,1,1),INV!$A$1:$LI$1),FALSE)</f>
        <v>3704.0062889999999</v>
      </c>
      <c r="V1619" s="318">
        <f>+VLOOKUP($E1619,INV!$1:$1048576,MATCH(DATE(V$2,1,1),INV!$A$1:$LI$1),FALSE)</f>
        <v>3824.1016709999999</v>
      </c>
      <c r="W1619" s="318">
        <f>+VLOOKUP($E1619,INV!$1:$1048576,MATCH(DATE(W$2,1,1),INV!$A$1:$LI$1),FALSE)</f>
        <v>3944.9682229999999</v>
      </c>
      <c r="X1619" s="318">
        <f>+VLOOKUP($E1619,INV!$1:$1048576,MATCH(DATE(X$2,1,1),INV!$A$1:$LI$1),FALSE)</f>
        <v>4068.3031780000001</v>
      </c>
      <c r="Y1619" s="318">
        <f>+VLOOKUP($E1619,INV!$1:$1048576,MATCH(DATE(Y$2,1,1),INV!$A$1:$LI$1),FALSE)</f>
        <v>4194.6556849999997</v>
      </c>
      <c r="Z1619" s="318">
        <f>+VLOOKUP($E1619,INV!$1:$1048576,MATCH(DATE(Z$2,1,1),INV!$A$1:$LI$1),FALSE)</f>
        <v>4324.1986749999996</v>
      </c>
      <c r="AA1619" s="318">
        <f>+VLOOKUP($E1619,INV!$1:$1048576,MATCH(DATE(AA$2,1,1),INV!$A$1:$LI$1),FALSE)</f>
        <v>4448.7339000000002</v>
      </c>
      <c r="AB1619" s="318">
        <f>+VLOOKUP($E1619,INV!$1:$1048576,MATCH(DATE(AB$2,1,1),INV!$A$1:$LI$1),FALSE)</f>
        <v>4573.089473</v>
      </c>
      <c r="AC1619" s="318">
        <f>+VLOOKUP($E1619,INV!$1:$1048576,MATCH(DATE(AC$2,1,1),INV!$A$1:$LI$1),FALSE)</f>
        <v>4698.9811769999997</v>
      </c>
      <c r="AD1619" s="318">
        <f>+VLOOKUP($E1619,INV!$1:$1048576,MATCH(DATE(AD$2,1,1),INV!$A$1:$LI$1),FALSE)</f>
        <v>4826.9747939999997</v>
      </c>
      <c r="AE1619" s="318">
        <f>+VLOOKUP($E1619,INV!$1:$1048576,MATCH(DATE(AE$2,1,1),INV!$A$1:$LI$1),FALSE)</f>
        <v>4957.2257719999998</v>
      </c>
      <c r="AF1619" s="318">
        <f>+VLOOKUP($E1619,INV!$1:$1048576,MATCH(DATE(AF$2,1,1),INV!$A$1:$LI$1),FALSE)</f>
        <v>5049.7351939999999</v>
      </c>
      <c r="AG1619" s="318">
        <f>+VLOOKUP($E1619,INV!$1:$1048576,MATCH(DATE(AG$2,1,1),INV!$A$1:$LI$1),FALSE)</f>
        <v>5128.4101410000003</v>
      </c>
      <c r="AH1619" s="318">
        <f>+VLOOKUP($E1619,INV!$1:$1048576,MATCH(DATE(AH$2,1,1),INV!$A$1:$LI$1),FALSE)</f>
        <v>5201.7013939999997</v>
      </c>
      <c r="AI1619" s="318">
        <f>+VLOOKUP($E1619,INV!$1:$1048576,MATCH(DATE(AI$2,1,1),INV!$A$1:$LI$1),FALSE)</f>
        <v>5272.3485369999999</v>
      </c>
      <c r="AJ1619" s="318">
        <f>+VLOOKUP($E1619,INV!$1:$1048576,MATCH(DATE(AJ$2,1,1),INV!$A$1:$LI$1),FALSE)</f>
        <v>5341.318389</v>
      </c>
      <c r="AK1619" s="318">
        <f>+VLOOKUP($E1619,INV!$1:$1048576,MATCH(DATE(AK$2,1,1),INV!$A$1:$LI$1),FALSE)</f>
        <v>5433.7720239999999</v>
      </c>
      <c r="AL1619" s="318">
        <f>+VLOOKUP($E1619,INV!$1:$1048576,MATCH(DATE(AL$2,1,1),INV!$A$1:$LI$1),FALSE)</f>
        <v>5534.9184020000002</v>
      </c>
      <c r="AM1619" s="318">
        <f>+VLOOKUP($E1619,INV!$1:$1048576,MATCH(DATE(AM$2,1,1),INV!$A$1:$LI$1),FALSE)</f>
        <v>5639.7532339999998</v>
      </c>
      <c r="AN1619" s="318">
        <f>+VLOOKUP($E1619,INV!$1:$1048576,MATCH(DATE(AN$2,1,1),INV!$A$1:$LI$1),FALSE)</f>
        <v>5746.8029660000002</v>
      </c>
      <c r="AO1619" s="318">
        <f>+VLOOKUP($E1619,INV!$1:$1048576,MATCH(DATE(AO$2,1,1),INV!$A$1:$LI$1),FALSE)</f>
        <v>5855.6846809999997</v>
      </c>
    </row>
    <row r="1620" spans="1:41" ht="15" customHeight="1" x14ac:dyDescent="0.35">
      <c r="A1620" s="394"/>
      <c r="B1620" s="396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1347.206058</v>
      </c>
      <c r="G1620" s="318">
        <f>+VLOOKUP($E1620,INV!$1:$1048576,MATCH(DATE(G$2,1,1),INV!$A$1:$LI$1),FALSE)</f>
        <v>1373.915058</v>
      </c>
      <c r="H1620" s="318">
        <f>+VLOOKUP($E1620,INV!$1:$1048576,MATCH(DATE(H$2,1,1),INV!$A$1:$LI$1),FALSE)</f>
        <v>1397.6777300000001</v>
      </c>
      <c r="I1620" s="318">
        <f>+VLOOKUP($E1620,INV!$1:$1048576,MATCH(DATE(I$2,1,1),INV!$A$1:$LI$1),FALSE)</f>
        <v>1414.6753639999999</v>
      </c>
      <c r="J1620" s="318">
        <f>+VLOOKUP($E1620,INV!$1:$1048576,MATCH(DATE(J$2,1,1),INV!$A$1:$LI$1),FALSE)</f>
        <v>1438.4499949999999</v>
      </c>
      <c r="K1620" s="318">
        <f>+VLOOKUP($E1620,INV!$1:$1048576,MATCH(DATE(K$2,1,1),INV!$A$1:$LI$1),FALSE)</f>
        <v>1485.243714</v>
      </c>
      <c r="L1620" s="318">
        <f>+VLOOKUP($E1620,INV!$1:$1048576,MATCH(DATE(L$2,1,1),INV!$A$1:$LI$1),FALSE)</f>
        <v>1532.8650339999999</v>
      </c>
      <c r="M1620" s="318">
        <f>+VLOOKUP($E1620,INV!$1:$1048576,MATCH(DATE(M$2,1,1),INV!$A$1:$LI$1),FALSE)</f>
        <v>1583.208527</v>
      </c>
      <c r="N1620" s="318">
        <f>+VLOOKUP($E1620,INV!$1:$1048576,MATCH(DATE(N$2,1,1),INV!$A$1:$LI$1),FALSE)</f>
        <v>1635.476146</v>
      </c>
      <c r="O1620" s="318">
        <f>+VLOOKUP($E1620,INV!$1:$1048576,MATCH(DATE(O$2,1,1),INV!$A$1:$LI$1),FALSE)</f>
        <v>1689.81132</v>
      </c>
      <c r="P1620" s="318">
        <f>+VLOOKUP($E1620,INV!$1:$1048576,MATCH(DATE(P$2,1,1),INV!$A$1:$LI$1),FALSE)</f>
        <v>1746.8193020000001</v>
      </c>
      <c r="Q1620" s="318">
        <f>+VLOOKUP($E1620,INV!$1:$1048576,MATCH(DATE(Q$2,1,1),INV!$A$1:$LI$1),FALSE)</f>
        <v>1806.2084130000001</v>
      </c>
      <c r="R1620" s="318">
        <f>+VLOOKUP($E1620,INV!$1:$1048576,MATCH(DATE(R$2,1,1),INV!$A$1:$LI$1),FALSE)</f>
        <v>1868.22316</v>
      </c>
      <c r="S1620" s="318">
        <f>+VLOOKUP($E1620,INV!$1:$1048576,MATCH(DATE(S$2,1,1),INV!$A$1:$LI$1),FALSE)</f>
        <v>1933.0181970000001</v>
      </c>
      <c r="T1620" s="318">
        <f>+VLOOKUP($E1620,INV!$1:$1048576,MATCH(DATE(T$2,1,1),INV!$A$1:$LI$1),FALSE)</f>
        <v>2000.6869979999999</v>
      </c>
      <c r="U1620" s="318">
        <f>+VLOOKUP($E1620,INV!$1:$1048576,MATCH(DATE(U$2,1,1),INV!$A$1:$LI$1),FALSE)</f>
        <v>2071.302968</v>
      </c>
      <c r="V1620" s="318">
        <f>+VLOOKUP($E1620,INV!$1:$1048576,MATCH(DATE(V$2,1,1),INV!$A$1:$LI$1),FALSE)</f>
        <v>2142.168686</v>
      </c>
      <c r="W1620" s="318">
        <f>+VLOOKUP($E1620,INV!$1:$1048576,MATCH(DATE(W$2,1,1),INV!$A$1:$LI$1),FALSE)</f>
        <v>2214.6343259999999</v>
      </c>
      <c r="X1620" s="318">
        <f>+VLOOKUP($E1620,INV!$1:$1048576,MATCH(DATE(X$2,1,1),INV!$A$1:$LI$1),FALSE)</f>
        <v>2289.2533579999999</v>
      </c>
      <c r="Y1620" s="318">
        <f>+VLOOKUP($E1620,INV!$1:$1048576,MATCH(DATE(Y$2,1,1),INV!$A$1:$LI$1),FALSE)</f>
        <v>2366.25909</v>
      </c>
      <c r="Z1620" s="318">
        <f>+VLOOKUP($E1620,INV!$1:$1048576,MATCH(DATE(Z$2,1,1),INV!$A$1:$LI$1),FALSE)</f>
        <v>2445.521436</v>
      </c>
      <c r="AA1620" s="318">
        <f>+VLOOKUP($E1620,INV!$1:$1048576,MATCH(DATE(AA$2,1,1),INV!$A$1:$LI$1),FALSE)</f>
        <v>2524.6218020000001</v>
      </c>
      <c r="AB1620" s="318">
        <f>+VLOOKUP($E1620,INV!$1:$1048576,MATCH(DATE(AB$2,1,1),INV!$A$1:$LI$1),FALSE)</f>
        <v>2604.9839419999998</v>
      </c>
      <c r="AC1620" s="318">
        <f>+VLOOKUP($E1620,INV!$1:$1048576,MATCH(DATE(AC$2,1,1),INV!$A$1:$LI$1),FALSE)</f>
        <v>2687.193002</v>
      </c>
      <c r="AD1620" s="318">
        <f>+VLOOKUP($E1620,INV!$1:$1048576,MATCH(DATE(AD$2,1,1),INV!$A$1:$LI$1),FALSE)</f>
        <v>2771.5047260000001</v>
      </c>
      <c r="AE1620" s="318">
        <f>+VLOOKUP($E1620,INV!$1:$1048576,MATCH(DATE(AE$2,1,1),INV!$A$1:$LI$1),FALSE)</f>
        <v>2857.2392930000001</v>
      </c>
      <c r="AF1620" s="318">
        <f>+VLOOKUP($E1620,INV!$1:$1048576,MATCH(DATE(AF$2,1,1),INV!$A$1:$LI$1),FALSE)</f>
        <v>2931.2107850000002</v>
      </c>
      <c r="AG1620" s="318">
        <f>+VLOOKUP($E1620,INV!$1:$1048576,MATCH(DATE(AG$2,1,1),INV!$A$1:$LI$1),FALSE)</f>
        <v>3000.062152</v>
      </c>
      <c r="AH1620" s="318">
        <f>+VLOOKUP($E1620,INV!$1:$1048576,MATCH(DATE(AH$2,1,1),INV!$A$1:$LI$1),FALSE)</f>
        <v>3066.429979</v>
      </c>
      <c r="AI1620" s="318">
        <f>+VLOOKUP($E1620,INV!$1:$1048576,MATCH(DATE(AI$2,1,1),INV!$A$1:$LI$1),FALSE)</f>
        <v>3131.366978</v>
      </c>
      <c r="AJ1620" s="318">
        <f>+VLOOKUP($E1620,INV!$1:$1048576,MATCH(DATE(AJ$2,1,1),INV!$A$1:$LI$1),FALSE)</f>
        <v>3195.4227860000001</v>
      </c>
      <c r="AK1620" s="318">
        <f>+VLOOKUP($E1620,INV!$1:$1048576,MATCH(DATE(AK$2,1,1),INV!$A$1:$LI$1),FALSE)</f>
        <v>3267.621803</v>
      </c>
      <c r="AL1620" s="318">
        <f>+VLOOKUP($E1620,INV!$1:$1048576,MATCH(DATE(AL$2,1,1),INV!$A$1:$LI$1),FALSE)</f>
        <v>3344.1150630000002</v>
      </c>
      <c r="AM1620" s="318">
        <f>+VLOOKUP($E1620,INV!$1:$1048576,MATCH(DATE(AM$2,1,1),INV!$A$1:$LI$1),FALSE)</f>
        <v>3423.530726</v>
      </c>
      <c r="AN1620" s="318">
        <f>+VLOOKUP($E1620,INV!$1:$1048576,MATCH(DATE(AN$2,1,1),INV!$A$1:$LI$1),FALSE)</f>
        <v>3505.4414529999999</v>
      </c>
      <c r="AO1620" s="318">
        <f>+VLOOKUP($E1620,INV!$1:$1048576,MATCH(DATE(AO$2,1,1),INV!$A$1:$LI$1),FALSE)</f>
        <v>3589.6819730000002</v>
      </c>
    </row>
    <row r="1621" spans="1:41" s="92" customFormat="1" ht="15" customHeight="1" x14ac:dyDescent="0.35">
      <c r="A1621" s="394"/>
      <c r="B1621" s="396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219274.86489999999</v>
      </c>
      <c r="G1621" s="317">
        <f>+VLOOKUP($E1621,INV!$1:$1048576,MATCH(DATE(G$2,1,1),INV!$A$1:$LI$1),FALSE)</f>
        <v>222317.38219999999</v>
      </c>
      <c r="H1621" s="317">
        <f>+VLOOKUP($E1621,INV!$1:$1048576,MATCH(DATE(H$2,1,1),INV!$A$1:$LI$1),FALSE)</f>
        <v>224800.39350000001</v>
      </c>
      <c r="I1621" s="317">
        <f>+VLOOKUP($E1621,INV!$1:$1048576,MATCH(DATE(I$2,1,1),INV!$A$1:$LI$1),FALSE)</f>
        <v>226624.7107</v>
      </c>
      <c r="J1621" s="317">
        <f>+VLOOKUP($E1621,INV!$1:$1048576,MATCH(DATE(J$2,1,1),INV!$A$1:$LI$1),FALSE)</f>
        <v>229257.48809999999</v>
      </c>
      <c r="K1621" s="317">
        <f>+VLOOKUP($E1621,INV!$1:$1048576,MATCH(DATE(K$2,1,1),INV!$A$1:$LI$1),FALSE)</f>
        <v>233929.0165</v>
      </c>
      <c r="L1621" s="317">
        <f>+VLOOKUP($E1621,INV!$1:$1048576,MATCH(DATE(L$2,1,1),INV!$A$1:$LI$1),FALSE)</f>
        <v>238621.27290000001</v>
      </c>
      <c r="M1621" s="317">
        <f>+VLOOKUP($E1621,INV!$1:$1048576,MATCH(DATE(M$2,1,1),INV!$A$1:$LI$1),FALSE)</f>
        <v>243512.71909999999</v>
      </c>
      <c r="N1621" s="317">
        <f>+VLOOKUP($E1621,INV!$1:$1048576,MATCH(DATE(N$2,1,1),INV!$A$1:$LI$1),FALSE)</f>
        <v>248502.4627</v>
      </c>
      <c r="O1621" s="317">
        <f>+VLOOKUP($E1621,INV!$1:$1048576,MATCH(DATE(O$2,1,1),INV!$A$1:$LI$1),FALSE)</f>
        <v>253597.21030000001</v>
      </c>
      <c r="P1621" s="317">
        <f>+VLOOKUP($E1621,INV!$1:$1048576,MATCH(DATE(P$2,1,1),INV!$A$1:$LI$1),FALSE)</f>
        <v>258866.91709999999</v>
      </c>
      <c r="Q1621" s="317">
        <f>+VLOOKUP($E1621,INV!$1:$1048576,MATCH(DATE(Q$2,1,1),INV!$A$1:$LI$1),FALSE)</f>
        <v>264293.82059999998</v>
      </c>
      <c r="R1621" s="317">
        <f>+VLOOKUP($E1621,INV!$1:$1048576,MATCH(DATE(R$2,1,1),INV!$A$1:$LI$1),FALSE)</f>
        <v>269892.43099999998</v>
      </c>
      <c r="S1621" s="317">
        <f>+VLOOKUP($E1621,INV!$1:$1048576,MATCH(DATE(S$2,1,1),INV!$A$1:$LI$1),FALSE)</f>
        <v>275672.08730000001</v>
      </c>
      <c r="T1621" s="317">
        <f>+VLOOKUP($E1621,INV!$1:$1048576,MATCH(DATE(T$2,1,1),INV!$A$1:$LI$1),FALSE)</f>
        <v>281636.7414</v>
      </c>
      <c r="U1621" s="317">
        <f>+VLOOKUP($E1621,INV!$1:$1048576,MATCH(DATE(U$2,1,1),INV!$A$1:$LI$1),FALSE)</f>
        <v>287788.7254</v>
      </c>
      <c r="V1621" s="317">
        <f>+VLOOKUP($E1621,INV!$1:$1048576,MATCH(DATE(V$2,1,1),INV!$A$1:$LI$1),FALSE)</f>
        <v>293966.64240000001</v>
      </c>
      <c r="W1621" s="317">
        <f>+VLOOKUP($E1621,INV!$1:$1048576,MATCH(DATE(W$2,1,1),INV!$A$1:$LI$1),FALSE)</f>
        <v>300233.15299999999</v>
      </c>
      <c r="X1621" s="317">
        <f>+VLOOKUP($E1621,INV!$1:$1048576,MATCH(DATE(X$2,1,1),INV!$A$1:$LI$1),FALSE)</f>
        <v>306627.35269999999</v>
      </c>
      <c r="Y1621" s="317">
        <f>+VLOOKUP($E1621,INV!$1:$1048576,MATCH(DATE(Y$2,1,1),INV!$A$1:$LI$1),FALSE)</f>
        <v>313169.10619999998</v>
      </c>
      <c r="Z1621" s="317">
        <f>+VLOOKUP($E1621,INV!$1:$1048576,MATCH(DATE(Z$2,1,1),INV!$A$1:$LI$1),FALSE)</f>
        <v>319841.70870000002</v>
      </c>
      <c r="AA1621" s="317">
        <f>+VLOOKUP($E1621,INV!$1:$1048576,MATCH(DATE(AA$2,1,1),INV!$A$1:$LI$1),FALSE)</f>
        <v>326514.27860000002</v>
      </c>
      <c r="AB1621" s="317">
        <f>+VLOOKUP($E1621,INV!$1:$1048576,MATCH(DATE(AB$2,1,1),INV!$A$1:$LI$1),FALSE)</f>
        <v>333258.22029999999</v>
      </c>
      <c r="AC1621" s="317">
        <f>+VLOOKUP($E1621,INV!$1:$1048576,MATCH(DATE(AC$2,1,1),INV!$A$1:$LI$1),FALSE)</f>
        <v>340116.89279999997</v>
      </c>
      <c r="AD1621" s="317">
        <f>+VLOOKUP($E1621,INV!$1:$1048576,MATCH(DATE(AD$2,1,1),INV!$A$1:$LI$1),FALSE)</f>
        <v>347113.07140000002</v>
      </c>
      <c r="AE1621" s="317">
        <f>+VLOOKUP($E1621,INV!$1:$1048576,MATCH(DATE(AE$2,1,1),INV!$A$1:$LI$1),FALSE)</f>
        <v>354178.15749999997</v>
      </c>
      <c r="AF1621" s="317">
        <f>+VLOOKUP($E1621,INV!$1:$1048576,MATCH(DATE(AF$2,1,1),INV!$A$1:$LI$1),FALSE)</f>
        <v>360565.28810000001</v>
      </c>
      <c r="AG1621" s="317">
        <f>+VLOOKUP($E1621,INV!$1:$1048576,MATCH(DATE(AG$2,1,1),INV!$A$1:$LI$1),FALSE)</f>
        <v>366576.73790000001</v>
      </c>
      <c r="AH1621" s="317">
        <f>+VLOOKUP($E1621,INV!$1:$1048576,MATCH(DATE(AH$2,1,1),INV!$A$1:$LI$1),FALSE)</f>
        <v>372401.16210000002</v>
      </c>
      <c r="AI1621" s="317">
        <f>+VLOOKUP($E1621,INV!$1:$1048576,MATCH(DATE(AI$2,1,1),INV!$A$1:$LI$1),FALSE)</f>
        <v>378137.57010000001</v>
      </c>
      <c r="AJ1621" s="317">
        <f>+VLOOKUP($E1621,INV!$1:$1048576,MATCH(DATE(AJ$2,1,1),INV!$A$1:$LI$1),FALSE)</f>
        <v>383844.1765</v>
      </c>
      <c r="AK1621" s="317">
        <f>+VLOOKUP($E1621,INV!$1:$1048576,MATCH(DATE(AK$2,1,1),INV!$A$1:$LI$1),FALSE)</f>
        <v>390047.68530000001</v>
      </c>
      <c r="AL1621" s="317">
        <f>+VLOOKUP($E1621,INV!$1:$1048576,MATCH(DATE(AL$2,1,1),INV!$A$1:$LI$1),FALSE)</f>
        <v>396597.62599999999</v>
      </c>
      <c r="AM1621" s="317">
        <f>+VLOOKUP($E1621,INV!$1:$1048576,MATCH(DATE(AM$2,1,1),INV!$A$1:$LI$1),FALSE)</f>
        <v>403406.18949999998</v>
      </c>
      <c r="AN1621" s="317">
        <f>+VLOOKUP($E1621,INV!$1:$1048576,MATCH(DATE(AN$2,1,1),INV!$A$1:$LI$1),FALSE)</f>
        <v>410435.77399999998</v>
      </c>
      <c r="AO1621" s="317">
        <f>+VLOOKUP($E1621,INV!$1:$1048576,MATCH(DATE(AO$2,1,1),INV!$A$1:$LI$1),FALSE)</f>
        <v>417668.73109999998</v>
      </c>
    </row>
    <row r="1622" spans="1:41" ht="15" customHeight="1" x14ac:dyDescent="0.35">
      <c r="A1622" s="394"/>
      <c r="B1622" s="396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179823.41039999999</v>
      </c>
      <c r="G1622" s="318">
        <f>+VLOOKUP($E1622,INV!$1:$1048576,MATCH(DATE(G$2,1,1),INV!$A$1:$LI$1),FALSE)</f>
        <v>182396.93119999999</v>
      </c>
      <c r="H1622" s="318">
        <f>+VLOOKUP($E1622,INV!$1:$1048576,MATCH(DATE(H$2,1,1),INV!$A$1:$LI$1),FALSE)</f>
        <v>184538.4761</v>
      </c>
      <c r="I1622" s="318">
        <f>+VLOOKUP($E1622,INV!$1:$1048576,MATCH(DATE(I$2,1,1),INV!$A$1:$LI$1),FALSE)</f>
        <v>186145.766</v>
      </c>
      <c r="J1622" s="318">
        <f>+VLOOKUP($E1622,INV!$1:$1048576,MATCH(DATE(J$2,1,1),INV!$A$1:$LI$1),FALSE)</f>
        <v>188445.89060000001</v>
      </c>
      <c r="K1622" s="318">
        <f>+VLOOKUP($E1622,INV!$1:$1048576,MATCH(DATE(K$2,1,1),INV!$A$1:$LI$1),FALSE)</f>
        <v>192517.79790000001</v>
      </c>
      <c r="L1622" s="318">
        <f>+VLOOKUP($E1622,INV!$1:$1048576,MATCH(DATE(L$2,1,1),INV!$A$1:$LI$1),FALSE)</f>
        <v>196678.94130000001</v>
      </c>
      <c r="M1622" s="318">
        <f>+VLOOKUP($E1622,INV!$1:$1048576,MATCH(DATE(M$2,1,1),INV!$A$1:$LI$1),FALSE)</f>
        <v>201041.07490000001</v>
      </c>
      <c r="N1622" s="318">
        <f>+VLOOKUP($E1622,INV!$1:$1048576,MATCH(DATE(N$2,1,1),INV!$A$1:$LI$1),FALSE)</f>
        <v>205511.2507</v>
      </c>
      <c r="O1622" s="318">
        <f>+VLOOKUP($E1622,INV!$1:$1048576,MATCH(DATE(O$2,1,1),INV!$A$1:$LI$1),FALSE)</f>
        <v>210093.04639999999</v>
      </c>
      <c r="P1622" s="318">
        <f>+VLOOKUP($E1622,INV!$1:$1048576,MATCH(DATE(P$2,1,1),INV!$A$1:$LI$1),FALSE)</f>
        <v>214849.12239999999</v>
      </c>
      <c r="Q1622" s="318">
        <f>+VLOOKUP($E1622,INV!$1:$1048576,MATCH(DATE(Q$2,1,1),INV!$A$1:$LI$1),FALSE)</f>
        <v>219759.70879999999</v>
      </c>
      <c r="R1622" s="318">
        <f>+VLOOKUP($E1622,INV!$1:$1048576,MATCH(DATE(R$2,1,1),INV!$A$1:$LI$1),FALSE)</f>
        <v>224836.9258</v>
      </c>
      <c r="S1622" s="318">
        <f>+VLOOKUP($E1622,INV!$1:$1048576,MATCH(DATE(S$2,1,1),INV!$A$1:$LI$1),FALSE)</f>
        <v>230088.5251</v>
      </c>
      <c r="T1622" s="318">
        <f>+VLOOKUP($E1622,INV!$1:$1048576,MATCH(DATE(T$2,1,1),INV!$A$1:$LI$1),FALSE)</f>
        <v>235517.35010000001</v>
      </c>
      <c r="U1622" s="318">
        <f>+VLOOKUP($E1622,INV!$1:$1048576,MATCH(DATE(U$2,1,1),INV!$A$1:$LI$1),FALSE)</f>
        <v>241124.74960000001</v>
      </c>
      <c r="V1622" s="318">
        <f>+VLOOKUP($E1622,INV!$1:$1048576,MATCH(DATE(V$2,1,1),INV!$A$1:$LI$1),FALSE)</f>
        <v>246752.79250000001</v>
      </c>
      <c r="W1622" s="318">
        <f>+VLOOKUP($E1622,INV!$1:$1048576,MATCH(DATE(W$2,1,1),INV!$A$1:$LI$1),FALSE)</f>
        <v>252460.01240000001</v>
      </c>
      <c r="X1622" s="318">
        <f>+VLOOKUP($E1622,INV!$1:$1048576,MATCH(DATE(X$2,1,1),INV!$A$1:$LI$1),FALSE)</f>
        <v>258282.83489999999</v>
      </c>
      <c r="Y1622" s="318">
        <f>+VLOOKUP($E1622,INV!$1:$1048576,MATCH(DATE(Y$2,1,1),INV!$A$1:$LI$1),FALSE)</f>
        <v>264239.70400000003</v>
      </c>
      <c r="Z1622" s="318">
        <f>+VLOOKUP($E1622,INV!$1:$1048576,MATCH(DATE(Z$2,1,1),INV!$A$1:$LI$1),FALSE)</f>
        <v>270314.84659999999</v>
      </c>
      <c r="AA1622" s="318">
        <f>+VLOOKUP($E1622,INV!$1:$1048576,MATCH(DATE(AA$2,1,1),INV!$A$1:$LI$1),FALSE)</f>
        <v>276380.23060000001</v>
      </c>
      <c r="AB1622" s="318">
        <f>+VLOOKUP($E1622,INV!$1:$1048576,MATCH(DATE(AB$2,1,1),INV!$A$1:$LI$1),FALSE)</f>
        <v>282503.42210000003</v>
      </c>
      <c r="AC1622" s="318">
        <f>+VLOOKUP($E1622,INV!$1:$1048576,MATCH(DATE(AC$2,1,1),INV!$A$1:$LI$1),FALSE)</f>
        <v>288725.4351</v>
      </c>
      <c r="AD1622" s="318">
        <f>+VLOOKUP($E1622,INV!$1:$1048576,MATCH(DATE(AD$2,1,1),INV!$A$1:$LI$1),FALSE)</f>
        <v>295067.92</v>
      </c>
      <c r="AE1622" s="318">
        <f>+VLOOKUP($E1622,INV!$1:$1048576,MATCH(DATE(AE$2,1,1),INV!$A$1:$LI$1),FALSE)</f>
        <v>301466.72769999999</v>
      </c>
      <c r="AF1622" s="318">
        <f>+VLOOKUP($E1622,INV!$1:$1048576,MATCH(DATE(AF$2,1,1),INV!$A$1:$LI$1),FALSE)</f>
        <v>307196.3174</v>
      </c>
      <c r="AG1622" s="318">
        <f>+VLOOKUP($E1622,INV!$1:$1048576,MATCH(DATE(AG$2,1,1),INV!$A$1:$LI$1),FALSE)</f>
        <v>312544.70309999998</v>
      </c>
      <c r="AH1622" s="318">
        <f>+VLOOKUP($E1622,INV!$1:$1048576,MATCH(DATE(AH$2,1,1),INV!$A$1:$LI$1),FALSE)</f>
        <v>317691.49920000002</v>
      </c>
      <c r="AI1622" s="318">
        <f>+VLOOKUP($E1622,INV!$1:$1048576,MATCH(DATE(AI$2,1,1),INV!$A$1:$LI$1),FALSE)</f>
        <v>322731.22129999998</v>
      </c>
      <c r="AJ1622" s="318">
        <f>+VLOOKUP($E1622,INV!$1:$1048576,MATCH(DATE(AJ$2,1,1),INV!$A$1:$LI$1),FALSE)</f>
        <v>327719.75420000002</v>
      </c>
      <c r="AK1622" s="318">
        <f>+VLOOKUP($E1622,INV!$1:$1048576,MATCH(DATE(AK$2,1,1),INV!$A$1:$LI$1),FALSE)</f>
        <v>333168.48810000002</v>
      </c>
      <c r="AL1622" s="318">
        <f>+VLOOKUP($E1622,INV!$1:$1048576,MATCH(DATE(AL$2,1,1),INV!$A$1:$LI$1),FALSE)</f>
        <v>338934.53370000003</v>
      </c>
      <c r="AM1622" s="318">
        <f>+VLOOKUP($E1622,INV!$1:$1048576,MATCH(DATE(AM$2,1,1),INV!$A$1:$LI$1),FALSE)</f>
        <v>344934.74369999999</v>
      </c>
      <c r="AN1622" s="318">
        <f>+VLOOKUP($E1622,INV!$1:$1048576,MATCH(DATE(AN$2,1,1),INV!$A$1:$LI$1),FALSE)</f>
        <v>351133.52879999997</v>
      </c>
      <c r="AO1622" s="318">
        <f>+VLOOKUP($E1622,INV!$1:$1048576,MATCH(DATE(AO$2,1,1),INV!$A$1:$LI$1),FALSE)</f>
        <v>357514.11</v>
      </c>
    </row>
    <row r="1623" spans="1:41" ht="15" customHeight="1" x14ac:dyDescent="0.35">
      <c r="A1623" s="394"/>
      <c r="B1623" s="396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39451.454489999996</v>
      </c>
      <c r="G1623" s="318">
        <f>+VLOOKUP($E1623,INV!$1:$1048576,MATCH(DATE(G$2,1,1),INV!$A$1:$LI$1),FALSE)</f>
        <v>39920.451009999997</v>
      </c>
      <c r="H1623" s="318">
        <f>+VLOOKUP($E1623,INV!$1:$1048576,MATCH(DATE(H$2,1,1),INV!$A$1:$LI$1),FALSE)</f>
        <v>40261.917350000003</v>
      </c>
      <c r="I1623" s="318">
        <f>+VLOOKUP($E1623,INV!$1:$1048576,MATCH(DATE(I$2,1,1),INV!$A$1:$LI$1),FALSE)</f>
        <v>40478.944669999997</v>
      </c>
      <c r="J1623" s="318">
        <f>+VLOOKUP($E1623,INV!$1:$1048576,MATCH(DATE(J$2,1,1),INV!$A$1:$LI$1),FALSE)</f>
        <v>40811.597529999999</v>
      </c>
      <c r="K1623" s="318">
        <f>+VLOOKUP($E1623,INV!$1:$1048576,MATCH(DATE(K$2,1,1),INV!$A$1:$LI$1),FALSE)</f>
        <v>41411.21862</v>
      </c>
      <c r="L1623" s="318">
        <f>+VLOOKUP($E1623,INV!$1:$1048576,MATCH(DATE(L$2,1,1),INV!$A$1:$LI$1),FALSE)</f>
        <v>41942.331680000003</v>
      </c>
      <c r="M1623" s="318">
        <f>+VLOOKUP($E1623,INV!$1:$1048576,MATCH(DATE(M$2,1,1),INV!$A$1:$LI$1),FALSE)</f>
        <v>42471.644209999999</v>
      </c>
      <c r="N1623" s="318">
        <f>+VLOOKUP($E1623,INV!$1:$1048576,MATCH(DATE(N$2,1,1),INV!$A$1:$LI$1),FALSE)</f>
        <v>42991.212050000002</v>
      </c>
      <c r="O1623" s="318">
        <f>+VLOOKUP($E1623,INV!$1:$1048576,MATCH(DATE(O$2,1,1),INV!$A$1:$LI$1),FALSE)</f>
        <v>43504.163820000002</v>
      </c>
      <c r="P1623" s="318">
        <f>+VLOOKUP($E1623,INV!$1:$1048576,MATCH(DATE(P$2,1,1),INV!$A$1:$LI$1),FALSE)</f>
        <v>44017.794719999998</v>
      </c>
      <c r="Q1623" s="318">
        <f>+VLOOKUP($E1623,INV!$1:$1048576,MATCH(DATE(Q$2,1,1),INV!$A$1:$LI$1),FALSE)</f>
        <v>44534.111749999996</v>
      </c>
      <c r="R1623" s="318">
        <f>+VLOOKUP($E1623,INV!$1:$1048576,MATCH(DATE(R$2,1,1),INV!$A$1:$LI$1),FALSE)</f>
        <v>45055.505140000001</v>
      </c>
      <c r="S1623" s="318">
        <f>+VLOOKUP($E1623,INV!$1:$1048576,MATCH(DATE(S$2,1,1),INV!$A$1:$LI$1),FALSE)</f>
        <v>45583.562169999997</v>
      </c>
      <c r="T1623" s="318">
        <f>+VLOOKUP($E1623,INV!$1:$1048576,MATCH(DATE(T$2,1,1),INV!$A$1:$LI$1),FALSE)</f>
        <v>46119.391230000001</v>
      </c>
      <c r="U1623" s="318">
        <f>+VLOOKUP($E1623,INV!$1:$1048576,MATCH(DATE(U$2,1,1),INV!$A$1:$LI$1),FALSE)</f>
        <v>46663.975789999997</v>
      </c>
      <c r="V1623" s="318">
        <f>+VLOOKUP($E1623,INV!$1:$1048576,MATCH(DATE(V$2,1,1),INV!$A$1:$LI$1),FALSE)</f>
        <v>47213.849970000003</v>
      </c>
      <c r="W1623" s="318">
        <f>+VLOOKUP($E1623,INV!$1:$1048576,MATCH(DATE(W$2,1,1),INV!$A$1:$LI$1),FALSE)</f>
        <v>47773.14056</v>
      </c>
      <c r="X1623" s="318">
        <f>+VLOOKUP($E1623,INV!$1:$1048576,MATCH(DATE(X$2,1,1),INV!$A$1:$LI$1),FALSE)</f>
        <v>48344.517809999998</v>
      </c>
      <c r="Y1623" s="318">
        <f>+VLOOKUP($E1623,INV!$1:$1048576,MATCH(DATE(Y$2,1,1),INV!$A$1:$LI$1),FALSE)</f>
        <v>48929.402199999997</v>
      </c>
      <c r="Z1623" s="318">
        <f>+VLOOKUP($E1623,INV!$1:$1048576,MATCH(DATE(Z$2,1,1),INV!$A$1:$LI$1),FALSE)</f>
        <v>49526.862059999999</v>
      </c>
      <c r="AA1623" s="318">
        <f>+VLOOKUP($E1623,INV!$1:$1048576,MATCH(DATE(AA$2,1,1),INV!$A$1:$LI$1),FALSE)</f>
        <v>50134.047899999998</v>
      </c>
      <c r="AB1623" s="318">
        <f>+VLOOKUP($E1623,INV!$1:$1048576,MATCH(DATE(AB$2,1,1),INV!$A$1:$LI$1),FALSE)</f>
        <v>50754.798150000002</v>
      </c>
      <c r="AC1623" s="318">
        <f>+VLOOKUP($E1623,INV!$1:$1048576,MATCH(DATE(AC$2,1,1),INV!$A$1:$LI$1),FALSE)</f>
        <v>51391.457670000003</v>
      </c>
      <c r="AD1623" s="318">
        <f>+VLOOKUP($E1623,INV!$1:$1048576,MATCH(DATE(AD$2,1,1),INV!$A$1:$LI$1),FALSE)</f>
        <v>52045.151360000003</v>
      </c>
      <c r="AE1623" s="318">
        <f>+VLOOKUP($E1623,INV!$1:$1048576,MATCH(DATE(AE$2,1,1),INV!$A$1:$LI$1),FALSE)</f>
        <v>52711.429790000002</v>
      </c>
      <c r="AF1623" s="318">
        <f>+VLOOKUP($E1623,INV!$1:$1048576,MATCH(DATE(AF$2,1,1),INV!$A$1:$LI$1),FALSE)</f>
        <v>53368.970670000002</v>
      </c>
      <c r="AG1623" s="318">
        <f>+VLOOKUP($E1623,INV!$1:$1048576,MATCH(DATE(AG$2,1,1),INV!$A$1:$LI$1),FALSE)</f>
        <v>54032.034789999998</v>
      </c>
      <c r="AH1623" s="318">
        <f>+VLOOKUP($E1623,INV!$1:$1048576,MATCH(DATE(AH$2,1,1),INV!$A$1:$LI$1),FALSE)</f>
        <v>54709.662909999999</v>
      </c>
      <c r="AI1623" s="318">
        <f>+VLOOKUP($E1623,INV!$1:$1048576,MATCH(DATE(AI$2,1,1),INV!$A$1:$LI$1),FALSE)</f>
        <v>55406.348729999998</v>
      </c>
      <c r="AJ1623" s="318">
        <f>+VLOOKUP($E1623,INV!$1:$1048576,MATCH(DATE(AJ$2,1,1),INV!$A$1:$LI$1),FALSE)</f>
        <v>56124.422250000003</v>
      </c>
      <c r="AK1623" s="318">
        <f>+VLOOKUP($E1623,INV!$1:$1048576,MATCH(DATE(AK$2,1,1),INV!$A$1:$LI$1),FALSE)</f>
        <v>56879.197249999997</v>
      </c>
      <c r="AL1623" s="318">
        <f>+VLOOKUP($E1623,INV!$1:$1048576,MATCH(DATE(AL$2,1,1),INV!$A$1:$LI$1),FALSE)</f>
        <v>57663.092329999999</v>
      </c>
      <c r="AM1623" s="318">
        <f>+VLOOKUP($E1623,INV!$1:$1048576,MATCH(DATE(AM$2,1,1),INV!$A$1:$LI$1),FALSE)</f>
        <v>58471.445800000001</v>
      </c>
      <c r="AN1623" s="318">
        <f>+VLOOKUP($E1623,INV!$1:$1048576,MATCH(DATE(AN$2,1,1),INV!$A$1:$LI$1),FALSE)</f>
        <v>59302.245210000001</v>
      </c>
      <c r="AO1623" s="318">
        <f>+VLOOKUP($E1623,INV!$1:$1048576,MATCH(DATE(AO$2,1,1),INV!$A$1:$LI$1),FALSE)</f>
        <v>60154.621090000001</v>
      </c>
    </row>
    <row r="1624" spans="1:41" s="92" customFormat="1" ht="15" customHeight="1" x14ac:dyDescent="0.35">
      <c r="A1624" s="394"/>
      <c r="B1624" s="396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2247.3581509999999</v>
      </c>
      <c r="G1624" s="317">
        <f>+VLOOKUP($E1624,INV!$1:$1048576,MATCH(DATE(G$2,1,1),INV!$A$1:$LI$1),FALSE)</f>
        <v>2255.1805380000001</v>
      </c>
      <c r="H1624" s="317">
        <f>+VLOOKUP($E1624,INV!$1:$1048576,MATCH(DATE(H$2,1,1),INV!$A$1:$LI$1),FALSE)</f>
        <v>2265.784686</v>
      </c>
      <c r="I1624" s="317">
        <f>+VLOOKUP($E1624,INV!$1:$1048576,MATCH(DATE(I$2,1,1),INV!$A$1:$LI$1),FALSE)</f>
        <v>2277.943209</v>
      </c>
      <c r="J1624" s="317">
        <f>+VLOOKUP($E1624,INV!$1:$1048576,MATCH(DATE(J$2,1,1),INV!$A$1:$LI$1),FALSE)</f>
        <v>2286.9629199999999</v>
      </c>
      <c r="K1624" s="317">
        <f>+VLOOKUP($E1624,INV!$1:$1048576,MATCH(DATE(K$2,1,1),INV!$A$1:$LI$1),FALSE)</f>
        <v>2283.1297509999999</v>
      </c>
      <c r="L1624" s="317">
        <f>+VLOOKUP($E1624,INV!$1:$1048576,MATCH(DATE(L$2,1,1),INV!$A$1:$LI$1),FALSE)</f>
        <v>2307.0811650000001</v>
      </c>
      <c r="M1624" s="317">
        <f>+VLOOKUP($E1624,INV!$1:$1048576,MATCH(DATE(M$2,1,1),INV!$A$1:$LI$1),FALSE)</f>
        <v>2336.8537569999999</v>
      </c>
      <c r="N1624" s="317">
        <f>+VLOOKUP($E1624,INV!$1:$1048576,MATCH(DATE(N$2,1,1),INV!$A$1:$LI$1),FALSE)</f>
        <v>2369.6926039999998</v>
      </c>
      <c r="O1624" s="317">
        <f>+VLOOKUP($E1624,INV!$1:$1048576,MATCH(DATE(O$2,1,1),INV!$A$1:$LI$1),FALSE)</f>
        <v>2404.3221370000001</v>
      </c>
      <c r="P1624" s="317">
        <f>+VLOOKUP($E1624,INV!$1:$1048576,MATCH(DATE(P$2,1,1),INV!$A$1:$LI$1),FALSE)</f>
        <v>2440.556415</v>
      </c>
      <c r="Q1624" s="317">
        <f>+VLOOKUP($E1624,INV!$1:$1048576,MATCH(DATE(Q$2,1,1),INV!$A$1:$LI$1),FALSE)</f>
        <v>2478.0067199999999</v>
      </c>
      <c r="R1624" s="317">
        <f>+VLOOKUP($E1624,INV!$1:$1048576,MATCH(DATE(R$2,1,1),INV!$A$1:$LI$1),FALSE)</f>
        <v>2516.7245079999998</v>
      </c>
      <c r="S1624" s="317">
        <f>+VLOOKUP($E1624,INV!$1:$1048576,MATCH(DATE(S$2,1,1),INV!$A$1:$LI$1),FALSE)</f>
        <v>2556.7801100000001</v>
      </c>
      <c r="T1624" s="317">
        <f>+VLOOKUP($E1624,INV!$1:$1048576,MATCH(DATE(T$2,1,1),INV!$A$1:$LI$1),FALSE)</f>
        <v>2598.210454</v>
      </c>
      <c r="U1624" s="317">
        <f>+VLOOKUP($E1624,INV!$1:$1048576,MATCH(DATE(U$2,1,1),INV!$A$1:$LI$1),FALSE)</f>
        <v>2641.0288190000001</v>
      </c>
      <c r="V1624" s="317">
        <f>+VLOOKUP($E1624,INV!$1:$1048576,MATCH(DATE(V$2,1,1),INV!$A$1:$LI$1),FALSE)</f>
        <v>2683.4544529999998</v>
      </c>
      <c r="W1624" s="317">
        <f>+VLOOKUP($E1624,INV!$1:$1048576,MATCH(DATE(W$2,1,1),INV!$A$1:$LI$1),FALSE)</f>
        <v>2726.2454910000001</v>
      </c>
      <c r="X1624" s="317">
        <f>+VLOOKUP($E1624,INV!$1:$1048576,MATCH(DATE(X$2,1,1),INV!$A$1:$LI$1),FALSE)</f>
        <v>2769.8466440000002</v>
      </c>
      <c r="Y1624" s="317">
        <f>+VLOOKUP($E1624,INV!$1:$1048576,MATCH(DATE(Y$2,1,1),INV!$A$1:$LI$1),FALSE)</f>
        <v>2814.4312450000002</v>
      </c>
      <c r="Z1624" s="317">
        <f>+VLOOKUP($E1624,INV!$1:$1048576,MATCH(DATE(Z$2,1,1),INV!$A$1:$LI$1),FALSE)</f>
        <v>2859.9134720000002</v>
      </c>
      <c r="AA1624" s="317">
        <f>+VLOOKUP($E1624,INV!$1:$1048576,MATCH(DATE(AA$2,1,1),INV!$A$1:$LI$1),FALSE)</f>
        <v>2904.6831539999998</v>
      </c>
      <c r="AB1624" s="317">
        <f>+VLOOKUP($E1624,INV!$1:$1048576,MATCH(DATE(AB$2,1,1),INV!$A$1:$LI$1),FALSE)</f>
        <v>2949.5318889999999</v>
      </c>
      <c r="AC1624" s="317">
        <f>+VLOOKUP($E1624,INV!$1:$1048576,MATCH(DATE(AC$2,1,1),INV!$A$1:$LI$1),FALSE)</f>
        <v>2994.9183929999999</v>
      </c>
      <c r="AD1624" s="317">
        <f>+VLOOKUP($E1624,INV!$1:$1048576,MATCH(DATE(AD$2,1,1),INV!$A$1:$LI$1),FALSE)</f>
        <v>3041.0301479999998</v>
      </c>
      <c r="AE1624" s="317">
        <f>+VLOOKUP($E1624,INV!$1:$1048576,MATCH(DATE(AE$2,1,1),INV!$A$1:$LI$1),FALSE)</f>
        <v>3087.5298979999998</v>
      </c>
      <c r="AF1624" s="317">
        <f>+VLOOKUP($E1624,INV!$1:$1048576,MATCH(DATE(AF$2,1,1),INV!$A$1:$LI$1),FALSE)</f>
        <v>3126.191057</v>
      </c>
      <c r="AG1624" s="317">
        <f>+VLOOKUP($E1624,INV!$1:$1048576,MATCH(DATE(AG$2,1,1),INV!$A$1:$LI$1),FALSE)</f>
        <v>3160.7513859999999</v>
      </c>
      <c r="AH1624" s="317">
        <f>+VLOOKUP($E1624,INV!$1:$1048576,MATCH(DATE(AH$2,1,1),INV!$A$1:$LI$1),FALSE)</f>
        <v>3193.4528749999999</v>
      </c>
      <c r="AI1624" s="317">
        <f>+VLOOKUP($E1624,INV!$1:$1048576,MATCH(DATE(AI$2,1,1),INV!$A$1:$LI$1),FALSE)</f>
        <v>3225.252892</v>
      </c>
      <c r="AJ1624" s="317">
        <f>+VLOOKUP($E1624,INV!$1:$1048576,MATCH(DATE(AJ$2,1,1),INV!$A$1:$LI$1),FALSE)</f>
        <v>3256.5684590000001</v>
      </c>
      <c r="AK1624" s="317">
        <f>+VLOOKUP($E1624,INV!$1:$1048576,MATCH(DATE(AK$2,1,1),INV!$A$1:$LI$1),FALSE)</f>
        <v>3292.7980309999998</v>
      </c>
      <c r="AL1624" s="317">
        <f>+VLOOKUP($E1624,INV!$1:$1048576,MATCH(DATE(AL$2,1,1),INV!$A$1:$LI$1),FALSE)</f>
        <v>3331.790031</v>
      </c>
      <c r="AM1624" s="317">
        <f>+VLOOKUP($E1624,INV!$1:$1048576,MATCH(DATE(AM$2,1,1),INV!$A$1:$LI$1),FALSE)</f>
        <v>3372.285547</v>
      </c>
      <c r="AN1624" s="317">
        <f>+VLOOKUP($E1624,INV!$1:$1048576,MATCH(DATE(AN$2,1,1),INV!$A$1:$LI$1),FALSE)</f>
        <v>3413.8050290000001</v>
      </c>
      <c r="AO1624" s="317">
        <f>+VLOOKUP($E1624,INV!$1:$1048576,MATCH(DATE(AO$2,1,1),INV!$A$1:$LI$1),FALSE)</f>
        <v>3456.1919309999998</v>
      </c>
    </row>
    <row r="1625" spans="1:41" ht="15" customHeight="1" x14ac:dyDescent="0.35">
      <c r="A1625" s="394"/>
      <c r="B1625" s="396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2023.637872</v>
      </c>
      <c r="G1625" s="318">
        <f>+VLOOKUP($E1625,INV!$1:$1048576,MATCH(DATE(G$2,1,1),INV!$A$1:$LI$1),FALSE)</f>
        <v>2030.339199</v>
      </c>
      <c r="H1625" s="318">
        <f>+VLOOKUP($E1625,INV!$1:$1048576,MATCH(DATE(H$2,1,1),INV!$A$1:$LI$1),FALSE)</f>
        <v>2040.59817</v>
      </c>
      <c r="I1625" s="318">
        <f>+VLOOKUP($E1625,INV!$1:$1048576,MATCH(DATE(I$2,1,1),INV!$A$1:$LI$1),FALSE)</f>
        <v>2052.8036419999999</v>
      </c>
      <c r="J1625" s="318">
        <f>+VLOOKUP($E1625,INV!$1:$1048576,MATCH(DATE(J$2,1,1),INV!$A$1:$LI$1),FALSE)</f>
        <v>2061.3372300000001</v>
      </c>
      <c r="K1625" s="318">
        <f>+VLOOKUP($E1625,INV!$1:$1048576,MATCH(DATE(K$2,1,1),INV!$A$1:$LI$1),FALSE)</f>
        <v>2056.4069119999999</v>
      </c>
      <c r="L1625" s="318">
        <f>+VLOOKUP($E1625,INV!$1:$1048576,MATCH(DATE(L$2,1,1),INV!$A$1:$LI$1),FALSE)</f>
        <v>2077.9677510000001</v>
      </c>
      <c r="M1625" s="318">
        <f>+VLOOKUP($E1625,INV!$1:$1048576,MATCH(DATE(M$2,1,1),INV!$A$1:$LI$1),FALSE)</f>
        <v>2104.7825480000001</v>
      </c>
      <c r="N1625" s="318">
        <f>+VLOOKUP($E1625,INV!$1:$1048576,MATCH(DATE(N$2,1,1),INV!$A$1:$LI$1),FALSE)</f>
        <v>2134.4279700000002</v>
      </c>
      <c r="O1625" s="318">
        <f>+VLOOKUP($E1625,INV!$1:$1048576,MATCH(DATE(O$2,1,1),INV!$A$1:$LI$1),FALSE)</f>
        <v>2165.7342749999998</v>
      </c>
      <c r="P1625" s="318">
        <f>+VLOOKUP($E1625,INV!$1:$1048576,MATCH(DATE(P$2,1,1),INV!$A$1:$LI$1),FALSE)</f>
        <v>2198.5122470000001</v>
      </c>
      <c r="Q1625" s="318">
        <f>+VLOOKUP($E1625,INV!$1:$1048576,MATCH(DATE(Q$2,1,1),INV!$A$1:$LI$1),FALSE)</f>
        <v>2232.3966220000002</v>
      </c>
      <c r="R1625" s="318">
        <f>+VLOOKUP($E1625,INV!$1:$1048576,MATCH(DATE(R$2,1,1),INV!$A$1:$LI$1),FALSE)</f>
        <v>2267.427471</v>
      </c>
      <c r="S1625" s="318">
        <f>+VLOOKUP($E1625,INV!$1:$1048576,MATCH(DATE(S$2,1,1),INV!$A$1:$LI$1),FALSE)</f>
        <v>2303.661897</v>
      </c>
      <c r="T1625" s="318">
        <f>+VLOOKUP($E1625,INV!$1:$1048576,MATCH(DATE(T$2,1,1),INV!$A$1:$LI$1),FALSE)</f>
        <v>2341.1274779999999</v>
      </c>
      <c r="U1625" s="318">
        <f>+VLOOKUP($E1625,INV!$1:$1048576,MATCH(DATE(U$2,1,1),INV!$A$1:$LI$1),FALSE)</f>
        <v>2379.8309690000001</v>
      </c>
      <c r="V1625" s="318">
        <f>+VLOOKUP($E1625,INV!$1:$1048576,MATCH(DATE(V$2,1,1),INV!$A$1:$LI$1),FALSE)</f>
        <v>2418.1125499999998</v>
      </c>
      <c r="W1625" s="318">
        <f>+VLOOKUP($E1625,INV!$1:$1048576,MATCH(DATE(W$2,1,1),INV!$A$1:$LI$1),FALSE)</f>
        <v>2456.6772259999998</v>
      </c>
      <c r="X1625" s="318">
        <f>+VLOOKUP($E1625,INV!$1:$1048576,MATCH(DATE(X$2,1,1),INV!$A$1:$LI$1),FALSE)</f>
        <v>2495.9322929999998</v>
      </c>
      <c r="Y1625" s="318">
        <f>+VLOOKUP($E1625,INV!$1:$1048576,MATCH(DATE(Y$2,1,1),INV!$A$1:$LI$1),FALSE)</f>
        <v>2536.0342759999999</v>
      </c>
      <c r="Z1625" s="318">
        <f>+VLOOKUP($E1625,INV!$1:$1048576,MATCH(DATE(Z$2,1,1),INV!$A$1:$LI$1),FALSE)</f>
        <v>2576.9067890000001</v>
      </c>
      <c r="AA1625" s="318">
        <f>+VLOOKUP($E1625,INV!$1:$1048576,MATCH(DATE(AA$2,1,1),INV!$A$1:$LI$1),FALSE)</f>
        <v>2617.0477919999998</v>
      </c>
      <c r="AB1625" s="318">
        <f>+VLOOKUP($E1625,INV!$1:$1048576,MATCH(DATE(AB$2,1,1),INV!$A$1:$LI$1),FALSE)</f>
        <v>2657.1934350000001</v>
      </c>
      <c r="AC1625" s="318">
        <f>+VLOOKUP($E1625,INV!$1:$1048576,MATCH(DATE(AC$2,1,1),INV!$A$1:$LI$1),FALSE)</f>
        <v>2697.7654560000001</v>
      </c>
      <c r="AD1625" s="318">
        <f>+VLOOKUP($E1625,INV!$1:$1048576,MATCH(DATE(AD$2,1,1),INV!$A$1:$LI$1),FALSE)</f>
        <v>2738.93523</v>
      </c>
      <c r="AE1625" s="318">
        <f>+VLOOKUP($E1625,INV!$1:$1048576,MATCH(DATE(AE$2,1,1),INV!$A$1:$LI$1),FALSE)</f>
        <v>2780.406837</v>
      </c>
      <c r="AF1625" s="318">
        <f>+VLOOKUP($E1625,INV!$1:$1048576,MATCH(DATE(AF$2,1,1),INV!$A$1:$LI$1),FALSE)</f>
        <v>2814.5532149999999</v>
      </c>
      <c r="AG1625" s="318">
        <f>+VLOOKUP($E1625,INV!$1:$1048576,MATCH(DATE(AG$2,1,1),INV!$A$1:$LI$1),FALSE)</f>
        <v>2844.862768</v>
      </c>
      <c r="AH1625" s="318">
        <f>+VLOOKUP($E1625,INV!$1:$1048576,MATCH(DATE(AH$2,1,1),INV!$A$1:$LI$1),FALSE)</f>
        <v>2873.4038289999999</v>
      </c>
      <c r="AI1625" s="318">
        <f>+VLOOKUP($E1625,INV!$1:$1048576,MATCH(DATE(AI$2,1,1),INV!$A$1:$LI$1),FALSE)</f>
        <v>2901.0582770000001</v>
      </c>
      <c r="AJ1625" s="318">
        <f>+VLOOKUP($E1625,INV!$1:$1048576,MATCH(DATE(AJ$2,1,1),INV!$A$1:$LI$1),FALSE)</f>
        <v>2928.2122279999999</v>
      </c>
      <c r="AK1625" s="318">
        <f>+VLOOKUP($E1625,INV!$1:$1048576,MATCH(DATE(AK$2,1,1),INV!$A$1:$LI$1),FALSE)</f>
        <v>2959.8582569999999</v>
      </c>
      <c r="AL1625" s="318">
        <f>+VLOOKUP($E1625,INV!$1:$1048576,MATCH(DATE(AL$2,1,1),INV!$A$1:$LI$1),FALSE)</f>
        <v>2993.9918729999999</v>
      </c>
      <c r="AM1625" s="318">
        <f>+VLOOKUP($E1625,INV!$1:$1048576,MATCH(DATE(AM$2,1,1),INV!$A$1:$LI$1),FALSE)</f>
        <v>3029.4571980000001</v>
      </c>
      <c r="AN1625" s="318">
        <f>+VLOOKUP($E1625,INV!$1:$1048576,MATCH(DATE(AN$2,1,1),INV!$A$1:$LI$1),FALSE)</f>
        <v>3065.816988</v>
      </c>
      <c r="AO1625" s="318">
        <f>+VLOOKUP($E1625,INV!$1:$1048576,MATCH(DATE(AO$2,1,1),INV!$A$1:$LI$1),FALSE)</f>
        <v>3102.9297710000001</v>
      </c>
    </row>
    <row r="1626" spans="1:41" ht="15" customHeight="1" x14ac:dyDescent="0.35">
      <c r="A1626" s="394"/>
      <c r="B1626" s="396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145.38057169999999</v>
      </c>
      <c r="G1626" s="318">
        <f>+VLOOKUP($E1626,INV!$1:$1048576,MATCH(DATE(G$2,1,1),INV!$A$1:$LI$1),FALSE)</f>
        <v>145.8394912</v>
      </c>
      <c r="H1626" s="318">
        <f>+VLOOKUP($E1626,INV!$1:$1048576,MATCH(DATE(H$2,1,1),INV!$A$1:$LI$1),FALSE)</f>
        <v>146.19810269999999</v>
      </c>
      <c r="I1626" s="318">
        <f>+VLOOKUP($E1626,INV!$1:$1048576,MATCH(DATE(I$2,1,1),INV!$A$1:$LI$1),FALSE)</f>
        <v>146.618426</v>
      </c>
      <c r="J1626" s="318">
        <f>+VLOOKUP($E1626,INV!$1:$1048576,MATCH(DATE(J$2,1,1),INV!$A$1:$LI$1),FALSE)</f>
        <v>146.9701043</v>
      </c>
      <c r="K1626" s="318">
        <f>+VLOOKUP($E1626,INV!$1:$1048576,MATCH(DATE(K$2,1,1),INV!$A$1:$LI$1),FALSE)</f>
        <v>146.8681009</v>
      </c>
      <c r="L1626" s="318">
        <f>+VLOOKUP($E1626,INV!$1:$1048576,MATCH(DATE(L$2,1,1),INV!$A$1:$LI$1),FALSE)</f>
        <v>148.07672120000001</v>
      </c>
      <c r="M1626" s="318">
        <f>+VLOOKUP($E1626,INV!$1:$1048576,MATCH(DATE(M$2,1,1),INV!$A$1:$LI$1),FALSE)</f>
        <v>149.72966149999999</v>
      </c>
      <c r="N1626" s="318">
        <f>+VLOOKUP($E1626,INV!$1:$1048576,MATCH(DATE(N$2,1,1),INV!$A$1:$LI$1),FALSE)</f>
        <v>151.54411160000001</v>
      </c>
      <c r="O1626" s="318">
        <f>+VLOOKUP($E1626,INV!$1:$1048576,MATCH(DATE(O$2,1,1),INV!$A$1:$LI$1),FALSE)</f>
        <v>153.4339588</v>
      </c>
      <c r="P1626" s="318">
        <f>+VLOOKUP($E1626,INV!$1:$1048576,MATCH(DATE(P$2,1,1),INV!$A$1:$LI$1),FALSE)</f>
        <v>155.38899050000001</v>
      </c>
      <c r="Q1626" s="318">
        <f>+VLOOKUP($E1626,INV!$1:$1048576,MATCH(DATE(Q$2,1,1),INV!$A$1:$LI$1),FALSE)</f>
        <v>157.39936470000001</v>
      </c>
      <c r="R1626" s="318">
        <f>+VLOOKUP($E1626,INV!$1:$1048576,MATCH(DATE(R$2,1,1),INV!$A$1:$LI$1),FALSE)</f>
        <v>159.4688238</v>
      </c>
      <c r="S1626" s="318">
        <f>+VLOOKUP($E1626,INV!$1:$1048576,MATCH(DATE(S$2,1,1),INV!$A$1:$LI$1),FALSE)</f>
        <v>161.60134110000001</v>
      </c>
      <c r="T1626" s="318">
        <f>+VLOOKUP($E1626,INV!$1:$1048576,MATCH(DATE(T$2,1,1),INV!$A$1:$LI$1),FALSE)</f>
        <v>163.79885780000001</v>
      </c>
      <c r="U1626" s="318">
        <f>+VLOOKUP($E1626,INV!$1:$1048576,MATCH(DATE(U$2,1,1),INV!$A$1:$LI$1),FALSE)</f>
        <v>166.06191509999999</v>
      </c>
      <c r="V1626" s="318">
        <f>+VLOOKUP($E1626,INV!$1:$1048576,MATCH(DATE(V$2,1,1),INV!$A$1:$LI$1),FALSE)</f>
        <v>168.33399969999999</v>
      </c>
      <c r="W1626" s="318">
        <f>+VLOOKUP($E1626,INV!$1:$1048576,MATCH(DATE(W$2,1,1),INV!$A$1:$LI$1),FALSE)</f>
        <v>170.6347821</v>
      </c>
      <c r="X1626" s="318">
        <f>+VLOOKUP($E1626,INV!$1:$1048576,MATCH(DATE(X$2,1,1),INV!$A$1:$LI$1),FALSE)</f>
        <v>172.97839239999999</v>
      </c>
      <c r="Y1626" s="318">
        <f>+VLOOKUP($E1626,INV!$1:$1048576,MATCH(DATE(Y$2,1,1),INV!$A$1:$LI$1),FALSE)</f>
        <v>175.3706665</v>
      </c>
      <c r="Z1626" s="318">
        <f>+VLOOKUP($E1626,INV!$1:$1048576,MATCH(DATE(Z$2,1,1),INV!$A$1:$LI$1),FALSE)</f>
        <v>177.80688910000001</v>
      </c>
      <c r="AA1626" s="318">
        <f>+VLOOKUP($E1626,INV!$1:$1048576,MATCH(DATE(AA$2,1,1),INV!$A$1:$LI$1),FALSE)</f>
        <v>180.23588240000001</v>
      </c>
      <c r="AB1626" s="318">
        <f>+VLOOKUP($E1626,INV!$1:$1048576,MATCH(DATE(AB$2,1,1),INV!$A$1:$LI$1),FALSE)</f>
        <v>182.6802108</v>
      </c>
      <c r="AC1626" s="318">
        <f>+VLOOKUP($E1626,INV!$1:$1048576,MATCH(DATE(AC$2,1,1),INV!$A$1:$LI$1),FALSE)</f>
        <v>185.15593240000001</v>
      </c>
      <c r="AD1626" s="318">
        <f>+VLOOKUP($E1626,INV!$1:$1048576,MATCH(DATE(AD$2,1,1),INV!$A$1:$LI$1),FALSE)</f>
        <v>187.6703957</v>
      </c>
      <c r="AE1626" s="318">
        <f>+VLOOKUP($E1626,INV!$1:$1048576,MATCH(DATE(AE$2,1,1),INV!$A$1:$LI$1),FALSE)</f>
        <v>190.2073426</v>
      </c>
      <c r="AF1626" s="318">
        <f>+VLOOKUP($E1626,INV!$1:$1048576,MATCH(DATE(AF$2,1,1),INV!$A$1:$LI$1),FALSE)</f>
        <v>192.49621529999999</v>
      </c>
      <c r="AG1626" s="318">
        <f>+VLOOKUP($E1626,INV!$1:$1048576,MATCH(DATE(AG$2,1,1),INV!$A$1:$LI$1),FALSE)</f>
        <v>194.6378933</v>
      </c>
      <c r="AH1626" s="318">
        <f>+VLOOKUP($E1626,INV!$1:$1048576,MATCH(DATE(AH$2,1,1),INV!$A$1:$LI$1),FALSE)</f>
        <v>196.70722000000001</v>
      </c>
      <c r="AI1626" s="318">
        <f>+VLOOKUP($E1626,INV!$1:$1048576,MATCH(DATE(AI$2,1,1),INV!$A$1:$LI$1),FALSE)</f>
        <v>198.7393624</v>
      </c>
      <c r="AJ1626" s="318">
        <f>+VLOOKUP($E1626,INV!$1:$1048576,MATCH(DATE(AJ$2,1,1),INV!$A$1:$LI$1),FALSE)</f>
        <v>200.75114479999999</v>
      </c>
      <c r="AK1626" s="318">
        <f>+VLOOKUP($E1626,INV!$1:$1048576,MATCH(DATE(AK$2,1,1),INV!$A$1:$LI$1),FALSE)</f>
        <v>202.92463480000001</v>
      </c>
      <c r="AL1626" s="318">
        <f>+VLOOKUP($E1626,INV!$1:$1048576,MATCH(DATE(AL$2,1,1),INV!$A$1:$LI$1),FALSE)</f>
        <v>205.20419150000001</v>
      </c>
      <c r="AM1626" s="318">
        <f>+VLOOKUP($E1626,INV!$1:$1048576,MATCH(DATE(AM$2,1,1),INV!$A$1:$LI$1),FALSE)</f>
        <v>207.549296</v>
      </c>
      <c r="AN1626" s="318">
        <f>+VLOOKUP($E1626,INV!$1:$1048576,MATCH(DATE(AN$2,1,1),INV!$A$1:$LI$1),FALSE)</f>
        <v>209.94372849999999</v>
      </c>
      <c r="AO1626" s="318">
        <f>+VLOOKUP($E1626,INV!$1:$1048576,MATCH(DATE(AO$2,1,1),INV!$A$1:$LI$1),FALSE)</f>
        <v>212.3821082</v>
      </c>
    </row>
    <row r="1627" spans="1:41" ht="15" customHeight="1" x14ac:dyDescent="0.35">
      <c r="A1627" s="394"/>
      <c r="B1627" s="396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48.228053009999996</v>
      </c>
      <c r="G1627" s="318">
        <f>+VLOOKUP($E1627,INV!$1:$1048576,MATCH(DATE(G$2,1,1),INV!$A$1:$LI$1),FALSE)</f>
        <v>48.635827759999998</v>
      </c>
      <c r="H1627" s="318">
        <f>+VLOOKUP($E1627,INV!$1:$1048576,MATCH(DATE(H$2,1,1),INV!$A$1:$LI$1),FALSE)</f>
        <v>48.631685079999997</v>
      </c>
      <c r="I1627" s="318">
        <f>+VLOOKUP($E1627,INV!$1:$1048576,MATCH(DATE(I$2,1,1),INV!$A$1:$LI$1),FALSE)</f>
        <v>48.352421120000002</v>
      </c>
      <c r="J1627" s="318">
        <f>+VLOOKUP($E1627,INV!$1:$1048576,MATCH(DATE(J$2,1,1),INV!$A$1:$LI$1),FALSE)</f>
        <v>48.441593699999999</v>
      </c>
      <c r="K1627" s="318">
        <f>+VLOOKUP($E1627,INV!$1:$1048576,MATCH(DATE(K$2,1,1),INV!$A$1:$LI$1),FALSE)</f>
        <v>49.180557999999998</v>
      </c>
      <c r="L1627" s="318">
        <f>+VLOOKUP($E1627,INV!$1:$1048576,MATCH(DATE(L$2,1,1),INV!$A$1:$LI$1),FALSE)</f>
        <v>49.911563569999998</v>
      </c>
      <c r="M1627" s="318">
        <f>+VLOOKUP($E1627,INV!$1:$1048576,MATCH(DATE(M$2,1,1),INV!$A$1:$LI$1),FALSE)</f>
        <v>50.71896967</v>
      </c>
      <c r="N1627" s="318">
        <f>+VLOOKUP($E1627,INV!$1:$1048576,MATCH(DATE(N$2,1,1),INV!$A$1:$LI$1),FALSE)</f>
        <v>51.573026759999998</v>
      </c>
      <c r="O1627" s="318">
        <f>+VLOOKUP($E1627,INV!$1:$1048576,MATCH(DATE(O$2,1,1),INV!$A$1:$LI$1),FALSE)</f>
        <v>52.461673140000002</v>
      </c>
      <c r="P1627" s="318">
        <f>+VLOOKUP($E1627,INV!$1:$1048576,MATCH(DATE(P$2,1,1),INV!$A$1:$LI$1),FALSE)</f>
        <v>53.39324053</v>
      </c>
      <c r="Q1627" s="318">
        <f>+VLOOKUP($E1627,INV!$1:$1048576,MATCH(DATE(Q$2,1,1),INV!$A$1:$LI$1),FALSE)</f>
        <v>54.359354750000001</v>
      </c>
      <c r="R1627" s="318">
        <f>+VLOOKUP($E1627,INV!$1:$1048576,MATCH(DATE(R$2,1,1),INV!$A$1:$LI$1),FALSE)</f>
        <v>55.364754339999998</v>
      </c>
      <c r="S1627" s="318">
        <f>+VLOOKUP($E1627,INV!$1:$1048576,MATCH(DATE(S$2,1,1),INV!$A$1:$LI$1),FALSE)</f>
        <v>56.41517691</v>
      </c>
      <c r="T1627" s="318">
        <f>+VLOOKUP($E1627,INV!$1:$1048576,MATCH(DATE(T$2,1,1),INV!$A$1:$LI$1),FALSE)</f>
        <v>57.515218150000003</v>
      </c>
      <c r="U1627" s="318">
        <f>+VLOOKUP($E1627,INV!$1:$1048576,MATCH(DATE(U$2,1,1),INV!$A$1:$LI$1),FALSE)</f>
        <v>58.668587420000001</v>
      </c>
      <c r="V1627" s="318">
        <f>+VLOOKUP($E1627,INV!$1:$1048576,MATCH(DATE(V$2,1,1),INV!$A$1:$LI$1),FALSE)</f>
        <v>59.83547746</v>
      </c>
      <c r="W1627" s="318">
        <f>+VLOOKUP($E1627,INV!$1:$1048576,MATCH(DATE(W$2,1,1),INV!$A$1:$LI$1),FALSE)</f>
        <v>61.036431989999997</v>
      </c>
      <c r="X1627" s="318">
        <f>+VLOOKUP($E1627,INV!$1:$1048576,MATCH(DATE(X$2,1,1),INV!$A$1:$LI$1),FALSE)</f>
        <v>62.285752729999999</v>
      </c>
      <c r="Y1627" s="318">
        <f>+VLOOKUP($E1627,INV!$1:$1048576,MATCH(DATE(Y$2,1,1),INV!$A$1:$LI$1),FALSE)</f>
        <v>63.590163449999999</v>
      </c>
      <c r="Z1627" s="318">
        <f>+VLOOKUP($E1627,INV!$1:$1048576,MATCH(DATE(Z$2,1,1),INV!$A$1:$LI$1),FALSE)</f>
        <v>64.946728289999996</v>
      </c>
      <c r="AA1627" s="318">
        <f>+VLOOKUP($E1627,INV!$1:$1048576,MATCH(DATE(AA$2,1,1),INV!$A$1:$LI$1),FALSE)</f>
        <v>66.320175199999994</v>
      </c>
      <c r="AB1627" s="318">
        <f>+VLOOKUP($E1627,INV!$1:$1048576,MATCH(DATE(AB$2,1,1),INV!$A$1:$LI$1),FALSE)</f>
        <v>67.73068146</v>
      </c>
      <c r="AC1627" s="318">
        <f>+VLOOKUP($E1627,INV!$1:$1048576,MATCH(DATE(AC$2,1,1),INV!$A$1:$LI$1),FALSE)</f>
        <v>69.191070449999998</v>
      </c>
      <c r="AD1627" s="318">
        <f>+VLOOKUP($E1627,INV!$1:$1048576,MATCH(DATE(AD$2,1,1),INV!$A$1:$LI$1),FALSE)</f>
        <v>70.706676380000005</v>
      </c>
      <c r="AE1627" s="318">
        <f>+VLOOKUP($E1627,INV!$1:$1048576,MATCH(DATE(AE$2,1,1),INV!$A$1:$LI$1),FALSE)</f>
        <v>72.261968909999993</v>
      </c>
      <c r="AF1627" s="318">
        <f>+VLOOKUP($E1627,INV!$1:$1048576,MATCH(DATE(AF$2,1,1),INV!$A$1:$LI$1),FALSE)</f>
        <v>73.653210889999997</v>
      </c>
      <c r="AG1627" s="318">
        <f>+VLOOKUP($E1627,INV!$1:$1048576,MATCH(DATE(AG$2,1,1),INV!$A$1:$LI$1),FALSE)</f>
        <v>74.971714950000006</v>
      </c>
      <c r="AH1627" s="318">
        <f>+VLOOKUP($E1627,INV!$1:$1048576,MATCH(DATE(AH$2,1,1),INV!$A$1:$LI$1),FALSE)</f>
        <v>76.278229659999994</v>
      </c>
      <c r="AI1627" s="318">
        <f>+VLOOKUP($E1627,INV!$1:$1048576,MATCH(DATE(AI$2,1,1),INV!$A$1:$LI$1),FALSE)</f>
        <v>77.597429959999999</v>
      </c>
      <c r="AJ1627" s="318">
        <f>+VLOOKUP($E1627,INV!$1:$1048576,MATCH(DATE(AJ$2,1,1),INV!$A$1:$LI$1),FALSE)</f>
        <v>78.937813169999998</v>
      </c>
      <c r="AK1627" s="318">
        <f>+VLOOKUP($E1627,INV!$1:$1048576,MATCH(DATE(AK$2,1,1),INV!$A$1:$LI$1),FALSE)</f>
        <v>80.437873839999995</v>
      </c>
      <c r="AL1627" s="318">
        <f>+VLOOKUP($E1627,INV!$1:$1048576,MATCH(DATE(AL$2,1,1),INV!$A$1:$LI$1),FALSE)</f>
        <v>82.041114239999999</v>
      </c>
      <c r="AM1627" s="318">
        <f>+VLOOKUP($E1627,INV!$1:$1048576,MATCH(DATE(AM$2,1,1),INV!$A$1:$LI$1),FALSE)</f>
        <v>83.708880960000002</v>
      </c>
      <c r="AN1627" s="318">
        <f>+VLOOKUP($E1627,INV!$1:$1048576,MATCH(DATE(AN$2,1,1),INV!$A$1:$LI$1),FALSE)</f>
        <v>85.425036359999993</v>
      </c>
      <c r="AO1627" s="318">
        <f>+VLOOKUP($E1627,INV!$1:$1048576,MATCH(DATE(AO$2,1,1),INV!$A$1:$LI$1),FALSE)</f>
        <v>87.183581259999997</v>
      </c>
    </row>
    <row r="1628" spans="1:41" ht="15" customHeight="1" x14ac:dyDescent="0.35">
      <c r="A1628" s="394"/>
      <c r="B1628" s="396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30.111653929999999</v>
      </c>
      <c r="G1628" s="318">
        <f>+VLOOKUP($E1628,INV!$1:$1048576,MATCH(DATE(G$2,1,1),INV!$A$1:$LI$1),FALSE)</f>
        <v>30.36602031</v>
      </c>
      <c r="H1628" s="318">
        <f>+VLOOKUP($E1628,INV!$1:$1048576,MATCH(DATE(H$2,1,1),INV!$A$1:$LI$1),FALSE)</f>
        <v>30.356729040000001</v>
      </c>
      <c r="I1628" s="318">
        <f>+VLOOKUP($E1628,INV!$1:$1048576,MATCH(DATE(I$2,1,1),INV!$A$1:$LI$1),FALSE)</f>
        <v>30.168719339999999</v>
      </c>
      <c r="J1628" s="318">
        <f>+VLOOKUP($E1628,INV!$1:$1048576,MATCH(DATE(J$2,1,1),INV!$A$1:$LI$1),FALSE)</f>
        <v>30.213991790000001</v>
      </c>
      <c r="K1628" s="318">
        <f>+VLOOKUP($E1628,INV!$1:$1048576,MATCH(DATE(K$2,1,1),INV!$A$1:$LI$1),FALSE)</f>
        <v>30.674180610000001</v>
      </c>
      <c r="L1628" s="318">
        <f>+VLOOKUP($E1628,INV!$1:$1048576,MATCH(DATE(L$2,1,1),INV!$A$1:$LI$1),FALSE)</f>
        <v>31.125129860000001</v>
      </c>
      <c r="M1628" s="318">
        <f>+VLOOKUP($E1628,INV!$1:$1048576,MATCH(DATE(M$2,1,1),INV!$A$1:$LI$1),FALSE)</f>
        <v>31.622577369999998</v>
      </c>
      <c r="N1628" s="318">
        <f>+VLOOKUP($E1628,INV!$1:$1048576,MATCH(DATE(N$2,1,1),INV!$A$1:$LI$1),FALSE)</f>
        <v>32.147495810000002</v>
      </c>
      <c r="O1628" s="318">
        <f>+VLOOKUP($E1628,INV!$1:$1048576,MATCH(DATE(O$2,1,1),INV!$A$1:$LI$1),FALSE)</f>
        <v>32.692230209999998</v>
      </c>
      <c r="P1628" s="318">
        <f>+VLOOKUP($E1628,INV!$1:$1048576,MATCH(DATE(P$2,1,1),INV!$A$1:$LI$1),FALSE)</f>
        <v>33.261937080000003</v>
      </c>
      <c r="Q1628" s="318">
        <f>+VLOOKUP($E1628,INV!$1:$1048576,MATCH(DATE(Q$2,1,1),INV!$A$1:$LI$1),FALSE)</f>
        <v>33.85137898</v>
      </c>
      <c r="R1628" s="318">
        <f>+VLOOKUP($E1628,INV!$1:$1048576,MATCH(DATE(R$2,1,1),INV!$A$1:$LI$1),FALSE)</f>
        <v>34.46345926</v>
      </c>
      <c r="S1628" s="318">
        <f>+VLOOKUP($E1628,INV!$1:$1048576,MATCH(DATE(S$2,1,1),INV!$A$1:$LI$1),FALSE)</f>
        <v>35.101695280000001</v>
      </c>
      <c r="T1628" s="318">
        <f>+VLOOKUP($E1628,INV!$1:$1048576,MATCH(DATE(T$2,1,1),INV!$A$1:$LI$1),FALSE)</f>
        <v>35.768900019999997</v>
      </c>
      <c r="U1628" s="318">
        <f>+VLOOKUP($E1628,INV!$1:$1048576,MATCH(DATE(U$2,1,1),INV!$A$1:$LI$1),FALSE)</f>
        <v>36.467347420000003</v>
      </c>
      <c r="V1628" s="318">
        <f>+VLOOKUP($E1628,INV!$1:$1048576,MATCH(DATE(V$2,1,1),INV!$A$1:$LI$1),FALSE)</f>
        <v>37.172426039999998</v>
      </c>
      <c r="W1628" s="318">
        <f>+VLOOKUP($E1628,INV!$1:$1048576,MATCH(DATE(W$2,1,1),INV!$A$1:$LI$1),FALSE)</f>
        <v>37.89705043</v>
      </c>
      <c r="X1628" s="318">
        <f>+VLOOKUP($E1628,INV!$1:$1048576,MATCH(DATE(X$2,1,1),INV!$A$1:$LI$1),FALSE)</f>
        <v>38.650206349999998</v>
      </c>
      <c r="Y1628" s="318">
        <f>+VLOOKUP($E1628,INV!$1:$1048576,MATCH(DATE(Y$2,1,1),INV!$A$1:$LI$1),FALSE)</f>
        <v>39.436138479999997</v>
      </c>
      <c r="Z1628" s="318">
        <f>+VLOOKUP($E1628,INV!$1:$1048576,MATCH(DATE(Z$2,1,1),INV!$A$1:$LI$1),FALSE)</f>
        <v>40.253066019999999</v>
      </c>
      <c r="AA1628" s="318">
        <f>+VLOOKUP($E1628,INV!$1:$1048576,MATCH(DATE(AA$2,1,1),INV!$A$1:$LI$1),FALSE)</f>
        <v>41.079305089999998</v>
      </c>
      <c r="AB1628" s="318">
        <f>+VLOOKUP($E1628,INV!$1:$1048576,MATCH(DATE(AB$2,1,1),INV!$A$1:$LI$1),FALSE)</f>
        <v>41.92756181</v>
      </c>
      <c r="AC1628" s="318">
        <f>+VLOOKUP($E1628,INV!$1:$1048576,MATCH(DATE(AC$2,1,1),INV!$A$1:$LI$1),FALSE)</f>
        <v>42.805934479999998</v>
      </c>
      <c r="AD1628" s="318">
        <f>+VLOOKUP($E1628,INV!$1:$1048576,MATCH(DATE(AD$2,1,1),INV!$A$1:$LI$1),FALSE)</f>
        <v>43.717845179999998</v>
      </c>
      <c r="AE1628" s="318">
        <f>+VLOOKUP($E1628,INV!$1:$1048576,MATCH(DATE(AE$2,1,1),INV!$A$1:$LI$1),FALSE)</f>
        <v>44.653749140000002</v>
      </c>
      <c r="AF1628" s="318">
        <f>+VLOOKUP($E1628,INV!$1:$1048576,MATCH(DATE(AF$2,1,1),INV!$A$1:$LI$1),FALSE)</f>
        <v>45.488415189999998</v>
      </c>
      <c r="AG1628" s="318">
        <f>+VLOOKUP($E1628,INV!$1:$1048576,MATCH(DATE(AG$2,1,1),INV!$A$1:$LI$1),FALSE)</f>
        <v>46.279009139999999</v>
      </c>
      <c r="AH1628" s="318">
        <f>+VLOOKUP($E1628,INV!$1:$1048576,MATCH(DATE(AH$2,1,1),INV!$A$1:$LI$1),FALSE)</f>
        <v>47.06359595</v>
      </c>
      <c r="AI1628" s="318">
        <f>+VLOOKUP($E1628,INV!$1:$1048576,MATCH(DATE(AI$2,1,1),INV!$A$1:$LI$1),FALSE)</f>
        <v>47.857822290000001</v>
      </c>
      <c r="AJ1628" s="318">
        <f>+VLOOKUP($E1628,INV!$1:$1048576,MATCH(DATE(AJ$2,1,1),INV!$A$1:$LI$1),FALSE)</f>
        <v>48.667273170000001</v>
      </c>
      <c r="AK1628" s="318">
        <f>+VLOOKUP($E1628,INV!$1:$1048576,MATCH(DATE(AK$2,1,1),INV!$A$1:$LI$1),FALSE)</f>
        <v>49.577264669999998</v>
      </c>
      <c r="AL1628" s="318">
        <f>+VLOOKUP($E1628,INV!$1:$1048576,MATCH(DATE(AL$2,1,1),INV!$A$1:$LI$1),FALSE)</f>
        <v>50.552852399999999</v>
      </c>
      <c r="AM1628" s="318">
        <f>+VLOOKUP($E1628,INV!$1:$1048576,MATCH(DATE(AM$2,1,1),INV!$A$1:$LI$1),FALSE)</f>
        <v>51.570172319999998</v>
      </c>
      <c r="AN1628" s="318">
        <f>+VLOOKUP($E1628,INV!$1:$1048576,MATCH(DATE(AN$2,1,1),INV!$A$1:$LI$1),FALSE)</f>
        <v>52.619276280000001</v>
      </c>
      <c r="AO1628" s="318">
        <f>+VLOOKUP($E1628,INV!$1:$1048576,MATCH(DATE(AO$2,1,1),INV!$A$1:$LI$1),FALSE)</f>
        <v>53.696470359999999</v>
      </c>
    </row>
    <row r="1629" spans="1:41" s="92" customFormat="1" ht="15" customHeight="1" x14ac:dyDescent="0.35">
      <c r="A1629" s="394"/>
      <c r="B1629" s="396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3642.5599539999998</v>
      </c>
      <c r="G1629" s="317">
        <f>+VLOOKUP($E1629,INV!$1:$1048576,MATCH(DATE(G$2,1,1),INV!$A$1:$LI$1),FALSE)</f>
        <v>3679.2946440000001</v>
      </c>
      <c r="H1629" s="317">
        <f>+VLOOKUP($E1629,INV!$1:$1048576,MATCH(DATE(H$2,1,1),INV!$A$1:$LI$1),FALSE)</f>
        <v>3694.2972890000001</v>
      </c>
      <c r="I1629" s="317">
        <f>+VLOOKUP($E1629,INV!$1:$1048576,MATCH(DATE(I$2,1,1),INV!$A$1:$LI$1),FALSE)</f>
        <v>3693.6260320000001</v>
      </c>
      <c r="J1629" s="317">
        <f>+VLOOKUP($E1629,INV!$1:$1048576,MATCH(DATE(J$2,1,1),INV!$A$1:$LI$1),FALSE)</f>
        <v>3700.2536070000001</v>
      </c>
      <c r="K1629" s="317">
        <f>+VLOOKUP($E1629,INV!$1:$1048576,MATCH(DATE(K$2,1,1),INV!$A$1:$LI$1),FALSE)</f>
        <v>3735.0055160000002</v>
      </c>
      <c r="L1629" s="317">
        <f>+VLOOKUP($E1629,INV!$1:$1048576,MATCH(DATE(L$2,1,1),INV!$A$1:$LI$1),FALSE)</f>
        <v>3772.6517899999999</v>
      </c>
      <c r="M1629" s="317">
        <f>+VLOOKUP($E1629,INV!$1:$1048576,MATCH(DATE(M$2,1,1),INV!$A$1:$LI$1),FALSE)</f>
        <v>3812.8519849999998</v>
      </c>
      <c r="N1629" s="317">
        <f>+VLOOKUP($E1629,INV!$1:$1048576,MATCH(DATE(N$2,1,1),INV!$A$1:$LI$1),FALSE)</f>
        <v>3853.6752969999998</v>
      </c>
      <c r="O1629" s="317">
        <f>+VLOOKUP($E1629,INV!$1:$1048576,MATCH(DATE(O$2,1,1),INV!$A$1:$LI$1),FALSE)</f>
        <v>3894.8622099999998</v>
      </c>
      <c r="P1629" s="317">
        <f>+VLOOKUP($E1629,INV!$1:$1048576,MATCH(DATE(P$2,1,1),INV!$A$1:$LI$1),FALSE)</f>
        <v>3937.5559130000001</v>
      </c>
      <c r="Q1629" s="317">
        <f>+VLOOKUP($E1629,INV!$1:$1048576,MATCH(DATE(Q$2,1,1),INV!$A$1:$LI$1),FALSE)</f>
        <v>3981.138829</v>
      </c>
      <c r="R1629" s="317">
        <f>+VLOOKUP($E1629,INV!$1:$1048576,MATCH(DATE(R$2,1,1),INV!$A$1:$LI$1),FALSE)</f>
        <v>4025.943835</v>
      </c>
      <c r="S1629" s="317">
        <f>+VLOOKUP($E1629,INV!$1:$1048576,MATCH(DATE(S$2,1,1),INV!$A$1:$LI$1),FALSE)</f>
        <v>4072.3402310000001</v>
      </c>
      <c r="T1629" s="317">
        <f>+VLOOKUP($E1629,INV!$1:$1048576,MATCH(DATE(T$2,1,1),INV!$A$1:$LI$1),FALSE)</f>
        <v>4120.5959640000001</v>
      </c>
      <c r="U1629" s="317">
        <f>+VLOOKUP($E1629,INV!$1:$1048576,MATCH(DATE(U$2,1,1),INV!$A$1:$LI$1),FALSE)</f>
        <v>4170.9088000000002</v>
      </c>
      <c r="V1629" s="317">
        <f>+VLOOKUP($E1629,INV!$1:$1048576,MATCH(DATE(V$2,1,1),INV!$A$1:$LI$1),FALSE)</f>
        <v>4220.8575810000002</v>
      </c>
      <c r="W1629" s="317">
        <f>+VLOOKUP($E1629,INV!$1:$1048576,MATCH(DATE(W$2,1,1),INV!$A$1:$LI$1),FALSE)</f>
        <v>4271.7528480000001</v>
      </c>
      <c r="X1629" s="317">
        <f>+VLOOKUP($E1629,INV!$1:$1048576,MATCH(DATE(X$2,1,1),INV!$A$1:$LI$1),FALSE)</f>
        <v>4324.4618799999998</v>
      </c>
      <c r="Y1629" s="317">
        <f>+VLOOKUP($E1629,INV!$1:$1048576,MATCH(DATE(Y$2,1,1),INV!$A$1:$LI$1),FALSE)</f>
        <v>4379.4008100000001</v>
      </c>
      <c r="Z1629" s="317">
        <f>+VLOOKUP($E1629,INV!$1:$1048576,MATCH(DATE(Z$2,1,1),INV!$A$1:$LI$1),FALSE)</f>
        <v>4436.2310360000001</v>
      </c>
      <c r="AA1629" s="317">
        <f>+VLOOKUP($E1629,INV!$1:$1048576,MATCH(DATE(AA$2,1,1),INV!$A$1:$LI$1),FALSE)</f>
        <v>4493.0908609999997</v>
      </c>
      <c r="AB1629" s="317">
        <f>+VLOOKUP($E1629,INV!$1:$1048576,MATCH(DATE(AB$2,1,1),INV!$A$1:$LI$1),FALSE)</f>
        <v>4551.2811799999999</v>
      </c>
      <c r="AC1629" s="317">
        <f>+VLOOKUP($E1629,INV!$1:$1048576,MATCH(DATE(AC$2,1,1),INV!$A$1:$LI$1),FALSE)</f>
        <v>4611.571269</v>
      </c>
      <c r="AD1629" s="317">
        <f>+VLOOKUP($E1629,INV!$1:$1048576,MATCH(DATE(AD$2,1,1),INV!$A$1:$LI$1),FALSE)</f>
        <v>4674.2974880000002</v>
      </c>
      <c r="AE1629" s="317">
        <f>+VLOOKUP($E1629,INV!$1:$1048576,MATCH(DATE(AE$2,1,1),INV!$A$1:$LI$1),FALSE)</f>
        <v>4738.1161169999996</v>
      </c>
      <c r="AF1629" s="317">
        <f>+VLOOKUP($E1629,INV!$1:$1048576,MATCH(DATE(AF$2,1,1),INV!$A$1:$LI$1),FALSE)</f>
        <v>4791.8402349999997</v>
      </c>
      <c r="AG1629" s="317">
        <f>+VLOOKUP($E1629,INV!$1:$1048576,MATCH(DATE(AG$2,1,1),INV!$A$1:$LI$1),FALSE)</f>
        <v>4841.1828240000004</v>
      </c>
      <c r="AH1629" s="317">
        <f>+VLOOKUP($E1629,INV!$1:$1048576,MATCH(DATE(AH$2,1,1),INV!$A$1:$LI$1),FALSE)</f>
        <v>4889.7493619999996</v>
      </c>
      <c r="AI1629" s="317">
        <f>+VLOOKUP($E1629,INV!$1:$1048576,MATCH(DATE(AI$2,1,1),INV!$A$1:$LI$1),FALSE)</f>
        <v>4939.1255419999998</v>
      </c>
      <c r="AJ1629" s="317">
        <f>+VLOOKUP($E1629,INV!$1:$1048576,MATCH(DATE(AJ$2,1,1),INV!$A$1:$LI$1),FALSE)</f>
        <v>4989.9652150000002</v>
      </c>
      <c r="AK1629" s="317">
        <f>+VLOOKUP($E1629,INV!$1:$1048576,MATCH(DATE(AK$2,1,1),INV!$A$1:$LI$1),FALSE)</f>
        <v>5049.9947380000003</v>
      </c>
      <c r="AL1629" s="317">
        <f>+VLOOKUP($E1629,INV!$1:$1048576,MATCH(DATE(AL$2,1,1),INV!$A$1:$LI$1),FALSE)</f>
        <v>5116.0014309999997</v>
      </c>
      <c r="AM1629" s="317">
        <f>+VLOOKUP($E1629,INV!$1:$1048576,MATCH(DATE(AM$2,1,1),INV!$A$1:$LI$1),FALSE)</f>
        <v>5185.9200110000002</v>
      </c>
      <c r="AN1629" s="317">
        <f>+VLOOKUP($E1629,INV!$1:$1048576,MATCH(DATE(AN$2,1,1),INV!$A$1:$LI$1),FALSE)</f>
        <v>5258.8840840000003</v>
      </c>
      <c r="AO1629" s="317">
        <f>+VLOOKUP($E1629,INV!$1:$1048576,MATCH(DATE(AO$2,1,1),INV!$A$1:$LI$1),FALSE)</f>
        <v>5334.582136</v>
      </c>
    </row>
    <row r="1630" spans="1:41" ht="15" customHeight="1" x14ac:dyDescent="0.35">
      <c r="A1630" s="394"/>
      <c r="B1630" s="396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2487.6844329999999</v>
      </c>
      <c r="G1630" s="318">
        <f>+VLOOKUP($E1630,INV!$1:$1048576,MATCH(DATE(G$2,1,1),INV!$A$1:$LI$1),FALSE)</f>
        <v>2511.3964999999998</v>
      </c>
      <c r="H1630" s="318">
        <f>+VLOOKUP($E1630,INV!$1:$1048576,MATCH(DATE(H$2,1,1),INV!$A$1:$LI$1),FALSE)</f>
        <v>2518.6658510000002</v>
      </c>
      <c r="I1630" s="318">
        <f>+VLOOKUP($E1630,INV!$1:$1048576,MATCH(DATE(I$2,1,1),INV!$A$1:$LI$1),FALSE)</f>
        <v>2514.0996249999998</v>
      </c>
      <c r="J1630" s="318">
        <f>+VLOOKUP($E1630,INV!$1:$1048576,MATCH(DATE(J$2,1,1),INV!$A$1:$LI$1),FALSE)</f>
        <v>2515.4463719999999</v>
      </c>
      <c r="K1630" s="318">
        <f>+VLOOKUP($E1630,INV!$1:$1048576,MATCH(DATE(K$2,1,1),INV!$A$1:$LI$1),FALSE)</f>
        <v>2538.3267139999998</v>
      </c>
      <c r="L1630" s="318">
        <f>+VLOOKUP($E1630,INV!$1:$1048576,MATCH(DATE(L$2,1,1),INV!$A$1:$LI$1),FALSE)</f>
        <v>2562.412014</v>
      </c>
      <c r="M1630" s="318">
        <f>+VLOOKUP($E1630,INV!$1:$1048576,MATCH(DATE(M$2,1,1),INV!$A$1:$LI$1),FALSE)</f>
        <v>2588.320518</v>
      </c>
      <c r="N1630" s="318">
        <f>+VLOOKUP($E1630,INV!$1:$1048576,MATCH(DATE(N$2,1,1),INV!$A$1:$LI$1),FALSE)</f>
        <v>2614.6253200000001</v>
      </c>
      <c r="O1630" s="318">
        <f>+VLOOKUP($E1630,INV!$1:$1048576,MATCH(DATE(O$2,1,1),INV!$A$1:$LI$1),FALSE)</f>
        <v>2641.1565869999999</v>
      </c>
      <c r="P1630" s="318">
        <f>+VLOOKUP($E1630,INV!$1:$1048576,MATCH(DATE(P$2,1,1),INV!$A$1:$LI$1),FALSE)</f>
        <v>2668.5959419999999</v>
      </c>
      <c r="Q1630" s="318">
        <f>+VLOOKUP($E1630,INV!$1:$1048576,MATCH(DATE(Q$2,1,1),INV!$A$1:$LI$1),FALSE)</f>
        <v>2696.6995499999998</v>
      </c>
      <c r="R1630" s="318">
        <f>+VLOOKUP($E1630,INV!$1:$1048576,MATCH(DATE(R$2,1,1),INV!$A$1:$LI$1),FALSE)</f>
        <v>2725.7280019999998</v>
      </c>
      <c r="S1630" s="318">
        <f>+VLOOKUP($E1630,INV!$1:$1048576,MATCH(DATE(S$2,1,1),INV!$A$1:$LI$1),FALSE)</f>
        <v>2755.9309720000001</v>
      </c>
      <c r="T1630" s="318">
        <f>+VLOOKUP($E1630,INV!$1:$1048576,MATCH(DATE(T$2,1,1),INV!$A$1:$LI$1),FALSE)</f>
        <v>2787.4870289999999</v>
      </c>
      <c r="U1630" s="318">
        <f>+VLOOKUP($E1630,INV!$1:$1048576,MATCH(DATE(U$2,1,1),INV!$A$1:$LI$1),FALSE)</f>
        <v>2820.5314389999999</v>
      </c>
      <c r="V1630" s="318">
        <f>+VLOOKUP($E1630,INV!$1:$1048576,MATCH(DATE(V$2,1,1),INV!$A$1:$LI$1),FALSE)</f>
        <v>2853.36321</v>
      </c>
      <c r="W1630" s="318">
        <f>+VLOOKUP($E1630,INV!$1:$1048576,MATCH(DATE(W$2,1,1),INV!$A$1:$LI$1),FALSE)</f>
        <v>2886.9291199999998</v>
      </c>
      <c r="X1630" s="318">
        <f>+VLOOKUP($E1630,INV!$1:$1048576,MATCH(DATE(X$2,1,1),INV!$A$1:$LI$1),FALSE)</f>
        <v>2921.8520060000001</v>
      </c>
      <c r="Y1630" s="318">
        <f>+VLOOKUP($E1630,INV!$1:$1048576,MATCH(DATE(Y$2,1,1),INV!$A$1:$LI$1),FALSE)</f>
        <v>2958.4292599999999</v>
      </c>
      <c r="Z1630" s="318">
        <f>+VLOOKUP($E1630,INV!$1:$1048576,MATCH(DATE(Z$2,1,1),INV!$A$1:$LI$1),FALSE)</f>
        <v>2996.5169740000001</v>
      </c>
      <c r="AA1630" s="318">
        <f>+VLOOKUP($E1630,INV!$1:$1048576,MATCH(DATE(AA$2,1,1),INV!$A$1:$LI$1),FALSE)</f>
        <v>3034.6901830000002</v>
      </c>
      <c r="AB1630" s="318">
        <f>+VLOOKUP($E1630,INV!$1:$1048576,MATCH(DATE(AB$2,1,1),INV!$A$1:$LI$1),FALSE)</f>
        <v>3073.8715029999998</v>
      </c>
      <c r="AC1630" s="318">
        <f>+VLOOKUP($E1630,INV!$1:$1048576,MATCH(DATE(AC$2,1,1),INV!$A$1:$LI$1),FALSE)</f>
        <v>3114.6200789999998</v>
      </c>
      <c r="AD1630" s="318">
        <f>+VLOOKUP($E1630,INV!$1:$1048576,MATCH(DATE(AD$2,1,1),INV!$A$1:$LI$1),FALSE)</f>
        <v>3157.182464</v>
      </c>
      <c r="AE1630" s="318">
        <f>+VLOOKUP($E1630,INV!$1:$1048576,MATCH(DATE(AE$2,1,1),INV!$A$1:$LI$1),FALSE)</f>
        <v>3200.8718829999998</v>
      </c>
      <c r="AF1630" s="318">
        <f>+VLOOKUP($E1630,INV!$1:$1048576,MATCH(DATE(AF$2,1,1),INV!$A$1:$LI$1),FALSE)</f>
        <v>3237.6301119999998</v>
      </c>
      <c r="AG1630" s="318">
        <f>+VLOOKUP($E1630,INV!$1:$1048576,MATCH(DATE(AG$2,1,1),INV!$A$1:$LI$1),FALSE)</f>
        <v>3271.4955570000002</v>
      </c>
      <c r="AH1630" s="318">
        <f>+VLOOKUP($E1630,INV!$1:$1048576,MATCH(DATE(AH$2,1,1),INV!$A$1:$LI$1),FALSE)</f>
        <v>3305.0249899999999</v>
      </c>
      <c r="AI1630" s="318">
        <f>+VLOOKUP($E1630,INV!$1:$1048576,MATCH(DATE(AI$2,1,1),INV!$A$1:$LI$1),FALSE)</f>
        <v>3339.3387269999998</v>
      </c>
      <c r="AJ1630" s="318">
        <f>+VLOOKUP($E1630,INV!$1:$1048576,MATCH(DATE(AJ$2,1,1),INV!$A$1:$LI$1),FALSE)</f>
        <v>3374.8921479999999</v>
      </c>
      <c r="AK1630" s="318">
        <f>+VLOOKUP($E1630,INV!$1:$1048576,MATCH(DATE(AK$2,1,1),INV!$A$1:$LI$1),FALSE)</f>
        <v>3417.1093300000002</v>
      </c>
      <c r="AL1630" s="318">
        <f>+VLOOKUP($E1630,INV!$1:$1048576,MATCH(DATE(AL$2,1,1),INV!$A$1:$LI$1),FALSE)</f>
        <v>3463.6746629999998</v>
      </c>
      <c r="AM1630" s="318">
        <f>+VLOOKUP($E1630,INV!$1:$1048576,MATCH(DATE(AM$2,1,1),INV!$A$1:$LI$1),FALSE)</f>
        <v>3513.1067320000002</v>
      </c>
      <c r="AN1630" s="318">
        <f>+VLOOKUP($E1630,INV!$1:$1048576,MATCH(DATE(AN$2,1,1),INV!$A$1:$LI$1),FALSE)</f>
        <v>3564.7849970000002</v>
      </c>
      <c r="AO1630" s="318">
        <f>+VLOOKUP($E1630,INV!$1:$1048576,MATCH(DATE(AO$2,1,1),INV!$A$1:$LI$1),FALSE)</f>
        <v>3618.4874340000001</v>
      </c>
    </row>
    <row r="1631" spans="1:41" ht="15" customHeight="1" x14ac:dyDescent="0.35">
      <c r="A1631" s="394"/>
      <c r="B1631" s="396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49.664684090000002</v>
      </c>
      <c r="G1631" s="318">
        <f>+VLOOKUP($E1631,INV!$1:$1048576,MATCH(DATE(G$2,1,1),INV!$A$1:$LI$1),FALSE)</f>
        <v>50.157232190000002</v>
      </c>
      <c r="H1631" s="318">
        <f>+VLOOKUP($E1631,INV!$1:$1048576,MATCH(DATE(H$2,1,1),INV!$A$1:$LI$1),FALSE)</f>
        <v>50.468934609999998</v>
      </c>
      <c r="I1631" s="318">
        <f>+VLOOKUP($E1631,INV!$1:$1048576,MATCH(DATE(I$2,1,1),INV!$A$1:$LI$1),FALSE)</f>
        <v>50.72006571</v>
      </c>
      <c r="J1631" s="318">
        <f>+VLOOKUP($E1631,INV!$1:$1048576,MATCH(DATE(J$2,1,1),INV!$A$1:$LI$1),FALSE)</f>
        <v>50.980582470000002</v>
      </c>
      <c r="K1631" s="318">
        <f>+VLOOKUP($E1631,INV!$1:$1048576,MATCH(DATE(K$2,1,1),INV!$A$1:$LI$1),FALSE)</f>
        <v>51.394386859999997</v>
      </c>
      <c r="L1631" s="318">
        <f>+VLOOKUP($E1631,INV!$1:$1048576,MATCH(DATE(L$2,1,1),INV!$A$1:$LI$1),FALSE)</f>
        <v>51.934371159999998</v>
      </c>
      <c r="M1631" s="318">
        <f>+VLOOKUP($E1631,INV!$1:$1048576,MATCH(DATE(M$2,1,1),INV!$A$1:$LI$1),FALSE)</f>
        <v>52.511575739999998</v>
      </c>
      <c r="N1631" s="318">
        <f>+VLOOKUP($E1631,INV!$1:$1048576,MATCH(DATE(N$2,1,1),INV!$A$1:$LI$1),FALSE)</f>
        <v>53.103428319999999</v>
      </c>
      <c r="O1631" s="318">
        <f>+VLOOKUP($E1631,INV!$1:$1048576,MATCH(DATE(O$2,1,1),INV!$A$1:$LI$1),FALSE)</f>
        <v>53.704849879999998</v>
      </c>
      <c r="P1631" s="318">
        <f>+VLOOKUP($E1631,INV!$1:$1048576,MATCH(DATE(P$2,1,1),INV!$A$1:$LI$1),FALSE)</f>
        <v>54.327110930000003</v>
      </c>
      <c r="Q1631" s="318">
        <f>+VLOOKUP($E1631,INV!$1:$1048576,MATCH(DATE(Q$2,1,1),INV!$A$1:$LI$1),FALSE)</f>
        <v>54.962683900000002</v>
      </c>
      <c r="R1631" s="318">
        <f>+VLOOKUP($E1631,INV!$1:$1048576,MATCH(DATE(R$2,1,1),INV!$A$1:$LI$1),FALSE)</f>
        <v>55.615252609999999</v>
      </c>
      <c r="S1631" s="318">
        <f>+VLOOKUP($E1631,INV!$1:$1048576,MATCH(DATE(S$2,1,1),INV!$A$1:$LI$1),FALSE)</f>
        <v>56.288846929999998</v>
      </c>
      <c r="T1631" s="318">
        <f>+VLOOKUP($E1631,INV!$1:$1048576,MATCH(DATE(T$2,1,1),INV!$A$1:$LI$1),FALSE)</f>
        <v>56.986323290000001</v>
      </c>
      <c r="U1631" s="318">
        <f>+VLOOKUP($E1631,INV!$1:$1048576,MATCH(DATE(U$2,1,1),INV!$A$1:$LI$1),FALSE)</f>
        <v>57.709772999999998</v>
      </c>
      <c r="V1631" s="318">
        <f>+VLOOKUP($E1631,INV!$1:$1048576,MATCH(DATE(V$2,1,1),INV!$A$1:$LI$1),FALSE)</f>
        <v>58.422448729999999</v>
      </c>
      <c r="W1631" s="318">
        <f>+VLOOKUP($E1631,INV!$1:$1048576,MATCH(DATE(W$2,1,1),INV!$A$1:$LI$1),FALSE)</f>
        <v>59.14223939</v>
      </c>
      <c r="X1631" s="318">
        <f>+VLOOKUP($E1631,INV!$1:$1048576,MATCH(DATE(X$2,1,1),INV!$A$1:$LI$1),FALSE)</f>
        <v>59.881151269999997</v>
      </c>
      <c r="Y1631" s="318">
        <f>+VLOOKUP($E1631,INV!$1:$1048576,MATCH(DATE(Y$2,1,1),INV!$A$1:$LI$1),FALSE)</f>
        <v>60.645045070000002</v>
      </c>
      <c r="Z1631" s="318">
        <f>+VLOOKUP($E1631,INV!$1:$1048576,MATCH(DATE(Z$2,1,1),INV!$A$1:$LI$1),FALSE)</f>
        <v>61.431059740000002</v>
      </c>
      <c r="AA1631" s="318">
        <f>+VLOOKUP($E1631,INV!$1:$1048576,MATCH(DATE(AA$2,1,1),INV!$A$1:$LI$1),FALSE)</f>
        <v>62.209188210000001</v>
      </c>
      <c r="AB1631" s="318">
        <f>+VLOOKUP($E1631,INV!$1:$1048576,MATCH(DATE(AB$2,1,1),INV!$A$1:$LI$1),FALSE)</f>
        <v>62.997665660000003</v>
      </c>
      <c r="AC1631" s="318">
        <f>+VLOOKUP($E1631,INV!$1:$1048576,MATCH(DATE(AC$2,1,1),INV!$A$1:$LI$1),FALSE)</f>
        <v>63.80777733</v>
      </c>
      <c r="AD1631" s="318">
        <f>+VLOOKUP($E1631,INV!$1:$1048576,MATCH(DATE(AD$2,1,1),INV!$A$1:$LI$1),FALSE)</f>
        <v>64.644789880000005</v>
      </c>
      <c r="AE1631" s="318">
        <f>+VLOOKUP($E1631,INV!$1:$1048576,MATCH(DATE(AE$2,1,1),INV!$A$1:$LI$1),FALSE)</f>
        <v>65.495193450000002</v>
      </c>
      <c r="AF1631" s="318">
        <f>+VLOOKUP($E1631,INV!$1:$1048576,MATCH(DATE(AF$2,1,1),INV!$A$1:$LI$1),FALSE)</f>
        <v>66.190268239999995</v>
      </c>
      <c r="AG1631" s="318">
        <f>+VLOOKUP($E1631,INV!$1:$1048576,MATCH(DATE(AG$2,1,1),INV!$A$1:$LI$1),FALSE)</f>
        <v>66.809864079999997</v>
      </c>
      <c r="AH1631" s="318">
        <f>+VLOOKUP($E1631,INV!$1:$1048576,MATCH(DATE(AH$2,1,1),INV!$A$1:$LI$1),FALSE)</f>
        <v>67.405320689999996</v>
      </c>
      <c r="AI1631" s="318">
        <f>+VLOOKUP($E1631,INV!$1:$1048576,MATCH(DATE(AI$2,1,1),INV!$A$1:$LI$1),FALSE)</f>
        <v>67.999876040000004</v>
      </c>
      <c r="AJ1631" s="318">
        <f>+VLOOKUP($E1631,INV!$1:$1048576,MATCH(DATE(AJ$2,1,1),INV!$A$1:$LI$1),FALSE)</f>
        <v>68.603758310000003</v>
      </c>
      <c r="AK1631" s="318">
        <f>+VLOOKUP($E1631,INV!$1:$1048576,MATCH(DATE(AK$2,1,1),INV!$A$1:$LI$1),FALSE)</f>
        <v>69.331240870000002</v>
      </c>
      <c r="AL1631" s="318">
        <f>+VLOOKUP($E1631,INV!$1:$1048576,MATCH(DATE(AL$2,1,1),INV!$A$1:$LI$1),FALSE)</f>
        <v>70.138192480000001</v>
      </c>
      <c r="AM1631" s="318">
        <f>+VLOOKUP($E1631,INV!$1:$1048576,MATCH(DATE(AM$2,1,1),INV!$A$1:$LI$1),FALSE)</f>
        <v>70.996242839999994</v>
      </c>
      <c r="AN1631" s="318">
        <f>+VLOOKUP($E1631,INV!$1:$1048576,MATCH(DATE(AN$2,1,1),INV!$A$1:$LI$1),FALSE)</f>
        <v>71.893583079999999</v>
      </c>
      <c r="AO1631" s="318">
        <f>+VLOOKUP($E1631,INV!$1:$1048576,MATCH(DATE(AO$2,1,1),INV!$A$1:$LI$1),FALSE)</f>
        <v>72.825996829999994</v>
      </c>
    </row>
    <row r="1632" spans="1:41" ht="15" customHeight="1" x14ac:dyDescent="0.35">
      <c r="A1632" s="394"/>
      <c r="B1632" s="396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72.147535899999994</v>
      </c>
      <c r="G1632" s="318">
        <f>+VLOOKUP($E1632,INV!$1:$1048576,MATCH(DATE(G$2,1,1),INV!$A$1:$LI$1),FALSE)</f>
        <v>72.863018539999999</v>
      </c>
      <c r="H1632" s="318">
        <f>+VLOOKUP($E1632,INV!$1:$1048576,MATCH(DATE(H$2,1,1),INV!$A$1:$LI$1),FALSE)</f>
        <v>73.360053359999995</v>
      </c>
      <c r="I1632" s="318">
        <f>+VLOOKUP($E1632,INV!$1:$1048576,MATCH(DATE(I$2,1,1),INV!$A$1:$LI$1),FALSE)</f>
        <v>73.676300609999998</v>
      </c>
      <c r="J1632" s="318">
        <f>+VLOOKUP($E1632,INV!$1:$1048576,MATCH(DATE(J$2,1,1),INV!$A$1:$LI$1),FALSE)</f>
        <v>73.876750349999995</v>
      </c>
      <c r="K1632" s="318">
        <f>+VLOOKUP($E1632,INV!$1:$1048576,MATCH(DATE(K$2,1,1),INV!$A$1:$LI$1),FALSE)</f>
        <v>74.348182159999993</v>
      </c>
      <c r="L1632" s="318">
        <f>+VLOOKUP($E1632,INV!$1:$1048576,MATCH(DATE(L$2,1,1),INV!$A$1:$LI$1),FALSE)</f>
        <v>75.048627760000002</v>
      </c>
      <c r="M1632" s="318">
        <f>+VLOOKUP($E1632,INV!$1:$1048576,MATCH(DATE(M$2,1,1),INV!$A$1:$LI$1),FALSE)</f>
        <v>75.806524049999993</v>
      </c>
      <c r="N1632" s="318">
        <f>+VLOOKUP($E1632,INV!$1:$1048576,MATCH(DATE(N$2,1,1),INV!$A$1:$LI$1),FALSE)</f>
        <v>76.592782080000006</v>
      </c>
      <c r="O1632" s="318">
        <f>+VLOOKUP($E1632,INV!$1:$1048576,MATCH(DATE(O$2,1,1),INV!$A$1:$LI$1),FALSE)</f>
        <v>77.397548430000001</v>
      </c>
      <c r="P1632" s="318">
        <f>+VLOOKUP($E1632,INV!$1:$1048576,MATCH(DATE(P$2,1,1),INV!$A$1:$LI$1),FALSE)</f>
        <v>78.235248909999996</v>
      </c>
      <c r="Q1632" s="318">
        <f>+VLOOKUP($E1632,INV!$1:$1048576,MATCH(DATE(Q$2,1,1),INV!$A$1:$LI$1),FALSE)</f>
        <v>79.093644190000006</v>
      </c>
      <c r="R1632" s="318">
        <f>+VLOOKUP($E1632,INV!$1:$1048576,MATCH(DATE(R$2,1,1),INV!$A$1:$LI$1),FALSE)</f>
        <v>79.977039579999996</v>
      </c>
      <c r="S1632" s="318">
        <f>+VLOOKUP($E1632,INV!$1:$1048576,MATCH(DATE(S$2,1,1),INV!$A$1:$LI$1),FALSE)</f>
        <v>80.890476179999993</v>
      </c>
      <c r="T1632" s="318">
        <f>+VLOOKUP($E1632,INV!$1:$1048576,MATCH(DATE(T$2,1,1),INV!$A$1:$LI$1),FALSE)</f>
        <v>81.837458819999995</v>
      </c>
      <c r="U1632" s="318">
        <f>+VLOOKUP($E1632,INV!$1:$1048576,MATCH(DATE(U$2,1,1),INV!$A$1:$LI$1),FALSE)</f>
        <v>82.820491340000004</v>
      </c>
      <c r="V1632" s="318">
        <f>+VLOOKUP($E1632,INV!$1:$1048576,MATCH(DATE(V$2,1,1),INV!$A$1:$LI$1),FALSE)</f>
        <v>83.786461040000006</v>
      </c>
      <c r="W1632" s="318">
        <f>+VLOOKUP($E1632,INV!$1:$1048576,MATCH(DATE(W$2,1,1),INV!$A$1:$LI$1),FALSE)</f>
        <v>84.760773799999996</v>
      </c>
      <c r="X1632" s="318">
        <f>+VLOOKUP($E1632,INV!$1:$1048576,MATCH(DATE(X$2,1,1),INV!$A$1:$LI$1),FALSE)</f>
        <v>85.760401680000001</v>
      </c>
      <c r="Y1632" s="318">
        <f>+VLOOKUP($E1632,INV!$1:$1048576,MATCH(DATE(Y$2,1,1),INV!$A$1:$LI$1),FALSE)</f>
        <v>86.793520130000005</v>
      </c>
      <c r="Z1632" s="318">
        <f>+VLOOKUP($E1632,INV!$1:$1048576,MATCH(DATE(Z$2,1,1),INV!$A$1:$LI$1),FALSE)</f>
        <v>87.855789819999998</v>
      </c>
      <c r="AA1632" s="318">
        <f>+VLOOKUP($E1632,INV!$1:$1048576,MATCH(DATE(AA$2,1,1),INV!$A$1:$LI$1),FALSE)</f>
        <v>88.904209289999997</v>
      </c>
      <c r="AB1632" s="318">
        <f>+VLOOKUP($E1632,INV!$1:$1048576,MATCH(DATE(AB$2,1,1),INV!$A$1:$LI$1),FALSE)</f>
        <v>89.964809329999994</v>
      </c>
      <c r="AC1632" s="318">
        <f>+VLOOKUP($E1632,INV!$1:$1048576,MATCH(DATE(AC$2,1,1),INV!$A$1:$LI$1),FALSE)</f>
        <v>91.053653679999996</v>
      </c>
      <c r="AD1632" s="318">
        <f>+VLOOKUP($E1632,INV!$1:$1048576,MATCH(DATE(AD$2,1,1),INV!$A$1:$LI$1),FALSE)</f>
        <v>92.178201520000002</v>
      </c>
      <c r="AE1632" s="318">
        <f>+VLOOKUP($E1632,INV!$1:$1048576,MATCH(DATE(AE$2,1,1),INV!$A$1:$LI$1),FALSE)</f>
        <v>93.319010280000001</v>
      </c>
      <c r="AF1632" s="318">
        <f>+VLOOKUP($E1632,INV!$1:$1048576,MATCH(DATE(AF$2,1,1),INV!$A$1:$LI$1),FALSE)</f>
        <v>94.235944090000004</v>
      </c>
      <c r="AG1632" s="318">
        <f>+VLOOKUP($E1632,INV!$1:$1048576,MATCH(DATE(AG$2,1,1),INV!$A$1:$LI$1),FALSE)</f>
        <v>95.043295920000006</v>
      </c>
      <c r="AH1632" s="318">
        <f>+VLOOKUP($E1632,INV!$1:$1048576,MATCH(DATE(AH$2,1,1),INV!$A$1:$LI$1),FALSE)</f>
        <v>95.814558259999998</v>
      </c>
      <c r="AI1632" s="318">
        <f>+VLOOKUP($E1632,INV!$1:$1048576,MATCH(DATE(AI$2,1,1),INV!$A$1:$LI$1),FALSE)</f>
        <v>96.583132250000006</v>
      </c>
      <c r="AJ1632" s="318">
        <f>+VLOOKUP($E1632,INV!$1:$1048576,MATCH(DATE(AJ$2,1,1),INV!$A$1:$LI$1),FALSE)</f>
        <v>97.363870469999995</v>
      </c>
      <c r="AK1632" s="318">
        <f>+VLOOKUP($E1632,INV!$1:$1048576,MATCH(DATE(AK$2,1,1),INV!$A$1:$LI$1),FALSE)</f>
        <v>98.319122590000006</v>
      </c>
      <c r="AL1632" s="318">
        <f>+VLOOKUP($E1632,INV!$1:$1048576,MATCH(DATE(AL$2,1,1),INV!$A$1:$LI$1),FALSE)</f>
        <v>99.386220249999994</v>
      </c>
      <c r="AM1632" s="318">
        <f>+VLOOKUP($E1632,INV!$1:$1048576,MATCH(DATE(AM$2,1,1),INV!$A$1:$LI$1),FALSE)</f>
        <v>100.52494470000001</v>
      </c>
      <c r="AN1632" s="318">
        <f>+VLOOKUP($E1632,INV!$1:$1048576,MATCH(DATE(AN$2,1,1),INV!$A$1:$LI$1),FALSE)</f>
        <v>101.7185899</v>
      </c>
      <c r="AO1632" s="318">
        <f>+VLOOKUP($E1632,INV!$1:$1048576,MATCH(DATE(AO$2,1,1),INV!$A$1:$LI$1),FALSE)</f>
        <v>102.9612169</v>
      </c>
    </row>
    <row r="1633" spans="1:41" ht="15" customHeight="1" x14ac:dyDescent="0.35">
      <c r="A1633" s="394"/>
      <c r="B1633" s="396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65.632295859999999</v>
      </c>
      <c r="G1633" s="318">
        <f>+VLOOKUP($E1633,INV!$1:$1048576,MATCH(DATE(G$2,1,1),INV!$A$1:$LI$1),FALSE)</f>
        <v>67.825600739999999</v>
      </c>
      <c r="H1633" s="318">
        <f>+VLOOKUP($E1633,INV!$1:$1048576,MATCH(DATE(H$2,1,1),INV!$A$1:$LI$1),FALSE)</f>
        <v>69.668392460000007</v>
      </c>
      <c r="I1633" s="318">
        <f>+VLOOKUP($E1633,INV!$1:$1048576,MATCH(DATE(I$2,1,1),INV!$A$1:$LI$1),FALSE)</f>
        <v>70.699170870000003</v>
      </c>
      <c r="J1633" s="318">
        <f>+VLOOKUP($E1633,INV!$1:$1048576,MATCH(DATE(J$2,1,1),INV!$A$1:$LI$1),FALSE)</f>
        <v>71.647194670000005</v>
      </c>
      <c r="K1633" s="318">
        <f>+VLOOKUP($E1633,INV!$1:$1048576,MATCH(DATE(K$2,1,1),INV!$A$1:$LI$1),FALSE)</f>
        <v>72.881704679999999</v>
      </c>
      <c r="L1633" s="318">
        <f>+VLOOKUP($E1633,INV!$1:$1048576,MATCH(DATE(L$2,1,1),INV!$A$1:$LI$1),FALSE)</f>
        <v>74.150343160000006</v>
      </c>
      <c r="M1633" s="318">
        <f>+VLOOKUP($E1633,INV!$1:$1048576,MATCH(DATE(M$2,1,1),INV!$A$1:$LI$1),FALSE)</f>
        <v>75.411075830000001</v>
      </c>
      <c r="N1633" s="318">
        <f>+VLOOKUP($E1633,INV!$1:$1048576,MATCH(DATE(N$2,1,1),INV!$A$1:$LI$1),FALSE)</f>
        <v>76.654949000000002</v>
      </c>
      <c r="O1633" s="318">
        <f>+VLOOKUP($E1633,INV!$1:$1048576,MATCH(DATE(O$2,1,1),INV!$A$1:$LI$1),FALSE)</f>
        <v>77.87965088</v>
      </c>
      <c r="P1633" s="318">
        <f>+VLOOKUP($E1633,INV!$1:$1048576,MATCH(DATE(P$2,1,1),INV!$A$1:$LI$1),FALSE)</f>
        <v>79.104901069999997</v>
      </c>
      <c r="Q1633" s="318">
        <f>+VLOOKUP($E1633,INV!$1:$1048576,MATCH(DATE(Q$2,1,1),INV!$A$1:$LI$1),FALSE)</f>
        <v>80.321931950000007</v>
      </c>
      <c r="R1633" s="318">
        <f>+VLOOKUP($E1633,INV!$1:$1048576,MATCH(DATE(R$2,1,1),INV!$A$1:$LI$1),FALSE)</f>
        <v>81.537503360000002</v>
      </c>
      <c r="S1633" s="318">
        <f>+VLOOKUP($E1633,INV!$1:$1048576,MATCH(DATE(S$2,1,1),INV!$A$1:$LI$1),FALSE)</f>
        <v>82.758401829999997</v>
      </c>
      <c r="T1633" s="318">
        <f>+VLOOKUP($E1633,INV!$1:$1048576,MATCH(DATE(T$2,1,1),INV!$A$1:$LI$1),FALSE)</f>
        <v>83.989345439999994</v>
      </c>
      <c r="U1633" s="318">
        <f>+VLOOKUP($E1633,INV!$1:$1048576,MATCH(DATE(U$2,1,1),INV!$A$1:$LI$1),FALSE)</f>
        <v>85.233671970000003</v>
      </c>
      <c r="V1633" s="318">
        <f>+VLOOKUP($E1633,INV!$1:$1048576,MATCH(DATE(V$2,1,1),INV!$A$1:$LI$1),FALSE)</f>
        <v>86.437215660000007</v>
      </c>
      <c r="W1633" s="318">
        <f>+VLOOKUP($E1633,INV!$1:$1048576,MATCH(DATE(W$2,1,1),INV!$A$1:$LI$1),FALSE)</f>
        <v>87.626387730000005</v>
      </c>
      <c r="X1633" s="318">
        <f>+VLOOKUP($E1633,INV!$1:$1048576,MATCH(DATE(X$2,1,1),INV!$A$1:$LI$1),FALSE)</f>
        <v>88.819043649999998</v>
      </c>
      <c r="Y1633" s="318">
        <f>+VLOOKUP($E1633,INV!$1:$1048576,MATCH(DATE(Y$2,1,1),INV!$A$1:$LI$1),FALSE)</f>
        <v>90.023988099999997</v>
      </c>
      <c r="Z1633" s="318">
        <f>+VLOOKUP($E1633,INV!$1:$1048576,MATCH(DATE(Z$2,1,1),INV!$A$1:$LI$1),FALSE)</f>
        <v>91.236973079999999</v>
      </c>
      <c r="AA1633" s="318">
        <f>+VLOOKUP($E1633,INV!$1:$1048576,MATCH(DATE(AA$2,1,1),INV!$A$1:$LI$1),FALSE)</f>
        <v>92.413698389999993</v>
      </c>
      <c r="AB1633" s="318">
        <f>+VLOOKUP($E1633,INV!$1:$1048576,MATCH(DATE(AB$2,1,1),INV!$A$1:$LI$1),FALSE)</f>
        <v>93.581576740000003</v>
      </c>
      <c r="AC1633" s="318">
        <f>+VLOOKUP($E1633,INV!$1:$1048576,MATCH(DATE(AC$2,1,1),INV!$A$1:$LI$1),FALSE)</f>
        <v>94.757768510000005</v>
      </c>
      <c r="AD1633" s="318">
        <f>+VLOOKUP($E1633,INV!$1:$1048576,MATCH(DATE(AD$2,1,1),INV!$A$1:$LI$1),FALSE)</f>
        <v>95.950517199999993</v>
      </c>
      <c r="AE1633" s="318">
        <f>+VLOOKUP($E1633,INV!$1:$1048576,MATCH(DATE(AE$2,1,1),INV!$A$1:$LI$1),FALSE)</f>
        <v>97.139896140000005</v>
      </c>
      <c r="AF1633" s="318">
        <f>+VLOOKUP($E1633,INV!$1:$1048576,MATCH(DATE(AF$2,1,1),INV!$A$1:$LI$1),FALSE)</f>
        <v>98.076914740000007</v>
      </c>
      <c r="AG1633" s="318">
        <f>+VLOOKUP($E1633,INV!$1:$1048576,MATCH(DATE(AG$2,1,1),INV!$A$1:$LI$1),FALSE)</f>
        <v>98.881875629999996</v>
      </c>
      <c r="AH1633" s="318">
        <f>+VLOOKUP($E1633,INV!$1:$1048576,MATCH(DATE(AH$2,1,1),INV!$A$1:$LI$1),FALSE)</f>
        <v>99.632682540000005</v>
      </c>
      <c r="AI1633" s="318">
        <f>+VLOOKUP($E1633,INV!$1:$1048576,MATCH(DATE(AI$2,1,1),INV!$A$1:$LI$1),FALSE)</f>
        <v>100.3654532</v>
      </c>
      <c r="AJ1633" s="318">
        <f>+VLOOKUP($E1633,INV!$1:$1048576,MATCH(DATE(AJ$2,1,1),INV!$A$1:$LI$1),FALSE)</f>
        <v>101.0969281</v>
      </c>
      <c r="AK1633" s="318">
        <f>+VLOOKUP($E1633,INV!$1:$1048576,MATCH(DATE(AK$2,1,1),INV!$A$1:$LI$1),FALSE)</f>
        <v>101.9964859</v>
      </c>
      <c r="AL1633" s="318">
        <f>+VLOOKUP($E1633,INV!$1:$1048576,MATCH(DATE(AL$2,1,1),INV!$A$1:$LI$1),FALSE)</f>
        <v>102.99951369999999</v>
      </c>
      <c r="AM1633" s="318">
        <f>+VLOOKUP($E1633,INV!$1:$1048576,MATCH(DATE(AM$2,1,1),INV!$A$1:$LI$1),FALSE)</f>
        <v>104.0648132</v>
      </c>
      <c r="AN1633" s="318">
        <f>+VLOOKUP($E1633,INV!$1:$1048576,MATCH(DATE(AN$2,1,1),INV!$A$1:$LI$1),FALSE)</f>
        <v>105.1756603</v>
      </c>
      <c r="AO1633" s="318">
        <f>+VLOOKUP($E1633,INV!$1:$1048576,MATCH(DATE(AO$2,1,1),INV!$A$1:$LI$1),FALSE)</f>
        <v>106.3265289</v>
      </c>
    </row>
    <row r="1634" spans="1:41" ht="15" customHeight="1" x14ac:dyDescent="0.35">
      <c r="A1634" s="394"/>
      <c r="B1634" s="396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128.891671</v>
      </c>
      <c r="G1634" s="318">
        <f>+VLOOKUP($E1634,INV!$1:$1048576,MATCH(DATE(G$2,1,1),INV!$A$1:$LI$1),FALSE)</f>
        <v>130.19195289999999</v>
      </c>
      <c r="H1634" s="318">
        <f>+VLOOKUP($E1634,INV!$1:$1048576,MATCH(DATE(H$2,1,1),INV!$A$1:$LI$1),FALSE)</f>
        <v>130.88335789999999</v>
      </c>
      <c r="I1634" s="318">
        <f>+VLOOKUP($E1634,INV!$1:$1048576,MATCH(DATE(I$2,1,1),INV!$A$1:$LI$1),FALSE)</f>
        <v>131.14902839999999</v>
      </c>
      <c r="J1634" s="318">
        <f>+VLOOKUP($E1634,INV!$1:$1048576,MATCH(DATE(J$2,1,1),INV!$A$1:$LI$1),FALSE)</f>
        <v>131.57431</v>
      </c>
      <c r="K1634" s="318">
        <f>+VLOOKUP($E1634,INV!$1:$1048576,MATCH(DATE(K$2,1,1),INV!$A$1:$LI$1),FALSE)</f>
        <v>132.7713201</v>
      </c>
      <c r="L1634" s="318">
        <f>+VLOOKUP($E1634,INV!$1:$1048576,MATCH(DATE(L$2,1,1),INV!$A$1:$LI$1),FALSE)</f>
        <v>134.1392371</v>
      </c>
      <c r="M1634" s="318">
        <f>+VLOOKUP($E1634,INV!$1:$1048576,MATCH(DATE(M$2,1,1),INV!$A$1:$LI$1),FALSE)</f>
        <v>135.62103569999999</v>
      </c>
      <c r="N1634" s="318">
        <f>+VLOOKUP($E1634,INV!$1:$1048576,MATCH(DATE(N$2,1,1),INV!$A$1:$LI$1),FALSE)</f>
        <v>137.15345289999999</v>
      </c>
      <c r="O1634" s="318">
        <f>+VLOOKUP($E1634,INV!$1:$1048576,MATCH(DATE(O$2,1,1),INV!$A$1:$LI$1),FALSE)</f>
        <v>138.72557860000001</v>
      </c>
      <c r="P1634" s="318">
        <f>+VLOOKUP($E1634,INV!$1:$1048576,MATCH(DATE(P$2,1,1),INV!$A$1:$LI$1),FALSE)</f>
        <v>140.36809500000001</v>
      </c>
      <c r="Q1634" s="318">
        <f>+VLOOKUP($E1634,INV!$1:$1048576,MATCH(DATE(Q$2,1,1),INV!$A$1:$LI$1),FALSE)</f>
        <v>142.06212819999999</v>
      </c>
      <c r="R1634" s="318">
        <f>+VLOOKUP($E1634,INV!$1:$1048576,MATCH(DATE(R$2,1,1),INV!$A$1:$LI$1),FALSE)</f>
        <v>143.81766690000001</v>
      </c>
      <c r="S1634" s="318">
        <f>+VLOOKUP($E1634,INV!$1:$1048576,MATCH(DATE(S$2,1,1),INV!$A$1:$LI$1),FALSE)</f>
        <v>145.6455641</v>
      </c>
      <c r="T1634" s="318">
        <f>+VLOOKUP($E1634,INV!$1:$1048576,MATCH(DATE(T$2,1,1),INV!$A$1:$LI$1),FALSE)</f>
        <v>147.55361139999999</v>
      </c>
      <c r="U1634" s="318">
        <f>+VLOOKUP($E1634,INV!$1:$1048576,MATCH(DATE(U$2,1,1),INV!$A$1:$LI$1),FALSE)</f>
        <v>149.54757369999999</v>
      </c>
      <c r="V1634" s="318">
        <f>+VLOOKUP($E1634,INV!$1:$1048576,MATCH(DATE(V$2,1,1),INV!$A$1:$LI$1),FALSE)</f>
        <v>151.53202529999999</v>
      </c>
      <c r="W1634" s="318">
        <f>+VLOOKUP($E1634,INV!$1:$1048576,MATCH(DATE(W$2,1,1),INV!$A$1:$LI$1),FALSE)</f>
        <v>153.55285850000001</v>
      </c>
      <c r="X1634" s="318">
        <f>+VLOOKUP($E1634,INV!$1:$1048576,MATCH(DATE(X$2,1,1),INV!$A$1:$LI$1),FALSE)</f>
        <v>155.64084679999999</v>
      </c>
      <c r="Y1634" s="318">
        <f>+VLOOKUP($E1634,INV!$1:$1048576,MATCH(DATE(Y$2,1,1),INV!$A$1:$LI$1),FALSE)</f>
        <v>157.8109432</v>
      </c>
      <c r="Z1634" s="318">
        <f>+VLOOKUP($E1634,INV!$1:$1048576,MATCH(DATE(Z$2,1,1),INV!$A$1:$LI$1),FALSE)</f>
        <v>160.055342</v>
      </c>
      <c r="AA1634" s="318">
        <f>+VLOOKUP($E1634,INV!$1:$1048576,MATCH(DATE(AA$2,1,1),INV!$A$1:$LI$1),FALSE)</f>
        <v>162.2953588</v>
      </c>
      <c r="AB1634" s="318">
        <f>+VLOOKUP($E1634,INV!$1:$1048576,MATCH(DATE(AB$2,1,1),INV!$A$1:$LI$1),FALSE)</f>
        <v>164.57764739999999</v>
      </c>
      <c r="AC1634" s="318">
        <f>+VLOOKUP($E1634,INV!$1:$1048576,MATCH(DATE(AC$2,1,1),INV!$A$1:$LI$1),FALSE)</f>
        <v>166.93089570000001</v>
      </c>
      <c r="AD1634" s="318">
        <f>+VLOOKUP($E1634,INV!$1:$1048576,MATCH(DATE(AD$2,1,1),INV!$A$1:$LI$1),FALSE)</f>
        <v>169.36822839999999</v>
      </c>
      <c r="AE1634" s="318">
        <f>+VLOOKUP($E1634,INV!$1:$1048576,MATCH(DATE(AE$2,1,1),INV!$A$1:$LI$1),FALSE)</f>
        <v>171.8531898</v>
      </c>
      <c r="AF1634" s="318">
        <f>+VLOOKUP($E1634,INV!$1:$1048576,MATCH(DATE(AF$2,1,1),INV!$A$1:$LI$1),FALSE)</f>
        <v>173.94059480000001</v>
      </c>
      <c r="AG1634" s="318">
        <f>+VLOOKUP($E1634,INV!$1:$1048576,MATCH(DATE(AG$2,1,1),INV!$A$1:$LI$1),FALSE)</f>
        <v>175.8363981</v>
      </c>
      <c r="AH1634" s="318">
        <f>+VLOOKUP($E1634,INV!$1:$1048576,MATCH(DATE(AH$2,1,1),INV!$A$1:$LI$1),FALSE)</f>
        <v>177.67300839999999</v>
      </c>
      <c r="AI1634" s="318">
        <f>+VLOOKUP($E1634,INV!$1:$1048576,MATCH(DATE(AI$2,1,1),INV!$A$1:$LI$1),FALSE)</f>
        <v>179.50989179999999</v>
      </c>
      <c r="AJ1634" s="318">
        <f>+VLOOKUP($E1634,INV!$1:$1048576,MATCH(DATE(AJ$2,1,1),INV!$A$1:$LI$1),FALSE)</f>
        <v>181.37276729999999</v>
      </c>
      <c r="AK1634" s="318">
        <f>+VLOOKUP($E1634,INV!$1:$1048576,MATCH(DATE(AK$2,1,1),INV!$A$1:$LI$1),FALSE)</f>
        <v>183.56403510000001</v>
      </c>
      <c r="AL1634" s="318">
        <f>+VLOOKUP($E1634,INV!$1:$1048576,MATCH(DATE(AL$2,1,1),INV!$A$1:$LI$1),FALSE)</f>
        <v>185.96794510000001</v>
      </c>
      <c r="AM1634" s="318">
        <f>+VLOOKUP($E1634,INV!$1:$1048576,MATCH(DATE(AM$2,1,1),INV!$A$1:$LI$1),FALSE)</f>
        <v>188.50959879999999</v>
      </c>
      <c r="AN1634" s="318">
        <f>+VLOOKUP($E1634,INV!$1:$1048576,MATCH(DATE(AN$2,1,1),INV!$A$1:$LI$1),FALSE)</f>
        <v>191.15740030000001</v>
      </c>
      <c r="AO1634" s="318">
        <f>+VLOOKUP($E1634,INV!$1:$1048576,MATCH(DATE(AO$2,1,1),INV!$A$1:$LI$1),FALSE)</f>
        <v>193.8996325</v>
      </c>
    </row>
    <row r="1635" spans="1:41" ht="15" customHeight="1" x14ac:dyDescent="0.35">
      <c r="A1635" s="394"/>
      <c r="B1635" s="396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46.857089770000002</v>
      </c>
      <c r="G1635" s="318">
        <f>+VLOOKUP($E1635,INV!$1:$1048576,MATCH(DATE(G$2,1,1),INV!$A$1:$LI$1),FALSE)</f>
        <v>47.329776979999998</v>
      </c>
      <c r="H1635" s="318">
        <f>+VLOOKUP($E1635,INV!$1:$1048576,MATCH(DATE(H$2,1,1),INV!$A$1:$LI$1),FALSE)</f>
        <v>47.58107579</v>
      </c>
      <c r="I1635" s="318">
        <f>+VLOOKUP($E1635,INV!$1:$1048576,MATCH(DATE(I$2,1,1),INV!$A$1:$LI$1),FALSE)</f>
        <v>47.677594470000003</v>
      </c>
      <c r="J1635" s="318">
        <f>+VLOOKUP($E1635,INV!$1:$1048576,MATCH(DATE(J$2,1,1),INV!$A$1:$LI$1),FALSE)</f>
        <v>47.832145920000002</v>
      </c>
      <c r="K1635" s="318">
        <f>+VLOOKUP($E1635,INV!$1:$1048576,MATCH(DATE(K$2,1,1),INV!$A$1:$LI$1),FALSE)</f>
        <v>48.267269169999999</v>
      </c>
      <c r="L1635" s="318">
        <f>+VLOOKUP($E1635,INV!$1:$1048576,MATCH(DATE(L$2,1,1),INV!$A$1:$LI$1),FALSE)</f>
        <v>48.764535690000002</v>
      </c>
      <c r="M1635" s="318">
        <f>+VLOOKUP($E1635,INV!$1:$1048576,MATCH(DATE(M$2,1,1),INV!$A$1:$LI$1),FALSE)</f>
        <v>49.303208400000003</v>
      </c>
      <c r="N1635" s="318">
        <f>+VLOOKUP($E1635,INV!$1:$1048576,MATCH(DATE(N$2,1,1),INV!$A$1:$LI$1),FALSE)</f>
        <v>49.860286039999998</v>
      </c>
      <c r="O1635" s="318">
        <f>+VLOOKUP($E1635,INV!$1:$1048576,MATCH(DATE(O$2,1,1),INV!$A$1:$LI$1),FALSE)</f>
        <v>50.431800690000003</v>
      </c>
      <c r="P1635" s="318">
        <f>+VLOOKUP($E1635,INV!$1:$1048576,MATCH(DATE(P$2,1,1),INV!$A$1:$LI$1),FALSE)</f>
        <v>51.028905469999998</v>
      </c>
      <c r="Q1635" s="318">
        <f>+VLOOKUP($E1635,INV!$1:$1048576,MATCH(DATE(Q$2,1,1),INV!$A$1:$LI$1),FALSE)</f>
        <v>51.64473907</v>
      </c>
      <c r="R1635" s="318">
        <f>+VLOOKUP($E1635,INV!$1:$1048576,MATCH(DATE(R$2,1,1),INV!$A$1:$LI$1),FALSE)</f>
        <v>52.282932899999999</v>
      </c>
      <c r="S1635" s="318">
        <f>+VLOOKUP($E1635,INV!$1:$1048576,MATCH(DATE(S$2,1,1),INV!$A$1:$LI$1),FALSE)</f>
        <v>52.947432460000002</v>
      </c>
      <c r="T1635" s="318">
        <f>+VLOOKUP($E1635,INV!$1:$1048576,MATCH(DATE(T$2,1,1),INV!$A$1:$LI$1),FALSE)</f>
        <v>53.641070390000003</v>
      </c>
      <c r="U1635" s="318">
        <f>+VLOOKUP($E1635,INV!$1:$1048576,MATCH(DATE(U$2,1,1),INV!$A$1:$LI$1),FALSE)</f>
        <v>54.365942500000003</v>
      </c>
      <c r="V1635" s="318">
        <f>+VLOOKUP($E1635,INV!$1:$1048576,MATCH(DATE(V$2,1,1),INV!$A$1:$LI$1),FALSE)</f>
        <v>55.08735823</v>
      </c>
      <c r="W1635" s="318">
        <f>+VLOOKUP($E1635,INV!$1:$1048576,MATCH(DATE(W$2,1,1),INV!$A$1:$LI$1),FALSE)</f>
        <v>55.822001159999999</v>
      </c>
      <c r="X1635" s="318">
        <f>+VLOOKUP($E1635,INV!$1:$1048576,MATCH(DATE(X$2,1,1),INV!$A$1:$LI$1),FALSE)</f>
        <v>56.581058740000003</v>
      </c>
      <c r="Y1635" s="318">
        <f>+VLOOKUP($E1635,INV!$1:$1048576,MATCH(DATE(Y$2,1,1),INV!$A$1:$LI$1),FALSE)</f>
        <v>57.369966890000001</v>
      </c>
      <c r="Z1635" s="318">
        <f>+VLOOKUP($E1635,INV!$1:$1048576,MATCH(DATE(Z$2,1,1),INV!$A$1:$LI$1),FALSE)</f>
        <v>58.185888089999999</v>
      </c>
      <c r="AA1635" s="318">
        <f>+VLOOKUP($E1635,INV!$1:$1048576,MATCH(DATE(AA$2,1,1),INV!$A$1:$LI$1),FALSE)</f>
        <v>59.0002177</v>
      </c>
      <c r="AB1635" s="318">
        <f>+VLOOKUP($E1635,INV!$1:$1048576,MATCH(DATE(AB$2,1,1),INV!$A$1:$LI$1),FALSE)</f>
        <v>59.829915939999999</v>
      </c>
      <c r="AC1635" s="318">
        <f>+VLOOKUP($E1635,INV!$1:$1048576,MATCH(DATE(AC$2,1,1),INV!$A$1:$LI$1),FALSE)</f>
        <v>60.685411889999997</v>
      </c>
      <c r="AD1635" s="318">
        <f>+VLOOKUP($E1635,INV!$1:$1048576,MATCH(DATE(AD$2,1,1),INV!$A$1:$LI$1),FALSE)</f>
        <v>61.571476930000003</v>
      </c>
      <c r="AE1635" s="318">
        <f>+VLOOKUP($E1635,INV!$1:$1048576,MATCH(DATE(AE$2,1,1),INV!$A$1:$LI$1),FALSE)</f>
        <v>62.47485854</v>
      </c>
      <c r="AF1635" s="318">
        <f>+VLOOKUP($E1635,INV!$1:$1048576,MATCH(DATE(AF$2,1,1),INV!$A$1:$LI$1),FALSE)</f>
        <v>63.233715879999998</v>
      </c>
      <c r="AG1635" s="318">
        <f>+VLOOKUP($E1635,INV!$1:$1048576,MATCH(DATE(AG$2,1,1),INV!$A$1:$LI$1),FALSE)</f>
        <v>63.922920980000001</v>
      </c>
      <c r="AH1635" s="318">
        <f>+VLOOKUP($E1635,INV!$1:$1048576,MATCH(DATE(AH$2,1,1),INV!$A$1:$LI$1),FALSE)</f>
        <v>64.590609189999995</v>
      </c>
      <c r="AI1635" s="318">
        <f>+VLOOKUP($E1635,INV!$1:$1048576,MATCH(DATE(AI$2,1,1),INV!$A$1:$LI$1),FALSE)</f>
        <v>65.258398490000005</v>
      </c>
      <c r="AJ1635" s="318">
        <f>+VLOOKUP($E1635,INV!$1:$1048576,MATCH(DATE(AJ$2,1,1),INV!$A$1:$LI$1),FALSE)</f>
        <v>65.935638440000005</v>
      </c>
      <c r="AK1635" s="318">
        <f>+VLOOKUP($E1635,INV!$1:$1048576,MATCH(DATE(AK$2,1,1),INV!$A$1:$LI$1),FALSE)</f>
        <v>66.732262199999994</v>
      </c>
      <c r="AL1635" s="318">
        <f>+VLOOKUP($E1635,INV!$1:$1048576,MATCH(DATE(AL$2,1,1),INV!$A$1:$LI$1),FALSE)</f>
        <v>67.606190040000001</v>
      </c>
      <c r="AM1635" s="318">
        <f>+VLOOKUP($E1635,INV!$1:$1048576,MATCH(DATE(AM$2,1,1),INV!$A$1:$LI$1),FALSE)</f>
        <v>68.530193440000005</v>
      </c>
      <c r="AN1635" s="318">
        <f>+VLOOKUP($E1635,INV!$1:$1048576,MATCH(DATE(AN$2,1,1),INV!$A$1:$LI$1),FALSE)</f>
        <v>69.492786120000005</v>
      </c>
      <c r="AO1635" s="318">
        <f>+VLOOKUP($E1635,INV!$1:$1048576,MATCH(DATE(AO$2,1,1),INV!$A$1:$LI$1),FALSE)</f>
        <v>70.489708500000006</v>
      </c>
    </row>
    <row r="1636" spans="1:41" ht="15" customHeight="1" x14ac:dyDescent="0.35">
      <c r="A1636" s="394"/>
      <c r="B1636" s="396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360.71215560000002</v>
      </c>
      <c r="G1636" s="318">
        <f>+VLOOKUP($E1636,INV!$1:$1048576,MATCH(DATE(G$2,1,1),INV!$A$1:$LI$1),FALSE)</f>
        <v>364.34652849999998</v>
      </c>
      <c r="H1636" s="318">
        <f>+VLOOKUP($E1636,INV!$1:$1048576,MATCH(DATE(H$2,1,1),INV!$A$1:$LI$1),FALSE)</f>
        <v>366.27306579999998</v>
      </c>
      <c r="I1636" s="318">
        <f>+VLOOKUP($E1636,INV!$1:$1048576,MATCH(DATE(I$2,1,1),INV!$A$1:$LI$1),FALSE)</f>
        <v>367.00734219999998</v>
      </c>
      <c r="J1636" s="318">
        <f>+VLOOKUP($E1636,INV!$1:$1048576,MATCH(DATE(J$2,1,1),INV!$A$1:$LI$1),FALSE)</f>
        <v>368.18956680000002</v>
      </c>
      <c r="K1636" s="318">
        <f>+VLOOKUP($E1636,INV!$1:$1048576,MATCH(DATE(K$2,1,1),INV!$A$1:$LI$1),FALSE)</f>
        <v>371.53417860000002</v>
      </c>
      <c r="L1636" s="318">
        <f>+VLOOKUP($E1636,INV!$1:$1048576,MATCH(DATE(L$2,1,1),INV!$A$1:$LI$1),FALSE)</f>
        <v>375.35876359999997</v>
      </c>
      <c r="M1636" s="318">
        <f>+VLOOKUP($E1636,INV!$1:$1048576,MATCH(DATE(M$2,1,1),INV!$A$1:$LI$1),FALSE)</f>
        <v>379.50288719999998</v>
      </c>
      <c r="N1636" s="318">
        <f>+VLOOKUP($E1636,INV!$1:$1048576,MATCH(DATE(N$2,1,1),INV!$A$1:$LI$1),FALSE)</f>
        <v>383.78911900000003</v>
      </c>
      <c r="O1636" s="318">
        <f>+VLOOKUP($E1636,INV!$1:$1048576,MATCH(DATE(O$2,1,1),INV!$A$1:$LI$1),FALSE)</f>
        <v>388.18669979999999</v>
      </c>
      <c r="P1636" s="318">
        <f>+VLOOKUP($E1636,INV!$1:$1048576,MATCH(DATE(P$2,1,1),INV!$A$1:$LI$1),FALSE)</f>
        <v>392.78134899999998</v>
      </c>
      <c r="Q1636" s="318">
        <f>+VLOOKUP($E1636,INV!$1:$1048576,MATCH(DATE(Q$2,1,1),INV!$A$1:$LI$1),FALSE)</f>
        <v>397.52025880000002</v>
      </c>
      <c r="R1636" s="318">
        <f>+VLOOKUP($E1636,INV!$1:$1048576,MATCH(DATE(R$2,1,1),INV!$A$1:$LI$1),FALSE)</f>
        <v>402.4313947</v>
      </c>
      <c r="S1636" s="318">
        <f>+VLOOKUP($E1636,INV!$1:$1048576,MATCH(DATE(S$2,1,1),INV!$A$1:$LI$1),FALSE)</f>
        <v>407.54513800000001</v>
      </c>
      <c r="T1636" s="318">
        <f>+VLOOKUP($E1636,INV!$1:$1048576,MATCH(DATE(T$2,1,1),INV!$A$1:$LI$1),FALSE)</f>
        <v>412.88330050000002</v>
      </c>
      <c r="U1636" s="318">
        <f>+VLOOKUP($E1636,INV!$1:$1048576,MATCH(DATE(U$2,1,1),INV!$A$1:$LI$1),FALSE)</f>
        <v>418.46202039999997</v>
      </c>
      <c r="V1636" s="318">
        <f>+VLOOKUP($E1636,INV!$1:$1048576,MATCH(DATE(V$2,1,1),INV!$A$1:$LI$1),FALSE)</f>
        <v>424.01429530000001</v>
      </c>
      <c r="W1636" s="318">
        <f>+VLOOKUP($E1636,INV!$1:$1048576,MATCH(DATE(W$2,1,1),INV!$A$1:$LI$1),FALSE)</f>
        <v>429.66855770000001</v>
      </c>
      <c r="X1636" s="318">
        <f>+VLOOKUP($E1636,INV!$1:$1048576,MATCH(DATE(X$2,1,1),INV!$A$1:$LI$1),FALSE)</f>
        <v>435.5109276</v>
      </c>
      <c r="Y1636" s="318">
        <f>+VLOOKUP($E1636,INV!$1:$1048576,MATCH(DATE(Y$2,1,1),INV!$A$1:$LI$1),FALSE)</f>
        <v>441.58324820000001</v>
      </c>
      <c r="Z1636" s="318">
        <f>+VLOOKUP($E1636,INV!$1:$1048576,MATCH(DATE(Z$2,1,1),INV!$A$1:$LI$1),FALSE)</f>
        <v>447.86370110000001</v>
      </c>
      <c r="AA1636" s="318">
        <f>+VLOOKUP($E1636,INV!$1:$1048576,MATCH(DATE(AA$2,1,1),INV!$A$1:$LI$1),FALSE)</f>
        <v>454.13209269999999</v>
      </c>
      <c r="AB1636" s="318">
        <f>+VLOOKUP($E1636,INV!$1:$1048576,MATCH(DATE(AB$2,1,1),INV!$A$1:$LI$1),FALSE)</f>
        <v>460.51896490000001</v>
      </c>
      <c r="AC1636" s="318">
        <f>+VLOOKUP($E1636,INV!$1:$1048576,MATCH(DATE(AC$2,1,1),INV!$A$1:$LI$1),FALSE)</f>
        <v>467.10459159999999</v>
      </c>
      <c r="AD1636" s="318">
        <f>+VLOOKUP($E1636,INV!$1:$1048576,MATCH(DATE(AD$2,1,1),INV!$A$1:$LI$1),FALSE)</f>
        <v>473.92569639999999</v>
      </c>
      <c r="AE1636" s="318">
        <f>+VLOOKUP($E1636,INV!$1:$1048576,MATCH(DATE(AE$2,1,1),INV!$A$1:$LI$1),FALSE)</f>
        <v>480.88034110000001</v>
      </c>
      <c r="AF1636" s="318">
        <f>+VLOOKUP($E1636,INV!$1:$1048576,MATCH(DATE(AF$2,1,1),INV!$A$1:$LI$1),FALSE)</f>
        <v>486.72280569999998</v>
      </c>
      <c r="AG1636" s="318">
        <f>+VLOOKUP($E1636,INV!$1:$1048576,MATCH(DATE(AG$2,1,1),INV!$A$1:$LI$1),FALSE)</f>
        <v>492.02940439999998</v>
      </c>
      <c r="AH1636" s="318">
        <f>+VLOOKUP($E1636,INV!$1:$1048576,MATCH(DATE(AH$2,1,1),INV!$A$1:$LI$1),FALSE)</f>
        <v>497.17064260000001</v>
      </c>
      <c r="AI1636" s="318">
        <f>+VLOOKUP($E1636,INV!$1:$1048576,MATCH(DATE(AI$2,1,1),INV!$A$1:$LI$1),FALSE)</f>
        <v>502.3129002</v>
      </c>
      <c r="AJ1636" s="318">
        <f>+VLOOKUP($E1636,INV!$1:$1048576,MATCH(DATE(AJ$2,1,1),INV!$A$1:$LI$1),FALSE)</f>
        <v>507.52811630000002</v>
      </c>
      <c r="AK1636" s="318">
        <f>+VLOOKUP($E1636,INV!$1:$1048576,MATCH(DATE(AK$2,1,1),INV!$A$1:$LI$1),FALSE)</f>
        <v>513.66243029999998</v>
      </c>
      <c r="AL1636" s="318">
        <f>+VLOOKUP($E1636,INV!$1:$1048576,MATCH(DATE(AL$2,1,1),INV!$A$1:$LI$1),FALSE)</f>
        <v>520.39189720000002</v>
      </c>
      <c r="AM1636" s="318">
        <f>+VLOOKUP($E1636,INV!$1:$1048576,MATCH(DATE(AM$2,1,1),INV!$A$1:$LI$1),FALSE)</f>
        <v>527.50690550000002</v>
      </c>
      <c r="AN1636" s="318">
        <f>+VLOOKUP($E1636,INV!$1:$1048576,MATCH(DATE(AN$2,1,1),INV!$A$1:$LI$1),FALSE)</f>
        <v>534.91903649999995</v>
      </c>
      <c r="AO1636" s="318">
        <f>+VLOOKUP($E1636,INV!$1:$1048576,MATCH(DATE(AO$2,1,1),INV!$A$1:$LI$1),FALSE)</f>
        <v>542.59550909999996</v>
      </c>
    </row>
    <row r="1637" spans="1:41" ht="15" customHeight="1" x14ac:dyDescent="0.35">
      <c r="A1637" s="394"/>
      <c r="B1637" s="396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425.07561779999997</v>
      </c>
      <c r="G1637" s="318">
        <f>+VLOOKUP($E1637,INV!$1:$1048576,MATCH(DATE(G$2,1,1),INV!$A$1:$LI$1),FALSE)</f>
        <v>429.22858389999999</v>
      </c>
      <c r="H1637" s="318">
        <f>+VLOOKUP($E1637,INV!$1:$1048576,MATCH(DATE(H$2,1,1),INV!$A$1:$LI$1),FALSE)</f>
        <v>431.4059833</v>
      </c>
      <c r="I1637" s="318">
        <f>+VLOOKUP($E1637,INV!$1:$1048576,MATCH(DATE(I$2,1,1),INV!$A$1:$LI$1),FALSE)</f>
        <v>432.58696099999997</v>
      </c>
      <c r="J1637" s="318">
        <f>+VLOOKUP($E1637,INV!$1:$1048576,MATCH(DATE(J$2,1,1),INV!$A$1:$LI$1),FALSE)</f>
        <v>434.67103859999997</v>
      </c>
      <c r="K1637" s="318">
        <f>+VLOOKUP($E1637,INV!$1:$1048576,MATCH(DATE(K$2,1,1),INV!$A$1:$LI$1),FALSE)</f>
        <v>439.3904076</v>
      </c>
      <c r="L1637" s="318">
        <f>+VLOOKUP($E1637,INV!$1:$1048576,MATCH(DATE(L$2,1,1),INV!$A$1:$LI$1),FALSE)</f>
        <v>444.68920900000001</v>
      </c>
      <c r="M1637" s="318">
        <f>+VLOOKUP($E1637,INV!$1:$1048576,MATCH(DATE(M$2,1,1),INV!$A$1:$LI$1),FALSE)</f>
        <v>450.15216770000001</v>
      </c>
      <c r="N1637" s="318">
        <f>+VLOOKUP($E1637,INV!$1:$1048576,MATCH(DATE(N$2,1,1),INV!$A$1:$LI$1),FALSE)</f>
        <v>455.60255740000002</v>
      </c>
      <c r="O1637" s="318">
        <f>+VLOOKUP($E1637,INV!$1:$1048576,MATCH(DATE(O$2,1,1),INV!$A$1:$LI$1),FALSE)</f>
        <v>461.01406969999999</v>
      </c>
      <c r="P1637" s="318">
        <f>+VLOOKUP($E1637,INV!$1:$1048576,MATCH(DATE(P$2,1,1),INV!$A$1:$LI$1),FALSE)</f>
        <v>466.67389880000002</v>
      </c>
      <c r="Q1637" s="318">
        <f>+VLOOKUP($E1637,INV!$1:$1048576,MATCH(DATE(Q$2,1,1),INV!$A$1:$LI$1),FALSE)</f>
        <v>472.31627279999998</v>
      </c>
      <c r="R1637" s="318">
        <f>+VLOOKUP($E1637,INV!$1:$1048576,MATCH(DATE(R$2,1,1),INV!$A$1:$LI$1),FALSE)</f>
        <v>477.95671149999998</v>
      </c>
      <c r="S1637" s="318">
        <f>+VLOOKUP($E1637,INV!$1:$1048576,MATCH(DATE(S$2,1,1),INV!$A$1:$LI$1),FALSE)</f>
        <v>483.65332489999997</v>
      </c>
      <c r="T1637" s="318">
        <f>+VLOOKUP($E1637,INV!$1:$1048576,MATCH(DATE(T$2,1,1),INV!$A$1:$LI$1),FALSE)</f>
        <v>489.45163439999999</v>
      </c>
      <c r="U1637" s="318">
        <f>+VLOOKUP($E1637,INV!$1:$1048576,MATCH(DATE(U$2,1,1),INV!$A$1:$LI$1),FALSE)</f>
        <v>495.38195469999999</v>
      </c>
      <c r="V1637" s="318">
        <f>+VLOOKUP($E1637,INV!$1:$1048576,MATCH(DATE(V$2,1,1),INV!$A$1:$LI$1),FALSE)</f>
        <v>501.26964670000001</v>
      </c>
      <c r="W1637" s="318">
        <f>+VLOOKUP($E1637,INV!$1:$1048576,MATCH(DATE(W$2,1,1),INV!$A$1:$LI$1),FALSE)</f>
        <v>507.21565170000002</v>
      </c>
      <c r="X1637" s="318">
        <f>+VLOOKUP($E1637,INV!$1:$1048576,MATCH(DATE(X$2,1,1),INV!$A$1:$LI$1),FALSE)</f>
        <v>513.28808719999995</v>
      </c>
      <c r="Y1637" s="318">
        <f>+VLOOKUP($E1637,INV!$1:$1048576,MATCH(DATE(Y$2,1,1),INV!$A$1:$LI$1),FALSE)</f>
        <v>519.51993640000001</v>
      </c>
      <c r="Z1637" s="318">
        <f>+VLOOKUP($E1637,INV!$1:$1048576,MATCH(DATE(Z$2,1,1),INV!$A$1:$LI$1),FALSE)</f>
        <v>525.76077169999996</v>
      </c>
      <c r="AA1637" s="318">
        <f>+VLOOKUP($E1637,INV!$1:$1048576,MATCH(DATE(AA$2,1,1),INV!$A$1:$LI$1),FALSE)</f>
        <v>532.02224390000003</v>
      </c>
      <c r="AB1637" s="318">
        <f>+VLOOKUP($E1637,INV!$1:$1048576,MATCH(DATE(AB$2,1,1),INV!$A$1:$LI$1),FALSE)</f>
        <v>538.4146452</v>
      </c>
      <c r="AC1637" s="318">
        <f>+VLOOKUP($E1637,INV!$1:$1048576,MATCH(DATE(AC$2,1,1),INV!$A$1:$LI$1),FALSE)</f>
        <v>544.98288660000003</v>
      </c>
      <c r="AD1637" s="318">
        <f>+VLOOKUP($E1637,INV!$1:$1048576,MATCH(DATE(AD$2,1,1),INV!$A$1:$LI$1),FALSE)</f>
        <v>551.74057419999997</v>
      </c>
      <c r="AE1637" s="318">
        <f>+VLOOKUP($E1637,INV!$1:$1048576,MATCH(DATE(AE$2,1,1),INV!$A$1:$LI$1),FALSE)</f>
        <v>558.23696500000005</v>
      </c>
      <c r="AF1637" s="318">
        <f>+VLOOKUP($E1637,INV!$1:$1048576,MATCH(DATE(AF$2,1,1),INV!$A$1:$LI$1),FALSE)</f>
        <v>563.87424150000004</v>
      </c>
      <c r="AG1637" s="318">
        <f>+VLOOKUP($E1637,INV!$1:$1048576,MATCH(DATE(AG$2,1,1),INV!$A$1:$LI$1),FALSE)</f>
        <v>569.14594239999997</v>
      </c>
      <c r="AH1637" s="318">
        <f>+VLOOKUP($E1637,INV!$1:$1048576,MATCH(DATE(AH$2,1,1),INV!$A$1:$LI$1),FALSE)</f>
        <v>574.34091369999999</v>
      </c>
      <c r="AI1637" s="318">
        <f>+VLOOKUP($E1637,INV!$1:$1048576,MATCH(DATE(AI$2,1,1),INV!$A$1:$LI$1),FALSE)</f>
        <v>579.58156889999998</v>
      </c>
      <c r="AJ1637" s="318">
        <f>+VLOOKUP($E1637,INV!$1:$1048576,MATCH(DATE(AJ$2,1,1),INV!$A$1:$LI$1),FALSE)</f>
        <v>584.91635199999996</v>
      </c>
      <c r="AK1637" s="318">
        <f>+VLOOKUP($E1637,INV!$1:$1048576,MATCH(DATE(AK$2,1,1),INV!$A$1:$LI$1),FALSE)</f>
        <v>590.92928770000003</v>
      </c>
      <c r="AL1637" s="318">
        <f>+VLOOKUP($E1637,INV!$1:$1048576,MATCH(DATE(AL$2,1,1),INV!$A$1:$LI$1),FALSE)</f>
        <v>597.3817626</v>
      </c>
      <c r="AM1637" s="318">
        <f>+VLOOKUP($E1637,INV!$1:$1048576,MATCH(DATE(AM$2,1,1),INV!$A$1:$LI$1),FALSE)</f>
        <v>604.11483239999995</v>
      </c>
      <c r="AN1637" s="318">
        <f>+VLOOKUP($E1637,INV!$1:$1048576,MATCH(DATE(AN$2,1,1),INV!$A$1:$LI$1),FALSE)</f>
        <v>611.06081529999994</v>
      </c>
      <c r="AO1637" s="318">
        <f>+VLOOKUP($E1637,INV!$1:$1048576,MATCH(DATE(AO$2,1,1),INV!$A$1:$LI$1),FALSE)</f>
        <v>618.19518770000002</v>
      </c>
    </row>
    <row r="1638" spans="1:41" ht="15" customHeight="1" x14ac:dyDescent="0.35">
      <c r="A1638" s="394"/>
      <c r="B1638" s="396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5.8944712279999996</v>
      </c>
      <c r="G1638" s="319">
        <f>+VLOOKUP($E1638,INV!$1:$1048576,MATCH(DATE(G$2,1,1),INV!$A$1:$LI$1),FALSE)</f>
        <v>5.9554503639999998</v>
      </c>
      <c r="H1638" s="319">
        <f>+VLOOKUP($E1638,INV!$1:$1048576,MATCH(DATE(H$2,1,1),INV!$A$1:$LI$1),FALSE)</f>
        <v>5.9905743139999998</v>
      </c>
      <c r="I1638" s="319">
        <f>+VLOOKUP($E1638,INV!$1:$1048576,MATCH(DATE(I$2,1,1),INV!$A$1:$LI$1),FALSE)</f>
        <v>6.0099431120000002</v>
      </c>
      <c r="J1638" s="319">
        <f>+VLOOKUP($E1638,INV!$1:$1048576,MATCH(DATE(J$2,1,1),INV!$A$1:$LI$1),FALSE)</f>
        <v>6.0356464040000004</v>
      </c>
      <c r="K1638" s="319">
        <f>+VLOOKUP($E1638,INV!$1:$1048576,MATCH(DATE(K$2,1,1),INV!$A$1:$LI$1),FALSE)</f>
        <v>6.0913530329999999</v>
      </c>
      <c r="L1638" s="319">
        <f>+VLOOKUP($E1638,INV!$1:$1048576,MATCH(DATE(L$2,1,1),INV!$A$1:$LI$1),FALSE)</f>
        <v>6.1546887339999996</v>
      </c>
      <c r="M1638" s="319">
        <f>+VLOOKUP($E1638,INV!$1:$1048576,MATCH(DATE(M$2,1,1),INV!$A$1:$LI$1),FALSE)</f>
        <v>6.2229929909999999</v>
      </c>
      <c r="N1638" s="319">
        <f>+VLOOKUP($E1638,INV!$1:$1048576,MATCH(DATE(N$2,1,1),INV!$A$1:$LI$1),FALSE)</f>
        <v>6.2934024549999998</v>
      </c>
      <c r="O1638" s="319">
        <f>+VLOOKUP($E1638,INV!$1:$1048576,MATCH(DATE(O$2,1,1),INV!$A$1:$LI$1),FALSE)</f>
        <v>6.3654240959999999</v>
      </c>
      <c r="P1638" s="319">
        <f>+VLOOKUP($E1638,INV!$1:$1048576,MATCH(DATE(P$2,1,1),INV!$A$1:$LI$1),FALSE)</f>
        <v>6.4404616319999999</v>
      </c>
      <c r="Q1638" s="319">
        <f>+VLOOKUP($E1638,INV!$1:$1048576,MATCH(DATE(Q$2,1,1),INV!$A$1:$LI$1),FALSE)</f>
        <v>6.5176198249999997</v>
      </c>
      <c r="R1638" s="319">
        <f>+VLOOKUP($E1638,INV!$1:$1048576,MATCH(DATE(R$2,1,1),INV!$A$1:$LI$1),FALSE)</f>
        <v>6.5973316049999999</v>
      </c>
      <c r="S1638" s="319">
        <f>+VLOOKUP($E1638,INV!$1:$1048576,MATCH(DATE(S$2,1,1),INV!$A$1:$LI$1),FALSE)</f>
        <v>6.6800746240000004</v>
      </c>
      <c r="T1638" s="319">
        <f>+VLOOKUP($E1638,INV!$1:$1048576,MATCH(DATE(T$2,1,1),INV!$A$1:$LI$1),FALSE)</f>
        <v>6.7661908159999999</v>
      </c>
      <c r="U1638" s="319">
        <f>+VLOOKUP($E1638,INV!$1:$1048576,MATCH(DATE(U$2,1,1),INV!$A$1:$LI$1),FALSE)</f>
        <v>6.855932878</v>
      </c>
      <c r="V1638" s="319">
        <f>+VLOOKUP($E1638,INV!$1:$1048576,MATCH(DATE(V$2,1,1),INV!$A$1:$LI$1),FALSE)</f>
        <v>6.9449208750000002</v>
      </c>
      <c r="W1638" s="319">
        <f>+VLOOKUP($E1638,INV!$1:$1048576,MATCH(DATE(W$2,1,1),INV!$A$1:$LI$1),FALSE)</f>
        <v>7.0352581790000004</v>
      </c>
      <c r="X1638" s="319">
        <f>+VLOOKUP($E1638,INV!$1:$1048576,MATCH(DATE(X$2,1,1),INV!$A$1:$LI$1),FALSE)</f>
        <v>7.1283561930000001</v>
      </c>
      <c r="Y1638" s="319">
        <f>+VLOOKUP($E1638,INV!$1:$1048576,MATCH(DATE(Y$2,1,1),INV!$A$1:$LI$1),FALSE)</f>
        <v>7.2249023030000004</v>
      </c>
      <c r="Z1638" s="319">
        <f>+VLOOKUP($E1638,INV!$1:$1048576,MATCH(DATE(Z$2,1,1),INV!$A$1:$LI$1),FALSE)</f>
        <v>7.3245357289999999</v>
      </c>
      <c r="AA1638" s="319">
        <f>+VLOOKUP($E1638,INV!$1:$1048576,MATCH(DATE(AA$2,1,1),INV!$A$1:$LI$1),FALSE)</f>
        <v>7.4236695299999997</v>
      </c>
      <c r="AB1638" s="319">
        <f>+VLOOKUP($E1638,INV!$1:$1048576,MATCH(DATE(AB$2,1,1),INV!$A$1:$LI$1),FALSE)</f>
        <v>7.5244518420000004</v>
      </c>
      <c r="AC1638" s="319">
        <f>+VLOOKUP($E1638,INV!$1:$1048576,MATCH(DATE(AC$2,1,1),INV!$A$1:$LI$1),FALSE)</f>
        <v>7.6282053620000001</v>
      </c>
      <c r="AD1638" s="319">
        <f>+VLOOKUP($E1638,INV!$1:$1048576,MATCH(DATE(AD$2,1,1),INV!$A$1:$LI$1),FALSE)</f>
        <v>7.7355396389999997</v>
      </c>
      <c r="AE1638" s="319">
        <f>+VLOOKUP($E1638,INV!$1:$1048576,MATCH(DATE(AE$2,1,1),INV!$A$1:$LI$1),FALSE)</f>
        <v>7.8447796390000004</v>
      </c>
      <c r="AF1638" s="319">
        <f>+VLOOKUP($E1638,INV!$1:$1048576,MATCH(DATE(AF$2,1,1),INV!$A$1:$LI$1),FALSE)</f>
        <v>7.935638762</v>
      </c>
      <c r="AG1638" s="319">
        <f>+VLOOKUP($E1638,INV!$1:$1048576,MATCH(DATE(AG$2,1,1),INV!$A$1:$LI$1),FALSE)</f>
        <v>8.0175654929999993</v>
      </c>
      <c r="AH1638" s="319">
        <f>+VLOOKUP($E1638,INV!$1:$1048576,MATCH(DATE(AH$2,1,1),INV!$A$1:$LI$1),FALSE)</f>
        <v>8.0966366740000009</v>
      </c>
      <c r="AI1638" s="319">
        <f>+VLOOKUP($E1638,INV!$1:$1048576,MATCH(DATE(AI$2,1,1),INV!$A$1:$LI$1),FALSE)</f>
        <v>8.1755939449999993</v>
      </c>
      <c r="AJ1638" s="319">
        <f>+VLOOKUP($E1638,INV!$1:$1048576,MATCH(DATE(AJ$2,1,1),INV!$A$1:$LI$1),FALSE)</f>
        <v>8.255636118</v>
      </c>
      <c r="AK1638" s="319">
        <f>+VLOOKUP($E1638,INV!$1:$1048576,MATCH(DATE(AK$2,1,1),INV!$A$1:$LI$1),FALSE)</f>
        <v>8.3505424809999997</v>
      </c>
      <c r="AL1638" s="319">
        <f>+VLOOKUP($E1638,INV!$1:$1048576,MATCH(DATE(AL$2,1,1),INV!$A$1:$LI$1),FALSE)</f>
        <v>8.4550469960000001</v>
      </c>
      <c r="AM1638" s="319">
        <f>+VLOOKUP($E1638,INV!$1:$1048576,MATCH(DATE(AM$2,1,1),INV!$A$1:$LI$1),FALSE)</f>
        <v>8.5657482340000008</v>
      </c>
      <c r="AN1638" s="319">
        <f>+VLOOKUP($E1638,INV!$1:$1048576,MATCH(DATE(AN$2,1,1),INV!$A$1:$LI$1),FALSE)</f>
        <v>8.6812155900000008</v>
      </c>
      <c r="AO1638" s="319">
        <f>+VLOOKUP($E1638,INV!$1:$1048576,MATCH(DATE(AO$2,1,1),INV!$A$1:$LI$1),FALSE)</f>
        <v>8.8009218300000001</v>
      </c>
    </row>
    <row r="1639" spans="1:41" s="92" customFormat="1" ht="15" customHeight="1" x14ac:dyDescent="0.35">
      <c r="A1639" s="394"/>
      <c r="B1639" s="396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472227.21389999997</v>
      </c>
      <c r="G1639" s="317">
        <f>+VLOOKUP($E1639,INV!$1:$1048576,MATCH(DATE(G$2,1,1),INV!$A$1:$LI$1),FALSE)</f>
        <v>479028.75939999998</v>
      </c>
      <c r="H1639" s="317">
        <f>+VLOOKUP($E1639,INV!$1:$1048576,MATCH(DATE(H$2,1,1),INV!$A$1:$LI$1),FALSE)</f>
        <v>484916.97139999998</v>
      </c>
      <c r="I1639" s="317">
        <f>+VLOOKUP($E1639,INV!$1:$1048576,MATCH(DATE(I$2,1,1),INV!$A$1:$LI$1),FALSE)</f>
        <v>489337.76760000002</v>
      </c>
      <c r="J1639" s="317">
        <f>+VLOOKUP($E1639,INV!$1:$1048576,MATCH(DATE(J$2,1,1),INV!$A$1:$LI$1),FALSE)</f>
        <v>495161.78960000002</v>
      </c>
      <c r="K1639" s="317">
        <f>+VLOOKUP($E1639,INV!$1:$1048576,MATCH(DATE(K$2,1,1),INV!$A$1:$LI$1),FALSE)</f>
        <v>505149.16720000003</v>
      </c>
      <c r="L1639" s="317">
        <f>+VLOOKUP($E1639,INV!$1:$1048576,MATCH(DATE(L$2,1,1),INV!$A$1:$LI$1),FALSE)</f>
        <v>515555.05820000003</v>
      </c>
      <c r="M1639" s="317">
        <f>+VLOOKUP($E1639,INV!$1:$1048576,MATCH(DATE(M$2,1,1),INV!$A$1:$LI$1),FALSE)</f>
        <v>526537.64309999999</v>
      </c>
      <c r="N1639" s="317">
        <f>+VLOOKUP($E1639,INV!$1:$1048576,MATCH(DATE(N$2,1,1),INV!$A$1:$LI$1),FALSE)</f>
        <v>537866.64910000004</v>
      </c>
      <c r="O1639" s="317">
        <f>+VLOOKUP($E1639,INV!$1:$1048576,MATCH(DATE(O$2,1,1),INV!$A$1:$LI$1),FALSE)</f>
        <v>549524.40780000004</v>
      </c>
      <c r="P1639" s="317">
        <f>+VLOOKUP($E1639,INV!$1:$1048576,MATCH(DATE(P$2,1,1),INV!$A$1:$LI$1),FALSE)</f>
        <v>561627.81279999996</v>
      </c>
      <c r="Q1639" s="317">
        <f>+VLOOKUP($E1639,INV!$1:$1048576,MATCH(DATE(Q$2,1,1),INV!$A$1:$LI$1),FALSE)</f>
        <v>574146.68559999997</v>
      </c>
      <c r="R1639" s="317">
        <f>+VLOOKUP($E1639,INV!$1:$1048576,MATCH(DATE(R$2,1,1),INV!$A$1:$LI$1),FALSE)</f>
        <v>587124.16520000005</v>
      </c>
      <c r="S1639" s="317">
        <f>+VLOOKUP($E1639,INV!$1:$1048576,MATCH(DATE(S$2,1,1),INV!$A$1:$LI$1),FALSE)</f>
        <v>600589.86179999996</v>
      </c>
      <c r="T1639" s="317">
        <f>+VLOOKUP($E1639,INV!$1:$1048576,MATCH(DATE(T$2,1,1),INV!$A$1:$LI$1),FALSE)</f>
        <v>614560.97129999998</v>
      </c>
      <c r="U1639" s="317">
        <f>+VLOOKUP($E1639,INV!$1:$1048576,MATCH(DATE(U$2,1,1),INV!$A$1:$LI$1),FALSE)</f>
        <v>629049.78870000003</v>
      </c>
      <c r="V1639" s="317">
        <f>+VLOOKUP($E1639,INV!$1:$1048576,MATCH(DATE(V$2,1,1),INV!$A$1:$LI$1),FALSE)</f>
        <v>643632.54209999996</v>
      </c>
      <c r="W1639" s="317">
        <f>+VLOOKUP($E1639,INV!$1:$1048576,MATCH(DATE(W$2,1,1),INV!$A$1:$LI$1),FALSE)</f>
        <v>658487.81889999995</v>
      </c>
      <c r="X1639" s="317">
        <f>+VLOOKUP($E1639,INV!$1:$1048576,MATCH(DATE(X$2,1,1),INV!$A$1:$LI$1),FALSE)</f>
        <v>673717.79429999995</v>
      </c>
      <c r="Y1639" s="317">
        <f>+VLOOKUP($E1639,INV!$1:$1048576,MATCH(DATE(Y$2,1,1),INV!$A$1:$LI$1),FALSE)</f>
        <v>689375.04189999995</v>
      </c>
      <c r="Z1639" s="317">
        <f>+VLOOKUP($E1639,INV!$1:$1048576,MATCH(DATE(Z$2,1,1),INV!$A$1:$LI$1),FALSE)</f>
        <v>705440.70259999996</v>
      </c>
      <c r="AA1639" s="317">
        <f>+VLOOKUP($E1639,INV!$1:$1048576,MATCH(DATE(AA$2,1,1),INV!$A$1:$LI$1),FALSE)</f>
        <v>721539.29669999995</v>
      </c>
      <c r="AB1639" s="317">
        <f>+VLOOKUP($E1639,INV!$1:$1048576,MATCH(DATE(AB$2,1,1),INV!$A$1:$LI$1),FALSE)</f>
        <v>737863.24199999997</v>
      </c>
      <c r="AC1639" s="317">
        <f>+VLOOKUP($E1639,INV!$1:$1048576,MATCH(DATE(AC$2,1,1),INV!$A$1:$LI$1),FALSE)</f>
        <v>754520.96100000001</v>
      </c>
      <c r="AD1639" s="317">
        <f>+VLOOKUP($E1639,INV!$1:$1048576,MATCH(DATE(AD$2,1,1),INV!$A$1:$LI$1),FALSE)</f>
        <v>771568.79729999998</v>
      </c>
      <c r="AE1639" s="317">
        <f>+VLOOKUP($E1639,INV!$1:$1048576,MATCH(DATE(AE$2,1,1),INV!$A$1:$LI$1),FALSE)</f>
        <v>788895.66630000004</v>
      </c>
      <c r="AF1639" s="317">
        <f>+VLOOKUP($E1639,INV!$1:$1048576,MATCH(DATE(AF$2,1,1),INV!$A$1:$LI$1),FALSE)</f>
        <v>804463.72</v>
      </c>
      <c r="AG1639" s="317">
        <f>+VLOOKUP($E1639,INV!$1:$1048576,MATCH(DATE(AG$2,1,1),INV!$A$1:$LI$1),FALSE)</f>
        <v>819113.26850000001</v>
      </c>
      <c r="AH1639" s="317">
        <f>+VLOOKUP($E1639,INV!$1:$1048576,MATCH(DATE(AH$2,1,1),INV!$A$1:$LI$1),FALSE)</f>
        <v>833313.71180000005</v>
      </c>
      <c r="AI1639" s="317">
        <f>+VLOOKUP($E1639,INV!$1:$1048576,MATCH(DATE(AI$2,1,1),INV!$A$1:$LI$1),FALSE)</f>
        <v>847302.64529999997</v>
      </c>
      <c r="AJ1639" s="317">
        <f>+VLOOKUP($E1639,INV!$1:$1048576,MATCH(DATE(AJ$2,1,1),INV!$A$1:$LI$1),FALSE)</f>
        <v>861214.22939999995</v>
      </c>
      <c r="AK1639" s="317">
        <f>+VLOOKUP($E1639,INV!$1:$1048576,MATCH(DATE(AK$2,1,1),INV!$A$1:$LI$1),FALSE)</f>
        <v>876436.05469999998</v>
      </c>
      <c r="AL1639" s="317">
        <f>+VLOOKUP($E1639,INV!$1:$1048576,MATCH(DATE(AL$2,1,1),INV!$A$1:$LI$1),FALSE)</f>
        <v>892514.65159999998</v>
      </c>
      <c r="AM1639" s="317">
        <f>+VLOOKUP($E1639,INV!$1:$1048576,MATCH(DATE(AM$2,1,1),INV!$A$1:$LI$1),FALSE)</f>
        <v>909215.59259999997</v>
      </c>
      <c r="AN1639" s="317">
        <f>+VLOOKUP($E1639,INV!$1:$1048576,MATCH(DATE(AN$2,1,1),INV!$A$1:$LI$1),FALSE)</f>
        <v>926439.14199999999</v>
      </c>
      <c r="AO1639" s="317">
        <f>+VLOOKUP($E1639,INV!$1:$1048576,MATCH(DATE(AO$2,1,1),INV!$A$1:$LI$1),FALSE)</f>
        <v>944141.12479999999</v>
      </c>
    </row>
    <row r="1640" spans="1:41" s="92" customFormat="1" ht="15" customHeight="1" x14ac:dyDescent="0.35">
      <c r="A1640" s="394"/>
      <c r="B1640" s="396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4436.4672129999999</v>
      </c>
      <c r="G1640" s="317">
        <f>+VLOOKUP($E1640,INV!$1:$1048576,MATCH(DATE(G$2,1,1),INV!$A$1:$LI$1),FALSE)</f>
        <v>4491.6363789999996</v>
      </c>
      <c r="H1640" s="317">
        <f>+VLOOKUP($E1640,INV!$1:$1048576,MATCH(DATE(H$2,1,1),INV!$A$1:$LI$1),FALSE)</f>
        <v>4537.5637509999997</v>
      </c>
      <c r="I1640" s="317">
        <f>+VLOOKUP($E1640,INV!$1:$1048576,MATCH(DATE(I$2,1,1),INV!$A$1:$LI$1),FALSE)</f>
        <v>4574.8132910000004</v>
      </c>
      <c r="J1640" s="317">
        <f>+VLOOKUP($E1640,INV!$1:$1048576,MATCH(DATE(J$2,1,1),INV!$A$1:$LI$1),FALSE)</f>
        <v>4627.8284270000004</v>
      </c>
      <c r="K1640" s="317">
        <f>+VLOOKUP($E1640,INV!$1:$1048576,MATCH(DATE(K$2,1,1),INV!$A$1:$LI$1),FALSE)</f>
        <v>4722.8523130000003</v>
      </c>
      <c r="L1640" s="317">
        <f>+VLOOKUP($E1640,INV!$1:$1048576,MATCH(DATE(L$2,1,1),INV!$A$1:$LI$1),FALSE)</f>
        <v>4826.7359589999996</v>
      </c>
      <c r="M1640" s="317">
        <f>+VLOOKUP($E1640,INV!$1:$1048576,MATCH(DATE(M$2,1,1),INV!$A$1:$LI$1),FALSE)</f>
        <v>4939.9494160000004</v>
      </c>
      <c r="N1640" s="317">
        <f>+VLOOKUP($E1640,INV!$1:$1048576,MATCH(DATE(N$2,1,1),INV!$A$1:$LI$1),FALSE)</f>
        <v>5059.1983600000003</v>
      </c>
      <c r="O1640" s="317">
        <f>+VLOOKUP($E1640,INV!$1:$1048576,MATCH(DATE(O$2,1,1),INV!$A$1:$LI$1),FALSE)</f>
        <v>5183.8470170000001</v>
      </c>
      <c r="P1640" s="317">
        <f>+VLOOKUP($E1640,INV!$1:$1048576,MATCH(DATE(P$2,1,1),INV!$A$1:$LI$1),FALSE)</f>
        <v>5315.0030420000003</v>
      </c>
      <c r="Q1640" s="317">
        <f>+VLOOKUP($E1640,INV!$1:$1048576,MATCH(DATE(Q$2,1,1),INV!$A$1:$LI$1),FALSE)</f>
        <v>5451.6264220000003</v>
      </c>
      <c r="R1640" s="317">
        <f>+VLOOKUP($E1640,INV!$1:$1048576,MATCH(DATE(R$2,1,1),INV!$A$1:$LI$1),FALSE)</f>
        <v>5593.8997369999997</v>
      </c>
      <c r="S1640" s="317">
        <f>+VLOOKUP($E1640,INV!$1:$1048576,MATCH(DATE(S$2,1,1),INV!$A$1:$LI$1),FALSE)</f>
        <v>5741.9751930000002</v>
      </c>
      <c r="T1640" s="317">
        <f>+VLOOKUP($E1640,INV!$1:$1048576,MATCH(DATE(T$2,1,1),INV!$A$1:$LI$1),FALSE)</f>
        <v>5895.9068390000002</v>
      </c>
      <c r="U1640" s="317">
        <f>+VLOOKUP($E1640,INV!$1:$1048576,MATCH(DATE(U$2,1,1),INV!$A$1:$LI$1),FALSE)</f>
        <v>6055.711249</v>
      </c>
      <c r="V1640" s="317">
        <f>+VLOOKUP($E1640,INV!$1:$1048576,MATCH(DATE(V$2,1,1),INV!$A$1:$LI$1),FALSE)</f>
        <v>6216.1092609999996</v>
      </c>
      <c r="W1640" s="317">
        <f>+VLOOKUP($E1640,INV!$1:$1048576,MATCH(DATE(W$2,1,1),INV!$A$1:$LI$1),FALSE)</f>
        <v>6379.1325779999997</v>
      </c>
      <c r="X1640" s="317">
        <f>+VLOOKUP($E1640,INV!$1:$1048576,MATCH(DATE(X$2,1,1),INV!$A$1:$LI$1),FALSE)</f>
        <v>6545.7761890000002</v>
      </c>
      <c r="Y1640" s="317">
        <f>+VLOOKUP($E1640,INV!$1:$1048576,MATCH(DATE(Y$2,1,1),INV!$A$1:$LI$1),FALSE)</f>
        <v>6716.4811149999996</v>
      </c>
      <c r="Z1640" s="317">
        <f>+VLOOKUP($E1640,INV!$1:$1048576,MATCH(DATE(Z$2,1,1),INV!$A$1:$LI$1),FALSE)</f>
        <v>6890.7862349999996</v>
      </c>
      <c r="AA1640" s="317">
        <f>+VLOOKUP($E1640,INV!$1:$1048576,MATCH(DATE(AA$2,1,1),INV!$A$1:$LI$1),FALSE)</f>
        <v>7064.2733170000001</v>
      </c>
      <c r="AB1640" s="317">
        <f>+VLOOKUP($E1640,INV!$1:$1048576,MATCH(DATE(AB$2,1,1),INV!$A$1:$LI$1),FALSE)</f>
        <v>7239.2648140000001</v>
      </c>
      <c r="AC1640" s="317">
        <f>+VLOOKUP($E1640,INV!$1:$1048576,MATCH(DATE(AC$2,1,1),INV!$A$1:$LI$1),FALSE)</f>
        <v>7416.9059779999998</v>
      </c>
      <c r="AD1640" s="317">
        <f>+VLOOKUP($E1640,INV!$1:$1048576,MATCH(DATE(AD$2,1,1),INV!$A$1:$LI$1),FALSE)</f>
        <v>7597.749777</v>
      </c>
      <c r="AE1640" s="317">
        <f>+VLOOKUP($E1640,INV!$1:$1048576,MATCH(DATE(AE$2,1,1),INV!$A$1:$LI$1),FALSE)</f>
        <v>7780.0357519999998</v>
      </c>
      <c r="AF1640" s="317">
        <f>+VLOOKUP($E1640,INV!$1:$1048576,MATCH(DATE(AF$2,1,1),INV!$A$1:$LI$1),FALSE)</f>
        <v>7939.4122139999999</v>
      </c>
      <c r="AG1640" s="317">
        <f>+VLOOKUP($E1640,INV!$1:$1048576,MATCH(DATE(AG$2,1,1),INV!$A$1:$LI$1),FALSE)</f>
        <v>8086.3789280000001</v>
      </c>
      <c r="AH1640" s="317">
        <f>+VLOOKUP($E1640,INV!$1:$1048576,MATCH(DATE(AH$2,1,1),INV!$A$1:$LI$1),FALSE)</f>
        <v>8226.1957220000004</v>
      </c>
      <c r="AI1640" s="317">
        <f>+VLOOKUP($E1640,INV!$1:$1048576,MATCH(DATE(AI$2,1,1),INV!$A$1:$LI$1),FALSE)</f>
        <v>8361.3844869999994</v>
      </c>
      <c r="AJ1640" s="317">
        <f>+VLOOKUP($E1640,INV!$1:$1048576,MATCH(DATE(AJ$2,1,1),INV!$A$1:$LI$1),FALSE)</f>
        <v>8493.4704039999997</v>
      </c>
      <c r="AK1640" s="317">
        <f>+VLOOKUP($E1640,INV!$1:$1048576,MATCH(DATE(AK$2,1,1),INV!$A$1:$LI$1),FALSE)</f>
        <v>8639.4482530000005</v>
      </c>
      <c r="AL1640" s="317">
        <f>+VLOOKUP($E1640,INV!$1:$1048576,MATCH(DATE(AL$2,1,1),INV!$A$1:$LI$1),FALSE)</f>
        <v>8793.8239689999991</v>
      </c>
      <c r="AM1640" s="317">
        <f>+VLOOKUP($E1640,INV!$1:$1048576,MATCH(DATE(AM$2,1,1),INV!$A$1:$LI$1),FALSE)</f>
        <v>8954.1490180000001</v>
      </c>
      <c r="AN1640" s="317">
        <f>+VLOOKUP($E1640,INV!$1:$1048576,MATCH(DATE(AN$2,1,1),INV!$A$1:$LI$1),FALSE)</f>
        <v>9119.5094470000004</v>
      </c>
      <c r="AO1640" s="317">
        <f>+VLOOKUP($E1640,INV!$1:$1048576,MATCH(DATE(AO$2,1,1),INV!$A$1:$LI$1),FALSE)</f>
        <v>9289.4519839999994</v>
      </c>
    </row>
    <row r="1641" spans="1:41" ht="15" customHeight="1" x14ac:dyDescent="0.35">
      <c r="A1641" s="394"/>
      <c r="B1641" s="396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4269.8682939999999</v>
      </c>
      <c r="G1641" s="318">
        <f>+VLOOKUP($E1641,INV!$1:$1048576,MATCH(DATE(G$2,1,1),INV!$A$1:$LI$1),FALSE)</f>
        <v>4325.5103870000003</v>
      </c>
      <c r="H1641" s="318">
        <f>+VLOOKUP($E1641,INV!$1:$1048576,MATCH(DATE(H$2,1,1),INV!$A$1:$LI$1),FALSE)</f>
        <v>4373.370422</v>
      </c>
      <c r="I1641" s="318">
        <f>+VLOOKUP($E1641,INV!$1:$1048576,MATCH(DATE(I$2,1,1),INV!$A$1:$LI$1),FALSE)</f>
        <v>4413.5882160000001</v>
      </c>
      <c r="J1641" s="318">
        <f>+VLOOKUP($E1641,INV!$1:$1048576,MATCH(DATE(J$2,1,1),INV!$A$1:$LI$1),FALSE)</f>
        <v>4468.7632249999997</v>
      </c>
      <c r="K1641" s="318">
        <f>+VLOOKUP($E1641,INV!$1:$1048576,MATCH(DATE(K$2,1,1),INV!$A$1:$LI$1),FALSE)</f>
        <v>4564.2964419999998</v>
      </c>
      <c r="L1641" s="318">
        <f>+VLOOKUP($E1641,INV!$1:$1048576,MATCH(DATE(L$2,1,1),INV!$A$1:$LI$1),FALSE)</f>
        <v>4668.8100780000004</v>
      </c>
      <c r="M1641" s="318">
        <f>+VLOOKUP($E1641,INV!$1:$1048576,MATCH(DATE(M$2,1,1),INV!$A$1:$LI$1),FALSE)</f>
        <v>4782.4858720000002</v>
      </c>
      <c r="N1641" s="318">
        <f>+VLOOKUP($E1641,INV!$1:$1048576,MATCH(DATE(N$2,1,1),INV!$A$1:$LI$1),FALSE)</f>
        <v>4902.1191950000002</v>
      </c>
      <c r="O1641" s="318">
        <f>+VLOOKUP($E1641,INV!$1:$1048576,MATCH(DATE(O$2,1,1),INV!$A$1:$LI$1),FALSE)</f>
        <v>5027.0920740000001</v>
      </c>
      <c r="P1641" s="318">
        <f>+VLOOKUP($E1641,INV!$1:$1048576,MATCH(DATE(P$2,1,1),INV!$A$1:$LI$1),FALSE)</f>
        <v>5158.4620619999996</v>
      </c>
      <c r="Q1641" s="318">
        <f>+VLOOKUP($E1641,INV!$1:$1048576,MATCH(DATE(Q$2,1,1),INV!$A$1:$LI$1),FALSE)</f>
        <v>5295.2427010000001</v>
      </c>
      <c r="R1641" s="318">
        <f>+VLOOKUP($E1641,INV!$1:$1048576,MATCH(DATE(R$2,1,1),INV!$A$1:$LI$1),FALSE)</f>
        <v>5437.612075</v>
      </c>
      <c r="S1641" s="318">
        <f>+VLOOKUP($E1641,INV!$1:$1048576,MATCH(DATE(S$2,1,1),INV!$A$1:$LI$1),FALSE)</f>
        <v>5585.7108550000003</v>
      </c>
      <c r="T1641" s="318">
        <f>+VLOOKUP($E1641,INV!$1:$1048576,MATCH(DATE(T$2,1,1),INV!$A$1:$LI$1),FALSE)</f>
        <v>5739.584014</v>
      </c>
      <c r="U1641" s="318">
        <f>+VLOOKUP($E1641,INV!$1:$1048576,MATCH(DATE(U$2,1,1),INV!$A$1:$LI$1),FALSE)</f>
        <v>5899.2417320000004</v>
      </c>
      <c r="V1641" s="318">
        <f>+VLOOKUP($E1641,INV!$1:$1048576,MATCH(DATE(V$2,1,1),INV!$A$1:$LI$1),FALSE)</f>
        <v>6059.4674359999999</v>
      </c>
      <c r="W1641" s="318">
        <f>+VLOOKUP($E1641,INV!$1:$1048576,MATCH(DATE(W$2,1,1),INV!$A$1:$LI$1),FALSE)</f>
        <v>6222.2493050000003</v>
      </c>
      <c r="X1641" s="318">
        <f>+VLOOKUP($E1641,INV!$1:$1048576,MATCH(DATE(X$2,1,1),INV!$A$1:$LI$1),FALSE)</f>
        <v>6388.5620749999998</v>
      </c>
      <c r="Y1641" s="318">
        <f>+VLOOKUP($E1641,INV!$1:$1048576,MATCH(DATE(Y$2,1,1),INV!$A$1:$LI$1),FALSE)</f>
        <v>6558.8391240000001</v>
      </c>
      <c r="Z1641" s="318">
        <f>+VLOOKUP($E1641,INV!$1:$1048576,MATCH(DATE(Z$2,1,1),INV!$A$1:$LI$1),FALSE)</f>
        <v>6732.647062</v>
      </c>
      <c r="AA1641" s="318">
        <f>+VLOOKUP($E1641,INV!$1:$1048576,MATCH(DATE(AA$2,1,1),INV!$A$1:$LI$1),FALSE)</f>
        <v>6905.5974450000003</v>
      </c>
      <c r="AB1641" s="318">
        <f>+VLOOKUP($E1641,INV!$1:$1048576,MATCH(DATE(AB$2,1,1),INV!$A$1:$LI$1),FALSE)</f>
        <v>7079.9705670000003</v>
      </c>
      <c r="AC1641" s="318">
        <f>+VLOOKUP($E1641,INV!$1:$1048576,MATCH(DATE(AC$2,1,1),INV!$A$1:$LI$1),FALSE)</f>
        <v>7256.8976810000004</v>
      </c>
      <c r="AD1641" s="318">
        <f>+VLOOKUP($E1641,INV!$1:$1048576,MATCH(DATE(AD$2,1,1),INV!$A$1:$LI$1),FALSE)</f>
        <v>7436.9291249999997</v>
      </c>
      <c r="AE1641" s="318">
        <f>+VLOOKUP($E1641,INV!$1:$1048576,MATCH(DATE(AE$2,1,1),INV!$A$1:$LI$1),FALSE)</f>
        <v>7618.3874189999997</v>
      </c>
      <c r="AF1641" s="318">
        <f>+VLOOKUP($E1641,INV!$1:$1048576,MATCH(DATE(AF$2,1,1),INV!$A$1:$LI$1),FALSE)</f>
        <v>7777.1788079999997</v>
      </c>
      <c r="AG1641" s="318">
        <f>+VLOOKUP($E1641,INV!$1:$1048576,MATCH(DATE(AG$2,1,1),INV!$A$1:$LI$1),FALSE)</f>
        <v>7923.6066659999997</v>
      </c>
      <c r="AH1641" s="318">
        <f>+VLOOKUP($E1641,INV!$1:$1048576,MATCH(DATE(AH$2,1,1),INV!$A$1:$LI$1),FALSE)</f>
        <v>8062.8470989999996</v>
      </c>
      <c r="AI1641" s="318">
        <f>+VLOOKUP($E1641,INV!$1:$1048576,MATCH(DATE(AI$2,1,1),INV!$A$1:$LI$1),FALSE)</f>
        <v>8197.3944429999992</v>
      </c>
      <c r="AJ1641" s="318">
        <f>+VLOOKUP($E1641,INV!$1:$1048576,MATCH(DATE(AJ$2,1,1),INV!$A$1:$LI$1),FALSE)</f>
        <v>8328.7672430000002</v>
      </c>
      <c r="AK1641" s="318">
        <f>+VLOOKUP($E1641,INV!$1:$1048576,MATCH(DATE(AK$2,1,1),INV!$A$1:$LI$1),FALSE)</f>
        <v>8473.7676200000005</v>
      </c>
      <c r="AL1641" s="318">
        <f>+VLOOKUP($E1641,INV!$1:$1048576,MATCH(DATE(AL$2,1,1),INV!$A$1:$LI$1),FALSE)</f>
        <v>8627.0154559999992</v>
      </c>
      <c r="AM1641" s="318">
        <f>+VLOOKUP($E1641,INV!$1:$1048576,MATCH(DATE(AM$2,1,1),INV!$A$1:$LI$1),FALSE)</f>
        <v>8786.1148830000002</v>
      </c>
      <c r="AN1641" s="318">
        <f>+VLOOKUP($E1641,INV!$1:$1048576,MATCH(DATE(AN$2,1,1),INV!$A$1:$LI$1),FALSE)</f>
        <v>8950.1716400000005</v>
      </c>
      <c r="AO1641" s="318">
        <f>+VLOOKUP($E1641,INV!$1:$1048576,MATCH(DATE(AO$2,1,1),INV!$A$1:$LI$1),FALSE)</f>
        <v>9118.7391970000008</v>
      </c>
    </row>
    <row r="1642" spans="1:41" ht="15" customHeight="1" x14ac:dyDescent="0.35">
      <c r="A1642" s="394"/>
      <c r="B1642" s="396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166.59891959999999</v>
      </c>
      <c r="G1642" s="318">
        <f>+VLOOKUP($E1642,INV!$1:$1048576,MATCH(DATE(G$2,1,1),INV!$A$1:$LI$1),FALSE)</f>
        <v>166.12599270000001</v>
      </c>
      <c r="H1642" s="318">
        <f>+VLOOKUP($E1642,INV!$1:$1048576,MATCH(DATE(H$2,1,1),INV!$A$1:$LI$1),FALSE)</f>
        <v>164.19332900000001</v>
      </c>
      <c r="I1642" s="318">
        <f>+VLOOKUP($E1642,INV!$1:$1048576,MATCH(DATE(I$2,1,1),INV!$A$1:$LI$1),FALSE)</f>
        <v>161.22507540000001</v>
      </c>
      <c r="J1642" s="318">
        <f>+VLOOKUP($E1642,INV!$1:$1048576,MATCH(DATE(J$2,1,1),INV!$A$1:$LI$1),FALSE)</f>
        <v>159.06520230000001</v>
      </c>
      <c r="K1642" s="318">
        <f>+VLOOKUP($E1642,INV!$1:$1048576,MATCH(DATE(K$2,1,1),INV!$A$1:$LI$1),FALSE)</f>
        <v>158.55587059999999</v>
      </c>
      <c r="L1642" s="318">
        <f>+VLOOKUP($E1642,INV!$1:$1048576,MATCH(DATE(L$2,1,1),INV!$A$1:$LI$1),FALSE)</f>
        <v>157.92588180000001</v>
      </c>
      <c r="M1642" s="318">
        <f>+VLOOKUP($E1642,INV!$1:$1048576,MATCH(DATE(M$2,1,1),INV!$A$1:$LI$1),FALSE)</f>
        <v>157.4635443</v>
      </c>
      <c r="N1642" s="318">
        <f>+VLOOKUP($E1642,INV!$1:$1048576,MATCH(DATE(N$2,1,1),INV!$A$1:$LI$1),FALSE)</f>
        <v>157.07916549999999</v>
      </c>
      <c r="O1642" s="318">
        <f>+VLOOKUP($E1642,INV!$1:$1048576,MATCH(DATE(O$2,1,1),INV!$A$1:$LI$1),FALSE)</f>
        <v>156.7549424</v>
      </c>
      <c r="P1642" s="318">
        <f>+VLOOKUP($E1642,INV!$1:$1048576,MATCH(DATE(P$2,1,1),INV!$A$1:$LI$1),FALSE)</f>
        <v>156.54097959999999</v>
      </c>
      <c r="Q1642" s="318">
        <f>+VLOOKUP($E1642,INV!$1:$1048576,MATCH(DATE(Q$2,1,1),INV!$A$1:$LI$1),FALSE)</f>
        <v>156.38372129999999</v>
      </c>
      <c r="R1642" s="318">
        <f>+VLOOKUP($E1642,INV!$1:$1048576,MATCH(DATE(R$2,1,1),INV!$A$1:$LI$1),FALSE)</f>
        <v>156.28766210000001</v>
      </c>
      <c r="S1642" s="318">
        <f>+VLOOKUP($E1642,INV!$1:$1048576,MATCH(DATE(S$2,1,1),INV!$A$1:$LI$1),FALSE)</f>
        <v>156.2643376</v>
      </c>
      <c r="T1642" s="318">
        <f>+VLOOKUP($E1642,INV!$1:$1048576,MATCH(DATE(T$2,1,1),INV!$A$1:$LI$1),FALSE)</f>
        <v>156.32282530000001</v>
      </c>
      <c r="U1642" s="318">
        <f>+VLOOKUP($E1642,INV!$1:$1048576,MATCH(DATE(U$2,1,1),INV!$A$1:$LI$1),FALSE)</f>
        <v>156.46951709999999</v>
      </c>
      <c r="V1642" s="318">
        <f>+VLOOKUP($E1642,INV!$1:$1048576,MATCH(DATE(V$2,1,1),INV!$A$1:$LI$1),FALSE)</f>
        <v>156.64182529999999</v>
      </c>
      <c r="W1642" s="318">
        <f>+VLOOKUP($E1642,INV!$1:$1048576,MATCH(DATE(W$2,1,1),INV!$A$1:$LI$1),FALSE)</f>
        <v>156.8832726</v>
      </c>
      <c r="X1642" s="318">
        <f>+VLOOKUP($E1642,INV!$1:$1048576,MATCH(DATE(X$2,1,1),INV!$A$1:$LI$1),FALSE)</f>
        <v>157.2141139</v>
      </c>
      <c r="Y1642" s="318">
        <f>+VLOOKUP($E1642,INV!$1:$1048576,MATCH(DATE(Y$2,1,1),INV!$A$1:$LI$1),FALSE)</f>
        <v>157.6419909</v>
      </c>
      <c r="Z1642" s="318">
        <f>+VLOOKUP($E1642,INV!$1:$1048576,MATCH(DATE(Z$2,1,1),INV!$A$1:$LI$1),FALSE)</f>
        <v>158.13917240000001</v>
      </c>
      <c r="AA1642" s="318">
        <f>+VLOOKUP($E1642,INV!$1:$1048576,MATCH(DATE(AA$2,1,1),INV!$A$1:$LI$1),FALSE)</f>
        <v>158.67587159999999</v>
      </c>
      <c r="AB1642" s="318">
        <f>+VLOOKUP($E1642,INV!$1:$1048576,MATCH(DATE(AB$2,1,1),INV!$A$1:$LI$1),FALSE)</f>
        <v>159.29424739999999</v>
      </c>
      <c r="AC1642" s="318">
        <f>+VLOOKUP($E1642,INV!$1:$1048576,MATCH(DATE(AC$2,1,1),INV!$A$1:$LI$1),FALSE)</f>
        <v>160.0082975</v>
      </c>
      <c r="AD1642" s="318">
        <f>+VLOOKUP($E1642,INV!$1:$1048576,MATCH(DATE(AD$2,1,1),INV!$A$1:$LI$1),FALSE)</f>
        <v>160.8206528</v>
      </c>
      <c r="AE1642" s="318">
        <f>+VLOOKUP($E1642,INV!$1:$1048576,MATCH(DATE(AE$2,1,1),INV!$A$1:$LI$1),FALSE)</f>
        <v>161.64833279999999</v>
      </c>
      <c r="AF1642" s="318">
        <f>+VLOOKUP($E1642,INV!$1:$1048576,MATCH(DATE(AF$2,1,1),INV!$A$1:$LI$1),FALSE)</f>
        <v>162.23340640000001</v>
      </c>
      <c r="AG1642" s="318">
        <f>+VLOOKUP($E1642,INV!$1:$1048576,MATCH(DATE(AG$2,1,1),INV!$A$1:$LI$1),FALSE)</f>
        <v>162.7722618</v>
      </c>
      <c r="AH1642" s="318">
        <f>+VLOOKUP($E1642,INV!$1:$1048576,MATCH(DATE(AH$2,1,1),INV!$A$1:$LI$1),FALSE)</f>
        <v>163.3486226</v>
      </c>
      <c r="AI1642" s="318">
        <f>+VLOOKUP($E1642,INV!$1:$1048576,MATCH(DATE(AI$2,1,1),INV!$A$1:$LI$1),FALSE)</f>
        <v>163.99004429999999</v>
      </c>
      <c r="AJ1642" s="318">
        <f>+VLOOKUP($E1642,INV!$1:$1048576,MATCH(DATE(AJ$2,1,1),INV!$A$1:$LI$1),FALSE)</f>
        <v>164.7031614</v>
      </c>
      <c r="AK1642" s="318">
        <f>+VLOOKUP($E1642,INV!$1:$1048576,MATCH(DATE(AK$2,1,1),INV!$A$1:$LI$1),FALSE)</f>
        <v>165.6806326</v>
      </c>
      <c r="AL1642" s="318">
        <f>+VLOOKUP($E1642,INV!$1:$1048576,MATCH(DATE(AL$2,1,1),INV!$A$1:$LI$1),FALSE)</f>
        <v>166.8085126</v>
      </c>
      <c r="AM1642" s="318">
        <f>+VLOOKUP($E1642,INV!$1:$1048576,MATCH(DATE(AM$2,1,1),INV!$A$1:$LI$1),FALSE)</f>
        <v>168.03413449999999</v>
      </c>
      <c r="AN1642" s="318">
        <f>+VLOOKUP($E1642,INV!$1:$1048576,MATCH(DATE(AN$2,1,1),INV!$A$1:$LI$1),FALSE)</f>
        <v>169.33780719999999</v>
      </c>
      <c r="AO1642" s="318">
        <f>+VLOOKUP($E1642,INV!$1:$1048576,MATCH(DATE(AO$2,1,1),INV!$A$1:$LI$1),FALSE)</f>
        <v>170.7127868</v>
      </c>
    </row>
    <row r="1643" spans="1:41" s="92" customFormat="1" ht="15" customHeight="1" x14ac:dyDescent="0.35">
      <c r="A1643" s="394"/>
      <c r="B1643" s="396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234620.6667</v>
      </c>
      <c r="G1643" s="317">
        <f>+VLOOKUP($E1643,INV!$1:$1048576,MATCH(DATE(G$2,1,1),INV!$A$1:$LI$1),FALSE)</f>
        <v>238136.9319</v>
      </c>
      <c r="H1643" s="317">
        <f>+VLOOKUP($E1643,INV!$1:$1048576,MATCH(DATE(H$2,1,1),INV!$A$1:$LI$1),FALSE)</f>
        <v>241337.0968</v>
      </c>
      <c r="I1643" s="317">
        <f>+VLOOKUP($E1643,INV!$1:$1048576,MATCH(DATE(I$2,1,1),INV!$A$1:$LI$1),FALSE)</f>
        <v>243772.8818</v>
      </c>
      <c r="J1643" s="317">
        <f>+VLOOKUP($E1643,INV!$1:$1048576,MATCH(DATE(J$2,1,1),INV!$A$1:$LI$1),FALSE)</f>
        <v>246755.32569999999</v>
      </c>
      <c r="K1643" s="317">
        <f>+VLOOKUP($E1643,INV!$1:$1048576,MATCH(DATE(K$2,1,1),INV!$A$1:$LI$1),FALSE)</f>
        <v>251721.06719999999</v>
      </c>
      <c r="L1643" s="317">
        <f>+VLOOKUP($E1643,INV!$1:$1048576,MATCH(DATE(L$2,1,1),INV!$A$1:$LI$1),FALSE)</f>
        <v>257039.7151</v>
      </c>
      <c r="M1643" s="317">
        <f>+VLOOKUP($E1643,INV!$1:$1048576,MATCH(DATE(M$2,1,1),INV!$A$1:$LI$1),FALSE)</f>
        <v>262705.09120000002</v>
      </c>
      <c r="N1643" s="317">
        <f>+VLOOKUP($E1643,INV!$1:$1048576,MATCH(DATE(N$2,1,1),INV!$A$1:$LI$1),FALSE)</f>
        <v>268599.97720000002</v>
      </c>
      <c r="O1643" s="317">
        <f>+VLOOKUP($E1643,INV!$1:$1048576,MATCH(DATE(O$2,1,1),INV!$A$1:$LI$1),FALSE)</f>
        <v>274702.12</v>
      </c>
      <c r="P1643" s="317">
        <f>+VLOOKUP($E1643,INV!$1:$1048576,MATCH(DATE(P$2,1,1),INV!$A$1:$LI$1),FALSE)</f>
        <v>281054.54749999999</v>
      </c>
      <c r="Q1643" s="317">
        <f>+VLOOKUP($E1643,INV!$1:$1048576,MATCH(DATE(Q$2,1,1),INV!$A$1:$LI$1),FALSE)</f>
        <v>287648.15999999997</v>
      </c>
      <c r="R1643" s="317">
        <f>+VLOOKUP($E1643,INV!$1:$1048576,MATCH(DATE(R$2,1,1),INV!$A$1:$LI$1),FALSE)</f>
        <v>294509.84240000002</v>
      </c>
      <c r="S1643" s="317">
        <f>+VLOOKUP($E1643,INV!$1:$1048576,MATCH(DATE(S$2,1,1),INV!$A$1:$LI$1),FALSE)</f>
        <v>301658.62599999999</v>
      </c>
      <c r="T1643" s="317">
        <f>+VLOOKUP($E1643,INV!$1:$1048576,MATCH(DATE(T$2,1,1),INV!$A$1:$LI$1),FALSE)</f>
        <v>309107.04749999999</v>
      </c>
      <c r="U1643" s="317">
        <f>+VLOOKUP($E1643,INV!$1:$1048576,MATCH(DATE(U$2,1,1),INV!$A$1:$LI$1),FALSE)</f>
        <v>316864.60060000001</v>
      </c>
      <c r="V1643" s="317">
        <f>+VLOOKUP($E1643,INV!$1:$1048576,MATCH(DATE(V$2,1,1),INV!$A$1:$LI$1),FALSE)</f>
        <v>324693.77659999998</v>
      </c>
      <c r="W1643" s="317">
        <f>+VLOOKUP($E1643,INV!$1:$1048576,MATCH(DATE(W$2,1,1),INV!$A$1:$LI$1),FALSE)</f>
        <v>332698.34350000002</v>
      </c>
      <c r="X1643" s="317">
        <f>+VLOOKUP($E1643,INV!$1:$1048576,MATCH(DATE(X$2,1,1),INV!$A$1:$LI$1),FALSE)</f>
        <v>340935.8</v>
      </c>
      <c r="Y1643" s="317">
        <f>+VLOOKUP($E1643,INV!$1:$1048576,MATCH(DATE(Y$2,1,1),INV!$A$1:$LI$1),FALSE)</f>
        <v>349436.5687</v>
      </c>
      <c r="Z1643" s="317">
        <f>+VLOOKUP($E1643,INV!$1:$1048576,MATCH(DATE(Z$2,1,1),INV!$A$1:$LI$1),FALSE)</f>
        <v>358199.49329999997</v>
      </c>
      <c r="AA1643" s="317">
        <f>+VLOOKUP($E1643,INV!$1:$1048576,MATCH(DATE(AA$2,1,1),INV!$A$1:$LI$1),FALSE)</f>
        <v>367002.39439999999</v>
      </c>
      <c r="AB1643" s="317">
        <f>+VLOOKUP($E1643,INV!$1:$1048576,MATCH(DATE(AB$2,1,1),INV!$A$1:$LI$1),FALSE)</f>
        <v>375953.56569999998</v>
      </c>
      <c r="AC1643" s="317">
        <f>+VLOOKUP($E1643,INV!$1:$1048576,MATCH(DATE(AC$2,1,1),INV!$A$1:$LI$1),FALSE)</f>
        <v>385112.31849999999</v>
      </c>
      <c r="AD1643" s="317">
        <f>+VLOOKUP($E1643,INV!$1:$1048576,MATCH(DATE(AD$2,1,1),INV!$A$1:$LI$1),FALSE)</f>
        <v>394509.821</v>
      </c>
      <c r="AE1643" s="317">
        <f>+VLOOKUP($E1643,INV!$1:$1048576,MATCH(DATE(AE$2,1,1),INV!$A$1:$LI$1),FALSE)</f>
        <v>404108.48479999998</v>
      </c>
      <c r="AF1643" s="317">
        <f>+VLOOKUP($E1643,INV!$1:$1048576,MATCH(DATE(AF$2,1,1),INV!$A$1:$LI$1),FALSE)</f>
        <v>412735.21360000002</v>
      </c>
      <c r="AG1643" s="317">
        <f>+VLOOKUP($E1643,INV!$1:$1048576,MATCH(DATE(AG$2,1,1),INV!$A$1:$LI$1),FALSE)</f>
        <v>420868.21789999999</v>
      </c>
      <c r="AH1643" s="317">
        <f>+VLOOKUP($E1643,INV!$1:$1048576,MATCH(DATE(AH$2,1,1),INV!$A$1:$LI$1),FALSE)</f>
        <v>428761.17570000002</v>
      </c>
      <c r="AI1643" s="317">
        <f>+VLOOKUP($E1643,INV!$1:$1048576,MATCH(DATE(AI$2,1,1),INV!$A$1:$LI$1),FALSE)</f>
        <v>436541.63380000001</v>
      </c>
      <c r="AJ1643" s="317">
        <f>+VLOOKUP($E1643,INV!$1:$1048576,MATCH(DATE(AJ$2,1,1),INV!$A$1:$LI$1),FALSE)</f>
        <v>444280.33049999998</v>
      </c>
      <c r="AK1643" s="317">
        <f>+VLOOKUP($E1643,INV!$1:$1048576,MATCH(DATE(AK$2,1,1),INV!$A$1:$LI$1),FALSE)</f>
        <v>452759.72879999998</v>
      </c>
      <c r="AL1643" s="317">
        <f>+VLOOKUP($E1643,INV!$1:$1048576,MATCH(DATE(AL$2,1,1),INV!$A$1:$LI$1),FALSE)</f>
        <v>461711.63689999998</v>
      </c>
      <c r="AM1643" s="317">
        <f>+VLOOKUP($E1643,INV!$1:$1048576,MATCH(DATE(AM$2,1,1),INV!$A$1:$LI$1),FALSE)</f>
        <v>471004.21149999998</v>
      </c>
      <c r="AN1643" s="317">
        <f>+VLOOKUP($E1643,INV!$1:$1048576,MATCH(DATE(AN$2,1,1),INV!$A$1:$LI$1),FALSE)</f>
        <v>480580.5111</v>
      </c>
      <c r="AO1643" s="317">
        <f>+VLOOKUP($E1643,INV!$1:$1048576,MATCH(DATE(AO$2,1,1),INV!$A$1:$LI$1),FALSE)</f>
        <v>490415.91379999998</v>
      </c>
    </row>
    <row r="1644" spans="1:41" ht="15" customHeight="1" x14ac:dyDescent="0.35">
      <c r="A1644" s="394"/>
      <c r="B1644" s="396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6738.5225780000001</v>
      </c>
      <c r="G1644" s="318">
        <f>+VLOOKUP($E1644,INV!$1:$1048576,MATCH(DATE(G$2,1,1),INV!$A$1:$LI$1),FALSE)</f>
        <v>6825.5538189999997</v>
      </c>
      <c r="H1644" s="318">
        <f>+VLOOKUP($E1644,INV!$1:$1048576,MATCH(DATE(H$2,1,1),INV!$A$1:$LI$1),FALSE)</f>
        <v>6895.3298489999997</v>
      </c>
      <c r="I1644" s="318">
        <f>+VLOOKUP($E1644,INV!$1:$1048576,MATCH(DATE(I$2,1,1),INV!$A$1:$LI$1),FALSE)</f>
        <v>6951.885542</v>
      </c>
      <c r="J1644" s="318">
        <f>+VLOOKUP($E1644,INV!$1:$1048576,MATCH(DATE(J$2,1,1),INV!$A$1:$LI$1),FALSE)</f>
        <v>7037.251037</v>
      </c>
      <c r="K1644" s="318">
        <f>+VLOOKUP($E1644,INV!$1:$1048576,MATCH(DATE(K$2,1,1),INV!$A$1:$LI$1),FALSE)</f>
        <v>7189.4523749999998</v>
      </c>
      <c r="L1644" s="318">
        <f>+VLOOKUP($E1644,INV!$1:$1048576,MATCH(DATE(L$2,1,1),INV!$A$1:$LI$1),FALSE)</f>
        <v>7350.2690510000002</v>
      </c>
      <c r="M1644" s="318">
        <f>+VLOOKUP($E1644,INV!$1:$1048576,MATCH(DATE(M$2,1,1),INV!$A$1:$LI$1),FALSE)</f>
        <v>7522.8974449999996</v>
      </c>
      <c r="N1644" s="318">
        <f>+VLOOKUP($E1644,INV!$1:$1048576,MATCH(DATE(N$2,1,1),INV!$A$1:$LI$1),FALSE)</f>
        <v>7702.7869970000002</v>
      </c>
      <c r="O1644" s="318">
        <f>+VLOOKUP($E1644,INV!$1:$1048576,MATCH(DATE(O$2,1,1),INV!$A$1:$LI$1),FALSE)</f>
        <v>7889.4778910000005</v>
      </c>
      <c r="P1644" s="318">
        <f>+VLOOKUP($E1644,INV!$1:$1048576,MATCH(DATE(P$2,1,1),INV!$A$1:$LI$1),FALSE)</f>
        <v>8085.1844140000003</v>
      </c>
      <c r="Q1644" s="318">
        <f>+VLOOKUP($E1644,INV!$1:$1048576,MATCH(DATE(Q$2,1,1),INV!$A$1:$LI$1),FALSE)</f>
        <v>8288.3819760000006</v>
      </c>
      <c r="R1644" s="318">
        <f>+VLOOKUP($E1644,INV!$1:$1048576,MATCH(DATE(R$2,1,1),INV!$A$1:$LI$1),FALSE)</f>
        <v>8499.3723250000003</v>
      </c>
      <c r="S1644" s="318">
        <f>+VLOOKUP($E1644,INV!$1:$1048576,MATCH(DATE(S$2,1,1),INV!$A$1:$LI$1),FALSE)</f>
        <v>8718.3748109999997</v>
      </c>
      <c r="T1644" s="318">
        <f>+VLOOKUP($E1644,INV!$1:$1048576,MATCH(DATE(T$2,1,1),INV!$A$1:$LI$1),FALSE)</f>
        <v>8945.4551740000006</v>
      </c>
      <c r="U1644" s="318">
        <f>+VLOOKUP($E1644,INV!$1:$1048576,MATCH(DATE(U$2,1,1),INV!$A$1:$LI$1),FALSE)</f>
        <v>9180.6356520000008</v>
      </c>
      <c r="V1644" s="318">
        <f>+VLOOKUP($E1644,INV!$1:$1048576,MATCH(DATE(V$2,1,1),INV!$A$1:$LI$1),FALSE)</f>
        <v>9417.4574379999995</v>
      </c>
      <c r="W1644" s="318">
        <f>+VLOOKUP($E1644,INV!$1:$1048576,MATCH(DATE(W$2,1,1),INV!$A$1:$LI$1),FALSE)</f>
        <v>9658.2838609999999</v>
      </c>
      <c r="X1644" s="318">
        <f>+VLOOKUP($E1644,INV!$1:$1048576,MATCH(DATE(X$2,1,1),INV!$A$1:$LI$1),FALSE)</f>
        <v>9904.2406269999992</v>
      </c>
      <c r="Y1644" s="318">
        <f>+VLOOKUP($E1644,INV!$1:$1048576,MATCH(DATE(Y$2,1,1),INV!$A$1:$LI$1),FALSE)</f>
        <v>10155.878129999999</v>
      </c>
      <c r="Z1644" s="318">
        <f>+VLOOKUP($E1644,INV!$1:$1048576,MATCH(DATE(Z$2,1,1),INV!$A$1:$LI$1),FALSE)</f>
        <v>10412.313630000001</v>
      </c>
      <c r="AA1644" s="318">
        <f>+VLOOKUP($E1644,INV!$1:$1048576,MATCH(DATE(AA$2,1,1),INV!$A$1:$LI$1),FALSE)</f>
        <v>10668.5767</v>
      </c>
      <c r="AB1644" s="318">
        <f>+VLOOKUP($E1644,INV!$1:$1048576,MATCH(DATE(AB$2,1,1),INV!$A$1:$LI$1),FALSE)</f>
        <v>10927.45534</v>
      </c>
      <c r="AC1644" s="318">
        <f>+VLOOKUP($E1644,INV!$1:$1048576,MATCH(DATE(AC$2,1,1),INV!$A$1:$LI$1),FALSE)</f>
        <v>11190.30241</v>
      </c>
      <c r="AD1644" s="318">
        <f>+VLOOKUP($E1644,INV!$1:$1048576,MATCH(DATE(AD$2,1,1),INV!$A$1:$LI$1),FALSE)</f>
        <v>11457.842350000001</v>
      </c>
      <c r="AE1644" s="318">
        <f>+VLOOKUP($E1644,INV!$1:$1048576,MATCH(DATE(AE$2,1,1),INV!$A$1:$LI$1),FALSE)</f>
        <v>11726.890939999999</v>
      </c>
      <c r="AF1644" s="318">
        <f>+VLOOKUP($E1644,INV!$1:$1048576,MATCH(DATE(AF$2,1,1),INV!$A$1:$LI$1),FALSE)</f>
        <v>11968.2215</v>
      </c>
      <c r="AG1644" s="318">
        <f>+VLOOKUP($E1644,INV!$1:$1048576,MATCH(DATE(AG$2,1,1),INV!$A$1:$LI$1),FALSE)</f>
        <v>12193.977209999999</v>
      </c>
      <c r="AH1644" s="318">
        <f>+VLOOKUP($E1644,INV!$1:$1048576,MATCH(DATE(AH$2,1,1),INV!$A$1:$LI$1),FALSE)</f>
        <v>12410.10491</v>
      </c>
      <c r="AI1644" s="318">
        <f>+VLOOKUP($E1644,INV!$1:$1048576,MATCH(DATE(AI$2,1,1),INV!$A$1:$LI$1),FALSE)</f>
        <v>12619.767019999999</v>
      </c>
      <c r="AJ1644" s="318">
        <f>+VLOOKUP($E1644,INV!$1:$1048576,MATCH(DATE(AJ$2,1,1),INV!$A$1:$LI$1),FALSE)</f>
        <v>12825.141100000001</v>
      </c>
      <c r="AK1644" s="318">
        <f>+VLOOKUP($E1644,INV!$1:$1048576,MATCH(DATE(AK$2,1,1),INV!$A$1:$LI$1),FALSE)</f>
        <v>13047.46053</v>
      </c>
      <c r="AL1644" s="318">
        <f>+VLOOKUP($E1644,INV!$1:$1048576,MATCH(DATE(AL$2,1,1),INV!$A$1:$LI$1),FALSE)</f>
        <v>13280.86105</v>
      </c>
      <c r="AM1644" s="318">
        <f>+VLOOKUP($E1644,INV!$1:$1048576,MATCH(DATE(AM$2,1,1),INV!$A$1:$LI$1),FALSE)</f>
        <v>13522.95896</v>
      </c>
      <c r="AN1644" s="318">
        <f>+VLOOKUP($E1644,INV!$1:$1048576,MATCH(DATE(AN$2,1,1),INV!$A$1:$LI$1),FALSE)</f>
        <v>13772.834989999999</v>
      </c>
      <c r="AO1644" s="318">
        <f>+VLOOKUP($E1644,INV!$1:$1048576,MATCH(DATE(AO$2,1,1),INV!$A$1:$LI$1),FALSE)</f>
        <v>14029.91828</v>
      </c>
    </row>
    <row r="1645" spans="1:41" ht="15" customHeight="1" x14ac:dyDescent="0.35">
      <c r="A1645" s="394"/>
      <c r="B1645" s="396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36313.187140000002</v>
      </c>
      <c r="G1645" s="318">
        <f>+VLOOKUP($E1645,INV!$1:$1048576,MATCH(DATE(G$2,1,1),INV!$A$1:$LI$1),FALSE)</f>
        <v>37180.584669999997</v>
      </c>
      <c r="H1645" s="318">
        <f>+VLOOKUP($E1645,INV!$1:$1048576,MATCH(DATE(H$2,1,1),INV!$A$1:$LI$1),FALSE)</f>
        <v>38123.586389999997</v>
      </c>
      <c r="I1645" s="318">
        <f>+VLOOKUP($E1645,INV!$1:$1048576,MATCH(DATE(I$2,1,1),INV!$A$1:$LI$1),FALSE)</f>
        <v>38988.947659999998</v>
      </c>
      <c r="J1645" s="318">
        <f>+VLOOKUP($E1645,INV!$1:$1048576,MATCH(DATE(J$2,1,1),INV!$A$1:$LI$1),FALSE)</f>
        <v>40018.192190000002</v>
      </c>
      <c r="K1645" s="318">
        <f>+VLOOKUP($E1645,INV!$1:$1048576,MATCH(DATE(K$2,1,1),INV!$A$1:$LI$1),FALSE)</f>
        <v>41417.451639999999</v>
      </c>
      <c r="L1645" s="318">
        <f>+VLOOKUP($E1645,INV!$1:$1048576,MATCH(DATE(L$2,1,1),INV!$A$1:$LI$1),FALSE)</f>
        <v>42783.772599999997</v>
      </c>
      <c r="M1645" s="318">
        <f>+VLOOKUP($E1645,INV!$1:$1048576,MATCH(DATE(M$2,1,1),INV!$A$1:$LI$1),FALSE)</f>
        <v>44142.579010000001</v>
      </c>
      <c r="N1645" s="318">
        <f>+VLOOKUP($E1645,INV!$1:$1048576,MATCH(DATE(N$2,1,1),INV!$A$1:$LI$1),FALSE)</f>
        <v>45516.922019999998</v>
      </c>
      <c r="O1645" s="318">
        <f>+VLOOKUP($E1645,INV!$1:$1048576,MATCH(DATE(O$2,1,1),INV!$A$1:$LI$1),FALSE)</f>
        <v>46926.826240000002</v>
      </c>
      <c r="P1645" s="318">
        <f>+VLOOKUP($E1645,INV!$1:$1048576,MATCH(DATE(P$2,1,1),INV!$A$1:$LI$1),FALSE)</f>
        <v>48388.961589999999</v>
      </c>
      <c r="Q1645" s="318">
        <f>+VLOOKUP($E1645,INV!$1:$1048576,MATCH(DATE(Q$2,1,1),INV!$A$1:$LI$1),FALSE)</f>
        <v>49896.044220000003</v>
      </c>
      <c r="R1645" s="318">
        <f>+VLOOKUP($E1645,INV!$1:$1048576,MATCH(DATE(R$2,1,1),INV!$A$1:$LI$1),FALSE)</f>
        <v>51455.927530000001</v>
      </c>
      <c r="S1645" s="318">
        <f>+VLOOKUP($E1645,INV!$1:$1048576,MATCH(DATE(S$2,1,1),INV!$A$1:$LI$1),FALSE)</f>
        <v>53071.710319999998</v>
      </c>
      <c r="T1645" s="318">
        <f>+VLOOKUP($E1645,INV!$1:$1048576,MATCH(DATE(T$2,1,1),INV!$A$1:$LI$1),FALSE)</f>
        <v>54744.364739999997</v>
      </c>
      <c r="U1645" s="318">
        <f>+VLOOKUP($E1645,INV!$1:$1048576,MATCH(DATE(U$2,1,1),INV!$A$1:$LI$1),FALSE)</f>
        <v>56474.389340000002</v>
      </c>
      <c r="V1645" s="318">
        <f>+VLOOKUP($E1645,INV!$1:$1048576,MATCH(DATE(V$2,1,1),INV!$A$1:$LI$1),FALSE)</f>
        <v>58155.672910000001</v>
      </c>
      <c r="W1645" s="318">
        <f>+VLOOKUP($E1645,INV!$1:$1048576,MATCH(DATE(W$2,1,1),INV!$A$1:$LI$1),FALSE)</f>
        <v>59845.843699999998</v>
      </c>
      <c r="X1645" s="318">
        <f>+VLOOKUP($E1645,INV!$1:$1048576,MATCH(DATE(X$2,1,1),INV!$A$1:$LI$1),FALSE)</f>
        <v>61568.087570000003</v>
      </c>
      <c r="Y1645" s="318">
        <f>+VLOOKUP($E1645,INV!$1:$1048576,MATCH(DATE(Y$2,1,1),INV!$A$1:$LI$1),FALSE)</f>
        <v>63331.094799999999</v>
      </c>
      <c r="Z1645" s="318">
        <f>+VLOOKUP($E1645,INV!$1:$1048576,MATCH(DATE(Z$2,1,1),INV!$A$1:$LI$1),FALSE)</f>
        <v>65135.890579999999</v>
      </c>
      <c r="AA1645" s="318">
        <f>+VLOOKUP($E1645,INV!$1:$1048576,MATCH(DATE(AA$2,1,1),INV!$A$1:$LI$1),FALSE)</f>
        <v>66881.922890000002</v>
      </c>
      <c r="AB1645" s="318">
        <f>+VLOOKUP($E1645,INV!$1:$1048576,MATCH(DATE(AB$2,1,1),INV!$A$1:$LI$1),FALSE)</f>
        <v>68627.546130000002</v>
      </c>
      <c r="AC1645" s="318">
        <f>+VLOOKUP($E1645,INV!$1:$1048576,MATCH(DATE(AC$2,1,1),INV!$A$1:$LI$1),FALSE)</f>
        <v>70395.904460000005</v>
      </c>
      <c r="AD1645" s="318">
        <f>+VLOOKUP($E1645,INV!$1:$1048576,MATCH(DATE(AD$2,1,1),INV!$A$1:$LI$1),FALSE)</f>
        <v>72195.5</v>
      </c>
      <c r="AE1645" s="318">
        <f>+VLOOKUP($E1645,INV!$1:$1048576,MATCH(DATE(AE$2,1,1),INV!$A$1:$LI$1),FALSE)</f>
        <v>74022.322690000001</v>
      </c>
      <c r="AF1645" s="318">
        <f>+VLOOKUP($E1645,INV!$1:$1048576,MATCH(DATE(AF$2,1,1),INV!$A$1:$LI$1),FALSE)</f>
        <v>75372.821190000002</v>
      </c>
      <c r="AG1645" s="318">
        <f>+VLOOKUP($E1645,INV!$1:$1048576,MATCH(DATE(AG$2,1,1),INV!$A$1:$LI$1),FALSE)</f>
        <v>76533.527789999993</v>
      </c>
      <c r="AH1645" s="318">
        <f>+VLOOKUP($E1645,INV!$1:$1048576,MATCH(DATE(AH$2,1,1),INV!$A$1:$LI$1),FALSE)</f>
        <v>77617.793120000002</v>
      </c>
      <c r="AI1645" s="318">
        <f>+VLOOKUP($E1645,INV!$1:$1048576,MATCH(DATE(AI$2,1,1),INV!$A$1:$LI$1),FALSE)</f>
        <v>78666.52046</v>
      </c>
      <c r="AJ1645" s="318">
        <f>+VLOOKUP($E1645,INV!$1:$1048576,MATCH(DATE(AJ$2,1,1),INV!$A$1:$LI$1),FALSE)</f>
        <v>79695.358309999996</v>
      </c>
      <c r="AK1645" s="318">
        <f>+VLOOKUP($E1645,INV!$1:$1048576,MATCH(DATE(AK$2,1,1),INV!$A$1:$LI$1),FALSE)</f>
        <v>81026.654200000004</v>
      </c>
      <c r="AL1645" s="318">
        <f>+VLOOKUP($E1645,INV!$1:$1048576,MATCH(DATE(AL$2,1,1),INV!$A$1:$LI$1),FALSE)</f>
        <v>82484.015410000007</v>
      </c>
      <c r="AM1645" s="318">
        <f>+VLOOKUP($E1645,INV!$1:$1048576,MATCH(DATE(AM$2,1,1),INV!$A$1:$LI$1),FALSE)</f>
        <v>84000.025439999998</v>
      </c>
      <c r="AN1645" s="318">
        <f>+VLOOKUP($E1645,INV!$1:$1048576,MATCH(DATE(AN$2,1,1),INV!$A$1:$LI$1),FALSE)</f>
        <v>85551.952399999995</v>
      </c>
      <c r="AO1645" s="318">
        <f>+VLOOKUP($E1645,INV!$1:$1048576,MATCH(DATE(AO$2,1,1),INV!$A$1:$LI$1),FALSE)</f>
        <v>87132.476309999998</v>
      </c>
    </row>
    <row r="1646" spans="1:41" ht="15" customHeight="1" x14ac:dyDescent="0.35">
      <c r="A1646" s="394"/>
      <c r="B1646" s="396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1452.975445</v>
      </c>
      <c r="G1646" s="318">
        <f>+VLOOKUP($E1646,INV!$1:$1048576,MATCH(DATE(G$2,1,1),INV!$A$1:$LI$1),FALSE)</f>
        <v>1471.1498509999999</v>
      </c>
      <c r="H1646" s="318">
        <f>+VLOOKUP($E1646,INV!$1:$1048576,MATCH(DATE(H$2,1,1),INV!$A$1:$LI$1),FALSE)</f>
        <v>1486.414264</v>
      </c>
      <c r="I1646" s="318">
        <f>+VLOOKUP($E1646,INV!$1:$1048576,MATCH(DATE(I$2,1,1),INV!$A$1:$LI$1),FALSE)</f>
        <v>1497.745682</v>
      </c>
      <c r="J1646" s="318">
        <f>+VLOOKUP($E1646,INV!$1:$1048576,MATCH(DATE(J$2,1,1),INV!$A$1:$LI$1),FALSE)</f>
        <v>1513.6637740000001</v>
      </c>
      <c r="K1646" s="318">
        <f>+VLOOKUP($E1646,INV!$1:$1048576,MATCH(DATE(K$2,1,1),INV!$A$1:$LI$1),FALSE)</f>
        <v>1542.595511</v>
      </c>
      <c r="L1646" s="318">
        <f>+VLOOKUP($E1646,INV!$1:$1048576,MATCH(DATE(L$2,1,1),INV!$A$1:$LI$1),FALSE)</f>
        <v>1574.28413</v>
      </c>
      <c r="M1646" s="318">
        <f>+VLOOKUP($E1646,INV!$1:$1048576,MATCH(DATE(M$2,1,1),INV!$A$1:$LI$1),FALSE)</f>
        <v>1608.9845949999999</v>
      </c>
      <c r="N1646" s="318">
        <f>+VLOOKUP($E1646,INV!$1:$1048576,MATCH(DATE(N$2,1,1),INV!$A$1:$LI$1),FALSE)</f>
        <v>1645.529577</v>
      </c>
      <c r="O1646" s="318">
        <f>+VLOOKUP($E1646,INV!$1:$1048576,MATCH(DATE(O$2,1,1),INV!$A$1:$LI$1),FALSE)</f>
        <v>1683.608641</v>
      </c>
      <c r="P1646" s="318">
        <f>+VLOOKUP($E1646,INV!$1:$1048576,MATCH(DATE(P$2,1,1),INV!$A$1:$LI$1),FALSE)</f>
        <v>1723.401202</v>
      </c>
      <c r="Q1646" s="318">
        <f>+VLOOKUP($E1646,INV!$1:$1048576,MATCH(DATE(Q$2,1,1),INV!$A$1:$LI$1),FALSE)</f>
        <v>1764.82188</v>
      </c>
      <c r="R1646" s="318">
        <f>+VLOOKUP($E1646,INV!$1:$1048576,MATCH(DATE(R$2,1,1),INV!$A$1:$LI$1),FALSE)</f>
        <v>1808.0265710000001</v>
      </c>
      <c r="S1646" s="318">
        <f>+VLOOKUP($E1646,INV!$1:$1048576,MATCH(DATE(S$2,1,1),INV!$A$1:$LI$1),FALSE)</f>
        <v>1853.136403</v>
      </c>
      <c r="T1646" s="318">
        <f>+VLOOKUP($E1646,INV!$1:$1048576,MATCH(DATE(T$2,1,1),INV!$A$1:$LI$1),FALSE)</f>
        <v>1900.236187</v>
      </c>
      <c r="U1646" s="318">
        <f>+VLOOKUP($E1646,INV!$1:$1048576,MATCH(DATE(U$2,1,1),INV!$A$1:$LI$1),FALSE)</f>
        <v>1949.3919659999999</v>
      </c>
      <c r="V1646" s="318">
        <f>+VLOOKUP($E1646,INV!$1:$1048576,MATCH(DATE(V$2,1,1),INV!$A$1:$LI$1),FALSE)</f>
        <v>1999.08053</v>
      </c>
      <c r="W1646" s="318">
        <f>+VLOOKUP($E1646,INV!$1:$1048576,MATCH(DATE(W$2,1,1),INV!$A$1:$LI$1),FALSE)</f>
        <v>2049.9700379999999</v>
      </c>
      <c r="X1646" s="318">
        <f>+VLOOKUP($E1646,INV!$1:$1048576,MATCH(DATE(X$2,1,1),INV!$A$1:$LI$1),FALSE)</f>
        <v>2102.4415090000002</v>
      </c>
      <c r="Y1646" s="318">
        <f>+VLOOKUP($E1646,INV!$1:$1048576,MATCH(DATE(Y$2,1,1),INV!$A$1:$LI$1),FALSE)</f>
        <v>2156.6905430000002</v>
      </c>
      <c r="Z1646" s="318">
        <f>+VLOOKUP($E1646,INV!$1:$1048576,MATCH(DATE(Z$2,1,1),INV!$A$1:$LI$1),FALSE)</f>
        <v>2212.7139560000001</v>
      </c>
      <c r="AA1646" s="318">
        <f>+VLOOKUP($E1646,INV!$1:$1048576,MATCH(DATE(AA$2,1,1),INV!$A$1:$LI$1),FALSE)</f>
        <v>2269.0746760000002</v>
      </c>
      <c r="AB1646" s="318">
        <f>+VLOOKUP($E1646,INV!$1:$1048576,MATCH(DATE(AB$2,1,1),INV!$A$1:$LI$1),FALSE)</f>
        <v>2326.4646429999998</v>
      </c>
      <c r="AC1646" s="318">
        <f>+VLOOKUP($E1646,INV!$1:$1048576,MATCH(DATE(AC$2,1,1),INV!$A$1:$LI$1),FALSE)</f>
        <v>2385.2740749999998</v>
      </c>
      <c r="AD1646" s="318">
        <f>+VLOOKUP($E1646,INV!$1:$1048576,MATCH(DATE(AD$2,1,1),INV!$A$1:$LI$1),FALSE)</f>
        <v>2445.7013120000001</v>
      </c>
      <c r="AE1646" s="318">
        <f>+VLOOKUP($E1646,INV!$1:$1048576,MATCH(DATE(AE$2,1,1),INV!$A$1:$LI$1),FALSE)</f>
        <v>2507.5185510000001</v>
      </c>
      <c r="AF1646" s="318">
        <f>+VLOOKUP($E1646,INV!$1:$1048576,MATCH(DATE(AF$2,1,1),INV!$A$1:$LI$1),FALSE)</f>
        <v>2563.1659220000001</v>
      </c>
      <c r="AG1646" s="318">
        <f>+VLOOKUP($E1646,INV!$1:$1048576,MATCH(DATE(AG$2,1,1),INV!$A$1:$LI$1),FALSE)</f>
        <v>2615.6945030000002</v>
      </c>
      <c r="AH1646" s="318">
        <f>+VLOOKUP($E1646,INV!$1:$1048576,MATCH(DATE(AH$2,1,1),INV!$A$1:$LI$1),FALSE)</f>
        <v>2666.789381</v>
      </c>
      <c r="AI1646" s="318">
        <f>+VLOOKUP($E1646,INV!$1:$1048576,MATCH(DATE(AI$2,1,1),INV!$A$1:$LI$1),FALSE)</f>
        <v>2717.271882</v>
      </c>
      <c r="AJ1646" s="318">
        <f>+VLOOKUP($E1646,INV!$1:$1048576,MATCH(DATE(AJ$2,1,1),INV!$A$1:$LI$1),FALSE)</f>
        <v>2767.5773939999999</v>
      </c>
      <c r="AK1646" s="318">
        <f>+VLOOKUP($E1646,INV!$1:$1048576,MATCH(DATE(AK$2,1,1),INV!$A$1:$LI$1),FALSE)</f>
        <v>2822.7473799999998</v>
      </c>
      <c r="AL1646" s="318">
        <f>+VLOOKUP($E1646,INV!$1:$1048576,MATCH(DATE(AL$2,1,1),INV!$A$1:$LI$1),FALSE)</f>
        <v>2881.048436</v>
      </c>
      <c r="AM1646" s="318">
        <f>+VLOOKUP($E1646,INV!$1:$1048576,MATCH(DATE(AM$2,1,1),INV!$A$1:$LI$1),FALSE)</f>
        <v>2941.5736980000001</v>
      </c>
      <c r="AN1646" s="318">
        <f>+VLOOKUP($E1646,INV!$1:$1048576,MATCH(DATE(AN$2,1,1),INV!$A$1:$LI$1),FALSE)</f>
        <v>3003.9337049999999</v>
      </c>
      <c r="AO1646" s="318">
        <f>+VLOOKUP($E1646,INV!$1:$1048576,MATCH(DATE(AO$2,1,1),INV!$A$1:$LI$1),FALSE)</f>
        <v>3067.9600679999999</v>
      </c>
    </row>
    <row r="1647" spans="1:41" ht="15" customHeight="1" x14ac:dyDescent="0.35">
      <c r="A1647" s="394"/>
      <c r="B1647" s="396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1211.046977</v>
      </c>
      <c r="G1647" s="318">
        <f>+VLOOKUP($E1647,INV!$1:$1048576,MATCH(DATE(G$2,1,1),INV!$A$1:$LI$1),FALSE)</f>
        <v>1229.40642</v>
      </c>
      <c r="H1647" s="318">
        <f>+VLOOKUP($E1647,INV!$1:$1048576,MATCH(DATE(H$2,1,1),INV!$A$1:$LI$1),FALSE)</f>
        <v>1246.9109450000001</v>
      </c>
      <c r="I1647" s="318">
        <f>+VLOOKUP($E1647,INV!$1:$1048576,MATCH(DATE(I$2,1,1),INV!$A$1:$LI$1),FALSE)</f>
        <v>1263.0382629999999</v>
      </c>
      <c r="J1647" s="318">
        <f>+VLOOKUP($E1647,INV!$1:$1048576,MATCH(DATE(J$2,1,1),INV!$A$1:$LI$1),FALSE)</f>
        <v>1283.6819479999999</v>
      </c>
      <c r="K1647" s="318">
        <f>+VLOOKUP($E1647,INV!$1:$1048576,MATCH(DATE(K$2,1,1),INV!$A$1:$LI$1),FALSE)</f>
        <v>1313.499724</v>
      </c>
      <c r="L1647" s="318">
        <f>+VLOOKUP($E1647,INV!$1:$1048576,MATCH(DATE(L$2,1,1),INV!$A$1:$LI$1),FALSE)</f>
        <v>1345.7493999999999</v>
      </c>
      <c r="M1647" s="318">
        <f>+VLOOKUP($E1647,INV!$1:$1048576,MATCH(DATE(M$2,1,1),INV!$A$1:$LI$1),FALSE)</f>
        <v>1380.439091</v>
      </c>
      <c r="N1647" s="318">
        <f>+VLOOKUP($E1647,INV!$1:$1048576,MATCH(DATE(N$2,1,1),INV!$A$1:$LI$1),FALSE)</f>
        <v>1416.7300869999999</v>
      </c>
      <c r="O1647" s="318">
        <f>+VLOOKUP($E1647,INV!$1:$1048576,MATCH(DATE(O$2,1,1),INV!$A$1:$LI$1),FALSE)</f>
        <v>1454.4833799999999</v>
      </c>
      <c r="P1647" s="318">
        <f>+VLOOKUP($E1647,INV!$1:$1048576,MATCH(DATE(P$2,1,1),INV!$A$1:$LI$1),FALSE)</f>
        <v>1493.918132</v>
      </c>
      <c r="Q1647" s="318">
        <f>+VLOOKUP($E1647,INV!$1:$1048576,MATCH(DATE(Q$2,1,1),INV!$A$1:$LI$1),FALSE)</f>
        <v>1534.810467</v>
      </c>
      <c r="R1647" s="318">
        <f>+VLOOKUP($E1647,INV!$1:$1048576,MATCH(DATE(R$2,1,1),INV!$A$1:$LI$1),FALSE)</f>
        <v>1577.2808110000001</v>
      </c>
      <c r="S1647" s="318">
        <f>+VLOOKUP($E1647,INV!$1:$1048576,MATCH(DATE(S$2,1,1),INV!$A$1:$LI$1),FALSE)</f>
        <v>1621.3975809999999</v>
      </c>
      <c r="T1647" s="318">
        <f>+VLOOKUP($E1647,INV!$1:$1048576,MATCH(DATE(T$2,1,1),INV!$A$1:$LI$1),FALSE)</f>
        <v>1667.1921749999999</v>
      </c>
      <c r="U1647" s="318">
        <f>+VLOOKUP($E1647,INV!$1:$1048576,MATCH(DATE(U$2,1,1),INV!$A$1:$LI$1),FALSE)</f>
        <v>1714.683487</v>
      </c>
      <c r="V1647" s="318">
        <f>+VLOOKUP($E1647,INV!$1:$1048576,MATCH(DATE(V$2,1,1),INV!$A$1:$LI$1),FALSE)</f>
        <v>1761.7836139999999</v>
      </c>
      <c r="W1647" s="318">
        <f>+VLOOKUP($E1647,INV!$1:$1048576,MATCH(DATE(W$2,1,1),INV!$A$1:$LI$1),FALSE)</f>
        <v>1809.499838</v>
      </c>
      <c r="X1647" s="318">
        <f>+VLOOKUP($E1647,INV!$1:$1048576,MATCH(DATE(X$2,1,1),INV!$A$1:$LI$1),FALSE)</f>
        <v>1858.2884180000001</v>
      </c>
      <c r="Y1647" s="318">
        <f>+VLOOKUP($E1647,INV!$1:$1048576,MATCH(DATE(Y$2,1,1),INV!$A$1:$LI$1),FALSE)</f>
        <v>1908.3314519999999</v>
      </c>
      <c r="Z1647" s="318">
        <f>+VLOOKUP($E1647,INV!$1:$1048576,MATCH(DATE(Z$2,1,1),INV!$A$1:$LI$1),FALSE)</f>
        <v>1959.5939410000001</v>
      </c>
      <c r="AA1647" s="318">
        <f>+VLOOKUP($E1647,INV!$1:$1048576,MATCH(DATE(AA$2,1,1),INV!$A$1:$LI$1),FALSE)</f>
        <v>2010.1388710000001</v>
      </c>
      <c r="AB1647" s="318">
        <f>+VLOOKUP($E1647,INV!$1:$1048576,MATCH(DATE(AB$2,1,1),INV!$A$1:$LI$1),FALSE)</f>
        <v>2061.0188400000002</v>
      </c>
      <c r="AC1647" s="318">
        <f>+VLOOKUP($E1647,INV!$1:$1048576,MATCH(DATE(AC$2,1,1),INV!$A$1:$LI$1),FALSE)</f>
        <v>2112.7134970000002</v>
      </c>
      <c r="AD1647" s="318">
        <f>+VLOOKUP($E1647,INV!$1:$1048576,MATCH(DATE(AD$2,1,1),INV!$A$1:$LI$1),FALSE)</f>
        <v>2165.4216489999999</v>
      </c>
      <c r="AE1647" s="318">
        <f>+VLOOKUP($E1647,INV!$1:$1048576,MATCH(DATE(AE$2,1,1),INV!$A$1:$LI$1),FALSE)</f>
        <v>2218.8902079999998</v>
      </c>
      <c r="AF1647" s="318">
        <f>+VLOOKUP($E1647,INV!$1:$1048576,MATCH(DATE(AF$2,1,1),INV!$A$1:$LI$1),FALSE)</f>
        <v>2263.2028289999998</v>
      </c>
      <c r="AG1647" s="318">
        <f>+VLOOKUP($E1647,INV!$1:$1048576,MATCH(DATE(AG$2,1,1),INV!$A$1:$LI$1),FALSE)</f>
        <v>2303.34899</v>
      </c>
      <c r="AH1647" s="318">
        <f>+VLOOKUP($E1647,INV!$1:$1048576,MATCH(DATE(AH$2,1,1),INV!$A$1:$LI$1),FALSE)</f>
        <v>2341.5873310000002</v>
      </c>
      <c r="AI1647" s="318">
        <f>+VLOOKUP($E1647,INV!$1:$1048576,MATCH(DATE(AI$2,1,1),INV!$A$1:$LI$1),FALSE)</f>
        <v>2378.8315849999999</v>
      </c>
      <c r="AJ1647" s="318">
        <f>+VLOOKUP($E1647,INV!$1:$1048576,MATCH(DATE(AJ$2,1,1),INV!$A$1:$LI$1),FALSE)</f>
        <v>2415.5048619999998</v>
      </c>
      <c r="AK1647" s="318">
        <f>+VLOOKUP($E1647,INV!$1:$1048576,MATCH(DATE(AK$2,1,1),INV!$A$1:$LI$1),FALSE)</f>
        <v>2458.1254650000001</v>
      </c>
      <c r="AL1647" s="318">
        <f>+VLOOKUP($E1647,INV!$1:$1048576,MATCH(DATE(AL$2,1,1),INV!$A$1:$LI$1),FALSE)</f>
        <v>2503.756378</v>
      </c>
      <c r="AM1647" s="318">
        <f>+VLOOKUP($E1647,INV!$1:$1048576,MATCH(DATE(AM$2,1,1),INV!$A$1:$LI$1),FALSE)</f>
        <v>2551.1508490000001</v>
      </c>
      <c r="AN1647" s="318">
        <f>+VLOOKUP($E1647,INV!$1:$1048576,MATCH(DATE(AN$2,1,1),INV!$A$1:$LI$1),FALSE)</f>
        <v>2599.873822</v>
      </c>
      <c r="AO1647" s="318">
        <f>+VLOOKUP($E1647,INV!$1:$1048576,MATCH(DATE(AO$2,1,1),INV!$A$1:$LI$1),FALSE)</f>
        <v>2649.7702509999999</v>
      </c>
    </row>
    <row r="1648" spans="1:41" ht="15" customHeight="1" x14ac:dyDescent="0.35">
      <c r="A1648" s="394"/>
      <c r="B1648" s="396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3291.404329</v>
      </c>
      <c r="G1648" s="318">
        <f>+VLOOKUP($E1648,INV!$1:$1048576,MATCH(DATE(G$2,1,1),INV!$A$1:$LI$1),FALSE)</f>
        <v>3348.0770210000001</v>
      </c>
      <c r="H1648" s="318">
        <f>+VLOOKUP($E1648,INV!$1:$1048576,MATCH(DATE(H$2,1,1),INV!$A$1:$LI$1),FALSE)</f>
        <v>3406.8616160000001</v>
      </c>
      <c r="I1648" s="318">
        <f>+VLOOKUP($E1648,INV!$1:$1048576,MATCH(DATE(I$2,1,1),INV!$A$1:$LI$1),FALSE)</f>
        <v>3463.7408310000001</v>
      </c>
      <c r="J1648" s="318">
        <f>+VLOOKUP($E1648,INV!$1:$1048576,MATCH(DATE(J$2,1,1),INV!$A$1:$LI$1),FALSE)</f>
        <v>3530.2284460000001</v>
      </c>
      <c r="K1648" s="318">
        <f>+VLOOKUP($E1648,INV!$1:$1048576,MATCH(DATE(K$2,1,1),INV!$A$1:$LI$1),FALSE)</f>
        <v>3619.0821380000002</v>
      </c>
      <c r="L1648" s="318">
        <f>+VLOOKUP($E1648,INV!$1:$1048576,MATCH(DATE(L$2,1,1),INV!$A$1:$LI$1),FALSE)</f>
        <v>3717.5207409999998</v>
      </c>
      <c r="M1648" s="318">
        <f>+VLOOKUP($E1648,INV!$1:$1048576,MATCH(DATE(M$2,1,1),INV!$A$1:$LI$1),FALSE)</f>
        <v>3823.6659909999998</v>
      </c>
      <c r="N1648" s="318">
        <f>+VLOOKUP($E1648,INV!$1:$1048576,MATCH(DATE(N$2,1,1),INV!$A$1:$LI$1),FALSE)</f>
        <v>3935.0837200000001</v>
      </c>
      <c r="O1648" s="318">
        <f>+VLOOKUP($E1648,INV!$1:$1048576,MATCH(DATE(O$2,1,1),INV!$A$1:$LI$1),FALSE)</f>
        <v>4051.2280059999998</v>
      </c>
      <c r="P1648" s="318">
        <f>+VLOOKUP($E1648,INV!$1:$1048576,MATCH(DATE(P$2,1,1),INV!$A$1:$LI$1),FALSE)</f>
        <v>4172.4238859999996</v>
      </c>
      <c r="Q1648" s="318">
        <f>+VLOOKUP($E1648,INV!$1:$1048576,MATCH(DATE(Q$2,1,1),INV!$A$1:$LI$1),FALSE)</f>
        <v>4297.954178</v>
      </c>
      <c r="R1648" s="318">
        <f>+VLOOKUP($E1648,INV!$1:$1048576,MATCH(DATE(R$2,1,1),INV!$A$1:$LI$1),FALSE)</f>
        <v>4428.3157579999997</v>
      </c>
      <c r="S1648" s="318">
        <f>+VLOOKUP($E1648,INV!$1:$1048576,MATCH(DATE(S$2,1,1),INV!$A$1:$LI$1),FALSE)</f>
        <v>4563.7808160000004</v>
      </c>
      <c r="T1648" s="318">
        <f>+VLOOKUP($E1648,INV!$1:$1048576,MATCH(DATE(T$2,1,1),INV!$A$1:$LI$1),FALSE)</f>
        <v>4704.5003509999997</v>
      </c>
      <c r="U1648" s="318">
        <f>+VLOOKUP($E1648,INV!$1:$1048576,MATCH(DATE(U$2,1,1),INV!$A$1:$LI$1),FALSE)</f>
        <v>4850.5815849999999</v>
      </c>
      <c r="V1648" s="318">
        <f>+VLOOKUP($E1648,INV!$1:$1048576,MATCH(DATE(V$2,1,1),INV!$A$1:$LI$1),FALSE)</f>
        <v>4994.3270320000001</v>
      </c>
      <c r="W1648" s="318">
        <f>+VLOOKUP($E1648,INV!$1:$1048576,MATCH(DATE(W$2,1,1),INV!$A$1:$LI$1),FALSE)</f>
        <v>5139.8521950000004</v>
      </c>
      <c r="X1648" s="318">
        <f>+VLOOKUP($E1648,INV!$1:$1048576,MATCH(DATE(X$2,1,1),INV!$A$1:$LI$1),FALSE)</f>
        <v>5288.829342</v>
      </c>
      <c r="Y1648" s="318">
        <f>+VLOOKUP($E1648,INV!$1:$1048576,MATCH(DATE(Y$2,1,1),INV!$A$1:$LI$1),FALSE)</f>
        <v>5441.8677749999997</v>
      </c>
      <c r="Z1648" s="318">
        <f>+VLOOKUP($E1648,INV!$1:$1048576,MATCH(DATE(Z$2,1,1),INV!$A$1:$LI$1),FALSE)</f>
        <v>5599.0149879999999</v>
      </c>
      <c r="AA1648" s="318">
        <f>+VLOOKUP($E1648,INV!$1:$1048576,MATCH(DATE(AA$2,1,1),INV!$A$1:$LI$1),FALSE)</f>
        <v>5752.8473240000003</v>
      </c>
      <c r="AB1648" s="318">
        <f>+VLOOKUP($E1648,INV!$1:$1048576,MATCH(DATE(AB$2,1,1),INV!$A$1:$LI$1),FALSE)</f>
        <v>5907.5477870000004</v>
      </c>
      <c r="AC1648" s="318">
        <f>+VLOOKUP($E1648,INV!$1:$1048576,MATCH(DATE(AC$2,1,1),INV!$A$1:$LI$1),FALSE)</f>
        <v>6064.8185510000003</v>
      </c>
      <c r="AD1648" s="318">
        <f>+VLOOKUP($E1648,INV!$1:$1048576,MATCH(DATE(AD$2,1,1),INV!$A$1:$LI$1),FALSE)</f>
        <v>6225.2903999999999</v>
      </c>
      <c r="AE1648" s="318">
        <f>+VLOOKUP($E1648,INV!$1:$1048576,MATCH(DATE(AE$2,1,1),INV!$A$1:$LI$1),FALSE)</f>
        <v>6388.6277060000002</v>
      </c>
      <c r="AF1648" s="318">
        <f>+VLOOKUP($E1648,INV!$1:$1048576,MATCH(DATE(AF$2,1,1),INV!$A$1:$LI$1),FALSE)</f>
        <v>6517.6614140000001</v>
      </c>
      <c r="AG1648" s="318">
        <f>+VLOOKUP($E1648,INV!$1:$1048576,MATCH(DATE(AG$2,1,1),INV!$A$1:$LI$1),FALSE)</f>
        <v>6632.7381770000002</v>
      </c>
      <c r="AH1648" s="318">
        <f>+VLOOKUP($E1648,INV!$1:$1048576,MATCH(DATE(AH$2,1,1),INV!$A$1:$LI$1),FALSE)</f>
        <v>6742.0489559999996</v>
      </c>
      <c r="AI1648" s="318">
        <f>+VLOOKUP($E1648,INV!$1:$1048576,MATCH(DATE(AI$2,1,1),INV!$A$1:$LI$1),FALSE)</f>
        <v>6848.5356709999996</v>
      </c>
      <c r="AJ1648" s="318">
        <f>+VLOOKUP($E1648,INV!$1:$1048576,MATCH(DATE(AJ$2,1,1),INV!$A$1:$LI$1),FALSE)</f>
        <v>6953.3736129999998</v>
      </c>
      <c r="AK1648" s="318">
        <f>+VLOOKUP($E1648,INV!$1:$1048576,MATCH(DATE(AK$2,1,1),INV!$A$1:$LI$1),FALSE)</f>
        <v>7080.4967340000003</v>
      </c>
      <c r="AL1648" s="318">
        <f>+VLOOKUP($E1648,INV!$1:$1048576,MATCH(DATE(AL$2,1,1),INV!$A$1:$LI$1),FALSE)</f>
        <v>7217.4791530000002</v>
      </c>
      <c r="AM1648" s="318">
        <f>+VLOOKUP($E1648,INV!$1:$1048576,MATCH(DATE(AM$2,1,1),INV!$A$1:$LI$1),FALSE)</f>
        <v>7359.5594199999996</v>
      </c>
      <c r="AN1648" s="318">
        <f>+VLOOKUP($E1648,INV!$1:$1048576,MATCH(DATE(AN$2,1,1),INV!$A$1:$LI$1),FALSE)</f>
        <v>7505.2068879999997</v>
      </c>
      <c r="AO1648" s="318">
        <f>+VLOOKUP($E1648,INV!$1:$1048576,MATCH(DATE(AO$2,1,1),INV!$A$1:$LI$1),FALSE)</f>
        <v>7653.9482559999997</v>
      </c>
    </row>
    <row r="1649" spans="1:41" ht="15" customHeight="1" x14ac:dyDescent="0.35">
      <c r="A1649" s="394"/>
      <c r="B1649" s="396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1207.10528</v>
      </c>
      <c r="G1649" s="318">
        <f>+VLOOKUP($E1649,INV!$1:$1048576,MATCH(DATE(G$2,1,1),INV!$A$1:$LI$1),FALSE)</f>
        <v>1226.6722090000001</v>
      </c>
      <c r="H1649" s="318">
        <f>+VLOOKUP($E1649,INV!$1:$1048576,MATCH(DATE(H$2,1,1),INV!$A$1:$LI$1),FALSE)</f>
        <v>1244.8589079999999</v>
      </c>
      <c r="I1649" s="318">
        <f>+VLOOKUP($E1649,INV!$1:$1048576,MATCH(DATE(I$2,1,1),INV!$A$1:$LI$1),FALSE)</f>
        <v>1260.1555310000001</v>
      </c>
      <c r="J1649" s="318">
        <f>+VLOOKUP($E1649,INV!$1:$1048576,MATCH(DATE(J$2,1,1),INV!$A$1:$LI$1),FALSE)</f>
        <v>1280.516568</v>
      </c>
      <c r="K1649" s="318">
        <f>+VLOOKUP($E1649,INV!$1:$1048576,MATCH(DATE(K$2,1,1),INV!$A$1:$LI$1),FALSE)</f>
        <v>1311.952927</v>
      </c>
      <c r="L1649" s="318">
        <f>+VLOOKUP($E1649,INV!$1:$1048576,MATCH(DATE(L$2,1,1),INV!$A$1:$LI$1),FALSE)</f>
        <v>1345.258253</v>
      </c>
      <c r="M1649" s="318">
        <f>+VLOOKUP($E1649,INV!$1:$1048576,MATCH(DATE(M$2,1,1),INV!$A$1:$LI$1),FALSE)</f>
        <v>1380.9655009999999</v>
      </c>
      <c r="N1649" s="318">
        <f>+VLOOKUP($E1649,INV!$1:$1048576,MATCH(DATE(N$2,1,1),INV!$A$1:$LI$1),FALSE)</f>
        <v>1418.1959830000001</v>
      </c>
      <c r="O1649" s="318">
        <f>+VLOOKUP($E1649,INV!$1:$1048576,MATCH(DATE(O$2,1,1),INV!$A$1:$LI$1),FALSE)</f>
        <v>1456.81537</v>
      </c>
      <c r="P1649" s="318">
        <f>+VLOOKUP($E1649,INV!$1:$1048576,MATCH(DATE(P$2,1,1),INV!$A$1:$LI$1),FALSE)</f>
        <v>1497.0126379999999</v>
      </c>
      <c r="Q1649" s="318">
        <f>+VLOOKUP($E1649,INV!$1:$1048576,MATCH(DATE(Q$2,1,1),INV!$A$1:$LI$1),FALSE)</f>
        <v>1538.6055469999999</v>
      </c>
      <c r="R1649" s="318">
        <f>+VLOOKUP($E1649,INV!$1:$1048576,MATCH(DATE(R$2,1,1),INV!$A$1:$LI$1),FALSE)</f>
        <v>1581.7671539999999</v>
      </c>
      <c r="S1649" s="318">
        <f>+VLOOKUP($E1649,INV!$1:$1048576,MATCH(DATE(S$2,1,1),INV!$A$1:$LI$1),FALSE)</f>
        <v>1626.596503</v>
      </c>
      <c r="T1649" s="318">
        <f>+VLOOKUP($E1649,INV!$1:$1048576,MATCH(DATE(T$2,1,1),INV!$A$1:$LI$1),FALSE)</f>
        <v>1673.1483969999999</v>
      </c>
      <c r="U1649" s="318">
        <f>+VLOOKUP($E1649,INV!$1:$1048576,MATCH(DATE(U$2,1,1),INV!$A$1:$LI$1),FALSE)</f>
        <v>1721.4627660000001</v>
      </c>
      <c r="V1649" s="318">
        <f>+VLOOKUP($E1649,INV!$1:$1048576,MATCH(DATE(V$2,1,1),INV!$A$1:$LI$1),FALSE)</f>
        <v>1769.111948</v>
      </c>
      <c r="W1649" s="318">
        <f>+VLOOKUP($E1649,INV!$1:$1048576,MATCH(DATE(W$2,1,1),INV!$A$1:$LI$1),FALSE)</f>
        <v>1817.3716979999999</v>
      </c>
      <c r="X1649" s="318">
        <f>+VLOOKUP($E1649,INV!$1:$1048576,MATCH(DATE(X$2,1,1),INV!$A$1:$LI$1),FALSE)</f>
        <v>1866.8290079999999</v>
      </c>
      <c r="Y1649" s="318">
        <f>+VLOOKUP($E1649,INV!$1:$1048576,MATCH(DATE(Y$2,1,1),INV!$A$1:$LI$1),FALSE)</f>
        <v>1917.7163780000001</v>
      </c>
      <c r="Z1649" s="318">
        <f>+VLOOKUP($E1649,INV!$1:$1048576,MATCH(DATE(Z$2,1,1),INV!$A$1:$LI$1),FALSE)</f>
        <v>1970.0524399999999</v>
      </c>
      <c r="AA1649" s="318">
        <f>+VLOOKUP($E1649,INV!$1:$1048576,MATCH(DATE(AA$2,1,1),INV!$A$1:$LI$1),FALSE)</f>
        <v>2021.5128500000001</v>
      </c>
      <c r="AB1649" s="318">
        <f>+VLOOKUP($E1649,INV!$1:$1048576,MATCH(DATE(AB$2,1,1),INV!$A$1:$LI$1),FALSE)</f>
        <v>2073.3895870000001</v>
      </c>
      <c r="AC1649" s="318">
        <f>+VLOOKUP($E1649,INV!$1:$1048576,MATCH(DATE(AC$2,1,1),INV!$A$1:$LI$1),FALSE)</f>
        <v>2126.274578</v>
      </c>
      <c r="AD1649" s="318">
        <f>+VLOOKUP($E1649,INV!$1:$1048576,MATCH(DATE(AD$2,1,1),INV!$A$1:$LI$1),FALSE)</f>
        <v>2180.402474</v>
      </c>
      <c r="AE1649" s="318">
        <f>+VLOOKUP($E1649,INV!$1:$1048576,MATCH(DATE(AE$2,1,1),INV!$A$1:$LI$1),FALSE)</f>
        <v>2235.6338700000001</v>
      </c>
      <c r="AF1649" s="318">
        <f>+VLOOKUP($E1649,INV!$1:$1048576,MATCH(DATE(AF$2,1,1),INV!$A$1:$LI$1),FALSE)</f>
        <v>2280.29214</v>
      </c>
      <c r="AG1649" s="318">
        <f>+VLOOKUP($E1649,INV!$1:$1048576,MATCH(DATE(AG$2,1,1),INV!$A$1:$LI$1),FALSE)</f>
        <v>2320.5369559999999</v>
      </c>
      <c r="AH1649" s="318">
        <f>+VLOOKUP($E1649,INV!$1:$1048576,MATCH(DATE(AH$2,1,1),INV!$A$1:$LI$1),FALSE)</f>
        <v>2359.1523430000002</v>
      </c>
      <c r="AI1649" s="318">
        <f>+VLOOKUP($E1649,INV!$1:$1048576,MATCH(DATE(AI$2,1,1),INV!$A$1:$LI$1),FALSE)</f>
        <v>2397.203747</v>
      </c>
      <c r="AJ1649" s="318">
        <f>+VLOOKUP($E1649,INV!$1:$1048576,MATCH(DATE(AJ$2,1,1),INV!$A$1:$LI$1),FALSE)</f>
        <v>2435.1221190000001</v>
      </c>
      <c r="AK1649" s="318">
        <f>+VLOOKUP($E1649,INV!$1:$1048576,MATCH(DATE(AK$2,1,1),INV!$A$1:$LI$1),FALSE)</f>
        <v>2480.438709</v>
      </c>
      <c r="AL1649" s="318">
        <f>+VLOOKUP($E1649,INV!$1:$1048576,MATCH(DATE(AL$2,1,1),INV!$A$1:$LI$1),FALSE)</f>
        <v>2529.4164639999999</v>
      </c>
      <c r="AM1649" s="318">
        <f>+VLOOKUP($E1649,INV!$1:$1048576,MATCH(DATE(AM$2,1,1),INV!$A$1:$LI$1),FALSE)</f>
        <v>2580.4348100000002</v>
      </c>
      <c r="AN1649" s="318">
        <f>+VLOOKUP($E1649,INV!$1:$1048576,MATCH(DATE(AN$2,1,1),INV!$A$1:$LI$1),FALSE)</f>
        <v>2632.9293560000001</v>
      </c>
      <c r="AO1649" s="318">
        <f>+VLOOKUP($E1649,INV!$1:$1048576,MATCH(DATE(AO$2,1,1),INV!$A$1:$LI$1),FALSE)</f>
        <v>2686.7170369999999</v>
      </c>
    </row>
    <row r="1650" spans="1:41" ht="15" customHeight="1" x14ac:dyDescent="0.35">
      <c r="A1650" s="394"/>
      <c r="B1650" s="396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6011.7962090000001</v>
      </c>
      <c r="G1650" s="318">
        <f>+VLOOKUP($E1650,INV!$1:$1048576,MATCH(DATE(G$2,1,1),INV!$A$1:$LI$1),FALSE)</f>
        <v>6097.2879149999999</v>
      </c>
      <c r="H1650" s="318">
        <f>+VLOOKUP($E1650,INV!$1:$1048576,MATCH(DATE(H$2,1,1),INV!$A$1:$LI$1),FALSE)</f>
        <v>6181.5731109999997</v>
      </c>
      <c r="I1650" s="318">
        <f>+VLOOKUP($E1650,INV!$1:$1048576,MATCH(DATE(I$2,1,1),INV!$A$1:$LI$1),FALSE)</f>
        <v>6260.9595929999996</v>
      </c>
      <c r="J1650" s="318">
        <f>+VLOOKUP($E1650,INV!$1:$1048576,MATCH(DATE(J$2,1,1),INV!$A$1:$LI$1),FALSE)</f>
        <v>6361.3117979999997</v>
      </c>
      <c r="K1650" s="318">
        <f>+VLOOKUP($E1650,INV!$1:$1048576,MATCH(DATE(K$2,1,1),INV!$A$1:$LI$1),FALSE)</f>
        <v>6509.431493</v>
      </c>
      <c r="L1650" s="318">
        <f>+VLOOKUP($E1650,INV!$1:$1048576,MATCH(DATE(L$2,1,1),INV!$A$1:$LI$1),FALSE)</f>
        <v>6671.3203350000003</v>
      </c>
      <c r="M1650" s="318">
        <f>+VLOOKUP($E1650,INV!$1:$1048576,MATCH(DATE(M$2,1,1),INV!$A$1:$LI$1),FALSE)</f>
        <v>6846.3015880000003</v>
      </c>
      <c r="N1650" s="318">
        <f>+VLOOKUP($E1650,INV!$1:$1048576,MATCH(DATE(N$2,1,1),INV!$A$1:$LI$1),FALSE)</f>
        <v>7030.0955459999996</v>
      </c>
      <c r="O1650" s="318">
        <f>+VLOOKUP($E1650,INV!$1:$1048576,MATCH(DATE(O$2,1,1),INV!$A$1:$LI$1),FALSE)</f>
        <v>7221.8884529999996</v>
      </c>
      <c r="P1650" s="318">
        <f>+VLOOKUP($E1650,INV!$1:$1048576,MATCH(DATE(P$2,1,1),INV!$A$1:$LI$1),FALSE)</f>
        <v>7422.3352830000003</v>
      </c>
      <c r="Q1650" s="318">
        <f>+VLOOKUP($E1650,INV!$1:$1048576,MATCH(DATE(Q$2,1,1),INV!$A$1:$LI$1),FALSE)</f>
        <v>7630.598618</v>
      </c>
      <c r="R1650" s="318">
        <f>+VLOOKUP($E1650,INV!$1:$1048576,MATCH(DATE(R$2,1,1),INV!$A$1:$LI$1),FALSE)</f>
        <v>7847.5411039999999</v>
      </c>
      <c r="S1650" s="318">
        <f>+VLOOKUP($E1650,INV!$1:$1048576,MATCH(DATE(S$2,1,1),INV!$A$1:$LI$1),FALSE)</f>
        <v>8073.6870330000002</v>
      </c>
      <c r="T1650" s="318">
        <f>+VLOOKUP($E1650,INV!$1:$1048576,MATCH(DATE(T$2,1,1),INV!$A$1:$LI$1),FALSE)</f>
        <v>8309.3455099999992</v>
      </c>
      <c r="U1650" s="318">
        <f>+VLOOKUP($E1650,INV!$1:$1048576,MATCH(DATE(U$2,1,1),INV!$A$1:$LI$1),FALSE)</f>
        <v>8554.7453590000005</v>
      </c>
      <c r="V1650" s="318">
        <f>+VLOOKUP($E1650,INV!$1:$1048576,MATCH(DATE(V$2,1,1),INV!$A$1:$LI$1),FALSE)</f>
        <v>8797.7254329999996</v>
      </c>
      <c r="W1650" s="318">
        <f>+VLOOKUP($E1650,INV!$1:$1048576,MATCH(DATE(W$2,1,1),INV!$A$1:$LI$1),FALSE)</f>
        <v>9044.3800630000005</v>
      </c>
      <c r="X1650" s="318">
        <f>+VLOOKUP($E1650,INV!$1:$1048576,MATCH(DATE(X$2,1,1),INV!$A$1:$LI$1),FALSE)</f>
        <v>9297.7068899999995</v>
      </c>
      <c r="Y1650" s="318">
        <f>+VLOOKUP($E1650,INV!$1:$1048576,MATCH(DATE(Y$2,1,1),INV!$A$1:$LI$1),FALSE)</f>
        <v>9558.9410000000007</v>
      </c>
      <c r="Z1650" s="318">
        <f>+VLOOKUP($E1650,INV!$1:$1048576,MATCH(DATE(Z$2,1,1),INV!$A$1:$LI$1),FALSE)</f>
        <v>9828.3265640000009</v>
      </c>
      <c r="AA1650" s="318">
        <f>+VLOOKUP($E1650,INV!$1:$1048576,MATCH(DATE(AA$2,1,1),INV!$A$1:$LI$1),FALSE)</f>
        <v>10094.063319999999</v>
      </c>
      <c r="AB1650" s="318">
        <f>+VLOOKUP($E1650,INV!$1:$1048576,MATCH(DATE(AB$2,1,1),INV!$A$1:$LI$1),FALSE)</f>
        <v>10362.30292</v>
      </c>
      <c r="AC1650" s="318">
        <f>+VLOOKUP($E1650,INV!$1:$1048576,MATCH(DATE(AC$2,1,1),INV!$A$1:$LI$1),FALSE)</f>
        <v>10636.05071</v>
      </c>
      <c r="AD1650" s="318">
        <f>+VLOOKUP($E1650,INV!$1:$1048576,MATCH(DATE(AD$2,1,1),INV!$A$1:$LI$1),FALSE)</f>
        <v>10916.533670000001</v>
      </c>
      <c r="AE1650" s="318">
        <f>+VLOOKUP($E1650,INV!$1:$1048576,MATCH(DATE(AE$2,1,1),INV!$A$1:$LI$1),FALSE)</f>
        <v>11203.4036</v>
      </c>
      <c r="AF1650" s="318">
        <f>+VLOOKUP($E1650,INV!$1:$1048576,MATCH(DATE(AF$2,1,1),INV!$A$1:$LI$1),FALSE)</f>
        <v>11437.53327</v>
      </c>
      <c r="AG1650" s="318">
        <f>+VLOOKUP($E1650,INV!$1:$1048576,MATCH(DATE(AG$2,1,1),INV!$A$1:$LI$1),FALSE)</f>
        <v>11648.4128</v>
      </c>
      <c r="AH1650" s="318">
        <f>+VLOOKUP($E1650,INV!$1:$1048576,MATCH(DATE(AH$2,1,1),INV!$A$1:$LI$1),FALSE)</f>
        <v>11850.26591</v>
      </c>
      <c r="AI1650" s="318">
        <f>+VLOOKUP($E1650,INV!$1:$1048576,MATCH(DATE(AI$2,1,1),INV!$A$1:$LI$1),FALSE)</f>
        <v>12048.706</v>
      </c>
      <c r="AJ1650" s="318">
        <f>+VLOOKUP($E1650,INV!$1:$1048576,MATCH(DATE(AJ$2,1,1),INV!$A$1:$LI$1),FALSE)</f>
        <v>12245.994479999999</v>
      </c>
      <c r="AK1650" s="318">
        <f>+VLOOKUP($E1650,INV!$1:$1048576,MATCH(DATE(AK$2,1,1),INV!$A$1:$LI$1),FALSE)</f>
        <v>12480.20268</v>
      </c>
      <c r="AL1650" s="318">
        <f>+VLOOKUP($E1650,INV!$1:$1048576,MATCH(DATE(AL$2,1,1),INV!$A$1:$LI$1),FALSE)</f>
        <v>12733.28384</v>
      </c>
      <c r="AM1650" s="318">
        <f>+VLOOKUP($E1650,INV!$1:$1048576,MATCH(DATE(AM$2,1,1),INV!$A$1:$LI$1),FALSE)</f>
        <v>12996.82583</v>
      </c>
      <c r="AN1650" s="318">
        <f>+VLOOKUP($E1650,INV!$1:$1048576,MATCH(DATE(AN$2,1,1),INV!$A$1:$LI$1),FALSE)</f>
        <v>13267.745440000001</v>
      </c>
      <c r="AO1650" s="318">
        <f>+VLOOKUP($E1650,INV!$1:$1048576,MATCH(DATE(AO$2,1,1),INV!$A$1:$LI$1),FALSE)</f>
        <v>13545.00885</v>
      </c>
    </row>
    <row r="1651" spans="1:41" ht="15" customHeight="1" x14ac:dyDescent="0.35">
      <c r="A1651" s="394"/>
      <c r="B1651" s="396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11675.255859999999</v>
      </c>
      <c r="G1651" s="318">
        <f>+VLOOKUP($E1651,INV!$1:$1048576,MATCH(DATE(G$2,1,1),INV!$A$1:$LI$1),FALSE)</f>
        <v>11913.191129999999</v>
      </c>
      <c r="H1651" s="318">
        <f>+VLOOKUP($E1651,INV!$1:$1048576,MATCH(DATE(H$2,1,1),INV!$A$1:$LI$1),FALSE)</f>
        <v>12163.17418</v>
      </c>
      <c r="I1651" s="318">
        <f>+VLOOKUP($E1651,INV!$1:$1048576,MATCH(DATE(I$2,1,1),INV!$A$1:$LI$1),FALSE)</f>
        <v>12402.12536</v>
      </c>
      <c r="J1651" s="318">
        <f>+VLOOKUP($E1651,INV!$1:$1048576,MATCH(DATE(J$2,1,1),INV!$A$1:$LI$1),FALSE)</f>
        <v>12680.17972</v>
      </c>
      <c r="K1651" s="318">
        <f>+VLOOKUP($E1651,INV!$1:$1048576,MATCH(DATE(K$2,1,1),INV!$A$1:$LI$1),FALSE)</f>
        <v>13038.107910000001</v>
      </c>
      <c r="L1651" s="318">
        <f>+VLOOKUP($E1651,INV!$1:$1048576,MATCH(DATE(L$2,1,1),INV!$A$1:$LI$1),FALSE)</f>
        <v>13422.753220000001</v>
      </c>
      <c r="M1651" s="318">
        <f>+VLOOKUP($E1651,INV!$1:$1048576,MATCH(DATE(M$2,1,1),INV!$A$1:$LI$1),FALSE)</f>
        <v>13832.119650000001</v>
      </c>
      <c r="N1651" s="318">
        <f>+VLOOKUP($E1651,INV!$1:$1048576,MATCH(DATE(N$2,1,1),INV!$A$1:$LI$1),FALSE)</f>
        <v>14258.156559999999</v>
      </c>
      <c r="O1651" s="318">
        <f>+VLOOKUP($E1651,INV!$1:$1048576,MATCH(DATE(O$2,1,1),INV!$A$1:$LI$1),FALSE)</f>
        <v>14699.621220000001</v>
      </c>
      <c r="P1651" s="318">
        <f>+VLOOKUP($E1651,INV!$1:$1048576,MATCH(DATE(P$2,1,1),INV!$A$1:$LI$1),FALSE)</f>
        <v>15157.66259</v>
      </c>
      <c r="Q1651" s="318">
        <f>+VLOOKUP($E1651,INV!$1:$1048576,MATCH(DATE(Q$2,1,1),INV!$A$1:$LI$1),FALSE)</f>
        <v>15629.904350000001</v>
      </c>
      <c r="R1651" s="318">
        <f>+VLOOKUP($E1651,INV!$1:$1048576,MATCH(DATE(R$2,1,1),INV!$A$1:$LI$1),FALSE)</f>
        <v>16118.720429999999</v>
      </c>
      <c r="S1651" s="318">
        <f>+VLOOKUP($E1651,INV!$1:$1048576,MATCH(DATE(S$2,1,1),INV!$A$1:$LI$1),FALSE)</f>
        <v>16625.244419999999</v>
      </c>
      <c r="T1651" s="318">
        <f>+VLOOKUP($E1651,INV!$1:$1048576,MATCH(DATE(T$2,1,1),INV!$A$1:$LI$1),FALSE)</f>
        <v>17150.081129999999</v>
      </c>
      <c r="U1651" s="318">
        <f>+VLOOKUP($E1651,INV!$1:$1048576,MATCH(DATE(U$2,1,1),INV!$A$1:$LI$1),FALSE)</f>
        <v>17693.672920000001</v>
      </c>
      <c r="V1651" s="318">
        <f>+VLOOKUP($E1651,INV!$1:$1048576,MATCH(DATE(V$2,1,1),INV!$A$1:$LI$1),FALSE)</f>
        <v>18222.547900000001</v>
      </c>
      <c r="W1651" s="318">
        <f>+VLOOKUP($E1651,INV!$1:$1048576,MATCH(DATE(W$2,1,1),INV!$A$1:$LI$1),FALSE)</f>
        <v>18756.072230000002</v>
      </c>
      <c r="X1651" s="318">
        <f>+VLOOKUP($E1651,INV!$1:$1048576,MATCH(DATE(X$2,1,1),INV!$A$1:$LI$1),FALSE)</f>
        <v>19301.730589999999</v>
      </c>
      <c r="Y1651" s="318">
        <f>+VLOOKUP($E1651,INV!$1:$1048576,MATCH(DATE(Y$2,1,1),INV!$A$1:$LI$1),FALSE)</f>
        <v>19862.18951</v>
      </c>
      <c r="Z1651" s="318">
        <f>+VLOOKUP($E1651,INV!$1:$1048576,MATCH(DATE(Z$2,1,1),INV!$A$1:$LI$1),FALSE)</f>
        <v>20438.111000000001</v>
      </c>
      <c r="AA1651" s="318">
        <f>+VLOOKUP($E1651,INV!$1:$1048576,MATCH(DATE(AA$2,1,1),INV!$A$1:$LI$1),FALSE)</f>
        <v>20996.760989999999</v>
      </c>
      <c r="AB1651" s="318">
        <f>+VLOOKUP($E1651,INV!$1:$1048576,MATCH(DATE(AB$2,1,1),INV!$A$1:$LI$1),FALSE)</f>
        <v>21557.49872</v>
      </c>
      <c r="AC1651" s="318">
        <f>+VLOOKUP($E1651,INV!$1:$1048576,MATCH(DATE(AC$2,1,1),INV!$A$1:$LI$1),FALSE)</f>
        <v>22127.78947</v>
      </c>
      <c r="AD1651" s="318">
        <f>+VLOOKUP($E1651,INV!$1:$1048576,MATCH(DATE(AD$2,1,1),INV!$A$1:$LI$1),FALSE)</f>
        <v>22710.289250000002</v>
      </c>
      <c r="AE1651" s="318">
        <f>+VLOOKUP($E1651,INV!$1:$1048576,MATCH(DATE(AE$2,1,1),INV!$A$1:$LI$1),FALSE)</f>
        <v>23304.917140000001</v>
      </c>
      <c r="AF1651" s="318">
        <f>+VLOOKUP($E1651,INV!$1:$1048576,MATCH(DATE(AF$2,1,1),INV!$A$1:$LI$1),FALSE)</f>
        <v>23750.654190000001</v>
      </c>
      <c r="AG1651" s="318">
        <f>+VLOOKUP($E1651,INV!$1:$1048576,MATCH(DATE(AG$2,1,1),INV!$A$1:$LI$1),FALSE)</f>
        <v>24141.705170000001</v>
      </c>
      <c r="AH1651" s="318">
        <f>+VLOOKUP($E1651,INV!$1:$1048576,MATCH(DATE(AH$2,1,1),INV!$A$1:$LI$1),FALSE)</f>
        <v>24513.86217</v>
      </c>
      <c r="AI1651" s="318">
        <f>+VLOOKUP($E1651,INV!$1:$1048576,MATCH(DATE(AI$2,1,1),INV!$A$1:$LI$1),FALSE)</f>
        <v>24879.39833</v>
      </c>
      <c r="AJ1651" s="318">
        <f>+VLOOKUP($E1651,INV!$1:$1048576,MATCH(DATE(AJ$2,1,1),INV!$A$1:$LI$1),FALSE)</f>
        <v>25242.747319999999</v>
      </c>
      <c r="AK1651" s="318">
        <f>+VLOOKUP($E1651,INV!$1:$1048576,MATCH(DATE(AK$2,1,1),INV!$A$1:$LI$1),FALSE)</f>
        <v>25705.872810000001</v>
      </c>
      <c r="AL1651" s="318">
        <f>+VLOOKUP($E1651,INV!$1:$1048576,MATCH(DATE(AL$2,1,1),INV!$A$1:$LI$1),FALSE)</f>
        <v>26210.573939999998</v>
      </c>
      <c r="AM1651" s="318">
        <f>+VLOOKUP($E1651,INV!$1:$1048576,MATCH(DATE(AM$2,1,1),INV!$A$1:$LI$1),FALSE)</f>
        <v>26735.542089999999</v>
      </c>
      <c r="AN1651" s="318">
        <f>+VLOOKUP($E1651,INV!$1:$1048576,MATCH(DATE(AN$2,1,1),INV!$A$1:$LI$1),FALSE)</f>
        <v>27274.031719999999</v>
      </c>
      <c r="AO1651" s="318">
        <f>+VLOOKUP($E1651,INV!$1:$1048576,MATCH(DATE(AO$2,1,1),INV!$A$1:$LI$1),FALSE)</f>
        <v>27824.123940000001</v>
      </c>
    </row>
    <row r="1652" spans="1:41" ht="15" customHeight="1" x14ac:dyDescent="0.35">
      <c r="A1652" s="394"/>
      <c r="B1652" s="396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13095.828589999999</v>
      </c>
      <c r="G1652" s="318">
        <f>+VLOOKUP($E1652,INV!$1:$1048576,MATCH(DATE(G$2,1,1),INV!$A$1:$LI$1),FALSE)</f>
        <v>13286.172329999999</v>
      </c>
      <c r="H1652" s="318">
        <f>+VLOOKUP($E1652,INV!$1:$1048576,MATCH(DATE(H$2,1,1),INV!$A$1:$LI$1),FALSE)</f>
        <v>13454.514639999999</v>
      </c>
      <c r="I1652" s="318">
        <f>+VLOOKUP($E1652,INV!$1:$1048576,MATCH(DATE(I$2,1,1),INV!$A$1:$LI$1),FALSE)</f>
        <v>13588.62751</v>
      </c>
      <c r="J1652" s="318">
        <f>+VLOOKUP($E1652,INV!$1:$1048576,MATCH(DATE(J$2,1,1),INV!$A$1:$LI$1),FALSE)</f>
        <v>13772.32517</v>
      </c>
      <c r="K1652" s="318">
        <f>+VLOOKUP($E1652,INV!$1:$1048576,MATCH(DATE(K$2,1,1),INV!$A$1:$LI$1),FALSE)</f>
        <v>14080.04377</v>
      </c>
      <c r="L1652" s="318">
        <f>+VLOOKUP($E1652,INV!$1:$1048576,MATCH(DATE(L$2,1,1),INV!$A$1:$LI$1),FALSE)</f>
        <v>14403.96559</v>
      </c>
      <c r="M1652" s="318">
        <f>+VLOOKUP($E1652,INV!$1:$1048576,MATCH(DATE(M$2,1,1),INV!$A$1:$LI$1),FALSE)</f>
        <v>14748.732749999999</v>
      </c>
      <c r="N1652" s="318">
        <f>+VLOOKUP($E1652,INV!$1:$1048576,MATCH(DATE(N$2,1,1),INV!$A$1:$LI$1),FALSE)</f>
        <v>15106.409669999999</v>
      </c>
      <c r="O1652" s="318">
        <f>+VLOOKUP($E1652,INV!$1:$1048576,MATCH(DATE(O$2,1,1),INV!$A$1:$LI$1),FALSE)</f>
        <v>15476.34245</v>
      </c>
      <c r="P1652" s="318">
        <f>+VLOOKUP($E1652,INV!$1:$1048576,MATCH(DATE(P$2,1,1),INV!$A$1:$LI$1),FALSE)</f>
        <v>15861.70557</v>
      </c>
      <c r="Q1652" s="318">
        <f>+VLOOKUP($E1652,INV!$1:$1048576,MATCH(DATE(Q$2,1,1),INV!$A$1:$LI$1),FALSE)</f>
        <v>16261.104499999999</v>
      </c>
      <c r="R1652" s="318">
        <f>+VLOOKUP($E1652,INV!$1:$1048576,MATCH(DATE(R$2,1,1),INV!$A$1:$LI$1),FALSE)</f>
        <v>16675.918710000002</v>
      </c>
      <c r="S1652" s="318">
        <f>+VLOOKUP($E1652,INV!$1:$1048576,MATCH(DATE(S$2,1,1),INV!$A$1:$LI$1),FALSE)</f>
        <v>17106.977439999999</v>
      </c>
      <c r="T1652" s="318">
        <f>+VLOOKUP($E1652,INV!$1:$1048576,MATCH(DATE(T$2,1,1),INV!$A$1:$LI$1),FALSE)</f>
        <v>17554.6901</v>
      </c>
      <c r="U1652" s="318">
        <f>+VLOOKUP($E1652,INV!$1:$1048576,MATCH(DATE(U$2,1,1),INV!$A$1:$LI$1),FALSE)</f>
        <v>18019.319909999998</v>
      </c>
      <c r="V1652" s="318">
        <f>+VLOOKUP($E1652,INV!$1:$1048576,MATCH(DATE(V$2,1,1),INV!$A$1:$LI$1),FALSE)</f>
        <v>18482.63334</v>
      </c>
      <c r="W1652" s="318">
        <f>+VLOOKUP($E1652,INV!$1:$1048576,MATCH(DATE(W$2,1,1),INV!$A$1:$LI$1),FALSE)</f>
        <v>18952.956440000002</v>
      </c>
      <c r="X1652" s="318">
        <f>+VLOOKUP($E1652,INV!$1:$1048576,MATCH(DATE(X$2,1,1),INV!$A$1:$LI$1),FALSE)</f>
        <v>19434.689770000001</v>
      </c>
      <c r="Y1652" s="318">
        <f>+VLOOKUP($E1652,INV!$1:$1048576,MATCH(DATE(Y$2,1,1),INV!$A$1:$LI$1),FALSE)</f>
        <v>19929.791710000001</v>
      </c>
      <c r="Z1652" s="318">
        <f>+VLOOKUP($E1652,INV!$1:$1048576,MATCH(DATE(Z$2,1,1),INV!$A$1:$LI$1),FALSE)</f>
        <v>20437.887309999998</v>
      </c>
      <c r="AA1652" s="318">
        <f>+VLOOKUP($E1652,INV!$1:$1048576,MATCH(DATE(AA$2,1,1),INV!$A$1:$LI$1),FALSE)</f>
        <v>20942.214349999998</v>
      </c>
      <c r="AB1652" s="318">
        <f>+VLOOKUP($E1652,INV!$1:$1048576,MATCH(DATE(AB$2,1,1),INV!$A$1:$LI$1),FALSE)</f>
        <v>21451.461960000001</v>
      </c>
      <c r="AC1652" s="318">
        <f>+VLOOKUP($E1652,INV!$1:$1048576,MATCH(DATE(AC$2,1,1),INV!$A$1:$LI$1),FALSE)</f>
        <v>21970.202229999999</v>
      </c>
      <c r="AD1652" s="318">
        <f>+VLOOKUP($E1652,INV!$1:$1048576,MATCH(DATE(AD$2,1,1),INV!$A$1:$LI$1),FALSE)</f>
        <v>22500.503649999999</v>
      </c>
      <c r="AE1652" s="318">
        <f>+VLOOKUP($E1652,INV!$1:$1048576,MATCH(DATE(AE$2,1,1),INV!$A$1:$LI$1),FALSE)</f>
        <v>23039.53112</v>
      </c>
      <c r="AF1652" s="318">
        <f>+VLOOKUP($E1652,INV!$1:$1048576,MATCH(DATE(AF$2,1,1),INV!$A$1:$LI$1),FALSE)</f>
        <v>23500.491600000001</v>
      </c>
      <c r="AG1652" s="318">
        <f>+VLOOKUP($E1652,INV!$1:$1048576,MATCH(DATE(AG$2,1,1),INV!$A$1:$LI$1),FALSE)</f>
        <v>23923.509740000001</v>
      </c>
      <c r="AH1652" s="318">
        <f>+VLOOKUP($E1652,INV!$1:$1048576,MATCH(DATE(AH$2,1,1),INV!$A$1:$LI$1),FALSE)</f>
        <v>24329.680120000001</v>
      </c>
      <c r="AI1652" s="318">
        <f>+VLOOKUP($E1652,INV!$1:$1048576,MATCH(DATE(AI$2,1,1),INV!$A$1:$LI$1),FALSE)</f>
        <v>24728.40827</v>
      </c>
      <c r="AJ1652" s="318">
        <f>+VLOOKUP($E1652,INV!$1:$1048576,MATCH(DATE(AJ$2,1,1),INV!$A$1:$LI$1),FALSE)</f>
        <v>25124.183219999999</v>
      </c>
      <c r="AK1652" s="318">
        <f>+VLOOKUP($E1652,INV!$1:$1048576,MATCH(DATE(AK$2,1,1),INV!$A$1:$LI$1),FALSE)</f>
        <v>25574.42425</v>
      </c>
      <c r="AL1652" s="318">
        <f>+VLOOKUP($E1652,INV!$1:$1048576,MATCH(DATE(AL$2,1,1),INV!$A$1:$LI$1),FALSE)</f>
        <v>26055.8655</v>
      </c>
      <c r="AM1652" s="318">
        <f>+VLOOKUP($E1652,INV!$1:$1048576,MATCH(DATE(AM$2,1,1),INV!$A$1:$LI$1),FALSE)</f>
        <v>26556.885050000001</v>
      </c>
      <c r="AN1652" s="318">
        <f>+VLOOKUP($E1652,INV!$1:$1048576,MATCH(DATE(AN$2,1,1),INV!$A$1:$LI$1),FALSE)</f>
        <v>27072.918119999998</v>
      </c>
      <c r="AO1652" s="318">
        <f>+VLOOKUP($E1652,INV!$1:$1048576,MATCH(DATE(AO$2,1,1),INV!$A$1:$LI$1),FALSE)</f>
        <v>27602.242920000001</v>
      </c>
    </row>
    <row r="1653" spans="1:41" ht="15" customHeight="1" x14ac:dyDescent="0.35">
      <c r="A1653" s="394"/>
      <c r="B1653" s="396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153114.22659999999</v>
      </c>
      <c r="G1653" s="318">
        <f>+VLOOKUP($E1653,INV!$1:$1048576,MATCH(DATE(G$2,1,1),INV!$A$1:$LI$1),FALSE)</f>
        <v>155043.5583</v>
      </c>
      <c r="H1653" s="318">
        <f>+VLOOKUP($E1653,INV!$1:$1048576,MATCH(DATE(H$2,1,1),INV!$A$1:$LI$1),FALSE)</f>
        <v>156613.7273</v>
      </c>
      <c r="I1653" s="318">
        <f>+VLOOKUP($E1653,INV!$1:$1048576,MATCH(DATE(I$2,1,1),INV!$A$1:$LI$1),FALSE)</f>
        <v>157571.69570000001</v>
      </c>
      <c r="J1653" s="318">
        <f>+VLOOKUP($E1653,INV!$1:$1048576,MATCH(DATE(J$2,1,1),INV!$A$1:$LI$1),FALSE)</f>
        <v>158748.3805</v>
      </c>
      <c r="K1653" s="318">
        <f>+VLOOKUP($E1653,INV!$1:$1048576,MATCH(DATE(K$2,1,1),INV!$A$1:$LI$1),FALSE)</f>
        <v>161159.42610000001</v>
      </c>
      <c r="L1653" s="318">
        <f>+VLOOKUP($E1653,INV!$1:$1048576,MATCH(DATE(L$2,1,1),INV!$A$1:$LI$1),FALSE)</f>
        <v>163873.31599999999</v>
      </c>
      <c r="M1653" s="318">
        <f>+VLOOKUP($E1653,INV!$1:$1048576,MATCH(DATE(M$2,1,1),INV!$A$1:$LI$1),FALSE)</f>
        <v>166854.30319999999</v>
      </c>
      <c r="N1653" s="318">
        <f>+VLOOKUP($E1653,INV!$1:$1048576,MATCH(DATE(N$2,1,1),INV!$A$1:$LI$1),FALSE)</f>
        <v>169992.66190000001</v>
      </c>
      <c r="O1653" s="318">
        <f>+VLOOKUP($E1653,INV!$1:$1048576,MATCH(DATE(O$2,1,1),INV!$A$1:$LI$1),FALSE)</f>
        <v>173250.51569999999</v>
      </c>
      <c r="P1653" s="318">
        <f>+VLOOKUP($E1653,INV!$1:$1048576,MATCH(DATE(P$2,1,1),INV!$A$1:$LI$1),FALSE)</f>
        <v>176646.049</v>
      </c>
      <c r="Q1653" s="318">
        <f>+VLOOKUP($E1653,INV!$1:$1048576,MATCH(DATE(Q$2,1,1),INV!$A$1:$LI$1),FALSE)</f>
        <v>180184.853</v>
      </c>
      <c r="R1653" s="318">
        <f>+VLOOKUP($E1653,INV!$1:$1048576,MATCH(DATE(R$2,1,1),INV!$A$1:$LI$1),FALSE)</f>
        <v>183880.0551</v>
      </c>
      <c r="S1653" s="318">
        <f>+VLOOKUP($E1653,INV!$1:$1048576,MATCH(DATE(S$2,1,1),INV!$A$1:$LI$1),FALSE)</f>
        <v>187744.28950000001</v>
      </c>
      <c r="T1653" s="318">
        <f>+VLOOKUP($E1653,INV!$1:$1048576,MATCH(DATE(T$2,1,1),INV!$A$1:$LI$1),FALSE)</f>
        <v>191787.3916</v>
      </c>
      <c r="U1653" s="318">
        <f>+VLOOKUP($E1653,INV!$1:$1048576,MATCH(DATE(U$2,1,1),INV!$A$1:$LI$1),FALSE)</f>
        <v>196017.15520000001</v>
      </c>
      <c r="V1653" s="318">
        <f>+VLOOKUP($E1653,INV!$1:$1048576,MATCH(DATE(V$2,1,1),INV!$A$1:$LI$1),FALSE)</f>
        <v>200386.9204</v>
      </c>
      <c r="W1653" s="318">
        <f>+VLOOKUP($E1653,INV!$1:$1048576,MATCH(DATE(W$2,1,1),INV!$A$1:$LI$1),FALSE)</f>
        <v>204899.326</v>
      </c>
      <c r="X1653" s="318">
        <f>+VLOOKUP($E1653,INV!$1:$1048576,MATCH(DATE(X$2,1,1),INV!$A$1:$LI$1),FALSE)</f>
        <v>209569.41099999999</v>
      </c>
      <c r="Y1653" s="318">
        <f>+VLOOKUP($E1653,INV!$1:$1048576,MATCH(DATE(Y$2,1,1),INV!$A$1:$LI$1),FALSE)</f>
        <v>214411.20069999999</v>
      </c>
      <c r="Z1653" s="318">
        <f>+VLOOKUP($E1653,INV!$1:$1048576,MATCH(DATE(Z$2,1,1),INV!$A$1:$LI$1),FALSE)</f>
        <v>219422.84349999999</v>
      </c>
      <c r="AA1653" s="318">
        <f>+VLOOKUP($E1653,INV!$1:$1048576,MATCH(DATE(AA$2,1,1),INV!$A$1:$LI$1),FALSE)</f>
        <v>224562.73</v>
      </c>
      <c r="AB1653" s="318">
        <f>+VLOOKUP($E1653,INV!$1:$1048576,MATCH(DATE(AB$2,1,1),INV!$A$1:$LI$1),FALSE)</f>
        <v>229836.29019999999</v>
      </c>
      <c r="AC1653" s="318">
        <f>+VLOOKUP($E1653,INV!$1:$1048576,MATCH(DATE(AC$2,1,1),INV!$A$1:$LI$1),FALSE)</f>
        <v>235259.95540000001</v>
      </c>
      <c r="AD1653" s="318">
        <f>+VLOOKUP($E1653,INV!$1:$1048576,MATCH(DATE(AD$2,1,1),INV!$A$1:$LI$1),FALSE)</f>
        <v>240848.372</v>
      </c>
      <c r="AE1653" s="318">
        <f>+VLOOKUP($E1653,INV!$1:$1048576,MATCH(DATE(AE$2,1,1),INV!$A$1:$LI$1),FALSE)</f>
        <v>246575.4552</v>
      </c>
      <c r="AF1653" s="318">
        <f>+VLOOKUP($E1653,INV!$1:$1048576,MATCH(DATE(AF$2,1,1),INV!$A$1:$LI$1),FALSE)</f>
        <v>252177.41709999999</v>
      </c>
      <c r="AG1653" s="318">
        <f>+VLOOKUP($E1653,INV!$1:$1048576,MATCH(DATE(AG$2,1,1),INV!$A$1:$LI$1),FALSE)</f>
        <v>257634.03760000001</v>
      </c>
      <c r="AH1653" s="318">
        <f>+VLOOKUP($E1653,INV!$1:$1048576,MATCH(DATE(AH$2,1,1),INV!$A$1:$LI$1),FALSE)</f>
        <v>262992.8541</v>
      </c>
      <c r="AI1653" s="318">
        <f>+VLOOKUP($E1653,INV!$1:$1048576,MATCH(DATE(AI$2,1,1),INV!$A$1:$LI$1),FALSE)</f>
        <v>268303.94790000003</v>
      </c>
      <c r="AJ1653" s="318">
        <f>+VLOOKUP($E1653,INV!$1:$1048576,MATCH(DATE(AJ$2,1,1),INV!$A$1:$LI$1),FALSE)</f>
        <v>273606.41210000002</v>
      </c>
      <c r="AK1653" s="318">
        <f>+VLOOKUP($E1653,INV!$1:$1048576,MATCH(DATE(AK$2,1,1),INV!$A$1:$LI$1),FALSE)</f>
        <v>279096.48070000001</v>
      </c>
      <c r="AL1653" s="318">
        <f>+VLOOKUP($E1653,INV!$1:$1048576,MATCH(DATE(AL$2,1,1),INV!$A$1:$LI$1),FALSE)</f>
        <v>284809.3714</v>
      </c>
      <c r="AM1653" s="318">
        <f>+VLOOKUP($E1653,INV!$1:$1048576,MATCH(DATE(AM$2,1,1),INV!$A$1:$LI$1),FALSE)</f>
        <v>290733.37670000002</v>
      </c>
      <c r="AN1653" s="318">
        <f>+VLOOKUP($E1653,INV!$1:$1048576,MATCH(DATE(AN$2,1,1),INV!$A$1:$LI$1),FALSE)</f>
        <v>296852.70490000001</v>
      </c>
      <c r="AO1653" s="318">
        <f>+VLOOKUP($E1653,INV!$1:$1048576,MATCH(DATE(AO$2,1,1),INV!$A$1:$LI$1),FALSE)</f>
        <v>303156.35210000002</v>
      </c>
    </row>
    <row r="1654" spans="1:41" ht="15" customHeight="1" x14ac:dyDescent="0.35">
      <c r="A1654" s="394"/>
      <c r="B1654" s="396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509.3176952</v>
      </c>
      <c r="G1654" s="318">
        <f>+VLOOKUP($E1654,INV!$1:$1048576,MATCH(DATE(G$2,1,1),INV!$A$1:$LI$1),FALSE)</f>
        <v>515.2782287</v>
      </c>
      <c r="H1654" s="318">
        <f>+VLOOKUP($E1654,INV!$1:$1048576,MATCH(DATE(H$2,1,1),INV!$A$1:$LI$1),FALSE)</f>
        <v>520.14560210000002</v>
      </c>
      <c r="I1654" s="318">
        <f>+VLOOKUP($E1654,INV!$1:$1048576,MATCH(DATE(I$2,1,1),INV!$A$1:$LI$1),FALSE)</f>
        <v>523.96015680000005</v>
      </c>
      <c r="J1654" s="318">
        <f>+VLOOKUP($E1654,INV!$1:$1048576,MATCH(DATE(J$2,1,1),INV!$A$1:$LI$1),FALSE)</f>
        <v>529.59455460000004</v>
      </c>
      <c r="K1654" s="318">
        <f>+VLOOKUP($E1654,INV!$1:$1048576,MATCH(DATE(K$2,1,1),INV!$A$1:$LI$1),FALSE)</f>
        <v>540.02352819999999</v>
      </c>
      <c r="L1654" s="318">
        <f>+VLOOKUP($E1654,INV!$1:$1048576,MATCH(DATE(L$2,1,1),INV!$A$1:$LI$1),FALSE)</f>
        <v>551.50581009999996</v>
      </c>
      <c r="M1654" s="318">
        <f>+VLOOKUP($E1654,INV!$1:$1048576,MATCH(DATE(M$2,1,1),INV!$A$1:$LI$1),FALSE)</f>
        <v>564.10239579999995</v>
      </c>
      <c r="N1654" s="318">
        <f>+VLOOKUP($E1654,INV!$1:$1048576,MATCH(DATE(N$2,1,1),INV!$A$1:$LI$1),FALSE)</f>
        <v>577.40512030000002</v>
      </c>
      <c r="O1654" s="318">
        <f>+VLOOKUP($E1654,INV!$1:$1048576,MATCH(DATE(O$2,1,1),INV!$A$1:$LI$1),FALSE)</f>
        <v>591.31269850000001</v>
      </c>
      <c r="P1654" s="318">
        <f>+VLOOKUP($E1654,INV!$1:$1048576,MATCH(DATE(P$2,1,1),INV!$A$1:$LI$1),FALSE)</f>
        <v>605.89316380000002</v>
      </c>
      <c r="Q1654" s="318">
        <f>+VLOOKUP($E1654,INV!$1:$1048576,MATCH(DATE(Q$2,1,1),INV!$A$1:$LI$1),FALSE)</f>
        <v>621.08123260000002</v>
      </c>
      <c r="R1654" s="318">
        <f>+VLOOKUP($E1654,INV!$1:$1048576,MATCH(DATE(R$2,1,1),INV!$A$1:$LI$1),FALSE)</f>
        <v>636.91693959999998</v>
      </c>
      <c r="S1654" s="318">
        <f>+VLOOKUP($E1654,INV!$1:$1048576,MATCH(DATE(S$2,1,1),INV!$A$1:$LI$1),FALSE)</f>
        <v>653.43118010000001</v>
      </c>
      <c r="T1654" s="318">
        <f>+VLOOKUP($E1654,INV!$1:$1048576,MATCH(DATE(T$2,1,1),INV!$A$1:$LI$1),FALSE)</f>
        <v>670.64211499999999</v>
      </c>
      <c r="U1654" s="318">
        <f>+VLOOKUP($E1654,INV!$1:$1048576,MATCH(DATE(U$2,1,1),INV!$A$1:$LI$1),FALSE)</f>
        <v>688.56239800000003</v>
      </c>
      <c r="V1654" s="318">
        <f>+VLOOKUP($E1654,INV!$1:$1048576,MATCH(DATE(V$2,1,1),INV!$A$1:$LI$1),FALSE)</f>
        <v>706.51604090000001</v>
      </c>
      <c r="W1654" s="318">
        <f>+VLOOKUP($E1654,INV!$1:$1048576,MATCH(DATE(W$2,1,1),INV!$A$1:$LI$1),FALSE)</f>
        <v>724.78746000000001</v>
      </c>
      <c r="X1654" s="318">
        <f>+VLOOKUP($E1654,INV!$1:$1048576,MATCH(DATE(X$2,1,1),INV!$A$1:$LI$1),FALSE)</f>
        <v>743.54529060000004</v>
      </c>
      <c r="Y1654" s="318">
        <f>+VLOOKUP($E1654,INV!$1:$1048576,MATCH(DATE(Y$2,1,1),INV!$A$1:$LI$1),FALSE)</f>
        <v>762.8666498</v>
      </c>
      <c r="Z1654" s="318">
        <f>+VLOOKUP($E1654,INV!$1:$1048576,MATCH(DATE(Z$2,1,1),INV!$A$1:$LI$1),FALSE)</f>
        <v>782.74538089999999</v>
      </c>
      <c r="AA1654" s="318">
        <f>+VLOOKUP($E1654,INV!$1:$1048576,MATCH(DATE(AA$2,1,1),INV!$A$1:$LI$1),FALSE)</f>
        <v>802.55237509999995</v>
      </c>
      <c r="AB1654" s="318">
        <f>+VLOOKUP($E1654,INV!$1:$1048576,MATCH(DATE(AB$2,1,1),INV!$A$1:$LI$1),FALSE)</f>
        <v>822.58954259999996</v>
      </c>
      <c r="AC1654" s="318">
        <f>+VLOOKUP($E1654,INV!$1:$1048576,MATCH(DATE(AC$2,1,1),INV!$A$1:$LI$1),FALSE)</f>
        <v>843.03311570000005</v>
      </c>
      <c r="AD1654" s="318">
        <f>+VLOOKUP($E1654,INV!$1:$1048576,MATCH(DATE(AD$2,1,1),INV!$A$1:$LI$1),FALSE)</f>
        <v>863.96426640000004</v>
      </c>
      <c r="AE1654" s="318">
        <f>+VLOOKUP($E1654,INV!$1:$1048576,MATCH(DATE(AE$2,1,1),INV!$A$1:$LI$1),FALSE)</f>
        <v>885.29373180000005</v>
      </c>
      <c r="AF1654" s="318">
        <f>+VLOOKUP($E1654,INV!$1:$1048576,MATCH(DATE(AF$2,1,1),INV!$A$1:$LI$1),FALSE)</f>
        <v>903.75240510000003</v>
      </c>
      <c r="AG1654" s="318">
        <f>+VLOOKUP($E1654,INV!$1:$1048576,MATCH(DATE(AG$2,1,1),INV!$A$1:$LI$1),FALSE)</f>
        <v>920.72890140000004</v>
      </c>
      <c r="AH1654" s="318">
        <f>+VLOOKUP($E1654,INV!$1:$1048576,MATCH(DATE(AH$2,1,1),INV!$A$1:$LI$1),FALSE)</f>
        <v>937.0373707</v>
      </c>
      <c r="AI1654" s="318">
        <f>+VLOOKUP($E1654,INV!$1:$1048576,MATCH(DATE(AI$2,1,1),INV!$A$1:$LI$1),FALSE)</f>
        <v>953.04291379999995</v>
      </c>
      <c r="AJ1654" s="318">
        <f>+VLOOKUP($E1654,INV!$1:$1048576,MATCH(DATE(AJ$2,1,1),INV!$A$1:$LI$1),FALSE)</f>
        <v>968.91597630000001</v>
      </c>
      <c r="AK1654" s="318">
        <f>+VLOOKUP($E1654,INV!$1:$1048576,MATCH(DATE(AK$2,1,1),INV!$A$1:$LI$1),FALSE)</f>
        <v>986.82544310000003</v>
      </c>
      <c r="AL1654" s="318">
        <f>+VLOOKUP($E1654,INV!$1:$1048576,MATCH(DATE(AL$2,1,1),INV!$A$1:$LI$1),FALSE)</f>
        <v>1005.9653520000001</v>
      </c>
      <c r="AM1654" s="318">
        <f>+VLOOKUP($E1654,INV!$1:$1048576,MATCH(DATE(AM$2,1,1),INV!$A$1:$LI$1),FALSE)</f>
        <v>1025.8786889999999</v>
      </c>
      <c r="AN1654" s="318">
        <f>+VLOOKUP($E1654,INV!$1:$1048576,MATCH(DATE(AN$2,1,1),INV!$A$1:$LI$1),FALSE)</f>
        <v>1046.379729</v>
      </c>
      <c r="AO1654" s="318">
        <f>+VLOOKUP($E1654,INV!$1:$1048576,MATCH(DATE(AO$2,1,1),INV!$A$1:$LI$1),FALSE)</f>
        <v>1067.3957</v>
      </c>
    </row>
    <row r="1655" spans="1:41" s="92" customFormat="1" ht="15" customHeight="1" x14ac:dyDescent="0.35">
      <c r="A1655" s="394"/>
      <c r="B1655" s="396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8005.2969919999996</v>
      </c>
      <c r="G1655" s="317">
        <f>+VLOOKUP($E1655,INV!$1:$1048576,MATCH(DATE(G$2,1,1),INV!$A$1:$LI$1),FALSE)</f>
        <v>8148.333748</v>
      </c>
      <c r="H1655" s="317">
        <f>+VLOOKUP($E1655,INV!$1:$1048576,MATCH(DATE(H$2,1,1),INV!$A$1:$LI$1),FALSE)</f>
        <v>8281.8353989999996</v>
      </c>
      <c r="I1655" s="317">
        <f>+VLOOKUP($E1655,INV!$1:$1048576,MATCH(DATE(I$2,1,1),INV!$A$1:$LI$1),FALSE)</f>
        <v>8393.7925560000003</v>
      </c>
      <c r="J1655" s="317">
        <f>+VLOOKUP($E1655,INV!$1:$1048576,MATCH(DATE(J$2,1,1),INV!$A$1:$LI$1),FALSE)</f>
        <v>8533.9308110000002</v>
      </c>
      <c r="K1655" s="317">
        <f>+VLOOKUP($E1655,INV!$1:$1048576,MATCH(DATE(K$2,1,1),INV!$A$1:$LI$1),FALSE)</f>
        <v>8758.0959440000006</v>
      </c>
      <c r="L1655" s="317">
        <f>+VLOOKUP($E1655,INV!$1:$1048576,MATCH(DATE(L$2,1,1),INV!$A$1:$LI$1),FALSE)</f>
        <v>8987.6012360000004</v>
      </c>
      <c r="M1655" s="317">
        <f>+VLOOKUP($E1655,INV!$1:$1048576,MATCH(DATE(M$2,1,1),INV!$A$1:$LI$1),FALSE)</f>
        <v>9230.1776150000005</v>
      </c>
      <c r="N1655" s="317">
        <f>+VLOOKUP($E1655,INV!$1:$1048576,MATCH(DATE(N$2,1,1),INV!$A$1:$LI$1),FALSE)</f>
        <v>9481.6429750000007</v>
      </c>
      <c r="O1655" s="317">
        <f>+VLOOKUP($E1655,INV!$1:$1048576,MATCH(DATE(O$2,1,1),INV!$A$1:$LI$1),FALSE)</f>
        <v>9742.0461500000001</v>
      </c>
      <c r="P1655" s="317">
        <f>+VLOOKUP($E1655,INV!$1:$1048576,MATCH(DATE(P$2,1,1),INV!$A$1:$LI$1),FALSE)</f>
        <v>10013.232819999999</v>
      </c>
      <c r="Q1655" s="317">
        <f>+VLOOKUP($E1655,INV!$1:$1048576,MATCH(DATE(Q$2,1,1),INV!$A$1:$LI$1),FALSE)</f>
        <v>10293.933129999999</v>
      </c>
      <c r="R1655" s="317">
        <f>+VLOOKUP($E1655,INV!$1:$1048576,MATCH(DATE(R$2,1,1),INV!$A$1:$LI$1),FALSE)</f>
        <v>10585.32368</v>
      </c>
      <c r="S1655" s="317">
        <f>+VLOOKUP($E1655,INV!$1:$1048576,MATCH(DATE(S$2,1,1),INV!$A$1:$LI$1),FALSE)</f>
        <v>10888.05301</v>
      </c>
      <c r="T1655" s="317">
        <f>+VLOOKUP($E1655,INV!$1:$1048576,MATCH(DATE(T$2,1,1),INV!$A$1:$LI$1),FALSE)</f>
        <v>11202.46912</v>
      </c>
      <c r="U1655" s="317">
        <f>+VLOOKUP($E1655,INV!$1:$1048576,MATCH(DATE(U$2,1,1),INV!$A$1:$LI$1),FALSE)</f>
        <v>11528.813889999999</v>
      </c>
      <c r="V1655" s="317">
        <f>+VLOOKUP($E1655,INV!$1:$1048576,MATCH(DATE(V$2,1,1),INV!$A$1:$LI$1),FALSE)</f>
        <v>11851.70182</v>
      </c>
      <c r="W1655" s="317">
        <f>+VLOOKUP($E1655,INV!$1:$1048576,MATCH(DATE(W$2,1,1),INV!$A$1:$LI$1),FALSE)</f>
        <v>12179.191500000001</v>
      </c>
      <c r="X1655" s="317">
        <f>+VLOOKUP($E1655,INV!$1:$1048576,MATCH(DATE(X$2,1,1),INV!$A$1:$LI$1),FALSE)</f>
        <v>12514.55689</v>
      </c>
      <c r="Y1655" s="317">
        <f>+VLOOKUP($E1655,INV!$1:$1048576,MATCH(DATE(Y$2,1,1),INV!$A$1:$LI$1),FALSE)</f>
        <v>12859.053889999999</v>
      </c>
      <c r="Z1655" s="317">
        <f>+VLOOKUP($E1655,INV!$1:$1048576,MATCH(DATE(Z$2,1,1),INV!$A$1:$LI$1),FALSE)</f>
        <v>13212.569890000001</v>
      </c>
      <c r="AA1655" s="317">
        <f>+VLOOKUP($E1655,INV!$1:$1048576,MATCH(DATE(AA$2,1,1),INV!$A$1:$LI$1),FALSE)</f>
        <v>13560.576419999999</v>
      </c>
      <c r="AB1655" s="317">
        <f>+VLOOKUP($E1655,INV!$1:$1048576,MATCH(DATE(AB$2,1,1),INV!$A$1:$LI$1),FALSE)</f>
        <v>13911.378140000001</v>
      </c>
      <c r="AC1655" s="317">
        <f>+VLOOKUP($E1655,INV!$1:$1048576,MATCH(DATE(AC$2,1,1),INV!$A$1:$LI$1),FALSE)</f>
        <v>14268.354090000001</v>
      </c>
      <c r="AD1655" s="317">
        <f>+VLOOKUP($E1655,INV!$1:$1048576,MATCH(DATE(AD$2,1,1),INV!$A$1:$LI$1),FALSE)</f>
        <v>14632.82746</v>
      </c>
      <c r="AE1655" s="317">
        <f>+VLOOKUP($E1655,INV!$1:$1048576,MATCH(DATE(AE$2,1,1),INV!$A$1:$LI$1),FALSE)</f>
        <v>15003.342329999999</v>
      </c>
      <c r="AF1655" s="317">
        <f>+VLOOKUP($E1655,INV!$1:$1048576,MATCH(DATE(AF$2,1,1),INV!$A$1:$LI$1),FALSE)</f>
        <v>15305.774799999999</v>
      </c>
      <c r="AG1655" s="317">
        <f>+VLOOKUP($E1655,INV!$1:$1048576,MATCH(DATE(AG$2,1,1),INV!$A$1:$LI$1),FALSE)</f>
        <v>15579.99963</v>
      </c>
      <c r="AH1655" s="317">
        <f>+VLOOKUP($E1655,INV!$1:$1048576,MATCH(DATE(AH$2,1,1),INV!$A$1:$LI$1),FALSE)</f>
        <v>15841.975990000001</v>
      </c>
      <c r="AI1655" s="317">
        <f>+VLOOKUP($E1655,INV!$1:$1048576,MATCH(DATE(AI$2,1,1),INV!$A$1:$LI$1),FALSE)</f>
        <v>16097.67857</v>
      </c>
      <c r="AJ1655" s="317">
        <f>+VLOOKUP($E1655,INV!$1:$1048576,MATCH(DATE(AJ$2,1,1),INV!$A$1:$LI$1),FALSE)</f>
        <v>16349.718440000001</v>
      </c>
      <c r="AK1655" s="317">
        <f>+VLOOKUP($E1655,INV!$1:$1048576,MATCH(DATE(AK$2,1,1),INV!$A$1:$LI$1),FALSE)</f>
        <v>16646.39949</v>
      </c>
      <c r="AL1655" s="317">
        <f>+VLOOKUP($E1655,INV!$1:$1048576,MATCH(DATE(AL$2,1,1),INV!$A$1:$LI$1),FALSE)</f>
        <v>16963.77332</v>
      </c>
      <c r="AM1655" s="317">
        <f>+VLOOKUP($E1655,INV!$1:$1048576,MATCH(DATE(AM$2,1,1),INV!$A$1:$LI$1),FALSE)</f>
        <v>17292.837009999999</v>
      </c>
      <c r="AN1655" s="317">
        <f>+VLOOKUP($E1655,INV!$1:$1048576,MATCH(DATE(AN$2,1,1),INV!$A$1:$LI$1),FALSE)</f>
        <v>17630.658299999999</v>
      </c>
      <c r="AO1655" s="317">
        <f>+VLOOKUP($E1655,INV!$1:$1048576,MATCH(DATE(AO$2,1,1),INV!$A$1:$LI$1),FALSE)</f>
        <v>17976.25388</v>
      </c>
    </row>
    <row r="1656" spans="1:41" ht="15" customHeight="1" x14ac:dyDescent="0.35">
      <c r="A1656" s="394"/>
      <c r="B1656" s="396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394.19511069999999</v>
      </c>
      <c r="G1656" s="318">
        <f>+VLOOKUP($E1656,INV!$1:$1048576,MATCH(DATE(G$2,1,1),INV!$A$1:$LI$1),FALSE)</f>
        <v>399.96578349999999</v>
      </c>
      <c r="H1656" s="318">
        <f>+VLOOKUP($E1656,INV!$1:$1048576,MATCH(DATE(H$2,1,1),INV!$A$1:$LI$1),FALSE)</f>
        <v>404.61669369999998</v>
      </c>
      <c r="I1656" s="318">
        <f>+VLOOKUP($E1656,INV!$1:$1048576,MATCH(DATE(I$2,1,1),INV!$A$1:$LI$1),FALSE)</f>
        <v>407.83936599999998</v>
      </c>
      <c r="J1656" s="318">
        <f>+VLOOKUP($E1656,INV!$1:$1048576,MATCH(DATE(J$2,1,1),INV!$A$1:$LI$1),FALSE)</f>
        <v>412.3504944</v>
      </c>
      <c r="K1656" s="318">
        <f>+VLOOKUP($E1656,INV!$1:$1048576,MATCH(DATE(K$2,1,1),INV!$A$1:$LI$1),FALSE)</f>
        <v>421.23300060000003</v>
      </c>
      <c r="L1656" s="318">
        <f>+VLOOKUP($E1656,INV!$1:$1048576,MATCH(DATE(L$2,1,1),INV!$A$1:$LI$1),FALSE)</f>
        <v>429.94895869999999</v>
      </c>
      <c r="M1656" s="318">
        <f>+VLOOKUP($E1656,INV!$1:$1048576,MATCH(DATE(M$2,1,1),INV!$A$1:$LI$1),FALSE)</f>
        <v>439.05203849999998</v>
      </c>
      <c r="N1656" s="318">
        <f>+VLOOKUP($E1656,INV!$1:$1048576,MATCH(DATE(N$2,1,1),INV!$A$1:$LI$1),FALSE)</f>
        <v>448.38333549999999</v>
      </c>
      <c r="O1656" s="318">
        <f>+VLOOKUP($E1656,INV!$1:$1048576,MATCH(DATE(O$2,1,1),INV!$A$1:$LI$1),FALSE)</f>
        <v>457.96221079999998</v>
      </c>
      <c r="P1656" s="318">
        <f>+VLOOKUP($E1656,INV!$1:$1048576,MATCH(DATE(P$2,1,1),INV!$A$1:$LI$1),FALSE)</f>
        <v>467.89669099999998</v>
      </c>
      <c r="Q1656" s="318">
        <f>+VLOOKUP($E1656,INV!$1:$1048576,MATCH(DATE(Q$2,1,1),INV!$A$1:$LI$1),FALSE)</f>
        <v>478.15686840000001</v>
      </c>
      <c r="R1656" s="318">
        <f>+VLOOKUP($E1656,INV!$1:$1048576,MATCH(DATE(R$2,1,1),INV!$A$1:$LI$1),FALSE)</f>
        <v>488.77953000000002</v>
      </c>
      <c r="S1656" s="318">
        <f>+VLOOKUP($E1656,INV!$1:$1048576,MATCH(DATE(S$2,1,1),INV!$A$1:$LI$1),FALSE)</f>
        <v>499.7887202</v>
      </c>
      <c r="T1656" s="318">
        <f>+VLOOKUP($E1656,INV!$1:$1048576,MATCH(DATE(T$2,1,1),INV!$A$1:$LI$1),FALSE)</f>
        <v>511.19697989999997</v>
      </c>
      <c r="U1656" s="318">
        <f>+VLOOKUP($E1656,INV!$1:$1048576,MATCH(DATE(U$2,1,1),INV!$A$1:$LI$1),FALSE)</f>
        <v>523.01214159999995</v>
      </c>
      <c r="V1656" s="318">
        <f>+VLOOKUP($E1656,INV!$1:$1048576,MATCH(DATE(V$2,1,1),INV!$A$1:$LI$1),FALSE)</f>
        <v>534.83357420000004</v>
      </c>
      <c r="W1656" s="318">
        <f>+VLOOKUP($E1656,INV!$1:$1048576,MATCH(DATE(W$2,1,1),INV!$A$1:$LI$1),FALSE)</f>
        <v>546.8333437</v>
      </c>
      <c r="X1656" s="318">
        <f>+VLOOKUP($E1656,INV!$1:$1048576,MATCH(DATE(X$2,1,1),INV!$A$1:$LI$1),FALSE)</f>
        <v>559.10273170000005</v>
      </c>
      <c r="Y1656" s="318">
        <f>+VLOOKUP($E1656,INV!$1:$1048576,MATCH(DATE(Y$2,1,1),INV!$A$1:$LI$1),FALSE)</f>
        <v>571.68358590000003</v>
      </c>
      <c r="Z1656" s="318">
        <f>+VLOOKUP($E1656,INV!$1:$1048576,MATCH(DATE(Z$2,1,1),INV!$A$1:$LI$1),FALSE)</f>
        <v>584.5606689</v>
      </c>
      <c r="AA1656" s="318">
        <f>+VLOOKUP($E1656,INV!$1:$1048576,MATCH(DATE(AA$2,1,1),INV!$A$1:$LI$1),FALSE)</f>
        <v>597.37820269999997</v>
      </c>
      <c r="AB1656" s="318">
        <f>+VLOOKUP($E1656,INV!$1:$1048576,MATCH(DATE(AB$2,1,1),INV!$A$1:$LI$1),FALSE)</f>
        <v>610.32178750000003</v>
      </c>
      <c r="AC1656" s="318">
        <f>+VLOOKUP($E1656,INV!$1:$1048576,MATCH(DATE(AC$2,1,1),INV!$A$1:$LI$1),FALSE)</f>
        <v>623.48887330000002</v>
      </c>
      <c r="AD1656" s="318">
        <f>+VLOOKUP($E1656,INV!$1:$1048576,MATCH(DATE(AD$2,1,1),INV!$A$1:$LI$1),FALSE)</f>
        <v>636.92497619999995</v>
      </c>
      <c r="AE1656" s="318">
        <f>+VLOOKUP($E1656,INV!$1:$1048576,MATCH(DATE(AE$2,1,1),INV!$A$1:$LI$1),FALSE)</f>
        <v>650.54514070000005</v>
      </c>
      <c r="AF1656" s="318">
        <f>+VLOOKUP($E1656,INV!$1:$1048576,MATCH(DATE(AF$2,1,1),INV!$A$1:$LI$1),FALSE)</f>
        <v>662.45256210000002</v>
      </c>
      <c r="AG1656" s="318">
        <f>+VLOOKUP($E1656,INV!$1:$1048576,MATCH(DATE(AG$2,1,1),INV!$A$1:$LI$1),FALSE)</f>
        <v>673.4913517</v>
      </c>
      <c r="AH1656" s="318">
        <f>+VLOOKUP($E1656,INV!$1:$1048576,MATCH(DATE(AH$2,1,1),INV!$A$1:$LI$1),FALSE)</f>
        <v>684.10355879999997</v>
      </c>
      <c r="AI1656" s="318">
        <f>+VLOOKUP($E1656,INV!$1:$1048576,MATCH(DATE(AI$2,1,1),INV!$A$1:$LI$1),FALSE)</f>
        <v>694.48894099999995</v>
      </c>
      <c r="AJ1656" s="318">
        <f>+VLOOKUP($E1656,INV!$1:$1048576,MATCH(DATE(AJ$2,1,1),INV!$A$1:$LI$1),FALSE)</f>
        <v>704.74935440000002</v>
      </c>
      <c r="AK1656" s="318">
        <f>+VLOOKUP($E1656,INV!$1:$1048576,MATCH(DATE(AK$2,1,1),INV!$A$1:$LI$1),FALSE)</f>
        <v>716.16348249999999</v>
      </c>
      <c r="AL1656" s="318">
        <f>+VLOOKUP($E1656,INV!$1:$1048576,MATCH(DATE(AL$2,1,1),INV!$A$1:$LI$1),FALSE)</f>
        <v>728.25558149999995</v>
      </c>
      <c r="AM1656" s="318">
        <f>+VLOOKUP($E1656,INV!$1:$1048576,MATCH(DATE(AM$2,1,1),INV!$A$1:$LI$1),FALSE)</f>
        <v>740.79094750000002</v>
      </c>
      <c r="AN1656" s="318">
        <f>+VLOOKUP($E1656,INV!$1:$1048576,MATCH(DATE(AN$2,1,1),INV!$A$1:$LI$1),FALSE)</f>
        <v>753.67781760000003</v>
      </c>
      <c r="AO1656" s="318">
        <f>+VLOOKUP($E1656,INV!$1:$1048576,MATCH(DATE(AO$2,1,1),INV!$A$1:$LI$1),FALSE)</f>
        <v>766.87764700000002</v>
      </c>
    </row>
    <row r="1657" spans="1:41" ht="15" customHeight="1" x14ac:dyDescent="0.35">
      <c r="A1657" s="394"/>
      <c r="B1657" s="396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3934.716715</v>
      </c>
      <c r="G1657" s="318">
        <f>+VLOOKUP($E1657,INV!$1:$1048576,MATCH(DATE(G$2,1,1),INV!$A$1:$LI$1),FALSE)</f>
        <v>3994.1536759999999</v>
      </c>
      <c r="H1657" s="318">
        <f>+VLOOKUP($E1657,INV!$1:$1048576,MATCH(DATE(H$2,1,1),INV!$A$1:$LI$1),FALSE)</f>
        <v>4039.1289219999999</v>
      </c>
      <c r="I1657" s="318">
        <f>+VLOOKUP($E1657,INV!$1:$1048576,MATCH(DATE(I$2,1,1),INV!$A$1:$LI$1),FALSE)</f>
        <v>4065.9122219999999</v>
      </c>
      <c r="J1657" s="318">
        <f>+VLOOKUP($E1657,INV!$1:$1048576,MATCH(DATE(J$2,1,1),INV!$A$1:$LI$1),FALSE)</f>
        <v>4107.5658290000001</v>
      </c>
      <c r="K1657" s="318">
        <f>+VLOOKUP($E1657,INV!$1:$1048576,MATCH(DATE(K$2,1,1),INV!$A$1:$LI$1),FALSE)</f>
        <v>4200.9515419999998</v>
      </c>
      <c r="L1657" s="318">
        <f>+VLOOKUP($E1657,INV!$1:$1048576,MATCH(DATE(L$2,1,1),INV!$A$1:$LI$1),FALSE)</f>
        <v>4289.269843</v>
      </c>
      <c r="M1657" s="318">
        <f>+VLOOKUP($E1657,INV!$1:$1048576,MATCH(DATE(M$2,1,1),INV!$A$1:$LI$1),FALSE)</f>
        <v>4381.4633160000003</v>
      </c>
      <c r="N1657" s="318">
        <f>+VLOOKUP($E1657,INV!$1:$1048576,MATCH(DATE(N$2,1,1),INV!$A$1:$LI$1),FALSE)</f>
        <v>4475.8121279999996</v>
      </c>
      <c r="O1657" s="318">
        <f>+VLOOKUP($E1657,INV!$1:$1048576,MATCH(DATE(O$2,1,1),INV!$A$1:$LI$1),FALSE)</f>
        <v>4572.5662499999999</v>
      </c>
      <c r="P1657" s="318">
        <f>+VLOOKUP($E1657,INV!$1:$1048576,MATCH(DATE(P$2,1,1),INV!$A$1:$LI$1),FALSE)</f>
        <v>4672.8648540000004</v>
      </c>
      <c r="Q1657" s="318">
        <f>+VLOOKUP($E1657,INV!$1:$1048576,MATCH(DATE(Q$2,1,1),INV!$A$1:$LI$1),FALSE)</f>
        <v>4776.4754869999997</v>
      </c>
      <c r="R1657" s="318">
        <f>+VLOOKUP($E1657,INV!$1:$1048576,MATCH(DATE(R$2,1,1),INV!$A$1:$LI$1),FALSE)</f>
        <v>4883.8167890000004</v>
      </c>
      <c r="S1657" s="318">
        <f>+VLOOKUP($E1657,INV!$1:$1048576,MATCH(DATE(S$2,1,1),INV!$A$1:$LI$1),FALSE)</f>
        <v>4995.1695040000004</v>
      </c>
      <c r="T1657" s="318">
        <f>+VLOOKUP($E1657,INV!$1:$1048576,MATCH(DATE(T$2,1,1),INV!$A$1:$LI$1),FALSE)</f>
        <v>5110.6923690000003</v>
      </c>
      <c r="U1657" s="318">
        <f>+VLOOKUP($E1657,INV!$1:$1048576,MATCH(DATE(U$2,1,1),INV!$A$1:$LI$1),FALSE)</f>
        <v>5230.4924940000001</v>
      </c>
      <c r="V1657" s="318">
        <f>+VLOOKUP($E1657,INV!$1:$1048576,MATCH(DATE(V$2,1,1),INV!$A$1:$LI$1),FALSE)</f>
        <v>5350.5978910000003</v>
      </c>
      <c r="W1657" s="318">
        <f>+VLOOKUP($E1657,INV!$1:$1048576,MATCH(DATE(W$2,1,1),INV!$A$1:$LI$1),FALSE)</f>
        <v>5472.7556089999998</v>
      </c>
      <c r="X1657" s="318">
        <f>+VLOOKUP($E1657,INV!$1:$1048576,MATCH(DATE(X$2,1,1),INV!$A$1:$LI$1),FALSE)</f>
        <v>5597.8976169999996</v>
      </c>
      <c r="Y1657" s="318">
        <f>+VLOOKUP($E1657,INV!$1:$1048576,MATCH(DATE(Y$2,1,1),INV!$A$1:$LI$1),FALSE)</f>
        <v>5726.4555259999997</v>
      </c>
      <c r="Z1657" s="318">
        <f>+VLOOKUP($E1657,INV!$1:$1048576,MATCH(DATE(Z$2,1,1),INV!$A$1:$LI$1),FALSE)</f>
        <v>5858.2891140000002</v>
      </c>
      <c r="AA1657" s="318">
        <f>+VLOOKUP($E1657,INV!$1:$1048576,MATCH(DATE(AA$2,1,1),INV!$A$1:$LI$1),FALSE)</f>
        <v>5989.8425159999997</v>
      </c>
      <c r="AB1657" s="318">
        <f>+VLOOKUP($E1657,INV!$1:$1048576,MATCH(DATE(AB$2,1,1),INV!$A$1:$LI$1),FALSE)</f>
        <v>6122.9829399999999</v>
      </c>
      <c r="AC1657" s="318">
        <f>+VLOOKUP($E1657,INV!$1:$1048576,MATCH(DATE(AC$2,1,1),INV!$A$1:$LI$1),FALSE)</f>
        <v>6258.691041</v>
      </c>
      <c r="AD1657" s="318">
        <f>+VLOOKUP($E1657,INV!$1:$1048576,MATCH(DATE(AD$2,1,1),INV!$A$1:$LI$1),FALSE)</f>
        <v>6397.4229660000001</v>
      </c>
      <c r="AE1657" s="318">
        <f>+VLOOKUP($E1657,INV!$1:$1048576,MATCH(DATE(AE$2,1,1),INV!$A$1:$LI$1),FALSE)</f>
        <v>6538.3321239999996</v>
      </c>
      <c r="AF1657" s="318">
        <f>+VLOOKUP($E1657,INV!$1:$1048576,MATCH(DATE(AF$2,1,1),INV!$A$1:$LI$1),FALSE)</f>
        <v>6662.3762559999996</v>
      </c>
      <c r="AG1657" s="318">
        <f>+VLOOKUP($E1657,INV!$1:$1048576,MATCH(DATE(AG$2,1,1),INV!$A$1:$LI$1),FALSE)</f>
        <v>6778.0359859999999</v>
      </c>
      <c r="AH1657" s="318">
        <f>+VLOOKUP($E1657,INV!$1:$1048576,MATCH(DATE(AH$2,1,1),INV!$A$1:$LI$1),FALSE)</f>
        <v>6889.7410540000001</v>
      </c>
      <c r="AI1657" s="318">
        <f>+VLOOKUP($E1657,INV!$1:$1048576,MATCH(DATE(AI$2,1,1),INV!$A$1:$LI$1),FALSE)</f>
        <v>6999.4741110000004</v>
      </c>
      <c r="AJ1657" s="318">
        <f>+VLOOKUP($E1657,INV!$1:$1048576,MATCH(DATE(AJ$2,1,1),INV!$A$1:$LI$1),FALSE)</f>
        <v>7108.2279060000001</v>
      </c>
      <c r="AK1657" s="318">
        <f>+VLOOKUP($E1657,INV!$1:$1048576,MATCH(DATE(AK$2,1,1),INV!$A$1:$LI$1),FALSE)</f>
        <v>7228.842181</v>
      </c>
      <c r="AL1657" s="318">
        <f>+VLOOKUP($E1657,INV!$1:$1048576,MATCH(DATE(AL$2,1,1),INV!$A$1:$LI$1),FALSE)</f>
        <v>7356.4842740000004</v>
      </c>
      <c r="AM1657" s="318">
        <f>+VLOOKUP($E1657,INV!$1:$1048576,MATCH(DATE(AM$2,1,1),INV!$A$1:$LI$1),FALSE)</f>
        <v>7488.7621049999998</v>
      </c>
      <c r="AN1657" s="318">
        <f>+VLOOKUP($E1657,INV!$1:$1048576,MATCH(DATE(AN$2,1,1),INV!$A$1:$LI$1),FALSE)</f>
        <v>7624.7360680000002</v>
      </c>
      <c r="AO1657" s="318">
        <f>+VLOOKUP($E1657,INV!$1:$1048576,MATCH(DATE(AO$2,1,1),INV!$A$1:$LI$1),FALSE)</f>
        <v>7764.0095739999997</v>
      </c>
    </row>
    <row r="1658" spans="1:41" ht="15" customHeight="1" x14ac:dyDescent="0.35">
      <c r="A1658" s="394"/>
      <c r="B1658" s="396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2329.1791079999998</v>
      </c>
      <c r="G1658" s="318">
        <f>+VLOOKUP($E1658,INV!$1:$1048576,MATCH(DATE(G$2,1,1),INV!$A$1:$LI$1),FALSE)</f>
        <v>2380.2992300000001</v>
      </c>
      <c r="H1658" s="318">
        <f>+VLOOKUP($E1658,INV!$1:$1048576,MATCH(DATE(H$2,1,1),INV!$A$1:$LI$1),FALSE)</f>
        <v>2440.412053</v>
      </c>
      <c r="I1658" s="318">
        <f>+VLOOKUP($E1658,INV!$1:$1048576,MATCH(DATE(I$2,1,1),INV!$A$1:$LI$1),FALSE)</f>
        <v>2505.3656030000002</v>
      </c>
      <c r="J1658" s="318">
        <f>+VLOOKUP($E1658,INV!$1:$1048576,MATCH(DATE(J$2,1,1),INV!$A$1:$LI$1),FALSE)</f>
        <v>2575.564492</v>
      </c>
      <c r="K1658" s="318">
        <f>+VLOOKUP($E1658,INV!$1:$1048576,MATCH(DATE(K$2,1,1),INV!$A$1:$LI$1),FALSE)</f>
        <v>2650.6676870000001</v>
      </c>
      <c r="L1658" s="318">
        <f>+VLOOKUP($E1658,INV!$1:$1048576,MATCH(DATE(L$2,1,1),INV!$A$1:$LI$1),FALSE)</f>
        <v>2735.5174010000001</v>
      </c>
      <c r="M1658" s="318">
        <f>+VLOOKUP($E1658,INV!$1:$1048576,MATCH(DATE(M$2,1,1),INV!$A$1:$LI$1),FALSE)</f>
        <v>2826.4537329999998</v>
      </c>
      <c r="N1658" s="318">
        <f>+VLOOKUP($E1658,INV!$1:$1048576,MATCH(DATE(N$2,1,1),INV!$A$1:$LI$1),FALSE)</f>
        <v>2921.9713660000002</v>
      </c>
      <c r="O1658" s="318">
        <f>+VLOOKUP($E1658,INV!$1:$1048576,MATCH(DATE(O$2,1,1),INV!$A$1:$LI$1),FALSE)</f>
        <v>3021.706369</v>
      </c>
      <c r="P1658" s="318">
        <f>+VLOOKUP($E1658,INV!$1:$1048576,MATCH(DATE(P$2,1,1),INV!$A$1:$LI$1),FALSE)</f>
        <v>3125.6519760000001</v>
      </c>
      <c r="Q1658" s="318">
        <f>+VLOOKUP($E1658,INV!$1:$1048576,MATCH(DATE(Q$2,1,1),INV!$A$1:$LI$1),FALSE)</f>
        <v>3233.0923590000002</v>
      </c>
      <c r="R1658" s="318">
        <f>+VLOOKUP($E1658,INV!$1:$1048576,MATCH(DATE(R$2,1,1),INV!$A$1:$LI$1),FALSE)</f>
        <v>3344.5042039999998</v>
      </c>
      <c r="S1658" s="318">
        <f>+VLOOKUP($E1658,INV!$1:$1048576,MATCH(DATE(S$2,1,1),INV!$A$1:$LI$1),FALSE)</f>
        <v>3460.0765900000001</v>
      </c>
      <c r="T1658" s="318">
        <f>+VLOOKUP($E1658,INV!$1:$1048576,MATCH(DATE(T$2,1,1),INV!$A$1:$LI$1),FALSE)</f>
        <v>3579.8927749999998</v>
      </c>
      <c r="U1658" s="318">
        <f>+VLOOKUP($E1658,INV!$1:$1048576,MATCH(DATE(U$2,1,1),INV!$A$1:$LI$1),FALSE)</f>
        <v>3704.0062889999999</v>
      </c>
      <c r="V1658" s="318">
        <f>+VLOOKUP($E1658,INV!$1:$1048576,MATCH(DATE(V$2,1,1),INV!$A$1:$LI$1),FALSE)</f>
        <v>3824.1016709999999</v>
      </c>
      <c r="W1658" s="318">
        <f>+VLOOKUP($E1658,INV!$1:$1048576,MATCH(DATE(W$2,1,1),INV!$A$1:$LI$1),FALSE)</f>
        <v>3944.9682229999999</v>
      </c>
      <c r="X1658" s="318">
        <f>+VLOOKUP($E1658,INV!$1:$1048576,MATCH(DATE(X$2,1,1),INV!$A$1:$LI$1),FALSE)</f>
        <v>4068.3031780000001</v>
      </c>
      <c r="Y1658" s="318">
        <f>+VLOOKUP($E1658,INV!$1:$1048576,MATCH(DATE(Y$2,1,1),INV!$A$1:$LI$1),FALSE)</f>
        <v>4194.6556849999997</v>
      </c>
      <c r="Z1658" s="318">
        <f>+VLOOKUP($E1658,INV!$1:$1048576,MATCH(DATE(Z$2,1,1),INV!$A$1:$LI$1),FALSE)</f>
        <v>4324.1986749999996</v>
      </c>
      <c r="AA1658" s="318">
        <f>+VLOOKUP($E1658,INV!$1:$1048576,MATCH(DATE(AA$2,1,1),INV!$A$1:$LI$1),FALSE)</f>
        <v>4448.7339000000002</v>
      </c>
      <c r="AB1658" s="318">
        <f>+VLOOKUP($E1658,INV!$1:$1048576,MATCH(DATE(AB$2,1,1),INV!$A$1:$LI$1),FALSE)</f>
        <v>4573.089473</v>
      </c>
      <c r="AC1658" s="318">
        <f>+VLOOKUP($E1658,INV!$1:$1048576,MATCH(DATE(AC$2,1,1),INV!$A$1:$LI$1),FALSE)</f>
        <v>4698.9811769999997</v>
      </c>
      <c r="AD1658" s="318">
        <f>+VLOOKUP($E1658,INV!$1:$1048576,MATCH(DATE(AD$2,1,1),INV!$A$1:$LI$1),FALSE)</f>
        <v>4826.9747939999997</v>
      </c>
      <c r="AE1658" s="318">
        <f>+VLOOKUP($E1658,INV!$1:$1048576,MATCH(DATE(AE$2,1,1),INV!$A$1:$LI$1),FALSE)</f>
        <v>4957.2257719999998</v>
      </c>
      <c r="AF1658" s="318">
        <f>+VLOOKUP($E1658,INV!$1:$1048576,MATCH(DATE(AF$2,1,1),INV!$A$1:$LI$1),FALSE)</f>
        <v>5049.7351939999999</v>
      </c>
      <c r="AG1658" s="318">
        <f>+VLOOKUP($E1658,INV!$1:$1048576,MATCH(DATE(AG$2,1,1),INV!$A$1:$LI$1),FALSE)</f>
        <v>5128.4101410000003</v>
      </c>
      <c r="AH1658" s="318">
        <f>+VLOOKUP($E1658,INV!$1:$1048576,MATCH(DATE(AH$2,1,1),INV!$A$1:$LI$1),FALSE)</f>
        <v>5201.7013939999997</v>
      </c>
      <c r="AI1658" s="318">
        <f>+VLOOKUP($E1658,INV!$1:$1048576,MATCH(DATE(AI$2,1,1),INV!$A$1:$LI$1),FALSE)</f>
        <v>5272.3485369999999</v>
      </c>
      <c r="AJ1658" s="318">
        <f>+VLOOKUP($E1658,INV!$1:$1048576,MATCH(DATE(AJ$2,1,1),INV!$A$1:$LI$1),FALSE)</f>
        <v>5341.318389</v>
      </c>
      <c r="AK1658" s="318">
        <f>+VLOOKUP($E1658,INV!$1:$1048576,MATCH(DATE(AK$2,1,1),INV!$A$1:$LI$1),FALSE)</f>
        <v>5433.7720239999999</v>
      </c>
      <c r="AL1658" s="318">
        <f>+VLOOKUP($E1658,INV!$1:$1048576,MATCH(DATE(AL$2,1,1),INV!$A$1:$LI$1),FALSE)</f>
        <v>5534.9184020000002</v>
      </c>
      <c r="AM1658" s="318">
        <f>+VLOOKUP($E1658,INV!$1:$1048576,MATCH(DATE(AM$2,1,1),INV!$A$1:$LI$1),FALSE)</f>
        <v>5639.7532339999998</v>
      </c>
      <c r="AN1658" s="318">
        <f>+VLOOKUP($E1658,INV!$1:$1048576,MATCH(DATE(AN$2,1,1),INV!$A$1:$LI$1),FALSE)</f>
        <v>5746.8029660000002</v>
      </c>
      <c r="AO1658" s="318">
        <f>+VLOOKUP($E1658,INV!$1:$1048576,MATCH(DATE(AO$2,1,1),INV!$A$1:$LI$1),FALSE)</f>
        <v>5855.6846809999997</v>
      </c>
    </row>
    <row r="1659" spans="1:41" ht="15" customHeight="1" x14ac:dyDescent="0.35">
      <c r="A1659" s="394"/>
      <c r="B1659" s="396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1347.206058</v>
      </c>
      <c r="G1659" s="318">
        <f>+VLOOKUP($E1659,INV!$1:$1048576,MATCH(DATE(G$2,1,1),INV!$A$1:$LI$1),FALSE)</f>
        <v>1373.915058</v>
      </c>
      <c r="H1659" s="318">
        <f>+VLOOKUP($E1659,INV!$1:$1048576,MATCH(DATE(H$2,1,1),INV!$A$1:$LI$1),FALSE)</f>
        <v>1397.6777300000001</v>
      </c>
      <c r="I1659" s="318">
        <f>+VLOOKUP($E1659,INV!$1:$1048576,MATCH(DATE(I$2,1,1),INV!$A$1:$LI$1),FALSE)</f>
        <v>1414.6753639999999</v>
      </c>
      <c r="J1659" s="318">
        <f>+VLOOKUP($E1659,INV!$1:$1048576,MATCH(DATE(J$2,1,1),INV!$A$1:$LI$1),FALSE)</f>
        <v>1438.4499949999999</v>
      </c>
      <c r="K1659" s="318">
        <f>+VLOOKUP($E1659,INV!$1:$1048576,MATCH(DATE(K$2,1,1),INV!$A$1:$LI$1),FALSE)</f>
        <v>1485.243714</v>
      </c>
      <c r="L1659" s="318">
        <f>+VLOOKUP($E1659,INV!$1:$1048576,MATCH(DATE(L$2,1,1),INV!$A$1:$LI$1),FALSE)</f>
        <v>1532.8650339999999</v>
      </c>
      <c r="M1659" s="318">
        <f>+VLOOKUP($E1659,INV!$1:$1048576,MATCH(DATE(M$2,1,1),INV!$A$1:$LI$1),FALSE)</f>
        <v>1583.208527</v>
      </c>
      <c r="N1659" s="318">
        <f>+VLOOKUP($E1659,INV!$1:$1048576,MATCH(DATE(N$2,1,1),INV!$A$1:$LI$1),FALSE)</f>
        <v>1635.476146</v>
      </c>
      <c r="O1659" s="318">
        <f>+VLOOKUP($E1659,INV!$1:$1048576,MATCH(DATE(O$2,1,1),INV!$A$1:$LI$1),FALSE)</f>
        <v>1689.81132</v>
      </c>
      <c r="P1659" s="318">
        <f>+VLOOKUP($E1659,INV!$1:$1048576,MATCH(DATE(P$2,1,1),INV!$A$1:$LI$1),FALSE)</f>
        <v>1746.8193020000001</v>
      </c>
      <c r="Q1659" s="318">
        <f>+VLOOKUP($E1659,INV!$1:$1048576,MATCH(DATE(Q$2,1,1),INV!$A$1:$LI$1),FALSE)</f>
        <v>1806.2084130000001</v>
      </c>
      <c r="R1659" s="318">
        <f>+VLOOKUP($E1659,INV!$1:$1048576,MATCH(DATE(R$2,1,1),INV!$A$1:$LI$1),FALSE)</f>
        <v>1868.22316</v>
      </c>
      <c r="S1659" s="318">
        <f>+VLOOKUP($E1659,INV!$1:$1048576,MATCH(DATE(S$2,1,1),INV!$A$1:$LI$1),FALSE)</f>
        <v>1933.0181970000001</v>
      </c>
      <c r="T1659" s="318">
        <f>+VLOOKUP($E1659,INV!$1:$1048576,MATCH(DATE(T$2,1,1),INV!$A$1:$LI$1),FALSE)</f>
        <v>2000.6869979999999</v>
      </c>
      <c r="U1659" s="318">
        <f>+VLOOKUP($E1659,INV!$1:$1048576,MATCH(DATE(U$2,1,1),INV!$A$1:$LI$1),FALSE)</f>
        <v>2071.302968</v>
      </c>
      <c r="V1659" s="318">
        <f>+VLOOKUP($E1659,INV!$1:$1048576,MATCH(DATE(V$2,1,1),INV!$A$1:$LI$1),FALSE)</f>
        <v>2142.168686</v>
      </c>
      <c r="W1659" s="318">
        <f>+VLOOKUP($E1659,INV!$1:$1048576,MATCH(DATE(W$2,1,1),INV!$A$1:$LI$1),FALSE)</f>
        <v>2214.6343259999999</v>
      </c>
      <c r="X1659" s="318">
        <f>+VLOOKUP($E1659,INV!$1:$1048576,MATCH(DATE(X$2,1,1),INV!$A$1:$LI$1),FALSE)</f>
        <v>2289.2533579999999</v>
      </c>
      <c r="Y1659" s="318">
        <f>+VLOOKUP($E1659,INV!$1:$1048576,MATCH(DATE(Y$2,1,1),INV!$A$1:$LI$1),FALSE)</f>
        <v>2366.25909</v>
      </c>
      <c r="Z1659" s="318">
        <f>+VLOOKUP($E1659,INV!$1:$1048576,MATCH(DATE(Z$2,1,1),INV!$A$1:$LI$1),FALSE)</f>
        <v>2445.521436</v>
      </c>
      <c r="AA1659" s="318">
        <f>+VLOOKUP($E1659,INV!$1:$1048576,MATCH(DATE(AA$2,1,1),INV!$A$1:$LI$1),FALSE)</f>
        <v>2524.6218020000001</v>
      </c>
      <c r="AB1659" s="318">
        <f>+VLOOKUP($E1659,INV!$1:$1048576,MATCH(DATE(AB$2,1,1),INV!$A$1:$LI$1),FALSE)</f>
        <v>2604.9839419999998</v>
      </c>
      <c r="AC1659" s="318">
        <f>+VLOOKUP($E1659,INV!$1:$1048576,MATCH(DATE(AC$2,1,1),INV!$A$1:$LI$1),FALSE)</f>
        <v>2687.193002</v>
      </c>
      <c r="AD1659" s="318">
        <f>+VLOOKUP($E1659,INV!$1:$1048576,MATCH(DATE(AD$2,1,1),INV!$A$1:$LI$1),FALSE)</f>
        <v>2771.5047260000001</v>
      </c>
      <c r="AE1659" s="318">
        <f>+VLOOKUP($E1659,INV!$1:$1048576,MATCH(DATE(AE$2,1,1),INV!$A$1:$LI$1),FALSE)</f>
        <v>2857.2392930000001</v>
      </c>
      <c r="AF1659" s="318">
        <f>+VLOOKUP($E1659,INV!$1:$1048576,MATCH(DATE(AF$2,1,1),INV!$A$1:$LI$1),FALSE)</f>
        <v>2931.2107850000002</v>
      </c>
      <c r="AG1659" s="318">
        <f>+VLOOKUP($E1659,INV!$1:$1048576,MATCH(DATE(AG$2,1,1),INV!$A$1:$LI$1),FALSE)</f>
        <v>3000.062152</v>
      </c>
      <c r="AH1659" s="318">
        <f>+VLOOKUP($E1659,INV!$1:$1048576,MATCH(DATE(AH$2,1,1),INV!$A$1:$LI$1),FALSE)</f>
        <v>3066.429979</v>
      </c>
      <c r="AI1659" s="318">
        <f>+VLOOKUP($E1659,INV!$1:$1048576,MATCH(DATE(AI$2,1,1),INV!$A$1:$LI$1),FALSE)</f>
        <v>3131.366978</v>
      </c>
      <c r="AJ1659" s="318">
        <f>+VLOOKUP($E1659,INV!$1:$1048576,MATCH(DATE(AJ$2,1,1),INV!$A$1:$LI$1),FALSE)</f>
        <v>3195.4227860000001</v>
      </c>
      <c r="AK1659" s="318">
        <f>+VLOOKUP($E1659,INV!$1:$1048576,MATCH(DATE(AK$2,1,1),INV!$A$1:$LI$1),FALSE)</f>
        <v>3267.621803</v>
      </c>
      <c r="AL1659" s="318">
        <f>+VLOOKUP($E1659,INV!$1:$1048576,MATCH(DATE(AL$2,1,1),INV!$A$1:$LI$1),FALSE)</f>
        <v>3344.1150630000002</v>
      </c>
      <c r="AM1659" s="318">
        <f>+VLOOKUP($E1659,INV!$1:$1048576,MATCH(DATE(AM$2,1,1),INV!$A$1:$LI$1),FALSE)</f>
        <v>3423.530726</v>
      </c>
      <c r="AN1659" s="318">
        <f>+VLOOKUP($E1659,INV!$1:$1048576,MATCH(DATE(AN$2,1,1),INV!$A$1:$LI$1),FALSE)</f>
        <v>3505.4414529999999</v>
      </c>
      <c r="AO1659" s="318">
        <f>+VLOOKUP($E1659,INV!$1:$1048576,MATCH(DATE(AO$2,1,1),INV!$A$1:$LI$1),FALSE)</f>
        <v>3589.6819730000002</v>
      </c>
    </row>
    <row r="1660" spans="1:41" s="92" customFormat="1" ht="15" customHeight="1" x14ac:dyDescent="0.35">
      <c r="A1660" s="394"/>
      <c r="B1660" s="396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219274.86489999999</v>
      </c>
      <c r="G1660" s="317">
        <f>+VLOOKUP($E1660,INV!$1:$1048576,MATCH(DATE(G$2,1,1),INV!$A$1:$LI$1),FALSE)</f>
        <v>222317.38219999999</v>
      </c>
      <c r="H1660" s="317">
        <f>+VLOOKUP($E1660,INV!$1:$1048576,MATCH(DATE(H$2,1,1),INV!$A$1:$LI$1),FALSE)</f>
        <v>224800.39350000001</v>
      </c>
      <c r="I1660" s="317">
        <f>+VLOOKUP($E1660,INV!$1:$1048576,MATCH(DATE(I$2,1,1),INV!$A$1:$LI$1),FALSE)</f>
        <v>226624.7107</v>
      </c>
      <c r="J1660" s="317">
        <f>+VLOOKUP($E1660,INV!$1:$1048576,MATCH(DATE(J$2,1,1),INV!$A$1:$LI$1),FALSE)</f>
        <v>229257.48809999999</v>
      </c>
      <c r="K1660" s="317">
        <f>+VLOOKUP($E1660,INV!$1:$1048576,MATCH(DATE(K$2,1,1),INV!$A$1:$LI$1),FALSE)</f>
        <v>233929.0165</v>
      </c>
      <c r="L1660" s="317">
        <f>+VLOOKUP($E1660,INV!$1:$1048576,MATCH(DATE(L$2,1,1),INV!$A$1:$LI$1),FALSE)</f>
        <v>238621.27290000001</v>
      </c>
      <c r="M1660" s="317">
        <f>+VLOOKUP($E1660,INV!$1:$1048576,MATCH(DATE(M$2,1,1),INV!$A$1:$LI$1),FALSE)</f>
        <v>243512.71909999999</v>
      </c>
      <c r="N1660" s="317">
        <f>+VLOOKUP($E1660,INV!$1:$1048576,MATCH(DATE(N$2,1,1),INV!$A$1:$LI$1),FALSE)</f>
        <v>248502.4627</v>
      </c>
      <c r="O1660" s="317">
        <f>+VLOOKUP($E1660,INV!$1:$1048576,MATCH(DATE(O$2,1,1),INV!$A$1:$LI$1),FALSE)</f>
        <v>253597.21030000001</v>
      </c>
      <c r="P1660" s="317">
        <f>+VLOOKUP($E1660,INV!$1:$1048576,MATCH(DATE(P$2,1,1),INV!$A$1:$LI$1),FALSE)</f>
        <v>258866.91709999999</v>
      </c>
      <c r="Q1660" s="317">
        <f>+VLOOKUP($E1660,INV!$1:$1048576,MATCH(DATE(Q$2,1,1),INV!$A$1:$LI$1),FALSE)</f>
        <v>264293.82059999998</v>
      </c>
      <c r="R1660" s="317">
        <f>+VLOOKUP($E1660,INV!$1:$1048576,MATCH(DATE(R$2,1,1),INV!$A$1:$LI$1),FALSE)</f>
        <v>269892.43099999998</v>
      </c>
      <c r="S1660" s="317">
        <f>+VLOOKUP($E1660,INV!$1:$1048576,MATCH(DATE(S$2,1,1),INV!$A$1:$LI$1),FALSE)</f>
        <v>275672.08730000001</v>
      </c>
      <c r="T1660" s="317">
        <f>+VLOOKUP($E1660,INV!$1:$1048576,MATCH(DATE(T$2,1,1),INV!$A$1:$LI$1),FALSE)</f>
        <v>281636.7414</v>
      </c>
      <c r="U1660" s="317">
        <f>+VLOOKUP($E1660,INV!$1:$1048576,MATCH(DATE(U$2,1,1),INV!$A$1:$LI$1),FALSE)</f>
        <v>287788.7254</v>
      </c>
      <c r="V1660" s="317">
        <f>+VLOOKUP($E1660,INV!$1:$1048576,MATCH(DATE(V$2,1,1),INV!$A$1:$LI$1),FALSE)</f>
        <v>293966.64240000001</v>
      </c>
      <c r="W1660" s="317">
        <f>+VLOOKUP($E1660,INV!$1:$1048576,MATCH(DATE(W$2,1,1),INV!$A$1:$LI$1),FALSE)</f>
        <v>300233.15299999999</v>
      </c>
      <c r="X1660" s="317">
        <f>+VLOOKUP($E1660,INV!$1:$1048576,MATCH(DATE(X$2,1,1),INV!$A$1:$LI$1),FALSE)</f>
        <v>306627.35269999999</v>
      </c>
      <c r="Y1660" s="317">
        <f>+VLOOKUP($E1660,INV!$1:$1048576,MATCH(DATE(Y$2,1,1),INV!$A$1:$LI$1),FALSE)</f>
        <v>313169.10619999998</v>
      </c>
      <c r="Z1660" s="317">
        <f>+VLOOKUP($E1660,INV!$1:$1048576,MATCH(DATE(Z$2,1,1),INV!$A$1:$LI$1),FALSE)</f>
        <v>319841.70870000002</v>
      </c>
      <c r="AA1660" s="317">
        <f>+VLOOKUP($E1660,INV!$1:$1048576,MATCH(DATE(AA$2,1,1),INV!$A$1:$LI$1),FALSE)</f>
        <v>326514.27860000002</v>
      </c>
      <c r="AB1660" s="317">
        <f>+VLOOKUP($E1660,INV!$1:$1048576,MATCH(DATE(AB$2,1,1),INV!$A$1:$LI$1),FALSE)</f>
        <v>333258.22029999999</v>
      </c>
      <c r="AC1660" s="317">
        <f>+VLOOKUP($E1660,INV!$1:$1048576,MATCH(DATE(AC$2,1,1),INV!$A$1:$LI$1),FALSE)</f>
        <v>340116.89279999997</v>
      </c>
      <c r="AD1660" s="317">
        <f>+VLOOKUP($E1660,INV!$1:$1048576,MATCH(DATE(AD$2,1,1),INV!$A$1:$LI$1),FALSE)</f>
        <v>347113.07140000002</v>
      </c>
      <c r="AE1660" s="317">
        <f>+VLOOKUP($E1660,INV!$1:$1048576,MATCH(DATE(AE$2,1,1),INV!$A$1:$LI$1),FALSE)</f>
        <v>354178.15749999997</v>
      </c>
      <c r="AF1660" s="317">
        <f>+VLOOKUP($E1660,INV!$1:$1048576,MATCH(DATE(AF$2,1,1),INV!$A$1:$LI$1),FALSE)</f>
        <v>360565.28810000001</v>
      </c>
      <c r="AG1660" s="317">
        <f>+VLOOKUP($E1660,INV!$1:$1048576,MATCH(DATE(AG$2,1,1),INV!$A$1:$LI$1),FALSE)</f>
        <v>366576.73790000001</v>
      </c>
      <c r="AH1660" s="317">
        <f>+VLOOKUP($E1660,INV!$1:$1048576,MATCH(DATE(AH$2,1,1),INV!$A$1:$LI$1),FALSE)</f>
        <v>372401.16210000002</v>
      </c>
      <c r="AI1660" s="317">
        <f>+VLOOKUP($E1660,INV!$1:$1048576,MATCH(DATE(AI$2,1,1),INV!$A$1:$LI$1),FALSE)</f>
        <v>378137.57010000001</v>
      </c>
      <c r="AJ1660" s="317">
        <f>+VLOOKUP($E1660,INV!$1:$1048576,MATCH(DATE(AJ$2,1,1),INV!$A$1:$LI$1),FALSE)</f>
        <v>383844.1765</v>
      </c>
      <c r="AK1660" s="317">
        <f>+VLOOKUP($E1660,INV!$1:$1048576,MATCH(DATE(AK$2,1,1),INV!$A$1:$LI$1),FALSE)</f>
        <v>390047.68530000001</v>
      </c>
      <c r="AL1660" s="317">
        <f>+VLOOKUP($E1660,INV!$1:$1048576,MATCH(DATE(AL$2,1,1),INV!$A$1:$LI$1),FALSE)</f>
        <v>396597.62599999999</v>
      </c>
      <c r="AM1660" s="317">
        <f>+VLOOKUP($E1660,INV!$1:$1048576,MATCH(DATE(AM$2,1,1),INV!$A$1:$LI$1),FALSE)</f>
        <v>403406.18949999998</v>
      </c>
      <c r="AN1660" s="317">
        <f>+VLOOKUP($E1660,INV!$1:$1048576,MATCH(DATE(AN$2,1,1),INV!$A$1:$LI$1),FALSE)</f>
        <v>410435.77399999998</v>
      </c>
      <c r="AO1660" s="317">
        <f>+VLOOKUP($E1660,INV!$1:$1048576,MATCH(DATE(AO$2,1,1),INV!$A$1:$LI$1),FALSE)</f>
        <v>417668.73109999998</v>
      </c>
    </row>
    <row r="1661" spans="1:41" ht="15" customHeight="1" x14ac:dyDescent="0.35">
      <c r="A1661" s="394"/>
      <c r="B1661" s="396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179823.41039999999</v>
      </c>
      <c r="G1661" s="318">
        <f>+VLOOKUP($E1661,INV!$1:$1048576,MATCH(DATE(G$2,1,1),INV!$A$1:$LI$1),FALSE)</f>
        <v>182396.93119999999</v>
      </c>
      <c r="H1661" s="318">
        <f>+VLOOKUP($E1661,INV!$1:$1048576,MATCH(DATE(H$2,1,1),INV!$A$1:$LI$1),FALSE)</f>
        <v>184538.4761</v>
      </c>
      <c r="I1661" s="318">
        <f>+VLOOKUP($E1661,INV!$1:$1048576,MATCH(DATE(I$2,1,1),INV!$A$1:$LI$1),FALSE)</f>
        <v>186145.766</v>
      </c>
      <c r="J1661" s="318">
        <f>+VLOOKUP($E1661,INV!$1:$1048576,MATCH(DATE(J$2,1,1),INV!$A$1:$LI$1),FALSE)</f>
        <v>188445.89060000001</v>
      </c>
      <c r="K1661" s="318">
        <f>+VLOOKUP($E1661,INV!$1:$1048576,MATCH(DATE(K$2,1,1),INV!$A$1:$LI$1),FALSE)</f>
        <v>192517.79790000001</v>
      </c>
      <c r="L1661" s="318">
        <f>+VLOOKUP($E1661,INV!$1:$1048576,MATCH(DATE(L$2,1,1),INV!$A$1:$LI$1),FALSE)</f>
        <v>196678.94130000001</v>
      </c>
      <c r="M1661" s="318">
        <f>+VLOOKUP($E1661,INV!$1:$1048576,MATCH(DATE(M$2,1,1),INV!$A$1:$LI$1),FALSE)</f>
        <v>201041.07490000001</v>
      </c>
      <c r="N1661" s="318">
        <f>+VLOOKUP($E1661,INV!$1:$1048576,MATCH(DATE(N$2,1,1),INV!$A$1:$LI$1),FALSE)</f>
        <v>205511.2507</v>
      </c>
      <c r="O1661" s="318">
        <f>+VLOOKUP($E1661,INV!$1:$1048576,MATCH(DATE(O$2,1,1),INV!$A$1:$LI$1),FALSE)</f>
        <v>210093.04639999999</v>
      </c>
      <c r="P1661" s="318">
        <f>+VLOOKUP($E1661,INV!$1:$1048576,MATCH(DATE(P$2,1,1),INV!$A$1:$LI$1),FALSE)</f>
        <v>214849.12239999999</v>
      </c>
      <c r="Q1661" s="318">
        <f>+VLOOKUP($E1661,INV!$1:$1048576,MATCH(DATE(Q$2,1,1),INV!$A$1:$LI$1),FALSE)</f>
        <v>219759.70879999999</v>
      </c>
      <c r="R1661" s="318">
        <f>+VLOOKUP($E1661,INV!$1:$1048576,MATCH(DATE(R$2,1,1),INV!$A$1:$LI$1),FALSE)</f>
        <v>224836.9258</v>
      </c>
      <c r="S1661" s="318">
        <f>+VLOOKUP($E1661,INV!$1:$1048576,MATCH(DATE(S$2,1,1),INV!$A$1:$LI$1),FALSE)</f>
        <v>230088.5251</v>
      </c>
      <c r="T1661" s="318">
        <f>+VLOOKUP($E1661,INV!$1:$1048576,MATCH(DATE(T$2,1,1),INV!$A$1:$LI$1),FALSE)</f>
        <v>235517.35010000001</v>
      </c>
      <c r="U1661" s="318">
        <f>+VLOOKUP($E1661,INV!$1:$1048576,MATCH(DATE(U$2,1,1),INV!$A$1:$LI$1),FALSE)</f>
        <v>241124.74960000001</v>
      </c>
      <c r="V1661" s="318">
        <f>+VLOOKUP($E1661,INV!$1:$1048576,MATCH(DATE(V$2,1,1),INV!$A$1:$LI$1),FALSE)</f>
        <v>246752.79250000001</v>
      </c>
      <c r="W1661" s="318">
        <f>+VLOOKUP($E1661,INV!$1:$1048576,MATCH(DATE(W$2,1,1),INV!$A$1:$LI$1),FALSE)</f>
        <v>252460.01240000001</v>
      </c>
      <c r="X1661" s="318">
        <f>+VLOOKUP($E1661,INV!$1:$1048576,MATCH(DATE(X$2,1,1),INV!$A$1:$LI$1),FALSE)</f>
        <v>258282.83489999999</v>
      </c>
      <c r="Y1661" s="318">
        <f>+VLOOKUP($E1661,INV!$1:$1048576,MATCH(DATE(Y$2,1,1),INV!$A$1:$LI$1),FALSE)</f>
        <v>264239.70400000003</v>
      </c>
      <c r="Z1661" s="318">
        <f>+VLOOKUP($E1661,INV!$1:$1048576,MATCH(DATE(Z$2,1,1),INV!$A$1:$LI$1),FALSE)</f>
        <v>270314.84659999999</v>
      </c>
      <c r="AA1661" s="318">
        <f>+VLOOKUP($E1661,INV!$1:$1048576,MATCH(DATE(AA$2,1,1),INV!$A$1:$LI$1),FALSE)</f>
        <v>276380.23060000001</v>
      </c>
      <c r="AB1661" s="318">
        <f>+VLOOKUP($E1661,INV!$1:$1048576,MATCH(DATE(AB$2,1,1),INV!$A$1:$LI$1),FALSE)</f>
        <v>282503.42210000003</v>
      </c>
      <c r="AC1661" s="318">
        <f>+VLOOKUP($E1661,INV!$1:$1048576,MATCH(DATE(AC$2,1,1),INV!$A$1:$LI$1),FALSE)</f>
        <v>288725.4351</v>
      </c>
      <c r="AD1661" s="318">
        <f>+VLOOKUP($E1661,INV!$1:$1048576,MATCH(DATE(AD$2,1,1),INV!$A$1:$LI$1),FALSE)</f>
        <v>295067.92</v>
      </c>
      <c r="AE1661" s="318">
        <f>+VLOOKUP($E1661,INV!$1:$1048576,MATCH(DATE(AE$2,1,1),INV!$A$1:$LI$1),FALSE)</f>
        <v>301466.72769999999</v>
      </c>
      <c r="AF1661" s="318">
        <f>+VLOOKUP($E1661,INV!$1:$1048576,MATCH(DATE(AF$2,1,1),INV!$A$1:$LI$1),FALSE)</f>
        <v>307196.3174</v>
      </c>
      <c r="AG1661" s="318">
        <f>+VLOOKUP($E1661,INV!$1:$1048576,MATCH(DATE(AG$2,1,1),INV!$A$1:$LI$1),FALSE)</f>
        <v>312544.70309999998</v>
      </c>
      <c r="AH1661" s="318">
        <f>+VLOOKUP($E1661,INV!$1:$1048576,MATCH(DATE(AH$2,1,1),INV!$A$1:$LI$1),FALSE)</f>
        <v>317691.49920000002</v>
      </c>
      <c r="AI1661" s="318">
        <f>+VLOOKUP($E1661,INV!$1:$1048576,MATCH(DATE(AI$2,1,1),INV!$A$1:$LI$1),FALSE)</f>
        <v>322731.22129999998</v>
      </c>
      <c r="AJ1661" s="318">
        <f>+VLOOKUP($E1661,INV!$1:$1048576,MATCH(DATE(AJ$2,1,1),INV!$A$1:$LI$1),FALSE)</f>
        <v>327719.75420000002</v>
      </c>
      <c r="AK1661" s="318">
        <f>+VLOOKUP($E1661,INV!$1:$1048576,MATCH(DATE(AK$2,1,1),INV!$A$1:$LI$1),FALSE)</f>
        <v>333168.48810000002</v>
      </c>
      <c r="AL1661" s="318">
        <f>+VLOOKUP($E1661,INV!$1:$1048576,MATCH(DATE(AL$2,1,1),INV!$A$1:$LI$1),FALSE)</f>
        <v>338934.53370000003</v>
      </c>
      <c r="AM1661" s="318">
        <f>+VLOOKUP($E1661,INV!$1:$1048576,MATCH(DATE(AM$2,1,1),INV!$A$1:$LI$1),FALSE)</f>
        <v>344934.74369999999</v>
      </c>
      <c r="AN1661" s="318">
        <f>+VLOOKUP($E1661,INV!$1:$1048576,MATCH(DATE(AN$2,1,1),INV!$A$1:$LI$1),FALSE)</f>
        <v>351133.52879999997</v>
      </c>
      <c r="AO1661" s="318">
        <f>+VLOOKUP($E1661,INV!$1:$1048576,MATCH(DATE(AO$2,1,1),INV!$A$1:$LI$1),FALSE)</f>
        <v>357514.11</v>
      </c>
    </row>
    <row r="1662" spans="1:41" ht="15" customHeight="1" x14ac:dyDescent="0.35">
      <c r="A1662" s="394"/>
      <c r="B1662" s="396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39451.454489999996</v>
      </c>
      <c r="G1662" s="318">
        <f>+VLOOKUP($E1662,INV!$1:$1048576,MATCH(DATE(G$2,1,1),INV!$A$1:$LI$1),FALSE)</f>
        <v>39920.451009999997</v>
      </c>
      <c r="H1662" s="318">
        <f>+VLOOKUP($E1662,INV!$1:$1048576,MATCH(DATE(H$2,1,1),INV!$A$1:$LI$1),FALSE)</f>
        <v>40261.917350000003</v>
      </c>
      <c r="I1662" s="318">
        <f>+VLOOKUP($E1662,INV!$1:$1048576,MATCH(DATE(I$2,1,1),INV!$A$1:$LI$1),FALSE)</f>
        <v>40478.944669999997</v>
      </c>
      <c r="J1662" s="318">
        <f>+VLOOKUP($E1662,INV!$1:$1048576,MATCH(DATE(J$2,1,1),INV!$A$1:$LI$1),FALSE)</f>
        <v>40811.597529999999</v>
      </c>
      <c r="K1662" s="318">
        <f>+VLOOKUP($E1662,INV!$1:$1048576,MATCH(DATE(K$2,1,1),INV!$A$1:$LI$1),FALSE)</f>
        <v>41411.21862</v>
      </c>
      <c r="L1662" s="318">
        <f>+VLOOKUP($E1662,INV!$1:$1048576,MATCH(DATE(L$2,1,1),INV!$A$1:$LI$1),FALSE)</f>
        <v>41942.331680000003</v>
      </c>
      <c r="M1662" s="318">
        <f>+VLOOKUP($E1662,INV!$1:$1048576,MATCH(DATE(M$2,1,1),INV!$A$1:$LI$1),FALSE)</f>
        <v>42471.644209999999</v>
      </c>
      <c r="N1662" s="318">
        <f>+VLOOKUP($E1662,INV!$1:$1048576,MATCH(DATE(N$2,1,1),INV!$A$1:$LI$1),FALSE)</f>
        <v>42991.212050000002</v>
      </c>
      <c r="O1662" s="318">
        <f>+VLOOKUP($E1662,INV!$1:$1048576,MATCH(DATE(O$2,1,1),INV!$A$1:$LI$1),FALSE)</f>
        <v>43504.163820000002</v>
      </c>
      <c r="P1662" s="318">
        <f>+VLOOKUP($E1662,INV!$1:$1048576,MATCH(DATE(P$2,1,1),INV!$A$1:$LI$1),FALSE)</f>
        <v>44017.794719999998</v>
      </c>
      <c r="Q1662" s="318">
        <f>+VLOOKUP($E1662,INV!$1:$1048576,MATCH(DATE(Q$2,1,1),INV!$A$1:$LI$1),FALSE)</f>
        <v>44534.111749999996</v>
      </c>
      <c r="R1662" s="318">
        <f>+VLOOKUP($E1662,INV!$1:$1048576,MATCH(DATE(R$2,1,1),INV!$A$1:$LI$1),FALSE)</f>
        <v>45055.505140000001</v>
      </c>
      <c r="S1662" s="318">
        <f>+VLOOKUP($E1662,INV!$1:$1048576,MATCH(DATE(S$2,1,1),INV!$A$1:$LI$1),FALSE)</f>
        <v>45583.562169999997</v>
      </c>
      <c r="T1662" s="318">
        <f>+VLOOKUP($E1662,INV!$1:$1048576,MATCH(DATE(T$2,1,1),INV!$A$1:$LI$1),FALSE)</f>
        <v>46119.391230000001</v>
      </c>
      <c r="U1662" s="318">
        <f>+VLOOKUP($E1662,INV!$1:$1048576,MATCH(DATE(U$2,1,1),INV!$A$1:$LI$1),FALSE)</f>
        <v>46663.975789999997</v>
      </c>
      <c r="V1662" s="318">
        <f>+VLOOKUP($E1662,INV!$1:$1048576,MATCH(DATE(V$2,1,1),INV!$A$1:$LI$1),FALSE)</f>
        <v>47213.849970000003</v>
      </c>
      <c r="W1662" s="318">
        <f>+VLOOKUP($E1662,INV!$1:$1048576,MATCH(DATE(W$2,1,1),INV!$A$1:$LI$1),FALSE)</f>
        <v>47773.14056</v>
      </c>
      <c r="X1662" s="318">
        <f>+VLOOKUP($E1662,INV!$1:$1048576,MATCH(DATE(X$2,1,1),INV!$A$1:$LI$1),FALSE)</f>
        <v>48344.517809999998</v>
      </c>
      <c r="Y1662" s="318">
        <f>+VLOOKUP($E1662,INV!$1:$1048576,MATCH(DATE(Y$2,1,1),INV!$A$1:$LI$1),FALSE)</f>
        <v>48929.402199999997</v>
      </c>
      <c r="Z1662" s="318">
        <f>+VLOOKUP($E1662,INV!$1:$1048576,MATCH(DATE(Z$2,1,1),INV!$A$1:$LI$1),FALSE)</f>
        <v>49526.862059999999</v>
      </c>
      <c r="AA1662" s="318">
        <f>+VLOOKUP($E1662,INV!$1:$1048576,MATCH(DATE(AA$2,1,1),INV!$A$1:$LI$1),FALSE)</f>
        <v>50134.047899999998</v>
      </c>
      <c r="AB1662" s="318">
        <f>+VLOOKUP($E1662,INV!$1:$1048576,MATCH(DATE(AB$2,1,1),INV!$A$1:$LI$1),FALSE)</f>
        <v>50754.798150000002</v>
      </c>
      <c r="AC1662" s="318">
        <f>+VLOOKUP($E1662,INV!$1:$1048576,MATCH(DATE(AC$2,1,1),INV!$A$1:$LI$1),FALSE)</f>
        <v>51391.457670000003</v>
      </c>
      <c r="AD1662" s="318">
        <f>+VLOOKUP($E1662,INV!$1:$1048576,MATCH(DATE(AD$2,1,1),INV!$A$1:$LI$1),FALSE)</f>
        <v>52045.151360000003</v>
      </c>
      <c r="AE1662" s="318">
        <f>+VLOOKUP($E1662,INV!$1:$1048576,MATCH(DATE(AE$2,1,1),INV!$A$1:$LI$1),FALSE)</f>
        <v>52711.429790000002</v>
      </c>
      <c r="AF1662" s="318">
        <f>+VLOOKUP($E1662,INV!$1:$1048576,MATCH(DATE(AF$2,1,1),INV!$A$1:$LI$1),FALSE)</f>
        <v>53368.970670000002</v>
      </c>
      <c r="AG1662" s="318">
        <f>+VLOOKUP($E1662,INV!$1:$1048576,MATCH(DATE(AG$2,1,1),INV!$A$1:$LI$1),FALSE)</f>
        <v>54032.034789999998</v>
      </c>
      <c r="AH1662" s="318">
        <f>+VLOOKUP($E1662,INV!$1:$1048576,MATCH(DATE(AH$2,1,1),INV!$A$1:$LI$1),FALSE)</f>
        <v>54709.662909999999</v>
      </c>
      <c r="AI1662" s="318">
        <f>+VLOOKUP($E1662,INV!$1:$1048576,MATCH(DATE(AI$2,1,1),INV!$A$1:$LI$1),FALSE)</f>
        <v>55406.348729999998</v>
      </c>
      <c r="AJ1662" s="318">
        <f>+VLOOKUP($E1662,INV!$1:$1048576,MATCH(DATE(AJ$2,1,1),INV!$A$1:$LI$1),FALSE)</f>
        <v>56124.422250000003</v>
      </c>
      <c r="AK1662" s="318">
        <f>+VLOOKUP($E1662,INV!$1:$1048576,MATCH(DATE(AK$2,1,1),INV!$A$1:$LI$1),FALSE)</f>
        <v>56879.197249999997</v>
      </c>
      <c r="AL1662" s="318">
        <f>+VLOOKUP($E1662,INV!$1:$1048576,MATCH(DATE(AL$2,1,1),INV!$A$1:$LI$1),FALSE)</f>
        <v>57663.092329999999</v>
      </c>
      <c r="AM1662" s="318">
        <f>+VLOOKUP($E1662,INV!$1:$1048576,MATCH(DATE(AM$2,1,1),INV!$A$1:$LI$1),FALSE)</f>
        <v>58471.445800000001</v>
      </c>
      <c r="AN1662" s="318">
        <f>+VLOOKUP($E1662,INV!$1:$1048576,MATCH(DATE(AN$2,1,1),INV!$A$1:$LI$1),FALSE)</f>
        <v>59302.245210000001</v>
      </c>
      <c r="AO1662" s="318">
        <f>+VLOOKUP($E1662,INV!$1:$1048576,MATCH(DATE(AO$2,1,1),INV!$A$1:$LI$1),FALSE)</f>
        <v>60154.621090000001</v>
      </c>
    </row>
    <row r="1663" spans="1:41" s="92" customFormat="1" ht="15" customHeight="1" x14ac:dyDescent="0.35">
      <c r="A1663" s="394"/>
      <c r="B1663" s="396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2247.3581509999999</v>
      </c>
      <c r="G1663" s="317">
        <f>+VLOOKUP($E1663,INV!$1:$1048576,MATCH(DATE(G$2,1,1),INV!$A$1:$LI$1),FALSE)</f>
        <v>2255.1805380000001</v>
      </c>
      <c r="H1663" s="317">
        <f>+VLOOKUP($E1663,INV!$1:$1048576,MATCH(DATE(H$2,1,1),INV!$A$1:$LI$1),FALSE)</f>
        <v>2265.784686</v>
      </c>
      <c r="I1663" s="317">
        <f>+VLOOKUP($E1663,INV!$1:$1048576,MATCH(DATE(I$2,1,1),INV!$A$1:$LI$1),FALSE)</f>
        <v>2277.943209</v>
      </c>
      <c r="J1663" s="317">
        <f>+VLOOKUP($E1663,INV!$1:$1048576,MATCH(DATE(J$2,1,1),INV!$A$1:$LI$1),FALSE)</f>
        <v>2286.9629199999999</v>
      </c>
      <c r="K1663" s="317">
        <f>+VLOOKUP($E1663,INV!$1:$1048576,MATCH(DATE(K$2,1,1),INV!$A$1:$LI$1),FALSE)</f>
        <v>2283.1297509999999</v>
      </c>
      <c r="L1663" s="317">
        <f>+VLOOKUP($E1663,INV!$1:$1048576,MATCH(DATE(L$2,1,1),INV!$A$1:$LI$1),FALSE)</f>
        <v>2307.0811650000001</v>
      </c>
      <c r="M1663" s="317">
        <f>+VLOOKUP($E1663,INV!$1:$1048576,MATCH(DATE(M$2,1,1),INV!$A$1:$LI$1),FALSE)</f>
        <v>2336.8537569999999</v>
      </c>
      <c r="N1663" s="317">
        <f>+VLOOKUP($E1663,INV!$1:$1048576,MATCH(DATE(N$2,1,1),INV!$A$1:$LI$1),FALSE)</f>
        <v>2369.6926039999998</v>
      </c>
      <c r="O1663" s="317">
        <f>+VLOOKUP($E1663,INV!$1:$1048576,MATCH(DATE(O$2,1,1),INV!$A$1:$LI$1),FALSE)</f>
        <v>2404.3221370000001</v>
      </c>
      <c r="P1663" s="317">
        <f>+VLOOKUP($E1663,INV!$1:$1048576,MATCH(DATE(P$2,1,1),INV!$A$1:$LI$1),FALSE)</f>
        <v>2440.556415</v>
      </c>
      <c r="Q1663" s="317">
        <f>+VLOOKUP($E1663,INV!$1:$1048576,MATCH(DATE(Q$2,1,1),INV!$A$1:$LI$1),FALSE)</f>
        <v>2478.0067199999999</v>
      </c>
      <c r="R1663" s="317">
        <f>+VLOOKUP($E1663,INV!$1:$1048576,MATCH(DATE(R$2,1,1),INV!$A$1:$LI$1),FALSE)</f>
        <v>2516.7245079999998</v>
      </c>
      <c r="S1663" s="317">
        <f>+VLOOKUP($E1663,INV!$1:$1048576,MATCH(DATE(S$2,1,1),INV!$A$1:$LI$1),FALSE)</f>
        <v>2556.7801100000001</v>
      </c>
      <c r="T1663" s="317">
        <f>+VLOOKUP($E1663,INV!$1:$1048576,MATCH(DATE(T$2,1,1),INV!$A$1:$LI$1),FALSE)</f>
        <v>2598.210454</v>
      </c>
      <c r="U1663" s="317">
        <f>+VLOOKUP($E1663,INV!$1:$1048576,MATCH(DATE(U$2,1,1),INV!$A$1:$LI$1),FALSE)</f>
        <v>2641.0288190000001</v>
      </c>
      <c r="V1663" s="317">
        <f>+VLOOKUP($E1663,INV!$1:$1048576,MATCH(DATE(V$2,1,1),INV!$A$1:$LI$1),FALSE)</f>
        <v>2683.4544529999998</v>
      </c>
      <c r="W1663" s="317">
        <f>+VLOOKUP($E1663,INV!$1:$1048576,MATCH(DATE(W$2,1,1),INV!$A$1:$LI$1),FALSE)</f>
        <v>2726.2454910000001</v>
      </c>
      <c r="X1663" s="317">
        <f>+VLOOKUP($E1663,INV!$1:$1048576,MATCH(DATE(X$2,1,1),INV!$A$1:$LI$1),FALSE)</f>
        <v>2769.8466440000002</v>
      </c>
      <c r="Y1663" s="317">
        <f>+VLOOKUP($E1663,INV!$1:$1048576,MATCH(DATE(Y$2,1,1),INV!$A$1:$LI$1),FALSE)</f>
        <v>2814.4312450000002</v>
      </c>
      <c r="Z1663" s="317">
        <f>+VLOOKUP($E1663,INV!$1:$1048576,MATCH(DATE(Z$2,1,1),INV!$A$1:$LI$1),FALSE)</f>
        <v>2859.9134720000002</v>
      </c>
      <c r="AA1663" s="317">
        <f>+VLOOKUP($E1663,INV!$1:$1048576,MATCH(DATE(AA$2,1,1),INV!$A$1:$LI$1),FALSE)</f>
        <v>2904.6831539999998</v>
      </c>
      <c r="AB1663" s="317">
        <f>+VLOOKUP($E1663,INV!$1:$1048576,MATCH(DATE(AB$2,1,1),INV!$A$1:$LI$1),FALSE)</f>
        <v>2949.5318889999999</v>
      </c>
      <c r="AC1663" s="317">
        <f>+VLOOKUP($E1663,INV!$1:$1048576,MATCH(DATE(AC$2,1,1),INV!$A$1:$LI$1),FALSE)</f>
        <v>2994.9183929999999</v>
      </c>
      <c r="AD1663" s="317">
        <f>+VLOOKUP($E1663,INV!$1:$1048576,MATCH(DATE(AD$2,1,1),INV!$A$1:$LI$1),FALSE)</f>
        <v>3041.0301479999998</v>
      </c>
      <c r="AE1663" s="317">
        <f>+VLOOKUP($E1663,INV!$1:$1048576,MATCH(DATE(AE$2,1,1),INV!$A$1:$LI$1),FALSE)</f>
        <v>3087.5298979999998</v>
      </c>
      <c r="AF1663" s="317">
        <f>+VLOOKUP($E1663,INV!$1:$1048576,MATCH(DATE(AF$2,1,1),INV!$A$1:$LI$1),FALSE)</f>
        <v>3126.191057</v>
      </c>
      <c r="AG1663" s="317">
        <f>+VLOOKUP($E1663,INV!$1:$1048576,MATCH(DATE(AG$2,1,1),INV!$A$1:$LI$1),FALSE)</f>
        <v>3160.7513859999999</v>
      </c>
      <c r="AH1663" s="317">
        <f>+VLOOKUP($E1663,INV!$1:$1048576,MATCH(DATE(AH$2,1,1),INV!$A$1:$LI$1),FALSE)</f>
        <v>3193.4528749999999</v>
      </c>
      <c r="AI1663" s="317">
        <f>+VLOOKUP($E1663,INV!$1:$1048576,MATCH(DATE(AI$2,1,1),INV!$A$1:$LI$1),FALSE)</f>
        <v>3225.252892</v>
      </c>
      <c r="AJ1663" s="317">
        <f>+VLOOKUP($E1663,INV!$1:$1048576,MATCH(DATE(AJ$2,1,1),INV!$A$1:$LI$1),FALSE)</f>
        <v>3256.5684590000001</v>
      </c>
      <c r="AK1663" s="317">
        <f>+VLOOKUP($E1663,INV!$1:$1048576,MATCH(DATE(AK$2,1,1),INV!$A$1:$LI$1),FALSE)</f>
        <v>3292.7980309999998</v>
      </c>
      <c r="AL1663" s="317">
        <f>+VLOOKUP($E1663,INV!$1:$1048576,MATCH(DATE(AL$2,1,1),INV!$A$1:$LI$1),FALSE)</f>
        <v>3331.790031</v>
      </c>
      <c r="AM1663" s="317">
        <f>+VLOOKUP($E1663,INV!$1:$1048576,MATCH(DATE(AM$2,1,1),INV!$A$1:$LI$1),FALSE)</f>
        <v>3372.285547</v>
      </c>
      <c r="AN1663" s="317">
        <f>+VLOOKUP($E1663,INV!$1:$1048576,MATCH(DATE(AN$2,1,1),INV!$A$1:$LI$1),FALSE)</f>
        <v>3413.8050290000001</v>
      </c>
      <c r="AO1663" s="317">
        <f>+VLOOKUP($E1663,INV!$1:$1048576,MATCH(DATE(AO$2,1,1),INV!$A$1:$LI$1),FALSE)</f>
        <v>3456.1919309999998</v>
      </c>
    </row>
    <row r="1664" spans="1:41" ht="15" customHeight="1" x14ac:dyDescent="0.35">
      <c r="A1664" s="394"/>
      <c r="B1664" s="396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2023.637872</v>
      </c>
      <c r="G1664" s="318">
        <f>+VLOOKUP($E1664,INV!$1:$1048576,MATCH(DATE(G$2,1,1),INV!$A$1:$LI$1),FALSE)</f>
        <v>2030.339199</v>
      </c>
      <c r="H1664" s="318">
        <f>+VLOOKUP($E1664,INV!$1:$1048576,MATCH(DATE(H$2,1,1),INV!$A$1:$LI$1),FALSE)</f>
        <v>2040.59817</v>
      </c>
      <c r="I1664" s="318">
        <f>+VLOOKUP($E1664,INV!$1:$1048576,MATCH(DATE(I$2,1,1),INV!$A$1:$LI$1),FALSE)</f>
        <v>2052.8036419999999</v>
      </c>
      <c r="J1664" s="318">
        <f>+VLOOKUP($E1664,INV!$1:$1048576,MATCH(DATE(J$2,1,1),INV!$A$1:$LI$1),FALSE)</f>
        <v>2061.3372300000001</v>
      </c>
      <c r="K1664" s="318">
        <f>+VLOOKUP($E1664,INV!$1:$1048576,MATCH(DATE(K$2,1,1),INV!$A$1:$LI$1),FALSE)</f>
        <v>2056.4069119999999</v>
      </c>
      <c r="L1664" s="318">
        <f>+VLOOKUP($E1664,INV!$1:$1048576,MATCH(DATE(L$2,1,1),INV!$A$1:$LI$1),FALSE)</f>
        <v>2077.9677510000001</v>
      </c>
      <c r="M1664" s="318">
        <f>+VLOOKUP($E1664,INV!$1:$1048576,MATCH(DATE(M$2,1,1),INV!$A$1:$LI$1),FALSE)</f>
        <v>2104.7825480000001</v>
      </c>
      <c r="N1664" s="318">
        <f>+VLOOKUP($E1664,INV!$1:$1048576,MATCH(DATE(N$2,1,1),INV!$A$1:$LI$1),FALSE)</f>
        <v>2134.4279700000002</v>
      </c>
      <c r="O1664" s="318">
        <f>+VLOOKUP($E1664,INV!$1:$1048576,MATCH(DATE(O$2,1,1),INV!$A$1:$LI$1),FALSE)</f>
        <v>2165.7342749999998</v>
      </c>
      <c r="P1664" s="318">
        <f>+VLOOKUP($E1664,INV!$1:$1048576,MATCH(DATE(P$2,1,1),INV!$A$1:$LI$1),FALSE)</f>
        <v>2198.5122470000001</v>
      </c>
      <c r="Q1664" s="318">
        <f>+VLOOKUP($E1664,INV!$1:$1048576,MATCH(DATE(Q$2,1,1),INV!$A$1:$LI$1),FALSE)</f>
        <v>2232.3966220000002</v>
      </c>
      <c r="R1664" s="318">
        <f>+VLOOKUP($E1664,INV!$1:$1048576,MATCH(DATE(R$2,1,1),INV!$A$1:$LI$1),FALSE)</f>
        <v>2267.427471</v>
      </c>
      <c r="S1664" s="318">
        <f>+VLOOKUP($E1664,INV!$1:$1048576,MATCH(DATE(S$2,1,1),INV!$A$1:$LI$1),FALSE)</f>
        <v>2303.661897</v>
      </c>
      <c r="T1664" s="318">
        <f>+VLOOKUP($E1664,INV!$1:$1048576,MATCH(DATE(T$2,1,1),INV!$A$1:$LI$1),FALSE)</f>
        <v>2341.1274779999999</v>
      </c>
      <c r="U1664" s="318">
        <f>+VLOOKUP($E1664,INV!$1:$1048576,MATCH(DATE(U$2,1,1),INV!$A$1:$LI$1),FALSE)</f>
        <v>2379.8309690000001</v>
      </c>
      <c r="V1664" s="318">
        <f>+VLOOKUP($E1664,INV!$1:$1048576,MATCH(DATE(V$2,1,1),INV!$A$1:$LI$1),FALSE)</f>
        <v>2418.1125499999998</v>
      </c>
      <c r="W1664" s="318">
        <f>+VLOOKUP($E1664,INV!$1:$1048576,MATCH(DATE(W$2,1,1),INV!$A$1:$LI$1),FALSE)</f>
        <v>2456.6772259999998</v>
      </c>
      <c r="X1664" s="318">
        <f>+VLOOKUP($E1664,INV!$1:$1048576,MATCH(DATE(X$2,1,1),INV!$A$1:$LI$1),FALSE)</f>
        <v>2495.9322929999998</v>
      </c>
      <c r="Y1664" s="318">
        <f>+VLOOKUP($E1664,INV!$1:$1048576,MATCH(DATE(Y$2,1,1),INV!$A$1:$LI$1),FALSE)</f>
        <v>2536.0342759999999</v>
      </c>
      <c r="Z1664" s="318">
        <f>+VLOOKUP($E1664,INV!$1:$1048576,MATCH(DATE(Z$2,1,1),INV!$A$1:$LI$1),FALSE)</f>
        <v>2576.9067890000001</v>
      </c>
      <c r="AA1664" s="318">
        <f>+VLOOKUP($E1664,INV!$1:$1048576,MATCH(DATE(AA$2,1,1),INV!$A$1:$LI$1),FALSE)</f>
        <v>2617.0477919999998</v>
      </c>
      <c r="AB1664" s="318">
        <f>+VLOOKUP($E1664,INV!$1:$1048576,MATCH(DATE(AB$2,1,1),INV!$A$1:$LI$1),FALSE)</f>
        <v>2657.1934350000001</v>
      </c>
      <c r="AC1664" s="318">
        <f>+VLOOKUP($E1664,INV!$1:$1048576,MATCH(DATE(AC$2,1,1),INV!$A$1:$LI$1),FALSE)</f>
        <v>2697.7654560000001</v>
      </c>
      <c r="AD1664" s="318">
        <f>+VLOOKUP($E1664,INV!$1:$1048576,MATCH(DATE(AD$2,1,1),INV!$A$1:$LI$1),FALSE)</f>
        <v>2738.93523</v>
      </c>
      <c r="AE1664" s="318">
        <f>+VLOOKUP($E1664,INV!$1:$1048576,MATCH(DATE(AE$2,1,1),INV!$A$1:$LI$1),FALSE)</f>
        <v>2780.406837</v>
      </c>
      <c r="AF1664" s="318">
        <f>+VLOOKUP($E1664,INV!$1:$1048576,MATCH(DATE(AF$2,1,1),INV!$A$1:$LI$1),FALSE)</f>
        <v>2814.5532149999999</v>
      </c>
      <c r="AG1664" s="318">
        <f>+VLOOKUP($E1664,INV!$1:$1048576,MATCH(DATE(AG$2,1,1),INV!$A$1:$LI$1),FALSE)</f>
        <v>2844.862768</v>
      </c>
      <c r="AH1664" s="318">
        <f>+VLOOKUP($E1664,INV!$1:$1048576,MATCH(DATE(AH$2,1,1),INV!$A$1:$LI$1),FALSE)</f>
        <v>2873.4038289999999</v>
      </c>
      <c r="AI1664" s="318">
        <f>+VLOOKUP($E1664,INV!$1:$1048576,MATCH(DATE(AI$2,1,1),INV!$A$1:$LI$1),FALSE)</f>
        <v>2901.0582770000001</v>
      </c>
      <c r="AJ1664" s="318">
        <f>+VLOOKUP($E1664,INV!$1:$1048576,MATCH(DATE(AJ$2,1,1),INV!$A$1:$LI$1),FALSE)</f>
        <v>2928.2122279999999</v>
      </c>
      <c r="AK1664" s="318">
        <f>+VLOOKUP($E1664,INV!$1:$1048576,MATCH(DATE(AK$2,1,1),INV!$A$1:$LI$1),FALSE)</f>
        <v>2959.8582569999999</v>
      </c>
      <c r="AL1664" s="318">
        <f>+VLOOKUP($E1664,INV!$1:$1048576,MATCH(DATE(AL$2,1,1),INV!$A$1:$LI$1),FALSE)</f>
        <v>2993.9918729999999</v>
      </c>
      <c r="AM1664" s="318">
        <f>+VLOOKUP($E1664,INV!$1:$1048576,MATCH(DATE(AM$2,1,1),INV!$A$1:$LI$1),FALSE)</f>
        <v>3029.4571980000001</v>
      </c>
      <c r="AN1664" s="318">
        <f>+VLOOKUP($E1664,INV!$1:$1048576,MATCH(DATE(AN$2,1,1),INV!$A$1:$LI$1),FALSE)</f>
        <v>3065.816988</v>
      </c>
      <c r="AO1664" s="318">
        <f>+VLOOKUP($E1664,INV!$1:$1048576,MATCH(DATE(AO$2,1,1),INV!$A$1:$LI$1),FALSE)</f>
        <v>3102.9297710000001</v>
      </c>
    </row>
    <row r="1665" spans="1:41" ht="15" customHeight="1" x14ac:dyDescent="0.35">
      <c r="A1665" s="394"/>
      <c r="B1665" s="396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145.38057169999999</v>
      </c>
      <c r="G1665" s="318">
        <f>+VLOOKUP($E1665,INV!$1:$1048576,MATCH(DATE(G$2,1,1),INV!$A$1:$LI$1),FALSE)</f>
        <v>145.8394912</v>
      </c>
      <c r="H1665" s="318">
        <f>+VLOOKUP($E1665,INV!$1:$1048576,MATCH(DATE(H$2,1,1),INV!$A$1:$LI$1),FALSE)</f>
        <v>146.19810269999999</v>
      </c>
      <c r="I1665" s="318">
        <f>+VLOOKUP($E1665,INV!$1:$1048576,MATCH(DATE(I$2,1,1),INV!$A$1:$LI$1),FALSE)</f>
        <v>146.618426</v>
      </c>
      <c r="J1665" s="318">
        <f>+VLOOKUP($E1665,INV!$1:$1048576,MATCH(DATE(J$2,1,1),INV!$A$1:$LI$1),FALSE)</f>
        <v>146.9701043</v>
      </c>
      <c r="K1665" s="318">
        <f>+VLOOKUP($E1665,INV!$1:$1048576,MATCH(DATE(K$2,1,1),INV!$A$1:$LI$1),FALSE)</f>
        <v>146.8681009</v>
      </c>
      <c r="L1665" s="318">
        <f>+VLOOKUP($E1665,INV!$1:$1048576,MATCH(DATE(L$2,1,1),INV!$A$1:$LI$1),FALSE)</f>
        <v>148.07672120000001</v>
      </c>
      <c r="M1665" s="318">
        <f>+VLOOKUP($E1665,INV!$1:$1048576,MATCH(DATE(M$2,1,1),INV!$A$1:$LI$1),FALSE)</f>
        <v>149.72966149999999</v>
      </c>
      <c r="N1665" s="318">
        <f>+VLOOKUP($E1665,INV!$1:$1048576,MATCH(DATE(N$2,1,1),INV!$A$1:$LI$1),FALSE)</f>
        <v>151.54411160000001</v>
      </c>
      <c r="O1665" s="318">
        <f>+VLOOKUP($E1665,INV!$1:$1048576,MATCH(DATE(O$2,1,1),INV!$A$1:$LI$1),FALSE)</f>
        <v>153.4339588</v>
      </c>
      <c r="P1665" s="318">
        <f>+VLOOKUP($E1665,INV!$1:$1048576,MATCH(DATE(P$2,1,1),INV!$A$1:$LI$1),FALSE)</f>
        <v>155.38899050000001</v>
      </c>
      <c r="Q1665" s="318">
        <f>+VLOOKUP($E1665,INV!$1:$1048576,MATCH(DATE(Q$2,1,1),INV!$A$1:$LI$1),FALSE)</f>
        <v>157.39936470000001</v>
      </c>
      <c r="R1665" s="318">
        <f>+VLOOKUP($E1665,INV!$1:$1048576,MATCH(DATE(R$2,1,1),INV!$A$1:$LI$1),FALSE)</f>
        <v>159.4688238</v>
      </c>
      <c r="S1665" s="318">
        <f>+VLOOKUP($E1665,INV!$1:$1048576,MATCH(DATE(S$2,1,1),INV!$A$1:$LI$1),FALSE)</f>
        <v>161.60134110000001</v>
      </c>
      <c r="T1665" s="318">
        <f>+VLOOKUP($E1665,INV!$1:$1048576,MATCH(DATE(T$2,1,1),INV!$A$1:$LI$1),FALSE)</f>
        <v>163.79885780000001</v>
      </c>
      <c r="U1665" s="318">
        <f>+VLOOKUP($E1665,INV!$1:$1048576,MATCH(DATE(U$2,1,1),INV!$A$1:$LI$1),FALSE)</f>
        <v>166.06191509999999</v>
      </c>
      <c r="V1665" s="318">
        <f>+VLOOKUP($E1665,INV!$1:$1048576,MATCH(DATE(V$2,1,1),INV!$A$1:$LI$1),FALSE)</f>
        <v>168.33399969999999</v>
      </c>
      <c r="W1665" s="318">
        <f>+VLOOKUP($E1665,INV!$1:$1048576,MATCH(DATE(W$2,1,1),INV!$A$1:$LI$1),FALSE)</f>
        <v>170.6347821</v>
      </c>
      <c r="X1665" s="318">
        <f>+VLOOKUP($E1665,INV!$1:$1048576,MATCH(DATE(X$2,1,1),INV!$A$1:$LI$1),FALSE)</f>
        <v>172.97839239999999</v>
      </c>
      <c r="Y1665" s="318">
        <f>+VLOOKUP($E1665,INV!$1:$1048576,MATCH(DATE(Y$2,1,1),INV!$A$1:$LI$1),FALSE)</f>
        <v>175.3706665</v>
      </c>
      <c r="Z1665" s="318">
        <f>+VLOOKUP($E1665,INV!$1:$1048576,MATCH(DATE(Z$2,1,1),INV!$A$1:$LI$1),FALSE)</f>
        <v>177.80688910000001</v>
      </c>
      <c r="AA1665" s="318">
        <f>+VLOOKUP($E1665,INV!$1:$1048576,MATCH(DATE(AA$2,1,1),INV!$A$1:$LI$1),FALSE)</f>
        <v>180.23588240000001</v>
      </c>
      <c r="AB1665" s="318">
        <f>+VLOOKUP($E1665,INV!$1:$1048576,MATCH(DATE(AB$2,1,1),INV!$A$1:$LI$1),FALSE)</f>
        <v>182.6802108</v>
      </c>
      <c r="AC1665" s="318">
        <f>+VLOOKUP($E1665,INV!$1:$1048576,MATCH(DATE(AC$2,1,1),INV!$A$1:$LI$1),FALSE)</f>
        <v>185.15593240000001</v>
      </c>
      <c r="AD1665" s="318">
        <f>+VLOOKUP($E1665,INV!$1:$1048576,MATCH(DATE(AD$2,1,1),INV!$A$1:$LI$1),FALSE)</f>
        <v>187.6703957</v>
      </c>
      <c r="AE1665" s="318">
        <f>+VLOOKUP($E1665,INV!$1:$1048576,MATCH(DATE(AE$2,1,1),INV!$A$1:$LI$1),FALSE)</f>
        <v>190.2073426</v>
      </c>
      <c r="AF1665" s="318">
        <f>+VLOOKUP($E1665,INV!$1:$1048576,MATCH(DATE(AF$2,1,1),INV!$A$1:$LI$1),FALSE)</f>
        <v>192.49621529999999</v>
      </c>
      <c r="AG1665" s="318">
        <f>+VLOOKUP($E1665,INV!$1:$1048576,MATCH(DATE(AG$2,1,1),INV!$A$1:$LI$1),FALSE)</f>
        <v>194.6378933</v>
      </c>
      <c r="AH1665" s="318">
        <f>+VLOOKUP($E1665,INV!$1:$1048576,MATCH(DATE(AH$2,1,1),INV!$A$1:$LI$1),FALSE)</f>
        <v>196.70722000000001</v>
      </c>
      <c r="AI1665" s="318">
        <f>+VLOOKUP($E1665,INV!$1:$1048576,MATCH(DATE(AI$2,1,1),INV!$A$1:$LI$1),FALSE)</f>
        <v>198.7393624</v>
      </c>
      <c r="AJ1665" s="318">
        <f>+VLOOKUP($E1665,INV!$1:$1048576,MATCH(DATE(AJ$2,1,1),INV!$A$1:$LI$1),FALSE)</f>
        <v>200.75114479999999</v>
      </c>
      <c r="AK1665" s="318">
        <f>+VLOOKUP($E1665,INV!$1:$1048576,MATCH(DATE(AK$2,1,1),INV!$A$1:$LI$1),FALSE)</f>
        <v>202.92463480000001</v>
      </c>
      <c r="AL1665" s="318">
        <f>+VLOOKUP($E1665,INV!$1:$1048576,MATCH(DATE(AL$2,1,1),INV!$A$1:$LI$1),FALSE)</f>
        <v>205.20419150000001</v>
      </c>
      <c r="AM1665" s="318">
        <f>+VLOOKUP($E1665,INV!$1:$1048576,MATCH(DATE(AM$2,1,1),INV!$A$1:$LI$1),FALSE)</f>
        <v>207.549296</v>
      </c>
      <c r="AN1665" s="318">
        <f>+VLOOKUP($E1665,INV!$1:$1048576,MATCH(DATE(AN$2,1,1),INV!$A$1:$LI$1),FALSE)</f>
        <v>209.94372849999999</v>
      </c>
      <c r="AO1665" s="318">
        <f>+VLOOKUP($E1665,INV!$1:$1048576,MATCH(DATE(AO$2,1,1),INV!$A$1:$LI$1),FALSE)</f>
        <v>212.3821082</v>
      </c>
    </row>
    <row r="1666" spans="1:41" ht="15" customHeight="1" x14ac:dyDescent="0.35">
      <c r="A1666" s="394"/>
      <c r="B1666" s="396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48.228053009999996</v>
      </c>
      <c r="G1666" s="318">
        <f>+VLOOKUP($E1666,INV!$1:$1048576,MATCH(DATE(G$2,1,1),INV!$A$1:$LI$1),FALSE)</f>
        <v>48.635827759999998</v>
      </c>
      <c r="H1666" s="318">
        <f>+VLOOKUP($E1666,INV!$1:$1048576,MATCH(DATE(H$2,1,1),INV!$A$1:$LI$1),FALSE)</f>
        <v>48.631685079999997</v>
      </c>
      <c r="I1666" s="318">
        <f>+VLOOKUP($E1666,INV!$1:$1048576,MATCH(DATE(I$2,1,1),INV!$A$1:$LI$1),FALSE)</f>
        <v>48.352421120000002</v>
      </c>
      <c r="J1666" s="318">
        <f>+VLOOKUP($E1666,INV!$1:$1048576,MATCH(DATE(J$2,1,1),INV!$A$1:$LI$1),FALSE)</f>
        <v>48.441593699999999</v>
      </c>
      <c r="K1666" s="318">
        <f>+VLOOKUP($E1666,INV!$1:$1048576,MATCH(DATE(K$2,1,1),INV!$A$1:$LI$1),FALSE)</f>
        <v>49.180557999999998</v>
      </c>
      <c r="L1666" s="318">
        <f>+VLOOKUP($E1666,INV!$1:$1048576,MATCH(DATE(L$2,1,1),INV!$A$1:$LI$1),FALSE)</f>
        <v>49.911563569999998</v>
      </c>
      <c r="M1666" s="318">
        <f>+VLOOKUP($E1666,INV!$1:$1048576,MATCH(DATE(M$2,1,1),INV!$A$1:$LI$1),FALSE)</f>
        <v>50.71896967</v>
      </c>
      <c r="N1666" s="318">
        <f>+VLOOKUP($E1666,INV!$1:$1048576,MATCH(DATE(N$2,1,1),INV!$A$1:$LI$1),FALSE)</f>
        <v>51.573026759999998</v>
      </c>
      <c r="O1666" s="318">
        <f>+VLOOKUP($E1666,INV!$1:$1048576,MATCH(DATE(O$2,1,1),INV!$A$1:$LI$1),FALSE)</f>
        <v>52.461673140000002</v>
      </c>
      <c r="P1666" s="318">
        <f>+VLOOKUP($E1666,INV!$1:$1048576,MATCH(DATE(P$2,1,1),INV!$A$1:$LI$1),FALSE)</f>
        <v>53.39324053</v>
      </c>
      <c r="Q1666" s="318">
        <f>+VLOOKUP($E1666,INV!$1:$1048576,MATCH(DATE(Q$2,1,1),INV!$A$1:$LI$1),FALSE)</f>
        <v>54.359354750000001</v>
      </c>
      <c r="R1666" s="318">
        <f>+VLOOKUP($E1666,INV!$1:$1048576,MATCH(DATE(R$2,1,1),INV!$A$1:$LI$1),FALSE)</f>
        <v>55.364754339999998</v>
      </c>
      <c r="S1666" s="318">
        <f>+VLOOKUP($E1666,INV!$1:$1048576,MATCH(DATE(S$2,1,1),INV!$A$1:$LI$1),FALSE)</f>
        <v>56.41517691</v>
      </c>
      <c r="T1666" s="318">
        <f>+VLOOKUP($E1666,INV!$1:$1048576,MATCH(DATE(T$2,1,1),INV!$A$1:$LI$1),FALSE)</f>
        <v>57.515218150000003</v>
      </c>
      <c r="U1666" s="318">
        <f>+VLOOKUP($E1666,INV!$1:$1048576,MATCH(DATE(U$2,1,1),INV!$A$1:$LI$1),FALSE)</f>
        <v>58.668587420000001</v>
      </c>
      <c r="V1666" s="318">
        <f>+VLOOKUP($E1666,INV!$1:$1048576,MATCH(DATE(V$2,1,1),INV!$A$1:$LI$1),FALSE)</f>
        <v>59.83547746</v>
      </c>
      <c r="W1666" s="318">
        <f>+VLOOKUP($E1666,INV!$1:$1048576,MATCH(DATE(W$2,1,1),INV!$A$1:$LI$1),FALSE)</f>
        <v>61.036431989999997</v>
      </c>
      <c r="X1666" s="318">
        <f>+VLOOKUP($E1666,INV!$1:$1048576,MATCH(DATE(X$2,1,1),INV!$A$1:$LI$1),FALSE)</f>
        <v>62.285752729999999</v>
      </c>
      <c r="Y1666" s="318">
        <f>+VLOOKUP($E1666,INV!$1:$1048576,MATCH(DATE(Y$2,1,1),INV!$A$1:$LI$1),FALSE)</f>
        <v>63.590163449999999</v>
      </c>
      <c r="Z1666" s="318">
        <f>+VLOOKUP($E1666,INV!$1:$1048576,MATCH(DATE(Z$2,1,1),INV!$A$1:$LI$1),FALSE)</f>
        <v>64.946728289999996</v>
      </c>
      <c r="AA1666" s="318">
        <f>+VLOOKUP($E1666,INV!$1:$1048576,MATCH(DATE(AA$2,1,1),INV!$A$1:$LI$1),FALSE)</f>
        <v>66.320175199999994</v>
      </c>
      <c r="AB1666" s="318">
        <f>+VLOOKUP($E1666,INV!$1:$1048576,MATCH(DATE(AB$2,1,1),INV!$A$1:$LI$1),FALSE)</f>
        <v>67.73068146</v>
      </c>
      <c r="AC1666" s="318">
        <f>+VLOOKUP($E1666,INV!$1:$1048576,MATCH(DATE(AC$2,1,1),INV!$A$1:$LI$1),FALSE)</f>
        <v>69.191070449999998</v>
      </c>
      <c r="AD1666" s="318">
        <f>+VLOOKUP($E1666,INV!$1:$1048576,MATCH(DATE(AD$2,1,1),INV!$A$1:$LI$1),FALSE)</f>
        <v>70.706676380000005</v>
      </c>
      <c r="AE1666" s="318">
        <f>+VLOOKUP($E1666,INV!$1:$1048576,MATCH(DATE(AE$2,1,1),INV!$A$1:$LI$1),FALSE)</f>
        <v>72.261968909999993</v>
      </c>
      <c r="AF1666" s="318">
        <f>+VLOOKUP($E1666,INV!$1:$1048576,MATCH(DATE(AF$2,1,1),INV!$A$1:$LI$1),FALSE)</f>
        <v>73.653210889999997</v>
      </c>
      <c r="AG1666" s="318">
        <f>+VLOOKUP($E1666,INV!$1:$1048576,MATCH(DATE(AG$2,1,1),INV!$A$1:$LI$1),FALSE)</f>
        <v>74.971714950000006</v>
      </c>
      <c r="AH1666" s="318">
        <f>+VLOOKUP($E1666,INV!$1:$1048576,MATCH(DATE(AH$2,1,1),INV!$A$1:$LI$1),FALSE)</f>
        <v>76.278229659999994</v>
      </c>
      <c r="AI1666" s="318">
        <f>+VLOOKUP($E1666,INV!$1:$1048576,MATCH(DATE(AI$2,1,1),INV!$A$1:$LI$1),FALSE)</f>
        <v>77.597429959999999</v>
      </c>
      <c r="AJ1666" s="318">
        <f>+VLOOKUP($E1666,INV!$1:$1048576,MATCH(DATE(AJ$2,1,1),INV!$A$1:$LI$1),FALSE)</f>
        <v>78.937813169999998</v>
      </c>
      <c r="AK1666" s="318">
        <f>+VLOOKUP($E1666,INV!$1:$1048576,MATCH(DATE(AK$2,1,1),INV!$A$1:$LI$1),FALSE)</f>
        <v>80.437873839999995</v>
      </c>
      <c r="AL1666" s="318">
        <f>+VLOOKUP($E1666,INV!$1:$1048576,MATCH(DATE(AL$2,1,1),INV!$A$1:$LI$1),FALSE)</f>
        <v>82.041114239999999</v>
      </c>
      <c r="AM1666" s="318">
        <f>+VLOOKUP($E1666,INV!$1:$1048576,MATCH(DATE(AM$2,1,1),INV!$A$1:$LI$1),FALSE)</f>
        <v>83.708880960000002</v>
      </c>
      <c r="AN1666" s="318">
        <f>+VLOOKUP($E1666,INV!$1:$1048576,MATCH(DATE(AN$2,1,1),INV!$A$1:$LI$1),FALSE)</f>
        <v>85.425036359999993</v>
      </c>
      <c r="AO1666" s="318">
        <f>+VLOOKUP($E1666,INV!$1:$1048576,MATCH(DATE(AO$2,1,1),INV!$A$1:$LI$1),FALSE)</f>
        <v>87.183581259999997</v>
      </c>
    </row>
    <row r="1667" spans="1:41" ht="15" customHeight="1" x14ac:dyDescent="0.35">
      <c r="A1667" s="394"/>
      <c r="B1667" s="396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30.111653929999999</v>
      </c>
      <c r="G1667" s="318">
        <f>+VLOOKUP($E1667,INV!$1:$1048576,MATCH(DATE(G$2,1,1),INV!$A$1:$LI$1),FALSE)</f>
        <v>30.36602031</v>
      </c>
      <c r="H1667" s="318">
        <f>+VLOOKUP($E1667,INV!$1:$1048576,MATCH(DATE(H$2,1,1),INV!$A$1:$LI$1),FALSE)</f>
        <v>30.356729040000001</v>
      </c>
      <c r="I1667" s="318">
        <f>+VLOOKUP($E1667,INV!$1:$1048576,MATCH(DATE(I$2,1,1),INV!$A$1:$LI$1),FALSE)</f>
        <v>30.168719339999999</v>
      </c>
      <c r="J1667" s="318">
        <f>+VLOOKUP($E1667,INV!$1:$1048576,MATCH(DATE(J$2,1,1),INV!$A$1:$LI$1),FALSE)</f>
        <v>30.213991790000001</v>
      </c>
      <c r="K1667" s="318">
        <f>+VLOOKUP($E1667,INV!$1:$1048576,MATCH(DATE(K$2,1,1),INV!$A$1:$LI$1),FALSE)</f>
        <v>30.674180610000001</v>
      </c>
      <c r="L1667" s="318">
        <f>+VLOOKUP($E1667,INV!$1:$1048576,MATCH(DATE(L$2,1,1),INV!$A$1:$LI$1),FALSE)</f>
        <v>31.125129860000001</v>
      </c>
      <c r="M1667" s="318">
        <f>+VLOOKUP($E1667,INV!$1:$1048576,MATCH(DATE(M$2,1,1),INV!$A$1:$LI$1),FALSE)</f>
        <v>31.622577369999998</v>
      </c>
      <c r="N1667" s="318">
        <f>+VLOOKUP($E1667,INV!$1:$1048576,MATCH(DATE(N$2,1,1),INV!$A$1:$LI$1),FALSE)</f>
        <v>32.147495810000002</v>
      </c>
      <c r="O1667" s="318">
        <f>+VLOOKUP($E1667,INV!$1:$1048576,MATCH(DATE(O$2,1,1),INV!$A$1:$LI$1),FALSE)</f>
        <v>32.692230209999998</v>
      </c>
      <c r="P1667" s="318">
        <f>+VLOOKUP($E1667,INV!$1:$1048576,MATCH(DATE(P$2,1,1),INV!$A$1:$LI$1),FALSE)</f>
        <v>33.261937080000003</v>
      </c>
      <c r="Q1667" s="318">
        <f>+VLOOKUP($E1667,INV!$1:$1048576,MATCH(DATE(Q$2,1,1),INV!$A$1:$LI$1),FALSE)</f>
        <v>33.85137898</v>
      </c>
      <c r="R1667" s="318">
        <f>+VLOOKUP($E1667,INV!$1:$1048576,MATCH(DATE(R$2,1,1),INV!$A$1:$LI$1),FALSE)</f>
        <v>34.46345926</v>
      </c>
      <c r="S1667" s="318">
        <f>+VLOOKUP($E1667,INV!$1:$1048576,MATCH(DATE(S$2,1,1),INV!$A$1:$LI$1),FALSE)</f>
        <v>35.101695280000001</v>
      </c>
      <c r="T1667" s="318">
        <f>+VLOOKUP($E1667,INV!$1:$1048576,MATCH(DATE(T$2,1,1),INV!$A$1:$LI$1),FALSE)</f>
        <v>35.768900019999997</v>
      </c>
      <c r="U1667" s="318">
        <f>+VLOOKUP($E1667,INV!$1:$1048576,MATCH(DATE(U$2,1,1),INV!$A$1:$LI$1),FALSE)</f>
        <v>36.467347420000003</v>
      </c>
      <c r="V1667" s="318">
        <f>+VLOOKUP($E1667,INV!$1:$1048576,MATCH(DATE(V$2,1,1),INV!$A$1:$LI$1),FALSE)</f>
        <v>37.172426039999998</v>
      </c>
      <c r="W1667" s="318">
        <f>+VLOOKUP($E1667,INV!$1:$1048576,MATCH(DATE(W$2,1,1),INV!$A$1:$LI$1),FALSE)</f>
        <v>37.89705043</v>
      </c>
      <c r="X1667" s="318">
        <f>+VLOOKUP($E1667,INV!$1:$1048576,MATCH(DATE(X$2,1,1),INV!$A$1:$LI$1),FALSE)</f>
        <v>38.650206349999998</v>
      </c>
      <c r="Y1667" s="318">
        <f>+VLOOKUP($E1667,INV!$1:$1048576,MATCH(DATE(Y$2,1,1),INV!$A$1:$LI$1),FALSE)</f>
        <v>39.436138479999997</v>
      </c>
      <c r="Z1667" s="318">
        <f>+VLOOKUP($E1667,INV!$1:$1048576,MATCH(DATE(Z$2,1,1),INV!$A$1:$LI$1),FALSE)</f>
        <v>40.253066019999999</v>
      </c>
      <c r="AA1667" s="318">
        <f>+VLOOKUP($E1667,INV!$1:$1048576,MATCH(DATE(AA$2,1,1),INV!$A$1:$LI$1),FALSE)</f>
        <v>41.079305089999998</v>
      </c>
      <c r="AB1667" s="318">
        <f>+VLOOKUP($E1667,INV!$1:$1048576,MATCH(DATE(AB$2,1,1),INV!$A$1:$LI$1),FALSE)</f>
        <v>41.92756181</v>
      </c>
      <c r="AC1667" s="318">
        <f>+VLOOKUP($E1667,INV!$1:$1048576,MATCH(DATE(AC$2,1,1),INV!$A$1:$LI$1),FALSE)</f>
        <v>42.805934479999998</v>
      </c>
      <c r="AD1667" s="318">
        <f>+VLOOKUP($E1667,INV!$1:$1048576,MATCH(DATE(AD$2,1,1),INV!$A$1:$LI$1),FALSE)</f>
        <v>43.717845179999998</v>
      </c>
      <c r="AE1667" s="318">
        <f>+VLOOKUP($E1667,INV!$1:$1048576,MATCH(DATE(AE$2,1,1),INV!$A$1:$LI$1),FALSE)</f>
        <v>44.653749140000002</v>
      </c>
      <c r="AF1667" s="318">
        <f>+VLOOKUP($E1667,INV!$1:$1048576,MATCH(DATE(AF$2,1,1),INV!$A$1:$LI$1),FALSE)</f>
        <v>45.488415189999998</v>
      </c>
      <c r="AG1667" s="318">
        <f>+VLOOKUP($E1667,INV!$1:$1048576,MATCH(DATE(AG$2,1,1),INV!$A$1:$LI$1),FALSE)</f>
        <v>46.279009139999999</v>
      </c>
      <c r="AH1667" s="318">
        <f>+VLOOKUP($E1667,INV!$1:$1048576,MATCH(DATE(AH$2,1,1),INV!$A$1:$LI$1),FALSE)</f>
        <v>47.06359595</v>
      </c>
      <c r="AI1667" s="318">
        <f>+VLOOKUP($E1667,INV!$1:$1048576,MATCH(DATE(AI$2,1,1),INV!$A$1:$LI$1),FALSE)</f>
        <v>47.857822290000001</v>
      </c>
      <c r="AJ1667" s="318">
        <f>+VLOOKUP($E1667,INV!$1:$1048576,MATCH(DATE(AJ$2,1,1),INV!$A$1:$LI$1),FALSE)</f>
        <v>48.667273170000001</v>
      </c>
      <c r="AK1667" s="318">
        <f>+VLOOKUP($E1667,INV!$1:$1048576,MATCH(DATE(AK$2,1,1),INV!$A$1:$LI$1),FALSE)</f>
        <v>49.577264669999998</v>
      </c>
      <c r="AL1667" s="318">
        <f>+VLOOKUP($E1667,INV!$1:$1048576,MATCH(DATE(AL$2,1,1),INV!$A$1:$LI$1),FALSE)</f>
        <v>50.552852399999999</v>
      </c>
      <c r="AM1667" s="318">
        <f>+VLOOKUP($E1667,INV!$1:$1048576,MATCH(DATE(AM$2,1,1),INV!$A$1:$LI$1),FALSE)</f>
        <v>51.570172319999998</v>
      </c>
      <c r="AN1667" s="318">
        <f>+VLOOKUP($E1667,INV!$1:$1048576,MATCH(DATE(AN$2,1,1),INV!$A$1:$LI$1),FALSE)</f>
        <v>52.619276280000001</v>
      </c>
      <c r="AO1667" s="318">
        <f>+VLOOKUP($E1667,INV!$1:$1048576,MATCH(DATE(AO$2,1,1),INV!$A$1:$LI$1),FALSE)</f>
        <v>53.696470359999999</v>
      </c>
    </row>
    <row r="1668" spans="1:41" s="92" customFormat="1" ht="15" customHeight="1" x14ac:dyDescent="0.35">
      <c r="A1668" s="394"/>
      <c r="B1668" s="396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3642.5599539999998</v>
      </c>
      <c r="G1668" s="317">
        <f>+VLOOKUP($E1668,INV!$1:$1048576,MATCH(DATE(G$2,1,1),INV!$A$1:$LI$1),FALSE)</f>
        <v>3679.2946440000001</v>
      </c>
      <c r="H1668" s="317">
        <f>+VLOOKUP($E1668,INV!$1:$1048576,MATCH(DATE(H$2,1,1),INV!$A$1:$LI$1),FALSE)</f>
        <v>3694.2972890000001</v>
      </c>
      <c r="I1668" s="317">
        <f>+VLOOKUP($E1668,INV!$1:$1048576,MATCH(DATE(I$2,1,1),INV!$A$1:$LI$1),FALSE)</f>
        <v>3693.6260320000001</v>
      </c>
      <c r="J1668" s="317">
        <f>+VLOOKUP($E1668,INV!$1:$1048576,MATCH(DATE(J$2,1,1),INV!$A$1:$LI$1),FALSE)</f>
        <v>3700.2536070000001</v>
      </c>
      <c r="K1668" s="317">
        <f>+VLOOKUP($E1668,INV!$1:$1048576,MATCH(DATE(K$2,1,1),INV!$A$1:$LI$1),FALSE)</f>
        <v>3735.0055160000002</v>
      </c>
      <c r="L1668" s="317">
        <f>+VLOOKUP($E1668,INV!$1:$1048576,MATCH(DATE(L$2,1,1),INV!$A$1:$LI$1),FALSE)</f>
        <v>3772.6517899999999</v>
      </c>
      <c r="M1668" s="317">
        <f>+VLOOKUP($E1668,INV!$1:$1048576,MATCH(DATE(M$2,1,1),INV!$A$1:$LI$1),FALSE)</f>
        <v>3812.8519849999998</v>
      </c>
      <c r="N1668" s="317">
        <f>+VLOOKUP($E1668,INV!$1:$1048576,MATCH(DATE(N$2,1,1),INV!$A$1:$LI$1),FALSE)</f>
        <v>3853.6752969999998</v>
      </c>
      <c r="O1668" s="317">
        <f>+VLOOKUP($E1668,INV!$1:$1048576,MATCH(DATE(O$2,1,1),INV!$A$1:$LI$1),FALSE)</f>
        <v>3894.8622099999998</v>
      </c>
      <c r="P1668" s="317">
        <f>+VLOOKUP($E1668,INV!$1:$1048576,MATCH(DATE(P$2,1,1),INV!$A$1:$LI$1),FALSE)</f>
        <v>3937.5559130000001</v>
      </c>
      <c r="Q1668" s="317">
        <f>+VLOOKUP($E1668,INV!$1:$1048576,MATCH(DATE(Q$2,1,1),INV!$A$1:$LI$1),FALSE)</f>
        <v>3981.138829</v>
      </c>
      <c r="R1668" s="317">
        <f>+VLOOKUP($E1668,INV!$1:$1048576,MATCH(DATE(R$2,1,1),INV!$A$1:$LI$1),FALSE)</f>
        <v>4025.943835</v>
      </c>
      <c r="S1668" s="317">
        <f>+VLOOKUP($E1668,INV!$1:$1048576,MATCH(DATE(S$2,1,1),INV!$A$1:$LI$1),FALSE)</f>
        <v>4072.3402310000001</v>
      </c>
      <c r="T1668" s="317">
        <f>+VLOOKUP($E1668,INV!$1:$1048576,MATCH(DATE(T$2,1,1),INV!$A$1:$LI$1),FALSE)</f>
        <v>4120.5959640000001</v>
      </c>
      <c r="U1668" s="317">
        <f>+VLOOKUP($E1668,INV!$1:$1048576,MATCH(DATE(U$2,1,1),INV!$A$1:$LI$1),FALSE)</f>
        <v>4170.9088000000002</v>
      </c>
      <c r="V1668" s="317">
        <f>+VLOOKUP($E1668,INV!$1:$1048576,MATCH(DATE(V$2,1,1),INV!$A$1:$LI$1),FALSE)</f>
        <v>4220.8575810000002</v>
      </c>
      <c r="W1668" s="317">
        <f>+VLOOKUP($E1668,INV!$1:$1048576,MATCH(DATE(W$2,1,1),INV!$A$1:$LI$1),FALSE)</f>
        <v>4271.7528480000001</v>
      </c>
      <c r="X1668" s="317">
        <f>+VLOOKUP($E1668,INV!$1:$1048576,MATCH(DATE(X$2,1,1),INV!$A$1:$LI$1),FALSE)</f>
        <v>4324.4618799999998</v>
      </c>
      <c r="Y1668" s="317">
        <f>+VLOOKUP($E1668,INV!$1:$1048576,MATCH(DATE(Y$2,1,1),INV!$A$1:$LI$1),FALSE)</f>
        <v>4379.4008100000001</v>
      </c>
      <c r="Z1668" s="317">
        <f>+VLOOKUP($E1668,INV!$1:$1048576,MATCH(DATE(Z$2,1,1),INV!$A$1:$LI$1),FALSE)</f>
        <v>4436.2310360000001</v>
      </c>
      <c r="AA1668" s="317">
        <f>+VLOOKUP($E1668,INV!$1:$1048576,MATCH(DATE(AA$2,1,1),INV!$A$1:$LI$1),FALSE)</f>
        <v>4493.0908609999997</v>
      </c>
      <c r="AB1668" s="317">
        <f>+VLOOKUP($E1668,INV!$1:$1048576,MATCH(DATE(AB$2,1,1),INV!$A$1:$LI$1),FALSE)</f>
        <v>4551.2811799999999</v>
      </c>
      <c r="AC1668" s="317">
        <f>+VLOOKUP($E1668,INV!$1:$1048576,MATCH(DATE(AC$2,1,1),INV!$A$1:$LI$1),FALSE)</f>
        <v>4611.571269</v>
      </c>
      <c r="AD1668" s="317">
        <f>+VLOOKUP($E1668,INV!$1:$1048576,MATCH(DATE(AD$2,1,1),INV!$A$1:$LI$1),FALSE)</f>
        <v>4674.2974880000002</v>
      </c>
      <c r="AE1668" s="317">
        <f>+VLOOKUP($E1668,INV!$1:$1048576,MATCH(DATE(AE$2,1,1),INV!$A$1:$LI$1),FALSE)</f>
        <v>4738.1161169999996</v>
      </c>
      <c r="AF1668" s="317">
        <f>+VLOOKUP($E1668,INV!$1:$1048576,MATCH(DATE(AF$2,1,1),INV!$A$1:$LI$1),FALSE)</f>
        <v>4791.8402349999997</v>
      </c>
      <c r="AG1668" s="317">
        <f>+VLOOKUP($E1668,INV!$1:$1048576,MATCH(DATE(AG$2,1,1),INV!$A$1:$LI$1),FALSE)</f>
        <v>4841.1828240000004</v>
      </c>
      <c r="AH1668" s="317">
        <f>+VLOOKUP($E1668,INV!$1:$1048576,MATCH(DATE(AH$2,1,1),INV!$A$1:$LI$1),FALSE)</f>
        <v>4889.7493619999996</v>
      </c>
      <c r="AI1668" s="317">
        <f>+VLOOKUP($E1668,INV!$1:$1048576,MATCH(DATE(AI$2,1,1),INV!$A$1:$LI$1),FALSE)</f>
        <v>4939.1255419999998</v>
      </c>
      <c r="AJ1668" s="317">
        <f>+VLOOKUP($E1668,INV!$1:$1048576,MATCH(DATE(AJ$2,1,1),INV!$A$1:$LI$1),FALSE)</f>
        <v>4989.9652150000002</v>
      </c>
      <c r="AK1668" s="317">
        <f>+VLOOKUP($E1668,INV!$1:$1048576,MATCH(DATE(AK$2,1,1),INV!$A$1:$LI$1),FALSE)</f>
        <v>5049.9947380000003</v>
      </c>
      <c r="AL1668" s="317">
        <f>+VLOOKUP($E1668,INV!$1:$1048576,MATCH(DATE(AL$2,1,1),INV!$A$1:$LI$1),FALSE)</f>
        <v>5116.0014309999997</v>
      </c>
      <c r="AM1668" s="317">
        <f>+VLOOKUP($E1668,INV!$1:$1048576,MATCH(DATE(AM$2,1,1),INV!$A$1:$LI$1),FALSE)</f>
        <v>5185.9200110000002</v>
      </c>
      <c r="AN1668" s="317">
        <f>+VLOOKUP($E1668,INV!$1:$1048576,MATCH(DATE(AN$2,1,1),INV!$A$1:$LI$1),FALSE)</f>
        <v>5258.8840840000003</v>
      </c>
      <c r="AO1668" s="317">
        <f>+VLOOKUP($E1668,INV!$1:$1048576,MATCH(DATE(AO$2,1,1),INV!$A$1:$LI$1),FALSE)</f>
        <v>5334.582136</v>
      </c>
    </row>
    <row r="1669" spans="1:41" ht="15" customHeight="1" x14ac:dyDescent="0.35">
      <c r="A1669" s="394"/>
      <c r="B1669" s="396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2487.6844329999999</v>
      </c>
      <c r="G1669" s="318">
        <f>+VLOOKUP($E1669,INV!$1:$1048576,MATCH(DATE(G$2,1,1),INV!$A$1:$LI$1),FALSE)</f>
        <v>2511.3964999999998</v>
      </c>
      <c r="H1669" s="318">
        <f>+VLOOKUP($E1669,INV!$1:$1048576,MATCH(DATE(H$2,1,1),INV!$A$1:$LI$1),FALSE)</f>
        <v>2518.6658510000002</v>
      </c>
      <c r="I1669" s="318">
        <f>+VLOOKUP($E1669,INV!$1:$1048576,MATCH(DATE(I$2,1,1),INV!$A$1:$LI$1),FALSE)</f>
        <v>2514.0996249999998</v>
      </c>
      <c r="J1669" s="318">
        <f>+VLOOKUP($E1669,INV!$1:$1048576,MATCH(DATE(J$2,1,1),INV!$A$1:$LI$1),FALSE)</f>
        <v>2515.4463719999999</v>
      </c>
      <c r="K1669" s="318">
        <f>+VLOOKUP($E1669,INV!$1:$1048576,MATCH(DATE(K$2,1,1),INV!$A$1:$LI$1),FALSE)</f>
        <v>2538.3267139999998</v>
      </c>
      <c r="L1669" s="318">
        <f>+VLOOKUP($E1669,INV!$1:$1048576,MATCH(DATE(L$2,1,1),INV!$A$1:$LI$1),FALSE)</f>
        <v>2562.412014</v>
      </c>
      <c r="M1669" s="318">
        <f>+VLOOKUP($E1669,INV!$1:$1048576,MATCH(DATE(M$2,1,1),INV!$A$1:$LI$1),FALSE)</f>
        <v>2588.320518</v>
      </c>
      <c r="N1669" s="318">
        <f>+VLOOKUP($E1669,INV!$1:$1048576,MATCH(DATE(N$2,1,1),INV!$A$1:$LI$1),FALSE)</f>
        <v>2614.6253200000001</v>
      </c>
      <c r="O1669" s="318">
        <f>+VLOOKUP($E1669,INV!$1:$1048576,MATCH(DATE(O$2,1,1),INV!$A$1:$LI$1),FALSE)</f>
        <v>2641.1565869999999</v>
      </c>
      <c r="P1669" s="318">
        <f>+VLOOKUP($E1669,INV!$1:$1048576,MATCH(DATE(P$2,1,1),INV!$A$1:$LI$1),FALSE)</f>
        <v>2668.5959419999999</v>
      </c>
      <c r="Q1669" s="318">
        <f>+VLOOKUP($E1669,INV!$1:$1048576,MATCH(DATE(Q$2,1,1),INV!$A$1:$LI$1),FALSE)</f>
        <v>2696.6995499999998</v>
      </c>
      <c r="R1669" s="318">
        <f>+VLOOKUP($E1669,INV!$1:$1048576,MATCH(DATE(R$2,1,1),INV!$A$1:$LI$1),FALSE)</f>
        <v>2725.7280019999998</v>
      </c>
      <c r="S1669" s="318">
        <f>+VLOOKUP($E1669,INV!$1:$1048576,MATCH(DATE(S$2,1,1),INV!$A$1:$LI$1),FALSE)</f>
        <v>2755.9309720000001</v>
      </c>
      <c r="T1669" s="318">
        <f>+VLOOKUP($E1669,INV!$1:$1048576,MATCH(DATE(T$2,1,1),INV!$A$1:$LI$1),FALSE)</f>
        <v>2787.4870289999999</v>
      </c>
      <c r="U1669" s="318">
        <f>+VLOOKUP($E1669,INV!$1:$1048576,MATCH(DATE(U$2,1,1),INV!$A$1:$LI$1),FALSE)</f>
        <v>2820.5314389999999</v>
      </c>
      <c r="V1669" s="318">
        <f>+VLOOKUP($E1669,INV!$1:$1048576,MATCH(DATE(V$2,1,1),INV!$A$1:$LI$1),FALSE)</f>
        <v>2853.36321</v>
      </c>
      <c r="W1669" s="318">
        <f>+VLOOKUP($E1669,INV!$1:$1048576,MATCH(DATE(W$2,1,1),INV!$A$1:$LI$1),FALSE)</f>
        <v>2886.9291199999998</v>
      </c>
      <c r="X1669" s="318">
        <f>+VLOOKUP($E1669,INV!$1:$1048576,MATCH(DATE(X$2,1,1),INV!$A$1:$LI$1),FALSE)</f>
        <v>2921.8520060000001</v>
      </c>
      <c r="Y1669" s="318">
        <f>+VLOOKUP($E1669,INV!$1:$1048576,MATCH(DATE(Y$2,1,1),INV!$A$1:$LI$1),FALSE)</f>
        <v>2958.4292599999999</v>
      </c>
      <c r="Z1669" s="318">
        <f>+VLOOKUP($E1669,INV!$1:$1048576,MATCH(DATE(Z$2,1,1),INV!$A$1:$LI$1),FALSE)</f>
        <v>2996.5169740000001</v>
      </c>
      <c r="AA1669" s="318">
        <f>+VLOOKUP($E1669,INV!$1:$1048576,MATCH(DATE(AA$2,1,1),INV!$A$1:$LI$1),FALSE)</f>
        <v>3034.6901830000002</v>
      </c>
      <c r="AB1669" s="318">
        <f>+VLOOKUP($E1669,INV!$1:$1048576,MATCH(DATE(AB$2,1,1),INV!$A$1:$LI$1),FALSE)</f>
        <v>3073.8715029999998</v>
      </c>
      <c r="AC1669" s="318">
        <f>+VLOOKUP($E1669,INV!$1:$1048576,MATCH(DATE(AC$2,1,1),INV!$A$1:$LI$1),FALSE)</f>
        <v>3114.6200789999998</v>
      </c>
      <c r="AD1669" s="318">
        <f>+VLOOKUP($E1669,INV!$1:$1048576,MATCH(DATE(AD$2,1,1),INV!$A$1:$LI$1),FALSE)</f>
        <v>3157.182464</v>
      </c>
      <c r="AE1669" s="318">
        <f>+VLOOKUP($E1669,INV!$1:$1048576,MATCH(DATE(AE$2,1,1),INV!$A$1:$LI$1),FALSE)</f>
        <v>3200.8718829999998</v>
      </c>
      <c r="AF1669" s="318">
        <f>+VLOOKUP($E1669,INV!$1:$1048576,MATCH(DATE(AF$2,1,1),INV!$A$1:$LI$1),FALSE)</f>
        <v>3237.6301119999998</v>
      </c>
      <c r="AG1669" s="318">
        <f>+VLOOKUP($E1669,INV!$1:$1048576,MATCH(DATE(AG$2,1,1),INV!$A$1:$LI$1),FALSE)</f>
        <v>3271.4955570000002</v>
      </c>
      <c r="AH1669" s="318">
        <f>+VLOOKUP($E1669,INV!$1:$1048576,MATCH(DATE(AH$2,1,1),INV!$A$1:$LI$1),FALSE)</f>
        <v>3305.0249899999999</v>
      </c>
      <c r="AI1669" s="318">
        <f>+VLOOKUP($E1669,INV!$1:$1048576,MATCH(DATE(AI$2,1,1),INV!$A$1:$LI$1),FALSE)</f>
        <v>3339.3387269999998</v>
      </c>
      <c r="AJ1669" s="318">
        <f>+VLOOKUP($E1669,INV!$1:$1048576,MATCH(DATE(AJ$2,1,1),INV!$A$1:$LI$1),FALSE)</f>
        <v>3374.8921479999999</v>
      </c>
      <c r="AK1669" s="318">
        <f>+VLOOKUP($E1669,INV!$1:$1048576,MATCH(DATE(AK$2,1,1),INV!$A$1:$LI$1),FALSE)</f>
        <v>3417.1093300000002</v>
      </c>
      <c r="AL1669" s="318">
        <f>+VLOOKUP($E1669,INV!$1:$1048576,MATCH(DATE(AL$2,1,1),INV!$A$1:$LI$1),FALSE)</f>
        <v>3463.6746629999998</v>
      </c>
      <c r="AM1669" s="318">
        <f>+VLOOKUP($E1669,INV!$1:$1048576,MATCH(DATE(AM$2,1,1),INV!$A$1:$LI$1),FALSE)</f>
        <v>3513.1067320000002</v>
      </c>
      <c r="AN1669" s="318">
        <f>+VLOOKUP($E1669,INV!$1:$1048576,MATCH(DATE(AN$2,1,1),INV!$A$1:$LI$1),FALSE)</f>
        <v>3564.7849970000002</v>
      </c>
      <c r="AO1669" s="318">
        <f>+VLOOKUP($E1669,INV!$1:$1048576,MATCH(DATE(AO$2,1,1),INV!$A$1:$LI$1),FALSE)</f>
        <v>3618.4874340000001</v>
      </c>
    </row>
    <row r="1670" spans="1:41" ht="15" customHeight="1" x14ac:dyDescent="0.35">
      <c r="A1670" s="394"/>
      <c r="B1670" s="396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49.664684090000002</v>
      </c>
      <c r="G1670" s="318">
        <f>+VLOOKUP($E1670,INV!$1:$1048576,MATCH(DATE(G$2,1,1),INV!$A$1:$LI$1),FALSE)</f>
        <v>50.157232190000002</v>
      </c>
      <c r="H1670" s="318">
        <f>+VLOOKUP($E1670,INV!$1:$1048576,MATCH(DATE(H$2,1,1),INV!$A$1:$LI$1),FALSE)</f>
        <v>50.468934609999998</v>
      </c>
      <c r="I1670" s="318">
        <f>+VLOOKUP($E1670,INV!$1:$1048576,MATCH(DATE(I$2,1,1),INV!$A$1:$LI$1),FALSE)</f>
        <v>50.72006571</v>
      </c>
      <c r="J1670" s="318">
        <f>+VLOOKUP($E1670,INV!$1:$1048576,MATCH(DATE(J$2,1,1),INV!$A$1:$LI$1),FALSE)</f>
        <v>50.980582470000002</v>
      </c>
      <c r="K1670" s="318">
        <f>+VLOOKUP($E1670,INV!$1:$1048576,MATCH(DATE(K$2,1,1),INV!$A$1:$LI$1),FALSE)</f>
        <v>51.394386859999997</v>
      </c>
      <c r="L1670" s="318">
        <f>+VLOOKUP($E1670,INV!$1:$1048576,MATCH(DATE(L$2,1,1),INV!$A$1:$LI$1),FALSE)</f>
        <v>51.934371159999998</v>
      </c>
      <c r="M1670" s="318">
        <f>+VLOOKUP($E1670,INV!$1:$1048576,MATCH(DATE(M$2,1,1),INV!$A$1:$LI$1),FALSE)</f>
        <v>52.511575739999998</v>
      </c>
      <c r="N1670" s="318">
        <f>+VLOOKUP($E1670,INV!$1:$1048576,MATCH(DATE(N$2,1,1),INV!$A$1:$LI$1),FALSE)</f>
        <v>53.103428319999999</v>
      </c>
      <c r="O1670" s="318">
        <f>+VLOOKUP($E1670,INV!$1:$1048576,MATCH(DATE(O$2,1,1),INV!$A$1:$LI$1),FALSE)</f>
        <v>53.704849879999998</v>
      </c>
      <c r="P1670" s="318">
        <f>+VLOOKUP($E1670,INV!$1:$1048576,MATCH(DATE(P$2,1,1),INV!$A$1:$LI$1),FALSE)</f>
        <v>54.327110930000003</v>
      </c>
      <c r="Q1670" s="318">
        <f>+VLOOKUP($E1670,INV!$1:$1048576,MATCH(DATE(Q$2,1,1),INV!$A$1:$LI$1),FALSE)</f>
        <v>54.962683900000002</v>
      </c>
      <c r="R1670" s="318">
        <f>+VLOOKUP($E1670,INV!$1:$1048576,MATCH(DATE(R$2,1,1),INV!$A$1:$LI$1),FALSE)</f>
        <v>55.615252609999999</v>
      </c>
      <c r="S1670" s="318">
        <f>+VLOOKUP($E1670,INV!$1:$1048576,MATCH(DATE(S$2,1,1),INV!$A$1:$LI$1),FALSE)</f>
        <v>56.288846929999998</v>
      </c>
      <c r="T1670" s="318">
        <f>+VLOOKUP($E1670,INV!$1:$1048576,MATCH(DATE(T$2,1,1),INV!$A$1:$LI$1),FALSE)</f>
        <v>56.986323290000001</v>
      </c>
      <c r="U1670" s="318">
        <f>+VLOOKUP($E1670,INV!$1:$1048576,MATCH(DATE(U$2,1,1),INV!$A$1:$LI$1),FALSE)</f>
        <v>57.709772999999998</v>
      </c>
      <c r="V1670" s="318">
        <f>+VLOOKUP($E1670,INV!$1:$1048576,MATCH(DATE(V$2,1,1),INV!$A$1:$LI$1),FALSE)</f>
        <v>58.422448729999999</v>
      </c>
      <c r="W1670" s="318">
        <f>+VLOOKUP($E1670,INV!$1:$1048576,MATCH(DATE(W$2,1,1),INV!$A$1:$LI$1),FALSE)</f>
        <v>59.14223939</v>
      </c>
      <c r="X1670" s="318">
        <f>+VLOOKUP($E1670,INV!$1:$1048576,MATCH(DATE(X$2,1,1),INV!$A$1:$LI$1),FALSE)</f>
        <v>59.881151269999997</v>
      </c>
      <c r="Y1670" s="318">
        <f>+VLOOKUP($E1670,INV!$1:$1048576,MATCH(DATE(Y$2,1,1),INV!$A$1:$LI$1),FALSE)</f>
        <v>60.645045070000002</v>
      </c>
      <c r="Z1670" s="318">
        <f>+VLOOKUP($E1670,INV!$1:$1048576,MATCH(DATE(Z$2,1,1),INV!$A$1:$LI$1),FALSE)</f>
        <v>61.431059740000002</v>
      </c>
      <c r="AA1670" s="318">
        <f>+VLOOKUP($E1670,INV!$1:$1048576,MATCH(DATE(AA$2,1,1),INV!$A$1:$LI$1),FALSE)</f>
        <v>62.209188210000001</v>
      </c>
      <c r="AB1670" s="318">
        <f>+VLOOKUP($E1670,INV!$1:$1048576,MATCH(DATE(AB$2,1,1),INV!$A$1:$LI$1),FALSE)</f>
        <v>62.997665660000003</v>
      </c>
      <c r="AC1670" s="318">
        <f>+VLOOKUP($E1670,INV!$1:$1048576,MATCH(DATE(AC$2,1,1),INV!$A$1:$LI$1),FALSE)</f>
        <v>63.80777733</v>
      </c>
      <c r="AD1670" s="318">
        <f>+VLOOKUP($E1670,INV!$1:$1048576,MATCH(DATE(AD$2,1,1),INV!$A$1:$LI$1),FALSE)</f>
        <v>64.644789880000005</v>
      </c>
      <c r="AE1670" s="318">
        <f>+VLOOKUP($E1670,INV!$1:$1048576,MATCH(DATE(AE$2,1,1),INV!$A$1:$LI$1),FALSE)</f>
        <v>65.495193450000002</v>
      </c>
      <c r="AF1670" s="318">
        <f>+VLOOKUP($E1670,INV!$1:$1048576,MATCH(DATE(AF$2,1,1),INV!$A$1:$LI$1),FALSE)</f>
        <v>66.190268239999995</v>
      </c>
      <c r="AG1670" s="318">
        <f>+VLOOKUP($E1670,INV!$1:$1048576,MATCH(DATE(AG$2,1,1),INV!$A$1:$LI$1),FALSE)</f>
        <v>66.809864079999997</v>
      </c>
      <c r="AH1670" s="318">
        <f>+VLOOKUP($E1670,INV!$1:$1048576,MATCH(DATE(AH$2,1,1),INV!$A$1:$LI$1),FALSE)</f>
        <v>67.405320689999996</v>
      </c>
      <c r="AI1670" s="318">
        <f>+VLOOKUP($E1670,INV!$1:$1048576,MATCH(DATE(AI$2,1,1),INV!$A$1:$LI$1),FALSE)</f>
        <v>67.999876040000004</v>
      </c>
      <c r="AJ1670" s="318">
        <f>+VLOOKUP($E1670,INV!$1:$1048576,MATCH(DATE(AJ$2,1,1),INV!$A$1:$LI$1),FALSE)</f>
        <v>68.603758310000003</v>
      </c>
      <c r="AK1670" s="318">
        <f>+VLOOKUP($E1670,INV!$1:$1048576,MATCH(DATE(AK$2,1,1),INV!$A$1:$LI$1),FALSE)</f>
        <v>69.331240870000002</v>
      </c>
      <c r="AL1670" s="318">
        <f>+VLOOKUP($E1670,INV!$1:$1048576,MATCH(DATE(AL$2,1,1),INV!$A$1:$LI$1),FALSE)</f>
        <v>70.138192480000001</v>
      </c>
      <c r="AM1670" s="318">
        <f>+VLOOKUP($E1670,INV!$1:$1048576,MATCH(DATE(AM$2,1,1),INV!$A$1:$LI$1),FALSE)</f>
        <v>70.996242839999994</v>
      </c>
      <c r="AN1670" s="318">
        <f>+VLOOKUP($E1670,INV!$1:$1048576,MATCH(DATE(AN$2,1,1),INV!$A$1:$LI$1),FALSE)</f>
        <v>71.893583079999999</v>
      </c>
      <c r="AO1670" s="318">
        <f>+VLOOKUP($E1670,INV!$1:$1048576,MATCH(DATE(AO$2,1,1),INV!$A$1:$LI$1),FALSE)</f>
        <v>72.825996829999994</v>
      </c>
    </row>
    <row r="1671" spans="1:41" ht="15" customHeight="1" x14ac:dyDescent="0.35">
      <c r="A1671" s="394"/>
      <c r="B1671" s="396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72.147535899999994</v>
      </c>
      <c r="G1671" s="318">
        <f>+VLOOKUP($E1671,INV!$1:$1048576,MATCH(DATE(G$2,1,1),INV!$A$1:$LI$1),FALSE)</f>
        <v>72.863018539999999</v>
      </c>
      <c r="H1671" s="318">
        <f>+VLOOKUP($E1671,INV!$1:$1048576,MATCH(DATE(H$2,1,1),INV!$A$1:$LI$1),FALSE)</f>
        <v>73.360053359999995</v>
      </c>
      <c r="I1671" s="318">
        <f>+VLOOKUP($E1671,INV!$1:$1048576,MATCH(DATE(I$2,1,1),INV!$A$1:$LI$1),FALSE)</f>
        <v>73.676300609999998</v>
      </c>
      <c r="J1671" s="318">
        <f>+VLOOKUP($E1671,INV!$1:$1048576,MATCH(DATE(J$2,1,1),INV!$A$1:$LI$1),FALSE)</f>
        <v>73.876750349999995</v>
      </c>
      <c r="K1671" s="318">
        <f>+VLOOKUP($E1671,INV!$1:$1048576,MATCH(DATE(K$2,1,1),INV!$A$1:$LI$1),FALSE)</f>
        <v>74.348182159999993</v>
      </c>
      <c r="L1671" s="318">
        <f>+VLOOKUP($E1671,INV!$1:$1048576,MATCH(DATE(L$2,1,1),INV!$A$1:$LI$1),FALSE)</f>
        <v>75.048627760000002</v>
      </c>
      <c r="M1671" s="318">
        <f>+VLOOKUP($E1671,INV!$1:$1048576,MATCH(DATE(M$2,1,1),INV!$A$1:$LI$1),FALSE)</f>
        <v>75.806524049999993</v>
      </c>
      <c r="N1671" s="318">
        <f>+VLOOKUP($E1671,INV!$1:$1048576,MATCH(DATE(N$2,1,1),INV!$A$1:$LI$1),FALSE)</f>
        <v>76.592782080000006</v>
      </c>
      <c r="O1671" s="318">
        <f>+VLOOKUP($E1671,INV!$1:$1048576,MATCH(DATE(O$2,1,1),INV!$A$1:$LI$1),FALSE)</f>
        <v>77.397548430000001</v>
      </c>
      <c r="P1671" s="318">
        <f>+VLOOKUP($E1671,INV!$1:$1048576,MATCH(DATE(P$2,1,1),INV!$A$1:$LI$1),FALSE)</f>
        <v>78.235248909999996</v>
      </c>
      <c r="Q1671" s="318">
        <f>+VLOOKUP($E1671,INV!$1:$1048576,MATCH(DATE(Q$2,1,1),INV!$A$1:$LI$1),FALSE)</f>
        <v>79.093644190000006</v>
      </c>
      <c r="R1671" s="318">
        <f>+VLOOKUP($E1671,INV!$1:$1048576,MATCH(DATE(R$2,1,1),INV!$A$1:$LI$1),FALSE)</f>
        <v>79.977039579999996</v>
      </c>
      <c r="S1671" s="318">
        <f>+VLOOKUP($E1671,INV!$1:$1048576,MATCH(DATE(S$2,1,1),INV!$A$1:$LI$1),FALSE)</f>
        <v>80.890476179999993</v>
      </c>
      <c r="T1671" s="318">
        <f>+VLOOKUP($E1671,INV!$1:$1048576,MATCH(DATE(T$2,1,1),INV!$A$1:$LI$1),FALSE)</f>
        <v>81.837458819999995</v>
      </c>
      <c r="U1671" s="318">
        <f>+VLOOKUP($E1671,INV!$1:$1048576,MATCH(DATE(U$2,1,1),INV!$A$1:$LI$1),FALSE)</f>
        <v>82.820491340000004</v>
      </c>
      <c r="V1671" s="318">
        <f>+VLOOKUP($E1671,INV!$1:$1048576,MATCH(DATE(V$2,1,1),INV!$A$1:$LI$1),FALSE)</f>
        <v>83.786461040000006</v>
      </c>
      <c r="W1671" s="318">
        <f>+VLOOKUP($E1671,INV!$1:$1048576,MATCH(DATE(W$2,1,1),INV!$A$1:$LI$1),FALSE)</f>
        <v>84.760773799999996</v>
      </c>
      <c r="X1671" s="318">
        <f>+VLOOKUP($E1671,INV!$1:$1048576,MATCH(DATE(X$2,1,1),INV!$A$1:$LI$1),FALSE)</f>
        <v>85.760401680000001</v>
      </c>
      <c r="Y1671" s="318">
        <f>+VLOOKUP($E1671,INV!$1:$1048576,MATCH(DATE(Y$2,1,1),INV!$A$1:$LI$1),FALSE)</f>
        <v>86.793520130000005</v>
      </c>
      <c r="Z1671" s="318">
        <f>+VLOOKUP($E1671,INV!$1:$1048576,MATCH(DATE(Z$2,1,1),INV!$A$1:$LI$1),FALSE)</f>
        <v>87.855789819999998</v>
      </c>
      <c r="AA1671" s="318">
        <f>+VLOOKUP($E1671,INV!$1:$1048576,MATCH(DATE(AA$2,1,1),INV!$A$1:$LI$1),FALSE)</f>
        <v>88.904209289999997</v>
      </c>
      <c r="AB1671" s="318">
        <f>+VLOOKUP($E1671,INV!$1:$1048576,MATCH(DATE(AB$2,1,1),INV!$A$1:$LI$1),FALSE)</f>
        <v>89.964809329999994</v>
      </c>
      <c r="AC1671" s="318">
        <f>+VLOOKUP($E1671,INV!$1:$1048576,MATCH(DATE(AC$2,1,1),INV!$A$1:$LI$1),FALSE)</f>
        <v>91.053653679999996</v>
      </c>
      <c r="AD1671" s="318">
        <f>+VLOOKUP($E1671,INV!$1:$1048576,MATCH(DATE(AD$2,1,1),INV!$A$1:$LI$1),FALSE)</f>
        <v>92.178201520000002</v>
      </c>
      <c r="AE1671" s="318">
        <f>+VLOOKUP($E1671,INV!$1:$1048576,MATCH(DATE(AE$2,1,1),INV!$A$1:$LI$1),FALSE)</f>
        <v>93.319010280000001</v>
      </c>
      <c r="AF1671" s="318">
        <f>+VLOOKUP($E1671,INV!$1:$1048576,MATCH(DATE(AF$2,1,1),INV!$A$1:$LI$1),FALSE)</f>
        <v>94.235944090000004</v>
      </c>
      <c r="AG1671" s="318">
        <f>+VLOOKUP($E1671,INV!$1:$1048576,MATCH(DATE(AG$2,1,1),INV!$A$1:$LI$1),FALSE)</f>
        <v>95.043295920000006</v>
      </c>
      <c r="AH1671" s="318">
        <f>+VLOOKUP($E1671,INV!$1:$1048576,MATCH(DATE(AH$2,1,1),INV!$A$1:$LI$1),FALSE)</f>
        <v>95.814558259999998</v>
      </c>
      <c r="AI1671" s="318">
        <f>+VLOOKUP($E1671,INV!$1:$1048576,MATCH(DATE(AI$2,1,1),INV!$A$1:$LI$1),FALSE)</f>
        <v>96.583132250000006</v>
      </c>
      <c r="AJ1671" s="318">
        <f>+VLOOKUP($E1671,INV!$1:$1048576,MATCH(DATE(AJ$2,1,1),INV!$A$1:$LI$1),FALSE)</f>
        <v>97.363870469999995</v>
      </c>
      <c r="AK1671" s="318">
        <f>+VLOOKUP($E1671,INV!$1:$1048576,MATCH(DATE(AK$2,1,1),INV!$A$1:$LI$1),FALSE)</f>
        <v>98.319122590000006</v>
      </c>
      <c r="AL1671" s="318">
        <f>+VLOOKUP($E1671,INV!$1:$1048576,MATCH(DATE(AL$2,1,1),INV!$A$1:$LI$1),FALSE)</f>
        <v>99.386220249999994</v>
      </c>
      <c r="AM1671" s="318">
        <f>+VLOOKUP($E1671,INV!$1:$1048576,MATCH(DATE(AM$2,1,1),INV!$A$1:$LI$1),FALSE)</f>
        <v>100.52494470000001</v>
      </c>
      <c r="AN1671" s="318">
        <f>+VLOOKUP($E1671,INV!$1:$1048576,MATCH(DATE(AN$2,1,1),INV!$A$1:$LI$1),FALSE)</f>
        <v>101.7185899</v>
      </c>
      <c r="AO1671" s="318">
        <f>+VLOOKUP($E1671,INV!$1:$1048576,MATCH(DATE(AO$2,1,1),INV!$A$1:$LI$1),FALSE)</f>
        <v>102.9612169</v>
      </c>
    </row>
    <row r="1672" spans="1:41" ht="15" customHeight="1" x14ac:dyDescent="0.35">
      <c r="A1672" s="394"/>
      <c r="B1672" s="396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65.632295859999999</v>
      </c>
      <c r="G1672" s="318">
        <f>+VLOOKUP($E1672,INV!$1:$1048576,MATCH(DATE(G$2,1,1),INV!$A$1:$LI$1),FALSE)</f>
        <v>67.825600739999999</v>
      </c>
      <c r="H1672" s="318">
        <f>+VLOOKUP($E1672,INV!$1:$1048576,MATCH(DATE(H$2,1,1),INV!$A$1:$LI$1),FALSE)</f>
        <v>69.668392460000007</v>
      </c>
      <c r="I1672" s="318">
        <f>+VLOOKUP($E1672,INV!$1:$1048576,MATCH(DATE(I$2,1,1),INV!$A$1:$LI$1),FALSE)</f>
        <v>70.699170870000003</v>
      </c>
      <c r="J1672" s="318">
        <f>+VLOOKUP($E1672,INV!$1:$1048576,MATCH(DATE(J$2,1,1),INV!$A$1:$LI$1),FALSE)</f>
        <v>71.647194670000005</v>
      </c>
      <c r="K1672" s="318">
        <f>+VLOOKUP($E1672,INV!$1:$1048576,MATCH(DATE(K$2,1,1),INV!$A$1:$LI$1),FALSE)</f>
        <v>72.881704679999999</v>
      </c>
      <c r="L1672" s="318">
        <f>+VLOOKUP($E1672,INV!$1:$1048576,MATCH(DATE(L$2,1,1),INV!$A$1:$LI$1),FALSE)</f>
        <v>74.150343160000006</v>
      </c>
      <c r="M1672" s="318">
        <f>+VLOOKUP($E1672,INV!$1:$1048576,MATCH(DATE(M$2,1,1),INV!$A$1:$LI$1),FALSE)</f>
        <v>75.411075830000001</v>
      </c>
      <c r="N1672" s="318">
        <f>+VLOOKUP($E1672,INV!$1:$1048576,MATCH(DATE(N$2,1,1),INV!$A$1:$LI$1),FALSE)</f>
        <v>76.654949000000002</v>
      </c>
      <c r="O1672" s="318">
        <f>+VLOOKUP($E1672,INV!$1:$1048576,MATCH(DATE(O$2,1,1),INV!$A$1:$LI$1),FALSE)</f>
        <v>77.87965088</v>
      </c>
      <c r="P1672" s="318">
        <f>+VLOOKUP($E1672,INV!$1:$1048576,MATCH(DATE(P$2,1,1),INV!$A$1:$LI$1),FALSE)</f>
        <v>79.104901069999997</v>
      </c>
      <c r="Q1672" s="318">
        <f>+VLOOKUP($E1672,INV!$1:$1048576,MATCH(DATE(Q$2,1,1),INV!$A$1:$LI$1),FALSE)</f>
        <v>80.321931950000007</v>
      </c>
      <c r="R1672" s="318">
        <f>+VLOOKUP($E1672,INV!$1:$1048576,MATCH(DATE(R$2,1,1),INV!$A$1:$LI$1),FALSE)</f>
        <v>81.537503360000002</v>
      </c>
      <c r="S1672" s="318">
        <f>+VLOOKUP($E1672,INV!$1:$1048576,MATCH(DATE(S$2,1,1),INV!$A$1:$LI$1),FALSE)</f>
        <v>82.758401829999997</v>
      </c>
      <c r="T1672" s="318">
        <f>+VLOOKUP($E1672,INV!$1:$1048576,MATCH(DATE(T$2,1,1),INV!$A$1:$LI$1),FALSE)</f>
        <v>83.989345439999994</v>
      </c>
      <c r="U1672" s="318">
        <f>+VLOOKUP($E1672,INV!$1:$1048576,MATCH(DATE(U$2,1,1),INV!$A$1:$LI$1),FALSE)</f>
        <v>85.233671970000003</v>
      </c>
      <c r="V1672" s="318">
        <f>+VLOOKUP($E1672,INV!$1:$1048576,MATCH(DATE(V$2,1,1),INV!$A$1:$LI$1),FALSE)</f>
        <v>86.437215660000007</v>
      </c>
      <c r="W1672" s="318">
        <f>+VLOOKUP($E1672,INV!$1:$1048576,MATCH(DATE(W$2,1,1),INV!$A$1:$LI$1),FALSE)</f>
        <v>87.626387730000005</v>
      </c>
      <c r="X1672" s="318">
        <f>+VLOOKUP($E1672,INV!$1:$1048576,MATCH(DATE(X$2,1,1),INV!$A$1:$LI$1),FALSE)</f>
        <v>88.819043649999998</v>
      </c>
      <c r="Y1672" s="318">
        <f>+VLOOKUP($E1672,INV!$1:$1048576,MATCH(DATE(Y$2,1,1),INV!$A$1:$LI$1),FALSE)</f>
        <v>90.023988099999997</v>
      </c>
      <c r="Z1672" s="318">
        <f>+VLOOKUP($E1672,INV!$1:$1048576,MATCH(DATE(Z$2,1,1),INV!$A$1:$LI$1),FALSE)</f>
        <v>91.236973079999999</v>
      </c>
      <c r="AA1672" s="318">
        <f>+VLOOKUP($E1672,INV!$1:$1048576,MATCH(DATE(AA$2,1,1),INV!$A$1:$LI$1),FALSE)</f>
        <v>92.413698389999993</v>
      </c>
      <c r="AB1672" s="318">
        <f>+VLOOKUP($E1672,INV!$1:$1048576,MATCH(DATE(AB$2,1,1),INV!$A$1:$LI$1),FALSE)</f>
        <v>93.581576740000003</v>
      </c>
      <c r="AC1672" s="318">
        <f>+VLOOKUP($E1672,INV!$1:$1048576,MATCH(DATE(AC$2,1,1),INV!$A$1:$LI$1),FALSE)</f>
        <v>94.757768510000005</v>
      </c>
      <c r="AD1672" s="318">
        <f>+VLOOKUP($E1672,INV!$1:$1048576,MATCH(DATE(AD$2,1,1),INV!$A$1:$LI$1),FALSE)</f>
        <v>95.950517199999993</v>
      </c>
      <c r="AE1672" s="318">
        <f>+VLOOKUP($E1672,INV!$1:$1048576,MATCH(DATE(AE$2,1,1),INV!$A$1:$LI$1),FALSE)</f>
        <v>97.139896140000005</v>
      </c>
      <c r="AF1672" s="318">
        <f>+VLOOKUP($E1672,INV!$1:$1048576,MATCH(DATE(AF$2,1,1),INV!$A$1:$LI$1),FALSE)</f>
        <v>98.076914740000007</v>
      </c>
      <c r="AG1672" s="318">
        <f>+VLOOKUP($E1672,INV!$1:$1048576,MATCH(DATE(AG$2,1,1),INV!$A$1:$LI$1),FALSE)</f>
        <v>98.881875629999996</v>
      </c>
      <c r="AH1672" s="318">
        <f>+VLOOKUP($E1672,INV!$1:$1048576,MATCH(DATE(AH$2,1,1),INV!$A$1:$LI$1),FALSE)</f>
        <v>99.632682540000005</v>
      </c>
      <c r="AI1672" s="318">
        <f>+VLOOKUP($E1672,INV!$1:$1048576,MATCH(DATE(AI$2,1,1),INV!$A$1:$LI$1),FALSE)</f>
        <v>100.3654532</v>
      </c>
      <c r="AJ1672" s="318">
        <f>+VLOOKUP($E1672,INV!$1:$1048576,MATCH(DATE(AJ$2,1,1),INV!$A$1:$LI$1),FALSE)</f>
        <v>101.0969281</v>
      </c>
      <c r="AK1672" s="318">
        <f>+VLOOKUP($E1672,INV!$1:$1048576,MATCH(DATE(AK$2,1,1),INV!$A$1:$LI$1),FALSE)</f>
        <v>101.9964859</v>
      </c>
      <c r="AL1672" s="318">
        <f>+VLOOKUP($E1672,INV!$1:$1048576,MATCH(DATE(AL$2,1,1),INV!$A$1:$LI$1),FALSE)</f>
        <v>102.99951369999999</v>
      </c>
      <c r="AM1672" s="318">
        <f>+VLOOKUP($E1672,INV!$1:$1048576,MATCH(DATE(AM$2,1,1),INV!$A$1:$LI$1),FALSE)</f>
        <v>104.0648132</v>
      </c>
      <c r="AN1672" s="318">
        <f>+VLOOKUP($E1672,INV!$1:$1048576,MATCH(DATE(AN$2,1,1),INV!$A$1:$LI$1),FALSE)</f>
        <v>105.1756603</v>
      </c>
      <c r="AO1672" s="318">
        <f>+VLOOKUP($E1672,INV!$1:$1048576,MATCH(DATE(AO$2,1,1),INV!$A$1:$LI$1),FALSE)</f>
        <v>106.3265289</v>
      </c>
    </row>
    <row r="1673" spans="1:41" ht="15" customHeight="1" x14ac:dyDescent="0.35">
      <c r="A1673" s="394"/>
      <c r="B1673" s="396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128.891671</v>
      </c>
      <c r="G1673" s="318">
        <f>+VLOOKUP($E1673,INV!$1:$1048576,MATCH(DATE(G$2,1,1),INV!$A$1:$LI$1),FALSE)</f>
        <v>130.19195289999999</v>
      </c>
      <c r="H1673" s="318">
        <f>+VLOOKUP($E1673,INV!$1:$1048576,MATCH(DATE(H$2,1,1),INV!$A$1:$LI$1),FALSE)</f>
        <v>130.88335789999999</v>
      </c>
      <c r="I1673" s="318">
        <f>+VLOOKUP($E1673,INV!$1:$1048576,MATCH(DATE(I$2,1,1),INV!$A$1:$LI$1),FALSE)</f>
        <v>131.14902839999999</v>
      </c>
      <c r="J1673" s="318">
        <f>+VLOOKUP($E1673,INV!$1:$1048576,MATCH(DATE(J$2,1,1),INV!$A$1:$LI$1),FALSE)</f>
        <v>131.57431</v>
      </c>
      <c r="K1673" s="318">
        <f>+VLOOKUP($E1673,INV!$1:$1048576,MATCH(DATE(K$2,1,1),INV!$A$1:$LI$1),FALSE)</f>
        <v>132.7713201</v>
      </c>
      <c r="L1673" s="318">
        <f>+VLOOKUP($E1673,INV!$1:$1048576,MATCH(DATE(L$2,1,1),INV!$A$1:$LI$1),FALSE)</f>
        <v>134.1392371</v>
      </c>
      <c r="M1673" s="318">
        <f>+VLOOKUP($E1673,INV!$1:$1048576,MATCH(DATE(M$2,1,1),INV!$A$1:$LI$1),FALSE)</f>
        <v>135.62103569999999</v>
      </c>
      <c r="N1673" s="318">
        <f>+VLOOKUP($E1673,INV!$1:$1048576,MATCH(DATE(N$2,1,1),INV!$A$1:$LI$1),FALSE)</f>
        <v>137.15345289999999</v>
      </c>
      <c r="O1673" s="318">
        <f>+VLOOKUP($E1673,INV!$1:$1048576,MATCH(DATE(O$2,1,1),INV!$A$1:$LI$1),FALSE)</f>
        <v>138.72557860000001</v>
      </c>
      <c r="P1673" s="318">
        <f>+VLOOKUP($E1673,INV!$1:$1048576,MATCH(DATE(P$2,1,1),INV!$A$1:$LI$1),FALSE)</f>
        <v>140.36809500000001</v>
      </c>
      <c r="Q1673" s="318">
        <f>+VLOOKUP($E1673,INV!$1:$1048576,MATCH(DATE(Q$2,1,1),INV!$A$1:$LI$1),FALSE)</f>
        <v>142.06212819999999</v>
      </c>
      <c r="R1673" s="318">
        <f>+VLOOKUP($E1673,INV!$1:$1048576,MATCH(DATE(R$2,1,1),INV!$A$1:$LI$1),FALSE)</f>
        <v>143.81766690000001</v>
      </c>
      <c r="S1673" s="318">
        <f>+VLOOKUP($E1673,INV!$1:$1048576,MATCH(DATE(S$2,1,1),INV!$A$1:$LI$1),FALSE)</f>
        <v>145.6455641</v>
      </c>
      <c r="T1673" s="318">
        <f>+VLOOKUP($E1673,INV!$1:$1048576,MATCH(DATE(T$2,1,1),INV!$A$1:$LI$1),FALSE)</f>
        <v>147.55361139999999</v>
      </c>
      <c r="U1673" s="318">
        <f>+VLOOKUP($E1673,INV!$1:$1048576,MATCH(DATE(U$2,1,1),INV!$A$1:$LI$1),FALSE)</f>
        <v>149.54757369999999</v>
      </c>
      <c r="V1673" s="318">
        <f>+VLOOKUP($E1673,INV!$1:$1048576,MATCH(DATE(V$2,1,1),INV!$A$1:$LI$1),FALSE)</f>
        <v>151.53202529999999</v>
      </c>
      <c r="W1673" s="318">
        <f>+VLOOKUP($E1673,INV!$1:$1048576,MATCH(DATE(W$2,1,1),INV!$A$1:$LI$1),FALSE)</f>
        <v>153.55285850000001</v>
      </c>
      <c r="X1673" s="318">
        <f>+VLOOKUP($E1673,INV!$1:$1048576,MATCH(DATE(X$2,1,1),INV!$A$1:$LI$1),FALSE)</f>
        <v>155.64084679999999</v>
      </c>
      <c r="Y1673" s="318">
        <f>+VLOOKUP($E1673,INV!$1:$1048576,MATCH(DATE(Y$2,1,1),INV!$A$1:$LI$1),FALSE)</f>
        <v>157.8109432</v>
      </c>
      <c r="Z1673" s="318">
        <f>+VLOOKUP($E1673,INV!$1:$1048576,MATCH(DATE(Z$2,1,1),INV!$A$1:$LI$1),FALSE)</f>
        <v>160.055342</v>
      </c>
      <c r="AA1673" s="318">
        <f>+VLOOKUP($E1673,INV!$1:$1048576,MATCH(DATE(AA$2,1,1),INV!$A$1:$LI$1),FALSE)</f>
        <v>162.2953588</v>
      </c>
      <c r="AB1673" s="318">
        <f>+VLOOKUP($E1673,INV!$1:$1048576,MATCH(DATE(AB$2,1,1),INV!$A$1:$LI$1),FALSE)</f>
        <v>164.57764739999999</v>
      </c>
      <c r="AC1673" s="318">
        <f>+VLOOKUP($E1673,INV!$1:$1048576,MATCH(DATE(AC$2,1,1),INV!$A$1:$LI$1),FALSE)</f>
        <v>166.93089570000001</v>
      </c>
      <c r="AD1673" s="318">
        <f>+VLOOKUP($E1673,INV!$1:$1048576,MATCH(DATE(AD$2,1,1),INV!$A$1:$LI$1),FALSE)</f>
        <v>169.36822839999999</v>
      </c>
      <c r="AE1673" s="318">
        <f>+VLOOKUP($E1673,INV!$1:$1048576,MATCH(DATE(AE$2,1,1),INV!$A$1:$LI$1),FALSE)</f>
        <v>171.8531898</v>
      </c>
      <c r="AF1673" s="318">
        <f>+VLOOKUP($E1673,INV!$1:$1048576,MATCH(DATE(AF$2,1,1),INV!$A$1:$LI$1),FALSE)</f>
        <v>173.94059480000001</v>
      </c>
      <c r="AG1673" s="318">
        <f>+VLOOKUP($E1673,INV!$1:$1048576,MATCH(DATE(AG$2,1,1),INV!$A$1:$LI$1),FALSE)</f>
        <v>175.8363981</v>
      </c>
      <c r="AH1673" s="318">
        <f>+VLOOKUP($E1673,INV!$1:$1048576,MATCH(DATE(AH$2,1,1),INV!$A$1:$LI$1),FALSE)</f>
        <v>177.67300839999999</v>
      </c>
      <c r="AI1673" s="318">
        <f>+VLOOKUP($E1673,INV!$1:$1048576,MATCH(DATE(AI$2,1,1),INV!$A$1:$LI$1),FALSE)</f>
        <v>179.50989179999999</v>
      </c>
      <c r="AJ1673" s="318">
        <f>+VLOOKUP($E1673,INV!$1:$1048576,MATCH(DATE(AJ$2,1,1),INV!$A$1:$LI$1),FALSE)</f>
        <v>181.37276729999999</v>
      </c>
      <c r="AK1673" s="318">
        <f>+VLOOKUP($E1673,INV!$1:$1048576,MATCH(DATE(AK$2,1,1),INV!$A$1:$LI$1),FALSE)</f>
        <v>183.56403510000001</v>
      </c>
      <c r="AL1673" s="318">
        <f>+VLOOKUP($E1673,INV!$1:$1048576,MATCH(DATE(AL$2,1,1),INV!$A$1:$LI$1),FALSE)</f>
        <v>185.96794510000001</v>
      </c>
      <c r="AM1673" s="318">
        <f>+VLOOKUP($E1673,INV!$1:$1048576,MATCH(DATE(AM$2,1,1),INV!$A$1:$LI$1),FALSE)</f>
        <v>188.50959879999999</v>
      </c>
      <c r="AN1673" s="318">
        <f>+VLOOKUP($E1673,INV!$1:$1048576,MATCH(DATE(AN$2,1,1),INV!$A$1:$LI$1),FALSE)</f>
        <v>191.15740030000001</v>
      </c>
      <c r="AO1673" s="318">
        <f>+VLOOKUP($E1673,INV!$1:$1048576,MATCH(DATE(AO$2,1,1),INV!$A$1:$LI$1),FALSE)</f>
        <v>193.8996325</v>
      </c>
    </row>
    <row r="1674" spans="1:41" ht="15" customHeight="1" x14ac:dyDescent="0.35">
      <c r="A1674" s="394"/>
      <c r="B1674" s="396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46.857089770000002</v>
      </c>
      <c r="G1674" s="318">
        <f>+VLOOKUP($E1674,INV!$1:$1048576,MATCH(DATE(G$2,1,1),INV!$A$1:$LI$1),FALSE)</f>
        <v>47.329776979999998</v>
      </c>
      <c r="H1674" s="318">
        <f>+VLOOKUP($E1674,INV!$1:$1048576,MATCH(DATE(H$2,1,1),INV!$A$1:$LI$1),FALSE)</f>
        <v>47.58107579</v>
      </c>
      <c r="I1674" s="318">
        <f>+VLOOKUP($E1674,INV!$1:$1048576,MATCH(DATE(I$2,1,1),INV!$A$1:$LI$1),FALSE)</f>
        <v>47.677594470000003</v>
      </c>
      <c r="J1674" s="318">
        <f>+VLOOKUP($E1674,INV!$1:$1048576,MATCH(DATE(J$2,1,1),INV!$A$1:$LI$1),FALSE)</f>
        <v>47.832145920000002</v>
      </c>
      <c r="K1674" s="318">
        <f>+VLOOKUP($E1674,INV!$1:$1048576,MATCH(DATE(K$2,1,1),INV!$A$1:$LI$1),FALSE)</f>
        <v>48.267269169999999</v>
      </c>
      <c r="L1674" s="318">
        <f>+VLOOKUP($E1674,INV!$1:$1048576,MATCH(DATE(L$2,1,1),INV!$A$1:$LI$1),FALSE)</f>
        <v>48.764535690000002</v>
      </c>
      <c r="M1674" s="318">
        <f>+VLOOKUP($E1674,INV!$1:$1048576,MATCH(DATE(M$2,1,1),INV!$A$1:$LI$1),FALSE)</f>
        <v>49.303208400000003</v>
      </c>
      <c r="N1674" s="318">
        <f>+VLOOKUP($E1674,INV!$1:$1048576,MATCH(DATE(N$2,1,1),INV!$A$1:$LI$1),FALSE)</f>
        <v>49.860286039999998</v>
      </c>
      <c r="O1674" s="318">
        <f>+VLOOKUP($E1674,INV!$1:$1048576,MATCH(DATE(O$2,1,1),INV!$A$1:$LI$1),FALSE)</f>
        <v>50.431800690000003</v>
      </c>
      <c r="P1674" s="318">
        <f>+VLOOKUP($E1674,INV!$1:$1048576,MATCH(DATE(P$2,1,1),INV!$A$1:$LI$1),FALSE)</f>
        <v>51.028905469999998</v>
      </c>
      <c r="Q1674" s="318">
        <f>+VLOOKUP($E1674,INV!$1:$1048576,MATCH(DATE(Q$2,1,1),INV!$A$1:$LI$1),FALSE)</f>
        <v>51.64473907</v>
      </c>
      <c r="R1674" s="318">
        <f>+VLOOKUP($E1674,INV!$1:$1048576,MATCH(DATE(R$2,1,1),INV!$A$1:$LI$1),FALSE)</f>
        <v>52.282932899999999</v>
      </c>
      <c r="S1674" s="318">
        <f>+VLOOKUP($E1674,INV!$1:$1048576,MATCH(DATE(S$2,1,1),INV!$A$1:$LI$1),FALSE)</f>
        <v>52.947432460000002</v>
      </c>
      <c r="T1674" s="318">
        <f>+VLOOKUP($E1674,INV!$1:$1048576,MATCH(DATE(T$2,1,1),INV!$A$1:$LI$1),FALSE)</f>
        <v>53.641070390000003</v>
      </c>
      <c r="U1674" s="318">
        <f>+VLOOKUP($E1674,INV!$1:$1048576,MATCH(DATE(U$2,1,1),INV!$A$1:$LI$1),FALSE)</f>
        <v>54.365942500000003</v>
      </c>
      <c r="V1674" s="318">
        <f>+VLOOKUP($E1674,INV!$1:$1048576,MATCH(DATE(V$2,1,1),INV!$A$1:$LI$1),FALSE)</f>
        <v>55.08735823</v>
      </c>
      <c r="W1674" s="318">
        <f>+VLOOKUP($E1674,INV!$1:$1048576,MATCH(DATE(W$2,1,1),INV!$A$1:$LI$1),FALSE)</f>
        <v>55.822001159999999</v>
      </c>
      <c r="X1674" s="318">
        <f>+VLOOKUP($E1674,INV!$1:$1048576,MATCH(DATE(X$2,1,1),INV!$A$1:$LI$1),FALSE)</f>
        <v>56.581058740000003</v>
      </c>
      <c r="Y1674" s="318">
        <f>+VLOOKUP($E1674,INV!$1:$1048576,MATCH(DATE(Y$2,1,1),INV!$A$1:$LI$1),FALSE)</f>
        <v>57.369966890000001</v>
      </c>
      <c r="Z1674" s="318">
        <f>+VLOOKUP($E1674,INV!$1:$1048576,MATCH(DATE(Z$2,1,1),INV!$A$1:$LI$1),FALSE)</f>
        <v>58.185888089999999</v>
      </c>
      <c r="AA1674" s="318">
        <f>+VLOOKUP($E1674,INV!$1:$1048576,MATCH(DATE(AA$2,1,1),INV!$A$1:$LI$1),FALSE)</f>
        <v>59.0002177</v>
      </c>
      <c r="AB1674" s="318">
        <f>+VLOOKUP($E1674,INV!$1:$1048576,MATCH(DATE(AB$2,1,1),INV!$A$1:$LI$1),FALSE)</f>
        <v>59.829915939999999</v>
      </c>
      <c r="AC1674" s="318">
        <f>+VLOOKUP($E1674,INV!$1:$1048576,MATCH(DATE(AC$2,1,1),INV!$A$1:$LI$1),FALSE)</f>
        <v>60.685411889999997</v>
      </c>
      <c r="AD1674" s="318">
        <f>+VLOOKUP($E1674,INV!$1:$1048576,MATCH(DATE(AD$2,1,1),INV!$A$1:$LI$1),FALSE)</f>
        <v>61.571476930000003</v>
      </c>
      <c r="AE1674" s="318">
        <f>+VLOOKUP($E1674,INV!$1:$1048576,MATCH(DATE(AE$2,1,1),INV!$A$1:$LI$1),FALSE)</f>
        <v>62.47485854</v>
      </c>
      <c r="AF1674" s="318">
        <f>+VLOOKUP($E1674,INV!$1:$1048576,MATCH(DATE(AF$2,1,1),INV!$A$1:$LI$1),FALSE)</f>
        <v>63.233715879999998</v>
      </c>
      <c r="AG1674" s="318">
        <f>+VLOOKUP($E1674,INV!$1:$1048576,MATCH(DATE(AG$2,1,1),INV!$A$1:$LI$1),FALSE)</f>
        <v>63.922920980000001</v>
      </c>
      <c r="AH1674" s="318">
        <f>+VLOOKUP($E1674,INV!$1:$1048576,MATCH(DATE(AH$2,1,1),INV!$A$1:$LI$1),FALSE)</f>
        <v>64.590609189999995</v>
      </c>
      <c r="AI1674" s="318">
        <f>+VLOOKUP($E1674,INV!$1:$1048576,MATCH(DATE(AI$2,1,1),INV!$A$1:$LI$1),FALSE)</f>
        <v>65.258398490000005</v>
      </c>
      <c r="AJ1674" s="318">
        <f>+VLOOKUP($E1674,INV!$1:$1048576,MATCH(DATE(AJ$2,1,1),INV!$A$1:$LI$1),FALSE)</f>
        <v>65.935638440000005</v>
      </c>
      <c r="AK1674" s="318">
        <f>+VLOOKUP($E1674,INV!$1:$1048576,MATCH(DATE(AK$2,1,1),INV!$A$1:$LI$1),FALSE)</f>
        <v>66.732262199999994</v>
      </c>
      <c r="AL1674" s="318">
        <f>+VLOOKUP($E1674,INV!$1:$1048576,MATCH(DATE(AL$2,1,1),INV!$A$1:$LI$1),FALSE)</f>
        <v>67.606190040000001</v>
      </c>
      <c r="AM1674" s="318">
        <f>+VLOOKUP($E1674,INV!$1:$1048576,MATCH(DATE(AM$2,1,1),INV!$A$1:$LI$1),FALSE)</f>
        <v>68.530193440000005</v>
      </c>
      <c r="AN1674" s="318">
        <f>+VLOOKUP($E1674,INV!$1:$1048576,MATCH(DATE(AN$2,1,1),INV!$A$1:$LI$1),FALSE)</f>
        <v>69.492786120000005</v>
      </c>
      <c r="AO1674" s="318">
        <f>+VLOOKUP($E1674,INV!$1:$1048576,MATCH(DATE(AO$2,1,1),INV!$A$1:$LI$1),FALSE)</f>
        <v>70.489708500000006</v>
      </c>
    </row>
    <row r="1675" spans="1:41" ht="15" customHeight="1" x14ac:dyDescent="0.35">
      <c r="A1675" s="394"/>
      <c r="B1675" s="396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360.71215560000002</v>
      </c>
      <c r="G1675" s="318">
        <f>+VLOOKUP($E1675,INV!$1:$1048576,MATCH(DATE(G$2,1,1),INV!$A$1:$LI$1),FALSE)</f>
        <v>364.34652849999998</v>
      </c>
      <c r="H1675" s="318">
        <f>+VLOOKUP($E1675,INV!$1:$1048576,MATCH(DATE(H$2,1,1),INV!$A$1:$LI$1),FALSE)</f>
        <v>366.27306579999998</v>
      </c>
      <c r="I1675" s="318">
        <f>+VLOOKUP($E1675,INV!$1:$1048576,MATCH(DATE(I$2,1,1),INV!$A$1:$LI$1),FALSE)</f>
        <v>367.00734219999998</v>
      </c>
      <c r="J1675" s="318">
        <f>+VLOOKUP($E1675,INV!$1:$1048576,MATCH(DATE(J$2,1,1),INV!$A$1:$LI$1),FALSE)</f>
        <v>368.18956680000002</v>
      </c>
      <c r="K1675" s="318">
        <f>+VLOOKUP($E1675,INV!$1:$1048576,MATCH(DATE(K$2,1,1),INV!$A$1:$LI$1),FALSE)</f>
        <v>371.53417860000002</v>
      </c>
      <c r="L1675" s="318">
        <f>+VLOOKUP($E1675,INV!$1:$1048576,MATCH(DATE(L$2,1,1),INV!$A$1:$LI$1),FALSE)</f>
        <v>375.35876359999997</v>
      </c>
      <c r="M1675" s="318">
        <f>+VLOOKUP($E1675,INV!$1:$1048576,MATCH(DATE(M$2,1,1),INV!$A$1:$LI$1),FALSE)</f>
        <v>379.50288719999998</v>
      </c>
      <c r="N1675" s="318">
        <f>+VLOOKUP($E1675,INV!$1:$1048576,MATCH(DATE(N$2,1,1),INV!$A$1:$LI$1),FALSE)</f>
        <v>383.78911900000003</v>
      </c>
      <c r="O1675" s="318">
        <f>+VLOOKUP($E1675,INV!$1:$1048576,MATCH(DATE(O$2,1,1),INV!$A$1:$LI$1),FALSE)</f>
        <v>388.18669979999999</v>
      </c>
      <c r="P1675" s="318">
        <f>+VLOOKUP($E1675,INV!$1:$1048576,MATCH(DATE(P$2,1,1),INV!$A$1:$LI$1),FALSE)</f>
        <v>392.78134899999998</v>
      </c>
      <c r="Q1675" s="318">
        <f>+VLOOKUP($E1675,INV!$1:$1048576,MATCH(DATE(Q$2,1,1),INV!$A$1:$LI$1),FALSE)</f>
        <v>397.52025880000002</v>
      </c>
      <c r="R1675" s="318">
        <f>+VLOOKUP($E1675,INV!$1:$1048576,MATCH(DATE(R$2,1,1),INV!$A$1:$LI$1),FALSE)</f>
        <v>402.4313947</v>
      </c>
      <c r="S1675" s="318">
        <f>+VLOOKUP($E1675,INV!$1:$1048576,MATCH(DATE(S$2,1,1),INV!$A$1:$LI$1),FALSE)</f>
        <v>407.54513800000001</v>
      </c>
      <c r="T1675" s="318">
        <f>+VLOOKUP($E1675,INV!$1:$1048576,MATCH(DATE(T$2,1,1),INV!$A$1:$LI$1),FALSE)</f>
        <v>412.88330050000002</v>
      </c>
      <c r="U1675" s="318">
        <f>+VLOOKUP($E1675,INV!$1:$1048576,MATCH(DATE(U$2,1,1),INV!$A$1:$LI$1),FALSE)</f>
        <v>418.46202039999997</v>
      </c>
      <c r="V1675" s="318">
        <f>+VLOOKUP($E1675,INV!$1:$1048576,MATCH(DATE(V$2,1,1),INV!$A$1:$LI$1),FALSE)</f>
        <v>424.01429530000001</v>
      </c>
      <c r="W1675" s="318">
        <f>+VLOOKUP($E1675,INV!$1:$1048576,MATCH(DATE(W$2,1,1),INV!$A$1:$LI$1),FALSE)</f>
        <v>429.66855770000001</v>
      </c>
      <c r="X1675" s="318">
        <f>+VLOOKUP($E1675,INV!$1:$1048576,MATCH(DATE(X$2,1,1),INV!$A$1:$LI$1),FALSE)</f>
        <v>435.5109276</v>
      </c>
      <c r="Y1675" s="318">
        <f>+VLOOKUP($E1675,INV!$1:$1048576,MATCH(DATE(Y$2,1,1),INV!$A$1:$LI$1),FALSE)</f>
        <v>441.58324820000001</v>
      </c>
      <c r="Z1675" s="318">
        <f>+VLOOKUP($E1675,INV!$1:$1048576,MATCH(DATE(Z$2,1,1),INV!$A$1:$LI$1),FALSE)</f>
        <v>447.86370110000001</v>
      </c>
      <c r="AA1675" s="318">
        <f>+VLOOKUP($E1675,INV!$1:$1048576,MATCH(DATE(AA$2,1,1),INV!$A$1:$LI$1),FALSE)</f>
        <v>454.13209269999999</v>
      </c>
      <c r="AB1675" s="318">
        <f>+VLOOKUP($E1675,INV!$1:$1048576,MATCH(DATE(AB$2,1,1),INV!$A$1:$LI$1),FALSE)</f>
        <v>460.51896490000001</v>
      </c>
      <c r="AC1675" s="318">
        <f>+VLOOKUP($E1675,INV!$1:$1048576,MATCH(DATE(AC$2,1,1),INV!$A$1:$LI$1),FALSE)</f>
        <v>467.10459159999999</v>
      </c>
      <c r="AD1675" s="318">
        <f>+VLOOKUP($E1675,INV!$1:$1048576,MATCH(DATE(AD$2,1,1),INV!$A$1:$LI$1),FALSE)</f>
        <v>473.92569639999999</v>
      </c>
      <c r="AE1675" s="318">
        <f>+VLOOKUP($E1675,INV!$1:$1048576,MATCH(DATE(AE$2,1,1),INV!$A$1:$LI$1),FALSE)</f>
        <v>480.88034110000001</v>
      </c>
      <c r="AF1675" s="318">
        <f>+VLOOKUP($E1675,INV!$1:$1048576,MATCH(DATE(AF$2,1,1),INV!$A$1:$LI$1),FALSE)</f>
        <v>486.72280569999998</v>
      </c>
      <c r="AG1675" s="318">
        <f>+VLOOKUP($E1675,INV!$1:$1048576,MATCH(DATE(AG$2,1,1),INV!$A$1:$LI$1),FALSE)</f>
        <v>492.02940439999998</v>
      </c>
      <c r="AH1675" s="318">
        <f>+VLOOKUP($E1675,INV!$1:$1048576,MATCH(DATE(AH$2,1,1),INV!$A$1:$LI$1),FALSE)</f>
        <v>497.17064260000001</v>
      </c>
      <c r="AI1675" s="318">
        <f>+VLOOKUP($E1675,INV!$1:$1048576,MATCH(DATE(AI$2,1,1),INV!$A$1:$LI$1),FALSE)</f>
        <v>502.3129002</v>
      </c>
      <c r="AJ1675" s="318">
        <f>+VLOOKUP($E1675,INV!$1:$1048576,MATCH(DATE(AJ$2,1,1),INV!$A$1:$LI$1),FALSE)</f>
        <v>507.52811630000002</v>
      </c>
      <c r="AK1675" s="318">
        <f>+VLOOKUP($E1675,INV!$1:$1048576,MATCH(DATE(AK$2,1,1),INV!$A$1:$LI$1),FALSE)</f>
        <v>513.66243029999998</v>
      </c>
      <c r="AL1675" s="318">
        <f>+VLOOKUP($E1675,INV!$1:$1048576,MATCH(DATE(AL$2,1,1),INV!$A$1:$LI$1),FALSE)</f>
        <v>520.39189720000002</v>
      </c>
      <c r="AM1675" s="318">
        <f>+VLOOKUP($E1675,INV!$1:$1048576,MATCH(DATE(AM$2,1,1),INV!$A$1:$LI$1),FALSE)</f>
        <v>527.50690550000002</v>
      </c>
      <c r="AN1675" s="318">
        <f>+VLOOKUP($E1675,INV!$1:$1048576,MATCH(DATE(AN$2,1,1),INV!$A$1:$LI$1),FALSE)</f>
        <v>534.91903649999995</v>
      </c>
      <c r="AO1675" s="318">
        <f>+VLOOKUP($E1675,INV!$1:$1048576,MATCH(DATE(AO$2,1,1),INV!$A$1:$LI$1),FALSE)</f>
        <v>542.59550909999996</v>
      </c>
    </row>
    <row r="1676" spans="1:41" ht="15" customHeight="1" x14ac:dyDescent="0.35">
      <c r="A1676" s="394"/>
      <c r="B1676" s="396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425.07561779999997</v>
      </c>
      <c r="G1676" s="318">
        <f>+VLOOKUP($E1676,INV!$1:$1048576,MATCH(DATE(G$2,1,1),INV!$A$1:$LI$1),FALSE)</f>
        <v>429.22858389999999</v>
      </c>
      <c r="H1676" s="318">
        <f>+VLOOKUP($E1676,INV!$1:$1048576,MATCH(DATE(H$2,1,1),INV!$A$1:$LI$1),FALSE)</f>
        <v>431.4059833</v>
      </c>
      <c r="I1676" s="318">
        <f>+VLOOKUP($E1676,INV!$1:$1048576,MATCH(DATE(I$2,1,1),INV!$A$1:$LI$1),FALSE)</f>
        <v>432.58696099999997</v>
      </c>
      <c r="J1676" s="318">
        <f>+VLOOKUP($E1676,INV!$1:$1048576,MATCH(DATE(J$2,1,1),INV!$A$1:$LI$1),FALSE)</f>
        <v>434.67103859999997</v>
      </c>
      <c r="K1676" s="318">
        <f>+VLOOKUP($E1676,INV!$1:$1048576,MATCH(DATE(K$2,1,1),INV!$A$1:$LI$1),FALSE)</f>
        <v>439.3904076</v>
      </c>
      <c r="L1676" s="318">
        <f>+VLOOKUP($E1676,INV!$1:$1048576,MATCH(DATE(L$2,1,1),INV!$A$1:$LI$1),FALSE)</f>
        <v>444.68920900000001</v>
      </c>
      <c r="M1676" s="318">
        <f>+VLOOKUP($E1676,INV!$1:$1048576,MATCH(DATE(M$2,1,1),INV!$A$1:$LI$1),FALSE)</f>
        <v>450.15216770000001</v>
      </c>
      <c r="N1676" s="318">
        <f>+VLOOKUP($E1676,INV!$1:$1048576,MATCH(DATE(N$2,1,1),INV!$A$1:$LI$1),FALSE)</f>
        <v>455.60255740000002</v>
      </c>
      <c r="O1676" s="318">
        <f>+VLOOKUP($E1676,INV!$1:$1048576,MATCH(DATE(O$2,1,1),INV!$A$1:$LI$1),FALSE)</f>
        <v>461.01406969999999</v>
      </c>
      <c r="P1676" s="318">
        <f>+VLOOKUP($E1676,INV!$1:$1048576,MATCH(DATE(P$2,1,1),INV!$A$1:$LI$1),FALSE)</f>
        <v>466.67389880000002</v>
      </c>
      <c r="Q1676" s="318">
        <f>+VLOOKUP($E1676,INV!$1:$1048576,MATCH(DATE(Q$2,1,1),INV!$A$1:$LI$1),FALSE)</f>
        <v>472.31627279999998</v>
      </c>
      <c r="R1676" s="318">
        <f>+VLOOKUP($E1676,INV!$1:$1048576,MATCH(DATE(R$2,1,1),INV!$A$1:$LI$1),FALSE)</f>
        <v>477.95671149999998</v>
      </c>
      <c r="S1676" s="318">
        <f>+VLOOKUP($E1676,INV!$1:$1048576,MATCH(DATE(S$2,1,1),INV!$A$1:$LI$1),FALSE)</f>
        <v>483.65332489999997</v>
      </c>
      <c r="T1676" s="318">
        <f>+VLOOKUP($E1676,INV!$1:$1048576,MATCH(DATE(T$2,1,1),INV!$A$1:$LI$1),FALSE)</f>
        <v>489.45163439999999</v>
      </c>
      <c r="U1676" s="318">
        <f>+VLOOKUP($E1676,INV!$1:$1048576,MATCH(DATE(U$2,1,1),INV!$A$1:$LI$1),FALSE)</f>
        <v>495.38195469999999</v>
      </c>
      <c r="V1676" s="318">
        <f>+VLOOKUP($E1676,INV!$1:$1048576,MATCH(DATE(V$2,1,1),INV!$A$1:$LI$1),FALSE)</f>
        <v>501.26964670000001</v>
      </c>
      <c r="W1676" s="318">
        <f>+VLOOKUP($E1676,INV!$1:$1048576,MATCH(DATE(W$2,1,1),INV!$A$1:$LI$1),FALSE)</f>
        <v>507.21565170000002</v>
      </c>
      <c r="X1676" s="318">
        <f>+VLOOKUP($E1676,INV!$1:$1048576,MATCH(DATE(X$2,1,1),INV!$A$1:$LI$1),FALSE)</f>
        <v>513.28808719999995</v>
      </c>
      <c r="Y1676" s="318">
        <f>+VLOOKUP($E1676,INV!$1:$1048576,MATCH(DATE(Y$2,1,1),INV!$A$1:$LI$1),FALSE)</f>
        <v>519.51993640000001</v>
      </c>
      <c r="Z1676" s="318">
        <f>+VLOOKUP($E1676,INV!$1:$1048576,MATCH(DATE(Z$2,1,1),INV!$A$1:$LI$1),FALSE)</f>
        <v>525.76077169999996</v>
      </c>
      <c r="AA1676" s="318">
        <f>+VLOOKUP($E1676,INV!$1:$1048576,MATCH(DATE(AA$2,1,1),INV!$A$1:$LI$1),FALSE)</f>
        <v>532.02224390000003</v>
      </c>
      <c r="AB1676" s="318">
        <f>+VLOOKUP($E1676,INV!$1:$1048576,MATCH(DATE(AB$2,1,1),INV!$A$1:$LI$1),FALSE)</f>
        <v>538.4146452</v>
      </c>
      <c r="AC1676" s="318">
        <f>+VLOOKUP($E1676,INV!$1:$1048576,MATCH(DATE(AC$2,1,1),INV!$A$1:$LI$1),FALSE)</f>
        <v>544.98288660000003</v>
      </c>
      <c r="AD1676" s="318">
        <f>+VLOOKUP($E1676,INV!$1:$1048576,MATCH(DATE(AD$2,1,1),INV!$A$1:$LI$1),FALSE)</f>
        <v>551.74057419999997</v>
      </c>
      <c r="AE1676" s="318">
        <f>+VLOOKUP($E1676,INV!$1:$1048576,MATCH(DATE(AE$2,1,1),INV!$A$1:$LI$1),FALSE)</f>
        <v>558.23696500000005</v>
      </c>
      <c r="AF1676" s="318">
        <f>+VLOOKUP($E1676,INV!$1:$1048576,MATCH(DATE(AF$2,1,1),INV!$A$1:$LI$1),FALSE)</f>
        <v>563.87424150000004</v>
      </c>
      <c r="AG1676" s="318">
        <f>+VLOOKUP($E1676,INV!$1:$1048576,MATCH(DATE(AG$2,1,1),INV!$A$1:$LI$1),FALSE)</f>
        <v>569.14594239999997</v>
      </c>
      <c r="AH1676" s="318">
        <f>+VLOOKUP($E1676,INV!$1:$1048576,MATCH(DATE(AH$2,1,1),INV!$A$1:$LI$1),FALSE)</f>
        <v>574.34091369999999</v>
      </c>
      <c r="AI1676" s="318">
        <f>+VLOOKUP($E1676,INV!$1:$1048576,MATCH(DATE(AI$2,1,1),INV!$A$1:$LI$1),FALSE)</f>
        <v>579.58156889999998</v>
      </c>
      <c r="AJ1676" s="318">
        <f>+VLOOKUP($E1676,INV!$1:$1048576,MATCH(DATE(AJ$2,1,1),INV!$A$1:$LI$1),FALSE)</f>
        <v>584.91635199999996</v>
      </c>
      <c r="AK1676" s="318">
        <f>+VLOOKUP($E1676,INV!$1:$1048576,MATCH(DATE(AK$2,1,1),INV!$A$1:$LI$1),FALSE)</f>
        <v>590.92928770000003</v>
      </c>
      <c r="AL1676" s="318">
        <f>+VLOOKUP($E1676,INV!$1:$1048576,MATCH(DATE(AL$2,1,1),INV!$A$1:$LI$1),FALSE)</f>
        <v>597.3817626</v>
      </c>
      <c r="AM1676" s="318">
        <f>+VLOOKUP($E1676,INV!$1:$1048576,MATCH(DATE(AM$2,1,1),INV!$A$1:$LI$1),FALSE)</f>
        <v>604.11483239999995</v>
      </c>
      <c r="AN1676" s="318">
        <f>+VLOOKUP($E1676,INV!$1:$1048576,MATCH(DATE(AN$2,1,1),INV!$A$1:$LI$1),FALSE)</f>
        <v>611.06081529999994</v>
      </c>
      <c r="AO1676" s="318">
        <f>+VLOOKUP($E1676,INV!$1:$1048576,MATCH(DATE(AO$2,1,1),INV!$A$1:$LI$1),FALSE)</f>
        <v>618.19518770000002</v>
      </c>
    </row>
    <row r="1677" spans="1:41" ht="15" customHeight="1" x14ac:dyDescent="0.35">
      <c r="A1677" s="394"/>
      <c r="B1677" s="397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5.8944712279999996</v>
      </c>
      <c r="G1677" s="319">
        <f>+VLOOKUP($E1677,INV!$1:$1048576,MATCH(DATE(G$2,1,1),INV!$A$1:$LI$1),FALSE)</f>
        <v>5.9554503639999998</v>
      </c>
      <c r="H1677" s="319">
        <f>+VLOOKUP($E1677,INV!$1:$1048576,MATCH(DATE(H$2,1,1),INV!$A$1:$LI$1),FALSE)</f>
        <v>5.9905743139999998</v>
      </c>
      <c r="I1677" s="319">
        <f>+VLOOKUP($E1677,INV!$1:$1048576,MATCH(DATE(I$2,1,1),INV!$A$1:$LI$1),FALSE)</f>
        <v>6.0099431120000002</v>
      </c>
      <c r="J1677" s="319">
        <f>+VLOOKUP($E1677,INV!$1:$1048576,MATCH(DATE(J$2,1,1),INV!$A$1:$LI$1),FALSE)</f>
        <v>6.0356464040000004</v>
      </c>
      <c r="K1677" s="319">
        <f>+VLOOKUP($E1677,INV!$1:$1048576,MATCH(DATE(K$2,1,1),INV!$A$1:$LI$1),FALSE)</f>
        <v>6.0913530329999999</v>
      </c>
      <c r="L1677" s="319">
        <f>+VLOOKUP($E1677,INV!$1:$1048576,MATCH(DATE(L$2,1,1),INV!$A$1:$LI$1),FALSE)</f>
        <v>6.1546887339999996</v>
      </c>
      <c r="M1677" s="319">
        <f>+VLOOKUP($E1677,INV!$1:$1048576,MATCH(DATE(M$2,1,1),INV!$A$1:$LI$1),FALSE)</f>
        <v>6.2229929909999999</v>
      </c>
      <c r="N1677" s="319">
        <f>+VLOOKUP($E1677,INV!$1:$1048576,MATCH(DATE(N$2,1,1),INV!$A$1:$LI$1),FALSE)</f>
        <v>6.2934024549999998</v>
      </c>
      <c r="O1677" s="319">
        <f>+VLOOKUP($E1677,INV!$1:$1048576,MATCH(DATE(O$2,1,1),INV!$A$1:$LI$1),FALSE)</f>
        <v>6.3654240959999999</v>
      </c>
      <c r="P1677" s="319">
        <f>+VLOOKUP($E1677,INV!$1:$1048576,MATCH(DATE(P$2,1,1),INV!$A$1:$LI$1),FALSE)</f>
        <v>6.4404616319999999</v>
      </c>
      <c r="Q1677" s="319">
        <f>+VLOOKUP($E1677,INV!$1:$1048576,MATCH(DATE(Q$2,1,1),INV!$A$1:$LI$1),FALSE)</f>
        <v>6.5176198249999997</v>
      </c>
      <c r="R1677" s="319">
        <f>+VLOOKUP($E1677,INV!$1:$1048576,MATCH(DATE(R$2,1,1),INV!$A$1:$LI$1),FALSE)</f>
        <v>6.5973316049999999</v>
      </c>
      <c r="S1677" s="319">
        <f>+VLOOKUP($E1677,INV!$1:$1048576,MATCH(DATE(S$2,1,1),INV!$A$1:$LI$1),FALSE)</f>
        <v>6.6800746240000004</v>
      </c>
      <c r="T1677" s="319">
        <f>+VLOOKUP($E1677,INV!$1:$1048576,MATCH(DATE(T$2,1,1),INV!$A$1:$LI$1),FALSE)</f>
        <v>6.7661908159999999</v>
      </c>
      <c r="U1677" s="319">
        <f>+VLOOKUP($E1677,INV!$1:$1048576,MATCH(DATE(U$2,1,1),INV!$A$1:$LI$1),FALSE)</f>
        <v>6.855932878</v>
      </c>
      <c r="V1677" s="319">
        <f>+VLOOKUP($E1677,INV!$1:$1048576,MATCH(DATE(V$2,1,1),INV!$A$1:$LI$1),FALSE)</f>
        <v>6.9449208750000002</v>
      </c>
      <c r="W1677" s="319">
        <f>+VLOOKUP($E1677,INV!$1:$1048576,MATCH(DATE(W$2,1,1),INV!$A$1:$LI$1),FALSE)</f>
        <v>7.0352581790000004</v>
      </c>
      <c r="X1677" s="319">
        <f>+VLOOKUP($E1677,INV!$1:$1048576,MATCH(DATE(X$2,1,1),INV!$A$1:$LI$1),FALSE)</f>
        <v>7.1283561930000001</v>
      </c>
      <c r="Y1677" s="319">
        <f>+VLOOKUP($E1677,INV!$1:$1048576,MATCH(DATE(Y$2,1,1),INV!$A$1:$LI$1),FALSE)</f>
        <v>7.2249023030000004</v>
      </c>
      <c r="Z1677" s="319">
        <f>+VLOOKUP($E1677,INV!$1:$1048576,MATCH(DATE(Z$2,1,1),INV!$A$1:$LI$1),FALSE)</f>
        <v>7.3245357289999999</v>
      </c>
      <c r="AA1677" s="319">
        <f>+VLOOKUP($E1677,INV!$1:$1048576,MATCH(DATE(AA$2,1,1),INV!$A$1:$LI$1),FALSE)</f>
        <v>7.4236695299999997</v>
      </c>
      <c r="AB1677" s="319">
        <f>+VLOOKUP($E1677,INV!$1:$1048576,MATCH(DATE(AB$2,1,1),INV!$A$1:$LI$1),FALSE)</f>
        <v>7.5244518420000004</v>
      </c>
      <c r="AC1677" s="319">
        <f>+VLOOKUP($E1677,INV!$1:$1048576,MATCH(DATE(AC$2,1,1),INV!$A$1:$LI$1),FALSE)</f>
        <v>7.6282053620000001</v>
      </c>
      <c r="AD1677" s="319">
        <f>+VLOOKUP($E1677,INV!$1:$1048576,MATCH(DATE(AD$2,1,1),INV!$A$1:$LI$1),FALSE)</f>
        <v>7.7355396389999997</v>
      </c>
      <c r="AE1677" s="319">
        <f>+VLOOKUP($E1677,INV!$1:$1048576,MATCH(DATE(AE$2,1,1),INV!$A$1:$LI$1),FALSE)</f>
        <v>7.8447796390000004</v>
      </c>
      <c r="AF1677" s="319">
        <f>+VLOOKUP($E1677,INV!$1:$1048576,MATCH(DATE(AF$2,1,1),INV!$A$1:$LI$1),FALSE)</f>
        <v>7.935638762</v>
      </c>
      <c r="AG1677" s="319">
        <f>+VLOOKUP($E1677,INV!$1:$1048576,MATCH(DATE(AG$2,1,1),INV!$A$1:$LI$1),FALSE)</f>
        <v>8.0175654929999993</v>
      </c>
      <c r="AH1677" s="319">
        <f>+VLOOKUP($E1677,INV!$1:$1048576,MATCH(DATE(AH$2,1,1),INV!$A$1:$LI$1),FALSE)</f>
        <v>8.0966366740000009</v>
      </c>
      <c r="AI1677" s="319">
        <f>+VLOOKUP($E1677,INV!$1:$1048576,MATCH(DATE(AI$2,1,1),INV!$A$1:$LI$1),FALSE)</f>
        <v>8.1755939449999993</v>
      </c>
      <c r="AJ1677" s="319">
        <f>+VLOOKUP($E1677,INV!$1:$1048576,MATCH(DATE(AJ$2,1,1),INV!$A$1:$LI$1),FALSE)</f>
        <v>8.255636118</v>
      </c>
      <c r="AK1677" s="319">
        <f>+VLOOKUP($E1677,INV!$1:$1048576,MATCH(DATE(AK$2,1,1),INV!$A$1:$LI$1),FALSE)</f>
        <v>8.3505424809999997</v>
      </c>
      <c r="AL1677" s="319">
        <f>+VLOOKUP($E1677,INV!$1:$1048576,MATCH(DATE(AL$2,1,1),INV!$A$1:$LI$1),FALSE)</f>
        <v>8.4550469960000001</v>
      </c>
      <c r="AM1677" s="319">
        <f>+VLOOKUP($E1677,INV!$1:$1048576,MATCH(DATE(AM$2,1,1),INV!$A$1:$LI$1),FALSE)</f>
        <v>8.5657482340000008</v>
      </c>
      <c r="AN1677" s="319">
        <f>+VLOOKUP($E1677,INV!$1:$1048576,MATCH(DATE(AN$2,1,1),INV!$A$1:$LI$1),FALSE)</f>
        <v>8.6812155900000008</v>
      </c>
      <c r="AO1677" s="319">
        <f>+VLOOKUP($E1677,INV!$1:$1048576,MATCH(DATE(AO$2,1,1),INV!$A$1:$LI$1),FALSE)</f>
        <v>8.8009218300000001</v>
      </c>
    </row>
    <row r="1678" spans="1:41" ht="15" customHeight="1" x14ac:dyDescent="0.35">
      <c r="A1678" s="394"/>
      <c r="B1678" s="405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394"/>
      <c r="B1679" s="405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394"/>
      <c r="B1680" s="405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394"/>
      <c r="B1681" s="405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394"/>
      <c r="B1682" s="405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394"/>
      <c r="B1683" s="405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394"/>
      <c r="B1684" s="405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394"/>
      <c r="B1685" s="405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394"/>
      <c r="B1686" s="405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394"/>
      <c r="B1687" s="405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394"/>
      <c r="B1688" s="405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394"/>
      <c r="B1689" s="405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394"/>
      <c r="B1690" s="405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394"/>
      <c r="B1691" s="405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394"/>
      <c r="B1692" s="405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394"/>
      <c r="B1693" s="405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394"/>
      <c r="B1694" s="401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394"/>
      <c r="B1695" s="401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394"/>
      <c r="B1696" s="401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394"/>
      <c r="B1697" s="401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394"/>
      <c r="B1698" s="401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394"/>
      <c r="B1699" s="401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394"/>
      <c r="B1700" s="401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394"/>
      <c r="B1701" s="401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394"/>
      <c r="B1702" s="395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1203404.358</v>
      </c>
      <c r="G1702" s="320">
        <f>+VLOOKUP($E1702,Consumption!$1:$1048576,MATCH(DATE(G$2,1,1),Consumption!$A$1:$LI$1),FALSE)</f>
        <v>1222401.8459999999</v>
      </c>
      <c r="H1702" s="320">
        <f>+VLOOKUP($E1702,Consumption!$1:$1048576,MATCH(DATE(H$2,1,1),Consumption!$A$1:$LI$1),FALSE)</f>
        <v>1237530.8870000001</v>
      </c>
      <c r="I1702" s="320">
        <f>+VLOOKUP($E1702,Consumption!$1:$1048576,MATCH(DATE(I$2,1,1),Consumption!$A$1:$LI$1),FALSE)</f>
        <v>1250314.246</v>
      </c>
      <c r="J1702" s="320">
        <f>+VLOOKUP($E1702,Consumption!$1:$1048576,MATCH(DATE(J$2,1,1),Consumption!$A$1:$LI$1),FALSE)</f>
        <v>1269299.9380000001</v>
      </c>
      <c r="K1702" s="320">
        <f>+VLOOKUP($E1702,Consumption!$1:$1048576,MATCH(DATE(K$2,1,1),Consumption!$A$1:$LI$1),FALSE)</f>
        <v>1301578.7960000001</v>
      </c>
      <c r="L1702" s="320">
        <f>+VLOOKUP($E1702,Consumption!$1:$1048576,MATCH(DATE(L$2,1,1),Consumption!$A$1:$LI$1),FALSE)</f>
        <v>1328884.291</v>
      </c>
      <c r="M1702" s="320">
        <f>+VLOOKUP($E1702,Consumption!$1:$1048576,MATCH(DATE(M$2,1,1),Consumption!$A$1:$LI$1),FALSE)</f>
        <v>1355968.7860000001</v>
      </c>
      <c r="N1702" s="320">
        <f>+VLOOKUP($E1702,Consumption!$1:$1048576,MATCH(DATE(N$2,1,1),Consumption!$A$1:$LI$1),FALSE)</f>
        <v>1383315.0919999999</v>
      </c>
      <c r="O1702" s="320">
        <f>+VLOOKUP($E1702,Consumption!$1:$1048576,MATCH(DATE(O$2,1,1),Consumption!$A$1:$LI$1),FALSE)</f>
        <v>1411361.74</v>
      </c>
      <c r="P1702" s="320">
        <f>+VLOOKUP($E1702,Consumption!$1:$1048576,MATCH(DATE(P$2,1,1),Consumption!$A$1:$LI$1),FALSE)</f>
        <v>1441015.9480000001</v>
      </c>
      <c r="Q1702" s="320">
        <f>+VLOOKUP($E1702,Consumption!$1:$1048576,MATCH(DATE(Q$2,1,1),Consumption!$A$1:$LI$1),FALSE)</f>
        <v>1471378.898</v>
      </c>
      <c r="R1702" s="320">
        <f>+VLOOKUP($E1702,Consumption!$1:$1048576,MATCH(DATE(R$2,1,1),Consumption!$A$1:$LI$1),FALSE)</f>
        <v>1502605.274</v>
      </c>
      <c r="S1702" s="320">
        <f>+VLOOKUP($E1702,Consumption!$1:$1048576,MATCH(DATE(S$2,1,1),Consumption!$A$1:$LI$1),FALSE)</f>
        <v>1534683.4569999999</v>
      </c>
      <c r="T1702" s="320">
        <f>+VLOOKUP($E1702,Consumption!$1:$1048576,MATCH(DATE(T$2,1,1),Consumption!$A$1:$LI$1),FALSE)</f>
        <v>1567567.1410000001</v>
      </c>
      <c r="U1702" s="320">
        <f>+VLOOKUP($E1702,Consumption!$1:$1048576,MATCH(DATE(U$2,1,1),Consumption!$A$1:$LI$1),FALSE)</f>
        <v>1601221.7</v>
      </c>
      <c r="V1702" s="320">
        <f>+VLOOKUP($E1702,Consumption!$1:$1048576,MATCH(DATE(V$2,1,1),Consumption!$A$1:$LI$1),FALSE)</f>
        <v>1635165.747</v>
      </c>
      <c r="W1702" s="320">
        <f>+VLOOKUP($E1702,Consumption!$1:$1048576,MATCH(DATE(W$2,1,1),Consumption!$A$1:$LI$1),FALSE)</f>
        <v>1669314.726</v>
      </c>
      <c r="X1702" s="320">
        <f>+VLOOKUP($E1702,Consumption!$1:$1048576,MATCH(DATE(X$2,1,1),Consumption!$A$1:$LI$1),FALSE)</f>
        <v>1703711.9669999999</v>
      </c>
      <c r="Y1702" s="320">
        <f>+VLOOKUP($E1702,Consumption!$1:$1048576,MATCH(DATE(Y$2,1,1),Consumption!$A$1:$LI$1),FALSE)</f>
        <v>1738437.3770000001</v>
      </c>
      <c r="Z1702" s="320">
        <f>+VLOOKUP($E1702,Consumption!$1:$1048576,MATCH(DATE(Z$2,1,1),Consumption!$A$1:$LI$1),FALSE)</f>
        <v>1773098.3659999999</v>
      </c>
      <c r="AA1702" s="320">
        <f>+VLOOKUP($E1702,Consumption!$1:$1048576,MATCH(DATE(AA$2,1,1),Consumption!$A$1:$LI$1),FALSE)</f>
        <v>1808015.159</v>
      </c>
      <c r="AB1702" s="320">
        <f>+VLOOKUP($E1702,Consumption!$1:$1048576,MATCH(DATE(AB$2,1,1),Consumption!$A$1:$LI$1),FALSE)</f>
        <v>1843067.824</v>
      </c>
      <c r="AC1702" s="320">
        <f>+VLOOKUP($E1702,Consumption!$1:$1048576,MATCH(DATE(AC$2,1,1),Consumption!$A$1:$LI$1),FALSE)</f>
        <v>1878337.014</v>
      </c>
      <c r="AD1702" s="320">
        <f>+VLOOKUP($E1702,Consumption!$1:$1048576,MATCH(DATE(AD$2,1,1),Consumption!$A$1:$LI$1),FALSE)</f>
        <v>1913938.3729999999</v>
      </c>
      <c r="AE1702" s="320">
        <f>+VLOOKUP($E1702,Consumption!$1:$1048576,MATCH(DATE(AE$2,1,1),Consumption!$A$1:$LI$1),FALSE)</f>
        <v>1948586.4450000001</v>
      </c>
      <c r="AF1702" s="320">
        <f>+VLOOKUP($E1702,Consumption!$1:$1048576,MATCH(DATE(AF$2,1,1),Consumption!$A$1:$LI$1),FALSE)</f>
        <v>1981478.5260000001</v>
      </c>
      <c r="AG1702" s="320">
        <f>+VLOOKUP($E1702,Consumption!$1:$1048576,MATCH(DATE(AG$2,1,1),Consumption!$A$1:$LI$1),FALSE)</f>
        <v>2012252.4569999999</v>
      </c>
      <c r="AH1702" s="320">
        <f>+VLOOKUP($E1702,Consumption!$1:$1048576,MATCH(DATE(AH$2,1,1),Consumption!$A$1:$LI$1),FALSE)</f>
        <v>2041228.6059999999</v>
      </c>
      <c r="AI1702" s="320">
        <f>+VLOOKUP($E1702,Consumption!$1:$1048576,MATCH(DATE(AI$2,1,1),Consumption!$A$1:$LI$1),FALSE)</f>
        <v>2068876.274</v>
      </c>
      <c r="AJ1702" s="320">
        <f>+VLOOKUP($E1702,Consumption!$1:$1048576,MATCH(DATE(AJ$2,1,1),Consumption!$A$1:$LI$1),FALSE)</f>
        <v>2095649.0220000001</v>
      </c>
      <c r="AK1702" s="320">
        <f>+VLOOKUP($E1702,Consumption!$1:$1048576,MATCH(DATE(AK$2,1,1),Consumption!$A$1:$LI$1),FALSE)</f>
        <v>2123311.5389999999</v>
      </c>
      <c r="AL1702" s="320">
        <f>+VLOOKUP($E1702,Consumption!$1:$1048576,MATCH(DATE(AL$2,1,1),Consumption!$A$1:$LI$1),FALSE)</f>
        <v>2152361.375</v>
      </c>
      <c r="AM1702" s="320">
        <f>+VLOOKUP($E1702,Consumption!$1:$1048576,MATCH(DATE(AM$2,1,1),Consumption!$A$1:$LI$1),FALSE)</f>
        <v>2182856.0499999998</v>
      </c>
      <c r="AN1702" s="320">
        <f>+VLOOKUP($E1702,Consumption!$1:$1048576,MATCH(DATE(AN$2,1,1),Consumption!$A$1:$LI$1),FALSE)</f>
        <v>2214696.8689999999</v>
      </c>
      <c r="AO1702" s="320">
        <f>+VLOOKUP($E1702,Consumption!$1:$1048576,MATCH(DATE(AO$2,1,1),Consumption!$A$1:$LI$1),FALSE)</f>
        <v>2247720.895</v>
      </c>
    </row>
    <row r="1703" spans="1:41" s="282" customFormat="1" ht="15" customHeight="1" x14ac:dyDescent="0.35">
      <c r="A1703" s="394"/>
      <c r="B1703" s="395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31664.106240000001</v>
      </c>
      <c r="G1703" s="321">
        <f>+VLOOKUP($E1703,Consumption!$1:$1048576,MATCH(DATE(G$2,1,1),Consumption!$A$1:$LI$1),FALSE)</f>
        <v>32092.39503</v>
      </c>
      <c r="H1703" s="321">
        <f>+VLOOKUP($E1703,Consumption!$1:$1048576,MATCH(DATE(H$2,1,1),Consumption!$A$1:$LI$1),FALSE)</f>
        <v>32446.99091</v>
      </c>
      <c r="I1703" s="321">
        <f>+VLOOKUP($E1703,Consumption!$1:$1048576,MATCH(DATE(I$2,1,1),Consumption!$A$1:$LI$1),FALSE)</f>
        <v>32747.934840000002</v>
      </c>
      <c r="J1703" s="321">
        <f>+VLOOKUP($E1703,Consumption!$1:$1048576,MATCH(DATE(J$2,1,1),Consumption!$A$1:$LI$1),FALSE)</f>
        <v>33161.041210000003</v>
      </c>
      <c r="K1703" s="321">
        <f>+VLOOKUP($E1703,Consumption!$1:$1048576,MATCH(DATE(K$2,1,1),Consumption!$A$1:$LI$1),FALSE)</f>
        <v>33919.129180000004</v>
      </c>
      <c r="L1703" s="321">
        <f>+VLOOKUP($E1703,Consumption!$1:$1048576,MATCH(DATE(L$2,1,1),Consumption!$A$1:$LI$1),FALSE)</f>
        <v>34695.41246</v>
      </c>
      <c r="M1703" s="321">
        <f>+VLOOKUP($E1703,Consumption!$1:$1048576,MATCH(DATE(M$2,1,1),Consumption!$A$1:$LI$1),FALSE)</f>
        <v>35488.24639</v>
      </c>
      <c r="N1703" s="321">
        <f>+VLOOKUP($E1703,Consumption!$1:$1048576,MATCH(DATE(N$2,1,1),Consumption!$A$1:$LI$1),FALSE)</f>
        <v>36293.166389999999</v>
      </c>
      <c r="O1703" s="321">
        <f>+VLOOKUP($E1703,Consumption!$1:$1048576,MATCH(DATE(O$2,1,1),Consumption!$A$1:$LI$1),FALSE)</f>
        <v>37115.623480000002</v>
      </c>
      <c r="P1703" s="321">
        <f>+VLOOKUP($E1703,Consumption!$1:$1048576,MATCH(DATE(P$2,1,1),Consumption!$A$1:$LI$1),FALSE)</f>
        <v>37977.024230000003</v>
      </c>
      <c r="Q1703" s="321">
        <f>+VLOOKUP($E1703,Consumption!$1:$1048576,MATCH(DATE(Q$2,1,1),Consumption!$A$1:$LI$1),FALSE)</f>
        <v>38856.485930000003</v>
      </c>
      <c r="R1703" s="321">
        <f>+VLOOKUP($E1703,Consumption!$1:$1048576,MATCH(DATE(R$2,1,1),Consumption!$A$1:$LI$1),FALSE)</f>
        <v>39759.14471</v>
      </c>
      <c r="S1703" s="321">
        <f>+VLOOKUP($E1703,Consumption!$1:$1048576,MATCH(DATE(S$2,1,1),Consumption!$A$1:$LI$1),FALSE)</f>
        <v>40686.187180000001</v>
      </c>
      <c r="T1703" s="321">
        <f>+VLOOKUP($E1703,Consumption!$1:$1048576,MATCH(DATE(T$2,1,1),Consumption!$A$1:$LI$1),FALSE)</f>
        <v>41637.555070000002</v>
      </c>
      <c r="U1703" s="321">
        <f>+VLOOKUP($E1703,Consumption!$1:$1048576,MATCH(DATE(U$2,1,1),Consumption!$A$1:$LI$1),FALSE)</f>
        <v>42613.037729999996</v>
      </c>
      <c r="V1703" s="321">
        <f>+VLOOKUP($E1703,Consumption!$1:$1048576,MATCH(DATE(V$2,1,1),Consumption!$A$1:$LI$1),FALSE)</f>
        <v>43599.945760000002</v>
      </c>
      <c r="W1703" s="321">
        <f>+VLOOKUP($E1703,Consumption!$1:$1048576,MATCH(DATE(W$2,1,1),Consumption!$A$1:$LI$1),FALSE)</f>
        <v>44595.382319999997</v>
      </c>
      <c r="X1703" s="321">
        <f>+VLOOKUP($E1703,Consumption!$1:$1048576,MATCH(DATE(X$2,1,1),Consumption!$A$1:$LI$1),FALSE)</f>
        <v>45600.14026</v>
      </c>
      <c r="Y1703" s="321">
        <f>+VLOOKUP($E1703,Consumption!$1:$1048576,MATCH(DATE(Y$2,1,1),Consumption!$A$1:$LI$1),FALSE)</f>
        <v>46616.253850000001</v>
      </c>
      <c r="Z1703" s="321">
        <f>+VLOOKUP($E1703,Consumption!$1:$1048576,MATCH(DATE(Z$2,1,1),Consumption!$A$1:$LI$1),FALSE)</f>
        <v>47633.907630000002</v>
      </c>
      <c r="AA1703" s="321">
        <f>+VLOOKUP($E1703,Consumption!$1:$1048576,MATCH(DATE(AA$2,1,1),Consumption!$A$1:$LI$1),FALSE)</f>
        <v>48660.091260000001</v>
      </c>
      <c r="AB1703" s="321">
        <f>+VLOOKUP($E1703,Consumption!$1:$1048576,MATCH(DATE(AB$2,1,1),Consumption!$A$1:$LI$1),FALSE)</f>
        <v>49691.363810000003</v>
      </c>
      <c r="AC1703" s="321">
        <f>+VLOOKUP($E1703,Consumption!$1:$1048576,MATCH(DATE(AC$2,1,1),Consumption!$A$1:$LI$1),FALSE)</f>
        <v>50729.758000000002</v>
      </c>
      <c r="AD1703" s="321">
        <f>+VLOOKUP($E1703,Consumption!$1:$1048576,MATCH(DATE(AD$2,1,1),Consumption!$A$1:$LI$1),FALSE)</f>
        <v>51778.529049999997</v>
      </c>
      <c r="AE1703" s="321">
        <f>+VLOOKUP($E1703,Consumption!$1:$1048576,MATCH(DATE(AE$2,1,1),Consumption!$A$1:$LI$1),FALSE)</f>
        <v>52805.237809999999</v>
      </c>
      <c r="AF1703" s="321">
        <f>+VLOOKUP($E1703,Consumption!$1:$1048576,MATCH(DATE(AF$2,1,1),Consumption!$A$1:$LI$1),FALSE)</f>
        <v>53784.490109999999</v>
      </c>
      <c r="AG1703" s="321">
        <f>+VLOOKUP($E1703,Consumption!$1:$1048576,MATCH(DATE(AG$2,1,1),Consumption!$A$1:$LI$1),FALSE)</f>
        <v>54703.792979999998</v>
      </c>
      <c r="AH1703" s="321">
        <f>+VLOOKUP($E1703,Consumption!$1:$1048576,MATCH(DATE(AH$2,1,1),Consumption!$A$1:$LI$1),FALSE)</f>
        <v>55570.665430000001</v>
      </c>
      <c r="AI1703" s="321">
        <f>+VLOOKUP($E1703,Consumption!$1:$1048576,MATCH(DATE(AI$2,1,1),Consumption!$A$1:$LI$1),FALSE)</f>
        <v>56398.135730000002</v>
      </c>
      <c r="AJ1703" s="321">
        <f>+VLOOKUP($E1703,Consumption!$1:$1048576,MATCH(DATE(AJ$2,1,1),Consumption!$A$1:$LI$1),FALSE)</f>
        <v>57199.383430000002</v>
      </c>
      <c r="AK1703" s="321">
        <f>+VLOOKUP($E1703,Consumption!$1:$1048576,MATCH(DATE(AK$2,1,1),Consumption!$A$1:$LI$1),FALSE)</f>
        <v>58023.7745</v>
      </c>
      <c r="AL1703" s="321">
        <f>+VLOOKUP($E1703,Consumption!$1:$1048576,MATCH(DATE(AL$2,1,1),Consumption!$A$1:$LI$1),FALSE)</f>
        <v>58887.388850000003</v>
      </c>
      <c r="AM1703" s="321">
        <f>+VLOOKUP($E1703,Consumption!$1:$1048576,MATCH(DATE(AM$2,1,1),Consumption!$A$1:$LI$1),FALSE)</f>
        <v>59792.984299999996</v>
      </c>
      <c r="AN1703" s="321">
        <f>+VLOOKUP($E1703,Consumption!$1:$1048576,MATCH(DATE(AN$2,1,1),Consumption!$A$1:$LI$1),FALSE)</f>
        <v>60738.04393</v>
      </c>
      <c r="AO1703" s="321">
        <f>+VLOOKUP($E1703,Consumption!$1:$1048576,MATCH(DATE(AO$2,1,1),Consumption!$A$1:$LI$1),FALSE)</f>
        <v>61717.87934</v>
      </c>
    </row>
    <row r="1704" spans="1:41" s="282" customFormat="1" ht="15" customHeight="1" x14ac:dyDescent="0.35">
      <c r="A1704" s="394"/>
      <c r="B1704" s="395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394"/>
      <c r="B1705" s="395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175274.19289999999</v>
      </c>
      <c r="G1705" s="321">
        <f>+VLOOKUP($E1705,Consumption!$1:$1048576,MATCH(DATE(G$2,1,1),Consumption!$A$1:$LI$1),FALSE)</f>
        <v>177551.27989999999</v>
      </c>
      <c r="H1705" s="321">
        <f>+VLOOKUP($E1705,Consumption!$1:$1048576,MATCH(DATE(H$2,1,1),Consumption!$A$1:$LI$1),FALSE)</f>
        <v>179575.45740000001</v>
      </c>
      <c r="I1705" s="321">
        <f>+VLOOKUP($E1705,Consumption!$1:$1048576,MATCH(DATE(I$2,1,1),Consumption!$A$1:$LI$1),FALSE)</f>
        <v>181612.91930000001</v>
      </c>
      <c r="J1705" s="321">
        <f>+VLOOKUP($E1705,Consumption!$1:$1048576,MATCH(DATE(J$2,1,1),Consumption!$A$1:$LI$1),FALSE)</f>
        <v>184184.4344</v>
      </c>
      <c r="K1705" s="321">
        <f>+VLOOKUP($E1705,Consumption!$1:$1048576,MATCH(DATE(K$2,1,1),Consumption!$A$1:$LI$1),FALSE)</f>
        <v>188169.01809999999</v>
      </c>
      <c r="L1705" s="321">
        <f>+VLOOKUP($E1705,Consumption!$1:$1048576,MATCH(DATE(L$2,1,1),Consumption!$A$1:$LI$1),FALSE)</f>
        <v>192308.3995</v>
      </c>
      <c r="M1705" s="321">
        <f>+VLOOKUP($E1705,Consumption!$1:$1048576,MATCH(DATE(M$2,1,1),Consumption!$A$1:$LI$1),FALSE)</f>
        <v>196581.65359999999</v>
      </c>
      <c r="N1705" s="321">
        <f>+VLOOKUP($E1705,Consumption!$1:$1048576,MATCH(DATE(N$2,1,1),Consumption!$A$1:$LI$1),FALSE)</f>
        <v>200962.6287</v>
      </c>
      <c r="O1705" s="321">
        <f>+VLOOKUP($E1705,Consumption!$1:$1048576,MATCH(DATE(O$2,1,1),Consumption!$A$1:$LI$1),FALSE)</f>
        <v>205471.79259999999</v>
      </c>
      <c r="P1705" s="321">
        <f>+VLOOKUP($E1705,Consumption!$1:$1048576,MATCH(DATE(P$2,1,1),Consumption!$A$1:$LI$1),FALSE)</f>
        <v>210215.35579999999</v>
      </c>
      <c r="Q1705" s="321">
        <f>+VLOOKUP($E1705,Consumption!$1:$1048576,MATCH(DATE(Q$2,1,1),Consumption!$A$1:$LI$1),FALSE)</f>
        <v>215066.7034</v>
      </c>
      <c r="R1705" s="321">
        <f>+VLOOKUP($E1705,Consumption!$1:$1048576,MATCH(DATE(R$2,1,1),Consumption!$A$1:$LI$1),FALSE)</f>
        <v>220046.26180000001</v>
      </c>
      <c r="S1705" s="321">
        <f>+VLOOKUP($E1705,Consumption!$1:$1048576,MATCH(DATE(S$2,1,1),Consumption!$A$1:$LI$1),FALSE)</f>
        <v>225155.56880000001</v>
      </c>
      <c r="T1705" s="321">
        <f>+VLOOKUP($E1705,Consumption!$1:$1048576,MATCH(DATE(T$2,1,1),Consumption!$A$1:$LI$1),FALSE)</f>
        <v>230391.57819999999</v>
      </c>
      <c r="U1705" s="321">
        <f>+VLOOKUP($E1705,Consumption!$1:$1048576,MATCH(DATE(U$2,1,1),Consumption!$A$1:$LI$1),FALSE)</f>
        <v>235751.94020000001</v>
      </c>
      <c r="V1705" s="321">
        <f>+VLOOKUP($E1705,Consumption!$1:$1048576,MATCH(DATE(V$2,1,1),Consumption!$A$1:$LI$1),FALSE)</f>
        <v>241164.84959999999</v>
      </c>
      <c r="W1705" s="321">
        <f>+VLOOKUP($E1705,Consumption!$1:$1048576,MATCH(DATE(W$2,1,1),Consumption!$A$1:$LI$1),FALSE)</f>
        <v>246613.98420000001</v>
      </c>
      <c r="X1705" s="321">
        <f>+VLOOKUP($E1705,Consumption!$1:$1048576,MATCH(DATE(X$2,1,1),Consumption!$A$1:$LI$1),FALSE)</f>
        <v>252104.47279999999</v>
      </c>
      <c r="Y1705" s="321">
        <f>+VLOOKUP($E1705,Consumption!$1:$1048576,MATCH(DATE(Y$2,1,1),Consumption!$A$1:$LI$1),FALSE)</f>
        <v>257648.76850000001</v>
      </c>
      <c r="Z1705" s="321">
        <f>+VLOOKUP($E1705,Consumption!$1:$1048576,MATCH(DATE(Z$2,1,1),Consumption!$A$1:$LI$1),FALSE)</f>
        <v>263193.94</v>
      </c>
      <c r="AA1705" s="321">
        <f>+VLOOKUP($E1705,Consumption!$1:$1048576,MATCH(DATE(AA$2,1,1),Consumption!$A$1:$LI$1),FALSE)</f>
        <v>268778.42619999999</v>
      </c>
      <c r="AB1705" s="321">
        <f>+VLOOKUP($E1705,Consumption!$1:$1048576,MATCH(DATE(AB$2,1,1),Consumption!$A$1:$LI$1),FALSE)</f>
        <v>274383.46100000001</v>
      </c>
      <c r="AC1705" s="321">
        <f>+VLOOKUP($E1705,Consumption!$1:$1048576,MATCH(DATE(AC$2,1,1),Consumption!$A$1:$LI$1),FALSE)</f>
        <v>280021.08880000003</v>
      </c>
      <c r="AD1705" s="321">
        <f>+VLOOKUP($E1705,Consumption!$1:$1048576,MATCH(DATE(AD$2,1,1),Consumption!$A$1:$LI$1),FALSE)</f>
        <v>285710.35700000002</v>
      </c>
      <c r="AE1705" s="321">
        <f>+VLOOKUP($E1705,Consumption!$1:$1048576,MATCH(DATE(AE$2,1,1),Consumption!$A$1:$LI$1),FALSE)</f>
        <v>291273.56949999998</v>
      </c>
      <c r="AF1705" s="321">
        <f>+VLOOKUP($E1705,Consumption!$1:$1048576,MATCH(DATE(AF$2,1,1),Consumption!$A$1:$LI$1),FALSE)</f>
        <v>296565.56689999998</v>
      </c>
      <c r="AG1705" s="321">
        <f>+VLOOKUP($E1705,Consumption!$1:$1048576,MATCH(DATE(AG$2,1,1),Consumption!$A$1:$LI$1),FALSE)</f>
        <v>301515.56300000002</v>
      </c>
      <c r="AH1705" s="321">
        <f>+VLOOKUP($E1705,Consumption!$1:$1048576,MATCH(DATE(AH$2,1,1),Consumption!$A$1:$LI$1),FALSE)</f>
        <v>306166.52120000002</v>
      </c>
      <c r="AI1705" s="321">
        <f>+VLOOKUP($E1705,Consumption!$1:$1048576,MATCH(DATE(AI$2,1,1),Consumption!$A$1:$LI$1),FALSE)</f>
        <v>310593.33870000002</v>
      </c>
      <c r="AJ1705" s="321">
        <f>+VLOOKUP($E1705,Consumption!$1:$1048576,MATCH(DATE(AJ$2,1,1),Consumption!$A$1:$LI$1),FALSE)</f>
        <v>314871.8689</v>
      </c>
      <c r="AK1705" s="321">
        <f>+VLOOKUP($E1705,Consumption!$1:$1048576,MATCH(DATE(AK$2,1,1),Consumption!$A$1:$LI$1),FALSE)</f>
        <v>319280.47029999999</v>
      </c>
      <c r="AL1705" s="321">
        <f>+VLOOKUP($E1705,Consumption!$1:$1048576,MATCH(DATE(AL$2,1,1),Consumption!$A$1:$LI$1),FALSE)</f>
        <v>323911.141</v>
      </c>
      <c r="AM1705" s="321">
        <f>+VLOOKUP($E1705,Consumption!$1:$1048576,MATCH(DATE(AM$2,1,1),Consumption!$A$1:$LI$1),FALSE)</f>
        <v>328779.64809999999</v>
      </c>
      <c r="AN1705" s="321">
        <f>+VLOOKUP($E1705,Consumption!$1:$1048576,MATCH(DATE(AN$2,1,1),Consumption!$A$1:$LI$1),FALSE)</f>
        <v>333871.21750000003</v>
      </c>
      <c r="AO1705" s="321">
        <f>+VLOOKUP($E1705,Consumption!$1:$1048576,MATCH(DATE(AO$2,1,1),Consumption!$A$1:$LI$1),FALSE)</f>
        <v>339158.6973</v>
      </c>
    </row>
    <row r="1706" spans="1:41" s="282" customFormat="1" ht="15" customHeight="1" x14ac:dyDescent="0.35">
      <c r="A1706" s="394"/>
      <c r="B1706" s="395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62148.809159999997</v>
      </c>
      <c r="G1706" s="321">
        <f>+VLOOKUP($E1706,Consumption!$1:$1048576,MATCH(DATE(G$2,1,1),Consumption!$A$1:$LI$1),FALSE)</f>
        <v>67136.564320000005</v>
      </c>
      <c r="H1706" s="321">
        <f>+VLOOKUP($E1706,Consumption!$1:$1048576,MATCH(DATE(H$2,1,1),Consumption!$A$1:$LI$1),FALSE)</f>
        <v>70446.844379999995</v>
      </c>
      <c r="I1706" s="321">
        <f>+VLOOKUP($E1706,Consumption!$1:$1048576,MATCH(DATE(I$2,1,1),Consumption!$A$1:$LI$1),FALSE)</f>
        <v>71495.667419999998</v>
      </c>
      <c r="J1706" s="321">
        <f>+VLOOKUP($E1706,Consumption!$1:$1048576,MATCH(DATE(J$2,1,1),Consumption!$A$1:$LI$1),FALSE)</f>
        <v>74948.196259999997</v>
      </c>
      <c r="K1706" s="321">
        <f>+VLOOKUP($E1706,Consumption!$1:$1048576,MATCH(DATE(K$2,1,1),Consumption!$A$1:$LI$1),FALSE)</f>
        <v>82571.539709999997</v>
      </c>
      <c r="L1706" s="321">
        <f>+VLOOKUP($E1706,Consumption!$1:$1048576,MATCH(DATE(L$2,1,1),Consumption!$A$1:$LI$1),FALSE)</f>
        <v>84967.529039999994</v>
      </c>
      <c r="M1706" s="321">
        <f>+VLOOKUP($E1706,Consumption!$1:$1048576,MATCH(DATE(M$2,1,1),Consumption!$A$1:$LI$1),FALSE)</f>
        <v>86463.455440000005</v>
      </c>
      <c r="N1706" s="321">
        <f>+VLOOKUP($E1706,Consumption!$1:$1048576,MATCH(DATE(N$2,1,1),Consumption!$A$1:$LI$1),FALSE)</f>
        <v>87635.533420000007</v>
      </c>
      <c r="O1706" s="321">
        <f>+VLOOKUP($E1706,Consumption!$1:$1048576,MATCH(DATE(O$2,1,1),Consumption!$A$1:$LI$1),FALSE)</f>
        <v>88723.47954</v>
      </c>
      <c r="P1706" s="321">
        <f>+VLOOKUP($E1706,Consumption!$1:$1048576,MATCH(DATE(P$2,1,1),Consumption!$A$1:$LI$1),FALSE)</f>
        <v>89905.626449999996</v>
      </c>
      <c r="Q1706" s="321">
        <f>+VLOOKUP($E1706,Consumption!$1:$1048576,MATCH(DATE(Q$2,1,1),Consumption!$A$1:$LI$1),FALSE)</f>
        <v>91082.611860000005</v>
      </c>
      <c r="R1706" s="321">
        <f>+VLOOKUP($E1706,Consumption!$1:$1048576,MATCH(DATE(R$2,1,1),Consumption!$A$1:$LI$1),FALSE)</f>
        <v>92286.394220000002</v>
      </c>
      <c r="S1706" s="321">
        <f>+VLOOKUP($E1706,Consumption!$1:$1048576,MATCH(DATE(S$2,1,1),Consumption!$A$1:$LI$1),FALSE)</f>
        <v>93509.504520000002</v>
      </c>
      <c r="T1706" s="321">
        <f>+VLOOKUP($E1706,Consumption!$1:$1048576,MATCH(DATE(T$2,1,1),Consumption!$A$1:$LI$1),FALSE)</f>
        <v>94739.55949</v>
      </c>
      <c r="U1706" s="321">
        <f>+VLOOKUP($E1706,Consumption!$1:$1048576,MATCH(DATE(U$2,1,1),Consumption!$A$1:$LI$1),FALSE)</f>
        <v>95969.068679999997</v>
      </c>
      <c r="V1706" s="321">
        <f>+VLOOKUP($E1706,Consumption!$1:$1048576,MATCH(DATE(V$2,1,1),Consumption!$A$1:$LI$1),FALSE)</f>
        <v>97150.238899999997</v>
      </c>
      <c r="W1706" s="321">
        <f>+VLOOKUP($E1706,Consumption!$1:$1048576,MATCH(DATE(W$2,1,1),Consumption!$A$1:$LI$1),FALSE)</f>
        <v>98296.84895</v>
      </c>
      <c r="X1706" s="321">
        <f>+VLOOKUP($E1706,Consumption!$1:$1048576,MATCH(DATE(X$2,1,1),Consumption!$A$1:$LI$1),FALSE)</f>
        <v>99426.302660000001</v>
      </c>
      <c r="Y1706" s="321">
        <f>+VLOOKUP($E1706,Consumption!$1:$1048576,MATCH(DATE(Y$2,1,1),Consumption!$A$1:$LI$1),FALSE)</f>
        <v>100550.66130000001</v>
      </c>
      <c r="Z1706" s="321">
        <f>+VLOOKUP($E1706,Consumption!$1:$1048576,MATCH(DATE(Z$2,1,1),Consumption!$A$1:$LI$1),FALSE)</f>
        <v>101630.8328</v>
      </c>
      <c r="AA1706" s="321">
        <f>+VLOOKUP($E1706,Consumption!$1:$1048576,MATCH(DATE(AA$2,1,1),Consumption!$A$1:$LI$1),FALSE)</f>
        <v>102714.0886</v>
      </c>
      <c r="AB1706" s="321">
        <f>+VLOOKUP($E1706,Consumption!$1:$1048576,MATCH(DATE(AB$2,1,1),Consumption!$A$1:$LI$1),FALSE)</f>
        <v>103790.6871</v>
      </c>
      <c r="AC1706" s="321">
        <f>+VLOOKUP($E1706,Consumption!$1:$1048576,MATCH(DATE(AC$2,1,1),Consumption!$A$1:$LI$1),FALSE)</f>
        <v>104870.67049999999</v>
      </c>
      <c r="AD1706" s="321">
        <f>+VLOOKUP($E1706,Consumption!$1:$1048576,MATCH(DATE(AD$2,1,1),Consumption!$A$1:$LI$1),FALSE)</f>
        <v>105960.348</v>
      </c>
      <c r="AE1706" s="321">
        <f>+VLOOKUP($E1706,Consumption!$1:$1048576,MATCH(DATE(AE$2,1,1),Consumption!$A$1:$LI$1),FALSE)</f>
        <v>106930.5809</v>
      </c>
      <c r="AF1706" s="321">
        <f>+VLOOKUP($E1706,Consumption!$1:$1048576,MATCH(DATE(AF$2,1,1),Consumption!$A$1:$LI$1),FALSE)</f>
        <v>107755.0238</v>
      </c>
      <c r="AG1706" s="321">
        <f>+VLOOKUP($E1706,Consumption!$1:$1048576,MATCH(DATE(AG$2,1,1),Consumption!$A$1:$LI$1),FALSE)</f>
        <v>108466.3795</v>
      </c>
      <c r="AH1706" s="321">
        <f>+VLOOKUP($E1706,Consumption!$1:$1048576,MATCH(DATE(AH$2,1,1),Consumption!$A$1:$LI$1),FALSE)</f>
        <v>109125.8444</v>
      </c>
      <c r="AI1706" s="321">
        <f>+VLOOKUP($E1706,Consumption!$1:$1048576,MATCH(DATE(AI$2,1,1),Consumption!$A$1:$LI$1),FALSE)</f>
        <v>109769.66800000001</v>
      </c>
      <c r="AJ1706" s="321">
        <f>+VLOOKUP($E1706,Consumption!$1:$1048576,MATCH(DATE(AJ$2,1,1),Consumption!$A$1:$LI$1),FALSE)</f>
        <v>110414.86990000001</v>
      </c>
      <c r="AK1706" s="321">
        <f>+VLOOKUP($E1706,Consumption!$1:$1048576,MATCH(DATE(AK$2,1,1),Consumption!$A$1:$LI$1),FALSE)</f>
        <v>111185.20209999999</v>
      </c>
      <c r="AL1706" s="321">
        <f>+VLOOKUP($E1706,Consumption!$1:$1048576,MATCH(DATE(AL$2,1,1),Consumption!$A$1:$LI$1),FALSE)</f>
        <v>112046.4463</v>
      </c>
      <c r="AM1706" s="321">
        <f>+VLOOKUP($E1706,Consumption!$1:$1048576,MATCH(DATE(AM$2,1,1),Consumption!$A$1:$LI$1),FALSE)</f>
        <v>112958.86659999999</v>
      </c>
      <c r="AN1706" s="321">
        <f>+VLOOKUP($E1706,Consumption!$1:$1048576,MATCH(DATE(AN$2,1,1),Consumption!$A$1:$LI$1),FALSE)</f>
        <v>113898.0745</v>
      </c>
      <c r="AO1706" s="321">
        <f>+VLOOKUP($E1706,Consumption!$1:$1048576,MATCH(DATE(AO$2,1,1),Consumption!$A$1:$LI$1),FALSE)</f>
        <v>114849.1318</v>
      </c>
    </row>
    <row r="1707" spans="1:41" s="282" customFormat="1" ht="15" customHeight="1" x14ac:dyDescent="0.35">
      <c r="A1707" s="394"/>
      <c r="B1707" s="395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3480.4780660000001</v>
      </c>
      <c r="G1707" s="321">
        <f>+VLOOKUP($E1707,Consumption!$1:$1048576,MATCH(DATE(G$2,1,1),Consumption!$A$1:$LI$1),FALSE)</f>
        <v>3513.9153259999998</v>
      </c>
      <c r="H1707" s="321">
        <f>+VLOOKUP($E1707,Consumption!$1:$1048576,MATCH(DATE(H$2,1,1),Consumption!$A$1:$LI$1),FALSE)</f>
        <v>3538.7322210000002</v>
      </c>
      <c r="I1707" s="321">
        <f>+VLOOKUP($E1707,Consumption!$1:$1048576,MATCH(DATE(I$2,1,1),Consumption!$A$1:$LI$1),FALSE)</f>
        <v>3563.9609460000001</v>
      </c>
      <c r="J1707" s="321">
        <f>+VLOOKUP($E1707,Consumption!$1:$1048576,MATCH(DATE(J$2,1,1),Consumption!$A$1:$LI$1),FALSE)</f>
        <v>3607.7020649999999</v>
      </c>
      <c r="K1707" s="321">
        <f>+VLOOKUP($E1707,Consumption!$1:$1048576,MATCH(DATE(K$2,1,1),Consumption!$A$1:$LI$1),FALSE)</f>
        <v>3687.504484</v>
      </c>
      <c r="L1707" s="321">
        <f>+VLOOKUP($E1707,Consumption!$1:$1048576,MATCH(DATE(L$2,1,1),Consumption!$A$1:$LI$1),FALSE)</f>
        <v>3771.8816790000001</v>
      </c>
      <c r="M1707" s="321">
        <f>+VLOOKUP($E1707,Consumption!$1:$1048576,MATCH(DATE(M$2,1,1),Consumption!$A$1:$LI$1),FALSE)</f>
        <v>3859.366599</v>
      </c>
      <c r="N1707" s="321">
        <f>+VLOOKUP($E1707,Consumption!$1:$1048576,MATCH(DATE(N$2,1,1),Consumption!$A$1:$LI$1),FALSE)</f>
        <v>3948.7742010000002</v>
      </c>
      <c r="O1707" s="321">
        <f>+VLOOKUP($E1707,Consumption!$1:$1048576,MATCH(DATE(O$2,1,1),Consumption!$A$1:$LI$1),FALSE)</f>
        <v>4040.3548890000002</v>
      </c>
      <c r="P1707" s="321">
        <f>+VLOOKUP($E1707,Consumption!$1:$1048576,MATCH(DATE(P$2,1,1),Consumption!$A$1:$LI$1),FALSE)</f>
        <v>4136.2869929999997</v>
      </c>
      <c r="Q1707" s="321">
        <f>+VLOOKUP($E1707,Consumption!$1:$1048576,MATCH(DATE(Q$2,1,1),Consumption!$A$1:$LI$1),FALSE)</f>
        <v>4234.1909340000002</v>
      </c>
      <c r="R1707" s="321">
        <f>+VLOOKUP($E1707,Consumption!$1:$1048576,MATCH(DATE(R$2,1,1),Consumption!$A$1:$LI$1),FALSE)</f>
        <v>4334.5630760000004</v>
      </c>
      <c r="S1707" s="321">
        <f>+VLOOKUP($E1707,Consumption!$1:$1048576,MATCH(DATE(S$2,1,1),Consumption!$A$1:$LI$1),FALSE)</f>
        <v>4437.5045920000002</v>
      </c>
      <c r="T1707" s="321">
        <f>+VLOOKUP($E1707,Consumption!$1:$1048576,MATCH(DATE(T$2,1,1),Consumption!$A$1:$LI$1),FALSE)</f>
        <v>4543.004766</v>
      </c>
      <c r="U1707" s="321">
        <f>+VLOOKUP($E1707,Consumption!$1:$1048576,MATCH(DATE(U$2,1,1),Consumption!$A$1:$LI$1),FALSE)</f>
        <v>4651.0501190000004</v>
      </c>
      <c r="V1707" s="321">
        <f>+VLOOKUP($E1707,Consumption!$1:$1048576,MATCH(DATE(V$2,1,1),Consumption!$A$1:$LI$1),FALSE)</f>
        <v>4760.2690089999996</v>
      </c>
      <c r="W1707" s="321">
        <f>+VLOOKUP($E1707,Consumption!$1:$1048576,MATCH(DATE(W$2,1,1),Consumption!$A$1:$LI$1),FALSE)</f>
        <v>4870.3556239999998</v>
      </c>
      <c r="X1707" s="321">
        <f>+VLOOKUP($E1707,Consumption!$1:$1048576,MATCH(DATE(X$2,1,1),Consumption!$A$1:$LI$1),FALSE)</f>
        <v>4981.3997890000001</v>
      </c>
      <c r="Y1707" s="321">
        <f>+VLOOKUP($E1707,Consumption!$1:$1048576,MATCH(DATE(Y$2,1,1),Consumption!$A$1:$LI$1),FALSE)</f>
        <v>5093.6247839999996</v>
      </c>
      <c r="Z1707" s="321">
        <f>+VLOOKUP($E1707,Consumption!$1:$1048576,MATCH(DATE(Z$2,1,1),Consumption!$A$1:$LI$1),FALSE)</f>
        <v>5205.9453400000002</v>
      </c>
      <c r="AA1707" s="321">
        <f>+VLOOKUP($E1707,Consumption!$1:$1048576,MATCH(DATE(AA$2,1,1),Consumption!$A$1:$LI$1),FALSE)</f>
        <v>5319.1423199999999</v>
      </c>
      <c r="AB1707" s="321">
        <f>+VLOOKUP($E1707,Consumption!$1:$1048576,MATCH(DATE(AB$2,1,1),Consumption!$A$1:$LI$1),FALSE)</f>
        <v>5432.8526540000003</v>
      </c>
      <c r="AC1707" s="321">
        <f>+VLOOKUP($E1707,Consumption!$1:$1048576,MATCH(DATE(AC$2,1,1),Consumption!$A$1:$LI$1),FALSE)</f>
        <v>5547.2981730000001</v>
      </c>
      <c r="AD1707" s="321">
        <f>+VLOOKUP($E1707,Consumption!$1:$1048576,MATCH(DATE(AD$2,1,1),Consumption!$A$1:$LI$1),FALSE)</f>
        <v>5662.8288990000001</v>
      </c>
      <c r="AE1707" s="321">
        <f>+VLOOKUP($E1707,Consumption!$1:$1048576,MATCH(DATE(AE$2,1,1),Consumption!$A$1:$LI$1),FALSE)</f>
        <v>5775.8450839999996</v>
      </c>
      <c r="AF1707" s="321">
        <f>+VLOOKUP($E1707,Consumption!$1:$1048576,MATCH(DATE(AF$2,1,1),Consumption!$A$1:$LI$1),FALSE)</f>
        <v>5883.5837009999996</v>
      </c>
      <c r="AG1707" s="321">
        <f>+VLOOKUP($E1707,Consumption!$1:$1048576,MATCH(DATE(AG$2,1,1),Consumption!$A$1:$LI$1),FALSE)</f>
        <v>5984.6913800000002</v>
      </c>
      <c r="AH1707" s="321">
        <f>+VLOOKUP($E1707,Consumption!$1:$1048576,MATCH(DATE(AH$2,1,1),Consumption!$A$1:$LI$1),FALSE)</f>
        <v>6079.9727640000001</v>
      </c>
      <c r="AI1707" s="321">
        <f>+VLOOKUP($E1707,Consumption!$1:$1048576,MATCH(DATE(AI$2,1,1),Consumption!$A$1:$LI$1),FALSE)</f>
        <v>6170.8275800000001</v>
      </c>
      <c r="AJ1707" s="321">
        <f>+VLOOKUP($E1707,Consumption!$1:$1048576,MATCH(DATE(AJ$2,1,1),Consumption!$A$1:$LI$1),FALSE)</f>
        <v>6258.6848639999998</v>
      </c>
      <c r="AK1707" s="321">
        <f>+VLOOKUP($E1707,Consumption!$1:$1048576,MATCH(DATE(AK$2,1,1),Consumption!$A$1:$LI$1),FALSE)</f>
        <v>6348.949012</v>
      </c>
      <c r="AL1707" s="321">
        <f>+VLOOKUP($E1707,Consumption!$1:$1048576,MATCH(DATE(AL$2,1,1),Consumption!$A$1:$LI$1),FALSE)</f>
        <v>6443.4036660000002</v>
      </c>
      <c r="AM1707" s="321">
        <f>+VLOOKUP($E1707,Consumption!$1:$1048576,MATCH(DATE(AM$2,1,1),Consumption!$A$1:$LI$1),FALSE)</f>
        <v>6542.3941029999996</v>
      </c>
      <c r="AN1707" s="321">
        <f>+VLOOKUP($E1707,Consumption!$1:$1048576,MATCH(DATE(AN$2,1,1),Consumption!$A$1:$LI$1),FALSE)</f>
        <v>6645.6862359999996</v>
      </c>
      <c r="AO1707" s="321">
        <f>+VLOOKUP($E1707,Consumption!$1:$1048576,MATCH(DATE(AO$2,1,1),Consumption!$A$1:$LI$1),FALSE)</f>
        <v>6752.7925649999997</v>
      </c>
    </row>
    <row r="1708" spans="1:41" s="282" customFormat="1" ht="15" customHeight="1" x14ac:dyDescent="0.35">
      <c r="A1708" s="394"/>
      <c r="B1708" s="395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5293.1055649999998</v>
      </c>
      <c r="G1708" s="321">
        <f>+VLOOKUP($E1708,Consumption!$1:$1048576,MATCH(DATE(G$2,1,1),Consumption!$A$1:$LI$1),FALSE)</f>
        <v>5359.6804339999999</v>
      </c>
      <c r="H1708" s="321">
        <f>+VLOOKUP($E1708,Consumption!$1:$1048576,MATCH(DATE(H$2,1,1),Consumption!$A$1:$LI$1),FALSE)</f>
        <v>5415.5271890000004</v>
      </c>
      <c r="I1708" s="321">
        <f>+VLOOKUP($E1708,Consumption!$1:$1048576,MATCH(DATE(I$2,1,1),Consumption!$A$1:$LI$1),FALSE)</f>
        <v>5471.5032179999998</v>
      </c>
      <c r="J1708" s="321">
        <f>+VLOOKUP($E1708,Consumption!$1:$1048576,MATCH(DATE(J$2,1,1),Consumption!$A$1:$LI$1),FALSE)</f>
        <v>5548.9247619999996</v>
      </c>
      <c r="K1708" s="321">
        <f>+VLOOKUP($E1708,Consumption!$1:$1048576,MATCH(DATE(K$2,1,1),Consumption!$A$1:$LI$1),FALSE)</f>
        <v>5672.4134190000004</v>
      </c>
      <c r="L1708" s="321">
        <f>+VLOOKUP($E1708,Consumption!$1:$1048576,MATCH(DATE(L$2,1,1),Consumption!$A$1:$LI$1),FALSE)</f>
        <v>5799.0924660000001</v>
      </c>
      <c r="M1708" s="321">
        <f>+VLOOKUP($E1708,Consumption!$1:$1048576,MATCH(DATE(M$2,1,1),Consumption!$A$1:$LI$1),FALSE)</f>
        <v>5928.8434420000003</v>
      </c>
      <c r="N1708" s="321">
        <f>+VLOOKUP($E1708,Consumption!$1:$1048576,MATCH(DATE(N$2,1,1),Consumption!$A$1:$LI$1),FALSE)</f>
        <v>6061.063521</v>
      </c>
      <c r="O1708" s="321">
        <f>+VLOOKUP($E1708,Consumption!$1:$1048576,MATCH(DATE(O$2,1,1),Consumption!$A$1:$LI$1),FALSE)</f>
        <v>6196.6453369999999</v>
      </c>
      <c r="P1708" s="321">
        <f>+VLOOKUP($E1708,Consumption!$1:$1048576,MATCH(DATE(P$2,1,1),Consumption!$A$1:$LI$1),FALSE)</f>
        <v>6339.0778780000001</v>
      </c>
      <c r="Q1708" s="321">
        <f>+VLOOKUP($E1708,Consumption!$1:$1048576,MATCH(DATE(Q$2,1,1),Consumption!$A$1:$LI$1),FALSE)</f>
        <v>6484.7358029999996</v>
      </c>
      <c r="R1708" s="321">
        <f>+VLOOKUP($E1708,Consumption!$1:$1048576,MATCH(DATE(R$2,1,1),Consumption!$A$1:$LI$1),FALSE)</f>
        <v>6634.3332149999997</v>
      </c>
      <c r="S1708" s="321">
        <f>+VLOOKUP($E1708,Consumption!$1:$1048576,MATCH(DATE(S$2,1,1),Consumption!$A$1:$LI$1),FALSE)</f>
        <v>6787.9518680000001</v>
      </c>
      <c r="T1708" s="321">
        <f>+VLOOKUP($E1708,Consumption!$1:$1048576,MATCH(DATE(T$2,1,1),Consumption!$A$1:$LI$1),FALSE)</f>
        <v>6945.5022369999997</v>
      </c>
      <c r="U1708" s="321">
        <f>+VLOOKUP($E1708,Consumption!$1:$1048576,MATCH(DATE(U$2,1,1),Consumption!$A$1:$LI$1),FALSE)</f>
        <v>7106.9026400000002</v>
      </c>
      <c r="V1708" s="321">
        <f>+VLOOKUP($E1708,Consumption!$1:$1048576,MATCH(DATE(V$2,1,1),Consumption!$A$1:$LI$1),FALSE)</f>
        <v>7270.0852629999999</v>
      </c>
      <c r="W1708" s="321">
        <f>+VLOOKUP($E1708,Consumption!$1:$1048576,MATCH(DATE(W$2,1,1),Consumption!$A$1:$LI$1),FALSE)</f>
        <v>7434.5584449999997</v>
      </c>
      <c r="X1708" s="321">
        <f>+VLOOKUP($E1708,Consumption!$1:$1048576,MATCH(DATE(X$2,1,1),Consumption!$A$1:$LI$1),FALSE)</f>
        <v>7600.4248369999996</v>
      </c>
      <c r="Y1708" s="321">
        <f>+VLOOKUP($E1708,Consumption!$1:$1048576,MATCH(DATE(Y$2,1,1),Consumption!$A$1:$LI$1),FALSE)</f>
        <v>7768.0032959999999</v>
      </c>
      <c r="Z1708" s="321">
        <f>+VLOOKUP($E1708,Consumption!$1:$1048576,MATCH(DATE(Z$2,1,1),Consumption!$A$1:$LI$1),FALSE)</f>
        <v>7935.6392290000003</v>
      </c>
      <c r="AA1708" s="321">
        <f>+VLOOKUP($E1708,Consumption!$1:$1048576,MATCH(DATE(AA$2,1,1),Consumption!$A$1:$LI$1),FALSE)</f>
        <v>8104.5832819999996</v>
      </c>
      <c r="AB1708" s="321">
        <f>+VLOOKUP($E1708,Consumption!$1:$1048576,MATCH(DATE(AB$2,1,1),Consumption!$A$1:$LI$1),FALSE)</f>
        <v>8274.2857469999999</v>
      </c>
      <c r="AC1708" s="321">
        <f>+VLOOKUP($E1708,Consumption!$1:$1048576,MATCH(DATE(AC$2,1,1),Consumption!$A$1:$LI$1),FALSE)</f>
        <v>8445.0757969999995</v>
      </c>
      <c r="AD1708" s="321">
        <f>+VLOOKUP($E1708,Consumption!$1:$1048576,MATCH(DATE(AD$2,1,1),Consumption!$A$1:$LI$1),FALSE)</f>
        <v>8617.4838189999991</v>
      </c>
      <c r="AE1708" s="321">
        <f>+VLOOKUP($E1708,Consumption!$1:$1048576,MATCH(DATE(AE$2,1,1),Consumption!$A$1:$LI$1),FALSE)</f>
        <v>8786.0608749999992</v>
      </c>
      <c r="AF1708" s="321">
        <f>+VLOOKUP($E1708,Consumption!$1:$1048576,MATCH(DATE(AF$2,1,1),Consumption!$A$1:$LI$1),FALSE)</f>
        <v>8946.9018460000007</v>
      </c>
      <c r="AG1708" s="321">
        <f>+VLOOKUP($E1708,Consumption!$1:$1048576,MATCH(DATE(AG$2,1,1),Consumption!$A$1:$LI$1),FALSE)</f>
        <v>9097.9289229999995</v>
      </c>
      <c r="AH1708" s="321">
        <f>+VLOOKUP($E1708,Consumption!$1:$1048576,MATCH(DATE(AH$2,1,1),Consumption!$A$1:$LI$1),FALSE)</f>
        <v>9240.2590029999992</v>
      </c>
      <c r="AI1708" s="321">
        <f>+VLOOKUP($E1708,Consumption!$1:$1048576,MATCH(DATE(AI$2,1,1),Consumption!$A$1:$LI$1),FALSE)</f>
        <v>9375.9459590000006</v>
      </c>
      <c r="AJ1708" s="321">
        <f>+VLOOKUP($E1708,Consumption!$1:$1048576,MATCH(DATE(AJ$2,1,1),Consumption!$A$1:$LI$1),FALSE)</f>
        <v>9507.1383229999992</v>
      </c>
      <c r="AK1708" s="321">
        <f>+VLOOKUP($E1708,Consumption!$1:$1048576,MATCH(DATE(AK$2,1,1),Consumption!$A$1:$LI$1),FALSE)</f>
        <v>9641.8672299999998</v>
      </c>
      <c r="AL1708" s="321">
        <f>+VLOOKUP($E1708,Consumption!$1:$1048576,MATCH(DATE(AL$2,1,1),Consumption!$A$1:$LI$1),FALSE)</f>
        <v>9782.8742160000002</v>
      </c>
      <c r="AM1708" s="321">
        <f>+VLOOKUP($E1708,Consumption!$1:$1048576,MATCH(DATE(AM$2,1,1),Consumption!$A$1:$LI$1),FALSE)</f>
        <v>9930.7721349999993</v>
      </c>
      <c r="AN1708" s="321">
        <f>+VLOOKUP($E1708,Consumption!$1:$1048576,MATCH(DATE(AN$2,1,1),Consumption!$A$1:$LI$1),FALSE)</f>
        <v>10085.267809999999</v>
      </c>
      <c r="AO1708" s="321">
        <f>+VLOOKUP($E1708,Consumption!$1:$1048576,MATCH(DATE(AO$2,1,1),Consumption!$A$1:$LI$1),FALSE)</f>
        <v>10245.64402</v>
      </c>
    </row>
    <row r="1709" spans="1:41" s="282" customFormat="1" ht="15" customHeight="1" x14ac:dyDescent="0.35">
      <c r="A1709" s="394"/>
      <c r="B1709" s="395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36860.514439999999</v>
      </c>
      <c r="G1709" s="321">
        <f>+VLOOKUP($E1709,Consumption!$1:$1048576,MATCH(DATE(G$2,1,1),Consumption!$A$1:$LI$1),FALSE)</f>
        <v>37345.666620000004</v>
      </c>
      <c r="H1709" s="321">
        <f>+VLOOKUP($E1709,Consumption!$1:$1048576,MATCH(DATE(H$2,1,1),Consumption!$A$1:$LI$1),FALSE)</f>
        <v>37743.914510000002</v>
      </c>
      <c r="I1709" s="321">
        <f>+VLOOKUP($E1709,Consumption!$1:$1048576,MATCH(DATE(I$2,1,1),Consumption!$A$1:$LI$1),FALSE)</f>
        <v>38098.194450000003</v>
      </c>
      <c r="J1709" s="321">
        <f>+VLOOKUP($E1709,Consumption!$1:$1048576,MATCH(DATE(J$2,1,1),Consumption!$A$1:$LI$1),FALSE)</f>
        <v>38588.261789999997</v>
      </c>
      <c r="K1709" s="321">
        <f>+VLOOKUP($E1709,Consumption!$1:$1048576,MATCH(DATE(K$2,1,1),Consumption!$A$1:$LI$1),FALSE)</f>
        <v>39490.667049999996</v>
      </c>
      <c r="L1709" s="321">
        <f>+VLOOKUP($E1709,Consumption!$1:$1048576,MATCH(DATE(L$2,1,1),Consumption!$A$1:$LI$1),FALSE)</f>
        <v>40430.659549999997</v>
      </c>
      <c r="M1709" s="321">
        <f>+VLOOKUP($E1709,Consumption!$1:$1048576,MATCH(DATE(M$2,1,1),Consumption!$A$1:$LI$1),FALSE)</f>
        <v>41385.332320000001</v>
      </c>
      <c r="N1709" s="321">
        <f>+VLOOKUP($E1709,Consumption!$1:$1048576,MATCH(DATE(N$2,1,1),Consumption!$A$1:$LI$1),FALSE)</f>
        <v>42345.83311</v>
      </c>
      <c r="O1709" s="321">
        <f>+VLOOKUP($E1709,Consumption!$1:$1048576,MATCH(DATE(O$2,1,1),Consumption!$A$1:$LI$1),FALSE)</f>
        <v>43320.347300000001</v>
      </c>
      <c r="P1709" s="321">
        <f>+VLOOKUP($E1709,Consumption!$1:$1048576,MATCH(DATE(P$2,1,1),Consumption!$A$1:$LI$1),FALSE)</f>
        <v>44336.896110000001</v>
      </c>
      <c r="Q1709" s="321">
        <f>+VLOOKUP($E1709,Consumption!$1:$1048576,MATCH(DATE(Q$2,1,1),Consumption!$A$1:$LI$1),FALSE)</f>
        <v>45373.467720000001</v>
      </c>
      <c r="R1709" s="321">
        <f>+VLOOKUP($E1709,Consumption!$1:$1048576,MATCH(DATE(R$2,1,1),Consumption!$A$1:$LI$1),FALSE)</f>
        <v>46437.559289999997</v>
      </c>
      <c r="S1709" s="321">
        <f>+VLOOKUP($E1709,Consumption!$1:$1048576,MATCH(DATE(S$2,1,1),Consumption!$A$1:$LI$1),FALSE)</f>
        <v>47531.386209999997</v>
      </c>
      <c r="T1709" s="321">
        <f>+VLOOKUP($E1709,Consumption!$1:$1048576,MATCH(DATE(T$2,1,1),Consumption!$A$1:$LI$1),FALSE)</f>
        <v>48655.246339999998</v>
      </c>
      <c r="U1709" s="321">
        <f>+VLOOKUP($E1709,Consumption!$1:$1048576,MATCH(DATE(U$2,1,1),Consumption!$A$1:$LI$1),FALSE)</f>
        <v>49808.969290000001</v>
      </c>
      <c r="V1709" s="321">
        <f>+VLOOKUP($E1709,Consumption!$1:$1048576,MATCH(DATE(V$2,1,1),Consumption!$A$1:$LI$1),FALSE)</f>
        <v>50977.90307</v>
      </c>
      <c r="W1709" s="321">
        <f>+VLOOKUP($E1709,Consumption!$1:$1048576,MATCH(DATE(W$2,1,1),Consumption!$A$1:$LI$1),FALSE)</f>
        <v>52158.14273</v>
      </c>
      <c r="X1709" s="321">
        <f>+VLOOKUP($E1709,Consumption!$1:$1048576,MATCH(DATE(X$2,1,1),Consumption!$A$1:$LI$1),FALSE)</f>
        <v>53350.008049999997</v>
      </c>
      <c r="Y1709" s="321">
        <f>+VLOOKUP($E1709,Consumption!$1:$1048576,MATCH(DATE(Y$2,1,1),Consumption!$A$1:$LI$1),FALSE)</f>
        <v>54555.482499999998</v>
      </c>
      <c r="Z1709" s="321">
        <f>+VLOOKUP($E1709,Consumption!$1:$1048576,MATCH(DATE(Z$2,1,1),Consumption!$A$1:$LI$1),FALSE)</f>
        <v>55762.822169999999</v>
      </c>
      <c r="AA1709" s="321">
        <f>+VLOOKUP($E1709,Consumption!$1:$1048576,MATCH(DATE(AA$2,1,1),Consumption!$A$1:$LI$1),FALSE)</f>
        <v>56980.550109999996</v>
      </c>
      <c r="AB1709" s="321">
        <f>+VLOOKUP($E1709,Consumption!$1:$1048576,MATCH(DATE(AB$2,1,1),Consumption!$A$1:$LI$1),FALSE)</f>
        <v>58204.437539999999</v>
      </c>
      <c r="AC1709" s="321">
        <f>+VLOOKUP($E1709,Consumption!$1:$1048576,MATCH(DATE(AC$2,1,1),Consumption!$A$1:$LI$1),FALSE)</f>
        <v>59436.548219999997</v>
      </c>
      <c r="AD1709" s="321">
        <f>+VLOOKUP($E1709,Consumption!$1:$1048576,MATCH(DATE(AD$2,1,1),Consumption!$A$1:$LI$1),FALSE)</f>
        <v>60680.512999999999</v>
      </c>
      <c r="AE1709" s="321">
        <f>+VLOOKUP($E1709,Consumption!$1:$1048576,MATCH(DATE(AE$2,1,1),Consumption!$A$1:$LI$1),FALSE)</f>
        <v>61897.995510000001</v>
      </c>
      <c r="AF1709" s="321">
        <f>+VLOOKUP($E1709,Consumption!$1:$1048576,MATCH(DATE(AF$2,1,1),Consumption!$A$1:$LI$1),FALSE)</f>
        <v>63060.663699999997</v>
      </c>
      <c r="AG1709" s="321">
        <f>+VLOOKUP($E1709,Consumption!$1:$1048576,MATCH(DATE(AG$2,1,1),Consumption!$A$1:$LI$1),FALSE)</f>
        <v>64152.613619999996</v>
      </c>
      <c r="AH1709" s="321">
        <f>+VLOOKUP($E1709,Consumption!$1:$1048576,MATCH(DATE(AH$2,1,1),Consumption!$A$1:$LI$1),FALSE)</f>
        <v>65181.008009999998</v>
      </c>
      <c r="AI1709" s="321">
        <f>+VLOOKUP($E1709,Consumption!$1:$1048576,MATCH(DATE(AI$2,1,1),Consumption!$A$1:$LI$1),FALSE)</f>
        <v>66160.256819999995</v>
      </c>
      <c r="AJ1709" s="321">
        <f>+VLOOKUP($E1709,Consumption!$1:$1048576,MATCH(DATE(AJ$2,1,1),Consumption!$A$1:$LI$1),FALSE)</f>
        <v>67105.804860000004</v>
      </c>
      <c r="AK1709" s="321">
        <f>+VLOOKUP($E1709,Consumption!$1:$1048576,MATCH(DATE(AK$2,1,1),Consumption!$A$1:$LI$1),FALSE)</f>
        <v>68075.255430000005</v>
      </c>
      <c r="AL1709" s="321">
        <f>+VLOOKUP($E1709,Consumption!$1:$1048576,MATCH(DATE(AL$2,1,1),Consumption!$A$1:$LI$1),FALSE)</f>
        <v>69089.032770000005</v>
      </c>
      <c r="AM1709" s="321">
        <f>+VLOOKUP($E1709,Consumption!$1:$1048576,MATCH(DATE(AM$2,1,1),Consumption!$A$1:$LI$1),FALSE)</f>
        <v>70152.040919999999</v>
      </c>
      <c r="AN1709" s="321">
        <f>+VLOOKUP($E1709,Consumption!$1:$1048576,MATCH(DATE(AN$2,1,1),Consumption!$A$1:$LI$1),FALSE)</f>
        <v>71262.289120000001</v>
      </c>
      <c r="AO1709" s="321">
        <f>+VLOOKUP($E1709,Consumption!$1:$1048576,MATCH(DATE(AO$2,1,1),Consumption!$A$1:$LI$1),FALSE)</f>
        <v>72414.50877</v>
      </c>
    </row>
    <row r="1710" spans="1:41" s="282" customFormat="1" ht="15" customHeight="1" x14ac:dyDescent="0.35">
      <c r="A1710" s="394"/>
      <c r="B1710" s="395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7719.111296</v>
      </c>
      <c r="G1710" s="321">
        <f>+VLOOKUP($E1710,Consumption!$1:$1048576,MATCH(DATE(G$2,1,1),Consumption!$A$1:$LI$1),FALSE)</f>
        <v>7820.2510439999996</v>
      </c>
      <c r="H1710" s="321">
        <f>+VLOOKUP($E1710,Consumption!$1:$1048576,MATCH(DATE(H$2,1,1),Consumption!$A$1:$LI$1),FALSE)</f>
        <v>7911.5994579999997</v>
      </c>
      <c r="I1710" s="321">
        <f>+VLOOKUP($E1710,Consumption!$1:$1048576,MATCH(DATE(I$2,1,1),Consumption!$A$1:$LI$1),FALSE)</f>
        <v>8004.932374</v>
      </c>
      <c r="J1710" s="321">
        <f>+VLOOKUP($E1710,Consumption!$1:$1048576,MATCH(DATE(J$2,1,1),Consumption!$A$1:$LI$1),FALSE)</f>
        <v>8120.3068890000004</v>
      </c>
      <c r="K1710" s="321">
        <f>+VLOOKUP($E1710,Consumption!$1:$1048576,MATCH(DATE(K$2,1,1),Consumption!$A$1:$LI$1),FALSE)</f>
        <v>8294.1217820000002</v>
      </c>
      <c r="L1710" s="321">
        <f>+VLOOKUP($E1710,Consumption!$1:$1048576,MATCH(DATE(L$2,1,1),Consumption!$A$1:$LI$1),FALSE)</f>
        <v>8476.0270060000003</v>
      </c>
      <c r="M1710" s="321">
        <f>+VLOOKUP($E1710,Consumption!$1:$1048576,MATCH(DATE(M$2,1,1),Consumption!$A$1:$LI$1),FALSE)</f>
        <v>8664.6461159999999</v>
      </c>
      <c r="N1710" s="321">
        <f>+VLOOKUP($E1710,Consumption!$1:$1048576,MATCH(DATE(N$2,1,1),Consumption!$A$1:$LI$1),FALSE)</f>
        <v>8858.5191649999997</v>
      </c>
      <c r="O1710" s="321">
        <f>+VLOOKUP($E1710,Consumption!$1:$1048576,MATCH(DATE(O$2,1,1),Consumption!$A$1:$LI$1),FALSE)</f>
        <v>9058.2878049999999</v>
      </c>
      <c r="P1710" s="321">
        <f>+VLOOKUP($E1710,Consumption!$1:$1048576,MATCH(DATE(P$2,1,1),Consumption!$A$1:$LI$1),FALSE)</f>
        <v>9268.5182299999997</v>
      </c>
      <c r="Q1710" s="321">
        <f>+VLOOKUP($E1710,Consumption!$1:$1048576,MATCH(DATE(Q$2,1,1),Consumption!$A$1:$LI$1),FALSE)</f>
        <v>9483.5154750000002</v>
      </c>
      <c r="R1710" s="321">
        <f>+VLOOKUP($E1710,Consumption!$1:$1048576,MATCH(DATE(R$2,1,1),Consumption!$A$1:$LI$1),FALSE)</f>
        <v>9704.1084069999997</v>
      </c>
      <c r="S1710" s="321">
        <f>+VLOOKUP($E1710,Consumption!$1:$1048576,MATCH(DATE(S$2,1,1),Consumption!$A$1:$LI$1),FALSE)</f>
        <v>9930.3391950000005</v>
      </c>
      <c r="T1710" s="321">
        <f>+VLOOKUP($E1710,Consumption!$1:$1048576,MATCH(DATE(T$2,1,1),Consumption!$A$1:$LI$1),FALSE)</f>
        <v>10162.077929999999</v>
      </c>
      <c r="U1710" s="321">
        <f>+VLOOKUP($E1710,Consumption!$1:$1048576,MATCH(DATE(U$2,1,1),Consumption!$A$1:$LI$1),FALSE)</f>
        <v>10399.23755</v>
      </c>
      <c r="V1710" s="321">
        <f>+VLOOKUP($E1710,Consumption!$1:$1048576,MATCH(DATE(V$2,1,1),Consumption!$A$1:$LI$1),FALSE)</f>
        <v>10638.81407</v>
      </c>
      <c r="W1710" s="321">
        <f>+VLOOKUP($E1710,Consumption!$1:$1048576,MATCH(DATE(W$2,1,1),Consumption!$A$1:$LI$1),FALSE)</f>
        <v>10880.037679999999</v>
      </c>
      <c r="X1710" s="321">
        <f>+VLOOKUP($E1710,Consumption!$1:$1048576,MATCH(DATE(X$2,1,1),Consumption!$A$1:$LI$1),FALSE)</f>
        <v>11123.00704</v>
      </c>
      <c r="Y1710" s="321">
        <f>+VLOOKUP($E1710,Consumption!$1:$1048576,MATCH(DATE(Y$2,1,1),Consumption!$A$1:$LI$1),FALSE)</f>
        <v>11368.178760000001</v>
      </c>
      <c r="Z1710" s="321">
        <f>+VLOOKUP($E1710,Consumption!$1:$1048576,MATCH(DATE(Z$2,1,1),Consumption!$A$1:$LI$1),FALSE)</f>
        <v>11613.1494</v>
      </c>
      <c r="AA1710" s="321">
        <f>+VLOOKUP($E1710,Consumption!$1:$1048576,MATCH(DATE(AA$2,1,1),Consumption!$A$1:$LI$1),FALSE)</f>
        <v>11859.81049</v>
      </c>
      <c r="AB1710" s="321">
        <f>+VLOOKUP($E1710,Consumption!$1:$1048576,MATCH(DATE(AB$2,1,1),Consumption!$A$1:$LI$1),FALSE)</f>
        <v>12107.345729999999</v>
      </c>
      <c r="AC1710" s="321">
        <f>+VLOOKUP($E1710,Consumption!$1:$1048576,MATCH(DATE(AC$2,1,1),Consumption!$A$1:$LI$1),FALSE)</f>
        <v>12356.21164</v>
      </c>
      <c r="AD1710" s="321">
        <f>+VLOOKUP($E1710,Consumption!$1:$1048576,MATCH(DATE(AD$2,1,1),Consumption!$A$1:$LI$1),FALSE)</f>
        <v>12607.18994</v>
      </c>
      <c r="AE1710" s="321">
        <f>+VLOOKUP($E1710,Consumption!$1:$1048576,MATCH(DATE(AE$2,1,1),Consumption!$A$1:$LI$1),FALSE)</f>
        <v>12852.30791</v>
      </c>
      <c r="AF1710" s="321">
        <f>+VLOOKUP($E1710,Consumption!$1:$1048576,MATCH(DATE(AF$2,1,1),Consumption!$A$1:$LI$1),FALSE)</f>
        <v>13085.89323</v>
      </c>
      <c r="AG1710" s="321">
        <f>+VLOOKUP($E1710,Consumption!$1:$1048576,MATCH(DATE(AG$2,1,1),Consumption!$A$1:$LI$1),FALSE)</f>
        <v>13304.65416</v>
      </c>
      <c r="AH1710" s="321">
        <f>+VLOOKUP($E1710,Consumption!$1:$1048576,MATCH(DATE(AH$2,1,1),Consumption!$A$1:$LI$1),FALSE)</f>
        <v>13509.97617</v>
      </c>
      <c r="AI1710" s="321">
        <f>+VLOOKUP($E1710,Consumption!$1:$1048576,MATCH(DATE(AI$2,1,1),Consumption!$A$1:$LI$1),FALSE)</f>
        <v>13704.80271</v>
      </c>
      <c r="AJ1710" s="321">
        <f>+VLOOKUP($E1710,Consumption!$1:$1048576,MATCH(DATE(AJ$2,1,1),Consumption!$A$1:$LI$1),FALSE)</f>
        <v>13892.39522</v>
      </c>
      <c r="AK1710" s="321">
        <f>+VLOOKUP($E1710,Consumption!$1:$1048576,MATCH(DATE(AK$2,1,1),Consumption!$A$1:$LI$1),FALSE)</f>
        <v>14084.73646</v>
      </c>
      <c r="AL1710" s="321">
        <f>+VLOOKUP($E1710,Consumption!$1:$1048576,MATCH(DATE(AL$2,1,1),Consumption!$A$1:$LI$1),FALSE)</f>
        <v>14286.252280000001</v>
      </c>
      <c r="AM1710" s="321">
        <f>+VLOOKUP($E1710,Consumption!$1:$1048576,MATCH(DATE(AM$2,1,1),Consumption!$A$1:$LI$1),FALSE)</f>
        <v>14498.18881</v>
      </c>
      <c r="AN1710" s="321">
        <f>+VLOOKUP($E1710,Consumption!$1:$1048576,MATCH(DATE(AN$2,1,1),Consumption!$A$1:$LI$1),FALSE)</f>
        <v>14720.278340000001</v>
      </c>
      <c r="AO1710" s="321">
        <f>+VLOOKUP($E1710,Consumption!$1:$1048576,MATCH(DATE(AO$2,1,1),Consumption!$A$1:$LI$1),FALSE)</f>
        <v>14951.461649999999</v>
      </c>
    </row>
    <row r="1711" spans="1:41" s="282" customFormat="1" ht="15" customHeight="1" x14ac:dyDescent="0.35">
      <c r="A1711" s="394"/>
      <c r="B1711" s="395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4932.6111760000003</v>
      </c>
      <c r="G1711" s="321">
        <f>+VLOOKUP($E1711,Consumption!$1:$1048576,MATCH(DATE(G$2,1,1),Consumption!$A$1:$LI$1),FALSE)</f>
        <v>4978.7261749999998</v>
      </c>
      <c r="H1711" s="321">
        <f>+VLOOKUP($E1711,Consumption!$1:$1048576,MATCH(DATE(H$2,1,1),Consumption!$A$1:$LI$1),FALSE)</f>
        <v>5013.0465709999999</v>
      </c>
      <c r="I1711" s="321">
        <f>+VLOOKUP($E1711,Consumption!$1:$1048576,MATCH(DATE(I$2,1,1),Consumption!$A$1:$LI$1),FALSE)</f>
        <v>5056.2084830000003</v>
      </c>
      <c r="J1711" s="321">
        <f>+VLOOKUP($E1711,Consumption!$1:$1048576,MATCH(DATE(J$2,1,1),Consumption!$A$1:$LI$1),FALSE)</f>
        <v>5122.3354390000004</v>
      </c>
      <c r="K1711" s="321">
        <f>+VLOOKUP($E1711,Consumption!$1:$1048576,MATCH(DATE(K$2,1,1),Consumption!$A$1:$LI$1),FALSE)</f>
        <v>5233.9098180000001</v>
      </c>
      <c r="L1711" s="321">
        <f>+VLOOKUP($E1711,Consumption!$1:$1048576,MATCH(DATE(L$2,1,1),Consumption!$A$1:$LI$1),FALSE)</f>
        <v>5352.2049930000003</v>
      </c>
      <c r="M1711" s="321">
        <f>+VLOOKUP($E1711,Consumption!$1:$1048576,MATCH(DATE(M$2,1,1),Consumption!$A$1:$LI$1),FALSE)</f>
        <v>5474.9015520000003</v>
      </c>
      <c r="N1711" s="321">
        <f>+VLOOKUP($E1711,Consumption!$1:$1048576,MATCH(DATE(N$2,1,1),Consumption!$A$1:$LI$1),FALSE)</f>
        <v>5600.2552349999996</v>
      </c>
      <c r="O1711" s="321">
        <f>+VLOOKUP($E1711,Consumption!$1:$1048576,MATCH(DATE(O$2,1,1),Consumption!$A$1:$LI$1),FALSE)</f>
        <v>5728.5510190000005</v>
      </c>
      <c r="P1711" s="321">
        <f>+VLOOKUP($E1711,Consumption!$1:$1048576,MATCH(DATE(P$2,1,1),Consumption!$A$1:$LI$1),FALSE)</f>
        <v>5862.8336069999996</v>
      </c>
      <c r="Q1711" s="321">
        <f>+VLOOKUP($E1711,Consumption!$1:$1048576,MATCH(DATE(Q$2,1,1),Consumption!$A$1:$LI$1),FALSE)</f>
        <v>5999.7278299999998</v>
      </c>
      <c r="R1711" s="321">
        <f>+VLOOKUP($E1711,Consumption!$1:$1048576,MATCH(DATE(R$2,1,1),Consumption!$A$1:$LI$1),FALSE)</f>
        <v>6139.94805</v>
      </c>
      <c r="S1711" s="321">
        <f>+VLOOKUP($E1711,Consumption!$1:$1048576,MATCH(DATE(S$2,1,1),Consumption!$A$1:$LI$1),FALSE)</f>
        <v>6283.6563660000002</v>
      </c>
      <c r="T1711" s="321">
        <f>+VLOOKUP($E1711,Consumption!$1:$1048576,MATCH(DATE(T$2,1,1),Consumption!$A$1:$LI$1),FALSE)</f>
        <v>6430.8606149999996</v>
      </c>
      <c r="U1711" s="321">
        <f>+VLOOKUP($E1711,Consumption!$1:$1048576,MATCH(DATE(U$2,1,1),Consumption!$A$1:$LI$1),FALSE)</f>
        <v>6581.5648389999997</v>
      </c>
      <c r="V1711" s="321">
        <f>+VLOOKUP($E1711,Consumption!$1:$1048576,MATCH(DATE(V$2,1,1),Consumption!$A$1:$LI$1),FALSE)</f>
        <v>6733.9544020000003</v>
      </c>
      <c r="W1711" s="321">
        <f>+VLOOKUP($E1711,Consumption!$1:$1048576,MATCH(DATE(W$2,1,1),Consumption!$A$1:$LI$1),FALSE)</f>
        <v>6887.6046610000003</v>
      </c>
      <c r="X1711" s="321">
        <f>+VLOOKUP($E1711,Consumption!$1:$1048576,MATCH(DATE(X$2,1,1),Consumption!$A$1:$LI$1),FALSE)</f>
        <v>7042.6004000000003</v>
      </c>
      <c r="Y1711" s="321">
        <f>+VLOOKUP($E1711,Consumption!$1:$1048576,MATCH(DATE(Y$2,1,1),Consumption!$A$1:$LI$1),FALSE)</f>
        <v>7199.2210969999996</v>
      </c>
      <c r="Z1711" s="321">
        <f>+VLOOKUP($E1711,Consumption!$1:$1048576,MATCH(DATE(Z$2,1,1),Consumption!$A$1:$LI$1),FALSE)</f>
        <v>7355.917367</v>
      </c>
      <c r="AA1711" s="321">
        <f>+VLOOKUP($E1711,Consumption!$1:$1048576,MATCH(DATE(AA$2,1,1),Consumption!$A$1:$LI$1),FALSE)</f>
        <v>7513.8974109999999</v>
      </c>
      <c r="AB1711" s="321">
        <f>+VLOOKUP($E1711,Consumption!$1:$1048576,MATCH(DATE(AB$2,1,1),Consumption!$A$1:$LI$1),FALSE)</f>
        <v>7672.6558379999997</v>
      </c>
      <c r="AC1711" s="321">
        <f>+VLOOKUP($E1711,Consumption!$1:$1048576,MATCH(DATE(AC$2,1,1),Consumption!$A$1:$LI$1),FALSE)</f>
        <v>7832.4725479999997</v>
      </c>
      <c r="AD1711" s="321">
        <f>+VLOOKUP($E1711,Consumption!$1:$1048576,MATCH(DATE(AD$2,1,1),Consumption!$A$1:$LI$1),FALSE)</f>
        <v>7993.8141130000004</v>
      </c>
      <c r="AE1711" s="321">
        <f>+VLOOKUP($E1711,Consumption!$1:$1048576,MATCH(DATE(AE$2,1,1),Consumption!$A$1:$LI$1),FALSE)</f>
        <v>8151.5837270000002</v>
      </c>
      <c r="AF1711" s="321">
        <f>+VLOOKUP($E1711,Consumption!$1:$1048576,MATCH(DATE(AF$2,1,1),Consumption!$A$1:$LI$1),FALSE)</f>
        <v>8302.3435059999993</v>
      </c>
      <c r="AG1711" s="321">
        <f>+VLOOKUP($E1711,Consumption!$1:$1048576,MATCH(DATE(AG$2,1,1),Consumption!$A$1:$LI$1),FALSE)</f>
        <v>8444.1369049999994</v>
      </c>
      <c r="AH1711" s="321">
        <f>+VLOOKUP($E1711,Consumption!$1:$1048576,MATCH(DATE(AH$2,1,1),Consumption!$A$1:$LI$1),FALSE)</f>
        <v>8577.8519400000005</v>
      </c>
      <c r="AI1711" s="321">
        <f>+VLOOKUP($E1711,Consumption!$1:$1048576,MATCH(DATE(AI$2,1,1),Consumption!$A$1:$LI$1),FALSE)</f>
        <v>8705.2652890000008</v>
      </c>
      <c r="AJ1711" s="321">
        <f>+VLOOKUP($E1711,Consumption!$1:$1048576,MATCH(DATE(AJ$2,1,1),Consumption!$A$1:$LI$1),FALSE)</f>
        <v>8828.3144219999995</v>
      </c>
      <c r="AK1711" s="321">
        <f>+VLOOKUP($E1711,Consumption!$1:$1048576,MATCH(DATE(AK$2,1,1),Consumption!$A$1:$LI$1),FALSE)</f>
        <v>8954.3530570000003</v>
      </c>
      <c r="AL1711" s="321">
        <f>+VLOOKUP($E1711,Consumption!$1:$1048576,MATCH(DATE(AL$2,1,1),Consumption!$A$1:$LI$1),FALSE)</f>
        <v>9085.9984729999996</v>
      </c>
      <c r="AM1711" s="321">
        <f>+VLOOKUP($E1711,Consumption!$1:$1048576,MATCH(DATE(AM$2,1,1),Consumption!$A$1:$LI$1),FALSE)</f>
        <v>9223.9682720000001</v>
      </c>
      <c r="AN1711" s="321">
        <f>+VLOOKUP($E1711,Consumption!$1:$1048576,MATCH(DATE(AN$2,1,1),Consumption!$A$1:$LI$1),FALSE)</f>
        <v>9368.1126440000007</v>
      </c>
      <c r="AO1711" s="321">
        <f>+VLOOKUP($E1711,Consumption!$1:$1048576,MATCH(DATE(AO$2,1,1),Consumption!$A$1:$LI$1),FALSE)</f>
        <v>9517.8247100000008</v>
      </c>
    </row>
    <row r="1712" spans="1:41" s="282" customFormat="1" ht="15" customHeight="1" x14ac:dyDescent="0.35">
      <c r="A1712" s="394"/>
      <c r="B1712" s="395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32315.24468</v>
      </c>
      <c r="G1712" s="321">
        <f>+VLOOKUP($E1712,Consumption!$1:$1048576,MATCH(DATE(G$2,1,1),Consumption!$A$1:$LI$1),FALSE)</f>
        <v>32735.026999999998</v>
      </c>
      <c r="H1712" s="321">
        <f>+VLOOKUP($E1712,Consumption!$1:$1048576,MATCH(DATE(H$2,1,1),Consumption!$A$1:$LI$1),FALSE)</f>
        <v>33095.140119999996</v>
      </c>
      <c r="I1712" s="321">
        <f>+VLOOKUP($E1712,Consumption!$1:$1048576,MATCH(DATE(I$2,1,1),Consumption!$A$1:$LI$1),FALSE)</f>
        <v>33449.63581</v>
      </c>
      <c r="J1712" s="321">
        <f>+VLOOKUP($E1712,Consumption!$1:$1048576,MATCH(DATE(J$2,1,1),Consumption!$A$1:$LI$1),FALSE)</f>
        <v>33910.714610000003</v>
      </c>
      <c r="K1712" s="321">
        <f>+VLOOKUP($E1712,Consumption!$1:$1048576,MATCH(DATE(K$2,1,1),Consumption!$A$1:$LI$1),FALSE)</f>
        <v>34643.113700000002</v>
      </c>
      <c r="L1712" s="321">
        <f>+VLOOKUP($E1712,Consumption!$1:$1048576,MATCH(DATE(L$2,1,1),Consumption!$A$1:$LI$1),FALSE)</f>
        <v>35394.487289999997</v>
      </c>
      <c r="M1712" s="321">
        <f>+VLOOKUP($E1712,Consumption!$1:$1048576,MATCH(DATE(M$2,1,1),Consumption!$A$1:$LI$1),FALSE)</f>
        <v>36161.506479999996</v>
      </c>
      <c r="N1712" s="321">
        <f>+VLOOKUP($E1712,Consumption!$1:$1048576,MATCH(DATE(N$2,1,1),Consumption!$A$1:$LI$1),FALSE)</f>
        <v>36942.011610000001</v>
      </c>
      <c r="O1712" s="321">
        <f>+VLOOKUP($E1712,Consumption!$1:$1048576,MATCH(DATE(O$2,1,1),Consumption!$A$1:$LI$1),FALSE)</f>
        <v>37742.941099999996</v>
      </c>
      <c r="P1712" s="321">
        <f>+VLOOKUP($E1712,Consumption!$1:$1048576,MATCH(DATE(P$2,1,1),Consumption!$A$1:$LI$1),FALSE)</f>
        <v>38586.712959999997</v>
      </c>
      <c r="Q1712" s="321">
        <f>+VLOOKUP($E1712,Consumption!$1:$1048576,MATCH(DATE(Q$2,1,1),Consumption!$A$1:$LI$1),FALSE)</f>
        <v>39451.562700000002</v>
      </c>
      <c r="R1712" s="321">
        <f>+VLOOKUP($E1712,Consumption!$1:$1048576,MATCH(DATE(R$2,1,1),Consumption!$A$1:$LI$1),FALSE)</f>
        <v>40341.590969999997</v>
      </c>
      <c r="S1712" s="321">
        <f>+VLOOKUP($E1712,Consumption!$1:$1048576,MATCH(DATE(S$2,1,1),Consumption!$A$1:$LI$1),FALSE)</f>
        <v>41256.830739999998</v>
      </c>
      <c r="T1712" s="321">
        <f>+VLOOKUP($E1712,Consumption!$1:$1048576,MATCH(DATE(T$2,1,1),Consumption!$A$1:$LI$1),FALSE)</f>
        <v>42196.288039999999</v>
      </c>
      <c r="U1712" s="321">
        <f>+VLOOKUP($E1712,Consumption!$1:$1048576,MATCH(DATE(U$2,1,1),Consumption!$A$1:$LI$1),FALSE)</f>
        <v>43159.130530000002</v>
      </c>
      <c r="V1712" s="321">
        <f>+VLOOKUP($E1712,Consumption!$1:$1048576,MATCH(DATE(V$2,1,1),Consumption!$A$1:$LI$1),FALSE)</f>
        <v>44133.733869999996</v>
      </c>
      <c r="W1712" s="321">
        <f>+VLOOKUP($E1712,Consumption!$1:$1048576,MATCH(DATE(W$2,1,1),Consumption!$A$1:$LI$1),FALSE)</f>
        <v>45117.377460000003</v>
      </c>
      <c r="X1712" s="321">
        <f>+VLOOKUP($E1712,Consumption!$1:$1048576,MATCH(DATE(X$2,1,1),Consumption!$A$1:$LI$1),FALSE)</f>
        <v>46110.403780000001</v>
      </c>
      <c r="Y1712" s="321">
        <f>+VLOOKUP($E1712,Consumption!$1:$1048576,MATCH(DATE(Y$2,1,1),Consumption!$A$1:$LI$1),FALSE)</f>
        <v>47114.282980000004</v>
      </c>
      <c r="Z1712" s="321">
        <f>+VLOOKUP($E1712,Consumption!$1:$1048576,MATCH(DATE(Z$2,1,1),Consumption!$A$1:$LI$1),FALSE)</f>
        <v>48118.383540000003</v>
      </c>
      <c r="AA1712" s="321">
        <f>+VLOOKUP($E1712,Consumption!$1:$1048576,MATCH(DATE(AA$2,1,1),Consumption!$A$1:$LI$1),FALSE)</f>
        <v>49131.173770000001</v>
      </c>
      <c r="AB1712" s="321">
        <f>+VLOOKUP($E1712,Consumption!$1:$1048576,MATCH(DATE(AB$2,1,1),Consumption!$A$1:$LI$1),FALSE)</f>
        <v>50149.636500000001</v>
      </c>
      <c r="AC1712" s="321">
        <f>+VLOOKUP($E1712,Consumption!$1:$1048576,MATCH(DATE(AC$2,1,1),Consumption!$A$1:$LI$1),FALSE)</f>
        <v>51175.558109999998</v>
      </c>
      <c r="AD1712" s="321">
        <f>+VLOOKUP($E1712,Consumption!$1:$1048576,MATCH(DATE(AD$2,1,1),Consumption!$A$1:$LI$1),FALSE)</f>
        <v>52211.74523</v>
      </c>
      <c r="AE1712" s="321">
        <f>+VLOOKUP($E1712,Consumption!$1:$1048576,MATCH(DATE(AE$2,1,1),Consumption!$A$1:$LI$1),FALSE)</f>
        <v>53224.26599</v>
      </c>
      <c r="AF1712" s="321">
        <f>+VLOOKUP($E1712,Consumption!$1:$1048576,MATCH(DATE(AF$2,1,1),Consumption!$A$1:$LI$1),FALSE)</f>
        <v>54194.156790000001</v>
      </c>
      <c r="AG1712" s="321">
        <f>+VLOOKUP($E1712,Consumption!$1:$1048576,MATCH(DATE(AG$2,1,1),Consumption!$A$1:$LI$1),FALSE)</f>
        <v>55110.392899999999</v>
      </c>
      <c r="AH1712" s="321">
        <f>+VLOOKUP($E1712,Consumption!$1:$1048576,MATCH(DATE(AH$2,1,1),Consumption!$A$1:$LI$1),FALSE)</f>
        <v>55978.755499999999</v>
      </c>
      <c r="AI1712" s="321">
        <f>+VLOOKUP($E1712,Consumption!$1:$1048576,MATCH(DATE(AI$2,1,1),Consumption!$A$1:$LI$1),FALSE)</f>
        <v>56809.80904</v>
      </c>
      <c r="AJ1712" s="321">
        <f>+VLOOKUP($E1712,Consumption!$1:$1048576,MATCH(DATE(AJ$2,1,1),Consumption!$A$1:$LI$1),FALSE)</f>
        <v>57614.868589999998</v>
      </c>
      <c r="AK1712" s="321">
        <f>+VLOOKUP($E1712,Consumption!$1:$1048576,MATCH(DATE(AK$2,1,1),Consumption!$A$1:$LI$1),FALSE)</f>
        <v>58438.460619999998</v>
      </c>
      <c r="AL1712" s="321">
        <f>+VLOOKUP($E1712,Consumption!$1:$1048576,MATCH(DATE(AL$2,1,1),Consumption!$A$1:$LI$1),FALSE)</f>
        <v>59295.796009999998</v>
      </c>
      <c r="AM1712" s="321">
        <f>+VLOOKUP($E1712,Consumption!$1:$1048576,MATCH(DATE(AM$2,1,1),Consumption!$A$1:$LI$1),FALSE)</f>
        <v>60191.149400000002</v>
      </c>
      <c r="AN1712" s="321">
        <f>+VLOOKUP($E1712,Consumption!$1:$1048576,MATCH(DATE(AN$2,1,1),Consumption!$A$1:$LI$1),FALSE)</f>
        <v>61124.007089999999</v>
      </c>
      <c r="AO1712" s="321">
        <f>+VLOOKUP($E1712,Consumption!$1:$1048576,MATCH(DATE(AO$2,1,1),Consumption!$A$1:$LI$1),FALSE)</f>
        <v>62091.218110000002</v>
      </c>
    </row>
    <row r="1713" spans="1:41" s="282" customFormat="1" ht="15" customHeight="1" x14ac:dyDescent="0.35">
      <c r="A1713" s="394"/>
      <c r="B1713" s="395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93596.485830000005</v>
      </c>
      <c r="G1713" s="321">
        <f>+VLOOKUP($E1713,Consumption!$1:$1048576,MATCH(DATE(G$2,1,1),Consumption!$A$1:$LI$1),FALSE)</f>
        <v>94840.118019999994</v>
      </c>
      <c r="H1713" s="321">
        <f>+VLOOKUP($E1713,Consumption!$1:$1048576,MATCH(DATE(H$2,1,1),Consumption!$A$1:$LI$1),FALSE)</f>
        <v>95946.812739999994</v>
      </c>
      <c r="I1713" s="321">
        <f>+VLOOKUP($E1713,Consumption!$1:$1048576,MATCH(DATE(I$2,1,1),Consumption!$A$1:$LI$1),FALSE)</f>
        <v>97060.074590000004</v>
      </c>
      <c r="J1713" s="321">
        <f>+VLOOKUP($E1713,Consumption!$1:$1048576,MATCH(DATE(J$2,1,1),Consumption!$A$1:$LI$1),FALSE)</f>
        <v>98465.099040000001</v>
      </c>
      <c r="K1713" s="321">
        <f>+VLOOKUP($E1713,Consumption!$1:$1048576,MATCH(DATE(K$2,1,1),Consumption!$A$1:$LI$1),FALSE)</f>
        <v>100608.2274</v>
      </c>
      <c r="L1713" s="321">
        <f>+VLOOKUP($E1713,Consumption!$1:$1048576,MATCH(DATE(L$2,1,1),Consumption!$A$1:$LI$1),FALSE)</f>
        <v>102794.8468</v>
      </c>
      <c r="M1713" s="321">
        <f>+VLOOKUP($E1713,Consumption!$1:$1048576,MATCH(DATE(M$2,1,1),Consumption!$A$1:$LI$1),FALSE)</f>
        <v>105025.81020000001</v>
      </c>
      <c r="N1713" s="321">
        <f>+VLOOKUP($E1713,Consumption!$1:$1048576,MATCH(DATE(N$2,1,1),Consumption!$A$1:$LI$1),FALSE)</f>
        <v>107300.58960000001</v>
      </c>
      <c r="O1713" s="321">
        <f>+VLOOKUP($E1713,Consumption!$1:$1048576,MATCH(DATE(O$2,1,1),Consumption!$A$1:$LI$1),FALSE)</f>
        <v>109640.6047</v>
      </c>
      <c r="P1713" s="321">
        <f>+VLOOKUP($E1713,Consumption!$1:$1048576,MATCH(DATE(P$2,1,1),Consumption!$A$1:$LI$1),FALSE)</f>
        <v>112109.6827</v>
      </c>
      <c r="Q1713" s="321">
        <f>+VLOOKUP($E1713,Consumption!$1:$1048576,MATCH(DATE(Q$2,1,1),Consumption!$A$1:$LI$1),FALSE)</f>
        <v>114642.2969</v>
      </c>
      <c r="R1713" s="321">
        <f>+VLOOKUP($E1713,Consumption!$1:$1048576,MATCH(DATE(R$2,1,1),Consumption!$A$1:$LI$1),FALSE)</f>
        <v>117248.67509999999</v>
      </c>
      <c r="S1713" s="321">
        <f>+VLOOKUP($E1713,Consumption!$1:$1048576,MATCH(DATE(S$2,1,1),Consumption!$A$1:$LI$1),FALSE)</f>
        <v>119927.9042</v>
      </c>
      <c r="T1713" s="321">
        <f>+VLOOKUP($E1713,Consumption!$1:$1048576,MATCH(DATE(T$2,1,1),Consumption!$A$1:$LI$1),FALSE)</f>
        <v>122676.557</v>
      </c>
      <c r="U1713" s="321">
        <f>+VLOOKUP($E1713,Consumption!$1:$1048576,MATCH(DATE(U$2,1,1),Consumption!$A$1:$LI$1),FALSE)</f>
        <v>125491.9467</v>
      </c>
      <c r="V1713" s="321">
        <f>+VLOOKUP($E1713,Consumption!$1:$1048576,MATCH(DATE(V$2,1,1),Consumption!$A$1:$LI$1),FALSE)</f>
        <v>128337.162</v>
      </c>
      <c r="W1713" s="321">
        <f>+VLOOKUP($E1713,Consumption!$1:$1048576,MATCH(DATE(W$2,1,1),Consumption!$A$1:$LI$1),FALSE)</f>
        <v>131203.97779999999</v>
      </c>
      <c r="X1713" s="321">
        <f>+VLOOKUP($E1713,Consumption!$1:$1048576,MATCH(DATE(X$2,1,1),Consumption!$A$1:$LI$1),FALSE)</f>
        <v>134094.38279999999</v>
      </c>
      <c r="Y1713" s="321">
        <f>+VLOOKUP($E1713,Consumption!$1:$1048576,MATCH(DATE(Y$2,1,1),Consumption!$A$1:$LI$1),FALSE)</f>
        <v>137013.79269999999</v>
      </c>
      <c r="Z1713" s="321">
        <f>+VLOOKUP($E1713,Consumption!$1:$1048576,MATCH(DATE(Z$2,1,1),Consumption!$A$1:$LI$1),FALSE)</f>
        <v>139932.23939999999</v>
      </c>
      <c r="AA1713" s="321">
        <f>+VLOOKUP($E1713,Consumption!$1:$1048576,MATCH(DATE(AA$2,1,1),Consumption!$A$1:$LI$1),FALSE)</f>
        <v>142872.1249</v>
      </c>
      <c r="AB1713" s="321">
        <f>+VLOOKUP($E1713,Consumption!$1:$1048576,MATCH(DATE(AB$2,1,1),Consumption!$A$1:$LI$1),FALSE)</f>
        <v>145824.63140000001</v>
      </c>
      <c r="AC1713" s="321">
        <f>+VLOOKUP($E1713,Consumption!$1:$1048576,MATCH(DATE(AC$2,1,1),Consumption!$A$1:$LI$1),FALSE)</f>
        <v>148795.91029999999</v>
      </c>
      <c r="AD1713" s="321">
        <f>+VLOOKUP($E1713,Consumption!$1:$1048576,MATCH(DATE(AD$2,1,1),Consumption!$A$1:$LI$1),FALSE)</f>
        <v>151795.1545</v>
      </c>
      <c r="AE1713" s="321">
        <f>+VLOOKUP($E1713,Consumption!$1:$1048576,MATCH(DATE(AE$2,1,1),Consumption!$A$1:$LI$1),FALSE)</f>
        <v>154724.7702</v>
      </c>
      <c r="AF1713" s="321">
        <f>+VLOOKUP($E1713,Consumption!$1:$1048576,MATCH(DATE(AF$2,1,1),Consumption!$A$1:$LI$1),FALSE)</f>
        <v>157517.4474</v>
      </c>
      <c r="AG1713" s="321">
        <f>+VLOOKUP($E1713,Consumption!$1:$1048576,MATCH(DATE(AG$2,1,1),Consumption!$A$1:$LI$1),FALSE)</f>
        <v>160140.65719999999</v>
      </c>
      <c r="AH1713" s="321">
        <f>+VLOOKUP($E1713,Consumption!$1:$1048576,MATCH(DATE(AH$2,1,1),Consumption!$A$1:$LI$1),FALSE)</f>
        <v>162615.88690000001</v>
      </c>
      <c r="AI1713" s="321">
        <f>+VLOOKUP($E1713,Consumption!$1:$1048576,MATCH(DATE(AI$2,1,1),Consumption!$A$1:$LI$1),FALSE)</f>
        <v>164978.72630000001</v>
      </c>
      <c r="AJ1713" s="321">
        <f>+VLOOKUP($E1713,Consumption!$1:$1048576,MATCH(DATE(AJ$2,1,1),Consumption!$A$1:$LI$1),FALSE)</f>
        <v>167265.37729999999</v>
      </c>
      <c r="AK1713" s="321">
        <f>+VLOOKUP($E1713,Consumption!$1:$1048576,MATCH(DATE(AK$2,1,1),Consumption!$A$1:$LI$1),FALSE)</f>
        <v>169614.8316</v>
      </c>
      <c r="AL1713" s="321">
        <f>+VLOOKUP($E1713,Consumption!$1:$1048576,MATCH(DATE(AL$2,1,1),Consumption!$A$1:$LI$1),FALSE)</f>
        <v>172072.12700000001</v>
      </c>
      <c r="AM1713" s="321">
        <f>+VLOOKUP($E1713,Consumption!$1:$1048576,MATCH(DATE(AM$2,1,1),Consumption!$A$1:$LI$1),FALSE)</f>
        <v>174646.69080000001</v>
      </c>
      <c r="AN1713" s="321">
        <f>+VLOOKUP($E1713,Consumption!$1:$1048576,MATCH(DATE(AN$2,1,1),Consumption!$A$1:$LI$1),FALSE)</f>
        <v>177333.75330000001</v>
      </c>
      <c r="AO1713" s="321">
        <f>+VLOOKUP($E1713,Consumption!$1:$1048576,MATCH(DATE(AO$2,1,1),Consumption!$A$1:$LI$1),FALSE)</f>
        <v>180121.89129999999</v>
      </c>
    </row>
    <row r="1714" spans="1:41" s="282" customFormat="1" ht="15" customHeight="1" x14ac:dyDescent="0.35">
      <c r="A1714" s="394"/>
      <c r="B1714" s="395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17910.721959999999</v>
      </c>
      <c r="G1714" s="321">
        <f>+VLOOKUP($E1714,Consumption!$1:$1048576,MATCH(DATE(G$2,1,1),Consumption!$A$1:$LI$1),FALSE)</f>
        <v>18144.361840000001</v>
      </c>
      <c r="H1714" s="321">
        <f>+VLOOKUP($E1714,Consumption!$1:$1048576,MATCH(DATE(H$2,1,1),Consumption!$A$1:$LI$1),FALSE)</f>
        <v>18307.09475</v>
      </c>
      <c r="I1714" s="321">
        <f>+VLOOKUP($E1714,Consumption!$1:$1048576,MATCH(DATE(I$2,1,1),Consumption!$A$1:$LI$1),FALSE)</f>
        <v>18418.20969</v>
      </c>
      <c r="J1714" s="321">
        <f>+VLOOKUP($E1714,Consumption!$1:$1048576,MATCH(DATE(J$2,1,1),Consumption!$A$1:$LI$1),FALSE)</f>
        <v>18622.19166</v>
      </c>
      <c r="K1714" s="321">
        <f>+VLOOKUP($E1714,Consumption!$1:$1048576,MATCH(DATE(K$2,1,1),Consumption!$A$1:$LI$1),FALSE)</f>
        <v>19069.603319999998</v>
      </c>
      <c r="L1714" s="321">
        <f>+VLOOKUP($E1714,Consumption!$1:$1048576,MATCH(DATE(L$2,1,1),Consumption!$A$1:$LI$1),FALSE)</f>
        <v>19510.11289</v>
      </c>
      <c r="M1714" s="321">
        <f>+VLOOKUP($E1714,Consumption!$1:$1048576,MATCH(DATE(M$2,1,1),Consumption!$A$1:$LI$1),FALSE)</f>
        <v>19934.150600000001</v>
      </c>
      <c r="N1714" s="321">
        <f>+VLOOKUP($E1714,Consumption!$1:$1048576,MATCH(DATE(N$2,1,1),Consumption!$A$1:$LI$1),FALSE)</f>
        <v>20340.947800000002</v>
      </c>
      <c r="O1714" s="321">
        <f>+VLOOKUP($E1714,Consumption!$1:$1048576,MATCH(DATE(O$2,1,1),Consumption!$A$1:$LI$1),FALSE)</f>
        <v>20740.469450000001</v>
      </c>
      <c r="P1714" s="321">
        <f>+VLOOKUP($E1714,Consumption!$1:$1048576,MATCH(DATE(P$2,1,1),Consumption!$A$1:$LI$1),FALSE)</f>
        <v>21152.382409999998</v>
      </c>
      <c r="Q1714" s="321">
        <f>+VLOOKUP($E1714,Consumption!$1:$1048576,MATCH(DATE(Q$2,1,1),Consumption!$A$1:$LI$1),FALSE)</f>
        <v>21570.241720000002</v>
      </c>
      <c r="R1714" s="321">
        <f>+VLOOKUP($E1714,Consumption!$1:$1048576,MATCH(DATE(R$2,1,1),Consumption!$A$1:$LI$1),FALSE)</f>
        <v>21999.626359999998</v>
      </c>
      <c r="S1714" s="321">
        <f>+VLOOKUP($E1714,Consumption!$1:$1048576,MATCH(DATE(S$2,1,1),Consumption!$A$1:$LI$1),FALSE)</f>
        <v>22442.100859999999</v>
      </c>
      <c r="T1714" s="321">
        <f>+VLOOKUP($E1714,Consumption!$1:$1048576,MATCH(DATE(T$2,1,1),Consumption!$A$1:$LI$1),FALSE)</f>
        <v>22897.623950000001</v>
      </c>
      <c r="U1714" s="321">
        <f>+VLOOKUP($E1714,Consumption!$1:$1048576,MATCH(DATE(U$2,1,1),Consumption!$A$1:$LI$1),FALSE)</f>
        <v>23365.763289999999</v>
      </c>
      <c r="V1714" s="321">
        <f>+VLOOKUP($E1714,Consumption!$1:$1048576,MATCH(DATE(V$2,1,1),Consumption!$A$1:$LI$1),FALSE)</f>
        <v>23840.414830000002</v>
      </c>
      <c r="W1714" s="321">
        <f>+VLOOKUP($E1714,Consumption!$1:$1048576,MATCH(DATE(W$2,1,1),Consumption!$A$1:$LI$1),FALSE)</f>
        <v>24321.308590000001</v>
      </c>
      <c r="X1714" s="321">
        <f>+VLOOKUP($E1714,Consumption!$1:$1048576,MATCH(DATE(X$2,1,1),Consumption!$A$1:$LI$1),FALSE)</f>
        <v>24809.579160000001</v>
      </c>
      <c r="Y1714" s="321">
        <f>+VLOOKUP($E1714,Consumption!$1:$1048576,MATCH(DATE(Y$2,1,1),Consumption!$A$1:$LI$1),FALSE)</f>
        <v>25306.267670000001</v>
      </c>
      <c r="Z1714" s="321">
        <f>+VLOOKUP($E1714,Consumption!$1:$1048576,MATCH(DATE(Z$2,1,1),Consumption!$A$1:$LI$1),FALSE)</f>
        <v>25805.164110000002</v>
      </c>
      <c r="AA1714" s="321">
        <f>+VLOOKUP($E1714,Consumption!$1:$1048576,MATCH(DATE(AA$2,1,1),Consumption!$A$1:$LI$1),FALSE)</f>
        <v>26310.56335</v>
      </c>
      <c r="AB1714" s="321">
        <f>+VLOOKUP($E1714,Consumption!$1:$1048576,MATCH(DATE(AB$2,1,1),Consumption!$A$1:$LI$1),FALSE)</f>
        <v>26821.683219999999</v>
      </c>
      <c r="AC1714" s="321">
        <f>+VLOOKUP($E1714,Consumption!$1:$1048576,MATCH(DATE(AC$2,1,1),Consumption!$A$1:$LI$1),FALSE)</f>
        <v>27340.1934</v>
      </c>
      <c r="AD1714" s="321">
        <f>+VLOOKUP($E1714,Consumption!$1:$1048576,MATCH(DATE(AD$2,1,1),Consumption!$A$1:$LI$1),FALSE)</f>
        <v>27867.687539999999</v>
      </c>
      <c r="AE1714" s="321">
        <f>+VLOOKUP($E1714,Consumption!$1:$1048576,MATCH(DATE(AE$2,1,1),Consumption!$A$1:$LI$1),FALSE)</f>
        <v>28385.07574</v>
      </c>
      <c r="AF1714" s="321">
        <f>+VLOOKUP($E1714,Consumption!$1:$1048576,MATCH(DATE(AF$2,1,1),Consumption!$A$1:$LI$1),FALSE)</f>
        <v>28882.57476</v>
      </c>
      <c r="AG1714" s="321">
        <f>+VLOOKUP($E1714,Consumption!$1:$1048576,MATCH(DATE(AG$2,1,1),Consumption!$A$1:$LI$1),FALSE)</f>
        <v>29359.6937</v>
      </c>
      <c r="AH1714" s="321">
        <f>+VLOOKUP($E1714,Consumption!$1:$1048576,MATCH(DATE(AH$2,1,1),Consumption!$A$1:$LI$1),FALSE)</f>
        <v>29824.239699999998</v>
      </c>
      <c r="AI1714" s="321">
        <f>+VLOOKUP($E1714,Consumption!$1:$1048576,MATCH(DATE(AI$2,1,1),Consumption!$A$1:$LI$1),FALSE)</f>
        <v>30283.559280000001</v>
      </c>
      <c r="AJ1714" s="321">
        <f>+VLOOKUP($E1714,Consumption!$1:$1048576,MATCH(DATE(AJ$2,1,1),Consumption!$A$1:$LI$1),FALSE)</f>
        <v>30742.812620000001</v>
      </c>
      <c r="AK1714" s="321">
        <f>+VLOOKUP($E1714,Consumption!$1:$1048576,MATCH(DATE(AK$2,1,1),Consumption!$A$1:$LI$1),FALSE)</f>
        <v>31222.872759999998</v>
      </c>
      <c r="AL1714" s="321">
        <f>+VLOOKUP($E1714,Consumption!$1:$1048576,MATCH(DATE(AL$2,1,1),Consumption!$A$1:$LI$1),FALSE)</f>
        <v>31725.8478</v>
      </c>
      <c r="AM1714" s="321">
        <f>+VLOOKUP($E1714,Consumption!$1:$1048576,MATCH(DATE(AM$2,1,1),Consumption!$A$1:$LI$1),FALSE)</f>
        <v>32248.930530000001</v>
      </c>
      <c r="AN1714" s="321">
        <f>+VLOOKUP($E1714,Consumption!$1:$1048576,MATCH(DATE(AN$2,1,1),Consumption!$A$1:$LI$1),FALSE)</f>
        <v>32789.189830000003</v>
      </c>
      <c r="AO1714" s="321">
        <f>+VLOOKUP($E1714,Consumption!$1:$1048576,MATCH(DATE(AO$2,1,1),Consumption!$A$1:$LI$1),FALSE)</f>
        <v>33344.381159999997</v>
      </c>
    </row>
    <row r="1715" spans="1:41" s="282" customFormat="1" ht="15" customHeight="1" x14ac:dyDescent="0.35">
      <c r="A1715" s="394"/>
      <c r="B1715" s="395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1449.8839439999999</v>
      </c>
      <c r="H1715" s="321">
        <f>+VLOOKUP($E1715,Consumption!$1:$1048576,MATCH(DATE(H$2,1,1),Consumption!$A$1:$LI$1),FALSE)</f>
        <v>1467.03078</v>
      </c>
      <c r="I1715" s="321">
        <f>+VLOOKUP($E1715,Consumption!$1:$1048576,MATCH(DATE(I$2,1,1),Consumption!$A$1:$LI$1),FALSE)</f>
        <v>1477.2254250000001</v>
      </c>
      <c r="J1715" s="321">
        <f>+VLOOKUP($E1715,Consumption!$1:$1048576,MATCH(DATE(J$2,1,1),Consumption!$A$1:$LI$1),FALSE)</f>
        <v>1489.799839</v>
      </c>
      <c r="K1715" s="321">
        <f>+VLOOKUP($E1715,Consumption!$1:$1048576,MATCH(DATE(K$2,1,1),Consumption!$A$1:$LI$1),FALSE)</f>
        <v>1516.7947389999999</v>
      </c>
      <c r="L1715" s="321">
        <f>+VLOOKUP($E1715,Consumption!$1:$1048576,MATCH(DATE(L$2,1,1),Consumption!$A$1:$LI$1),FALSE)</f>
        <v>1539.1943610000001</v>
      </c>
      <c r="M1715" s="321">
        <f>+VLOOKUP($E1715,Consumption!$1:$1048576,MATCH(DATE(M$2,1,1),Consumption!$A$1:$LI$1),FALSE)</f>
        <v>1559.9104709999999</v>
      </c>
      <c r="N1715" s="321">
        <f>+VLOOKUP($E1715,Consumption!$1:$1048576,MATCH(DATE(N$2,1,1),Consumption!$A$1:$LI$1),FALSE)</f>
        <v>1579.857442</v>
      </c>
      <c r="O1715" s="321">
        <f>+VLOOKUP($E1715,Consumption!$1:$1048576,MATCH(DATE(O$2,1,1),Consumption!$A$1:$LI$1),FALSE)</f>
        <v>1599.6609149999999</v>
      </c>
      <c r="P1715" s="321">
        <f>+VLOOKUP($E1715,Consumption!$1:$1048576,MATCH(DATE(P$2,1,1),Consumption!$A$1:$LI$1),FALSE)</f>
        <v>1620.1938439999999</v>
      </c>
      <c r="Q1715" s="321">
        <f>+VLOOKUP($E1715,Consumption!$1:$1048576,MATCH(DATE(Q$2,1,1),Consumption!$A$1:$LI$1),FALSE)</f>
        <v>1640.878862</v>
      </c>
      <c r="R1715" s="321">
        <f>+VLOOKUP($E1715,Consumption!$1:$1048576,MATCH(DATE(R$2,1,1),Consumption!$A$1:$LI$1),FALSE)</f>
        <v>1661.9330179999999</v>
      </c>
      <c r="S1715" s="321">
        <f>+VLOOKUP($E1715,Consumption!$1:$1048576,MATCH(DATE(S$2,1,1),Consumption!$A$1:$LI$1),FALSE)</f>
        <v>1683.408756</v>
      </c>
      <c r="T1715" s="321">
        <f>+VLOOKUP($E1715,Consumption!$1:$1048576,MATCH(DATE(T$2,1,1),Consumption!$A$1:$LI$1),FALSE)</f>
        <v>1705.3077539999999</v>
      </c>
      <c r="U1715" s="321">
        <f>+VLOOKUP($E1715,Consumption!$1:$1048576,MATCH(DATE(U$2,1,1),Consumption!$A$1:$LI$1),FALSE)</f>
        <v>1727.6214179999999</v>
      </c>
      <c r="V1715" s="321">
        <f>+VLOOKUP($E1715,Consumption!$1:$1048576,MATCH(DATE(V$2,1,1),Consumption!$A$1:$LI$1),FALSE)</f>
        <v>1749.984774</v>
      </c>
      <c r="W1715" s="321">
        <f>+VLOOKUP($E1715,Consumption!$1:$1048576,MATCH(DATE(W$2,1,1),Consumption!$A$1:$LI$1),FALSE)</f>
        <v>1772.323251</v>
      </c>
      <c r="X1715" s="321">
        <f>+VLOOKUP($E1715,Consumption!$1:$1048576,MATCH(DATE(X$2,1,1),Consumption!$A$1:$LI$1),FALSE)</f>
        <v>1794.658437</v>
      </c>
      <c r="Y1715" s="321">
        <f>+VLOOKUP($E1715,Consumption!$1:$1048576,MATCH(DATE(Y$2,1,1),Consumption!$A$1:$LI$1),FALSE)</f>
        <v>1817.0445580000001</v>
      </c>
      <c r="Z1715" s="321">
        <f>+VLOOKUP($E1715,Consumption!$1:$1048576,MATCH(DATE(Z$2,1,1),Consumption!$A$1:$LI$1),FALSE)</f>
        <v>1839.213949</v>
      </c>
      <c r="AA1715" s="321">
        <f>+VLOOKUP($E1715,Consumption!$1:$1048576,MATCH(DATE(AA$2,1,1),Consumption!$A$1:$LI$1),FALSE)</f>
        <v>1861.3906260000001</v>
      </c>
      <c r="AB1715" s="321">
        <f>+VLOOKUP($E1715,Consumption!$1:$1048576,MATCH(DATE(AB$2,1,1),Consumption!$A$1:$LI$1),FALSE)</f>
        <v>1883.471143</v>
      </c>
      <c r="AC1715" s="321">
        <f>+VLOOKUP($E1715,Consumption!$1:$1048576,MATCH(DATE(AC$2,1,1),Consumption!$A$1:$LI$1),FALSE)</f>
        <v>1905.5017350000001</v>
      </c>
      <c r="AD1715" s="321">
        <f>+VLOOKUP($E1715,Consumption!$1:$1048576,MATCH(DATE(AD$2,1,1),Consumption!$A$1:$LI$1),FALSE)</f>
        <v>1927.5596089999999</v>
      </c>
      <c r="AE1715" s="321">
        <f>+VLOOKUP($E1715,Consumption!$1:$1048576,MATCH(DATE(AE$2,1,1),Consumption!$A$1:$LI$1),FALSE)</f>
        <v>1948.793633</v>
      </c>
      <c r="AF1715" s="321">
        <f>+VLOOKUP($E1715,Consumption!$1:$1048576,MATCH(DATE(AF$2,1,1),Consumption!$A$1:$LI$1),FALSE)</f>
        <v>1968.6502599999999</v>
      </c>
      <c r="AG1715" s="321">
        <f>+VLOOKUP($E1715,Consumption!$1:$1048576,MATCH(DATE(AG$2,1,1),Consumption!$A$1:$LI$1),FALSE)</f>
        <v>1986.859424</v>
      </c>
      <c r="AH1715" s="321">
        <f>+VLOOKUP($E1715,Consumption!$1:$1048576,MATCH(DATE(AH$2,1,1),Consumption!$A$1:$LI$1),FALSE)</f>
        <v>2003.636442</v>
      </c>
      <c r="AI1715" s="321">
        <f>+VLOOKUP($E1715,Consumption!$1:$1048576,MATCH(DATE(AI$2,1,1),Consumption!$A$1:$LI$1),FALSE)</f>
        <v>2019.3233560000001</v>
      </c>
      <c r="AJ1715" s="321">
        <f>+VLOOKUP($E1715,Consumption!$1:$1048576,MATCH(DATE(AJ$2,1,1),Consumption!$A$1:$LI$1),FALSE)</f>
        <v>2034.26667</v>
      </c>
      <c r="AK1715" s="321">
        <f>+VLOOKUP($E1715,Consumption!$1:$1048576,MATCH(DATE(AK$2,1,1),Consumption!$A$1:$LI$1),FALSE)</f>
        <v>2049.7037180000002</v>
      </c>
      <c r="AL1715" s="321">
        <f>+VLOOKUP($E1715,Consumption!$1:$1048576,MATCH(DATE(AL$2,1,1),Consumption!$A$1:$LI$1),FALSE)</f>
        <v>2066.0071010000001</v>
      </c>
      <c r="AM1715" s="321">
        <f>+VLOOKUP($E1715,Consumption!$1:$1048576,MATCH(DATE(AM$2,1,1),Consumption!$A$1:$LI$1),FALSE)</f>
        <v>2083.2302599999998</v>
      </c>
      <c r="AN1715" s="321">
        <f>+VLOOKUP($E1715,Consumption!$1:$1048576,MATCH(DATE(AN$2,1,1),Consumption!$A$1:$LI$1),FALSE)</f>
        <v>2101.2923340000002</v>
      </c>
      <c r="AO1715" s="321">
        <f>+VLOOKUP($E1715,Consumption!$1:$1048576,MATCH(DATE(AO$2,1,1),Consumption!$A$1:$LI$1),FALSE)</f>
        <v>2120.0509120000002</v>
      </c>
    </row>
    <row r="1716" spans="1:41" s="282" customFormat="1" ht="15" customHeight="1" x14ac:dyDescent="0.35">
      <c r="A1716" s="394"/>
      <c r="B1716" s="395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16523.357670000001</v>
      </c>
      <c r="H1716" s="321">
        <f>+VLOOKUP($E1716,Consumption!$1:$1048576,MATCH(DATE(H$2,1,1),Consumption!$A$1:$LI$1),FALSE)</f>
        <v>16561.598979999999</v>
      </c>
      <c r="I1716" s="321">
        <f>+VLOOKUP($E1716,Consumption!$1:$1048576,MATCH(DATE(I$2,1,1),Consumption!$A$1:$LI$1),FALSE)</f>
        <v>16555.10571</v>
      </c>
      <c r="J1716" s="321">
        <f>+VLOOKUP($E1716,Consumption!$1:$1048576,MATCH(DATE(J$2,1,1),Consumption!$A$1:$LI$1),FALSE)</f>
        <v>16583.922869999999</v>
      </c>
      <c r="K1716" s="321">
        <f>+VLOOKUP($E1716,Consumption!$1:$1048576,MATCH(DATE(K$2,1,1),Consumption!$A$1:$LI$1),FALSE)</f>
        <v>16741.537670000002</v>
      </c>
      <c r="L1716" s="321">
        <f>+VLOOKUP($E1716,Consumption!$1:$1048576,MATCH(DATE(L$2,1,1),Consumption!$A$1:$LI$1),FALSE)</f>
        <v>16895.359840000001</v>
      </c>
      <c r="M1716" s="321">
        <f>+VLOOKUP($E1716,Consumption!$1:$1048576,MATCH(DATE(M$2,1,1),Consumption!$A$1:$LI$1),FALSE)</f>
        <v>17049.80399</v>
      </c>
      <c r="N1716" s="321">
        <f>+VLOOKUP($E1716,Consumption!$1:$1048576,MATCH(DATE(N$2,1,1),Consumption!$A$1:$LI$1),FALSE)</f>
        <v>17205.639019999999</v>
      </c>
      <c r="O1716" s="321">
        <f>+VLOOKUP($E1716,Consumption!$1:$1048576,MATCH(DATE(O$2,1,1),Consumption!$A$1:$LI$1),FALSE)</f>
        <v>17364.040980000002</v>
      </c>
      <c r="P1716" s="321">
        <f>+VLOOKUP($E1716,Consumption!$1:$1048576,MATCH(DATE(P$2,1,1),Consumption!$A$1:$LI$1),FALSE)</f>
        <v>17528.64719</v>
      </c>
      <c r="Q1716" s="321">
        <f>+VLOOKUP($E1716,Consumption!$1:$1048576,MATCH(DATE(Q$2,1,1),Consumption!$A$1:$LI$1),FALSE)</f>
        <v>17696.192899999998</v>
      </c>
      <c r="R1716" s="321">
        <f>+VLOOKUP($E1716,Consumption!$1:$1048576,MATCH(DATE(R$2,1,1),Consumption!$A$1:$LI$1),FALSE)</f>
        <v>17867.21543</v>
      </c>
      <c r="S1716" s="321">
        <f>+VLOOKUP($E1716,Consumption!$1:$1048576,MATCH(DATE(S$2,1,1),Consumption!$A$1:$LI$1),FALSE)</f>
        <v>18041.603190000002</v>
      </c>
      <c r="T1716" s="321">
        <f>+VLOOKUP($E1716,Consumption!$1:$1048576,MATCH(DATE(T$2,1,1),Consumption!$A$1:$LI$1),FALSE)</f>
        <v>18219.02738</v>
      </c>
      <c r="U1716" s="321">
        <f>+VLOOKUP($E1716,Consumption!$1:$1048576,MATCH(DATE(U$2,1,1),Consumption!$A$1:$LI$1),FALSE)</f>
        <v>18399.136839999999</v>
      </c>
      <c r="V1716" s="321">
        <f>+VLOOKUP($E1716,Consumption!$1:$1048576,MATCH(DATE(V$2,1,1),Consumption!$A$1:$LI$1),FALSE)</f>
        <v>18579.78095</v>
      </c>
      <c r="W1716" s="321">
        <f>+VLOOKUP($E1716,Consumption!$1:$1048576,MATCH(DATE(W$2,1,1),Consumption!$A$1:$LI$1),FALSE)</f>
        <v>18760.229210000001</v>
      </c>
      <c r="X1716" s="321">
        <f>+VLOOKUP($E1716,Consumption!$1:$1048576,MATCH(DATE(X$2,1,1),Consumption!$A$1:$LI$1),FALSE)</f>
        <v>18940.35182</v>
      </c>
      <c r="Y1716" s="321">
        <f>+VLOOKUP($E1716,Consumption!$1:$1048576,MATCH(DATE(Y$2,1,1),Consumption!$A$1:$LI$1),FALSE)</f>
        <v>19120.286049999999</v>
      </c>
      <c r="Z1716" s="321">
        <f>+VLOOKUP($E1716,Consumption!$1:$1048576,MATCH(DATE(Z$2,1,1),Consumption!$A$1:$LI$1),FALSE)</f>
        <v>19298.568630000002</v>
      </c>
      <c r="AA1716" s="321">
        <f>+VLOOKUP($E1716,Consumption!$1:$1048576,MATCH(DATE(AA$2,1,1),Consumption!$A$1:$LI$1),FALSE)</f>
        <v>19476.167249999999</v>
      </c>
      <c r="AB1716" s="321">
        <f>+VLOOKUP($E1716,Consumption!$1:$1048576,MATCH(DATE(AB$2,1,1),Consumption!$A$1:$LI$1),FALSE)</f>
        <v>19652.612980000002</v>
      </c>
      <c r="AC1716" s="321">
        <f>+VLOOKUP($E1716,Consumption!$1:$1048576,MATCH(DATE(AC$2,1,1),Consumption!$A$1:$LI$1),FALSE)</f>
        <v>19828.142660000001</v>
      </c>
      <c r="AD1716" s="321">
        <f>+VLOOKUP($E1716,Consumption!$1:$1048576,MATCH(DATE(AD$2,1,1),Consumption!$A$1:$LI$1),FALSE)</f>
        <v>20003.167379999999</v>
      </c>
      <c r="AE1716" s="321">
        <f>+VLOOKUP($E1716,Consumption!$1:$1048576,MATCH(DATE(AE$2,1,1),Consumption!$A$1:$LI$1),FALSE)</f>
        <v>20173.353800000001</v>
      </c>
      <c r="AF1716" s="321">
        <f>+VLOOKUP($E1716,Consumption!$1:$1048576,MATCH(DATE(AF$2,1,1),Consumption!$A$1:$LI$1),FALSE)</f>
        <v>20335.485379999998</v>
      </c>
      <c r="AG1716" s="321">
        <f>+VLOOKUP($E1716,Consumption!$1:$1048576,MATCH(DATE(AG$2,1,1),Consumption!$A$1:$LI$1),FALSE)</f>
        <v>20487.846119999998</v>
      </c>
      <c r="AH1716" s="321">
        <f>+VLOOKUP($E1716,Consumption!$1:$1048576,MATCH(DATE(AH$2,1,1),Consumption!$A$1:$LI$1),FALSE)</f>
        <v>20631.23014</v>
      </c>
      <c r="AI1716" s="321">
        <f>+VLOOKUP($E1716,Consumption!$1:$1048576,MATCH(DATE(AI$2,1,1),Consumption!$A$1:$LI$1),FALSE)</f>
        <v>20767.237120000002</v>
      </c>
      <c r="AJ1716" s="321">
        <f>+VLOOKUP($E1716,Consumption!$1:$1048576,MATCH(DATE(AJ$2,1,1),Consumption!$A$1:$LI$1),FALSE)</f>
        <v>20897.597740000001</v>
      </c>
      <c r="AK1716" s="321">
        <f>+VLOOKUP($E1716,Consumption!$1:$1048576,MATCH(DATE(AK$2,1,1),Consumption!$A$1:$LI$1),FALSE)</f>
        <v>21028.54579</v>
      </c>
      <c r="AL1716" s="321">
        <f>+VLOOKUP($E1716,Consumption!$1:$1048576,MATCH(DATE(AL$2,1,1),Consumption!$A$1:$LI$1),FALSE)</f>
        <v>21162.406709999999</v>
      </c>
      <c r="AM1716" s="321">
        <f>+VLOOKUP($E1716,Consumption!$1:$1048576,MATCH(DATE(AM$2,1,1),Consumption!$A$1:$LI$1),FALSE)</f>
        <v>21299.816289999999</v>
      </c>
      <c r="AN1716" s="321">
        <f>+VLOOKUP($E1716,Consumption!$1:$1048576,MATCH(DATE(AN$2,1,1),Consumption!$A$1:$LI$1),FALSE)</f>
        <v>21440.624739999999</v>
      </c>
      <c r="AO1716" s="321">
        <f>+VLOOKUP($E1716,Consumption!$1:$1048576,MATCH(DATE(AO$2,1,1),Consumption!$A$1:$LI$1),FALSE)</f>
        <v>21584.294389999999</v>
      </c>
    </row>
    <row r="1717" spans="1:41" s="282" customFormat="1" ht="15" customHeight="1" x14ac:dyDescent="0.35">
      <c r="A1717" s="394"/>
      <c r="B1717" s="395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472.18393630000003</v>
      </c>
      <c r="G1717" s="321">
        <f>+VLOOKUP($E1717,Consumption!$1:$1048576,MATCH(DATE(G$2,1,1),Consumption!$A$1:$LI$1),FALSE)</f>
        <v>478.6945288</v>
      </c>
      <c r="H1717" s="321">
        <f>+VLOOKUP($E1717,Consumption!$1:$1048576,MATCH(DATE(H$2,1,1),Consumption!$A$1:$LI$1),FALSE)</f>
        <v>483.56960809999998</v>
      </c>
      <c r="I1717" s="321">
        <f>+VLOOKUP($E1717,Consumption!$1:$1048576,MATCH(DATE(I$2,1,1),Consumption!$A$1:$LI$1),FALSE)</f>
        <v>486.57791379999998</v>
      </c>
      <c r="J1717" s="321">
        <f>+VLOOKUP($E1717,Consumption!$1:$1048576,MATCH(DATE(J$2,1,1),Consumption!$A$1:$LI$1),FALSE)</f>
        <v>491.39444859999998</v>
      </c>
      <c r="K1717" s="321">
        <f>+VLOOKUP($E1717,Consumption!$1:$1048576,MATCH(DATE(K$2,1,1),Consumption!$A$1:$LI$1),FALSE)</f>
        <v>503.10734350000001</v>
      </c>
      <c r="L1717" s="321">
        <f>+VLOOKUP($E1717,Consumption!$1:$1048576,MATCH(DATE(L$2,1,1),Consumption!$A$1:$LI$1),FALSE)</f>
        <v>515.09470759999999</v>
      </c>
      <c r="M1717" s="321">
        <f>+VLOOKUP($E1717,Consumption!$1:$1048576,MATCH(DATE(M$2,1,1),Consumption!$A$1:$LI$1),FALSE)</f>
        <v>527.04408960000001</v>
      </c>
      <c r="N1717" s="321">
        <f>+VLOOKUP($E1717,Consumption!$1:$1048576,MATCH(DATE(N$2,1,1),Consumption!$A$1:$LI$1),FALSE)</f>
        <v>538.86882060000005</v>
      </c>
      <c r="O1717" s="321">
        <f>+VLOOKUP($E1717,Consumption!$1:$1048576,MATCH(DATE(O$2,1,1),Consumption!$A$1:$LI$1),FALSE)</f>
        <v>550.7398518</v>
      </c>
      <c r="P1717" s="321">
        <f>+VLOOKUP($E1717,Consumption!$1:$1048576,MATCH(DATE(P$2,1,1),Consumption!$A$1:$LI$1),FALSE)</f>
        <v>563.08398750000003</v>
      </c>
      <c r="Q1717" s="321">
        <f>+VLOOKUP($E1717,Consumption!$1:$1048576,MATCH(DATE(Q$2,1,1),Consumption!$A$1:$LI$1),FALSE)</f>
        <v>575.67991959999995</v>
      </c>
      <c r="R1717" s="321">
        <f>+VLOOKUP($E1717,Consumption!$1:$1048576,MATCH(DATE(R$2,1,1),Consumption!$A$1:$LI$1),FALSE)</f>
        <v>588.65456170000004</v>
      </c>
      <c r="S1717" s="321">
        <f>+VLOOKUP($E1717,Consumption!$1:$1048576,MATCH(DATE(S$2,1,1),Consumption!$A$1:$LI$1),FALSE)</f>
        <v>602.04703370000004</v>
      </c>
      <c r="T1717" s="321">
        <f>+VLOOKUP($E1717,Consumption!$1:$1048576,MATCH(DATE(T$2,1,1),Consumption!$A$1:$LI$1),FALSE)</f>
        <v>615.86066930000004</v>
      </c>
      <c r="U1717" s="321">
        <f>+VLOOKUP($E1717,Consumption!$1:$1048576,MATCH(DATE(U$2,1,1),Consumption!$A$1:$LI$1),FALSE)</f>
        <v>630.08844390000002</v>
      </c>
      <c r="V1717" s="321">
        <f>+VLOOKUP($E1717,Consumption!$1:$1048576,MATCH(DATE(V$2,1,1),Consumption!$A$1:$LI$1),FALSE)</f>
        <v>644.56923770000003</v>
      </c>
      <c r="W1717" s="321">
        <f>+VLOOKUP($E1717,Consumption!$1:$1048576,MATCH(DATE(W$2,1,1),Consumption!$A$1:$LI$1),FALSE)</f>
        <v>659.26299600000004</v>
      </c>
      <c r="X1717" s="321">
        <f>+VLOOKUP($E1717,Consumption!$1:$1048576,MATCH(DATE(X$2,1,1),Consumption!$A$1:$LI$1),FALSE)</f>
        <v>674.17140870000003</v>
      </c>
      <c r="Y1717" s="321">
        <f>+VLOOKUP($E1717,Consumption!$1:$1048576,MATCH(DATE(Y$2,1,1),Consumption!$A$1:$LI$1),FALSE)</f>
        <v>689.31011560000002</v>
      </c>
      <c r="Z1717" s="321">
        <f>+VLOOKUP($E1717,Consumption!$1:$1048576,MATCH(DATE(Z$2,1,1),Consumption!$A$1:$LI$1),FALSE)</f>
        <v>704.51806339999996</v>
      </c>
      <c r="AA1717" s="321">
        <f>+VLOOKUP($E1717,Consumption!$1:$1048576,MATCH(DATE(AA$2,1,1),Consumption!$A$1:$LI$1),FALSE)</f>
        <v>719.91650930000003</v>
      </c>
      <c r="AB1717" s="321">
        <f>+VLOOKUP($E1717,Consumption!$1:$1048576,MATCH(DATE(AB$2,1,1),Consumption!$A$1:$LI$1),FALSE)</f>
        <v>735.45536330000004</v>
      </c>
      <c r="AC1717" s="321">
        <f>+VLOOKUP($E1717,Consumption!$1:$1048576,MATCH(DATE(AC$2,1,1),Consumption!$A$1:$LI$1),FALSE)</f>
        <v>751.15572159999999</v>
      </c>
      <c r="AD1717" s="321">
        <f>+VLOOKUP($E1717,Consumption!$1:$1048576,MATCH(DATE(AD$2,1,1),Consumption!$A$1:$LI$1),FALSE)</f>
        <v>767.05302810000001</v>
      </c>
      <c r="AE1717" s="321">
        <f>+VLOOKUP($E1717,Consumption!$1:$1048576,MATCH(DATE(AE$2,1,1),Consumption!$A$1:$LI$1),FALSE)</f>
        <v>782.64919620000001</v>
      </c>
      <c r="AF1717" s="321">
        <f>+VLOOKUP($E1717,Consumption!$1:$1048576,MATCH(DATE(AF$2,1,1),Consumption!$A$1:$LI$1),FALSE)</f>
        <v>797.69675849999999</v>
      </c>
      <c r="AG1717" s="321">
        <f>+VLOOKUP($E1717,Consumption!$1:$1048576,MATCH(DATE(AG$2,1,1),Consumption!$A$1:$LI$1),FALSE)</f>
        <v>812.0392167</v>
      </c>
      <c r="AH1717" s="321">
        <f>+VLOOKUP($E1717,Consumption!$1:$1048576,MATCH(DATE(AH$2,1,1),Consumption!$A$1:$LI$1),FALSE)</f>
        <v>825.76098669999999</v>
      </c>
      <c r="AI1717" s="321">
        <f>+VLOOKUP($E1717,Consumption!$1:$1048576,MATCH(DATE(AI$2,1,1),Consumption!$A$1:$LI$1),FALSE)</f>
        <v>839.00797450000005</v>
      </c>
      <c r="AJ1717" s="321">
        <f>+VLOOKUP($E1717,Consumption!$1:$1048576,MATCH(DATE(AJ$2,1,1),Consumption!$A$1:$LI$1),FALSE)</f>
        <v>851.92777430000001</v>
      </c>
      <c r="AK1717" s="321">
        <f>+VLOOKUP($E1717,Consumption!$1:$1048576,MATCH(DATE(AK$2,1,1),Consumption!$A$1:$LI$1),FALSE)</f>
        <v>865.1254351</v>
      </c>
      <c r="AL1717" s="321">
        <f>+VLOOKUP($E1717,Consumption!$1:$1048576,MATCH(DATE(AL$2,1,1),Consumption!$A$1:$LI$1),FALSE)</f>
        <v>878.79158159999997</v>
      </c>
      <c r="AM1717" s="321">
        <f>+VLOOKUP($E1717,Consumption!$1:$1048576,MATCH(DATE(AM$2,1,1),Consumption!$A$1:$LI$1),FALSE)</f>
        <v>892.9660437</v>
      </c>
      <c r="AN1717" s="321">
        <f>+VLOOKUP($E1717,Consumption!$1:$1048576,MATCH(DATE(AN$2,1,1),Consumption!$A$1:$LI$1),FALSE)</f>
        <v>907.63111890000005</v>
      </c>
      <c r="AO1717" s="321">
        <f>+VLOOKUP($E1717,Consumption!$1:$1048576,MATCH(DATE(AO$2,1,1),Consumption!$A$1:$LI$1),FALSE)</f>
        <v>922.74254699999995</v>
      </c>
    </row>
    <row r="1718" spans="1:41" s="282" customFormat="1" ht="15" customHeight="1" x14ac:dyDescent="0.35">
      <c r="A1718" s="394"/>
      <c r="B1718" s="395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10509.45516</v>
      </c>
      <c r="H1718" s="321">
        <f>+VLOOKUP($E1718,Consumption!$1:$1048576,MATCH(DATE(H$2,1,1),Consumption!$A$1:$LI$1),FALSE)</f>
        <v>10657.965270000001</v>
      </c>
      <c r="I1718" s="321">
        <f>+VLOOKUP($E1718,Consumption!$1:$1048576,MATCH(DATE(I$2,1,1),Consumption!$A$1:$LI$1),FALSE)</f>
        <v>10696.276589999999</v>
      </c>
      <c r="J1718" s="321">
        <f>+VLOOKUP($E1718,Consumption!$1:$1048576,MATCH(DATE(J$2,1,1),Consumption!$A$1:$LI$1),FALSE)</f>
        <v>10847.73933</v>
      </c>
      <c r="K1718" s="321">
        <f>+VLOOKUP($E1718,Consumption!$1:$1048576,MATCH(DATE(K$2,1,1),Consumption!$A$1:$LI$1),FALSE)</f>
        <v>11316.54487</v>
      </c>
      <c r="L1718" s="321">
        <f>+VLOOKUP($E1718,Consumption!$1:$1048576,MATCH(DATE(L$2,1,1),Consumption!$A$1:$LI$1),FALSE)</f>
        <v>11720.29932</v>
      </c>
      <c r="M1718" s="321">
        <f>+VLOOKUP($E1718,Consumption!$1:$1048576,MATCH(DATE(M$2,1,1),Consumption!$A$1:$LI$1),FALSE)</f>
        <v>12117.451370000001</v>
      </c>
      <c r="N1718" s="321">
        <f>+VLOOKUP($E1718,Consumption!$1:$1048576,MATCH(DATE(N$2,1,1),Consumption!$A$1:$LI$1),FALSE)</f>
        <v>12518.765299999999</v>
      </c>
      <c r="O1718" s="321">
        <f>+VLOOKUP($E1718,Consumption!$1:$1048576,MATCH(DATE(O$2,1,1),Consumption!$A$1:$LI$1),FALSE)</f>
        <v>12931.67992</v>
      </c>
      <c r="P1718" s="321">
        <f>+VLOOKUP($E1718,Consumption!$1:$1048576,MATCH(DATE(P$2,1,1),Consumption!$A$1:$LI$1),FALSE)</f>
        <v>13370.00317</v>
      </c>
      <c r="Q1718" s="321">
        <f>+VLOOKUP($E1718,Consumption!$1:$1048576,MATCH(DATE(Q$2,1,1),Consumption!$A$1:$LI$1),FALSE)</f>
        <v>13822.73173</v>
      </c>
      <c r="R1718" s="321">
        <f>+VLOOKUP($E1718,Consumption!$1:$1048576,MATCH(DATE(R$2,1,1),Consumption!$A$1:$LI$1),FALSE)</f>
        <v>14293.212680000001</v>
      </c>
      <c r="S1718" s="321">
        <f>+VLOOKUP($E1718,Consumption!$1:$1048576,MATCH(DATE(S$2,1,1),Consumption!$A$1:$LI$1),FALSE)</f>
        <v>14782.377930000001</v>
      </c>
      <c r="T1718" s="321">
        <f>+VLOOKUP($E1718,Consumption!$1:$1048576,MATCH(DATE(T$2,1,1),Consumption!$A$1:$LI$1),FALSE)</f>
        <v>15290.51122</v>
      </c>
      <c r="U1718" s="321">
        <f>+VLOOKUP($E1718,Consumption!$1:$1048576,MATCH(DATE(U$2,1,1),Consumption!$A$1:$LI$1),FALSE)</f>
        <v>15817.90379</v>
      </c>
      <c r="V1718" s="321">
        <f>+VLOOKUP($E1718,Consumption!$1:$1048576,MATCH(DATE(V$2,1,1),Consumption!$A$1:$LI$1),FALSE)</f>
        <v>16358.130520000001</v>
      </c>
      <c r="W1718" s="321">
        <f>+VLOOKUP($E1718,Consumption!$1:$1048576,MATCH(DATE(W$2,1,1),Consumption!$A$1:$LI$1),FALSE)</f>
        <v>16909.932929999999</v>
      </c>
      <c r="X1718" s="321">
        <f>+VLOOKUP($E1718,Consumption!$1:$1048576,MATCH(DATE(X$2,1,1),Consumption!$A$1:$LI$1),FALSE)</f>
        <v>17473.83887</v>
      </c>
      <c r="Y1718" s="321">
        <f>+VLOOKUP($E1718,Consumption!$1:$1048576,MATCH(DATE(Y$2,1,1),Consumption!$A$1:$LI$1),FALSE)</f>
        <v>18051.053250000001</v>
      </c>
      <c r="Z1718" s="321">
        <f>+VLOOKUP($E1718,Consumption!$1:$1048576,MATCH(DATE(Z$2,1,1),Consumption!$A$1:$LI$1),FALSE)</f>
        <v>18635.54319</v>
      </c>
      <c r="AA1718" s="321">
        <f>+VLOOKUP($E1718,Consumption!$1:$1048576,MATCH(DATE(AA$2,1,1),Consumption!$A$1:$LI$1),FALSE)</f>
        <v>19232.49166</v>
      </c>
      <c r="AB1718" s="321">
        <f>+VLOOKUP($E1718,Consumption!$1:$1048576,MATCH(DATE(AB$2,1,1),Consumption!$A$1:$LI$1),FALSE)</f>
        <v>19839.782660000001</v>
      </c>
      <c r="AC1718" s="321">
        <f>+VLOOKUP($E1718,Consumption!$1:$1048576,MATCH(DATE(AC$2,1,1),Consumption!$A$1:$LI$1),FALSE)</f>
        <v>20458.448670000002</v>
      </c>
      <c r="AD1718" s="321">
        <f>+VLOOKUP($E1718,Consumption!$1:$1048576,MATCH(DATE(AD$2,1,1),Consumption!$A$1:$LI$1),FALSE)</f>
        <v>21090.26656</v>
      </c>
      <c r="AE1718" s="321">
        <f>+VLOOKUP($E1718,Consumption!$1:$1048576,MATCH(DATE(AE$2,1,1),Consumption!$A$1:$LI$1),FALSE)</f>
        <v>21713.948659999998</v>
      </c>
      <c r="AF1718" s="321">
        <f>+VLOOKUP($E1718,Consumption!$1:$1048576,MATCH(DATE(AF$2,1,1),Consumption!$A$1:$LI$1),FALSE)</f>
        <v>22316.13826</v>
      </c>
      <c r="AG1718" s="321">
        <f>+VLOOKUP($E1718,Consumption!$1:$1048576,MATCH(DATE(AG$2,1,1),Consumption!$A$1:$LI$1),FALSE)</f>
        <v>22888.544620000001</v>
      </c>
      <c r="AH1718" s="321">
        <f>+VLOOKUP($E1718,Consumption!$1:$1048576,MATCH(DATE(AH$2,1,1),Consumption!$A$1:$LI$1),FALSE)</f>
        <v>23434.217670000002</v>
      </c>
      <c r="AI1718" s="321">
        <f>+VLOOKUP($E1718,Consumption!$1:$1048576,MATCH(DATE(AI$2,1,1),Consumption!$A$1:$LI$1),FALSE)</f>
        <v>23959.582740000002</v>
      </c>
      <c r="AJ1718" s="321">
        <f>+VLOOKUP($E1718,Consumption!$1:$1048576,MATCH(DATE(AJ$2,1,1),Consumption!$A$1:$LI$1),FALSE)</f>
        <v>24471.664769999999</v>
      </c>
      <c r="AK1718" s="321">
        <f>+VLOOKUP($E1718,Consumption!$1:$1048576,MATCH(DATE(AK$2,1,1),Consumption!$A$1:$LI$1),FALSE)</f>
        <v>25000.750049999999</v>
      </c>
      <c r="AL1718" s="321">
        <f>+VLOOKUP($E1718,Consumption!$1:$1048576,MATCH(DATE(AL$2,1,1),Consumption!$A$1:$LI$1),FALSE)</f>
        <v>25556.79377</v>
      </c>
      <c r="AM1718" s="321">
        <f>+VLOOKUP($E1718,Consumption!$1:$1048576,MATCH(DATE(AM$2,1,1),Consumption!$A$1:$LI$1),FALSE)</f>
        <v>26142.301739999999</v>
      </c>
      <c r="AN1718" s="321">
        <f>+VLOOKUP($E1718,Consumption!$1:$1048576,MATCH(DATE(AN$2,1,1),Consumption!$A$1:$LI$1),FALSE)</f>
        <v>26756.634870000002</v>
      </c>
      <c r="AO1718" s="321">
        <f>+VLOOKUP($E1718,Consumption!$1:$1048576,MATCH(DATE(AO$2,1,1),Consumption!$A$1:$LI$1),FALSE)</f>
        <v>27397.54305</v>
      </c>
    </row>
    <row r="1719" spans="1:41" s="282" customFormat="1" ht="15" customHeight="1" x14ac:dyDescent="0.35">
      <c r="A1719" s="394"/>
      <c r="B1719" s="395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577989.1997</v>
      </c>
      <c r="G1719" s="321">
        <f>+VLOOKUP($E1719,Consumption!$1:$1048576,MATCH(DATE(G$2,1,1),Consumption!$A$1:$LI$1),FALSE)</f>
        <v>585695.05469999998</v>
      </c>
      <c r="H1719" s="321">
        <f>+VLOOKUP($E1719,Consumption!$1:$1048576,MATCH(DATE(H$2,1,1),Consumption!$A$1:$LI$1),FALSE)</f>
        <v>592739.37100000004</v>
      </c>
      <c r="I1719" s="321">
        <f>+VLOOKUP($E1719,Consumption!$1:$1048576,MATCH(DATE(I$2,1,1),Consumption!$A$1:$LI$1),FALSE)</f>
        <v>600041.27450000006</v>
      </c>
      <c r="J1719" s="321">
        <f>+VLOOKUP($E1719,Consumption!$1:$1048576,MATCH(DATE(J$2,1,1),Consumption!$A$1:$LI$1),FALSE)</f>
        <v>609052.19499999995</v>
      </c>
      <c r="K1719" s="321">
        <f>+VLOOKUP($E1719,Consumption!$1:$1048576,MATCH(DATE(K$2,1,1),Consumption!$A$1:$LI$1),FALSE)</f>
        <v>622214.83499999996</v>
      </c>
      <c r="L1719" s="321">
        <f>+VLOOKUP($E1719,Consumption!$1:$1048576,MATCH(DATE(L$2,1,1),Consumption!$A$1:$LI$1),FALSE)</f>
        <v>635634.27910000004</v>
      </c>
      <c r="M1719" s="321">
        <f>+VLOOKUP($E1719,Consumption!$1:$1048576,MATCH(DATE(M$2,1,1),Consumption!$A$1:$LI$1),FALSE)</f>
        <v>649341.5368</v>
      </c>
      <c r="N1719" s="321">
        <f>+VLOOKUP($E1719,Consumption!$1:$1048576,MATCH(DATE(N$2,1,1),Consumption!$A$1:$LI$1),FALSE)</f>
        <v>663352.47230000002</v>
      </c>
      <c r="O1719" s="321">
        <f>+VLOOKUP($E1719,Consumption!$1:$1048576,MATCH(DATE(O$2,1,1),Consumption!$A$1:$LI$1),FALSE)</f>
        <v>677800.49890000001</v>
      </c>
      <c r="P1719" s="321">
        <f>+VLOOKUP($E1719,Consumption!$1:$1048576,MATCH(DATE(P$2,1,1),Consumption!$A$1:$LI$1),FALSE)</f>
        <v>693071.60199999996</v>
      </c>
      <c r="Q1719" s="321">
        <f>+VLOOKUP($E1719,Consumption!$1:$1048576,MATCH(DATE(Q$2,1,1),Consumption!$A$1:$LI$1),FALSE)</f>
        <v>708748.853</v>
      </c>
      <c r="R1719" s="321">
        <f>+VLOOKUP($E1719,Consumption!$1:$1048576,MATCH(DATE(R$2,1,1),Consumption!$A$1:$LI$1),FALSE)</f>
        <v>724886.10889999999</v>
      </c>
      <c r="S1719" s="321">
        <f>+VLOOKUP($E1719,Consumption!$1:$1048576,MATCH(DATE(S$2,1,1),Consumption!$A$1:$LI$1),FALSE)</f>
        <v>741471.54760000005</v>
      </c>
      <c r="T1719" s="321">
        <f>+VLOOKUP($E1719,Consumption!$1:$1048576,MATCH(DATE(T$2,1,1),Consumption!$A$1:$LI$1),FALSE)</f>
        <v>758480.34310000006</v>
      </c>
      <c r="U1719" s="321">
        <f>+VLOOKUP($E1719,Consumption!$1:$1048576,MATCH(DATE(U$2,1,1),Consumption!$A$1:$LI$1),FALSE)</f>
        <v>775893.8959</v>
      </c>
      <c r="V1719" s="321">
        <f>+VLOOKUP($E1719,Consumption!$1:$1048576,MATCH(DATE(V$2,1,1),Consumption!$A$1:$LI$1),FALSE)</f>
        <v>793476.15460000001</v>
      </c>
      <c r="W1719" s="321">
        <f>+VLOOKUP($E1719,Consumption!$1:$1048576,MATCH(DATE(W$2,1,1),Consumption!$A$1:$LI$1),FALSE)</f>
        <v>811174.4007</v>
      </c>
      <c r="X1719" s="321">
        <f>+VLOOKUP($E1719,Consumption!$1:$1048576,MATCH(DATE(X$2,1,1),Consumption!$A$1:$LI$1),FALSE)</f>
        <v>829003.09629999998</v>
      </c>
      <c r="Y1719" s="321">
        <f>+VLOOKUP($E1719,Consumption!$1:$1048576,MATCH(DATE(Y$2,1,1),Consumption!$A$1:$LI$1),FALSE)</f>
        <v>846999.01560000004</v>
      </c>
      <c r="Z1719" s="321">
        <f>+VLOOKUP($E1719,Consumption!$1:$1048576,MATCH(DATE(Z$2,1,1),Consumption!$A$1:$LI$1),FALSE)</f>
        <v>864979.77289999998</v>
      </c>
      <c r="AA1719" s="321">
        <f>+VLOOKUP($E1719,Consumption!$1:$1048576,MATCH(DATE(AA$2,1,1),Consumption!$A$1:$LI$1),FALSE)</f>
        <v>883079.51399999997</v>
      </c>
      <c r="AB1719" s="321">
        <f>+VLOOKUP($E1719,Consumption!$1:$1048576,MATCH(DATE(AB$2,1,1),Consumption!$A$1:$LI$1),FALSE)</f>
        <v>901243.2611</v>
      </c>
      <c r="AC1719" s="321">
        <f>+VLOOKUP($E1719,Consumption!$1:$1048576,MATCH(DATE(AC$2,1,1),Consumption!$A$1:$LI$1),FALSE)</f>
        <v>919511.37340000004</v>
      </c>
      <c r="AD1719" s="321">
        <f>+VLOOKUP($E1719,Consumption!$1:$1048576,MATCH(DATE(AD$2,1,1),Consumption!$A$1:$LI$1),FALSE)</f>
        <v>937943.69160000002</v>
      </c>
      <c r="AE1719" s="321">
        <f>+VLOOKUP($E1719,Consumption!$1:$1048576,MATCH(DATE(AE$2,1,1),Consumption!$A$1:$LI$1),FALSE)</f>
        <v>955939.91059999994</v>
      </c>
      <c r="AF1719" s="321">
        <f>+VLOOKUP($E1719,Consumption!$1:$1048576,MATCH(DATE(AF$2,1,1),Consumption!$A$1:$LI$1),FALSE)</f>
        <v>973056.79539999994</v>
      </c>
      <c r="AG1719" s="321">
        <f>+VLOOKUP($E1719,Consumption!$1:$1048576,MATCH(DATE(AG$2,1,1),Consumption!$A$1:$LI$1),FALSE)</f>
        <v>989089.29779999994</v>
      </c>
      <c r="AH1719" s="321">
        <f>+VLOOKUP($E1719,Consumption!$1:$1048576,MATCH(DATE(AH$2,1,1),Consumption!$A$1:$LI$1),FALSE)</f>
        <v>1004181.324</v>
      </c>
      <c r="AI1719" s="321">
        <f>+VLOOKUP($E1719,Consumption!$1:$1048576,MATCH(DATE(AI$2,1,1),Consumption!$A$1:$LI$1),FALSE)</f>
        <v>1018566.956</v>
      </c>
      <c r="AJ1719" s="321">
        <f>+VLOOKUP($E1719,Consumption!$1:$1048576,MATCH(DATE(AJ$2,1,1),Consumption!$A$1:$LI$1),FALSE)</f>
        <v>1032480.634</v>
      </c>
      <c r="AK1719" s="321">
        <f>+VLOOKUP($E1719,Consumption!$1:$1048576,MATCH(DATE(AK$2,1,1),Consumption!$A$1:$LI$1),FALSE)</f>
        <v>1046804.86</v>
      </c>
      <c r="AL1719" s="321">
        <f>+VLOOKUP($E1719,Consumption!$1:$1048576,MATCH(DATE(AL$2,1,1),Consumption!$A$1:$LI$1),FALSE)</f>
        <v>1061822.622</v>
      </c>
      <c r="AM1719" s="321">
        <f>+VLOOKUP($E1719,Consumption!$1:$1048576,MATCH(DATE(AM$2,1,1),Consumption!$A$1:$LI$1),FALSE)</f>
        <v>1077585.1029999999</v>
      </c>
      <c r="AN1719" s="321">
        <f>+VLOOKUP($E1719,Consumption!$1:$1048576,MATCH(DATE(AN$2,1,1),Consumption!$A$1:$LI$1),FALSE)</f>
        <v>1094053.132</v>
      </c>
      <c r="AO1719" s="321">
        <f>+VLOOKUP($E1719,Consumption!$1:$1048576,MATCH(DATE(AO$2,1,1),Consumption!$A$1:$LI$1),FALSE)</f>
        <v>1111148.648</v>
      </c>
    </row>
    <row r="1720" spans="1:41" s="282" customFormat="1" ht="15" customHeight="1" x14ac:dyDescent="0.35">
      <c r="A1720" s="394"/>
      <c r="B1720" s="395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55693.349759999997</v>
      </c>
      <c r="G1720" s="321">
        <f>+VLOOKUP($E1720,Consumption!$1:$1048576,MATCH(DATE(G$2,1,1),Consumption!$A$1:$LI$1),FALSE)</f>
        <v>56441.493799999997</v>
      </c>
      <c r="H1720" s="321">
        <f>+VLOOKUP($E1720,Consumption!$1:$1048576,MATCH(DATE(H$2,1,1),Consumption!$A$1:$LI$1),FALSE)</f>
        <v>57148.969879999997</v>
      </c>
      <c r="I1720" s="321">
        <f>+VLOOKUP($E1720,Consumption!$1:$1048576,MATCH(DATE(I$2,1,1),Consumption!$A$1:$LI$1),FALSE)</f>
        <v>57911.347829999999</v>
      </c>
      <c r="J1720" s="321">
        <f>+VLOOKUP($E1720,Consumption!$1:$1048576,MATCH(DATE(J$2,1,1),Consumption!$A$1:$LI$1),FALSE)</f>
        <v>58829.034720000003</v>
      </c>
      <c r="K1720" s="321">
        <f>+VLOOKUP($E1720,Consumption!$1:$1048576,MATCH(DATE(K$2,1,1),Consumption!$A$1:$LI$1),FALSE)</f>
        <v>60099.406269999999</v>
      </c>
      <c r="L1720" s="321">
        <f>+VLOOKUP($E1720,Consumption!$1:$1048576,MATCH(DATE(L$2,1,1),Consumption!$A$1:$LI$1),FALSE)</f>
        <v>61398.415739999997</v>
      </c>
      <c r="M1720" s="321">
        <f>+VLOOKUP($E1720,Consumption!$1:$1048576,MATCH(DATE(M$2,1,1),Consumption!$A$1:$LI$1),FALSE)</f>
        <v>62736.686430000002</v>
      </c>
      <c r="N1720" s="321">
        <f>+VLOOKUP($E1720,Consumption!$1:$1048576,MATCH(DATE(N$2,1,1),Consumption!$A$1:$LI$1),FALSE)</f>
        <v>64115.263489999998</v>
      </c>
      <c r="O1720" s="321">
        <f>+VLOOKUP($E1720,Consumption!$1:$1048576,MATCH(DATE(O$2,1,1),Consumption!$A$1:$LI$1),FALSE)</f>
        <v>65543.286059999999</v>
      </c>
      <c r="P1720" s="321">
        <f>+VLOOKUP($E1720,Consumption!$1:$1048576,MATCH(DATE(P$2,1,1),Consumption!$A$1:$LI$1),FALSE)</f>
        <v>67054.930429999993</v>
      </c>
      <c r="Q1720" s="321">
        <f>+VLOOKUP($E1720,Consumption!$1:$1048576,MATCH(DATE(Q$2,1,1),Consumption!$A$1:$LI$1),FALSE)</f>
        <v>68606.481119999997</v>
      </c>
      <c r="R1720" s="321">
        <f>+VLOOKUP($E1720,Consumption!$1:$1048576,MATCH(DATE(R$2,1,1),Consumption!$A$1:$LI$1),FALSE)</f>
        <v>70201.308869999993</v>
      </c>
      <c r="S1720" s="321">
        <f>+VLOOKUP($E1720,Consumption!$1:$1048576,MATCH(DATE(S$2,1,1),Consumption!$A$1:$LI$1),FALSE)</f>
        <v>71837.790330000003</v>
      </c>
      <c r="T1720" s="321">
        <f>+VLOOKUP($E1720,Consumption!$1:$1048576,MATCH(DATE(T$2,1,1),Consumption!$A$1:$LI$1),FALSE)</f>
        <v>73513.736780000007</v>
      </c>
      <c r="U1720" s="321">
        <f>+VLOOKUP($E1720,Consumption!$1:$1048576,MATCH(DATE(U$2,1,1),Consumption!$A$1:$LI$1),FALSE)</f>
        <v>75227.738790000003</v>
      </c>
      <c r="V1720" s="321">
        <f>+VLOOKUP($E1720,Consumption!$1:$1048576,MATCH(DATE(V$2,1,1),Consumption!$A$1:$LI$1),FALSE)</f>
        <v>76955.178199999995</v>
      </c>
      <c r="W1720" s="321">
        <f>+VLOOKUP($E1720,Consumption!$1:$1048576,MATCH(DATE(W$2,1,1),Consumption!$A$1:$LI$1),FALSE)</f>
        <v>78690.196779999998</v>
      </c>
      <c r="X1720" s="321">
        <f>+VLOOKUP($E1720,Consumption!$1:$1048576,MATCH(DATE(X$2,1,1),Consumption!$A$1:$LI$1),FALSE)</f>
        <v>80434.53817</v>
      </c>
      <c r="Y1720" s="321">
        <f>+VLOOKUP($E1720,Consumption!$1:$1048576,MATCH(DATE(Y$2,1,1),Consumption!$A$1:$LI$1),FALSE)</f>
        <v>82192.607470000003</v>
      </c>
      <c r="Z1720" s="321">
        <f>+VLOOKUP($E1720,Consumption!$1:$1048576,MATCH(DATE(Z$2,1,1),Consumption!$A$1:$LI$1),FALSE)</f>
        <v>83947.030270000003</v>
      </c>
      <c r="AA1720" s="321">
        <f>+VLOOKUP($E1720,Consumption!$1:$1048576,MATCH(DATE(AA$2,1,1),Consumption!$A$1:$LI$1),FALSE)</f>
        <v>85709.97507</v>
      </c>
      <c r="AB1720" s="321">
        <f>+VLOOKUP($E1720,Consumption!$1:$1048576,MATCH(DATE(AB$2,1,1),Consumption!$A$1:$LI$1),FALSE)</f>
        <v>87475.923599999995</v>
      </c>
      <c r="AC1720" s="321">
        <f>+VLOOKUP($E1720,Consumption!$1:$1048576,MATCH(DATE(AC$2,1,1),Consumption!$A$1:$LI$1),FALSE)</f>
        <v>89249.254289999997</v>
      </c>
      <c r="AD1720" s="321">
        <f>+VLOOKUP($E1720,Consumption!$1:$1048576,MATCH(DATE(AD$2,1,1),Consumption!$A$1:$LI$1),FALSE)</f>
        <v>91036.491590000005</v>
      </c>
      <c r="AE1720" s="321">
        <f>+VLOOKUP($E1720,Consumption!$1:$1048576,MATCH(DATE(AE$2,1,1),Consumption!$A$1:$LI$1),FALSE)</f>
        <v>92778.477859999999</v>
      </c>
      <c r="AF1720" s="321">
        <f>+VLOOKUP($E1720,Consumption!$1:$1048576,MATCH(DATE(AF$2,1,1),Consumption!$A$1:$LI$1),FALSE)</f>
        <v>94424.30528</v>
      </c>
      <c r="AG1720" s="321">
        <f>+VLOOKUP($E1720,Consumption!$1:$1048576,MATCH(DATE(AG$2,1,1),Consumption!$A$1:$LI$1),FALSE)</f>
        <v>95951.529049999997</v>
      </c>
      <c r="AH1720" s="321">
        <f>+VLOOKUP($E1720,Consumption!$1:$1048576,MATCH(DATE(AH$2,1,1),Consumption!$A$1:$LI$1),FALSE)</f>
        <v>97376.429449999996</v>
      </c>
      <c r="AI1720" s="321">
        <f>+VLOOKUP($E1720,Consumption!$1:$1048576,MATCH(DATE(AI$2,1,1),Consumption!$A$1:$LI$1),FALSE)</f>
        <v>98725.951409999994</v>
      </c>
      <c r="AJ1720" s="321">
        <f>+VLOOKUP($E1720,Consumption!$1:$1048576,MATCH(DATE(AJ$2,1,1),Consumption!$A$1:$LI$1),FALSE)</f>
        <v>100026.78290000001</v>
      </c>
      <c r="AK1720" s="321">
        <f>+VLOOKUP($E1720,Consumption!$1:$1048576,MATCH(DATE(AK$2,1,1),Consumption!$A$1:$LI$1),FALSE)</f>
        <v>101372.6351</v>
      </c>
      <c r="AL1720" s="321">
        <f>+VLOOKUP($E1720,Consumption!$1:$1048576,MATCH(DATE(AL$2,1,1),Consumption!$A$1:$LI$1),FALSE)</f>
        <v>102794.4029</v>
      </c>
      <c r="AM1720" s="321">
        <f>+VLOOKUP($E1720,Consumption!$1:$1048576,MATCH(DATE(AM$2,1,1),Consumption!$A$1:$LI$1),FALSE)</f>
        <v>104296.2844</v>
      </c>
      <c r="AN1720" s="321">
        <f>+VLOOKUP($E1720,Consumption!$1:$1048576,MATCH(DATE(AN$2,1,1),Consumption!$A$1:$LI$1),FALSE)</f>
        <v>105871.772</v>
      </c>
      <c r="AO1720" s="321">
        <f>+VLOOKUP($E1720,Consumption!$1:$1048576,MATCH(DATE(AO$2,1,1),Consumption!$A$1:$LI$1),FALSE)</f>
        <v>107510.4068</v>
      </c>
    </row>
    <row r="1721" spans="1:41" s="282" customFormat="1" ht="15" customHeight="1" x14ac:dyDescent="0.35">
      <c r="A1721" s="394"/>
      <c r="B1721" s="395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2.3132391710000002</v>
      </c>
      <c r="G1721" s="321">
        <f>+VLOOKUP($E1721,Consumption!$1:$1048576,MATCH(DATE(G$2,1,1),Consumption!$A$1:$LI$1),FALSE)</f>
        <v>2.3440720490000002</v>
      </c>
      <c r="H1721" s="321">
        <f>+VLOOKUP($E1721,Consumption!$1:$1048576,MATCH(DATE(H$2,1,1),Consumption!$A$1:$LI$1),FALSE)</f>
        <v>2.368543914</v>
      </c>
      <c r="I1721" s="321">
        <f>+VLOOKUP($E1721,Consumption!$1:$1048576,MATCH(DATE(I$2,1,1),Consumption!$A$1:$LI$1),FALSE)</f>
        <v>2.3886955570000001</v>
      </c>
      <c r="J1721" s="321">
        <f>+VLOOKUP($E1721,Consumption!$1:$1048576,MATCH(DATE(J$2,1,1),Consumption!$A$1:$LI$1),FALSE)</f>
        <v>2.418533026</v>
      </c>
      <c r="K1721" s="321">
        <f>+VLOOKUP($E1721,Consumption!$1:$1048576,MATCH(DATE(K$2,1,1),Consumption!$A$1:$LI$1),FALSE)</f>
        <v>2.4750424029999998</v>
      </c>
      <c r="L1721" s="321">
        <f>+VLOOKUP($E1721,Consumption!$1:$1048576,MATCH(DATE(L$2,1,1),Consumption!$A$1:$LI$1),FALSE)</f>
        <v>2.531789072</v>
      </c>
      <c r="M1721" s="321">
        <f>+VLOOKUP($E1721,Consumption!$1:$1048576,MATCH(DATE(M$2,1,1),Consumption!$A$1:$LI$1),FALSE)</f>
        <v>2.5889897479999999</v>
      </c>
      <c r="N1721" s="321">
        <f>+VLOOKUP($E1721,Consumption!$1:$1048576,MATCH(DATE(N$2,1,1),Consumption!$A$1:$LI$1),FALSE)</f>
        <v>2.6466049800000002</v>
      </c>
      <c r="O1721" s="321">
        <f>+VLOOKUP($E1721,Consumption!$1:$1048576,MATCH(DATE(O$2,1,1),Consumption!$A$1:$LI$1),FALSE)</f>
        <v>2.7052969920000001</v>
      </c>
      <c r="P1721" s="321">
        <f>+VLOOKUP($E1721,Consumption!$1:$1048576,MATCH(DATE(P$2,1,1),Consumption!$A$1:$LI$1),FALSE)</f>
        <v>2.7668265519999999</v>
      </c>
      <c r="Q1721" s="321">
        <f>+VLOOKUP($E1721,Consumption!$1:$1048576,MATCH(DATE(Q$2,1,1),Consumption!$A$1:$LI$1),FALSE)</f>
        <v>2.8297582860000001</v>
      </c>
      <c r="R1721" s="321">
        <f>+VLOOKUP($E1721,Consumption!$1:$1048576,MATCH(DATE(R$2,1,1),Consumption!$A$1:$LI$1),FALSE)</f>
        <v>2.8944802799999998</v>
      </c>
      <c r="S1721" s="321">
        <f>+VLOOKUP($E1721,Consumption!$1:$1048576,MATCH(DATE(S$2,1,1),Consumption!$A$1:$LI$1),FALSE)</f>
        <v>2.9610565609999999</v>
      </c>
      <c r="T1721" s="321">
        <f>+VLOOKUP($E1721,Consumption!$1:$1048576,MATCH(DATE(T$2,1,1),Consumption!$A$1:$LI$1),FALSE)</f>
        <v>3.029450513</v>
      </c>
      <c r="U1721" s="321">
        <f>+VLOOKUP($E1721,Consumption!$1:$1048576,MATCH(DATE(U$2,1,1),Consumption!$A$1:$LI$1),FALSE)</f>
        <v>3.099618376</v>
      </c>
      <c r="V1721" s="321">
        <f>+VLOOKUP($E1721,Consumption!$1:$1048576,MATCH(DATE(V$2,1,1),Consumption!$A$1:$LI$1),FALSE)</f>
        <v>3.1706677289999998</v>
      </c>
      <c r="W1721" s="321">
        <f>+VLOOKUP($E1721,Consumption!$1:$1048576,MATCH(DATE(W$2,1,1),Consumption!$A$1:$LI$1),FALSE)</f>
        <v>3.2424063539999999</v>
      </c>
      <c r="X1721" s="321">
        <f>+VLOOKUP($E1721,Consumption!$1:$1048576,MATCH(DATE(X$2,1,1),Consumption!$A$1:$LI$1),FALSE)</f>
        <v>3.314883182</v>
      </c>
      <c r="Y1721" s="321">
        <f>+VLOOKUP($E1721,Consumption!$1:$1048576,MATCH(DATE(Y$2,1,1),Consumption!$A$1:$LI$1),FALSE)</f>
        <v>3.38822322</v>
      </c>
      <c r="Z1721" s="321">
        <f>+VLOOKUP($E1721,Consumption!$1:$1048576,MATCH(DATE(Z$2,1,1),Consumption!$A$1:$LI$1),FALSE)</f>
        <v>3.4616746429999998</v>
      </c>
      <c r="AA1721" s="321">
        <f>+VLOOKUP($E1721,Consumption!$1:$1048576,MATCH(DATE(AA$2,1,1),Consumption!$A$1:$LI$1),FALSE)</f>
        <v>3.5357843149999999</v>
      </c>
      <c r="AB1721" s="321">
        <f>+VLOOKUP($E1721,Consumption!$1:$1048576,MATCH(DATE(AB$2,1,1),Consumption!$A$1:$LI$1),FALSE)</f>
        <v>3.6103305560000001</v>
      </c>
      <c r="AC1721" s="321">
        <f>+VLOOKUP($E1721,Consumption!$1:$1048576,MATCH(DATE(AC$2,1,1),Consumption!$A$1:$LI$1),FALSE)</f>
        <v>3.6854587620000001</v>
      </c>
      <c r="AD1721" s="321">
        <f>+VLOOKUP($E1721,Consumption!$1:$1048576,MATCH(DATE(AD$2,1,1),Consumption!$A$1:$LI$1),FALSE)</f>
        <v>3.761385191</v>
      </c>
      <c r="AE1721" s="321">
        <f>+VLOOKUP($E1721,Consumption!$1:$1048576,MATCH(DATE(AE$2,1,1),Consumption!$A$1:$LI$1),FALSE)</f>
        <v>3.8356851380000001</v>
      </c>
      <c r="AF1721" s="321">
        <f>+VLOOKUP($E1721,Consumption!$1:$1048576,MATCH(DATE(AF$2,1,1),Consumption!$A$1:$LI$1),FALSE)</f>
        <v>3.9067259769999998</v>
      </c>
      <c r="AG1721" s="321">
        <f>+VLOOKUP($E1721,Consumption!$1:$1048576,MATCH(DATE(AG$2,1,1),Consumption!$A$1:$LI$1),FALSE)</f>
        <v>3.973736997</v>
      </c>
      <c r="AH1721" s="321">
        <f>+VLOOKUP($E1721,Consumption!$1:$1048576,MATCH(DATE(AH$2,1,1),Consumption!$A$1:$LI$1),FALSE)</f>
        <v>4.0372556470000003</v>
      </c>
      <c r="AI1721" s="321">
        <f>+VLOOKUP($E1721,Consumption!$1:$1048576,MATCH(DATE(AI$2,1,1),Consumption!$A$1:$LI$1),FALSE)</f>
        <v>4.0981402830000002</v>
      </c>
      <c r="AJ1721" s="321">
        <f>+VLOOKUP($E1721,Consumption!$1:$1048576,MATCH(DATE(AJ$2,1,1),Consumption!$A$1:$LI$1),FALSE)</f>
        <v>4.1572489399999997</v>
      </c>
      <c r="AK1721" s="321">
        <f>+VLOOKUP($E1721,Consumption!$1:$1048576,MATCH(DATE(AK$2,1,1),Consumption!$A$1:$LI$1),FALSE)</f>
        <v>4.217952038</v>
      </c>
      <c r="AL1721" s="321">
        <f>+VLOOKUP($E1721,Consumption!$1:$1048576,MATCH(DATE(AL$2,1,1),Consumption!$A$1:$LI$1),FALSE)</f>
        <v>4.2812961659999997</v>
      </c>
      <c r="AM1721" s="321">
        <f>+VLOOKUP($E1721,Consumption!$1:$1048576,MATCH(DATE(AM$2,1,1),Consumption!$A$1:$LI$1),FALSE)</f>
        <v>4.34747649</v>
      </c>
      <c r="AN1721" s="321">
        <f>+VLOOKUP($E1721,Consumption!$1:$1048576,MATCH(DATE(AN$2,1,1),Consumption!$A$1:$LI$1),FALSE)</f>
        <v>4.4163655659999996</v>
      </c>
      <c r="AO1721" s="321">
        <f>+VLOOKUP($E1721,Consumption!$1:$1048576,MATCH(DATE(AO$2,1,1),Consumption!$A$1:$LI$1),FALSE)</f>
        <v>4.487689091</v>
      </c>
    </row>
    <row r="1722" spans="1:41" s="282" customFormat="1" ht="15" customHeight="1" x14ac:dyDescent="0.35">
      <c r="A1722" s="394"/>
      <c r="B1722" s="395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88.516518329999997</v>
      </c>
      <c r="H1722" s="321">
        <f>+VLOOKUP($E1722,Consumption!$1:$1048576,MATCH(DATE(H$2,1,1),Consumption!$A$1:$LI$1),FALSE)</f>
        <v>84.288536609999994</v>
      </c>
      <c r="I1722" s="321">
        <f>+VLOOKUP($E1722,Consumption!$1:$1048576,MATCH(DATE(I$2,1,1),Consumption!$A$1:$LI$1),FALSE)</f>
        <v>82.226420450000006</v>
      </c>
      <c r="J1722" s="321">
        <f>+VLOOKUP($E1722,Consumption!$1:$1048576,MATCH(DATE(J$2,1,1),Consumption!$A$1:$LI$1),FALSE)</f>
        <v>80.599338160000002</v>
      </c>
      <c r="K1722" s="321">
        <f>+VLOOKUP($E1722,Consumption!$1:$1048576,MATCH(DATE(K$2,1,1),Consumption!$A$1:$LI$1),FALSE)</f>
        <v>79.922396419999998</v>
      </c>
      <c r="L1722" s="321">
        <f>+VLOOKUP($E1722,Consumption!$1:$1048576,MATCH(DATE(L$2,1,1),Consumption!$A$1:$LI$1),FALSE)</f>
        <v>78.934825810000007</v>
      </c>
      <c r="M1722" s="321">
        <f>+VLOOKUP($E1722,Consumption!$1:$1048576,MATCH(DATE(M$2,1,1),Consumption!$A$1:$LI$1),FALSE)</f>
        <v>77.878962869999995</v>
      </c>
      <c r="N1722" s="321">
        <f>+VLOOKUP($E1722,Consumption!$1:$1048576,MATCH(DATE(N$2,1,1),Consumption!$A$1:$LI$1),FALSE)</f>
        <v>76.778306569999998</v>
      </c>
      <c r="O1722" s="321">
        <f>+VLOOKUP($E1722,Consumption!$1:$1048576,MATCH(DATE(O$2,1,1),Consumption!$A$1:$LI$1),FALSE)</f>
        <v>75.67367093</v>
      </c>
      <c r="P1722" s="321">
        <f>+VLOOKUP($E1722,Consumption!$1:$1048576,MATCH(DATE(P$2,1,1),Consumption!$A$1:$LI$1),FALSE)</f>
        <v>74.585277719999993</v>
      </c>
      <c r="Q1722" s="321">
        <f>+VLOOKUP($E1722,Consumption!$1:$1048576,MATCH(DATE(Q$2,1,1),Consumption!$A$1:$LI$1),FALSE)</f>
        <v>73.522554220000004</v>
      </c>
      <c r="R1722" s="321">
        <f>+VLOOKUP($E1722,Consumption!$1:$1048576,MATCH(DATE(R$2,1,1),Consumption!$A$1:$LI$1),FALSE)</f>
        <v>72.489251820000007</v>
      </c>
      <c r="S1722" s="321">
        <f>+VLOOKUP($E1722,Consumption!$1:$1048576,MATCH(DATE(S$2,1,1),Consumption!$A$1:$LI$1),FALSE)</f>
        <v>71.486316880000004</v>
      </c>
      <c r="T1722" s="321">
        <f>+VLOOKUP($E1722,Consumption!$1:$1048576,MATCH(DATE(T$2,1,1),Consumption!$A$1:$LI$1),FALSE)</f>
        <v>70.513350599999995</v>
      </c>
      <c r="U1722" s="321">
        <f>+VLOOKUP($E1722,Consumption!$1:$1048576,MATCH(DATE(U$2,1,1),Consumption!$A$1:$LI$1),FALSE)</f>
        <v>69.569346370000005</v>
      </c>
      <c r="V1722" s="321">
        <f>+VLOOKUP($E1722,Consumption!$1:$1048576,MATCH(DATE(V$2,1,1),Consumption!$A$1:$LI$1),FALSE)</f>
        <v>68.652802100000002</v>
      </c>
      <c r="W1722" s="321">
        <f>+VLOOKUP($E1722,Consumption!$1:$1048576,MATCH(DATE(W$2,1,1),Consumption!$A$1:$LI$1),FALSE)</f>
        <v>67.762093820000004</v>
      </c>
      <c r="X1722" s="321">
        <f>+VLOOKUP($E1722,Consumption!$1:$1048576,MATCH(DATE(X$2,1,1),Consumption!$A$1:$LI$1),FALSE)</f>
        <v>66.89562162</v>
      </c>
      <c r="Y1722" s="321">
        <f>+VLOOKUP($E1722,Consumption!$1:$1048576,MATCH(DATE(Y$2,1,1),Consumption!$A$1:$LI$1),FALSE)</f>
        <v>66.051864359999996</v>
      </c>
      <c r="Z1722" s="321">
        <f>+VLOOKUP($E1722,Consumption!$1:$1048576,MATCH(DATE(Z$2,1,1),Consumption!$A$1:$LI$1),FALSE)</f>
        <v>65.229562779999995</v>
      </c>
      <c r="AA1722" s="321">
        <f>+VLOOKUP($E1722,Consumption!$1:$1048576,MATCH(DATE(AA$2,1,1),Consumption!$A$1:$LI$1),FALSE)</f>
        <v>64.427164230000002</v>
      </c>
      <c r="AB1722" s="321">
        <f>+VLOOKUP($E1722,Consumption!$1:$1048576,MATCH(DATE(AB$2,1,1),Consumption!$A$1:$LI$1),FALSE)</f>
        <v>63.643227469999999</v>
      </c>
      <c r="AC1722" s="321">
        <f>+VLOOKUP($E1722,Consumption!$1:$1048576,MATCH(DATE(AC$2,1,1),Consumption!$A$1:$LI$1),FALSE)</f>
        <v>62.876428099999998</v>
      </c>
      <c r="AD1722" s="321">
        <f>+VLOOKUP($E1722,Consumption!$1:$1048576,MATCH(DATE(AD$2,1,1),Consumption!$A$1:$LI$1),FALSE)</f>
        <v>62.12554789</v>
      </c>
      <c r="AE1722" s="321">
        <f>+VLOOKUP($E1722,Consumption!$1:$1048576,MATCH(DATE(AE$2,1,1),Consumption!$A$1:$LI$1),FALSE)</f>
        <v>61.389875330000002</v>
      </c>
      <c r="AF1722" s="321">
        <f>+VLOOKUP($E1722,Consumption!$1:$1048576,MATCH(DATE(AF$2,1,1),Consumption!$A$1:$LI$1),FALSE)</f>
        <v>60.667738049999997</v>
      </c>
      <c r="AG1722" s="321">
        <f>+VLOOKUP($E1722,Consumption!$1:$1048576,MATCH(DATE(AG$2,1,1),Consumption!$A$1:$LI$1),FALSE)</f>
        <v>59.957537889999998</v>
      </c>
      <c r="AH1722" s="321">
        <f>+VLOOKUP($E1722,Consumption!$1:$1048576,MATCH(DATE(AH$2,1,1),Consumption!$A$1:$LI$1),FALSE)</f>
        <v>59.257765990000003</v>
      </c>
      <c r="AI1722" s="321">
        <f>+VLOOKUP($E1722,Consumption!$1:$1048576,MATCH(DATE(AI$2,1,1),Consumption!$A$1:$LI$1),FALSE)</f>
        <v>58.566983280000002</v>
      </c>
      <c r="AJ1722" s="321">
        <f>+VLOOKUP($E1722,Consumption!$1:$1048576,MATCH(DATE(AJ$2,1,1),Consumption!$A$1:$LI$1),FALSE)</f>
        <v>57.883875070000002</v>
      </c>
      <c r="AK1722" s="321">
        <f>+VLOOKUP($E1722,Consumption!$1:$1048576,MATCH(DATE(AK$2,1,1),Consumption!$A$1:$LI$1),FALSE)</f>
        <v>57.207656</v>
      </c>
      <c r="AL1722" s="321">
        <f>+VLOOKUP($E1722,Consumption!$1:$1048576,MATCH(DATE(AL$2,1,1),Consumption!$A$1:$LI$1),FALSE)</f>
        <v>56.53778552</v>
      </c>
      <c r="AM1722" s="321">
        <f>+VLOOKUP($E1722,Consumption!$1:$1048576,MATCH(DATE(AM$2,1,1),Consumption!$A$1:$LI$1),FALSE)</f>
        <v>55.873981720000003</v>
      </c>
      <c r="AN1722" s="321">
        <f>+VLOOKUP($E1722,Consumption!$1:$1048576,MATCH(DATE(AN$2,1,1),Consumption!$A$1:$LI$1),FALSE)</f>
        <v>55.21619424</v>
      </c>
      <c r="AO1722" s="321">
        <f>+VLOOKUP($E1722,Consumption!$1:$1048576,MATCH(DATE(AO$2,1,1),Consumption!$A$1:$LI$1),FALSE)</f>
        <v>54.564511490000001</v>
      </c>
    </row>
    <row r="1723" spans="1:41" s="282" customFormat="1" ht="15" customHeight="1" x14ac:dyDescent="0.35">
      <c r="A1723" s="394"/>
      <c r="B1723" s="395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394"/>
      <c r="B1724" s="395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24566.674940000001</v>
      </c>
      <c r="H1724" s="321">
        <f>+VLOOKUP($E1724,Consumption!$1:$1048576,MATCH(DATE(H$2,1,1),Consumption!$A$1:$LI$1),FALSE)</f>
        <v>24359.13192</v>
      </c>
      <c r="I1724" s="321">
        <f>+VLOOKUP($E1724,Consumption!$1:$1048576,MATCH(DATE(I$2,1,1),Consumption!$A$1:$LI$1),FALSE)</f>
        <v>24124.059000000001</v>
      </c>
      <c r="J1724" s="321">
        <f>+VLOOKUP($E1724,Consumption!$1:$1048576,MATCH(DATE(J$2,1,1),Consumption!$A$1:$LI$1),FALSE)</f>
        <v>23991.238959999999</v>
      </c>
      <c r="K1724" s="321">
        <f>+VLOOKUP($E1724,Consumption!$1:$1048576,MATCH(DATE(K$2,1,1),Consumption!$A$1:$LI$1),FALSE)</f>
        <v>24097.878000000001</v>
      </c>
      <c r="L1724" s="321">
        <f>+VLOOKUP($E1724,Consumption!$1:$1048576,MATCH(DATE(L$2,1,1),Consumption!$A$1:$LI$1),FALSE)</f>
        <v>24266.178830000001</v>
      </c>
      <c r="M1724" s="321">
        <f>+VLOOKUP($E1724,Consumption!$1:$1048576,MATCH(DATE(M$2,1,1),Consumption!$A$1:$LI$1),FALSE)</f>
        <v>24466.54233</v>
      </c>
      <c r="N1724" s="321">
        <f>+VLOOKUP($E1724,Consumption!$1:$1048576,MATCH(DATE(N$2,1,1),Consumption!$A$1:$LI$1),FALSE)</f>
        <v>24685.745709999999</v>
      </c>
      <c r="O1724" s="321">
        <f>+VLOOKUP($E1724,Consumption!$1:$1048576,MATCH(DATE(O$2,1,1),Consumption!$A$1:$LI$1),FALSE)</f>
        <v>24917.654299999998</v>
      </c>
      <c r="P1724" s="321">
        <f>+VLOOKUP($E1724,Consumption!$1:$1048576,MATCH(DATE(P$2,1,1),Consumption!$A$1:$LI$1),FALSE)</f>
        <v>25161.83901</v>
      </c>
      <c r="Q1724" s="321">
        <f>+VLOOKUP($E1724,Consumption!$1:$1048576,MATCH(DATE(Q$2,1,1),Consumption!$A$1:$LI$1),FALSE)</f>
        <v>25415.317220000001</v>
      </c>
      <c r="R1724" s="321">
        <f>+VLOOKUP($E1724,Consumption!$1:$1048576,MATCH(DATE(R$2,1,1),Consumption!$A$1:$LI$1),FALSE)</f>
        <v>25676.715800000002</v>
      </c>
      <c r="S1724" s="321">
        <f>+VLOOKUP($E1724,Consumption!$1:$1048576,MATCH(DATE(S$2,1,1),Consumption!$A$1:$LI$1),FALSE)</f>
        <v>25944.915239999998</v>
      </c>
      <c r="T1724" s="321">
        <f>+VLOOKUP($E1724,Consumption!$1:$1048576,MATCH(DATE(T$2,1,1),Consumption!$A$1:$LI$1),FALSE)</f>
        <v>26218.805680000001</v>
      </c>
      <c r="U1724" s="321">
        <f>+VLOOKUP($E1724,Consumption!$1:$1048576,MATCH(DATE(U$2,1,1),Consumption!$A$1:$LI$1),FALSE)</f>
        <v>26497.355680000001</v>
      </c>
      <c r="V1724" s="321">
        <f>+VLOOKUP($E1724,Consumption!$1:$1048576,MATCH(DATE(V$2,1,1),Consumption!$A$1:$LI$1),FALSE)</f>
        <v>26778.383999999998</v>
      </c>
      <c r="W1724" s="321">
        <f>+VLOOKUP($E1724,Consumption!$1:$1048576,MATCH(DATE(W$2,1,1),Consumption!$A$1:$LI$1),FALSE)</f>
        <v>27060.422050000001</v>
      </c>
      <c r="X1724" s="321">
        <f>+VLOOKUP($E1724,Consumption!$1:$1048576,MATCH(DATE(X$2,1,1),Consumption!$A$1:$LI$1),FALSE)</f>
        <v>27342.708289999999</v>
      </c>
      <c r="Y1724" s="321">
        <f>+VLOOKUP($E1724,Consumption!$1:$1048576,MATCH(DATE(Y$2,1,1),Consumption!$A$1:$LI$1),FALSE)</f>
        <v>27624.93334</v>
      </c>
      <c r="Z1724" s="321">
        <f>+VLOOKUP($E1724,Consumption!$1:$1048576,MATCH(DATE(Z$2,1,1),Consumption!$A$1:$LI$1),FALSE)</f>
        <v>27905.699120000001</v>
      </c>
      <c r="AA1724" s="321">
        <f>+VLOOKUP($E1724,Consumption!$1:$1048576,MATCH(DATE(AA$2,1,1),Consumption!$A$1:$LI$1),FALSE)</f>
        <v>28185.113000000001</v>
      </c>
      <c r="AB1724" s="321">
        <f>+VLOOKUP($E1724,Consumption!$1:$1048576,MATCH(DATE(AB$2,1,1),Consumption!$A$1:$LI$1),FALSE)</f>
        <v>28462.993399999999</v>
      </c>
      <c r="AC1724" s="321">
        <f>+VLOOKUP($E1724,Consumption!$1:$1048576,MATCH(DATE(AC$2,1,1),Consumption!$A$1:$LI$1),FALSE)</f>
        <v>28739.46285</v>
      </c>
      <c r="AD1724" s="321">
        <f>+VLOOKUP($E1724,Consumption!$1:$1048576,MATCH(DATE(AD$2,1,1),Consumption!$A$1:$LI$1),FALSE)</f>
        <v>29014.804889999999</v>
      </c>
      <c r="AE1724" s="321">
        <f>+VLOOKUP($E1724,Consumption!$1:$1048576,MATCH(DATE(AE$2,1,1),Consumption!$A$1:$LI$1),FALSE)</f>
        <v>29285.57015</v>
      </c>
      <c r="AF1724" s="321">
        <f>+VLOOKUP($E1724,Consumption!$1:$1048576,MATCH(DATE(AF$2,1,1),Consumption!$A$1:$LI$1),FALSE)</f>
        <v>29547.920880000001</v>
      </c>
      <c r="AG1724" s="321">
        <f>+VLOOKUP($E1724,Consumption!$1:$1048576,MATCH(DATE(AG$2,1,1),Consumption!$A$1:$LI$1),FALSE)</f>
        <v>29799.36995</v>
      </c>
      <c r="AH1724" s="321">
        <f>+VLOOKUP($E1724,Consumption!$1:$1048576,MATCH(DATE(AH$2,1,1),Consumption!$A$1:$LI$1),FALSE)</f>
        <v>30039.443360000001</v>
      </c>
      <c r="AI1724" s="321">
        <f>+VLOOKUP($E1724,Consumption!$1:$1048576,MATCH(DATE(AI$2,1,1),Consumption!$A$1:$LI$1),FALSE)</f>
        <v>30268.75114</v>
      </c>
      <c r="AJ1724" s="321">
        <f>+VLOOKUP($E1724,Consumption!$1:$1048576,MATCH(DATE(AJ$2,1,1),Consumption!$A$1:$LI$1),FALSE)</f>
        <v>30488.31726</v>
      </c>
      <c r="AK1724" s="321">
        <f>+VLOOKUP($E1724,Consumption!$1:$1048576,MATCH(DATE(AK$2,1,1),Consumption!$A$1:$LI$1),FALSE)</f>
        <v>30702.533619999998</v>
      </c>
      <c r="AL1724" s="321">
        <f>+VLOOKUP($E1724,Consumption!$1:$1048576,MATCH(DATE(AL$2,1,1),Consumption!$A$1:$LI$1),FALSE)</f>
        <v>30914.33337</v>
      </c>
      <c r="AM1724" s="321">
        <f>+VLOOKUP($E1724,Consumption!$1:$1048576,MATCH(DATE(AM$2,1,1),Consumption!$A$1:$LI$1),FALSE)</f>
        <v>31125.183000000001</v>
      </c>
      <c r="AN1724" s="321">
        <f>+VLOOKUP($E1724,Consumption!$1:$1048576,MATCH(DATE(AN$2,1,1),Consumption!$A$1:$LI$1),FALSE)</f>
        <v>31335.674080000001</v>
      </c>
      <c r="AO1724" s="321">
        <f>+VLOOKUP($E1724,Consumption!$1:$1048576,MATCH(DATE(AO$2,1,1),Consumption!$A$1:$LI$1),FALSE)</f>
        <v>31545.886610000001</v>
      </c>
    </row>
    <row r="1725" spans="1:41" s="282" customFormat="1" ht="15" customHeight="1" x14ac:dyDescent="0.35">
      <c r="A1725" s="394"/>
      <c r="B1725" s="395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7146.0176970000002</v>
      </c>
      <c r="H1725" s="321">
        <f>+VLOOKUP($E1725,Consumption!$1:$1048576,MATCH(DATE(H$2,1,1),Consumption!$A$1:$LI$1),FALSE)</f>
        <v>6980.5636089999998</v>
      </c>
      <c r="I1725" s="321">
        <f>+VLOOKUP($E1725,Consumption!$1:$1048576,MATCH(DATE(I$2,1,1),Consumption!$A$1:$LI$1),FALSE)</f>
        <v>6666.2544360000002</v>
      </c>
      <c r="J1725" s="321">
        <f>+VLOOKUP($E1725,Consumption!$1:$1048576,MATCH(DATE(J$2,1,1),Consumption!$A$1:$LI$1),FALSE)</f>
        <v>6543.0385219999998</v>
      </c>
      <c r="K1725" s="321">
        <f>+VLOOKUP($E1725,Consumption!$1:$1048576,MATCH(DATE(K$2,1,1),Consumption!$A$1:$LI$1),FALSE)</f>
        <v>6637.506566</v>
      </c>
      <c r="L1725" s="321">
        <f>+VLOOKUP($E1725,Consumption!$1:$1048576,MATCH(DATE(L$2,1,1),Consumption!$A$1:$LI$1),FALSE)</f>
        <v>6503.9524840000004</v>
      </c>
      <c r="M1725" s="321">
        <f>+VLOOKUP($E1725,Consumption!$1:$1048576,MATCH(DATE(M$2,1,1),Consumption!$A$1:$LI$1),FALSE)</f>
        <v>6440.6641419999996</v>
      </c>
      <c r="N1725" s="321">
        <f>+VLOOKUP($E1725,Consumption!$1:$1048576,MATCH(DATE(N$2,1,1),Consumption!$A$1:$LI$1),FALSE)</f>
        <v>6404.7774330000002</v>
      </c>
      <c r="O1725" s="321">
        <f>+VLOOKUP($E1725,Consumption!$1:$1048576,MATCH(DATE(O$2,1,1),Consumption!$A$1:$LI$1),FALSE)</f>
        <v>6380.6098410000004</v>
      </c>
      <c r="P1725" s="321">
        <f>+VLOOKUP($E1725,Consumption!$1:$1048576,MATCH(DATE(P$2,1,1),Consumption!$A$1:$LI$1),FALSE)</f>
        <v>6364.7598779999998</v>
      </c>
      <c r="Q1725" s="321">
        <f>+VLOOKUP($E1725,Consumption!$1:$1048576,MATCH(DATE(Q$2,1,1),Consumption!$A$1:$LI$1),FALSE)</f>
        <v>6349.2014719999997</v>
      </c>
      <c r="R1725" s="321">
        <f>+VLOOKUP($E1725,Consumption!$1:$1048576,MATCH(DATE(R$2,1,1),Consumption!$A$1:$LI$1),FALSE)</f>
        <v>6334.0344590000004</v>
      </c>
      <c r="S1725" s="321">
        <f>+VLOOKUP($E1725,Consumption!$1:$1048576,MATCH(DATE(S$2,1,1),Consumption!$A$1:$LI$1),FALSE)</f>
        <v>6319.487916</v>
      </c>
      <c r="T1725" s="321">
        <f>+VLOOKUP($E1725,Consumption!$1:$1048576,MATCH(DATE(T$2,1,1),Consumption!$A$1:$LI$1),FALSE)</f>
        <v>6305.7796520000002</v>
      </c>
      <c r="U1725" s="321">
        <f>+VLOOKUP($E1725,Consumption!$1:$1048576,MATCH(DATE(U$2,1,1),Consumption!$A$1:$LI$1),FALSE)</f>
        <v>6293.0739659999999</v>
      </c>
      <c r="V1725" s="321">
        <f>+VLOOKUP($E1725,Consumption!$1:$1048576,MATCH(DATE(V$2,1,1),Consumption!$A$1:$LI$1),FALSE)</f>
        <v>6281.4335879999999</v>
      </c>
      <c r="W1725" s="321">
        <f>+VLOOKUP($E1725,Consumption!$1:$1048576,MATCH(DATE(W$2,1,1),Consumption!$A$1:$LI$1),FALSE)</f>
        <v>6270.8729009999997</v>
      </c>
      <c r="X1725" s="321">
        <f>+VLOOKUP($E1725,Consumption!$1:$1048576,MATCH(DATE(X$2,1,1),Consumption!$A$1:$LI$1),FALSE)</f>
        <v>6261.3795040000005</v>
      </c>
      <c r="Y1725" s="321">
        <f>+VLOOKUP($E1725,Consumption!$1:$1048576,MATCH(DATE(Y$2,1,1),Consumption!$A$1:$LI$1),FALSE)</f>
        <v>6252.9240259999997</v>
      </c>
      <c r="Z1725" s="321">
        <f>+VLOOKUP($E1725,Consumption!$1:$1048576,MATCH(DATE(Z$2,1,1),Consumption!$A$1:$LI$1),FALSE)</f>
        <v>6243.2451810000002</v>
      </c>
      <c r="AA1725" s="321">
        <f>+VLOOKUP($E1725,Consumption!$1:$1048576,MATCH(DATE(AA$2,1,1),Consumption!$A$1:$LI$1),FALSE)</f>
        <v>6235.8181510000004</v>
      </c>
      <c r="AB1725" s="321">
        <f>+VLOOKUP($E1725,Consumption!$1:$1048576,MATCH(DATE(AB$2,1,1),Consumption!$A$1:$LI$1),FALSE)</f>
        <v>6229.8135810000003</v>
      </c>
      <c r="AC1725" s="321">
        <f>+VLOOKUP($E1725,Consumption!$1:$1048576,MATCH(DATE(AC$2,1,1),Consumption!$A$1:$LI$1),FALSE)</f>
        <v>6224.8064430000004</v>
      </c>
      <c r="AD1725" s="321">
        <f>+VLOOKUP($E1725,Consumption!$1:$1048576,MATCH(DATE(AD$2,1,1),Consumption!$A$1:$LI$1),FALSE)</f>
        <v>6220.5668050000004</v>
      </c>
      <c r="AE1725" s="321">
        <f>+VLOOKUP($E1725,Consumption!$1:$1048576,MATCH(DATE(AE$2,1,1),Consumption!$A$1:$LI$1),FALSE)</f>
        <v>6210.8195919999998</v>
      </c>
      <c r="AF1725" s="321">
        <f>+VLOOKUP($E1725,Consumption!$1:$1048576,MATCH(DATE(AF$2,1,1),Consumption!$A$1:$LI$1),FALSE)</f>
        <v>6202.2596160000003</v>
      </c>
      <c r="AG1725" s="321">
        <f>+VLOOKUP($E1725,Consumption!$1:$1048576,MATCH(DATE(AG$2,1,1),Consumption!$A$1:$LI$1),FALSE)</f>
        <v>6194.3478779999996</v>
      </c>
      <c r="AH1725" s="321">
        <f>+VLOOKUP($E1725,Consumption!$1:$1048576,MATCH(DATE(AH$2,1,1),Consumption!$A$1:$LI$1),FALSE)</f>
        <v>6186.7292170000001</v>
      </c>
      <c r="AI1725" s="321">
        <f>+VLOOKUP($E1725,Consumption!$1:$1048576,MATCH(DATE(AI$2,1,1),Consumption!$A$1:$LI$1),FALSE)</f>
        <v>6179.1535279999998</v>
      </c>
      <c r="AJ1725" s="321">
        <f>+VLOOKUP($E1725,Consumption!$1:$1048576,MATCH(DATE(AJ$2,1,1),Consumption!$A$1:$LI$1),FALSE)</f>
        <v>6171.4336249999997</v>
      </c>
      <c r="AK1725" s="321">
        <f>+VLOOKUP($E1725,Consumption!$1:$1048576,MATCH(DATE(AK$2,1,1),Consumption!$A$1:$LI$1),FALSE)</f>
        <v>6163.5108600000003</v>
      </c>
      <c r="AL1725" s="321">
        <f>+VLOOKUP($E1725,Consumption!$1:$1048576,MATCH(DATE(AL$2,1,1),Consumption!$A$1:$LI$1),FALSE)</f>
        <v>6155.3524239999997</v>
      </c>
      <c r="AM1725" s="321">
        <f>+VLOOKUP($E1725,Consumption!$1:$1048576,MATCH(DATE(AM$2,1,1),Consumption!$A$1:$LI$1),FALSE)</f>
        <v>6146.9377910000003</v>
      </c>
      <c r="AN1725" s="321">
        <f>+VLOOKUP($E1725,Consumption!$1:$1048576,MATCH(DATE(AN$2,1,1),Consumption!$A$1:$LI$1),FALSE)</f>
        <v>6138.2604449999999</v>
      </c>
      <c r="AO1725" s="321">
        <f>+VLOOKUP($E1725,Consumption!$1:$1048576,MATCH(DATE(AO$2,1,1),Consumption!$A$1:$LI$1),FALSE)</f>
        <v>6129.3254450000004</v>
      </c>
    </row>
    <row r="1726" spans="1:41" s="282" customFormat="1" ht="15" customHeight="1" x14ac:dyDescent="0.35">
      <c r="A1726" s="394"/>
      <c r="B1726" s="395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3862.2444380000002</v>
      </c>
      <c r="H1726" s="321">
        <f>+VLOOKUP($E1726,Consumption!$1:$1048576,MATCH(DATE(H$2,1,1),Consumption!$A$1:$LI$1),FALSE)</f>
        <v>3734.3113720000001</v>
      </c>
      <c r="I1726" s="321">
        <f>+VLOOKUP($E1726,Consumption!$1:$1048576,MATCH(DATE(I$2,1,1),Consumption!$A$1:$LI$1),FALSE)</f>
        <v>3625.7273829999999</v>
      </c>
      <c r="J1726" s="321">
        <f>+VLOOKUP($E1726,Consumption!$1:$1048576,MATCH(DATE(J$2,1,1),Consumption!$A$1:$LI$1),FALSE)</f>
        <v>3619.7749749999998</v>
      </c>
      <c r="K1726" s="321">
        <f>+VLOOKUP($E1726,Consumption!$1:$1048576,MATCH(DATE(K$2,1,1),Consumption!$A$1:$LI$1),FALSE)</f>
        <v>3659.3733080000002</v>
      </c>
      <c r="L1726" s="321">
        <f>+VLOOKUP($E1726,Consumption!$1:$1048576,MATCH(DATE(L$2,1,1),Consumption!$A$1:$LI$1),FALSE)</f>
        <v>3618.566644</v>
      </c>
      <c r="M1726" s="321">
        <f>+VLOOKUP($E1726,Consumption!$1:$1048576,MATCH(DATE(M$2,1,1),Consumption!$A$1:$LI$1),FALSE)</f>
        <v>3605.5983759999999</v>
      </c>
      <c r="N1726" s="321">
        <f>+VLOOKUP($E1726,Consumption!$1:$1048576,MATCH(DATE(N$2,1,1),Consumption!$A$1:$LI$1),FALSE)</f>
        <v>3602.54288</v>
      </c>
      <c r="O1726" s="321">
        <f>+VLOOKUP($E1726,Consumption!$1:$1048576,MATCH(DATE(O$2,1,1),Consumption!$A$1:$LI$1),FALSE)</f>
        <v>3603.7096670000001</v>
      </c>
      <c r="P1726" s="321">
        <f>+VLOOKUP($E1726,Consumption!$1:$1048576,MATCH(DATE(P$2,1,1),Consumption!$A$1:$LI$1),FALSE)</f>
        <v>3609.1696729999999</v>
      </c>
      <c r="Q1726" s="321">
        <f>+VLOOKUP($E1726,Consumption!$1:$1048576,MATCH(DATE(Q$2,1,1),Consumption!$A$1:$LI$1),FALSE)</f>
        <v>3613.9801160000002</v>
      </c>
      <c r="R1726" s="321">
        <f>+VLOOKUP($E1726,Consumption!$1:$1048576,MATCH(DATE(R$2,1,1),Consumption!$A$1:$LI$1),FALSE)</f>
        <v>3618.6312290000001</v>
      </c>
      <c r="S1726" s="321">
        <f>+VLOOKUP($E1726,Consumption!$1:$1048576,MATCH(DATE(S$2,1,1),Consumption!$A$1:$LI$1),FALSE)</f>
        <v>3623.4402490000002</v>
      </c>
      <c r="T1726" s="321">
        <f>+VLOOKUP($E1726,Consumption!$1:$1048576,MATCH(DATE(T$2,1,1),Consumption!$A$1:$LI$1),FALSE)</f>
        <v>3628.6118270000002</v>
      </c>
      <c r="U1726" s="321">
        <f>+VLOOKUP($E1726,Consumption!$1:$1048576,MATCH(DATE(U$2,1,1),Consumption!$A$1:$LI$1),FALSE)</f>
        <v>3634.2761650000002</v>
      </c>
      <c r="V1726" s="321">
        <f>+VLOOKUP($E1726,Consumption!$1:$1048576,MATCH(DATE(V$2,1,1),Consumption!$A$1:$LI$1),FALSE)</f>
        <v>3640.483569</v>
      </c>
      <c r="W1726" s="321">
        <f>+VLOOKUP($E1726,Consumption!$1:$1048576,MATCH(DATE(W$2,1,1),Consumption!$A$1:$LI$1),FALSE)</f>
        <v>3647.2515279999998</v>
      </c>
      <c r="X1726" s="321">
        <f>+VLOOKUP($E1726,Consumption!$1:$1048576,MATCH(DATE(X$2,1,1),Consumption!$A$1:$LI$1),FALSE)</f>
        <v>3654.5812930000002</v>
      </c>
      <c r="Y1726" s="321">
        <f>+VLOOKUP($E1726,Consumption!$1:$1048576,MATCH(DATE(Y$2,1,1),Consumption!$A$1:$LI$1),FALSE)</f>
        <v>3662.4646830000002</v>
      </c>
      <c r="Z1726" s="321">
        <f>+VLOOKUP($E1726,Consumption!$1:$1048576,MATCH(DATE(Z$2,1,1),Consumption!$A$1:$LI$1),FALSE)</f>
        <v>3669.2067609999999</v>
      </c>
      <c r="AA1726" s="321">
        <f>+VLOOKUP($E1726,Consumption!$1:$1048576,MATCH(DATE(AA$2,1,1),Consumption!$A$1:$LI$1),FALSE)</f>
        <v>3677.4504609999999</v>
      </c>
      <c r="AB1726" s="321">
        <f>+VLOOKUP($E1726,Consumption!$1:$1048576,MATCH(DATE(AB$2,1,1),Consumption!$A$1:$LI$1),FALSE)</f>
        <v>3686.5939899999998</v>
      </c>
      <c r="AC1726" s="321">
        <f>+VLOOKUP($E1726,Consumption!$1:$1048576,MATCH(DATE(AC$2,1,1),Consumption!$A$1:$LI$1),FALSE)</f>
        <v>3696.3364419999998</v>
      </c>
      <c r="AD1726" s="321">
        <f>+VLOOKUP($E1726,Consumption!$1:$1048576,MATCH(DATE(AD$2,1,1),Consumption!$A$1:$LI$1),FALSE)</f>
        <v>3706.522199</v>
      </c>
      <c r="AE1726" s="321">
        <f>+VLOOKUP($E1726,Consumption!$1:$1048576,MATCH(DATE(AE$2,1,1),Consumption!$A$1:$LI$1),FALSE)</f>
        <v>3712.406238</v>
      </c>
      <c r="AF1726" s="321">
        <f>+VLOOKUP($E1726,Consumption!$1:$1048576,MATCH(DATE(AF$2,1,1),Consumption!$A$1:$LI$1),FALSE)</f>
        <v>3719.0727670000001</v>
      </c>
      <c r="AG1726" s="321">
        <f>+VLOOKUP($E1726,Consumption!$1:$1048576,MATCH(DATE(AG$2,1,1),Consumption!$A$1:$LI$1),FALSE)</f>
        <v>3726.1390550000001</v>
      </c>
      <c r="AH1726" s="321">
        <f>+VLOOKUP($E1726,Consumption!$1:$1048576,MATCH(DATE(AH$2,1,1),Consumption!$A$1:$LI$1),FALSE)</f>
        <v>3733.354538</v>
      </c>
      <c r="AI1726" s="321">
        <f>+VLOOKUP($E1726,Consumption!$1:$1048576,MATCH(DATE(AI$2,1,1),Consumption!$A$1:$LI$1),FALSE)</f>
        <v>3740.5455849999998</v>
      </c>
      <c r="AJ1726" s="321">
        <f>+VLOOKUP($E1726,Consumption!$1:$1048576,MATCH(DATE(AJ$2,1,1),Consumption!$A$1:$LI$1),FALSE)</f>
        <v>3747.584883</v>
      </c>
      <c r="AK1726" s="321">
        <f>+VLOOKUP($E1726,Consumption!$1:$1048576,MATCH(DATE(AK$2,1,1),Consumption!$A$1:$LI$1),FALSE)</f>
        <v>3754.4387710000001</v>
      </c>
      <c r="AL1726" s="321">
        <f>+VLOOKUP($E1726,Consumption!$1:$1048576,MATCH(DATE(AL$2,1,1),Consumption!$A$1:$LI$1),FALSE)</f>
        <v>3761.0900940000001</v>
      </c>
      <c r="AM1726" s="321">
        <f>+VLOOKUP($E1726,Consumption!$1:$1048576,MATCH(DATE(AM$2,1,1),Consumption!$A$1:$LI$1),FALSE)</f>
        <v>3767.5269699999999</v>
      </c>
      <c r="AN1726" s="321">
        <f>+VLOOKUP($E1726,Consumption!$1:$1048576,MATCH(DATE(AN$2,1,1),Consumption!$A$1:$LI$1),FALSE)</f>
        <v>3773.7424729999998</v>
      </c>
      <c r="AO1726" s="321">
        <f>+VLOOKUP($E1726,Consumption!$1:$1048576,MATCH(DATE(AO$2,1,1),Consumption!$A$1:$LI$1),FALSE)</f>
        <v>3779.7337069999999</v>
      </c>
    </row>
    <row r="1727" spans="1:41" s="282" customFormat="1" ht="15" customHeight="1" x14ac:dyDescent="0.35">
      <c r="A1727" s="394"/>
      <c r="B1727" s="395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24611.761689999999</v>
      </c>
      <c r="H1727" s="321">
        <f>+VLOOKUP($E1727,Consumption!$1:$1048576,MATCH(DATE(H$2,1,1),Consumption!$A$1:$LI$1),FALSE)</f>
        <v>24428.89531</v>
      </c>
      <c r="I1727" s="321">
        <f>+VLOOKUP($E1727,Consumption!$1:$1048576,MATCH(DATE(I$2,1,1),Consumption!$A$1:$LI$1),FALSE)</f>
        <v>24284.22163</v>
      </c>
      <c r="J1727" s="321">
        <f>+VLOOKUP($E1727,Consumption!$1:$1048576,MATCH(DATE(J$2,1,1),Consumption!$A$1:$LI$1),FALSE)</f>
        <v>24117.804649999998</v>
      </c>
      <c r="K1727" s="321">
        <f>+VLOOKUP($E1727,Consumption!$1:$1048576,MATCH(DATE(K$2,1,1),Consumption!$A$1:$LI$1),FALSE)</f>
        <v>23961.650699999998</v>
      </c>
      <c r="L1727" s="321">
        <f>+VLOOKUP($E1727,Consumption!$1:$1048576,MATCH(DATE(L$2,1,1),Consumption!$A$1:$LI$1),FALSE)</f>
        <v>23804.598679999999</v>
      </c>
      <c r="M1727" s="321">
        <f>+VLOOKUP($E1727,Consumption!$1:$1048576,MATCH(DATE(M$2,1,1),Consumption!$A$1:$LI$1),FALSE)</f>
        <v>23651.125</v>
      </c>
      <c r="N1727" s="321">
        <f>+VLOOKUP($E1727,Consumption!$1:$1048576,MATCH(DATE(N$2,1,1),Consumption!$A$1:$LI$1),FALSE)</f>
        <v>23501.207569999999</v>
      </c>
      <c r="O1727" s="321">
        <f>+VLOOKUP($E1727,Consumption!$1:$1048576,MATCH(DATE(O$2,1,1),Consumption!$A$1:$LI$1),FALSE)</f>
        <v>23354.67859</v>
      </c>
      <c r="P1727" s="321">
        <f>+VLOOKUP($E1727,Consumption!$1:$1048576,MATCH(DATE(P$2,1,1),Consumption!$A$1:$LI$1),FALSE)</f>
        <v>23220.730510000001</v>
      </c>
      <c r="Q1727" s="321">
        <f>+VLOOKUP($E1727,Consumption!$1:$1048576,MATCH(DATE(Q$2,1,1),Consumption!$A$1:$LI$1),FALSE)</f>
        <v>23084.624629999998</v>
      </c>
      <c r="R1727" s="321">
        <f>+VLOOKUP($E1727,Consumption!$1:$1048576,MATCH(DATE(R$2,1,1),Consumption!$A$1:$LI$1),FALSE)</f>
        <v>22949.367730000002</v>
      </c>
      <c r="S1727" s="321">
        <f>+VLOOKUP($E1727,Consumption!$1:$1048576,MATCH(DATE(S$2,1,1),Consumption!$A$1:$LI$1),FALSE)</f>
        <v>22816.29406</v>
      </c>
      <c r="T1727" s="321">
        <f>+VLOOKUP($E1727,Consumption!$1:$1048576,MATCH(DATE(T$2,1,1),Consumption!$A$1:$LI$1),FALSE)</f>
        <v>22685.9558</v>
      </c>
      <c r="U1727" s="321">
        <f>+VLOOKUP($E1727,Consumption!$1:$1048576,MATCH(DATE(U$2,1,1),Consumption!$A$1:$LI$1),FALSE)</f>
        <v>22558.55503</v>
      </c>
      <c r="V1727" s="321">
        <f>+VLOOKUP($E1727,Consumption!$1:$1048576,MATCH(DATE(V$2,1,1),Consumption!$A$1:$LI$1),FALSE)</f>
        <v>22434.240379999999</v>
      </c>
      <c r="W1727" s="321">
        <f>+VLOOKUP($E1727,Consumption!$1:$1048576,MATCH(DATE(W$2,1,1),Consumption!$A$1:$LI$1),FALSE)</f>
        <v>22313.077000000001</v>
      </c>
      <c r="X1727" s="321">
        <f>+VLOOKUP($E1727,Consumption!$1:$1048576,MATCH(DATE(X$2,1,1),Consumption!$A$1:$LI$1),FALSE)</f>
        <v>22195.048159999998</v>
      </c>
      <c r="Y1727" s="321">
        <f>+VLOOKUP($E1727,Consumption!$1:$1048576,MATCH(DATE(Y$2,1,1),Consumption!$A$1:$LI$1),FALSE)</f>
        <v>22080.094819999998</v>
      </c>
      <c r="Z1727" s="321">
        <f>+VLOOKUP($E1727,Consumption!$1:$1048576,MATCH(DATE(Z$2,1,1),Consumption!$A$1:$LI$1),FALSE)</f>
        <v>21962.044569999998</v>
      </c>
      <c r="AA1727" s="321">
        <f>+VLOOKUP($E1727,Consumption!$1:$1048576,MATCH(DATE(AA$2,1,1),Consumption!$A$1:$LI$1),FALSE)</f>
        <v>21850.618299999998</v>
      </c>
      <c r="AB1727" s="321">
        <f>+VLOOKUP($E1727,Consumption!$1:$1048576,MATCH(DATE(AB$2,1,1),Consumption!$A$1:$LI$1),FALSE)</f>
        <v>21743.842369999998</v>
      </c>
      <c r="AC1727" s="321">
        <f>+VLOOKUP($E1727,Consumption!$1:$1048576,MATCH(DATE(AC$2,1,1),Consumption!$A$1:$LI$1),FALSE)</f>
        <v>21640.797129999999</v>
      </c>
      <c r="AD1727" s="321">
        <f>+VLOOKUP($E1727,Consumption!$1:$1048576,MATCH(DATE(AD$2,1,1),Consumption!$A$1:$LI$1),FALSE)</f>
        <v>21541.052759999999</v>
      </c>
      <c r="AE1727" s="321">
        <f>+VLOOKUP($E1727,Consumption!$1:$1048576,MATCH(DATE(AE$2,1,1),Consumption!$A$1:$LI$1),FALSE)</f>
        <v>21427.762289999999</v>
      </c>
      <c r="AF1727" s="321">
        <f>+VLOOKUP($E1727,Consumption!$1:$1048576,MATCH(DATE(AF$2,1,1),Consumption!$A$1:$LI$1),FALSE)</f>
        <v>21319.731510000001</v>
      </c>
      <c r="AG1727" s="321">
        <f>+VLOOKUP($E1727,Consumption!$1:$1048576,MATCH(DATE(AG$2,1,1),Consumption!$A$1:$LI$1),FALSE)</f>
        <v>21216.272690000002</v>
      </c>
      <c r="AH1727" s="321">
        <f>+VLOOKUP($E1727,Consumption!$1:$1048576,MATCH(DATE(AH$2,1,1),Consumption!$A$1:$LI$1),FALSE)</f>
        <v>21116.9293</v>
      </c>
      <c r="AI1727" s="321">
        <f>+VLOOKUP($E1727,Consumption!$1:$1048576,MATCH(DATE(AI$2,1,1),Consumption!$A$1:$LI$1),FALSE)</f>
        <v>21021.341049999999</v>
      </c>
      <c r="AJ1727" s="321">
        <f>+VLOOKUP($E1727,Consumption!$1:$1048576,MATCH(DATE(AJ$2,1,1),Consumption!$A$1:$LI$1),FALSE)</f>
        <v>20929.238600000001</v>
      </c>
      <c r="AK1727" s="321">
        <f>+VLOOKUP($E1727,Consumption!$1:$1048576,MATCH(DATE(AK$2,1,1),Consumption!$A$1:$LI$1),FALSE)</f>
        <v>20840.32403</v>
      </c>
      <c r="AL1727" s="321">
        <f>+VLOOKUP($E1727,Consumption!$1:$1048576,MATCH(DATE(AL$2,1,1),Consumption!$A$1:$LI$1),FALSE)</f>
        <v>20754.426289999999</v>
      </c>
      <c r="AM1727" s="321">
        <f>+VLOOKUP($E1727,Consumption!$1:$1048576,MATCH(DATE(AM$2,1,1),Consumption!$A$1:$LI$1),FALSE)</f>
        <v>20671.565719999999</v>
      </c>
      <c r="AN1727" s="321">
        <f>+VLOOKUP($E1727,Consumption!$1:$1048576,MATCH(DATE(AN$2,1,1),Consumption!$A$1:$LI$1),FALSE)</f>
        <v>20591.89961</v>
      </c>
      <c r="AO1727" s="321">
        <f>+VLOOKUP($E1727,Consumption!$1:$1048576,MATCH(DATE(AO$2,1,1),Consumption!$A$1:$LI$1),FALSE)</f>
        <v>20515.64862</v>
      </c>
    </row>
    <row r="1728" spans="1:41" s="282" customFormat="1" ht="15" customHeight="1" x14ac:dyDescent="0.35">
      <c r="A1728" s="394"/>
      <c r="B1728" s="395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3571.7922579999999</v>
      </c>
      <c r="H1728" s="321">
        <f>+VLOOKUP($E1728,Consumption!$1:$1048576,MATCH(DATE(H$2,1,1),Consumption!$A$1:$LI$1),FALSE)</f>
        <v>3574.6093550000001</v>
      </c>
      <c r="I1728" s="321">
        <f>+VLOOKUP($E1728,Consumption!$1:$1048576,MATCH(DATE(I$2,1,1),Consumption!$A$1:$LI$1),FALSE)</f>
        <v>3594.8588589999999</v>
      </c>
      <c r="J1728" s="321">
        <f>+VLOOKUP($E1728,Consumption!$1:$1048576,MATCH(DATE(J$2,1,1),Consumption!$A$1:$LI$1),FALSE)</f>
        <v>3634.8507810000001</v>
      </c>
      <c r="K1728" s="321">
        <f>+VLOOKUP($E1728,Consumption!$1:$1048576,MATCH(DATE(K$2,1,1),Consumption!$A$1:$LI$1),FALSE)</f>
        <v>3689.2107139999998</v>
      </c>
      <c r="L1728" s="321">
        <f>+VLOOKUP($E1728,Consumption!$1:$1048576,MATCH(DATE(L$2,1,1),Consumption!$A$1:$LI$1),FALSE)</f>
        <v>3739.1095890000001</v>
      </c>
      <c r="M1728" s="321">
        <f>+VLOOKUP($E1728,Consumption!$1:$1048576,MATCH(DATE(M$2,1,1),Consumption!$A$1:$LI$1),FALSE)</f>
        <v>3786.3034339999999</v>
      </c>
      <c r="N1728" s="321">
        <f>+VLOOKUP($E1728,Consumption!$1:$1048576,MATCH(DATE(N$2,1,1),Consumption!$A$1:$LI$1),FALSE)</f>
        <v>3831.304455</v>
      </c>
      <c r="O1728" s="321">
        <f>+VLOOKUP($E1728,Consumption!$1:$1048576,MATCH(DATE(O$2,1,1),Consumption!$A$1:$LI$1),FALSE)</f>
        <v>3874.6996170000002</v>
      </c>
      <c r="P1728" s="321">
        <f>+VLOOKUP($E1728,Consumption!$1:$1048576,MATCH(DATE(P$2,1,1),Consumption!$A$1:$LI$1),FALSE)</f>
        <v>3923.4657050000001</v>
      </c>
      <c r="Q1728" s="321">
        <f>+VLOOKUP($E1728,Consumption!$1:$1048576,MATCH(DATE(Q$2,1,1),Consumption!$A$1:$LI$1),FALSE)</f>
        <v>3967.7654699999998</v>
      </c>
      <c r="R1728" s="321">
        <f>+VLOOKUP($E1728,Consumption!$1:$1048576,MATCH(DATE(R$2,1,1),Consumption!$A$1:$LI$1),FALSE)</f>
        <v>4009.9825169999999</v>
      </c>
      <c r="S1728" s="321">
        <f>+VLOOKUP($E1728,Consumption!$1:$1048576,MATCH(DATE(S$2,1,1),Consumption!$A$1:$LI$1),FALSE)</f>
        <v>4051.2925439999999</v>
      </c>
      <c r="T1728" s="321">
        <f>+VLOOKUP($E1728,Consumption!$1:$1048576,MATCH(DATE(T$2,1,1),Consumption!$A$1:$LI$1),FALSE)</f>
        <v>4092.261649</v>
      </c>
      <c r="U1728" s="321">
        <f>+VLOOKUP($E1728,Consumption!$1:$1048576,MATCH(DATE(U$2,1,1),Consumption!$A$1:$LI$1),FALSE)</f>
        <v>4133.1525240000001</v>
      </c>
      <c r="V1728" s="321">
        <f>+VLOOKUP($E1728,Consumption!$1:$1048576,MATCH(DATE(V$2,1,1),Consumption!$A$1:$LI$1),FALSE)</f>
        <v>4174.0776180000003</v>
      </c>
      <c r="W1728" s="321">
        <f>+VLOOKUP($E1728,Consumption!$1:$1048576,MATCH(DATE(W$2,1,1),Consumption!$A$1:$LI$1),FALSE)</f>
        <v>4215.0797210000001</v>
      </c>
      <c r="X1728" s="321">
        <f>+VLOOKUP($E1728,Consumption!$1:$1048576,MATCH(DATE(X$2,1,1),Consumption!$A$1:$LI$1),FALSE)</f>
        <v>4256.1666990000003</v>
      </c>
      <c r="Y1728" s="321">
        <f>+VLOOKUP($E1728,Consumption!$1:$1048576,MATCH(DATE(Y$2,1,1),Consumption!$A$1:$LI$1),FALSE)</f>
        <v>4297.3297080000002</v>
      </c>
      <c r="Z1728" s="321">
        <f>+VLOOKUP($E1728,Consumption!$1:$1048576,MATCH(DATE(Z$2,1,1),Consumption!$A$1:$LI$1),FALSE)</f>
        <v>4334.266858</v>
      </c>
      <c r="AA1728" s="321">
        <f>+VLOOKUP($E1728,Consumption!$1:$1048576,MATCH(DATE(AA$2,1,1),Consumption!$A$1:$LI$1),FALSE)</f>
        <v>4373.7732830000004</v>
      </c>
      <c r="AB1728" s="321">
        <f>+VLOOKUP($E1728,Consumption!$1:$1048576,MATCH(DATE(AB$2,1,1),Consumption!$A$1:$LI$1),FALSE)</f>
        <v>4414.4349060000004</v>
      </c>
      <c r="AC1728" s="321">
        <f>+VLOOKUP($E1728,Consumption!$1:$1048576,MATCH(DATE(AC$2,1,1),Consumption!$A$1:$LI$1),FALSE)</f>
        <v>4455.583783</v>
      </c>
      <c r="AD1728" s="321">
        <f>+VLOOKUP($E1728,Consumption!$1:$1048576,MATCH(DATE(AD$2,1,1),Consumption!$A$1:$LI$1),FALSE)</f>
        <v>4496.9088869999996</v>
      </c>
      <c r="AE1728" s="321">
        <f>+VLOOKUP($E1728,Consumption!$1:$1048576,MATCH(DATE(AE$2,1,1),Consumption!$A$1:$LI$1),FALSE)</f>
        <v>4526.528386</v>
      </c>
      <c r="AF1728" s="321">
        <f>+VLOOKUP($E1728,Consumption!$1:$1048576,MATCH(DATE(AF$2,1,1),Consumption!$A$1:$LI$1),FALSE)</f>
        <v>4557.5200050000003</v>
      </c>
      <c r="AG1728" s="321">
        <f>+VLOOKUP($E1728,Consumption!$1:$1048576,MATCH(DATE(AG$2,1,1),Consumption!$A$1:$LI$1),FALSE)</f>
        <v>4589.2602349999997</v>
      </c>
      <c r="AH1728" s="321">
        <f>+VLOOKUP($E1728,Consumption!$1:$1048576,MATCH(DATE(AH$2,1,1),Consumption!$A$1:$LI$1),FALSE)</f>
        <v>4621.3859409999995</v>
      </c>
      <c r="AI1728" s="321">
        <f>+VLOOKUP($E1728,Consumption!$1:$1048576,MATCH(DATE(AI$2,1,1),Consumption!$A$1:$LI$1),FALSE)</f>
        <v>4653.6710869999997</v>
      </c>
      <c r="AJ1728" s="321">
        <f>+VLOOKUP($E1728,Consumption!$1:$1048576,MATCH(DATE(AJ$2,1,1),Consumption!$A$1:$LI$1),FALSE)</f>
        <v>4685.9667630000004</v>
      </c>
      <c r="AK1728" s="321">
        <f>+VLOOKUP($E1728,Consumption!$1:$1048576,MATCH(DATE(AK$2,1,1),Consumption!$A$1:$LI$1),FALSE)</f>
        <v>4718.1753650000001</v>
      </c>
      <c r="AL1728" s="321">
        <f>+VLOOKUP($E1728,Consumption!$1:$1048576,MATCH(DATE(AL$2,1,1),Consumption!$A$1:$LI$1),FALSE)</f>
        <v>4750.2217229999997</v>
      </c>
      <c r="AM1728" s="321">
        <f>+VLOOKUP($E1728,Consumption!$1:$1048576,MATCH(DATE(AM$2,1,1),Consumption!$A$1:$LI$1),FALSE)</f>
        <v>4782.0589840000002</v>
      </c>
      <c r="AN1728" s="321">
        <f>+VLOOKUP($E1728,Consumption!$1:$1048576,MATCH(DATE(AN$2,1,1),Consumption!$A$1:$LI$1),FALSE)</f>
        <v>4813.6658319999997</v>
      </c>
      <c r="AO1728" s="321">
        <f>+VLOOKUP($E1728,Consumption!$1:$1048576,MATCH(DATE(AO$2,1,1),Consumption!$A$1:$LI$1),FALSE)</f>
        <v>4845.0378060000003</v>
      </c>
    </row>
    <row r="1729" spans="1:41" s="282" customFormat="1" ht="15" customHeight="1" x14ac:dyDescent="0.35">
      <c r="A1729" s="394"/>
      <c r="B1729" s="395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5936.5683580000004</v>
      </c>
      <c r="H1729" s="321">
        <f>+VLOOKUP($E1729,Consumption!$1:$1048576,MATCH(DATE(H$2,1,1),Consumption!$A$1:$LI$1),FALSE)</f>
        <v>5867.0529219999999</v>
      </c>
      <c r="I1729" s="321">
        <f>+VLOOKUP($E1729,Consumption!$1:$1048576,MATCH(DATE(I$2,1,1),Consumption!$A$1:$LI$1),FALSE)</f>
        <v>5787.460454</v>
      </c>
      <c r="J1729" s="321">
        <f>+VLOOKUP($E1729,Consumption!$1:$1048576,MATCH(DATE(J$2,1,1),Consumption!$A$1:$LI$1),FALSE)</f>
        <v>5736.9176649999999</v>
      </c>
      <c r="K1729" s="321">
        <f>+VLOOKUP($E1729,Consumption!$1:$1048576,MATCH(DATE(K$2,1,1),Consumption!$A$1:$LI$1),FALSE)</f>
        <v>5699.3057390000004</v>
      </c>
      <c r="L1729" s="321">
        <f>+VLOOKUP($E1729,Consumption!$1:$1048576,MATCH(DATE(L$2,1,1),Consumption!$A$1:$LI$1),FALSE)</f>
        <v>5667.1217710000001</v>
      </c>
      <c r="M1729" s="321">
        <f>+VLOOKUP($E1729,Consumption!$1:$1048576,MATCH(DATE(M$2,1,1),Consumption!$A$1:$LI$1),FALSE)</f>
        <v>5637.7392559999998</v>
      </c>
      <c r="N1729" s="321">
        <f>+VLOOKUP($E1729,Consumption!$1:$1048576,MATCH(DATE(N$2,1,1),Consumption!$A$1:$LI$1),FALSE)</f>
        <v>5609.8997669999999</v>
      </c>
      <c r="O1729" s="321">
        <f>+VLOOKUP($E1729,Consumption!$1:$1048576,MATCH(DATE(O$2,1,1),Consumption!$A$1:$LI$1),FALSE)</f>
        <v>5583.0055920000004</v>
      </c>
      <c r="P1729" s="321">
        <f>+VLOOKUP($E1729,Consumption!$1:$1048576,MATCH(DATE(P$2,1,1),Consumption!$A$1:$LI$1),FALSE)</f>
        <v>5559.7728900000002</v>
      </c>
      <c r="Q1729" s="321">
        <f>+VLOOKUP($E1729,Consumption!$1:$1048576,MATCH(DATE(Q$2,1,1),Consumption!$A$1:$LI$1),FALSE)</f>
        <v>5535.2986760000003</v>
      </c>
      <c r="R1729" s="321">
        <f>+VLOOKUP($E1729,Consumption!$1:$1048576,MATCH(DATE(R$2,1,1),Consumption!$A$1:$LI$1),FALSE)</f>
        <v>5510.5199819999998</v>
      </c>
      <c r="S1729" s="321">
        <f>+VLOOKUP($E1729,Consumption!$1:$1048576,MATCH(DATE(S$2,1,1),Consumption!$A$1:$LI$1),FALSE)</f>
        <v>5485.8701469999996</v>
      </c>
      <c r="T1729" s="321">
        <f>+VLOOKUP($E1729,Consumption!$1:$1048576,MATCH(DATE(T$2,1,1),Consumption!$A$1:$LI$1),FALSE)</f>
        <v>5461.5432140000003</v>
      </c>
      <c r="U1729" s="321">
        <f>+VLOOKUP($E1729,Consumption!$1:$1048576,MATCH(DATE(U$2,1,1),Consumption!$A$1:$LI$1),FALSE)</f>
        <v>5437.6213729999999</v>
      </c>
      <c r="V1729" s="321">
        <f>+VLOOKUP($E1729,Consumption!$1:$1048576,MATCH(DATE(V$2,1,1),Consumption!$A$1:$LI$1),FALSE)</f>
        <v>5414.1356619999997</v>
      </c>
      <c r="W1729" s="321">
        <f>+VLOOKUP($E1729,Consumption!$1:$1048576,MATCH(DATE(W$2,1,1),Consumption!$A$1:$LI$1),FALSE)</f>
        <v>5391.0943889999999</v>
      </c>
      <c r="X1729" s="321">
        <f>+VLOOKUP($E1729,Consumption!$1:$1048576,MATCH(DATE(X$2,1,1),Consumption!$A$1:$LI$1),FALSE)</f>
        <v>5368.4962539999997</v>
      </c>
      <c r="Y1729" s="321">
        <f>+VLOOKUP($E1729,Consumption!$1:$1048576,MATCH(DATE(Y$2,1,1),Consumption!$A$1:$LI$1),FALSE)</f>
        <v>5346.3362850000003</v>
      </c>
      <c r="Z1729" s="321">
        <f>+VLOOKUP($E1729,Consumption!$1:$1048576,MATCH(DATE(Z$2,1,1),Consumption!$A$1:$LI$1),FALSE)</f>
        <v>5322.6244470000001</v>
      </c>
      <c r="AA1729" s="321">
        <f>+VLOOKUP($E1729,Consumption!$1:$1048576,MATCH(DATE(AA$2,1,1),Consumption!$A$1:$LI$1),FALSE)</f>
        <v>5300.5156020000004</v>
      </c>
      <c r="AB1729" s="321">
        <f>+VLOOKUP($E1729,Consumption!$1:$1048576,MATCH(DATE(AB$2,1,1),Consumption!$A$1:$LI$1),FALSE)</f>
        <v>5279.3449819999996</v>
      </c>
      <c r="AC1729" s="321">
        <f>+VLOOKUP($E1729,Consumption!$1:$1048576,MATCH(DATE(AC$2,1,1),Consumption!$A$1:$LI$1),FALSE)</f>
        <v>5258.8034870000001</v>
      </c>
      <c r="AD1729" s="321">
        <f>+VLOOKUP($E1729,Consumption!$1:$1048576,MATCH(DATE(AD$2,1,1),Consumption!$A$1:$LI$1),FALSE)</f>
        <v>5238.7501789999997</v>
      </c>
      <c r="AE1729" s="321">
        <f>+VLOOKUP($E1729,Consumption!$1:$1048576,MATCH(DATE(AE$2,1,1),Consumption!$A$1:$LI$1),FALSE)</f>
        <v>5213.7059470000004</v>
      </c>
      <c r="AF1729" s="321">
        <f>+VLOOKUP($E1729,Consumption!$1:$1048576,MATCH(DATE(AF$2,1,1),Consumption!$A$1:$LI$1),FALSE)</f>
        <v>5189.7299579999999</v>
      </c>
      <c r="AG1729" s="321">
        <f>+VLOOKUP($E1729,Consumption!$1:$1048576,MATCH(DATE(AG$2,1,1),Consumption!$A$1:$LI$1),FALSE)</f>
        <v>5166.5150180000001</v>
      </c>
      <c r="AH1729" s="321">
        <f>+VLOOKUP($E1729,Consumption!$1:$1048576,MATCH(DATE(AH$2,1,1),Consumption!$A$1:$LI$1),FALSE)</f>
        <v>5143.8888559999996</v>
      </c>
      <c r="AI1729" s="321">
        <f>+VLOOKUP($E1729,Consumption!$1:$1048576,MATCH(DATE(AI$2,1,1),Consumption!$A$1:$LI$1),FALSE)</f>
        <v>5121.7524219999996</v>
      </c>
      <c r="AJ1729" s="321">
        <f>+VLOOKUP($E1729,Consumption!$1:$1048576,MATCH(DATE(AJ$2,1,1),Consumption!$A$1:$LI$1),FALSE)</f>
        <v>5100.0471010000001</v>
      </c>
      <c r="AK1729" s="321">
        <f>+VLOOKUP($E1729,Consumption!$1:$1048576,MATCH(DATE(AK$2,1,1),Consumption!$A$1:$LI$1),FALSE)</f>
        <v>5078.7370570000003</v>
      </c>
      <c r="AL1729" s="321">
        <f>+VLOOKUP($E1729,Consumption!$1:$1048576,MATCH(DATE(AL$2,1,1),Consumption!$A$1:$LI$1),FALSE)</f>
        <v>5057.7996430000003</v>
      </c>
      <c r="AM1729" s="321">
        <f>+VLOOKUP($E1729,Consumption!$1:$1048576,MATCH(DATE(AM$2,1,1),Consumption!$A$1:$LI$1),FALSE)</f>
        <v>5037.2199129999999</v>
      </c>
      <c r="AN1729" s="321">
        <f>+VLOOKUP($E1729,Consumption!$1:$1048576,MATCH(DATE(AN$2,1,1),Consumption!$A$1:$LI$1),FALSE)</f>
        <v>5016.987408</v>
      </c>
      <c r="AO1729" s="321">
        <f>+VLOOKUP($E1729,Consumption!$1:$1048576,MATCH(DATE(AO$2,1,1),Consumption!$A$1:$LI$1),FALSE)</f>
        <v>4997.094282</v>
      </c>
    </row>
    <row r="1730" spans="1:41" s="282" customFormat="1" ht="15" customHeight="1" x14ac:dyDescent="0.35">
      <c r="A1730" s="394"/>
      <c r="B1730" s="395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394"/>
      <c r="B1731" s="395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1203404.358</v>
      </c>
      <c r="G1731" s="320">
        <f>+VLOOKUP($E1731,Consumption!$1:$1048576,MATCH(DATE(G$2,1,1),INV!$A$1:$LI$1),FALSE)</f>
        <v>1222401.8459999999</v>
      </c>
      <c r="H1731" s="320">
        <f>+VLOOKUP($E1731,Consumption!$1:$1048576,MATCH(DATE(H$2,1,1),INV!$A$1:$LI$1),FALSE)</f>
        <v>1237530.8870000001</v>
      </c>
      <c r="I1731" s="320">
        <f>+VLOOKUP($E1731,Consumption!$1:$1048576,MATCH(DATE(I$2,1,1),INV!$A$1:$LI$1),FALSE)</f>
        <v>1250314.246</v>
      </c>
      <c r="J1731" s="320">
        <f>+VLOOKUP($E1731,Consumption!$1:$1048576,MATCH(DATE(J$2,1,1),INV!$A$1:$LI$1),FALSE)</f>
        <v>1269299.9380000001</v>
      </c>
      <c r="K1731" s="320">
        <f>+VLOOKUP($E1731,Consumption!$1:$1048576,MATCH(DATE(K$2,1,1),INV!$A$1:$LI$1),FALSE)</f>
        <v>1301578.7960000001</v>
      </c>
      <c r="L1731" s="320">
        <f>+VLOOKUP($E1731,Consumption!$1:$1048576,MATCH(DATE(L$2,1,1),INV!$A$1:$LI$1),FALSE)</f>
        <v>1328884.291</v>
      </c>
      <c r="M1731" s="320">
        <f>+VLOOKUP($E1731,Consumption!$1:$1048576,MATCH(DATE(M$2,1,1),INV!$A$1:$LI$1),FALSE)</f>
        <v>1355968.7860000001</v>
      </c>
      <c r="N1731" s="320">
        <f>+VLOOKUP($E1731,Consumption!$1:$1048576,MATCH(DATE(N$2,1,1),INV!$A$1:$LI$1),FALSE)</f>
        <v>1383315.0919999999</v>
      </c>
      <c r="O1731" s="320">
        <f>+VLOOKUP($E1731,Consumption!$1:$1048576,MATCH(DATE(O$2,1,1),INV!$A$1:$LI$1),FALSE)</f>
        <v>1411361.74</v>
      </c>
      <c r="P1731" s="320">
        <f>+VLOOKUP($E1731,Consumption!$1:$1048576,MATCH(DATE(P$2,1,1),INV!$A$1:$LI$1),FALSE)</f>
        <v>1441015.9480000001</v>
      </c>
      <c r="Q1731" s="320">
        <f>+VLOOKUP($E1731,Consumption!$1:$1048576,MATCH(DATE(Q$2,1,1),INV!$A$1:$LI$1),FALSE)</f>
        <v>1471378.898</v>
      </c>
      <c r="R1731" s="320">
        <f>+VLOOKUP($E1731,Consumption!$1:$1048576,MATCH(DATE(R$2,1,1),INV!$A$1:$LI$1),FALSE)</f>
        <v>1502605.274</v>
      </c>
      <c r="S1731" s="320">
        <f>+VLOOKUP($E1731,Consumption!$1:$1048576,MATCH(DATE(S$2,1,1),INV!$A$1:$LI$1),FALSE)</f>
        <v>1534683.4569999999</v>
      </c>
      <c r="T1731" s="320">
        <f>+VLOOKUP($E1731,Consumption!$1:$1048576,MATCH(DATE(T$2,1,1),INV!$A$1:$LI$1),FALSE)</f>
        <v>1567567.1410000001</v>
      </c>
      <c r="U1731" s="320">
        <f>+VLOOKUP($E1731,Consumption!$1:$1048576,MATCH(DATE(U$2,1,1),INV!$A$1:$LI$1),FALSE)</f>
        <v>1601221.7</v>
      </c>
      <c r="V1731" s="320">
        <f>+VLOOKUP($E1731,Consumption!$1:$1048576,MATCH(DATE(V$2,1,1),INV!$A$1:$LI$1),FALSE)</f>
        <v>1635165.747</v>
      </c>
      <c r="W1731" s="320">
        <f>+VLOOKUP($E1731,Consumption!$1:$1048576,MATCH(DATE(W$2,1,1),INV!$A$1:$LI$1),FALSE)</f>
        <v>1669314.726</v>
      </c>
      <c r="X1731" s="320">
        <f>+VLOOKUP($E1731,Consumption!$1:$1048576,MATCH(DATE(X$2,1,1),INV!$A$1:$LI$1),FALSE)</f>
        <v>1703711.9669999999</v>
      </c>
      <c r="Y1731" s="320">
        <f>+VLOOKUP($E1731,Consumption!$1:$1048576,MATCH(DATE(Y$2,1,1),INV!$A$1:$LI$1),FALSE)</f>
        <v>1738437.3770000001</v>
      </c>
      <c r="Z1731" s="320">
        <f>+VLOOKUP($E1731,Consumption!$1:$1048576,MATCH(DATE(Z$2,1,1),INV!$A$1:$LI$1),FALSE)</f>
        <v>1773098.3659999999</v>
      </c>
      <c r="AA1731" s="320">
        <f>+VLOOKUP($E1731,Consumption!$1:$1048576,MATCH(DATE(AA$2,1,1),INV!$A$1:$LI$1),FALSE)</f>
        <v>1808015.159</v>
      </c>
      <c r="AB1731" s="320">
        <f>+VLOOKUP($E1731,Consumption!$1:$1048576,MATCH(DATE(AB$2,1,1),INV!$A$1:$LI$1),FALSE)</f>
        <v>1843067.824</v>
      </c>
      <c r="AC1731" s="320">
        <f>+VLOOKUP($E1731,Consumption!$1:$1048576,MATCH(DATE(AC$2,1,1),INV!$A$1:$LI$1),FALSE)</f>
        <v>1878337.014</v>
      </c>
      <c r="AD1731" s="320">
        <f>+VLOOKUP($E1731,Consumption!$1:$1048576,MATCH(DATE(AD$2,1,1),INV!$A$1:$LI$1),FALSE)</f>
        <v>1913938.3729999999</v>
      </c>
      <c r="AE1731" s="320">
        <f>+VLOOKUP($E1731,Consumption!$1:$1048576,MATCH(DATE(AE$2,1,1),INV!$A$1:$LI$1),FALSE)</f>
        <v>1948586.4450000001</v>
      </c>
      <c r="AF1731" s="320">
        <f>+VLOOKUP($E1731,Consumption!$1:$1048576,MATCH(DATE(AF$2,1,1),INV!$A$1:$LI$1),FALSE)</f>
        <v>1981478.5260000001</v>
      </c>
      <c r="AG1731" s="320">
        <f>+VLOOKUP($E1731,Consumption!$1:$1048576,MATCH(DATE(AG$2,1,1),INV!$A$1:$LI$1),FALSE)</f>
        <v>2012252.4569999999</v>
      </c>
      <c r="AH1731" s="320">
        <f>+VLOOKUP($E1731,Consumption!$1:$1048576,MATCH(DATE(AH$2,1,1),INV!$A$1:$LI$1),FALSE)</f>
        <v>2041228.6059999999</v>
      </c>
      <c r="AI1731" s="320">
        <f>+VLOOKUP($E1731,Consumption!$1:$1048576,MATCH(DATE(AI$2,1,1),INV!$A$1:$LI$1),FALSE)</f>
        <v>2068876.274</v>
      </c>
      <c r="AJ1731" s="320">
        <f>+VLOOKUP($E1731,Consumption!$1:$1048576,MATCH(DATE(AJ$2,1,1),INV!$A$1:$LI$1),FALSE)</f>
        <v>2095649.0220000001</v>
      </c>
      <c r="AK1731" s="320">
        <f>+VLOOKUP($E1731,Consumption!$1:$1048576,MATCH(DATE(AK$2,1,1),INV!$A$1:$LI$1),FALSE)</f>
        <v>2123311.5389999999</v>
      </c>
      <c r="AL1731" s="320">
        <f>+VLOOKUP($E1731,Consumption!$1:$1048576,MATCH(DATE(AL$2,1,1),INV!$A$1:$LI$1),FALSE)</f>
        <v>2152361.375</v>
      </c>
      <c r="AM1731" s="320">
        <f>+VLOOKUP($E1731,Consumption!$1:$1048576,MATCH(DATE(AM$2,1,1),INV!$A$1:$LI$1),FALSE)</f>
        <v>2182856.0499999998</v>
      </c>
      <c r="AN1731" s="320">
        <f>+VLOOKUP($E1731,Consumption!$1:$1048576,MATCH(DATE(AN$2,1,1),INV!$A$1:$LI$1),FALSE)</f>
        <v>2214696.8689999999</v>
      </c>
      <c r="AO1731" s="320">
        <f>+VLOOKUP($E1731,Consumption!$1:$1048576,MATCH(DATE(AO$2,1,1),INV!$A$1:$LI$1),FALSE)</f>
        <v>2247720.895</v>
      </c>
    </row>
    <row r="1732" spans="1:41" s="282" customFormat="1" ht="15" customHeight="1" x14ac:dyDescent="0.35">
      <c r="A1732" s="394"/>
      <c r="B1732" s="395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31664.106240000001</v>
      </c>
      <c r="G1732" s="321">
        <f>+VLOOKUP($E1732,Consumption!$1:$1048576,MATCH(DATE(G$2,1,1),INV!$A$1:$LI$1),FALSE)</f>
        <v>32092.39503</v>
      </c>
      <c r="H1732" s="321">
        <f>+VLOOKUP($E1732,Consumption!$1:$1048576,MATCH(DATE(H$2,1,1),INV!$A$1:$LI$1),FALSE)</f>
        <v>32446.99091</v>
      </c>
      <c r="I1732" s="321">
        <f>+VLOOKUP($E1732,Consumption!$1:$1048576,MATCH(DATE(I$2,1,1),INV!$A$1:$LI$1),FALSE)</f>
        <v>32747.934840000002</v>
      </c>
      <c r="J1732" s="321">
        <f>+VLOOKUP($E1732,Consumption!$1:$1048576,MATCH(DATE(J$2,1,1),INV!$A$1:$LI$1),FALSE)</f>
        <v>33161.041210000003</v>
      </c>
      <c r="K1732" s="321">
        <f>+VLOOKUP($E1732,Consumption!$1:$1048576,MATCH(DATE(K$2,1,1),INV!$A$1:$LI$1),FALSE)</f>
        <v>33919.129180000004</v>
      </c>
      <c r="L1732" s="321">
        <f>+VLOOKUP($E1732,Consumption!$1:$1048576,MATCH(DATE(L$2,1,1),INV!$A$1:$LI$1),FALSE)</f>
        <v>34695.41246</v>
      </c>
      <c r="M1732" s="321">
        <f>+VLOOKUP($E1732,Consumption!$1:$1048576,MATCH(DATE(M$2,1,1),INV!$A$1:$LI$1),FALSE)</f>
        <v>35488.24639</v>
      </c>
      <c r="N1732" s="321">
        <f>+VLOOKUP($E1732,Consumption!$1:$1048576,MATCH(DATE(N$2,1,1),INV!$A$1:$LI$1),FALSE)</f>
        <v>36293.166389999999</v>
      </c>
      <c r="O1732" s="321">
        <f>+VLOOKUP($E1732,Consumption!$1:$1048576,MATCH(DATE(O$2,1,1),INV!$A$1:$LI$1),FALSE)</f>
        <v>37115.623480000002</v>
      </c>
      <c r="P1732" s="321">
        <f>+VLOOKUP($E1732,Consumption!$1:$1048576,MATCH(DATE(P$2,1,1),INV!$A$1:$LI$1),FALSE)</f>
        <v>37977.024230000003</v>
      </c>
      <c r="Q1732" s="321">
        <f>+VLOOKUP($E1732,Consumption!$1:$1048576,MATCH(DATE(Q$2,1,1),INV!$A$1:$LI$1),FALSE)</f>
        <v>38856.485930000003</v>
      </c>
      <c r="R1732" s="321">
        <f>+VLOOKUP($E1732,Consumption!$1:$1048576,MATCH(DATE(R$2,1,1),INV!$A$1:$LI$1),FALSE)</f>
        <v>39759.14471</v>
      </c>
      <c r="S1732" s="321">
        <f>+VLOOKUP($E1732,Consumption!$1:$1048576,MATCH(DATE(S$2,1,1),INV!$A$1:$LI$1),FALSE)</f>
        <v>40686.187180000001</v>
      </c>
      <c r="T1732" s="321">
        <f>+VLOOKUP($E1732,Consumption!$1:$1048576,MATCH(DATE(T$2,1,1),INV!$A$1:$LI$1),FALSE)</f>
        <v>41637.555070000002</v>
      </c>
      <c r="U1732" s="321">
        <f>+VLOOKUP($E1732,Consumption!$1:$1048576,MATCH(DATE(U$2,1,1),INV!$A$1:$LI$1),FALSE)</f>
        <v>42613.037729999996</v>
      </c>
      <c r="V1732" s="321">
        <f>+VLOOKUP($E1732,Consumption!$1:$1048576,MATCH(DATE(V$2,1,1),INV!$A$1:$LI$1),FALSE)</f>
        <v>43599.945760000002</v>
      </c>
      <c r="W1732" s="321">
        <f>+VLOOKUP($E1732,Consumption!$1:$1048576,MATCH(DATE(W$2,1,1),INV!$A$1:$LI$1),FALSE)</f>
        <v>44595.382319999997</v>
      </c>
      <c r="X1732" s="321">
        <f>+VLOOKUP($E1732,Consumption!$1:$1048576,MATCH(DATE(X$2,1,1),INV!$A$1:$LI$1),FALSE)</f>
        <v>45600.14026</v>
      </c>
      <c r="Y1732" s="321">
        <f>+VLOOKUP($E1732,Consumption!$1:$1048576,MATCH(DATE(Y$2,1,1),INV!$A$1:$LI$1),FALSE)</f>
        <v>46616.253850000001</v>
      </c>
      <c r="Z1732" s="321">
        <f>+VLOOKUP($E1732,Consumption!$1:$1048576,MATCH(DATE(Z$2,1,1),INV!$A$1:$LI$1),FALSE)</f>
        <v>47633.907630000002</v>
      </c>
      <c r="AA1732" s="321">
        <f>+VLOOKUP($E1732,Consumption!$1:$1048576,MATCH(DATE(AA$2,1,1),INV!$A$1:$LI$1),FALSE)</f>
        <v>48660.091260000001</v>
      </c>
      <c r="AB1732" s="321">
        <f>+VLOOKUP($E1732,Consumption!$1:$1048576,MATCH(DATE(AB$2,1,1),INV!$A$1:$LI$1),FALSE)</f>
        <v>49691.363810000003</v>
      </c>
      <c r="AC1732" s="321">
        <f>+VLOOKUP($E1732,Consumption!$1:$1048576,MATCH(DATE(AC$2,1,1),INV!$A$1:$LI$1),FALSE)</f>
        <v>50729.758000000002</v>
      </c>
      <c r="AD1732" s="321">
        <f>+VLOOKUP($E1732,Consumption!$1:$1048576,MATCH(DATE(AD$2,1,1),INV!$A$1:$LI$1),FALSE)</f>
        <v>51778.529049999997</v>
      </c>
      <c r="AE1732" s="321">
        <f>+VLOOKUP($E1732,Consumption!$1:$1048576,MATCH(DATE(AE$2,1,1),INV!$A$1:$LI$1),FALSE)</f>
        <v>52805.237809999999</v>
      </c>
      <c r="AF1732" s="321">
        <f>+VLOOKUP($E1732,Consumption!$1:$1048576,MATCH(DATE(AF$2,1,1),INV!$A$1:$LI$1),FALSE)</f>
        <v>53784.490109999999</v>
      </c>
      <c r="AG1732" s="321">
        <f>+VLOOKUP($E1732,Consumption!$1:$1048576,MATCH(DATE(AG$2,1,1),INV!$A$1:$LI$1),FALSE)</f>
        <v>54703.792979999998</v>
      </c>
      <c r="AH1732" s="321">
        <f>+VLOOKUP($E1732,Consumption!$1:$1048576,MATCH(DATE(AH$2,1,1),INV!$A$1:$LI$1),FALSE)</f>
        <v>55570.665430000001</v>
      </c>
      <c r="AI1732" s="321">
        <f>+VLOOKUP($E1732,Consumption!$1:$1048576,MATCH(DATE(AI$2,1,1),INV!$A$1:$LI$1),FALSE)</f>
        <v>56398.135730000002</v>
      </c>
      <c r="AJ1732" s="321">
        <f>+VLOOKUP($E1732,Consumption!$1:$1048576,MATCH(DATE(AJ$2,1,1),INV!$A$1:$LI$1),FALSE)</f>
        <v>57199.383430000002</v>
      </c>
      <c r="AK1732" s="321">
        <f>+VLOOKUP($E1732,Consumption!$1:$1048576,MATCH(DATE(AK$2,1,1),INV!$A$1:$LI$1),FALSE)</f>
        <v>58023.7745</v>
      </c>
      <c r="AL1732" s="321">
        <f>+VLOOKUP($E1732,Consumption!$1:$1048576,MATCH(DATE(AL$2,1,1),INV!$A$1:$LI$1),FALSE)</f>
        <v>58887.388850000003</v>
      </c>
      <c r="AM1732" s="321">
        <f>+VLOOKUP($E1732,Consumption!$1:$1048576,MATCH(DATE(AM$2,1,1),INV!$A$1:$LI$1),FALSE)</f>
        <v>59792.984299999996</v>
      </c>
      <c r="AN1732" s="321">
        <f>+VLOOKUP($E1732,Consumption!$1:$1048576,MATCH(DATE(AN$2,1,1),INV!$A$1:$LI$1),FALSE)</f>
        <v>60738.04393</v>
      </c>
      <c r="AO1732" s="321">
        <f>+VLOOKUP($E1732,Consumption!$1:$1048576,MATCH(DATE(AO$2,1,1),INV!$A$1:$LI$1),FALSE)</f>
        <v>61717.87934</v>
      </c>
    </row>
    <row r="1733" spans="1:41" s="282" customFormat="1" ht="15" customHeight="1" x14ac:dyDescent="0.35">
      <c r="A1733" s="394"/>
      <c r="B1733" s="395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394"/>
      <c r="B1734" s="395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175274.19289999999</v>
      </c>
      <c r="G1734" s="321">
        <f>+VLOOKUP($E1734,Consumption!$1:$1048576,MATCH(DATE(G$2,1,1),INV!$A$1:$LI$1),FALSE)</f>
        <v>177551.27989999999</v>
      </c>
      <c r="H1734" s="321">
        <f>+VLOOKUP($E1734,Consumption!$1:$1048576,MATCH(DATE(H$2,1,1),INV!$A$1:$LI$1),FALSE)</f>
        <v>179575.45740000001</v>
      </c>
      <c r="I1734" s="321">
        <f>+VLOOKUP($E1734,Consumption!$1:$1048576,MATCH(DATE(I$2,1,1),INV!$A$1:$LI$1),FALSE)</f>
        <v>181612.91930000001</v>
      </c>
      <c r="J1734" s="321">
        <f>+VLOOKUP($E1734,Consumption!$1:$1048576,MATCH(DATE(J$2,1,1),INV!$A$1:$LI$1),FALSE)</f>
        <v>184184.4344</v>
      </c>
      <c r="K1734" s="321">
        <f>+VLOOKUP($E1734,Consumption!$1:$1048576,MATCH(DATE(K$2,1,1),INV!$A$1:$LI$1),FALSE)</f>
        <v>188169.01809999999</v>
      </c>
      <c r="L1734" s="321">
        <f>+VLOOKUP($E1734,Consumption!$1:$1048576,MATCH(DATE(L$2,1,1),INV!$A$1:$LI$1),FALSE)</f>
        <v>192308.3995</v>
      </c>
      <c r="M1734" s="321">
        <f>+VLOOKUP($E1734,Consumption!$1:$1048576,MATCH(DATE(M$2,1,1),INV!$A$1:$LI$1),FALSE)</f>
        <v>196581.65359999999</v>
      </c>
      <c r="N1734" s="321">
        <f>+VLOOKUP($E1734,Consumption!$1:$1048576,MATCH(DATE(N$2,1,1),INV!$A$1:$LI$1),FALSE)</f>
        <v>200962.6287</v>
      </c>
      <c r="O1734" s="321">
        <f>+VLOOKUP($E1734,Consumption!$1:$1048576,MATCH(DATE(O$2,1,1),INV!$A$1:$LI$1),FALSE)</f>
        <v>205471.79259999999</v>
      </c>
      <c r="P1734" s="321">
        <f>+VLOOKUP($E1734,Consumption!$1:$1048576,MATCH(DATE(P$2,1,1),INV!$A$1:$LI$1),FALSE)</f>
        <v>210215.35579999999</v>
      </c>
      <c r="Q1734" s="321">
        <f>+VLOOKUP($E1734,Consumption!$1:$1048576,MATCH(DATE(Q$2,1,1),INV!$A$1:$LI$1),FALSE)</f>
        <v>215066.7034</v>
      </c>
      <c r="R1734" s="321">
        <f>+VLOOKUP($E1734,Consumption!$1:$1048576,MATCH(DATE(R$2,1,1),INV!$A$1:$LI$1),FALSE)</f>
        <v>220046.26180000001</v>
      </c>
      <c r="S1734" s="321">
        <f>+VLOOKUP($E1734,Consumption!$1:$1048576,MATCH(DATE(S$2,1,1),INV!$A$1:$LI$1),FALSE)</f>
        <v>225155.56880000001</v>
      </c>
      <c r="T1734" s="321">
        <f>+VLOOKUP($E1734,Consumption!$1:$1048576,MATCH(DATE(T$2,1,1),INV!$A$1:$LI$1),FALSE)</f>
        <v>230391.57819999999</v>
      </c>
      <c r="U1734" s="321">
        <f>+VLOOKUP($E1734,Consumption!$1:$1048576,MATCH(DATE(U$2,1,1),INV!$A$1:$LI$1),FALSE)</f>
        <v>235751.94020000001</v>
      </c>
      <c r="V1734" s="321">
        <f>+VLOOKUP($E1734,Consumption!$1:$1048576,MATCH(DATE(V$2,1,1),INV!$A$1:$LI$1),FALSE)</f>
        <v>241164.84959999999</v>
      </c>
      <c r="W1734" s="321">
        <f>+VLOOKUP($E1734,Consumption!$1:$1048576,MATCH(DATE(W$2,1,1),INV!$A$1:$LI$1),FALSE)</f>
        <v>246613.98420000001</v>
      </c>
      <c r="X1734" s="321">
        <f>+VLOOKUP($E1734,Consumption!$1:$1048576,MATCH(DATE(X$2,1,1),INV!$A$1:$LI$1),FALSE)</f>
        <v>252104.47279999999</v>
      </c>
      <c r="Y1734" s="321">
        <f>+VLOOKUP($E1734,Consumption!$1:$1048576,MATCH(DATE(Y$2,1,1),INV!$A$1:$LI$1),FALSE)</f>
        <v>257648.76850000001</v>
      </c>
      <c r="Z1734" s="321">
        <f>+VLOOKUP($E1734,Consumption!$1:$1048576,MATCH(DATE(Z$2,1,1),INV!$A$1:$LI$1),FALSE)</f>
        <v>263193.94</v>
      </c>
      <c r="AA1734" s="321">
        <f>+VLOOKUP($E1734,Consumption!$1:$1048576,MATCH(DATE(AA$2,1,1),INV!$A$1:$LI$1),FALSE)</f>
        <v>268778.42619999999</v>
      </c>
      <c r="AB1734" s="321">
        <f>+VLOOKUP($E1734,Consumption!$1:$1048576,MATCH(DATE(AB$2,1,1),INV!$A$1:$LI$1),FALSE)</f>
        <v>274383.46100000001</v>
      </c>
      <c r="AC1734" s="321">
        <f>+VLOOKUP($E1734,Consumption!$1:$1048576,MATCH(DATE(AC$2,1,1),INV!$A$1:$LI$1),FALSE)</f>
        <v>280021.08880000003</v>
      </c>
      <c r="AD1734" s="321">
        <f>+VLOOKUP($E1734,Consumption!$1:$1048576,MATCH(DATE(AD$2,1,1),INV!$A$1:$LI$1),FALSE)</f>
        <v>285710.35700000002</v>
      </c>
      <c r="AE1734" s="321">
        <f>+VLOOKUP($E1734,Consumption!$1:$1048576,MATCH(DATE(AE$2,1,1),INV!$A$1:$LI$1),FALSE)</f>
        <v>291273.56949999998</v>
      </c>
      <c r="AF1734" s="321">
        <f>+VLOOKUP($E1734,Consumption!$1:$1048576,MATCH(DATE(AF$2,1,1),INV!$A$1:$LI$1),FALSE)</f>
        <v>296565.56689999998</v>
      </c>
      <c r="AG1734" s="321">
        <f>+VLOOKUP($E1734,Consumption!$1:$1048576,MATCH(DATE(AG$2,1,1),INV!$A$1:$LI$1),FALSE)</f>
        <v>301515.56300000002</v>
      </c>
      <c r="AH1734" s="321">
        <f>+VLOOKUP($E1734,Consumption!$1:$1048576,MATCH(DATE(AH$2,1,1),INV!$A$1:$LI$1),FALSE)</f>
        <v>306166.52120000002</v>
      </c>
      <c r="AI1734" s="321">
        <f>+VLOOKUP($E1734,Consumption!$1:$1048576,MATCH(DATE(AI$2,1,1),INV!$A$1:$LI$1),FALSE)</f>
        <v>310593.33870000002</v>
      </c>
      <c r="AJ1734" s="321">
        <f>+VLOOKUP($E1734,Consumption!$1:$1048576,MATCH(DATE(AJ$2,1,1),INV!$A$1:$LI$1),FALSE)</f>
        <v>314871.8689</v>
      </c>
      <c r="AK1734" s="321">
        <f>+VLOOKUP($E1734,Consumption!$1:$1048576,MATCH(DATE(AK$2,1,1),INV!$A$1:$LI$1),FALSE)</f>
        <v>319280.47029999999</v>
      </c>
      <c r="AL1734" s="321">
        <f>+VLOOKUP($E1734,Consumption!$1:$1048576,MATCH(DATE(AL$2,1,1),INV!$A$1:$LI$1),FALSE)</f>
        <v>323911.141</v>
      </c>
      <c r="AM1734" s="321">
        <f>+VLOOKUP($E1734,Consumption!$1:$1048576,MATCH(DATE(AM$2,1,1),INV!$A$1:$LI$1),FALSE)</f>
        <v>328779.64809999999</v>
      </c>
      <c r="AN1734" s="321">
        <f>+VLOOKUP($E1734,Consumption!$1:$1048576,MATCH(DATE(AN$2,1,1),INV!$A$1:$LI$1),FALSE)</f>
        <v>333871.21750000003</v>
      </c>
      <c r="AO1734" s="321">
        <f>+VLOOKUP($E1734,Consumption!$1:$1048576,MATCH(DATE(AO$2,1,1),INV!$A$1:$LI$1),FALSE)</f>
        <v>339158.6973</v>
      </c>
    </row>
    <row r="1735" spans="1:41" s="282" customFormat="1" ht="15" customHeight="1" x14ac:dyDescent="0.35">
      <c r="A1735" s="394"/>
      <c r="B1735" s="395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62148.809159999997</v>
      </c>
      <c r="G1735" s="321">
        <f>+VLOOKUP($E1735,Consumption!$1:$1048576,MATCH(DATE(G$2,1,1),INV!$A$1:$LI$1),FALSE)</f>
        <v>67136.564320000005</v>
      </c>
      <c r="H1735" s="321">
        <f>+VLOOKUP($E1735,Consumption!$1:$1048576,MATCH(DATE(H$2,1,1),INV!$A$1:$LI$1),FALSE)</f>
        <v>70446.844379999995</v>
      </c>
      <c r="I1735" s="321">
        <f>+VLOOKUP($E1735,Consumption!$1:$1048576,MATCH(DATE(I$2,1,1),INV!$A$1:$LI$1),FALSE)</f>
        <v>71495.667419999998</v>
      </c>
      <c r="J1735" s="321">
        <f>+VLOOKUP($E1735,Consumption!$1:$1048576,MATCH(DATE(J$2,1,1),INV!$A$1:$LI$1),FALSE)</f>
        <v>74948.196259999997</v>
      </c>
      <c r="K1735" s="321">
        <f>+VLOOKUP($E1735,Consumption!$1:$1048576,MATCH(DATE(K$2,1,1),INV!$A$1:$LI$1),FALSE)</f>
        <v>82571.539709999997</v>
      </c>
      <c r="L1735" s="321">
        <f>+VLOOKUP($E1735,Consumption!$1:$1048576,MATCH(DATE(L$2,1,1),INV!$A$1:$LI$1),FALSE)</f>
        <v>84967.529039999994</v>
      </c>
      <c r="M1735" s="321">
        <f>+VLOOKUP($E1735,Consumption!$1:$1048576,MATCH(DATE(M$2,1,1),INV!$A$1:$LI$1),FALSE)</f>
        <v>86463.455440000005</v>
      </c>
      <c r="N1735" s="321">
        <f>+VLOOKUP($E1735,Consumption!$1:$1048576,MATCH(DATE(N$2,1,1),INV!$A$1:$LI$1),FALSE)</f>
        <v>87635.533420000007</v>
      </c>
      <c r="O1735" s="321">
        <f>+VLOOKUP($E1735,Consumption!$1:$1048576,MATCH(DATE(O$2,1,1),INV!$A$1:$LI$1),FALSE)</f>
        <v>88723.47954</v>
      </c>
      <c r="P1735" s="321">
        <f>+VLOOKUP($E1735,Consumption!$1:$1048576,MATCH(DATE(P$2,1,1),INV!$A$1:$LI$1),FALSE)</f>
        <v>89905.626449999996</v>
      </c>
      <c r="Q1735" s="321">
        <f>+VLOOKUP($E1735,Consumption!$1:$1048576,MATCH(DATE(Q$2,1,1),INV!$A$1:$LI$1),FALSE)</f>
        <v>91082.611860000005</v>
      </c>
      <c r="R1735" s="321">
        <f>+VLOOKUP($E1735,Consumption!$1:$1048576,MATCH(DATE(R$2,1,1),INV!$A$1:$LI$1),FALSE)</f>
        <v>92286.394220000002</v>
      </c>
      <c r="S1735" s="321">
        <f>+VLOOKUP($E1735,Consumption!$1:$1048576,MATCH(DATE(S$2,1,1),INV!$A$1:$LI$1),FALSE)</f>
        <v>93509.504520000002</v>
      </c>
      <c r="T1735" s="321">
        <f>+VLOOKUP($E1735,Consumption!$1:$1048576,MATCH(DATE(T$2,1,1),INV!$A$1:$LI$1),FALSE)</f>
        <v>94739.55949</v>
      </c>
      <c r="U1735" s="321">
        <f>+VLOOKUP($E1735,Consumption!$1:$1048576,MATCH(DATE(U$2,1,1),INV!$A$1:$LI$1),FALSE)</f>
        <v>95969.068679999997</v>
      </c>
      <c r="V1735" s="321">
        <f>+VLOOKUP($E1735,Consumption!$1:$1048576,MATCH(DATE(V$2,1,1),INV!$A$1:$LI$1),FALSE)</f>
        <v>97150.238899999997</v>
      </c>
      <c r="W1735" s="321">
        <f>+VLOOKUP($E1735,Consumption!$1:$1048576,MATCH(DATE(W$2,1,1),INV!$A$1:$LI$1),FALSE)</f>
        <v>98296.84895</v>
      </c>
      <c r="X1735" s="321">
        <f>+VLOOKUP($E1735,Consumption!$1:$1048576,MATCH(DATE(X$2,1,1),INV!$A$1:$LI$1),FALSE)</f>
        <v>99426.302660000001</v>
      </c>
      <c r="Y1735" s="321">
        <f>+VLOOKUP($E1735,Consumption!$1:$1048576,MATCH(DATE(Y$2,1,1),INV!$A$1:$LI$1),FALSE)</f>
        <v>100550.66130000001</v>
      </c>
      <c r="Z1735" s="321">
        <f>+VLOOKUP($E1735,Consumption!$1:$1048576,MATCH(DATE(Z$2,1,1),INV!$A$1:$LI$1),FALSE)</f>
        <v>101630.8328</v>
      </c>
      <c r="AA1735" s="321">
        <f>+VLOOKUP($E1735,Consumption!$1:$1048576,MATCH(DATE(AA$2,1,1),INV!$A$1:$LI$1),FALSE)</f>
        <v>102714.0886</v>
      </c>
      <c r="AB1735" s="321">
        <f>+VLOOKUP($E1735,Consumption!$1:$1048576,MATCH(DATE(AB$2,1,1),INV!$A$1:$LI$1),FALSE)</f>
        <v>103790.6871</v>
      </c>
      <c r="AC1735" s="321">
        <f>+VLOOKUP($E1735,Consumption!$1:$1048576,MATCH(DATE(AC$2,1,1),INV!$A$1:$LI$1),FALSE)</f>
        <v>104870.67049999999</v>
      </c>
      <c r="AD1735" s="321">
        <f>+VLOOKUP($E1735,Consumption!$1:$1048576,MATCH(DATE(AD$2,1,1),INV!$A$1:$LI$1),FALSE)</f>
        <v>105960.348</v>
      </c>
      <c r="AE1735" s="321">
        <f>+VLOOKUP($E1735,Consumption!$1:$1048576,MATCH(DATE(AE$2,1,1),INV!$A$1:$LI$1),FALSE)</f>
        <v>106930.5809</v>
      </c>
      <c r="AF1735" s="321">
        <f>+VLOOKUP($E1735,Consumption!$1:$1048576,MATCH(DATE(AF$2,1,1),INV!$A$1:$LI$1),FALSE)</f>
        <v>107755.0238</v>
      </c>
      <c r="AG1735" s="321">
        <f>+VLOOKUP($E1735,Consumption!$1:$1048576,MATCH(DATE(AG$2,1,1),INV!$A$1:$LI$1),FALSE)</f>
        <v>108466.3795</v>
      </c>
      <c r="AH1735" s="321">
        <f>+VLOOKUP($E1735,Consumption!$1:$1048576,MATCH(DATE(AH$2,1,1),INV!$A$1:$LI$1),FALSE)</f>
        <v>109125.8444</v>
      </c>
      <c r="AI1735" s="321">
        <f>+VLOOKUP($E1735,Consumption!$1:$1048576,MATCH(DATE(AI$2,1,1),INV!$A$1:$LI$1),FALSE)</f>
        <v>109769.66800000001</v>
      </c>
      <c r="AJ1735" s="321">
        <f>+VLOOKUP($E1735,Consumption!$1:$1048576,MATCH(DATE(AJ$2,1,1),INV!$A$1:$LI$1),FALSE)</f>
        <v>110414.86990000001</v>
      </c>
      <c r="AK1735" s="321">
        <f>+VLOOKUP($E1735,Consumption!$1:$1048576,MATCH(DATE(AK$2,1,1),INV!$A$1:$LI$1),FALSE)</f>
        <v>111185.20209999999</v>
      </c>
      <c r="AL1735" s="321">
        <f>+VLOOKUP($E1735,Consumption!$1:$1048576,MATCH(DATE(AL$2,1,1),INV!$A$1:$LI$1),FALSE)</f>
        <v>112046.4463</v>
      </c>
      <c r="AM1735" s="321">
        <f>+VLOOKUP($E1735,Consumption!$1:$1048576,MATCH(DATE(AM$2,1,1),INV!$A$1:$LI$1),FALSE)</f>
        <v>112958.86659999999</v>
      </c>
      <c r="AN1735" s="321">
        <f>+VLOOKUP($E1735,Consumption!$1:$1048576,MATCH(DATE(AN$2,1,1),INV!$A$1:$LI$1),FALSE)</f>
        <v>113898.0745</v>
      </c>
      <c r="AO1735" s="321">
        <f>+VLOOKUP($E1735,Consumption!$1:$1048576,MATCH(DATE(AO$2,1,1),INV!$A$1:$LI$1),FALSE)</f>
        <v>114849.1318</v>
      </c>
    </row>
    <row r="1736" spans="1:41" s="282" customFormat="1" ht="15" customHeight="1" x14ac:dyDescent="0.35">
      <c r="A1736" s="394"/>
      <c r="B1736" s="395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3480.4780660000001</v>
      </c>
      <c r="G1736" s="321">
        <f>+VLOOKUP($E1736,Consumption!$1:$1048576,MATCH(DATE(G$2,1,1),INV!$A$1:$LI$1),FALSE)</f>
        <v>3513.9153259999998</v>
      </c>
      <c r="H1736" s="321">
        <f>+VLOOKUP($E1736,Consumption!$1:$1048576,MATCH(DATE(H$2,1,1),INV!$A$1:$LI$1),FALSE)</f>
        <v>3538.7322210000002</v>
      </c>
      <c r="I1736" s="321">
        <f>+VLOOKUP($E1736,Consumption!$1:$1048576,MATCH(DATE(I$2,1,1),INV!$A$1:$LI$1),FALSE)</f>
        <v>3563.9609460000001</v>
      </c>
      <c r="J1736" s="321">
        <f>+VLOOKUP($E1736,Consumption!$1:$1048576,MATCH(DATE(J$2,1,1),INV!$A$1:$LI$1),FALSE)</f>
        <v>3607.7020649999999</v>
      </c>
      <c r="K1736" s="321">
        <f>+VLOOKUP($E1736,Consumption!$1:$1048576,MATCH(DATE(K$2,1,1),INV!$A$1:$LI$1),FALSE)</f>
        <v>3687.504484</v>
      </c>
      <c r="L1736" s="321">
        <f>+VLOOKUP($E1736,Consumption!$1:$1048576,MATCH(DATE(L$2,1,1),INV!$A$1:$LI$1),FALSE)</f>
        <v>3771.8816790000001</v>
      </c>
      <c r="M1736" s="321">
        <f>+VLOOKUP($E1736,Consumption!$1:$1048576,MATCH(DATE(M$2,1,1),INV!$A$1:$LI$1),FALSE)</f>
        <v>3859.366599</v>
      </c>
      <c r="N1736" s="321">
        <f>+VLOOKUP($E1736,Consumption!$1:$1048576,MATCH(DATE(N$2,1,1),INV!$A$1:$LI$1),FALSE)</f>
        <v>3948.7742010000002</v>
      </c>
      <c r="O1736" s="321">
        <f>+VLOOKUP($E1736,Consumption!$1:$1048576,MATCH(DATE(O$2,1,1),INV!$A$1:$LI$1),FALSE)</f>
        <v>4040.3548890000002</v>
      </c>
      <c r="P1736" s="321">
        <f>+VLOOKUP($E1736,Consumption!$1:$1048576,MATCH(DATE(P$2,1,1),INV!$A$1:$LI$1),FALSE)</f>
        <v>4136.2869929999997</v>
      </c>
      <c r="Q1736" s="321">
        <f>+VLOOKUP($E1736,Consumption!$1:$1048576,MATCH(DATE(Q$2,1,1),INV!$A$1:$LI$1),FALSE)</f>
        <v>4234.1909340000002</v>
      </c>
      <c r="R1736" s="321">
        <f>+VLOOKUP($E1736,Consumption!$1:$1048576,MATCH(DATE(R$2,1,1),INV!$A$1:$LI$1),FALSE)</f>
        <v>4334.5630760000004</v>
      </c>
      <c r="S1736" s="321">
        <f>+VLOOKUP($E1736,Consumption!$1:$1048576,MATCH(DATE(S$2,1,1),INV!$A$1:$LI$1),FALSE)</f>
        <v>4437.5045920000002</v>
      </c>
      <c r="T1736" s="321">
        <f>+VLOOKUP($E1736,Consumption!$1:$1048576,MATCH(DATE(T$2,1,1),INV!$A$1:$LI$1),FALSE)</f>
        <v>4543.004766</v>
      </c>
      <c r="U1736" s="321">
        <f>+VLOOKUP($E1736,Consumption!$1:$1048576,MATCH(DATE(U$2,1,1),INV!$A$1:$LI$1),FALSE)</f>
        <v>4651.0501190000004</v>
      </c>
      <c r="V1736" s="321">
        <f>+VLOOKUP($E1736,Consumption!$1:$1048576,MATCH(DATE(V$2,1,1),INV!$A$1:$LI$1),FALSE)</f>
        <v>4760.2690089999996</v>
      </c>
      <c r="W1736" s="321">
        <f>+VLOOKUP($E1736,Consumption!$1:$1048576,MATCH(DATE(W$2,1,1),INV!$A$1:$LI$1),FALSE)</f>
        <v>4870.3556239999998</v>
      </c>
      <c r="X1736" s="321">
        <f>+VLOOKUP($E1736,Consumption!$1:$1048576,MATCH(DATE(X$2,1,1),INV!$A$1:$LI$1),FALSE)</f>
        <v>4981.3997890000001</v>
      </c>
      <c r="Y1736" s="321">
        <f>+VLOOKUP($E1736,Consumption!$1:$1048576,MATCH(DATE(Y$2,1,1),INV!$A$1:$LI$1),FALSE)</f>
        <v>5093.6247839999996</v>
      </c>
      <c r="Z1736" s="321">
        <f>+VLOOKUP($E1736,Consumption!$1:$1048576,MATCH(DATE(Z$2,1,1),INV!$A$1:$LI$1),FALSE)</f>
        <v>5205.9453400000002</v>
      </c>
      <c r="AA1736" s="321">
        <f>+VLOOKUP($E1736,Consumption!$1:$1048576,MATCH(DATE(AA$2,1,1),INV!$A$1:$LI$1),FALSE)</f>
        <v>5319.1423199999999</v>
      </c>
      <c r="AB1736" s="321">
        <f>+VLOOKUP($E1736,Consumption!$1:$1048576,MATCH(DATE(AB$2,1,1),INV!$A$1:$LI$1),FALSE)</f>
        <v>5432.8526540000003</v>
      </c>
      <c r="AC1736" s="321">
        <f>+VLOOKUP($E1736,Consumption!$1:$1048576,MATCH(DATE(AC$2,1,1),INV!$A$1:$LI$1),FALSE)</f>
        <v>5547.2981730000001</v>
      </c>
      <c r="AD1736" s="321">
        <f>+VLOOKUP($E1736,Consumption!$1:$1048576,MATCH(DATE(AD$2,1,1),INV!$A$1:$LI$1),FALSE)</f>
        <v>5662.8288990000001</v>
      </c>
      <c r="AE1736" s="321">
        <f>+VLOOKUP($E1736,Consumption!$1:$1048576,MATCH(DATE(AE$2,1,1),INV!$A$1:$LI$1),FALSE)</f>
        <v>5775.8450839999996</v>
      </c>
      <c r="AF1736" s="321">
        <f>+VLOOKUP($E1736,Consumption!$1:$1048576,MATCH(DATE(AF$2,1,1),INV!$A$1:$LI$1),FALSE)</f>
        <v>5883.5837009999996</v>
      </c>
      <c r="AG1736" s="321">
        <f>+VLOOKUP($E1736,Consumption!$1:$1048576,MATCH(DATE(AG$2,1,1),INV!$A$1:$LI$1),FALSE)</f>
        <v>5984.6913800000002</v>
      </c>
      <c r="AH1736" s="321">
        <f>+VLOOKUP($E1736,Consumption!$1:$1048576,MATCH(DATE(AH$2,1,1),INV!$A$1:$LI$1),FALSE)</f>
        <v>6079.9727640000001</v>
      </c>
      <c r="AI1736" s="321">
        <f>+VLOOKUP($E1736,Consumption!$1:$1048576,MATCH(DATE(AI$2,1,1),INV!$A$1:$LI$1),FALSE)</f>
        <v>6170.8275800000001</v>
      </c>
      <c r="AJ1736" s="321">
        <f>+VLOOKUP($E1736,Consumption!$1:$1048576,MATCH(DATE(AJ$2,1,1),INV!$A$1:$LI$1),FALSE)</f>
        <v>6258.6848639999998</v>
      </c>
      <c r="AK1736" s="321">
        <f>+VLOOKUP($E1736,Consumption!$1:$1048576,MATCH(DATE(AK$2,1,1),INV!$A$1:$LI$1),FALSE)</f>
        <v>6348.949012</v>
      </c>
      <c r="AL1736" s="321">
        <f>+VLOOKUP($E1736,Consumption!$1:$1048576,MATCH(DATE(AL$2,1,1),INV!$A$1:$LI$1),FALSE)</f>
        <v>6443.4036660000002</v>
      </c>
      <c r="AM1736" s="321">
        <f>+VLOOKUP($E1736,Consumption!$1:$1048576,MATCH(DATE(AM$2,1,1),INV!$A$1:$LI$1),FALSE)</f>
        <v>6542.3941029999996</v>
      </c>
      <c r="AN1736" s="321">
        <f>+VLOOKUP($E1736,Consumption!$1:$1048576,MATCH(DATE(AN$2,1,1),INV!$A$1:$LI$1),FALSE)</f>
        <v>6645.6862359999996</v>
      </c>
      <c r="AO1736" s="321">
        <f>+VLOOKUP($E1736,Consumption!$1:$1048576,MATCH(DATE(AO$2,1,1),INV!$A$1:$LI$1),FALSE)</f>
        <v>6752.7925649999997</v>
      </c>
    </row>
    <row r="1737" spans="1:41" s="282" customFormat="1" ht="15" customHeight="1" x14ac:dyDescent="0.35">
      <c r="A1737" s="394"/>
      <c r="B1737" s="395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5293.1055649999998</v>
      </c>
      <c r="G1737" s="321">
        <f>+VLOOKUP($E1737,Consumption!$1:$1048576,MATCH(DATE(G$2,1,1),INV!$A$1:$LI$1),FALSE)</f>
        <v>5359.6804339999999</v>
      </c>
      <c r="H1737" s="321">
        <f>+VLOOKUP($E1737,Consumption!$1:$1048576,MATCH(DATE(H$2,1,1),INV!$A$1:$LI$1),FALSE)</f>
        <v>5415.5271890000004</v>
      </c>
      <c r="I1737" s="321">
        <f>+VLOOKUP($E1737,Consumption!$1:$1048576,MATCH(DATE(I$2,1,1),INV!$A$1:$LI$1),FALSE)</f>
        <v>5471.5032179999998</v>
      </c>
      <c r="J1737" s="321">
        <f>+VLOOKUP($E1737,Consumption!$1:$1048576,MATCH(DATE(J$2,1,1),INV!$A$1:$LI$1),FALSE)</f>
        <v>5548.9247619999996</v>
      </c>
      <c r="K1737" s="321">
        <f>+VLOOKUP($E1737,Consumption!$1:$1048576,MATCH(DATE(K$2,1,1),INV!$A$1:$LI$1),FALSE)</f>
        <v>5672.4134190000004</v>
      </c>
      <c r="L1737" s="321">
        <f>+VLOOKUP($E1737,Consumption!$1:$1048576,MATCH(DATE(L$2,1,1),INV!$A$1:$LI$1),FALSE)</f>
        <v>5799.0924660000001</v>
      </c>
      <c r="M1737" s="321">
        <f>+VLOOKUP($E1737,Consumption!$1:$1048576,MATCH(DATE(M$2,1,1),INV!$A$1:$LI$1),FALSE)</f>
        <v>5928.8434420000003</v>
      </c>
      <c r="N1737" s="321">
        <f>+VLOOKUP($E1737,Consumption!$1:$1048576,MATCH(DATE(N$2,1,1),INV!$A$1:$LI$1),FALSE)</f>
        <v>6061.063521</v>
      </c>
      <c r="O1737" s="321">
        <f>+VLOOKUP($E1737,Consumption!$1:$1048576,MATCH(DATE(O$2,1,1),INV!$A$1:$LI$1),FALSE)</f>
        <v>6196.6453369999999</v>
      </c>
      <c r="P1737" s="321">
        <f>+VLOOKUP($E1737,Consumption!$1:$1048576,MATCH(DATE(P$2,1,1),INV!$A$1:$LI$1),FALSE)</f>
        <v>6339.0778780000001</v>
      </c>
      <c r="Q1737" s="321">
        <f>+VLOOKUP($E1737,Consumption!$1:$1048576,MATCH(DATE(Q$2,1,1),INV!$A$1:$LI$1),FALSE)</f>
        <v>6484.7358029999996</v>
      </c>
      <c r="R1737" s="321">
        <f>+VLOOKUP($E1737,Consumption!$1:$1048576,MATCH(DATE(R$2,1,1),INV!$A$1:$LI$1),FALSE)</f>
        <v>6634.3332149999997</v>
      </c>
      <c r="S1737" s="321">
        <f>+VLOOKUP($E1737,Consumption!$1:$1048576,MATCH(DATE(S$2,1,1),INV!$A$1:$LI$1),FALSE)</f>
        <v>6787.9518680000001</v>
      </c>
      <c r="T1737" s="321">
        <f>+VLOOKUP($E1737,Consumption!$1:$1048576,MATCH(DATE(T$2,1,1),INV!$A$1:$LI$1),FALSE)</f>
        <v>6945.5022369999997</v>
      </c>
      <c r="U1737" s="321">
        <f>+VLOOKUP($E1737,Consumption!$1:$1048576,MATCH(DATE(U$2,1,1),INV!$A$1:$LI$1),FALSE)</f>
        <v>7106.9026400000002</v>
      </c>
      <c r="V1737" s="321">
        <f>+VLOOKUP($E1737,Consumption!$1:$1048576,MATCH(DATE(V$2,1,1),INV!$A$1:$LI$1),FALSE)</f>
        <v>7270.0852629999999</v>
      </c>
      <c r="W1737" s="321">
        <f>+VLOOKUP($E1737,Consumption!$1:$1048576,MATCH(DATE(W$2,1,1),INV!$A$1:$LI$1),FALSE)</f>
        <v>7434.5584449999997</v>
      </c>
      <c r="X1737" s="321">
        <f>+VLOOKUP($E1737,Consumption!$1:$1048576,MATCH(DATE(X$2,1,1),INV!$A$1:$LI$1),FALSE)</f>
        <v>7600.4248369999996</v>
      </c>
      <c r="Y1737" s="321">
        <f>+VLOOKUP($E1737,Consumption!$1:$1048576,MATCH(DATE(Y$2,1,1),INV!$A$1:$LI$1),FALSE)</f>
        <v>7768.0032959999999</v>
      </c>
      <c r="Z1737" s="321">
        <f>+VLOOKUP($E1737,Consumption!$1:$1048576,MATCH(DATE(Z$2,1,1),INV!$A$1:$LI$1),FALSE)</f>
        <v>7935.6392290000003</v>
      </c>
      <c r="AA1737" s="321">
        <f>+VLOOKUP($E1737,Consumption!$1:$1048576,MATCH(DATE(AA$2,1,1),INV!$A$1:$LI$1),FALSE)</f>
        <v>8104.5832819999996</v>
      </c>
      <c r="AB1737" s="321">
        <f>+VLOOKUP($E1737,Consumption!$1:$1048576,MATCH(DATE(AB$2,1,1),INV!$A$1:$LI$1),FALSE)</f>
        <v>8274.2857469999999</v>
      </c>
      <c r="AC1737" s="321">
        <f>+VLOOKUP($E1737,Consumption!$1:$1048576,MATCH(DATE(AC$2,1,1),INV!$A$1:$LI$1),FALSE)</f>
        <v>8445.0757969999995</v>
      </c>
      <c r="AD1737" s="321">
        <f>+VLOOKUP($E1737,Consumption!$1:$1048576,MATCH(DATE(AD$2,1,1),INV!$A$1:$LI$1),FALSE)</f>
        <v>8617.4838189999991</v>
      </c>
      <c r="AE1737" s="321">
        <f>+VLOOKUP($E1737,Consumption!$1:$1048576,MATCH(DATE(AE$2,1,1),INV!$A$1:$LI$1),FALSE)</f>
        <v>8786.0608749999992</v>
      </c>
      <c r="AF1737" s="321">
        <f>+VLOOKUP($E1737,Consumption!$1:$1048576,MATCH(DATE(AF$2,1,1),INV!$A$1:$LI$1),FALSE)</f>
        <v>8946.9018460000007</v>
      </c>
      <c r="AG1737" s="321">
        <f>+VLOOKUP($E1737,Consumption!$1:$1048576,MATCH(DATE(AG$2,1,1),INV!$A$1:$LI$1),FALSE)</f>
        <v>9097.9289229999995</v>
      </c>
      <c r="AH1737" s="321">
        <f>+VLOOKUP($E1737,Consumption!$1:$1048576,MATCH(DATE(AH$2,1,1),INV!$A$1:$LI$1),FALSE)</f>
        <v>9240.2590029999992</v>
      </c>
      <c r="AI1737" s="321">
        <f>+VLOOKUP($E1737,Consumption!$1:$1048576,MATCH(DATE(AI$2,1,1),INV!$A$1:$LI$1),FALSE)</f>
        <v>9375.9459590000006</v>
      </c>
      <c r="AJ1737" s="321">
        <f>+VLOOKUP($E1737,Consumption!$1:$1048576,MATCH(DATE(AJ$2,1,1),INV!$A$1:$LI$1),FALSE)</f>
        <v>9507.1383229999992</v>
      </c>
      <c r="AK1737" s="321">
        <f>+VLOOKUP($E1737,Consumption!$1:$1048576,MATCH(DATE(AK$2,1,1),INV!$A$1:$LI$1),FALSE)</f>
        <v>9641.8672299999998</v>
      </c>
      <c r="AL1737" s="321">
        <f>+VLOOKUP($E1737,Consumption!$1:$1048576,MATCH(DATE(AL$2,1,1),INV!$A$1:$LI$1),FALSE)</f>
        <v>9782.8742160000002</v>
      </c>
      <c r="AM1737" s="321">
        <f>+VLOOKUP($E1737,Consumption!$1:$1048576,MATCH(DATE(AM$2,1,1),INV!$A$1:$LI$1),FALSE)</f>
        <v>9930.7721349999993</v>
      </c>
      <c r="AN1737" s="321">
        <f>+VLOOKUP($E1737,Consumption!$1:$1048576,MATCH(DATE(AN$2,1,1),INV!$A$1:$LI$1),FALSE)</f>
        <v>10085.267809999999</v>
      </c>
      <c r="AO1737" s="321">
        <f>+VLOOKUP($E1737,Consumption!$1:$1048576,MATCH(DATE(AO$2,1,1),INV!$A$1:$LI$1),FALSE)</f>
        <v>10245.64402</v>
      </c>
    </row>
    <row r="1738" spans="1:41" s="282" customFormat="1" ht="15" customHeight="1" x14ac:dyDescent="0.35">
      <c r="A1738" s="394"/>
      <c r="B1738" s="395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36860.514439999999</v>
      </c>
      <c r="G1738" s="321">
        <f>+VLOOKUP($E1738,Consumption!$1:$1048576,MATCH(DATE(G$2,1,1),INV!$A$1:$LI$1),FALSE)</f>
        <v>37345.666620000004</v>
      </c>
      <c r="H1738" s="321">
        <f>+VLOOKUP($E1738,Consumption!$1:$1048576,MATCH(DATE(H$2,1,1),INV!$A$1:$LI$1),FALSE)</f>
        <v>37743.914510000002</v>
      </c>
      <c r="I1738" s="321">
        <f>+VLOOKUP($E1738,Consumption!$1:$1048576,MATCH(DATE(I$2,1,1),INV!$A$1:$LI$1),FALSE)</f>
        <v>38098.194450000003</v>
      </c>
      <c r="J1738" s="321">
        <f>+VLOOKUP($E1738,Consumption!$1:$1048576,MATCH(DATE(J$2,1,1),INV!$A$1:$LI$1),FALSE)</f>
        <v>38588.261789999997</v>
      </c>
      <c r="K1738" s="321">
        <f>+VLOOKUP($E1738,Consumption!$1:$1048576,MATCH(DATE(K$2,1,1),INV!$A$1:$LI$1),FALSE)</f>
        <v>39490.667049999996</v>
      </c>
      <c r="L1738" s="321">
        <f>+VLOOKUP($E1738,Consumption!$1:$1048576,MATCH(DATE(L$2,1,1),INV!$A$1:$LI$1),FALSE)</f>
        <v>40430.659549999997</v>
      </c>
      <c r="M1738" s="321">
        <f>+VLOOKUP($E1738,Consumption!$1:$1048576,MATCH(DATE(M$2,1,1),INV!$A$1:$LI$1),FALSE)</f>
        <v>41385.332320000001</v>
      </c>
      <c r="N1738" s="321">
        <f>+VLOOKUP($E1738,Consumption!$1:$1048576,MATCH(DATE(N$2,1,1),INV!$A$1:$LI$1),FALSE)</f>
        <v>42345.83311</v>
      </c>
      <c r="O1738" s="321">
        <f>+VLOOKUP($E1738,Consumption!$1:$1048576,MATCH(DATE(O$2,1,1),INV!$A$1:$LI$1),FALSE)</f>
        <v>43320.347300000001</v>
      </c>
      <c r="P1738" s="321">
        <f>+VLOOKUP($E1738,Consumption!$1:$1048576,MATCH(DATE(P$2,1,1),INV!$A$1:$LI$1),FALSE)</f>
        <v>44336.896110000001</v>
      </c>
      <c r="Q1738" s="321">
        <f>+VLOOKUP($E1738,Consumption!$1:$1048576,MATCH(DATE(Q$2,1,1),INV!$A$1:$LI$1),FALSE)</f>
        <v>45373.467720000001</v>
      </c>
      <c r="R1738" s="321">
        <f>+VLOOKUP($E1738,Consumption!$1:$1048576,MATCH(DATE(R$2,1,1),INV!$A$1:$LI$1),FALSE)</f>
        <v>46437.559289999997</v>
      </c>
      <c r="S1738" s="321">
        <f>+VLOOKUP($E1738,Consumption!$1:$1048576,MATCH(DATE(S$2,1,1),INV!$A$1:$LI$1),FALSE)</f>
        <v>47531.386209999997</v>
      </c>
      <c r="T1738" s="321">
        <f>+VLOOKUP($E1738,Consumption!$1:$1048576,MATCH(DATE(T$2,1,1),INV!$A$1:$LI$1),FALSE)</f>
        <v>48655.246339999998</v>
      </c>
      <c r="U1738" s="321">
        <f>+VLOOKUP($E1738,Consumption!$1:$1048576,MATCH(DATE(U$2,1,1),INV!$A$1:$LI$1),FALSE)</f>
        <v>49808.969290000001</v>
      </c>
      <c r="V1738" s="321">
        <f>+VLOOKUP($E1738,Consumption!$1:$1048576,MATCH(DATE(V$2,1,1),INV!$A$1:$LI$1),FALSE)</f>
        <v>50977.90307</v>
      </c>
      <c r="W1738" s="321">
        <f>+VLOOKUP($E1738,Consumption!$1:$1048576,MATCH(DATE(W$2,1,1),INV!$A$1:$LI$1),FALSE)</f>
        <v>52158.14273</v>
      </c>
      <c r="X1738" s="321">
        <f>+VLOOKUP($E1738,Consumption!$1:$1048576,MATCH(DATE(X$2,1,1),INV!$A$1:$LI$1),FALSE)</f>
        <v>53350.008049999997</v>
      </c>
      <c r="Y1738" s="321">
        <f>+VLOOKUP($E1738,Consumption!$1:$1048576,MATCH(DATE(Y$2,1,1),INV!$A$1:$LI$1),FALSE)</f>
        <v>54555.482499999998</v>
      </c>
      <c r="Z1738" s="321">
        <f>+VLOOKUP($E1738,Consumption!$1:$1048576,MATCH(DATE(Z$2,1,1),INV!$A$1:$LI$1),FALSE)</f>
        <v>55762.822169999999</v>
      </c>
      <c r="AA1738" s="321">
        <f>+VLOOKUP($E1738,Consumption!$1:$1048576,MATCH(DATE(AA$2,1,1),INV!$A$1:$LI$1),FALSE)</f>
        <v>56980.550109999996</v>
      </c>
      <c r="AB1738" s="321">
        <f>+VLOOKUP($E1738,Consumption!$1:$1048576,MATCH(DATE(AB$2,1,1),INV!$A$1:$LI$1),FALSE)</f>
        <v>58204.437539999999</v>
      </c>
      <c r="AC1738" s="321">
        <f>+VLOOKUP($E1738,Consumption!$1:$1048576,MATCH(DATE(AC$2,1,1),INV!$A$1:$LI$1),FALSE)</f>
        <v>59436.548219999997</v>
      </c>
      <c r="AD1738" s="321">
        <f>+VLOOKUP($E1738,Consumption!$1:$1048576,MATCH(DATE(AD$2,1,1),INV!$A$1:$LI$1),FALSE)</f>
        <v>60680.512999999999</v>
      </c>
      <c r="AE1738" s="321">
        <f>+VLOOKUP($E1738,Consumption!$1:$1048576,MATCH(DATE(AE$2,1,1),INV!$A$1:$LI$1),FALSE)</f>
        <v>61897.995510000001</v>
      </c>
      <c r="AF1738" s="321">
        <f>+VLOOKUP($E1738,Consumption!$1:$1048576,MATCH(DATE(AF$2,1,1),INV!$A$1:$LI$1),FALSE)</f>
        <v>63060.663699999997</v>
      </c>
      <c r="AG1738" s="321">
        <f>+VLOOKUP($E1738,Consumption!$1:$1048576,MATCH(DATE(AG$2,1,1),INV!$A$1:$LI$1),FALSE)</f>
        <v>64152.613619999996</v>
      </c>
      <c r="AH1738" s="321">
        <f>+VLOOKUP($E1738,Consumption!$1:$1048576,MATCH(DATE(AH$2,1,1),INV!$A$1:$LI$1),FALSE)</f>
        <v>65181.008009999998</v>
      </c>
      <c r="AI1738" s="321">
        <f>+VLOOKUP($E1738,Consumption!$1:$1048576,MATCH(DATE(AI$2,1,1),INV!$A$1:$LI$1),FALSE)</f>
        <v>66160.256819999995</v>
      </c>
      <c r="AJ1738" s="321">
        <f>+VLOOKUP($E1738,Consumption!$1:$1048576,MATCH(DATE(AJ$2,1,1),INV!$A$1:$LI$1),FALSE)</f>
        <v>67105.804860000004</v>
      </c>
      <c r="AK1738" s="321">
        <f>+VLOOKUP($E1738,Consumption!$1:$1048576,MATCH(DATE(AK$2,1,1),INV!$A$1:$LI$1),FALSE)</f>
        <v>68075.255430000005</v>
      </c>
      <c r="AL1738" s="321">
        <f>+VLOOKUP($E1738,Consumption!$1:$1048576,MATCH(DATE(AL$2,1,1),INV!$A$1:$LI$1),FALSE)</f>
        <v>69089.032770000005</v>
      </c>
      <c r="AM1738" s="321">
        <f>+VLOOKUP($E1738,Consumption!$1:$1048576,MATCH(DATE(AM$2,1,1),INV!$A$1:$LI$1),FALSE)</f>
        <v>70152.040919999999</v>
      </c>
      <c r="AN1738" s="321">
        <f>+VLOOKUP($E1738,Consumption!$1:$1048576,MATCH(DATE(AN$2,1,1),INV!$A$1:$LI$1),FALSE)</f>
        <v>71262.289120000001</v>
      </c>
      <c r="AO1738" s="321">
        <f>+VLOOKUP($E1738,Consumption!$1:$1048576,MATCH(DATE(AO$2,1,1),INV!$A$1:$LI$1),FALSE)</f>
        <v>72414.50877</v>
      </c>
    </row>
    <row r="1739" spans="1:41" s="282" customFormat="1" ht="15" customHeight="1" x14ac:dyDescent="0.35">
      <c r="A1739" s="394"/>
      <c r="B1739" s="395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7719.111296</v>
      </c>
      <c r="G1739" s="321">
        <f>+VLOOKUP($E1739,Consumption!$1:$1048576,MATCH(DATE(G$2,1,1),INV!$A$1:$LI$1),FALSE)</f>
        <v>7820.2510439999996</v>
      </c>
      <c r="H1739" s="321">
        <f>+VLOOKUP($E1739,Consumption!$1:$1048576,MATCH(DATE(H$2,1,1),INV!$A$1:$LI$1),FALSE)</f>
        <v>7911.5994579999997</v>
      </c>
      <c r="I1739" s="321">
        <f>+VLOOKUP($E1739,Consumption!$1:$1048576,MATCH(DATE(I$2,1,1),INV!$A$1:$LI$1),FALSE)</f>
        <v>8004.932374</v>
      </c>
      <c r="J1739" s="321">
        <f>+VLOOKUP($E1739,Consumption!$1:$1048576,MATCH(DATE(J$2,1,1),INV!$A$1:$LI$1),FALSE)</f>
        <v>8120.3068890000004</v>
      </c>
      <c r="K1739" s="321">
        <f>+VLOOKUP($E1739,Consumption!$1:$1048576,MATCH(DATE(K$2,1,1),INV!$A$1:$LI$1),FALSE)</f>
        <v>8294.1217820000002</v>
      </c>
      <c r="L1739" s="321">
        <f>+VLOOKUP($E1739,Consumption!$1:$1048576,MATCH(DATE(L$2,1,1),INV!$A$1:$LI$1),FALSE)</f>
        <v>8476.0270060000003</v>
      </c>
      <c r="M1739" s="321">
        <f>+VLOOKUP($E1739,Consumption!$1:$1048576,MATCH(DATE(M$2,1,1),INV!$A$1:$LI$1),FALSE)</f>
        <v>8664.6461159999999</v>
      </c>
      <c r="N1739" s="321">
        <f>+VLOOKUP($E1739,Consumption!$1:$1048576,MATCH(DATE(N$2,1,1),INV!$A$1:$LI$1),FALSE)</f>
        <v>8858.5191649999997</v>
      </c>
      <c r="O1739" s="321">
        <f>+VLOOKUP($E1739,Consumption!$1:$1048576,MATCH(DATE(O$2,1,1),INV!$A$1:$LI$1),FALSE)</f>
        <v>9058.2878049999999</v>
      </c>
      <c r="P1739" s="321">
        <f>+VLOOKUP($E1739,Consumption!$1:$1048576,MATCH(DATE(P$2,1,1),INV!$A$1:$LI$1),FALSE)</f>
        <v>9268.5182299999997</v>
      </c>
      <c r="Q1739" s="321">
        <f>+VLOOKUP($E1739,Consumption!$1:$1048576,MATCH(DATE(Q$2,1,1),INV!$A$1:$LI$1),FALSE)</f>
        <v>9483.5154750000002</v>
      </c>
      <c r="R1739" s="321">
        <f>+VLOOKUP($E1739,Consumption!$1:$1048576,MATCH(DATE(R$2,1,1),INV!$A$1:$LI$1),FALSE)</f>
        <v>9704.1084069999997</v>
      </c>
      <c r="S1739" s="321">
        <f>+VLOOKUP($E1739,Consumption!$1:$1048576,MATCH(DATE(S$2,1,1),INV!$A$1:$LI$1),FALSE)</f>
        <v>9930.3391950000005</v>
      </c>
      <c r="T1739" s="321">
        <f>+VLOOKUP($E1739,Consumption!$1:$1048576,MATCH(DATE(T$2,1,1),INV!$A$1:$LI$1),FALSE)</f>
        <v>10162.077929999999</v>
      </c>
      <c r="U1739" s="321">
        <f>+VLOOKUP($E1739,Consumption!$1:$1048576,MATCH(DATE(U$2,1,1),INV!$A$1:$LI$1),FALSE)</f>
        <v>10399.23755</v>
      </c>
      <c r="V1739" s="321">
        <f>+VLOOKUP($E1739,Consumption!$1:$1048576,MATCH(DATE(V$2,1,1),INV!$A$1:$LI$1),FALSE)</f>
        <v>10638.81407</v>
      </c>
      <c r="W1739" s="321">
        <f>+VLOOKUP($E1739,Consumption!$1:$1048576,MATCH(DATE(W$2,1,1),INV!$A$1:$LI$1),FALSE)</f>
        <v>10880.037679999999</v>
      </c>
      <c r="X1739" s="321">
        <f>+VLOOKUP($E1739,Consumption!$1:$1048576,MATCH(DATE(X$2,1,1),INV!$A$1:$LI$1),FALSE)</f>
        <v>11123.00704</v>
      </c>
      <c r="Y1739" s="321">
        <f>+VLOOKUP($E1739,Consumption!$1:$1048576,MATCH(DATE(Y$2,1,1),INV!$A$1:$LI$1),FALSE)</f>
        <v>11368.178760000001</v>
      </c>
      <c r="Z1739" s="321">
        <f>+VLOOKUP($E1739,Consumption!$1:$1048576,MATCH(DATE(Z$2,1,1),INV!$A$1:$LI$1),FALSE)</f>
        <v>11613.1494</v>
      </c>
      <c r="AA1739" s="321">
        <f>+VLOOKUP($E1739,Consumption!$1:$1048576,MATCH(DATE(AA$2,1,1),INV!$A$1:$LI$1),FALSE)</f>
        <v>11859.81049</v>
      </c>
      <c r="AB1739" s="321">
        <f>+VLOOKUP($E1739,Consumption!$1:$1048576,MATCH(DATE(AB$2,1,1),INV!$A$1:$LI$1),FALSE)</f>
        <v>12107.345729999999</v>
      </c>
      <c r="AC1739" s="321">
        <f>+VLOOKUP($E1739,Consumption!$1:$1048576,MATCH(DATE(AC$2,1,1),INV!$A$1:$LI$1),FALSE)</f>
        <v>12356.21164</v>
      </c>
      <c r="AD1739" s="321">
        <f>+VLOOKUP($E1739,Consumption!$1:$1048576,MATCH(DATE(AD$2,1,1),INV!$A$1:$LI$1),FALSE)</f>
        <v>12607.18994</v>
      </c>
      <c r="AE1739" s="321">
        <f>+VLOOKUP($E1739,Consumption!$1:$1048576,MATCH(DATE(AE$2,1,1),INV!$A$1:$LI$1),FALSE)</f>
        <v>12852.30791</v>
      </c>
      <c r="AF1739" s="321">
        <f>+VLOOKUP($E1739,Consumption!$1:$1048576,MATCH(DATE(AF$2,1,1),INV!$A$1:$LI$1),FALSE)</f>
        <v>13085.89323</v>
      </c>
      <c r="AG1739" s="321">
        <f>+VLOOKUP($E1739,Consumption!$1:$1048576,MATCH(DATE(AG$2,1,1),INV!$A$1:$LI$1),FALSE)</f>
        <v>13304.65416</v>
      </c>
      <c r="AH1739" s="321">
        <f>+VLOOKUP($E1739,Consumption!$1:$1048576,MATCH(DATE(AH$2,1,1),INV!$A$1:$LI$1),FALSE)</f>
        <v>13509.97617</v>
      </c>
      <c r="AI1739" s="321">
        <f>+VLOOKUP($E1739,Consumption!$1:$1048576,MATCH(DATE(AI$2,1,1),INV!$A$1:$LI$1),FALSE)</f>
        <v>13704.80271</v>
      </c>
      <c r="AJ1739" s="321">
        <f>+VLOOKUP($E1739,Consumption!$1:$1048576,MATCH(DATE(AJ$2,1,1),INV!$A$1:$LI$1),FALSE)</f>
        <v>13892.39522</v>
      </c>
      <c r="AK1739" s="321">
        <f>+VLOOKUP($E1739,Consumption!$1:$1048576,MATCH(DATE(AK$2,1,1),INV!$A$1:$LI$1),FALSE)</f>
        <v>14084.73646</v>
      </c>
      <c r="AL1739" s="321">
        <f>+VLOOKUP($E1739,Consumption!$1:$1048576,MATCH(DATE(AL$2,1,1),INV!$A$1:$LI$1),FALSE)</f>
        <v>14286.252280000001</v>
      </c>
      <c r="AM1739" s="321">
        <f>+VLOOKUP($E1739,Consumption!$1:$1048576,MATCH(DATE(AM$2,1,1),INV!$A$1:$LI$1),FALSE)</f>
        <v>14498.18881</v>
      </c>
      <c r="AN1739" s="321">
        <f>+VLOOKUP($E1739,Consumption!$1:$1048576,MATCH(DATE(AN$2,1,1),INV!$A$1:$LI$1),FALSE)</f>
        <v>14720.278340000001</v>
      </c>
      <c r="AO1739" s="321">
        <f>+VLOOKUP($E1739,Consumption!$1:$1048576,MATCH(DATE(AO$2,1,1),INV!$A$1:$LI$1),FALSE)</f>
        <v>14951.461649999999</v>
      </c>
    </row>
    <row r="1740" spans="1:41" s="282" customFormat="1" ht="15" customHeight="1" x14ac:dyDescent="0.35">
      <c r="A1740" s="394"/>
      <c r="B1740" s="395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4932.6111760000003</v>
      </c>
      <c r="G1740" s="321">
        <f>+VLOOKUP($E1740,Consumption!$1:$1048576,MATCH(DATE(G$2,1,1),INV!$A$1:$LI$1),FALSE)</f>
        <v>4978.7261749999998</v>
      </c>
      <c r="H1740" s="321">
        <f>+VLOOKUP($E1740,Consumption!$1:$1048576,MATCH(DATE(H$2,1,1),INV!$A$1:$LI$1),FALSE)</f>
        <v>5013.0465709999999</v>
      </c>
      <c r="I1740" s="321">
        <f>+VLOOKUP($E1740,Consumption!$1:$1048576,MATCH(DATE(I$2,1,1),INV!$A$1:$LI$1),FALSE)</f>
        <v>5056.2084830000003</v>
      </c>
      <c r="J1740" s="321">
        <f>+VLOOKUP($E1740,Consumption!$1:$1048576,MATCH(DATE(J$2,1,1),INV!$A$1:$LI$1),FALSE)</f>
        <v>5122.3354390000004</v>
      </c>
      <c r="K1740" s="321">
        <f>+VLOOKUP($E1740,Consumption!$1:$1048576,MATCH(DATE(K$2,1,1),INV!$A$1:$LI$1),FALSE)</f>
        <v>5233.9098180000001</v>
      </c>
      <c r="L1740" s="321">
        <f>+VLOOKUP($E1740,Consumption!$1:$1048576,MATCH(DATE(L$2,1,1),INV!$A$1:$LI$1),FALSE)</f>
        <v>5352.2049930000003</v>
      </c>
      <c r="M1740" s="321">
        <f>+VLOOKUP($E1740,Consumption!$1:$1048576,MATCH(DATE(M$2,1,1),INV!$A$1:$LI$1),FALSE)</f>
        <v>5474.9015520000003</v>
      </c>
      <c r="N1740" s="321">
        <f>+VLOOKUP($E1740,Consumption!$1:$1048576,MATCH(DATE(N$2,1,1),INV!$A$1:$LI$1),FALSE)</f>
        <v>5600.2552349999996</v>
      </c>
      <c r="O1740" s="321">
        <f>+VLOOKUP($E1740,Consumption!$1:$1048576,MATCH(DATE(O$2,1,1),INV!$A$1:$LI$1),FALSE)</f>
        <v>5728.5510190000005</v>
      </c>
      <c r="P1740" s="321">
        <f>+VLOOKUP($E1740,Consumption!$1:$1048576,MATCH(DATE(P$2,1,1),INV!$A$1:$LI$1),FALSE)</f>
        <v>5862.8336069999996</v>
      </c>
      <c r="Q1740" s="321">
        <f>+VLOOKUP($E1740,Consumption!$1:$1048576,MATCH(DATE(Q$2,1,1),INV!$A$1:$LI$1),FALSE)</f>
        <v>5999.7278299999998</v>
      </c>
      <c r="R1740" s="321">
        <f>+VLOOKUP($E1740,Consumption!$1:$1048576,MATCH(DATE(R$2,1,1),INV!$A$1:$LI$1),FALSE)</f>
        <v>6139.94805</v>
      </c>
      <c r="S1740" s="321">
        <f>+VLOOKUP($E1740,Consumption!$1:$1048576,MATCH(DATE(S$2,1,1),INV!$A$1:$LI$1),FALSE)</f>
        <v>6283.6563660000002</v>
      </c>
      <c r="T1740" s="321">
        <f>+VLOOKUP($E1740,Consumption!$1:$1048576,MATCH(DATE(T$2,1,1),INV!$A$1:$LI$1),FALSE)</f>
        <v>6430.8606149999996</v>
      </c>
      <c r="U1740" s="321">
        <f>+VLOOKUP($E1740,Consumption!$1:$1048576,MATCH(DATE(U$2,1,1),INV!$A$1:$LI$1),FALSE)</f>
        <v>6581.5648389999997</v>
      </c>
      <c r="V1740" s="321">
        <f>+VLOOKUP($E1740,Consumption!$1:$1048576,MATCH(DATE(V$2,1,1),INV!$A$1:$LI$1),FALSE)</f>
        <v>6733.9544020000003</v>
      </c>
      <c r="W1740" s="321">
        <f>+VLOOKUP($E1740,Consumption!$1:$1048576,MATCH(DATE(W$2,1,1),INV!$A$1:$LI$1),FALSE)</f>
        <v>6887.6046610000003</v>
      </c>
      <c r="X1740" s="321">
        <f>+VLOOKUP($E1740,Consumption!$1:$1048576,MATCH(DATE(X$2,1,1),INV!$A$1:$LI$1),FALSE)</f>
        <v>7042.6004000000003</v>
      </c>
      <c r="Y1740" s="321">
        <f>+VLOOKUP($E1740,Consumption!$1:$1048576,MATCH(DATE(Y$2,1,1),INV!$A$1:$LI$1),FALSE)</f>
        <v>7199.2210969999996</v>
      </c>
      <c r="Z1740" s="321">
        <f>+VLOOKUP($E1740,Consumption!$1:$1048576,MATCH(DATE(Z$2,1,1),INV!$A$1:$LI$1),FALSE)</f>
        <v>7355.917367</v>
      </c>
      <c r="AA1740" s="321">
        <f>+VLOOKUP($E1740,Consumption!$1:$1048576,MATCH(DATE(AA$2,1,1),INV!$A$1:$LI$1),FALSE)</f>
        <v>7513.8974109999999</v>
      </c>
      <c r="AB1740" s="321">
        <f>+VLOOKUP($E1740,Consumption!$1:$1048576,MATCH(DATE(AB$2,1,1),INV!$A$1:$LI$1),FALSE)</f>
        <v>7672.6558379999997</v>
      </c>
      <c r="AC1740" s="321">
        <f>+VLOOKUP($E1740,Consumption!$1:$1048576,MATCH(DATE(AC$2,1,1),INV!$A$1:$LI$1),FALSE)</f>
        <v>7832.4725479999997</v>
      </c>
      <c r="AD1740" s="321">
        <f>+VLOOKUP($E1740,Consumption!$1:$1048576,MATCH(DATE(AD$2,1,1),INV!$A$1:$LI$1),FALSE)</f>
        <v>7993.8141130000004</v>
      </c>
      <c r="AE1740" s="321">
        <f>+VLOOKUP($E1740,Consumption!$1:$1048576,MATCH(DATE(AE$2,1,1),INV!$A$1:$LI$1),FALSE)</f>
        <v>8151.5837270000002</v>
      </c>
      <c r="AF1740" s="321">
        <f>+VLOOKUP($E1740,Consumption!$1:$1048576,MATCH(DATE(AF$2,1,1),INV!$A$1:$LI$1),FALSE)</f>
        <v>8302.3435059999993</v>
      </c>
      <c r="AG1740" s="321">
        <f>+VLOOKUP($E1740,Consumption!$1:$1048576,MATCH(DATE(AG$2,1,1),INV!$A$1:$LI$1),FALSE)</f>
        <v>8444.1369049999994</v>
      </c>
      <c r="AH1740" s="321">
        <f>+VLOOKUP($E1740,Consumption!$1:$1048576,MATCH(DATE(AH$2,1,1),INV!$A$1:$LI$1),FALSE)</f>
        <v>8577.8519400000005</v>
      </c>
      <c r="AI1740" s="321">
        <f>+VLOOKUP($E1740,Consumption!$1:$1048576,MATCH(DATE(AI$2,1,1),INV!$A$1:$LI$1),FALSE)</f>
        <v>8705.2652890000008</v>
      </c>
      <c r="AJ1740" s="321">
        <f>+VLOOKUP($E1740,Consumption!$1:$1048576,MATCH(DATE(AJ$2,1,1),INV!$A$1:$LI$1),FALSE)</f>
        <v>8828.3144219999995</v>
      </c>
      <c r="AK1740" s="321">
        <f>+VLOOKUP($E1740,Consumption!$1:$1048576,MATCH(DATE(AK$2,1,1),INV!$A$1:$LI$1),FALSE)</f>
        <v>8954.3530570000003</v>
      </c>
      <c r="AL1740" s="321">
        <f>+VLOOKUP($E1740,Consumption!$1:$1048576,MATCH(DATE(AL$2,1,1),INV!$A$1:$LI$1),FALSE)</f>
        <v>9085.9984729999996</v>
      </c>
      <c r="AM1740" s="321">
        <f>+VLOOKUP($E1740,Consumption!$1:$1048576,MATCH(DATE(AM$2,1,1),INV!$A$1:$LI$1),FALSE)</f>
        <v>9223.9682720000001</v>
      </c>
      <c r="AN1740" s="321">
        <f>+VLOOKUP($E1740,Consumption!$1:$1048576,MATCH(DATE(AN$2,1,1),INV!$A$1:$LI$1),FALSE)</f>
        <v>9368.1126440000007</v>
      </c>
      <c r="AO1740" s="321">
        <f>+VLOOKUP($E1740,Consumption!$1:$1048576,MATCH(DATE(AO$2,1,1),INV!$A$1:$LI$1),FALSE)</f>
        <v>9517.8247100000008</v>
      </c>
    </row>
    <row r="1741" spans="1:41" s="282" customFormat="1" ht="15" customHeight="1" x14ac:dyDescent="0.35">
      <c r="A1741" s="394"/>
      <c r="B1741" s="395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32315.24468</v>
      </c>
      <c r="G1741" s="321">
        <f>+VLOOKUP($E1741,Consumption!$1:$1048576,MATCH(DATE(G$2,1,1),INV!$A$1:$LI$1),FALSE)</f>
        <v>32735.026999999998</v>
      </c>
      <c r="H1741" s="321">
        <f>+VLOOKUP($E1741,Consumption!$1:$1048576,MATCH(DATE(H$2,1,1),INV!$A$1:$LI$1),FALSE)</f>
        <v>33095.140119999996</v>
      </c>
      <c r="I1741" s="321">
        <f>+VLOOKUP($E1741,Consumption!$1:$1048576,MATCH(DATE(I$2,1,1),INV!$A$1:$LI$1),FALSE)</f>
        <v>33449.63581</v>
      </c>
      <c r="J1741" s="321">
        <f>+VLOOKUP($E1741,Consumption!$1:$1048576,MATCH(DATE(J$2,1,1),INV!$A$1:$LI$1),FALSE)</f>
        <v>33910.714610000003</v>
      </c>
      <c r="K1741" s="321">
        <f>+VLOOKUP($E1741,Consumption!$1:$1048576,MATCH(DATE(K$2,1,1),INV!$A$1:$LI$1),FALSE)</f>
        <v>34643.113700000002</v>
      </c>
      <c r="L1741" s="321">
        <f>+VLOOKUP($E1741,Consumption!$1:$1048576,MATCH(DATE(L$2,1,1),INV!$A$1:$LI$1),FALSE)</f>
        <v>35394.487289999997</v>
      </c>
      <c r="M1741" s="321">
        <f>+VLOOKUP($E1741,Consumption!$1:$1048576,MATCH(DATE(M$2,1,1),INV!$A$1:$LI$1),FALSE)</f>
        <v>36161.506479999996</v>
      </c>
      <c r="N1741" s="321">
        <f>+VLOOKUP($E1741,Consumption!$1:$1048576,MATCH(DATE(N$2,1,1),INV!$A$1:$LI$1),FALSE)</f>
        <v>36942.011610000001</v>
      </c>
      <c r="O1741" s="321">
        <f>+VLOOKUP($E1741,Consumption!$1:$1048576,MATCH(DATE(O$2,1,1),INV!$A$1:$LI$1),FALSE)</f>
        <v>37742.941099999996</v>
      </c>
      <c r="P1741" s="321">
        <f>+VLOOKUP($E1741,Consumption!$1:$1048576,MATCH(DATE(P$2,1,1),INV!$A$1:$LI$1),FALSE)</f>
        <v>38586.712959999997</v>
      </c>
      <c r="Q1741" s="321">
        <f>+VLOOKUP($E1741,Consumption!$1:$1048576,MATCH(DATE(Q$2,1,1),INV!$A$1:$LI$1),FALSE)</f>
        <v>39451.562700000002</v>
      </c>
      <c r="R1741" s="321">
        <f>+VLOOKUP($E1741,Consumption!$1:$1048576,MATCH(DATE(R$2,1,1),INV!$A$1:$LI$1),FALSE)</f>
        <v>40341.590969999997</v>
      </c>
      <c r="S1741" s="321">
        <f>+VLOOKUP($E1741,Consumption!$1:$1048576,MATCH(DATE(S$2,1,1),INV!$A$1:$LI$1),FALSE)</f>
        <v>41256.830739999998</v>
      </c>
      <c r="T1741" s="321">
        <f>+VLOOKUP($E1741,Consumption!$1:$1048576,MATCH(DATE(T$2,1,1),INV!$A$1:$LI$1),FALSE)</f>
        <v>42196.288039999999</v>
      </c>
      <c r="U1741" s="321">
        <f>+VLOOKUP($E1741,Consumption!$1:$1048576,MATCH(DATE(U$2,1,1),INV!$A$1:$LI$1),FALSE)</f>
        <v>43159.130530000002</v>
      </c>
      <c r="V1741" s="321">
        <f>+VLOOKUP($E1741,Consumption!$1:$1048576,MATCH(DATE(V$2,1,1),INV!$A$1:$LI$1),FALSE)</f>
        <v>44133.733869999996</v>
      </c>
      <c r="W1741" s="321">
        <f>+VLOOKUP($E1741,Consumption!$1:$1048576,MATCH(DATE(W$2,1,1),INV!$A$1:$LI$1),FALSE)</f>
        <v>45117.377460000003</v>
      </c>
      <c r="X1741" s="321">
        <f>+VLOOKUP($E1741,Consumption!$1:$1048576,MATCH(DATE(X$2,1,1),INV!$A$1:$LI$1),FALSE)</f>
        <v>46110.403780000001</v>
      </c>
      <c r="Y1741" s="321">
        <f>+VLOOKUP($E1741,Consumption!$1:$1048576,MATCH(DATE(Y$2,1,1),INV!$A$1:$LI$1),FALSE)</f>
        <v>47114.282980000004</v>
      </c>
      <c r="Z1741" s="321">
        <f>+VLOOKUP($E1741,Consumption!$1:$1048576,MATCH(DATE(Z$2,1,1),INV!$A$1:$LI$1),FALSE)</f>
        <v>48118.383540000003</v>
      </c>
      <c r="AA1741" s="321">
        <f>+VLOOKUP($E1741,Consumption!$1:$1048576,MATCH(DATE(AA$2,1,1),INV!$A$1:$LI$1),FALSE)</f>
        <v>49131.173770000001</v>
      </c>
      <c r="AB1741" s="321">
        <f>+VLOOKUP($E1741,Consumption!$1:$1048576,MATCH(DATE(AB$2,1,1),INV!$A$1:$LI$1),FALSE)</f>
        <v>50149.636500000001</v>
      </c>
      <c r="AC1741" s="321">
        <f>+VLOOKUP($E1741,Consumption!$1:$1048576,MATCH(DATE(AC$2,1,1),INV!$A$1:$LI$1),FALSE)</f>
        <v>51175.558109999998</v>
      </c>
      <c r="AD1741" s="321">
        <f>+VLOOKUP($E1741,Consumption!$1:$1048576,MATCH(DATE(AD$2,1,1),INV!$A$1:$LI$1),FALSE)</f>
        <v>52211.74523</v>
      </c>
      <c r="AE1741" s="321">
        <f>+VLOOKUP($E1741,Consumption!$1:$1048576,MATCH(DATE(AE$2,1,1),INV!$A$1:$LI$1),FALSE)</f>
        <v>53224.26599</v>
      </c>
      <c r="AF1741" s="321">
        <f>+VLOOKUP($E1741,Consumption!$1:$1048576,MATCH(DATE(AF$2,1,1),INV!$A$1:$LI$1),FALSE)</f>
        <v>54194.156790000001</v>
      </c>
      <c r="AG1741" s="321">
        <f>+VLOOKUP($E1741,Consumption!$1:$1048576,MATCH(DATE(AG$2,1,1),INV!$A$1:$LI$1),FALSE)</f>
        <v>55110.392899999999</v>
      </c>
      <c r="AH1741" s="321">
        <f>+VLOOKUP($E1741,Consumption!$1:$1048576,MATCH(DATE(AH$2,1,1),INV!$A$1:$LI$1),FALSE)</f>
        <v>55978.755499999999</v>
      </c>
      <c r="AI1741" s="321">
        <f>+VLOOKUP($E1741,Consumption!$1:$1048576,MATCH(DATE(AI$2,1,1),INV!$A$1:$LI$1),FALSE)</f>
        <v>56809.80904</v>
      </c>
      <c r="AJ1741" s="321">
        <f>+VLOOKUP($E1741,Consumption!$1:$1048576,MATCH(DATE(AJ$2,1,1),INV!$A$1:$LI$1),FALSE)</f>
        <v>57614.868589999998</v>
      </c>
      <c r="AK1741" s="321">
        <f>+VLOOKUP($E1741,Consumption!$1:$1048576,MATCH(DATE(AK$2,1,1),INV!$A$1:$LI$1),FALSE)</f>
        <v>58438.460619999998</v>
      </c>
      <c r="AL1741" s="321">
        <f>+VLOOKUP($E1741,Consumption!$1:$1048576,MATCH(DATE(AL$2,1,1),INV!$A$1:$LI$1),FALSE)</f>
        <v>59295.796009999998</v>
      </c>
      <c r="AM1741" s="321">
        <f>+VLOOKUP($E1741,Consumption!$1:$1048576,MATCH(DATE(AM$2,1,1),INV!$A$1:$LI$1),FALSE)</f>
        <v>60191.149400000002</v>
      </c>
      <c r="AN1741" s="321">
        <f>+VLOOKUP($E1741,Consumption!$1:$1048576,MATCH(DATE(AN$2,1,1),INV!$A$1:$LI$1),FALSE)</f>
        <v>61124.007089999999</v>
      </c>
      <c r="AO1741" s="321">
        <f>+VLOOKUP($E1741,Consumption!$1:$1048576,MATCH(DATE(AO$2,1,1),INV!$A$1:$LI$1),FALSE)</f>
        <v>62091.218110000002</v>
      </c>
    </row>
    <row r="1742" spans="1:41" s="282" customFormat="1" ht="15" customHeight="1" x14ac:dyDescent="0.35">
      <c r="A1742" s="394"/>
      <c r="B1742" s="395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93596.485830000005</v>
      </c>
      <c r="G1742" s="321">
        <f>+VLOOKUP($E1742,Consumption!$1:$1048576,MATCH(DATE(G$2,1,1),INV!$A$1:$LI$1),FALSE)</f>
        <v>94840.118019999994</v>
      </c>
      <c r="H1742" s="321">
        <f>+VLOOKUP($E1742,Consumption!$1:$1048576,MATCH(DATE(H$2,1,1),INV!$A$1:$LI$1),FALSE)</f>
        <v>95946.812739999994</v>
      </c>
      <c r="I1742" s="321">
        <f>+VLOOKUP($E1742,Consumption!$1:$1048576,MATCH(DATE(I$2,1,1),INV!$A$1:$LI$1),FALSE)</f>
        <v>97060.074590000004</v>
      </c>
      <c r="J1742" s="321">
        <f>+VLOOKUP($E1742,Consumption!$1:$1048576,MATCH(DATE(J$2,1,1),INV!$A$1:$LI$1),FALSE)</f>
        <v>98465.099040000001</v>
      </c>
      <c r="K1742" s="321">
        <f>+VLOOKUP($E1742,Consumption!$1:$1048576,MATCH(DATE(K$2,1,1),INV!$A$1:$LI$1),FALSE)</f>
        <v>100608.2274</v>
      </c>
      <c r="L1742" s="321">
        <f>+VLOOKUP($E1742,Consumption!$1:$1048576,MATCH(DATE(L$2,1,1),INV!$A$1:$LI$1),FALSE)</f>
        <v>102794.8468</v>
      </c>
      <c r="M1742" s="321">
        <f>+VLOOKUP($E1742,Consumption!$1:$1048576,MATCH(DATE(M$2,1,1),INV!$A$1:$LI$1),FALSE)</f>
        <v>105025.81020000001</v>
      </c>
      <c r="N1742" s="321">
        <f>+VLOOKUP($E1742,Consumption!$1:$1048576,MATCH(DATE(N$2,1,1),INV!$A$1:$LI$1),FALSE)</f>
        <v>107300.58960000001</v>
      </c>
      <c r="O1742" s="321">
        <f>+VLOOKUP($E1742,Consumption!$1:$1048576,MATCH(DATE(O$2,1,1),INV!$A$1:$LI$1),FALSE)</f>
        <v>109640.6047</v>
      </c>
      <c r="P1742" s="321">
        <f>+VLOOKUP($E1742,Consumption!$1:$1048576,MATCH(DATE(P$2,1,1),INV!$A$1:$LI$1),FALSE)</f>
        <v>112109.6827</v>
      </c>
      <c r="Q1742" s="321">
        <f>+VLOOKUP($E1742,Consumption!$1:$1048576,MATCH(DATE(Q$2,1,1),INV!$A$1:$LI$1),FALSE)</f>
        <v>114642.2969</v>
      </c>
      <c r="R1742" s="321">
        <f>+VLOOKUP($E1742,Consumption!$1:$1048576,MATCH(DATE(R$2,1,1),INV!$A$1:$LI$1),FALSE)</f>
        <v>117248.67509999999</v>
      </c>
      <c r="S1742" s="321">
        <f>+VLOOKUP($E1742,Consumption!$1:$1048576,MATCH(DATE(S$2,1,1),INV!$A$1:$LI$1),FALSE)</f>
        <v>119927.9042</v>
      </c>
      <c r="T1742" s="321">
        <f>+VLOOKUP($E1742,Consumption!$1:$1048576,MATCH(DATE(T$2,1,1),INV!$A$1:$LI$1),FALSE)</f>
        <v>122676.557</v>
      </c>
      <c r="U1742" s="321">
        <f>+VLOOKUP($E1742,Consumption!$1:$1048576,MATCH(DATE(U$2,1,1),INV!$A$1:$LI$1),FALSE)</f>
        <v>125491.9467</v>
      </c>
      <c r="V1742" s="321">
        <f>+VLOOKUP($E1742,Consumption!$1:$1048576,MATCH(DATE(V$2,1,1),INV!$A$1:$LI$1),FALSE)</f>
        <v>128337.162</v>
      </c>
      <c r="W1742" s="321">
        <f>+VLOOKUP($E1742,Consumption!$1:$1048576,MATCH(DATE(W$2,1,1),INV!$A$1:$LI$1),FALSE)</f>
        <v>131203.97779999999</v>
      </c>
      <c r="X1742" s="321">
        <f>+VLOOKUP($E1742,Consumption!$1:$1048576,MATCH(DATE(X$2,1,1),INV!$A$1:$LI$1),FALSE)</f>
        <v>134094.38279999999</v>
      </c>
      <c r="Y1742" s="321">
        <f>+VLOOKUP($E1742,Consumption!$1:$1048576,MATCH(DATE(Y$2,1,1),INV!$A$1:$LI$1),FALSE)</f>
        <v>137013.79269999999</v>
      </c>
      <c r="Z1742" s="321">
        <f>+VLOOKUP($E1742,Consumption!$1:$1048576,MATCH(DATE(Z$2,1,1),INV!$A$1:$LI$1),FALSE)</f>
        <v>139932.23939999999</v>
      </c>
      <c r="AA1742" s="321">
        <f>+VLOOKUP($E1742,Consumption!$1:$1048576,MATCH(DATE(AA$2,1,1),INV!$A$1:$LI$1),FALSE)</f>
        <v>142872.1249</v>
      </c>
      <c r="AB1742" s="321">
        <f>+VLOOKUP($E1742,Consumption!$1:$1048576,MATCH(DATE(AB$2,1,1),INV!$A$1:$LI$1),FALSE)</f>
        <v>145824.63140000001</v>
      </c>
      <c r="AC1742" s="321">
        <f>+VLOOKUP($E1742,Consumption!$1:$1048576,MATCH(DATE(AC$2,1,1),INV!$A$1:$LI$1),FALSE)</f>
        <v>148795.91029999999</v>
      </c>
      <c r="AD1742" s="321">
        <f>+VLOOKUP($E1742,Consumption!$1:$1048576,MATCH(DATE(AD$2,1,1),INV!$A$1:$LI$1),FALSE)</f>
        <v>151795.1545</v>
      </c>
      <c r="AE1742" s="321">
        <f>+VLOOKUP($E1742,Consumption!$1:$1048576,MATCH(DATE(AE$2,1,1),INV!$A$1:$LI$1),FALSE)</f>
        <v>154724.7702</v>
      </c>
      <c r="AF1742" s="321">
        <f>+VLOOKUP($E1742,Consumption!$1:$1048576,MATCH(DATE(AF$2,1,1),INV!$A$1:$LI$1),FALSE)</f>
        <v>157517.4474</v>
      </c>
      <c r="AG1742" s="321">
        <f>+VLOOKUP($E1742,Consumption!$1:$1048576,MATCH(DATE(AG$2,1,1),INV!$A$1:$LI$1),FALSE)</f>
        <v>160140.65719999999</v>
      </c>
      <c r="AH1742" s="321">
        <f>+VLOOKUP($E1742,Consumption!$1:$1048576,MATCH(DATE(AH$2,1,1),INV!$A$1:$LI$1),FALSE)</f>
        <v>162615.88690000001</v>
      </c>
      <c r="AI1742" s="321">
        <f>+VLOOKUP($E1742,Consumption!$1:$1048576,MATCH(DATE(AI$2,1,1),INV!$A$1:$LI$1),FALSE)</f>
        <v>164978.72630000001</v>
      </c>
      <c r="AJ1742" s="321">
        <f>+VLOOKUP($E1742,Consumption!$1:$1048576,MATCH(DATE(AJ$2,1,1),INV!$A$1:$LI$1),FALSE)</f>
        <v>167265.37729999999</v>
      </c>
      <c r="AK1742" s="321">
        <f>+VLOOKUP($E1742,Consumption!$1:$1048576,MATCH(DATE(AK$2,1,1),INV!$A$1:$LI$1),FALSE)</f>
        <v>169614.8316</v>
      </c>
      <c r="AL1742" s="321">
        <f>+VLOOKUP($E1742,Consumption!$1:$1048576,MATCH(DATE(AL$2,1,1),INV!$A$1:$LI$1),FALSE)</f>
        <v>172072.12700000001</v>
      </c>
      <c r="AM1742" s="321">
        <f>+VLOOKUP($E1742,Consumption!$1:$1048576,MATCH(DATE(AM$2,1,1),INV!$A$1:$LI$1),FALSE)</f>
        <v>174646.69080000001</v>
      </c>
      <c r="AN1742" s="321">
        <f>+VLOOKUP($E1742,Consumption!$1:$1048576,MATCH(DATE(AN$2,1,1),INV!$A$1:$LI$1),FALSE)</f>
        <v>177333.75330000001</v>
      </c>
      <c r="AO1742" s="321">
        <f>+VLOOKUP($E1742,Consumption!$1:$1048576,MATCH(DATE(AO$2,1,1),INV!$A$1:$LI$1),FALSE)</f>
        <v>180121.89129999999</v>
      </c>
    </row>
    <row r="1743" spans="1:41" s="282" customFormat="1" ht="15" customHeight="1" x14ac:dyDescent="0.35">
      <c r="A1743" s="394"/>
      <c r="B1743" s="395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17910.721959999999</v>
      </c>
      <c r="G1743" s="321">
        <f>+VLOOKUP($E1743,Consumption!$1:$1048576,MATCH(DATE(G$2,1,1),INV!$A$1:$LI$1),FALSE)</f>
        <v>18144.361840000001</v>
      </c>
      <c r="H1743" s="321">
        <f>+VLOOKUP($E1743,Consumption!$1:$1048576,MATCH(DATE(H$2,1,1),INV!$A$1:$LI$1),FALSE)</f>
        <v>18307.09475</v>
      </c>
      <c r="I1743" s="321">
        <f>+VLOOKUP($E1743,Consumption!$1:$1048576,MATCH(DATE(I$2,1,1),INV!$A$1:$LI$1),FALSE)</f>
        <v>18418.20969</v>
      </c>
      <c r="J1743" s="321">
        <f>+VLOOKUP($E1743,Consumption!$1:$1048576,MATCH(DATE(J$2,1,1),INV!$A$1:$LI$1),FALSE)</f>
        <v>18622.19166</v>
      </c>
      <c r="K1743" s="321">
        <f>+VLOOKUP($E1743,Consumption!$1:$1048576,MATCH(DATE(K$2,1,1),INV!$A$1:$LI$1),FALSE)</f>
        <v>19069.603319999998</v>
      </c>
      <c r="L1743" s="321">
        <f>+VLOOKUP($E1743,Consumption!$1:$1048576,MATCH(DATE(L$2,1,1),INV!$A$1:$LI$1),FALSE)</f>
        <v>19510.11289</v>
      </c>
      <c r="M1743" s="321">
        <f>+VLOOKUP($E1743,Consumption!$1:$1048576,MATCH(DATE(M$2,1,1),INV!$A$1:$LI$1),FALSE)</f>
        <v>19934.150600000001</v>
      </c>
      <c r="N1743" s="321">
        <f>+VLOOKUP($E1743,Consumption!$1:$1048576,MATCH(DATE(N$2,1,1),INV!$A$1:$LI$1),FALSE)</f>
        <v>20340.947800000002</v>
      </c>
      <c r="O1743" s="321">
        <f>+VLOOKUP($E1743,Consumption!$1:$1048576,MATCH(DATE(O$2,1,1),INV!$A$1:$LI$1),FALSE)</f>
        <v>20740.469450000001</v>
      </c>
      <c r="P1743" s="321">
        <f>+VLOOKUP($E1743,Consumption!$1:$1048576,MATCH(DATE(P$2,1,1),INV!$A$1:$LI$1),FALSE)</f>
        <v>21152.382409999998</v>
      </c>
      <c r="Q1743" s="321">
        <f>+VLOOKUP($E1743,Consumption!$1:$1048576,MATCH(DATE(Q$2,1,1),INV!$A$1:$LI$1),FALSE)</f>
        <v>21570.241720000002</v>
      </c>
      <c r="R1743" s="321">
        <f>+VLOOKUP($E1743,Consumption!$1:$1048576,MATCH(DATE(R$2,1,1),INV!$A$1:$LI$1),FALSE)</f>
        <v>21999.626359999998</v>
      </c>
      <c r="S1743" s="321">
        <f>+VLOOKUP($E1743,Consumption!$1:$1048576,MATCH(DATE(S$2,1,1),INV!$A$1:$LI$1),FALSE)</f>
        <v>22442.100859999999</v>
      </c>
      <c r="T1743" s="321">
        <f>+VLOOKUP($E1743,Consumption!$1:$1048576,MATCH(DATE(T$2,1,1),INV!$A$1:$LI$1),FALSE)</f>
        <v>22897.623950000001</v>
      </c>
      <c r="U1743" s="321">
        <f>+VLOOKUP($E1743,Consumption!$1:$1048576,MATCH(DATE(U$2,1,1),INV!$A$1:$LI$1),FALSE)</f>
        <v>23365.763289999999</v>
      </c>
      <c r="V1743" s="321">
        <f>+VLOOKUP($E1743,Consumption!$1:$1048576,MATCH(DATE(V$2,1,1),INV!$A$1:$LI$1),FALSE)</f>
        <v>23840.414830000002</v>
      </c>
      <c r="W1743" s="321">
        <f>+VLOOKUP($E1743,Consumption!$1:$1048576,MATCH(DATE(W$2,1,1),INV!$A$1:$LI$1),FALSE)</f>
        <v>24321.308590000001</v>
      </c>
      <c r="X1743" s="321">
        <f>+VLOOKUP($E1743,Consumption!$1:$1048576,MATCH(DATE(X$2,1,1),INV!$A$1:$LI$1),FALSE)</f>
        <v>24809.579160000001</v>
      </c>
      <c r="Y1743" s="321">
        <f>+VLOOKUP($E1743,Consumption!$1:$1048576,MATCH(DATE(Y$2,1,1),INV!$A$1:$LI$1),FALSE)</f>
        <v>25306.267670000001</v>
      </c>
      <c r="Z1743" s="321">
        <f>+VLOOKUP($E1743,Consumption!$1:$1048576,MATCH(DATE(Z$2,1,1),INV!$A$1:$LI$1),FALSE)</f>
        <v>25805.164110000002</v>
      </c>
      <c r="AA1743" s="321">
        <f>+VLOOKUP($E1743,Consumption!$1:$1048576,MATCH(DATE(AA$2,1,1),INV!$A$1:$LI$1),FALSE)</f>
        <v>26310.56335</v>
      </c>
      <c r="AB1743" s="321">
        <f>+VLOOKUP($E1743,Consumption!$1:$1048576,MATCH(DATE(AB$2,1,1),INV!$A$1:$LI$1),FALSE)</f>
        <v>26821.683219999999</v>
      </c>
      <c r="AC1743" s="321">
        <f>+VLOOKUP($E1743,Consumption!$1:$1048576,MATCH(DATE(AC$2,1,1),INV!$A$1:$LI$1),FALSE)</f>
        <v>27340.1934</v>
      </c>
      <c r="AD1743" s="321">
        <f>+VLOOKUP($E1743,Consumption!$1:$1048576,MATCH(DATE(AD$2,1,1),INV!$A$1:$LI$1),FALSE)</f>
        <v>27867.687539999999</v>
      </c>
      <c r="AE1743" s="321">
        <f>+VLOOKUP($E1743,Consumption!$1:$1048576,MATCH(DATE(AE$2,1,1),INV!$A$1:$LI$1),FALSE)</f>
        <v>28385.07574</v>
      </c>
      <c r="AF1743" s="321">
        <f>+VLOOKUP($E1743,Consumption!$1:$1048576,MATCH(DATE(AF$2,1,1),INV!$A$1:$LI$1),FALSE)</f>
        <v>28882.57476</v>
      </c>
      <c r="AG1743" s="321">
        <f>+VLOOKUP($E1743,Consumption!$1:$1048576,MATCH(DATE(AG$2,1,1),INV!$A$1:$LI$1),FALSE)</f>
        <v>29359.6937</v>
      </c>
      <c r="AH1743" s="321">
        <f>+VLOOKUP($E1743,Consumption!$1:$1048576,MATCH(DATE(AH$2,1,1),INV!$A$1:$LI$1),FALSE)</f>
        <v>29824.239699999998</v>
      </c>
      <c r="AI1743" s="321">
        <f>+VLOOKUP($E1743,Consumption!$1:$1048576,MATCH(DATE(AI$2,1,1),INV!$A$1:$LI$1),FALSE)</f>
        <v>30283.559280000001</v>
      </c>
      <c r="AJ1743" s="321">
        <f>+VLOOKUP($E1743,Consumption!$1:$1048576,MATCH(DATE(AJ$2,1,1),INV!$A$1:$LI$1),FALSE)</f>
        <v>30742.812620000001</v>
      </c>
      <c r="AK1743" s="321">
        <f>+VLOOKUP($E1743,Consumption!$1:$1048576,MATCH(DATE(AK$2,1,1),INV!$A$1:$LI$1),FALSE)</f>
        <v>31222.872759999998</v>
      </c>
      <c r="AL1743" s="321">
        <f>+VLOOKUP($E1743,Consumption!$1:$1048576,MATCH(DATE(AL$2,1,1),INV!$A$1:$LI$1),FALSE)</f>
        <v>31725.8478</v>
      </c>
      <c r="AM1743" s="321">
        <f>+VLOOKUP($E1743,Consumption!$1:$1048576,MATCH(DATE(AM$2,1,1),INV!$A$1:$LI$1),FALSE)</f>
        <v>32248.930530000001</v>
      </c>
      <c r="AN1743" s="321">
        <f>+VLOOKUP($E1743,Consumption!$1:$1048576,MATCH(DATE(AN$2,1,1),INV!$A$1:$LI$1),FALSE)</f>
        <v>32789.189830000003</v>
      </c>
      <c r="AO1743" s="321">
        <f>+VLOOKUP($E1743,Consumption!$1:$1048576,MATCH(DATE(AO$2,1,1),INV!$A$1:$LI$1),FALSE)</f>
        <v>33344.381159999997</v>
      </c>
    </row>
    <row r="1744" spans="1:41" s="282" customFormat="1" ht="15" customHeight="1" x14ac:dyDescent="0.35">
      <c r="A1744" s="394"/>
      <c r="B1744" s="395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1449.8839439999999</v>
      </c>
      <c r="H1744" s="321">
        <f>+VLOOKUP($E1744,Consumption!$1:$1048576,MATCH(DATE(H$2,1,1),INV!$A$1:$LI$1),FALSE)</f>
        <v>1467.03078</v>
      </c>
      <c r="I1744" s="321">
        <f>+VLOOKUP($E1744,Consumption!$1:$1048576,MATCH(DATE(I$2,1,1),INV!$A$1:$LI$1),FALSE)</f>
        <v>1477.2254250000001</v>
      </c>
      <c r="J1744" s="321">
        <f>+VLOOKUP($E1744,Consumption!$1:$1048576,MATCH(DATE(J$2,1,1),INV!$A$1:$LI$1),FALSE)</f>
        <v>1489.799839</v>
      </c>
      <c r="K1744" s="321">
        <f>+VLOOKUP($E1744,Consumption!$1:$1048576,MATCH(DATE(K$2,1,1),INV!$A$1:$LI$1),FALSE)</f>
        <v>1516.7947389999999</v>
      </c>
      <c r="L1744" s="321">
        <f>+VLOOKUP($E1744,Consumption!$1:$1048576,MATCH(DATE(L$2,1,1),INV!$A$1:$LI$1),FALSE)</f>
        <v>1539.1943610000001</v>
      </c>
      <c r="M1744" s="321">
        <f>+VLOOKUP($E1744,Consumption!$1:$1048576,MATCH(DATE(M$2,1,1),INV!$A$1:$LI$1),FALSE)</f>
        <v>1559.9104709999999</v>
      </c>
      <c r="N1744" s="321">
        <f>+VLOOKUP($E1744,Consumption!$1:$1048576,MATCH(DATE(N$2,1,1),INV!$A$1:$LI$1),FALSE)</f>
        <v>1579.857442</v>
      </c>
      <c r="O1744" s="321">
        <f>+VLOOKUP($E1744,Consumption!$1:$1048576,MATCH(DATE(O$2,1,1),INV!$A$1:$LI$1),FALSE)</f>
        <v>1599.6609149999999</v>
      </c>
      <c r="P1744" s="321">
        <f>+VLOOKUP($E1744,Consumption!$1:$1048576,MATCH(DATE(P$2,1,1),INV!$A$1:$LI$1),FALSE)</f>
        <v>1620.1938439999999</v>
      </c>
      <c r="Q1744" s="321">
        <f>+VLOOKUP($E1744,Consumption!$1:$1048576,MATCH(DATE(Q$2,1,1),INV!$A$1:$LI$1),FALSE)</f>
        <v>1640.878862</v>
      </c>
      <c r="R1744" s="321">
        <f>+VLOOKUP($E1744,Consumption!$1:$1048576,MATCH(DATE(R$2,1,1),INV!$A$1:$LI$1),FALSE)</f>
        <v>1661.9330179999999</v>
      </c>
      <c r="S1744" s="321">
        <f>+VLOOKUP($E1744,Consumption!$1:$1048576,MATCH(DATE(S$2,1,1),INV!$A$1:$LI$1),FALSE)</f>
        <v>1683.408756</v>
      </c>
      <c r="T1744" s="321">
        <f>+VLOOKUP($E1744,Consumption!$1:$1048576,MATCH(DATE(T$2,1,1),INV!$A$1:$LI$1),FALSE)</f>
        <v>1705.3077539999999</v>
      </c>
      <c r="U1744" s="321">
        <f>+VLOOKUP($E1744,Consumption!$1:$1048576,MATCH(DATE(U$2,1,1),INV!$A$1:$LI$1),FALSE)</f>
        <v>1727.6214179999999</v>
      </c>
      <c r="V1744" s="321">
        <f>+VLOOKUP($E1744,Consumption!$1:$1048576,MATCH(DATE(V$2,1,1),INV!$A$1:$LI$1),FALSE)</f>
        <v>1749.984774</v>
      </c>
      <c r="W1744" s="321">
        <f>+VLOOKUP($E1744,Consumption!$1:$1048576,MATCH(DATE(W$2,1,1),INV!$A$1:$LI$1),FALSE)</f>
        <v>1772.323251</v>
      </c>
      <c r="X1744" s="321">
        <f>+VLOOKUP($E1744,Consumption!$1:$1048576,MATCH(DATE(X$2,1,1),INV!$A$1:$LI$1),FALSE)</f>
        <v>1794.658437</v>
      </c>
      <c r="Y1744" s="321">
        <f>+VLOOKUP($E1744,Consumption!$1:$1048576,MATCH(DATE(Y$2,1,1),INV!$A$1:$LI$1),FALSE)</f>
        <v>1817.0445580000001</v>
      </c>
      <c r="Z1744" s="321">
        <f>+VLOOKUP($E1744,Consumption!$1:$1048576,MATCH(DATE(Z$2,1,1),INV!$A$1:$LI$1),FALSE)</f>
        <v>1839.213949</v>
      </c>
      <c r="AA1744" s="321">
        <f>+VLOOKUP($E1744,Consumption!$1:$1048576,MATCH(DATE(AA$2,1,1),INV!$A$1:$LI$1),FALSE)</f>
        <v>1861.3906260000001</v>
      </c>
      <c r="AB1744" s="321">
        <f>+VLOOKUP($E1744,Consumption!$1:$1048576,MATCH(DATE(AB$2,1,1),INV!$A$1:$LI$1),FALSE)</f>
        <v>1883.471143</v>
      </c>
      <c r="AC1744" s="321">
        <f>+VLOOKUP($E1744,Consumption!$1:$1048576,MATCH(DATE(AC$2,1,1),INV!$A$1:$LI$1),FALSE)</f>
        <v>1905.5017350000001</v>
      </c>
      <c r="AD1744" s="321">
        <f>+VLOOKUP($E1744,Consumption!$1:$1048576,MATCH(DATE(AD$2,1,1),INV!$A$1:$LI$1),FALSE)</f>
        <v>1927.5596089999999</v>
      </c>
      <c r="AE1744" s="321">
        <f>+VLOOKUP($E1744,Consumption!$1:$1048576,MATCH(DATE(AE$2,1,1),INV!$A$1:$LI$1),FALSE)</f>
        <v>1948.793633</v>
      </c>
      <c r="AF1744" s="321">
        <f>+VLOOKUP($E1744,Consumption!$1:$1048576,MATCH(DATE(AF$2,1,1),INV!$A$1:$LI$1),FALSE)</f>
        <v>1968.6502599999999</v>
      </c>
      <c r="AG1744" s="321">
        <f>+VLOOKUP($E1744,Consumption!$1:$1048576,MATCH(DATE(AG$2,1,1),INV!$A$1:$LI$1),FALSE)</f>
        <v>1986.859424</v>
      </c>
      <c r="AH1744" s="321">
        <f>+VLOOKUP($E1744,Consumption!$1:$1048576,MATCH(DATE(AH$2,1,1),INV!$A$1:$LI$1),FALSE)</f>
        <v>2003.636442</v>
      </c>
      <c r="AI1744" s="321">
        <f>+VLOOKUP($E1744,Consumption!$1:$1048576,MATCH(DATE(AI$2,1,1),INV!$A$1:$LI$1),FALSE)</f>
        <v>2019.3233560000001</v>
      </c>
      <c r="AJ1744" s="321">
        <f>+VLOOKUP($E1744,Consumption!$1:$1048576,MATCH(DATE(AJ$2,1,1),INV!$A$1:$LI$1),FALSE)</f>
        <v>2034.26667</v>
      </c>
      <c r="AK1744" s="321">
        <f>+VLOOKUP($E1744,Consumption!$1:$1048576,MATCH(DATE(AK$2,1,1),INV!$A$1:$LI$1),FALSE)</f>
        <v>2049.7037180000002</v>
      </c>
      <c r="AL1744" s="321">
        <f>+VLOOKUP($E1744,Consumption!$1:$1048576,MATCH(DATE(AL$2,1,1),INV!$A$1:$LI$1),FALSE)</f>
        <v>2066.0071010000001</v>
      </c>
      <c r="AM1744" s="321">
        <f>+VLOOKUP($E1744,Consumption!$1:$1048576,MATCH(DATE(AM$2,1,1),INV!$A$1:$LI$1),FALSE)</f>
        <v>2083.2302599999998</v>
      </c>
      <c r="AN1744" s="321">
        <f>+VLOOKUP($E1744,Consumption!$1:$1048576,MATCH(DATE(AN$2,1,1),INV!$A$1:$LI$1),FALSE)</f>
        <v>2101.2923340000002</v>
      </c>
      <c r="AO1744" s="321">
        <f>+VLOOKUP($E1744,Consumption!$1:$1048576,MATCH(DATE(AO$2,1,1),INV!$A$1:$LI$1),FALSE)</f>
        <v>2120.0509120000002</v>
      </c>
    </row>
    <row r="1745" spans="1:41" s="282" customFormat="1" ht="15" customHeight="1" x14ac:dyDescent="0.35">
      <c r="A1745" s="394"/>
      <c r="B1745" s="395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16523.357670000001</v>
      </c>
      <c r="H1745" s="321">
        <f>+VLOOKUP($E1745,Consumption!$1:$1048576,MATCH(DATE(H$2,1,1),INV!$A$1:$LI$1),FALSE)</f>
        <v>16561.598979999999</v>
      </c>
      <c r="I1745" s="321">
        <f>+VLOOKUP($E1745,Consumption!$1:$1048576,MATCH(DATE(I$2,1,1),INV!$A$1:$LI$1),FALSE)</f>
        <v>16555.10571</v>
      </c>
      <c r="J1745" s="321">
        <f>+VLOOKUP($E1745,Consumption!$1:$1048576,MATCH(DATE(J$2,1,1),INV!$A$1:$LI$1),FALSE)</f>
        <v>16583.922869999999</v>
      </c>
      <c r="K1745" s="321">
        <f>+VLOOKUP($E1745,Consumption!$1:$1048576,MATCH(DATE(K$2,1,1),INV!$A$1:$LI$1),FALSE)</f>
        <v>16741.537670000002</v>
      </c>
      <c r="L1745" s="321">
        <f>+VLOOKUP($E1745,Consumption!$1:$1048576,MATCH(DATE(L$2,1,1),INV!$A$1:$LI$1),FALSE)</f>
        <v>16895.359840000001</v>
      </c>
      <c r="M1745" s="321">
        <f>+VLOOKUP($E1745,Consumption!$1:$1048576,MATCH(DATE(M$2,1,1),INV!$A$1:$LI$1),FALSE)</f>
        <v>17049.80399</v>
      </c>
      <c r="N1745" s="321">
        <f>+VLOOKUP($E1745,Consumption!$1:$1048576,MATCH(DATE(N$2,1,1),INV!$A$1:$LI$1),FALSE)</f>
        <v>17205.639019999999</v>
      </c>
      <c r="O1745" s="321">
        <f>+VLOOKUP($E1745,Consumption!$1:$1048576,MATCH(DATE(O$2,1,1),INV!$A$1:$LI$1),FALSE)</f>
        <v>17364.040980000002</v>
      </c>
      <c r="P1745" s="321">
        <f>+VLOOKUP($E1745,Consumption!$1:$1048576,MATCH(DATE(P$2,1,1),INV!$A$1:$LI$1),FALSE)</f>
        <v>17528.64719</v>
      </c>
      <c r="Q1745" s="321">
        <f>+VLOOKUP($E1745,Consumption!$1:$1048576,MATCH(DATE(Q$2,1,1),INV!$A$1:$LI$1),FALSE)</f>
        <v>17696.192899999998</v>
      </c>
      <c r="R1745" s="321">
        <f>+VLOOKUP($E1745,Consumption!$1:$1048576,MATCH(DATE(R$2,1,1),INV!$A$1:$LI$1),FALSE)</f>
        <v>17867.21543</v>
      </c>
      <c r="S1745" s="321">
        <f>+VLOOKUP($E1745,Consumption!$1:$1048576,MATCH(DATE(S$2,1,1),INV!$A$1:$LI$1),FALSE)</f>
        <v>18041.603190000002</v>
      </c>
      <c r="T1745" s="321">
        <f>+VLOOKUP($E1745,Consumption!$1:$1048576,MATCH(DATE(T$2,1,1),INV!$A$1:$LI$1),FALSE)</f>
        <v>18219.02738</v>
      </c>
      <c r="U1745" s="321">
        <f>+VLOOKUP($E1745,Consumption!$1:$1048576,MATCH(DATE(U$2,1,1),INV!$A$1:$LI$1),FALSE)</f>
        <v>18399.136839999999</v>
      </c>
      <c r="V1745" s="321">
        <f>+VLOOKUP($E1745,Consumption!$1:$1048576,MATCH(DATE(V$2,1,1),INV!$A$1:$LI$1),FALSE)</f>
        <v>18579.78095</v>
      </c>
      <c r="W1745" s="321">
        <f>+VLOOKUP($E1745,Consumption!$1:$1048576,MATCH(DATE(W$2,1,1),INV!$A$1:$LI$1),FALSE)</f>
        <v>18760.229210000001</v>
      </c>
      <c r="X1745" s="321">
        <f>+VLOOKUP($E1745,Consumption!$1:$1048576,MATCH(DATE(X$2,1,1),INV!$A$1:$LI$1),FALSE)</f>
        <v>18940.35182</v>
      </c>
      <c r="Y1745" s="321">
        <f>+VLOOKUP($E1745,Consumption!$1:$1048576,MATCH(DATE(Y$2,1,1),INV!$A$1:$LI$1),FALSE)</f>
        <v>19120.286049999999</v>
      </c>
      <c r="Z1745" s="321">
        <f>+VLOOKUP($E1745,Consumption!$1:$1048576,MATCH(DATE(Z$2,1,1),INV!$A$1:$LI$1),FALSE)</f>
        <v>19298.568630000002</v>
      </c>
      <c r="AA1745" s="321">
        <f>+VLOOKUP($E1745,Consumption!$1:$1048576,MATCH(DATE(AA$2,1,1),INV!$A$1:$LI$1),FALSE)</f>
        <v>19476.167249999999</v>
      </c>
      <c r="AB1745" s="321">
        <f>+VLOOKUP($E1745,Consumption!$1:$1048576,MATCH(DATE(AB$2,1,1),INV!$A$1:$LI$1),FALSE)</f>
        <v>19652.612980000002</v>
      </c>
      <c r="AC1745" s="321">
        <f>+VLOOKUP($E1745,Consumption!$1:$1048576,MATCH(DATE(AC$2,1,1),INV!$A$1:$LI$1),FALSE)</f>
        <v>19828.142660000001</v>
      </c>
      <c r="AD1745" s="321">
        <f>+VLOOKUP($E1745,Consumption!$1:$1048576,MATCH(DATE(AD$2,1,1),INV!$A$1:$LI$1),FALSE)</f>
        <v>20003.167379999999</v>
      </c>
      <c r="AE1745" s="321">
        <f>+VLOOKUP($E1745,Consumption!$1:$1048576,MATCH(DATE(AE$2,1,1),INV!$A$1:$LI$1),FALSE)</f>
        <v>20173.353800000001</v>
      </c>
      <c r="AF1745" s="321">
        <f>+VLOOKUP($E1745,Consumption!$1:$1048576,MATCH(DATE(AF$2,1,1),INV!$A$1:$LI$1),FALSE)</f>
        <v>20335.485379999998</v>
      </c>
      <c r="AG1745" s="321">
        <f>+VLOOKUP($E1745,Consumption!$1:$1048576,MATCH(DATE(AG$2,1,1),INV!$A$1:$LI$1),FALSE)</f>
        <v>20487.846119999998</v>
      </c>
      <c r="AH1745" s="321">
        <f>+VLOOKUP($E1745,Consumption!$1:$1048576,MATCH(DATE(AH$2,1,1),INV!$A$1:$LI$1),FALSE)</f>
        <v>20631.23014</v>
      </c>
      <c r="AI1745" s="321">
        <f>+VLOOKUP($E1745,Consumption!$1:$1048576,MATCH(DATE(AI$2,1,1),INV!$A$1:$LI$1),FALSE)</f>
        <v>20767.237120000002</v>
      </c>
      <c r="AJ1745" s="321">
        <f>+VLOOKUP($E1745,Consumption!$1:$1048576,MATCH(DATE(AJ$2,1,1),INV!$A$1:$LI$1),FALSE)</f>
        <v>20897.597740000001</v>
      </c>
      <c r="AK1745" s="321">
        <f>+VLOOKUP($E1745,Consumption!$1:$1048576,MATCH(DATE(AK$2,1,1),INV!$A$1:$LI$1),FALSE)</f>
        <v>21028.54579</v>
      </c>
      <c r="AL1745" s="321">
        <f>+VLOOKUP($E1745,Consumption!$1:$1048576,MATCH(DATE(AL$2,1,1),INV!$A$1:$LI$1),FALSE)</f>
        <v>21162.406709999999</v>
      </c>
      <c r="AM1745" s="321">
        <f>+VLOOKUP($E1745,Consumption!$1:$1048576,MATCH(DATE(AM$2,1,1),INV!$A$1:$LI$1),FALSE)</f>
        <v>21299.816289999999</v>
      </c>
      <c r="AN1745" s="321">
        <f>+VLOOKUP($E1745,Consumption!$1:$1048576,MATCH(DATE(AN$2,1,1),INV!$A$1:$LI$1),FALSE)</f>
        <v>21440.624739999999</v>
      </c>
      <c r="AO1745" s="321">
        <f>+VLOOKUP($E1745,Consumption!$1:$1048576,MATCH(DATE(AO$2,1,1),INV!$A$1:$LI$1),FALSE)</f>
        <v>21584.294389999999</v>
      </c>
    </row>
    <row r="1746" spans="1:41" s="282" customFormat="1" ht="15" customHeight="1" x14ac:dyDescent="0.35">
      <c r="A1746" s="394"/>
      <c r="B1746" s="395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472.18393630000003</v>
      </c>
      <c r="G1746" s="321">
        <f>+VLOOKUP($E1746,Consumption!$1:$1048576,MATCH(DATE(G$2,1,1),INV!$A$1:$LI$1),FALSE)</f>
        <v>478.6945288</v>
      </c>
      <c r="H1746" s="321">
        <f>+VLOOKUP($E1746,Consumption!$1:$1048576,MATCH(DATE(H$2,1,1),INV!$A$1:$LI$1),FALSE)</f>
        <v>483.56960809999998</v>
      </c>
      <c r="I1746" s="321">
        <f>+VLOOKUP($E1746,Consumption!$1:$1048576,MATCH(DATE(I$2,1,1),INV!$A$1:$LI$1),FALSE)</f>
        <v>486.57791379999998</v>
      </c>
      <c r="J1746" s="321">
        <f>+VLOOKUP($E1746,Consumption!$1:$1048576,MATCH(DATE(J$2,1,1),INV!$A$1:$LI$1),FALSE)</f>
        <v>491.39444859999998</v>
      </c>
      <c r="K1746" s="321">
        <f>+VLOOKUP($E1746,Consumption!$1:$1048576,MATCH(DATE(K$2,1,1),INV!$A$1:$LI$1),FALSE)</f>
        <v>503.10734350000001</v>
      </c>
      <c r="L1746" s="321">
        <f>+VLOOKUP($E1746,Consumption!$1:$1048576,MATCH(DATE(L$2,1,1),INV!$A$1:$LI$1),FALSE)</f>
        <v>515.09470759999999</v>
      </c>
      <c r="M1746" s="321">
        <f>+VLOOKUP($E1746,Consumption!$1:$1048576,MATCH(DATE(M$2,1,1),INV!$A$1:$LI$1),FALSE)</f>
        <v>527.04408960000001</v>
      </c>
      <c r="N1746" s="321">
        <f>+VLOOKUP($E1746,Consumption!$1:$1048576,MATCH(DATE(N$2,1,1),INV!$A$1:$LI$1),FALSE)</f>
        <v>538.86882060000005</v>
      </c>
      <c r="O1746" s="321">
        <f>+VLOOKUP($E1746,Consumption!$1:$1048576,MATCH(DATE(O$2,1,1),INV!$A$1:$LI$1),FALSE)</f>
        <v>550.7398518</v>
      </c>
      <c r="P1746" s="321">
        <f>+VLOOKUP($E1746,Consumption!$1:$1048576,MATCH(DATE(P$2,1,1),INV!$A$1:$LI$1),FALSE)</f>
        <v>563.08398750000003</v>
      </c>
      <c r="Q1746" s="321">
        <f>+VLOOKUP($E1746,Consumption!$1:$1048576,MATCH(DATE(Q$2,1,1),INV!$A$1:$LI$1),FALSE)</f>
        <v>575.67991959999995</v>
      </c>
      <c r="R1746" s="321">
        <f>+VLOOKUP($E1746,Consumption!$1:$1048576,MATCH(DATE(R$2,1,1),INV!$A$1:$LI$1),FALSE)</f>
        <v>588.65456170000004</v>
      </c>
      <c r="S1746" s="321">
        <f>+VLOOKUP($E1746,Consumption!$1:$1048576,MATCH(DATE(S$2,1,1),INV!$A$1:$LI$1),FALSE)</f>
        <v>602.04703370000004</v>
      </c>
      <c r="T1746" s="321">
        <f>+VLOOKUP($E1746,Consumption!$1:$1048576,MATCH(DATE(T$2,1,1),INV!$A$1:$LI$1),FALSE)</f>
        <v>615.86066930000004</v>
      </c>
      <c r="U1746" s="321">
        <f>+VLOOKUP($E1746,Consumption!$1:$1048576,MATCH(DATE(U$2,1,1),INV!$A$1:$LI$1),FALSE)</f>
        <v>630.08844390000002</v>
      </c>
      <c r="V1746" s="321">
        <f>+VLOOKUP($E1746,Consumption!$1:$1048576,MATCH(DATE(V$2,1,1),INV!$A$1:$LI$1),FALSE)</f>
        <v>644.56923770000003</v>
      </c>
      <c r="W1746" s="321">
        <f>+VLOOKUP($E1746,Consumption!$1:$1048576,MATCH(DATE(W$2,1,1),INV!$A$1:$LI$1),FALSE)</f>
        <v>659.26299600000004</v>
      </c>
      <c r="X1746" s="321">
        <f>+VLOOKUP($E1746,Consumption!$1:$1048576,MATCH(DATE(X$2,1,1),INV!$A$1:$LI$1),FALSE)</f>
        <v>674.17140870000003</v>
      </c>
      <c r="Y1746" s="321">
        <f>+VLOOKUP($E1746,Consumption!$1:$1048576,MATCH(DATE(Y$2,1,1),INV!$A$1:$LI$1),FALSE)</f>
        <v>689.31011560000002</v>
      </c>
      <c r="Z1746" s="321">
        <f>+VLOOKUP($E1746,Consumption!$1:$1048576,MATCH(DATE(Z$2,1,1),INV!$A$1:$LI$1),FALSE)</f>
        <v>704.51806339999996</v>
      </c>
      <c r="AA1746" s="321">
        <f>+VLOOKUP($E1746,Consumption!$1:$1048576,MATCH(DATE(AA$2,1,1),INV!$A$1:$LI$1),FALSE)</f>
        <v>719.91650930000003</v>
      </c>
      <c r="AB1746" s="321">
        <f>+VLOOKUP($E1746,Consumption!$1:$1048576,MATCH(DATE(AB$2,1,1),INV!$A$1:$LI$1),FALSE)</f>
        <v>735.45536330000004</v>
      </c>
      <c r="AC1746" s="321">
        <f>+VLOOKUP($E1746,Consumption!$1:$1048576,MATCH(DATE(AC$2,1,1),INV!$A$1:$LI$1),FALSE)</f>
        <v>751.15572159999999</v>
      </c>
      <c r="AD1746" s="321">
        <f>+VLOOKUP($E1746,Consumption!$1:$1048576,MATCH(DATE(AD$2,1,1),INV!$A$1:$LI$1),FALSE)</f>
        <v>767.05302810000001</v>
      </c>
      <c r="AE1746" s="321">
        <f>+VLOOKUP($E1746,Consumption!$1:$1048576,MATCH(DATE(AE$2,1,1),INV!$A$1:$LI$1),FALSE)</f>
        <v>782.64919620000001</v>
      </c>
      <c r="AF1746" s="321">
        <f>+VLOOKUP($E1746,Consumption!$1:$1048576,MATCH(DATE(AF$2,1,1),INV!$A$1:$LI$1),FALSE)</f>
        <v>797.69675849999999</v>
      </c>
      <c r="AG1746" s="321">
        <f>+VLOOKUP($E1746,Consumption!$1:$1048576,MATCH(DATE(AG$2,1,1),INV!$A$1:$LI$1),FALSE)</f>
        <v>812.0392167</v>
      </c>
      <c r="AH1746" s="321">
        <f>+VLOOKUP($E1746,Consumption!$1:$1048576,MATCH(DATE(AH$2,1,1),INV!$A$1:$LI$1),FALSE)</f>
        <v>825.76098669999999</v>
      </c>
      <c r="AI1746" s="321">
        <f>+VLOOKUP($E1746,Consumption!$1:$1048576,MATCH(DATE(AI$2,1,1),INV!$A$1:$LI$1),FALSE)</f>
        <v>839.00797450000005</v>
      </c>
      <c r="AJ1746" s="321">
        <f>+VLOOKUP($E1746,Consumption!$1:$1048576,MATCH(DATE(AJ$2,1,1),INV!$A$1:$LI$1),FALSE)</f>
        <v>851.92777430000001</v>
      </c>
      <c r="AK1746" s="321">
        <f>+VLOOKUP($E1746,Consumption!$1:$1048576,MATCH(DATE(AK$2,1,1),INV!$A$1:$LI$1),FALSE)</f>
        <v>865.1254351</v>
      </c>
      <c r="AL1746" s="321">
        <f>+VLOOKUP($E1746,Consumption!$1:$1048576,MATCH(DATE(AL$2,1,1),INV!$A$1:$LI$1),FALSE)</f>
        <v>878.79158159999997</v>
      </c>
      <c r="AM1746" s="321">
        <f>+VLOOKUP($E1746,Consumption!$1:$1048576,MATCH(DATE(AM$2,1,1),INV!$A$1:$LI$1),FALSE)</f>
        <v>892.9660437</v>
      </c>
      <c r="AN1746" s="321">
        <f>+VLOOKUP($E1746,Consumption!$1:$1048576,MATCH(DATE(AN$2,1,1),INV!$A$1:$LI$1),FALSE)</f>
        <v>907.63111890000005</v>
      </c>
      <c r="AO1746" s="321">
        <f>+VLOOKUP($E1746,Consumption!$1:$1048576,MATCH(DATE(AO$2,1,1),INV!$A$1:$LI$1),FALSE)</f>
        <v>922.74254699999995</v>
      </c>
    </row>
    <row r="1747" spans="1:41" s="282" customFormat="1" ht="15" customHeight="1" x14ac:dyDescent="0.35">
      <c r="A1747" s="394"/>
      <c r="B1747" s="395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10509.45516</v>
      </c>
      <c r="H1747" s="321">
        <f>+VLOOKUP($E1747,Consumption!$1:$1048576,MATCH(DATE(H$2,1,1),INV!$A$1:$LI$1),FALSE)</f>
        <v>10657.965270000001</v>
      </c>
      <c r="I1747" s="321">
        <f>+VLOOKUP($E1747,Consumption!$1:$1048576,MATCH(DATE(I$2,1,1),INV!$A$1:$LI$1),FALSE)</f>
        <v>10696.276589999999</v>
      </c>
      <c r="J1747" s="321">
        <f>+VLOOKUP($E1747,Consumption!$1:$1048576,MATCH(DATE(J$2,1,1),INV!$A$1:$LI$1),FALSE)</f>
        <v>10847.73933</v>
      </c>
      <c r="K1747" s="321">
        <f>+VLOOKUP($E1747,Consumption!$1:$1048576,MATCH(DATE(K$2,1,1),INV!$A$1:$LI$1),FALSE)</f>
        <v>11316.54487</v>
      </c>
      <c r="L1747" s="321">
        <f>+VLOOKUP($E1747,Consumption!$1:$1048576,MATCH(DATE(L$2,1,1),INV!$A$1:$LI$1),FALSE)</f>
        <v>11720.29932</v>
      </c>
      <c r="M1747" s="321">
        <f>+VLOOKUP($E1747,Consumption!$1:$1048576,MATCH(DATE(M$2,1,1),INV!$A$1:$LI$1),FALSE)</f>
        <v>12117.451370000001</v>
      </c>
      <c r="N1747" s="321">
        <f>+VLOOKUP($E1747,Consumption!$1:$1048576,MATCH(DATE(N$2,1,1),INV!$A$1:$LI$1),FALSE)</f>
        <v>12518.765299999999</v>
      </c>
      <c r="O1747" s="321">
        <f>+VLOOKUP($E1747,Consumption!$1:$1048576,MATCH(DATE(O$2,1,1),INV!$A$1:$LI$1),FALSE)</f>
        <v>12931.67992</v>
      </c>
      <c r="P1747" s="321">
        <f>+VLOOKUP($E1747,Consumption!$1:$1048576,MATCH(DATE(P$2,1,1),INV!$A$1:$LI$1),FALSE)</f>
        <v>13370.00317</v>
      </c>
      <c r="Q1747" s="321">
        <f>+VLOOKUP($E1747,Consumption!$1:$1048576,MATCH(DATE(Q$2,1,1),INV!$A$1:$LI$1),FALSE)</f>
        <v>13822.73173</v>
      </c>
      <c r="R1747" s="321">
        <f>+VLOOKUP($E1747,Consumption!$1:$1048576,MATCH(DATE(R$2,1,1),INV!$A$1:$LI$1),FALSE)</f>
        <v>14293.212680000001</v>
      </c>
      <c r="S1747" s="321">
        <f>+VLOOKUP($E1747,Consumption!$1:$1048576,MATCH(DATE(S$2,1,1),INV!$A$1:$LI$1),FALSE)</f>
        <v>14782.377930000001</v>
      </c>
      <c r="T1747" s="321">
        <f>+VLOOKUP($E1747,Consumption!$1:$1048576,MATCH(DATE(T$2,1,1),INV!$A$1:$LI$1),FALSE)</f>
        <v>15290.51122</v>
      </c>
      <c r="U1747" s="321">
        <f>+VLOOKUP($E1747,Consumption!$1:$1048576,MATCH(DATE(U$2,1,1),INV!$A$1:$LI$1),FALSE)</f>
        <v>15817.90379</v>
      </c>
      <c r="V1747" s="321">
        <f>+VLOOKUP($E1747,Consumption!$1:$1048576,MATCH(DATE(V$2,1,1),INV!$A$1:$LI$1),FALSE)</f>
        <v>16358.130520000001</v>
      </c>
      <c r="W1747" s="321">
        <f>+VLOOKUP($E1747,Consumption!$1:$1048576,MATCH(DATE(W$2,1,1),INV!$A$1:$LI$1),FALSE)</f>
        <v>16909.932929999999</v>
      </c>
      <c r="X1747" s="321">
        <f>+VLOOKUP($E1747,Consumption!$1:$1048576,MATCH(DATE(X$2,1,1),INV!$A$1:$LI$1),FALSE)</f>
        <v>17473.83887</v>
      </c>
      <c r="Y1747" s="321">
        <f>+VLOOKUP($E1747,Consumption!$1:$1048576,MATCH(DATE(Y$2,1,1),INV!$A$1:$LI$1),FALSE)</f>
        <v>18051.053250000001</v>
      </c>
      <c r="Z1747" s="321">
        <f>+VLOOKUP($E1747,Consumption!$1:$1048576,MATCH(DATE(Z$2,1,1),INV!$A$1:$LI$1),FALSE)</f>
        <v>18635.54319</v>
      </c>
      <c r="AA1747" s="321">
        <f>+VLOOKUP($E1747,Consumption!$1:$1048576,MATCH(DATE(AA$2,1,1),INV!$A$1:$LI$1),FALSE)</f>
        <v>19232.49166</v>
      </c>
      <c r="AB1747" s="321">
        <f>+VLOOKUP($E1747,Consumption!$1:$1048576,MATCH(DATE(AB$2,1,1),INV!$A$1:$LI$1),FALSE)</f>
        <v>19839.782660000001</v>
      </c>
      <c r="AC1747" s="321">
        <f>+VLOOKUP($E1747,Consumption!$1:$1048576,MATCH(DATE(AC$2,1,1),INV!$A$1:$LI$1),FALSE)</f>
        <v>20458.448670000002</v>
      </c>
      <c r="AD1747" s="321">
        <f>+VLOOKUP($E1747,Consumption!$1:$1048576,MATCH(DATE(AD$2,1,1),INV!$A$1:$LI$1),FALSE)</f>
        <v>21090.26656</v>
      </c>
      <c r="AE1747" s="321">
        <f>+VLOOKUP($E1747,Consumption!$1:$1048576,MATCH(DATE(AE$2,1,1),INV!$A$1:$LI$1),FALSE)</f>
        <v>21713.948659999998</v>
      </c>
      <c r="AF1747" s="321">
        <f>+VLOOKUP($E1747,Consumption!$1:$1048576,MATCH(DATE(AF$2,1,1),INV!$A$1:$LI$1),FALSE)</f>
        <v>22316.13826</v>
      </c>
      <c r="AG1747" s="321">
        <f>+VLOOKUP($E1747,Consumption!$1:$1048576,MATCH(DATE(AG$2,1,1),INV!$A$1:$LI$1),FALSE)</f>
        <v>22888.544620000001</v>
      </c>
      <c r="AH1747" s="321">
        <f>+VLOOKUP($E1747,Consumption!$1:$1048576,MATCH(DATE(AH$2,1,1),INV!$A$1:$LI$1),FALSE)</f>
        <v>23434.217670000002</v>
      </c>
      <c r="AI1747" s="321">
        <f>+VLOOKUP($E1747,Consumption!$1:$1048576,MATCH(DATE(AI$2,1,1),INV!$A$1:$LI$1),FALSE)</f>
        <v>23959.582740000002</v>
      </c>
      <c r="AJ1747" s="321">
        <f>+VLOOKUP($E1747,Consumption!$1:$1048576,MATCH(DATE(AJ$2,1,1),INV!$A$1:$LI$1),FALSE)</f>
        <v>24471.664769999999</v>
      </c>
      <c r="AK1747" s="321">
        <f>+VLOOKUP($E1747,Consumption!$1:$1048576,MATCH(DATE(AK$2,1,1),INV!$A$1:$LI$1),FALSE)</f>
        <v>25000.750049999999</v>
      </c>
      <c r="AL1747" s="321">
        <f>+VLOOKUP($E1747,Consumption!$1:$1048576,MATCH(DATE(AL$2,1,1),INV!$A$1:$LI$1),FALSE)</f>
        <v>25556.79377</v>
      </c>
      <c r="AM1747" s="321">
        <f>+VLOOKUP($E1747,Consumption!$1:$1048576,MATCH(DATE(AM$2,1,1),INV!$A$1:$LI$1),FALSE)</f>
        <v>26142.301739999999</v>
      </c>
      <c r="AN1747" s="321">
        <f>+VLOOKUP($E1747,Consumption!$1:$1048576,MATCH(DATE(AN$2,1,1),INV!$A$1:$LI$1),FALSE)</f>
        <v>26756.634870000002</v>
      </c>
      <c r="AO1747" s="321">
        <f>+VLOOKUP($E1747,Consumption!$1:$1048576,MATCH(DATE(AO$2,1,1),INV!$A$1:$LI$1),FALSE)</f>
        <v>27397.54305</v>
      </c>
    </row>
    <row r="1748" spans="1:41" s="282" customFormat="1" ht="15" customHeight="1" x14ac:dyDescent="0.35">
      <c r="A1748" s="394"/>
      <c r="B1748" s="395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577989.1997</v>
      </c>
      <c r="G1748" s="321">
        <f>+VLOOKUP($E1748,Consumption!$1:$1048576,MATCH(DATE(G$2,1,1),INV!$A$1:$LI$1),FALSE)</f>
        <v>585695.05469999998</v>
      </c>
      <c r="H1748" s="321">
        <f>+VLOOKUP($E1748,Consumption!$1:$1048576,MATCH(DATE(H$2,1,1),INV!$A$1:$LI$1),FALSE)</f>
        <v>592739.37100000004</v>
      </c>
      <c r="I1748" s="321">
        <f>+VLOOKUP($E1748,Consumption!$1:$1048576,MATCH(DATE(I$2,1,1),INV!$A$1:$LI$1),FALSE)</f>
        <v>600041.27450000006</v>
      </c>
      <c r="J1748" s="321">
        <f>+VLOOKUP($E1748,Consumption!$1:$1048576,MATCH(DATE(J$2,1,1),INV!$A$1:$LI$1),FALSE)</f>
        <v>609052.19499999995</v>
      </c>
      <c r="K1748" s="321">
        <f>+VLOOKUP($E1748,Consumption!$1:$1048576,MATCH(DATE(K$2,1,1),INV!$A$1:$LI$1),FALSE)</f>
        <v>622214.83499999996</v>
      </c>
      <c r="L1748" s="321">
        <f>+VLOOKUP($E1748,Consumption!$1:$1048576,MATCH(DATE(L$2,1,1),INV!$A$1:$LI$1),FALSE)</f>
        <v>635634.27910000004</v>
      </c>
      <c r="M1748" s="321">
        <f>+VLOOKUP($E1748,Consumption!$1:$1048576,MATCH(DATE(M$2,1,1),INV!$A$1:$LI$1),FALSE)</f>
        <v>649341.5368</v>
      </c>
      <c r="N1748" s="321">
        <f>+VLOOKUP($E1748,Consumption!$1:$1048576,MATCH(DATE(N$2,1,1),INV!$A$1:$LI$1),FALSE)</f>
        <v>663352.47230000002</v>
      </c>
      <c r="O1748" s="321">
        <f>+VLOOKUP($E1748,Consumption!$1:$1048576,MATCH(DATE(O$2,1,1),INV!$A$1:$LI$1),FALSE)</f>
        <v>677800.49890000001</v>
      </c>
      <c r="P1748" s="321">
        <f>+VLOOKUP($E1748,Consumption!$1:$1048576,MATCH(DATE(P$2,1,1),INV!$A$1:$LI$1),FALSE)</f>
        <v>693071.60199999996</v>
      </c>
      <c r="Q1748" s="321">
        <f>+VLOOKUP($E1748,Consumption!$1:$1048576,MATCH(DATE(Q$2,1,1),INV!$A$1:$LI$1),FALSE)</f>
        <v>708748.853</v>
      </c>
      <c r="R1748" s="321">
        <f>+VLOOKUP($E1748,Consumption!$1:$1048576,MATCH(DATE(R$2,1,1),INV!$A$1:$LI$1),FALSE)</f>
        <v>724886.10889999999</v>
      </c>
      <c r="S1748" s="321">
        <f>+VLOOKUP($E1748,Consumption!$1:$1048576,MATCH(DATE(S$2,1,1),INV!$A$1:$LI$1),FALSE)</f>
        <v>741471.54760000005</v>
      </c>
      <c r="T1748" s="321">
        <f>+VLOOKUP($E1748,Consumption!$1:$1048576,MATCH(DATE(T$2,1,1),INV!$A$1:$LI$1),FALSE)</f>
        <v>758480.34310000006</v>
      </c>
      <c r="U1748" s="321">
        <f>+VLOOKUP($E1748,Consumption!$1:$1048576,MATCH(DATE(U$2,1,1),INV!$A$1:$LI$1),FALSE)</f>
        <v>775893.8959</v>
      </c>
      <c r="V1748" s="321">
        <f>+VLOOKUP($E1748,Consumption!$1:$1048576,MATCH(DATE(V$2,1,1),INV!$A$1:$LI$1),FALSE)</f>
        <v>793476.15460000001</v>
      </c>
      <c r="W1748" s="321">
        <f>+VLOOKUP($E1748,Consumption!$1:$1048576,MATCH(DATE(W$2,1,1),INV!$A$1:$LI$1),FALSE)</f>
        <v>811174.4007</v>
      </c>
      <c r="X1748" s="321">
        <f>+VLOOKUP($E1748,Consumption!$1:$1048576,MATCH(DATE(X$2,1,1),INV!$A$1:$LI$1),FALSE)</f>
        <v>829003.09629999998</v>
      </c>
      <c r="Y1748" s="321">
        <f>+VLOOKUP($E1748,Consumption!$1:$1048576,MATCH(DATE(Y$2,1,1),INV!$A$1:$LI$1),FALSE)</f>
        <v>846999.01560000004</v>
      </c>
      <c r="Z1748" s="321">
        <f>+VLOOKUP($E1748,Consumption!$1:$1048576,MATCH(DATE(Z$2,1,1),INV!$A$1:$LI$1),FALSE)</f>
        <v>864979.77289999998</v>
      </c>
      <c r="AA1748" s="321">
        <f>+VLOOKUP($E1748,Consumption!$1:$1048576,MATCH(DATE(AA$2,1,1),INV!$A$1:$LI$1),FALSE)</f>
        <v>883079.51399999997</v>
      </c>
      <c r="AB1748" s="321">
        <f>+VLOOKUP($E1748,Consumption!$1:$1048576,MATCH(DATE(AB$2,1,1),INV!$A$1:$LI$1),FALSE)</f>
        <v>901243.2611</v>
      </c>
      <c r="AC1748" s="321">
        <f>+VLOOKUP($E1748,Consumption!$1:$1048576,MATCH(DATE(AC$2,1,1),INV!$A$1:$LI$1),FALSE)</f>
        <v>919511.37340000004</v>
      </c>
      <c r="AD1748" s="321">
        <f>+VLOOKUP($E1748,Consumption!$1:$1048576,MATCH(DATE(AD$2,1,1),INV!$A$1:$LI$1),FALSE)</f>
        <v>937943.69160000002</v>
      </c>
      <c r="AE1748" s="321">
        <f>+VLOOKUP($E1748,Consumption!$1:$1048576,MATCH(DATE(AE$2,1,1),INV!$A$1:$LI$1),FALSE)</f>
        <v>955939.91059999994</v>
      </c>
      <c r="AF1748" s="321">
        <f>+VLOOKUP($E1748,Consumption!$1:$1048576,MATCH(DATE(AF$2,1,1),INV!$A$1:$LI$1),FALSE)</f>
        <v>973056.79539999994</v>
      </c>
      <c r="AG1748" s="321">
        <f>+VLOOKUP($E1748,Consumption!$1:$1048576,MATCH(DATE(AG$2,1,1),INV!$A$1:$LI$1),FALSE)</f>
        <v>989089.29779999994</v>
      </c>
      <c r="AH1748" s="321">
        <f>+VLOOKUP($E1748,Consumption!$1:$1048576,MATCH(DATE(AH$2,1,1),INV!$A$1:$LI$1),FALSE)</f>
        <v>1004181.324</v>
      </c>
      <c r="AI1748" s="321">
        <f>+VLOOKUP($E1748,Consumption!$1:$1048576,MATCH(DATE(AI$2,1,1),INV!$A$1:$LI$1),FALSE)</f>
        <v>1018566.956</v>
      </c>
      <c r="AJ1748" s="321">
        <f>+VLOOKUP($E1748,Consumption!$1:$1048576,MATCH(DATE(AJ$2,1,1),INV!$A$1:$LI$1),FALSE)</f>
        <v>1032480.634</v>
      </c>
      <c r="AK1748" s="321">
        <f>+VLOOKUP($E1748,Consumption!$1:$1048576,MATCH(DATE(AK$2,1,1),INV!$A$1:$LI$1),FALSE)</f>
        <v>1046804.86</v>
      </c>
      <c r="AL1748" s="321">
        <f>+VLOOKUP($E1748,Consumption!$1:$1048576,MATCH(DATE(AL$2,1,1),INV!$A$1:$LI$1),FALSE)</f>
        <v>1061822.622</v>
      </c>
      <c r="AM1748" s="321">
        <f>+VLOOKUP($E1748,Consumption!$1:$1048576,MATCH(DATE(AM$2,1,1),INV!$A$1:$LI$1),FALSE)</f>
        <v>1077585.1029999999</v>
      </c>
      <c r="AN1748" s="321">
        <f>+VLOOKUP($E1748,Consumption!$1:$1048576,MATCH(DATE(AN$2,1,1),INV!$A$1:$LI$1),FALSE)</f>
        <v>1094053.132</v>
      </c>
      <c r="AO1748" s="321">
        <f>+VLOOKUP($E1748,Consumption!$1:$1048576,MATCH(DATE(AO$2,1,1),INV!$A$1:$LI$1),FALSE)</f>
        <v>1111148.648</v>
      </c>
    </row>
    <row r="1749" spans="1:41" s="282" customFormat="1" ht="15" customHeight="1" x14ac:dyDescent="0.35">
      <c r="A1749" s="394"/>
      <c r="B1749" s="395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55693.349759999997</v>
      </c>
      <c r="G1749" s="321">
        <f>+VLOOKUP($E1749,Consumption!$1:$1048576,MATCH(DATE(G$2,1,1),INV!$A$1:$LI$1),FALSE)</f>
        <v>56441.493799999997</v>
      </c>
      <c r="H1749" s="321">
        <f>+VLOOKUP($E1749,Consumption!$1:$1048576,MATCH(DATE(H$2,1,1),INV!$A$1:$LI$1),FALSE)</f>
        <v>57148.969879999997</v>
      </c>
      <c r="I1749" s="321">
        <f>+VLOOKUP($E1749,Consumption!$1:$1048576,MATCH(DATE(I$2,1,1),INV!$A$1:$LI$1),FALSE)</f>
        <v>57911.347829999999</v>
      </c>
      <c r="J1749" s="321">
        <f>+VLOOKUP($E1749,Consumption!$1:$1048576,MATCH(DATE(J$2,1,1),INV!$A$1:$LI$1),FALSE)</f>
        <v>58829.034720000003</v>
      </c>
      <c r="K1749" s="321">
        <f>+VLOOKUP($E1749,Consumption!$1:$1048576,MATCH(DATE(K$2,1,1),INV!$A$1:$LI$1),FALSE)</f>
        <v>60099.406269999999</v>
      </c>
      <c r="L1749" s="321">
        <f>+VLOOKUP($E1749,Consumption!$1:$1048576,MATCH(DATE(L$2,1,1),INV!$A$1:$LI$1),FALSE)</f>
        <v>61398.415739999997</v>
      </c>
      <c r="M1749" s="321">
        <f>+VLOOKUP($E1749,Consumption!$1:$1048576,MATCH(DATE(M$2,1,1),INV!$A$1:$LI$1),FALSE)</f>
        <v>62736.686430000002</v>
      </c>
      <c r="N1749" s="321">
        <f>+VLOOKUP($E1749,Consumption!$1:$1048576,MATCH(DATE(N$2,1,1),INV!$A$1:$LI$1),FALSE)</f>
        <v>64115.263489999998</v>
      </c>
      <c r="O1749" s="321">
        <f>+VLOOKUP($E1749,Consumption!$1:$1048576,MATCH(DATE(O$2,1,1),INV!$A$1:$LI$1),FALSE)</f>
        <v>65543.286059999999</v>
      </c>
      <c r="P1749" s="321">
        <f>+VLOOKUP($E1749,Consumption!$1:$1048576,MATCH(DATE(P$2,1,1),INV!$A$1:$LI$1),FALSE)</f>
        <v>67054.930429999993</v>
      </c>
      <c r="Q1749" s="321">
        <f>+VLOOKUP($E1749,Consumption!$1:$1048576,MATCH(DATE(Q$2,1,1),INV!$A$1:$LI$1),FALSE)</f>
        <v>68606.481119999997</v>
      </c>
      <c r="R1749" s="321">
        <f>+VLOOKUP($E1749,Consumption!$1:$1048576,MATCH(DATE(R$2,1,1),INV!$A$1:$LI$1),FALSE)</f>
        <v>70201.308869999993</v>
      </c>
      <c r="S1749" s="321">
        <f>+VLOOKUP($E1749,Consumption!$1:$1048576,MATCH(DATE(S$2,1,1),INV!$A$1:$LI$1),FALSE)</f>
        <v>71837.790330000003</v>
      </c>
      <c r="T1749" s="321">
        <f>+VLOOKUP($E1749,Consumption!$1:$1048576,MATCH(DATE(T$2,1,1),INV!$A$1:$LI$1),FALSE)</f>
        <v>73513.736780000007</v>
      </c>
      <c r="U1749" s="321">
        <f>+VLOOKUP($E1749,Consumption!$1:$1048576,MATCH(DATE(U$2,1,1),INV!$A$1:$LI$1),FALSE)</f>
        <v>75227.738790000003</v>
      </c>
      <c r="V1749" s="321">
        <f>+VLOOKUP($E1749,Consumption!$1:$1048576,MATCH(DATE(V$2,1,1),INV!$A$1:$LI$1),FALSE)</f>
        <v>76955.178199999995</v>
      </c>
      <c r="W1749" s="321">
        <f>+VLOOKUP($E1749,Consumption!$1:$1048576,MATCH(DATE(W$2,1,1),INV!$A$1:$LI$1),FALSE)</f>
        <v>78690.196779999998</v>
      </c>
      <c r="X1749" s="321">
        <f>+VLOOKUP($E1749,Consumption!$1:$1048576,MATCH(DATE(X$2,1,1),INV!$A$1:$LI$1),FALSE)</f>
        <v>80434.53817</v>
      </c>
      <c r="Y1749" s="321">
        <f>+VLOOKUP($E1749,Consumption!$1:$1048576,MATCH(DATE(Y$2,1,1),INV!$A$1:$LI$1),FALSE)</f>
        <v>82192.607470000003</v>
      </c>
      <c r="Z1749" s="321">
        <f>+VLOOKUP($E1749,Consumption!$1:$1048576,MATCH(DATE(Z$2,1,1),INV!$A$1:$LI$1),FALSE)</f>
        <v>83947.030270000003</v>
      </c>
      <c r="AA1749" s="321">
        <f>+VLOOKUP($E1749,Consumption!$1:$1048576,MATCH(DATE(AA$2,1,1),INV!$A$1:$LI$1),FALSE)</f>
        <v>85709.97507</v>
      </c>
      <c r="AB1749" s="321">
        <f>+VLOOKUP($E1749,Consumption!$1:$1048576,MATCH(DATE(AB$2,1,1),INV!$A$1:$LI$1),FALSE)</f>
        <v>87475.923599999995</v>
      </c>
      <c r="AC1749" s="321">
        <f>+VLOOKUP($E1749,Consumption!$1:$1048576,MATCH(DATE(AC$2,1,1),INV!$A$1:$LI$1),FALSE)</f>
        <v>89249.254289999997</v>
      </c>
      <c r="AD1749" s="321">
        <f>+VLOOKUP($E1749,Consumption!$1:$1048576,MATCH(DATE(AD$2,1,1),INV!$A$1:$LI$1),FALSE)</f>
        <v>91036.491590000005</v>
      </c>
      <c r="AE1749" s="321">
        <f>+VLOOKUP($E1749,Consumption!$1:$1048576,MATCH(DATE(AE$2,1,1),INV!$A$1:$LI$1),FALSE)</f>
        <v>92778.477859999999</v>
      </c>
      <c r="AF1749" s="321">
        <f>+VLOOKUP($E1749,Consumption!$1:$1048576,MATCH(DATE(AF$2,1,1),INV!$A$1:$LI$1),FALSE)</f>
        <v>94424.30528</v>
      </c>
      <c r="AG1749" s="321">
        <f>+VLOOKUP($E1749,Consumption!$1:$1048576,MATCH(DATE(AG$2,1,1),INV!$A$1:$LI$1),FALSE)</f>
        <v>95951.529049999997</v>
      </c>
      <c r="AH1749" s="321">
        <f>+VLOOKUP($E1749,Consumption!$1:$1048576,MATCH(DATE(AH$2,1,1),INV!$A$1:$LI$1),FALSE)</f>
        <v>97376.429449999996</v>
      </c>
      <c r="AI1749" s="321">
        <f>+VLOOKUP($E1749,Consumption!$1:$1048576,MATCH(DATE(AI$2,1,1),INV!$A$1:$LI$1),FALSE)</f>
        <v>98725.951409999994</v>
      </c>
      <c r="AJ1749" s="321">
        <f>+VLOOKUP($E1749,Consumption!$1:$1048576,MATCH(DATE(AJ$2,1,1),INV!$A$1:$LI$1),FALSE)</f>
        <v>100026.78290000001</v>
      </c>
      <c r="AK1749" s="321">
        <f>+VLOOKUP($E1749,Consumption!$1:$1048576,MATCH(DATE(AK$2,1,1),INV!$A$1:$LI$1),FALSE)</f>
        <v>101372.6351</v>
      </c>
      <c r="AL1749" s="321">
        <f>+VLOOKUP($E1749,Consumption!$1:$1048576,MATCH(DATE(AL$2,1,1),INV!$A$1:$LI$1),FALSE)</f>
        <v>102794.4029</v>
      </c>
      <c r="AM1749" s="321">
        <f>+VLOOKUP($E1749,Consumption!$1:$1048576,MATCH(DATE(AM$2,1,1),INV!$A$1:$LI$1),FALSE)</f>
        <v>104296.2844</v>
      </c>
      <c r="AN1749" s="321">
        <f>+VLOOKUP($E1749,Consumption!$1:$1048576,MATCH(DATE(AN$2,1,1),INV!$A$1:$LI$1),FALSE)</f>
        <v>105871.772</v>
      </c>
      <c r="AO1749" s="321">
        <f>+VLOOKUP($E1749,Consumption!$1:$1048576,MATCH(DATE(AO$2,1,1),INV!$A$1:$LI$1),FALSE)</f>
        <v>107510.4068</v>
      </c>
    </row>
    <row r="1750" spans="1:41" s="282" customFormat="1" ht="15" customHeight="1" x14ac:dyDescent="0.35">
      <c r="A1750" s="394"/>
      <c r="B1750" s="395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2.3132391710000002</v>
      </c>
      <c r="G1750" s="321">
        <f>+VLOOKUP($E1750,Consumption!$1:$1048576,MATCH(DATE(G$2,1,1),INV!$A$1:$LI$1),FALSE)</f>
        <v>2.3440720490000002</v>
      </c>
      <c r="H1750" s="321">
        <f>+VLOOKUP($E1750,Consumption!$1:$1048576,MATCH(DATE(H$2,1,1),INV!$A$1:$LI$1),FALSE)</f>
        <v>2.368543914</v>
      </c>
      <c r="I1750" s="321">
        <f>+VLOOKUP($E1750,Consumption!$1:$1048576,MATCH(DATE(I$2,1,1),INV!$A$1:$LI$1),FALSE)</f>
        <v>2.3886955570000001</v>
      </c>
      <c r="J1750" s="321">
        <f>+VLOOKUP($E1750,Consumption!$1:$1048576,MATCH(DATE(J$2,1,1),INV!$A$1:$LI$1),FALSE)</f>
        <v>2.418533026</v>
      </c>
      <c r="K1750" s="321">
        <f>+VLOOKUP($E1750,Consumption!$1:$1048576,MATCH(DATE(K$2,1,1),INV!$A$1:$LI$1),FALSE)</f>
        <v>2.4750424029999998</v>
      </c>
      <c r="L1750" s="321">
        <f>+VLOOKUP($E1750,Consumption!$1:$1048576,MATCH(DATE(L$2,1,1),INV!$A$1:$LI$1),FALSE)</f>
        <v>2.531789072</v>
      </c>
      <c r="M1750" s="321">
        <f>+VLOOKUP($E1750,Consumption!$1:$1048576,MATCH(DATE(M$2,1,1),INV!$A$1:$LI$1),FALSE)</f>
        <v>2.5889897479999999</v>
      </c>
      <c r="N1750" s="321">
        <f>+VLOOKUP($E1750,Consumption!$1:$1048576,MATCH(DATE(N$2,1,1),INV!$A$1:$LI$1),FALSE)</f>
        <v>2.6466049800000002</v>
      </c>
      <c r="O1750" s="321">
        <f>+VLOOKUP($E1750,Consumption!$1:$1048576,MATCH(DATE(O$2,1,1),INV!$A$1:$LI$1),FALSE)</f>
        <v>2.7052969920000001</v>
      </c>
      <c r="P1750" s="321">
        <f>+VLOOKUP($E1750,Consumption!$1:$1048576,MATCH(DATE(P$2,1,1),INV!$A$1:$LI$1),FALSE)</f>
        <v>2.7668265519999999</v>
      </c>
      <c r="Q1750" s="321">
        <f>+VLOOKUP($E1750,Consumption!$1:$1048576,MATCH(DATE(Q$2,1,1),INV!$A$1:$LI$1),FALSE)</f>
        <v>2.8297582860000001</v>
      </c>
      <c r="R1750" s="321">
        <f>+VLOOKUP($E1750,Consumption!$1:$1048576,MATCH(DATE(R$2,1,1),INV!$A$1:$LI$1),FALSE)</f>
        <v>2.8944802799999998</v>
      </c>
      <c r="S1750" s="321">
        <f>+VLOOKUP($E1750,Consumption!$1:$1048576,MATCH(DATE(S$2,1,1),INV!$A$1:$LI$1),FALSE)</f>
        <v>2.9610565609999999</v>
      </c>
      <c r="T1750" s="321">
        <f>+VLOOKUP($E1750,Consumption!$1:$1048576,MATCH(DATE(T$2,1,1),INV!$A$1:$LI$1),FALSE)</f>
        <v>3.029450513</v>
      </c>
      <c r="U1750" s="321">
        <f>+VLOOKUP($E1750,Consumption!$1:$1048576,MATCH(DATE(U$2,1,1),INV!$A$1:$LI$1),FALSE)</f>
        <v>3.099618376</v>
      </c>
      <c r="V1750" s="321">
        <f>+VLOOKUP($E1750,Consumption!$1:$1048576,MATCH(DATE(V$2,1,1),INV!$A$1:$LI$1),FALSE)</f>
        <v>3.1706677289999998</v>
      </c>
      <c r="W1750" s="321">
        <f>+VLOOKUP($E1750,Consumption!$1:$1048576,MATCH(DATE(W$2,1,1),INV!$A$1:$LI$1),FALSE)</f>
        <v>3.2424063539999999</v>
      </c>
      <c r="X1750" s="321">
        <f>+VLOOKUP($E1750,Consumption!$1:$1048576,MATCH(DATE(X$2,1,1),INV!$A$1:$LI$1),FALSE)</f>
        <v>3.314883182</v>
      </c>
      <c r="Y1750" s="321">
        <f>+VLOOKUP($E1750,Consumption!$1:$1048576,MATCH(DATE(Y$2,1,1),INV!$A$1:$LI$1),FALSE)</f>
        <v>3.38822322</v>
      </c>
      <c r="Z1750" s="321">
        <f>+VLOOKUP($E1750,Consumption!$1:$1048576,MATCH(DATE(Z$2,1,1),INV!$A$1:$LI$1),FALSE)</f>
        <v>3.4616746429999998</v>
      </c>
      <c r="AA1750" s="321">
        <f>+VLOOKUP($E1750,Consumption!$1:$1048576,MATCH(DATE(AA$2,1,1),INV!$A$1:$LI$1),FALSE)</f>
        <v>3.5357843149999999</v>
      </c>
      <c r="AB1750" s="321">
        <f>+VLOOKUP($E1750,Consumption!$1:$1048576,MATCH(DATE(AB$2,1,1),INV!$A$1:$LI$1),FALSE)</f>
        <v>3.6103305560000001</v>
      </c>
      <c r="AC1750" s="321">
        <f>+VLOOKUP($E1750,Consumption!$1:$1048576,MATCH(DATE(AC$2,1,1),INV!$A$1:$LI$1),FALSE)</f>
        <v>3.6854587620000001</v>
      </c>
      <c r="AD1750" s="321">
        <f>+VLOOKUP($E1750,Consumption!$1:$1048576,MATCH(DATE(AD$2,1,1),INV!$A$1:$LI$1),FALSE)</f>
        <v>3.761385191</v>
      </c>
      <c r="AE1750" s="321">
        <f>+VLOOKUP($E1750,Consumption!$1:$1048576,MATCH(DATE(AE$2,1,1),INV!$A$1:$LI$1),FALSE)</f>
        <v>3.8356851380000001</v>
      </c>
      <c r="AF1750" s="321">
        <f>+VLOOKUP($E1750,Consumption!$1:$1048576,MATCH(DATE(AF$2,1,1),INV!$A$1:$LI$1),FALSE)</f>
        <v>3.9067259769999998</v>
      </c>
      <c r="AG1750" s="321">
        <f>+VLOOKUP($E1750,Consumption!$1:$1048576,MATCH(DATE(AG$2,1,1),INV!$A$1:$LI$1),FALSE)</f>
        <v>3.973736997</v>
      </c>
      <c r="AH1750" s="321">
        <f>+VLOOKUP($E1750,Consumption!$1:$1048576,MATCH(DATE(AH$2,1,1),INV!$A$1:$LI$1),FALSE)</f>
        <v>4.0372556470000003</v>
      </c>
      <c r="AI1750" s="321">
        <f>+VLOOKUP($E1750,Consumption!$1:$1048576,MATCH(DATE(AI$2,1,1),INV!$A$1:$LI$1),FALSE)</f>
        <v>4.0981402830000002</v>
      </c>
      <c r="AJ1750" s="321">
        <f>+VLOOKUP($E1750,Consumption!$1:$1048576,MATCH(DATE(AJ$2,1,1),INV!$A$1:$LI$1),FALSE)</f>
        <v>4.1572489399999997</v>
      </c>
      <c r="AK1750" s="321">
        <f>+VLOOKUP($E1750,Consumption!$1:$1048576,MATCH(DATE(AK$2,1,1),INV!$A$1:$LI$1),FALSE)</f>
        <v>4.217952038</v>
      </c>
      <c r="AL1750" s="321">
        <f>+VLOOKUP($E1750,Consumption!$1:$1048576,MATCH(DATE(AL$2,1,1),INV!$A$1:$LI$1),FALSE)</f>
        <v>4.2812961659999997</v>
      </c>
      <c r="AM1750" s="321">
        <f>+VLOOKUP($E1750,Consumption!$1:$1048576,MATCH(DATE(AM$2,1,1),INV!$A$1:$LI$1),FALSE)</f>
        <v>4.34747649</v>
      </c>
      <c r="AN1750" s="321">
        <f>+VLOOKUP($E1750,Consumption!$1:$1048576,MATCH(DATE(AN$2,1,1),INV!$A$1:$LI$1),FALSE)</f>
        <v>4.4163655659999996</v>
      </c>
      <c r="AO1750" s="321">
        <f>+VLOOKUP($E1750,Consumption!$1:$1048576,MATCH(DATE(AO$2,1,1),INV!$A$1:$LI$1),FALSE)</f>
        <v>4.487689091</v>
      </c>
    </row>
    <row r="1751" spans="1:41" s="282" customFormat="1" ht="15" customHeight="1" x14ac:dyDescent="0.35">
      <c r="A1751" s="394"/>
      <c r="B1751" s="395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88.516518329999997</v>
      </c>
      <c r="H1751" s="321">
        <f>+VLOOKUP($E1751,Consumption!$1:$1048576,MATCH(DATE(H$2,1,1),INV!$A$1:$LI$1),FALSE)</f>
        <v>84.288536609999994</v>
      </c>
      <c r="I1751" s="321">
        <f>+VLOOKUP($E1751,Consumption!$1:$1048576,MATCH(DATE(I$2,1,1),INV!$A$1:$LI$1),FALSE)</f>
        <v>82.226420450000006</v>
      </c>
      <c r="J1751" s="321">
        <f>+VLOOKUP($E1751,Consumption!$1:$1048576,MATCH(DATE(J$2,1,1),INV!$A$1:$LI$1),FALSE)</f>
        <v>80.599338160000002</v>
      </c>
      <c r="K1751" s="321">
        <f>+VLOOKUP($E1751,Consumption!$1:$1048576,MATCH(DATE(K$2,1,1),INV!$A$1:$LI$1),FALSE)</f>
        <v>79.922396419999998</v>
      </c>
      <c r="L1751" s="321">
        <f>+VLOOKUP($E1751,Consumption!$1:$1048576,MATCH(DATE(L$2,1,1),INV!$A$1:$LI$1),FALSE)</f>
        <v>78.934825810000007</v>
      </c>
      <c r="M1751" s="321">
        <f>+VLOOKUP($E1751,Consumption!$1:$1048576,MATCH(DATE(M$2,1,1),INV!$A$1:$LI$1),FALSE)</f>
        <v>77.878962869999995</v>
      </c>
      <c r="N1751" s="321">
        <f>+VLOOKUP($E1751,Consumption!$1:$1048576,MATCH(DATE(N$2,1,1),INV!$A$1:$LI$1),FALSE)</f>
        <v>76.778306569999998</v>
      </c>
      <c r="O1751" s="321">
        <f>+VLOOKUP($E1751,Consumption!$1:$1048576,MATCH(DATE(O$2,1,1),INV!$A$1:$LI$1),FALSE)</f>
        <v>75.67367093</v>
      </c>
      <c r="P1751" s="321">
        <f>+VLOOKUP($E1751,Consumption!$1:$1048576,MATCH(DATE(P$2,1,1),INV!$A$1:$LI$1),FALSE)</f>
        <v>74.585277719999993</v>
      </c>
      <c r="Q1751" s="321">
        <f>+VLOOKUP($E1751,Consumption!$1:$1048576,MATCH(DATE(Q$2,1,1),INV!$A$1:$LI$1),FALSE)</f>
        <v>73.522554220000004</v>
      </c>
      <c r="R1751" s="321">
        <f>+VLOOKUP($E1751,Consumption!$1:$1048576,MATCH(DATE(R$2,1,1),INV!$A$1:$LI$1),FALSE)</f>
        <v>72.489251820000007</v>
      </c>
      <c r="S1751" s="321">
        <f>+VLOOKUP($E1751,Consumption!$1:$1048576,MATCH(DATE(S$2,1,1),INV!$A$1:$LI$1),FALSE)</f>
        <v>71.486316880000004</v>
      </c>
      <c r="T1751" s="321">
        <f>+VLOOKUP($E1751,Consumption!$1:$1048576,MATCH(DATE(T$2,1,1),INV!$A$1:$LI$1),FALSE)</f>
        <v>70.513350599999995</v>
      </c>
      <c r="U1751" s="321">
        <f>+VLOOKUP($E1751,Consumption!$1:$1048576,MATCH(DATE(U$2,1,1),INV!$A$1:$LI$1),FALSE)</f>
        <v>69.569346370000005</v>
      </c>
      <c r="V1751" s="321">
        <f>+VLOOKUP($E1751,Consumption!$1:$1048576,MATCH(DATE(V$2,1,1),INV!$A$1:$LI$1),FALSE)</f>
        <v>68.652802100000002</v>
      </c>
      <c r="W1751" s="321">
        <f>+VLOOKUP($E1751,Consumption!$1:$1048576,MATCH(DATE(W$2,1,1),INV!$A$1:$LI$1),FALSE)</f>
        <v>67.762093820000004</v>
      </c>
      <c r="X1751" s="321">
        <f>+VLOOKUP($E1751,Consumption!$1:$1048576,MATCH(DATE(X$2,1,1),INV!$A$1:$LI$1),FALSE)</f>
        <v>66.89562162</v>
      </c>
      <c r="Y1751" s="321">
        <f>+VLOOKUP($E1751,Consumption!$1:$1048576,MATCH(DATE(Y$2,1,1),INV!$A$1:$LI$1),FALSE)</f>
        <v>66.051864359999996</v>
      </c>
      <c r="Z1751" s="321">
        <f>+VLOOKUP($E1751,Consumption!$1:$1048576,MATCH(DATE(Z$2,1,1),INV!$A$1:$LI$1),FALSE)</f>
        <v>65.229562779999995</v>
      </c>
      <c r="AA1751" s="321">
        <f>+VLOOKUP($E1751,Consumption!$1:$1048576,MATCH(DATE(AA$2,1,1),INV!$A$1:$LI$1),FALSE)</f>
        <v>64.427164230000002</v>
      </c>
      <c r="AB1751" s="321">
        <f>+VLOOKUP($E1751,Consumption!$1:$1048576,MATCH(DATE(AB$2,1,1),INV!$A$1:$LI$1),FALSE)</f>
        <v>63.643227469999999</v>
      </c>
      <c r="AC1751" s="321">
        <f>+VLOOKUP($E1751,Consumption!$1:$1048576,MATCH(DATE(AC$2,1,1),INV!$A$1:$LI$1),FALSE)</f>
        <v>62.876428099999998</v>
      </c>
      <c r="AD1751" s="321">
        <f>+VLOOKUP($E1751,Consumption!$1:$1048576,MATCH(DATE(AD$2,1,1),INV!$A$1:$LI$1),FALSE)</f>
        <v>62.12554789</v>
      </c>
      <c r="AE1751" s="321">
        <f>+VLOOKUP($E1751,Consumption!$1:$1048576,MATCH(DATE(AE$2,1,1),INV!$A$1:$LI$1),FALSE)</f>
        <v>61.389875330000002</v>
      </c>
      <c r="AF1751" s="321">
        <f>+VLOOKUP($E1751,Consumption!$1:$1048576,MATCH(DATE(AF$2,1,1),INV!$A$1:$LI$1),FALSE)</f>
        <v>60.667738049999997</v>
      </c>
      <c r="AG1751" s="321">
        <f>+VLOOKUP($E1751,Consumption!$1:$1048576,MATCH(DATE(AG$2,1,1),INV!$A$1:$LI$1),FALSE)</f>
        <v>59.957537889999998</v>
      </c>
      <c r="AH1751" s="321">
        <f>+VLOOKUP($E1751,Consumption!$1:$1048576,MATCH(DATE(AH$2,1,1),INV!$A$1:$LI$1),FALSE)</f>
        <v>59.257765990000003</v>
      </c>
      <c r="AI1751" s="321">
        <f>+VLOOKUP($E1751,Consumption!$1:$1048576,MATCH(DATE(AI$2,1,1),INV!$A$1:$LI$1),FALSE)</f>
        <v>58.566983280000002</v>
      </c>
      <c r="AJ1751" s="321">
        <f>+VLOOKUP($E1751,Consumption!$1:$1048576,MATCH(DATE(AJ$2,1,1),INV!$A$1:$LI$1),FALSE)</f>
        <v>57.883875070000002</v>
      </c>
      <c r="AK1751" s="321">
        <f>+VLOOKUP($E1751,Consumption!$1:$1048576,MATCH(DATE(AK$2,1,1),INV!$A$1:$LI$1),FALSE)</f>
        <v>57.207656</v>
      </c>
      <c r="AL1751" s="321">
        <f>+VLOOKUP($E1751,Consumption!$1:$1048576,MATCH(DATE(AL$2,1,1),INV!$A$1:$LI$1),FALSE)</f>
        <v>56.53778552</v>
      </c>
      <c r="AM1751" s="321">
        <f>+VLOOKUP($E1751,Consumption!$1:$1048576,MATCH(DATE(AM$2,1,1),INV!$A$1:$LI$1),FALSE)</f>
        <v>55.873981720000003</v>
      </c>
      <c r="AN1751" s="321">
        <f>+VLOOKUP($E1751,Consumption!$1:$1048576,MATCH(DATE(AN$2,1,1),INV!$A$1:$LI$1),FALSE)</f>
        <v>55.21619424</v>
      </c>
      <c r="AO1751" s="321">
        <f>+VLOOKUP($E1751,Consumption!$1:$1048576,MATCH(DATE(AO$2,1,1),INV!$A$1:$LI$1),FALSE)</f>
        <v>54.564511490000001</v>
      </c>
    </row>
    <row r="1752" spans="1:41" s="282" customFormat="1" ht="15" customHeight="1" x14ac:dyDescent="0.35">
      <c r="A1752" s="394"/>
      <c r="B1752" s="395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394"/>
      <c r="B1753" s="395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24566.674940000001</v>
      </c>
      <c r="H1753" s="321">
        <f>+VLOOKUP($E1753,Consumption!$1:$1048576,MATCH(DATE(H$2,1,1),INV!$A$1:$LI$1),FALSE)</f>
        <v>24359.13192</v>
      </c>
      <c r="I1753" s="321">
        <f>+VLOOKUP($E1753,Consumption!$1:$1048576,MATCH(DATE(I$2,1,1),INV!$A$1:$LI$1),FALSE)</f>
        <v>24124.059000000001</v>
      </c>
      <c r="J1753" s="321">
        <f>+VLOOKUP($E1753,Consumption!$1:$1048576,MATCH(DATE(J$2,1,1),INV!$A$1:$LI$1),FALSE)</f>
        <v>23991.238959999999</v>
      </c>
      <c r="K1753" s="321">
        <f>+VLOOKUP($E1753,Consumption!$1:$1048576,MATCH(DATE(K$2,1,1),INV!$A$1:$LI$1),FALSE)</f>
        <v>24097.878000000001</v>
      </c>
      <c r="L1753" s="321">
        <f>+VLOOKUP($E1753,Consumption!$1:$1048576,MATCH(DATE(L$2,1,1),INV!$A$1:$LI$1),FALSE)</f>
        <v>24266.178830000001</v>
      </c>
      <c r="M1753" s="321">
        <f>+VLOOKUP($E1753,Consumption!$1:$1048576,MATCH(DATE(M$2,1,1),INV!$A$1:$LI$1),FALSE)</f>
        <v>24466.54233</v>
      </c>
      <c r="N1753" s="321">
        <f>+VLOOKUP($E1753,Consumption!$1:$1048576,MATCH(DATE(N$2,1,1),INV!$A$1:$LI$1),FALSE)</f>
        <v>24685.745709999999</v>
      </c>
      <c r="O1753" s="321">
        <f>+VLOOKUP($E1753,Consumption!$1:$1048576,MATCH(DATE(O$2,1,1),INV!$A$1:$LI$1),FALSE)</f>
        <v>24917.654299999998</v>
      </c>
      <c r="P1753" s="321">
        <f>+VLOOKUP($E1753,Consumption!$1:$1048576,MATCH(DATE(P$2,1,1),INV!$A$1:$LI$1),FALSE)</f>
        <v>25161.83901</v>
      </c>
      <c r="Q1753" s="321">
        <f>+VLOOKUP($E1753,Consumption!$1:$1048576,MATCH(DATE(Q$2,1,1),INV!$A$1:$LI$1),FALSE)</f>
        <v>25415.317220000001</v>
      </c>
      <c r="R1753" s="321">
        <f>+VLOOKUP($E1753,Consumption!$1:$1048576,MATCH(DATE(R$2,1,1),INV!$A$1:$LI$1),FALSE)</f>
        <v>25676.715800000002</v>
      </c>
      <c r="S1753" s="321">
        <f>+VLOOKUP($E1753,Consumption!$1:$1048576,MATCH(DATE(S$2,1,1),INV!$A$1:$LI$1),FALSE)</f>
        <v>25944.915239999998</v>
      </c>
      <c r="T1753" s="321">
        <f>+VLOOKUP($E1753,Consumption!$1:$1048576,MATCH(DATE(T$2,1,1),INV!$A$1:$LI$1),FALSE)</f>
        <v>26218.805680000001</v>
      </c>
      <c r="U1753" s="321">
        <f>+VLOOKUP($E1753,Consumption!$1:$1048576,MATCH(DATE(U$2,1,1),INV!$A$1:$LI$1),FALSE)</f>
        <v>26497.355680000001</v>
      </c>
      <c r="V1753" s="321">
        <f>+VLOOKUP($E1753,Consumption!$1:$1048576,MATCH(DATE(V$2,1,1),INV!$A$1:$LI$1),FALSE)</f>
        <v>26778.383999999998</v>
      </c>
      <c r="W1753" s="321">
        <f>+VLOOKUP($E1753,Consumption!$1:$1048576,MATCH(DATE(W$2,1,1),INV!$A$1:$LI$1),FALSE)</f>
        <v>27060.422050000001</v>
      </c>
      <c r="X1753" s="321">
        <f>+VLOOKUP($E1753,Consumption!$1:$1048576,MATCH(DATE(X$2,1,1),INV!$A$1:$LI$1),FALSE)</f>
        <v>27342.708289999999</v>
      </c>
      <c r="Y1753" s="321">
        <f>+VLOOKUP($E1753,Consumption!$1:$1048576,MATCH(DATE(Y$2,1,1),INV!$A$1:$LI$1),FALSE)</f>
        <v>27624.93334</v>
      </c>
      <c r="Z1753" s="321">
        <f>+VLOOKUP($E1753,Consumption!$1:$1048576,MATCH(DATE(Z$2,1,1),INV!$A$1:$LI$1),FALSE)</f>
        <v>27905.699120000001</v>
      </c>
      <c r="AA1753" s="321">
        <f>+VLOOKUP($E1753,Consumption!$1:$1048576,MATCH(DATE(AA$2,1,1),INV!$A$1:$LI$1),FALSE)</f>
        <v>28185.113000000001</v>
      </c>
      <c r="AB1753" s="321">
        <f>+VLOOKUP($E1753,Consumption!$1:$1048576,MATCH(DATE(AB$2,1,1),INV!$A$1:$LI$1),FALSE)</f>
        <v>28462.993399999999</v>
      </c>
      <c r="AC1753" s="321">
        <f>+VLOOKUP($E1753,Consumption!$1:$1048576,MATCH(DATE(AC$2,1,1),INV!$A$1:$LI$1),FALSE)</f>
        <v>28739.46285</v>
      </c>
      <c r="AD1753" s="321">
        <f>+VLOOKUP($E1753,Consumption!$1:$1048576,MATCH(DATE(AD$2,1,1),INV!$A$1:$LI$1),FALSE)</f>
        <v>29014.804889999999</v>
      </c>
      <c r="AE1753" s="321">
        <f>+VLOOKUP($E1753,Consumption!$1:$1048576,MATCH(DATE(AE$2,1,1),INV!$A$1:$LI$1),FALSE)</f>
        <v>29285.57015</v>
      </c>
      <c r="AF1753" s="321">
        <f>+VLOOKUP($E1753,Consumption!$1:$1048576,MATCH(DATE(AF$2,1,1),INV!$A$1:$LI$1),FALSE)</f>
        <v>29547.920880000001</v>
      </c>
      <c r="AG1753" s="321">
        <f>+VLOOKUP($E1753,Consumption!$1:$1048576,MATCH(DATE(AG$2,1,1),INV!$A$1:$LI$1),FALSE)</f>
        <v>29799.36995</v>
      </c>
      <c r="AH1753" s="321">
        <f>+VLOOKUP($E1753,Consumption!$1:$1048576,MATCH(DATE(AH$2,1,1),INV!$A$1:$LI$1),FALSE)</f>
        <v>30039.443360000001</v>
      </c>
      <c r="AI1753" s="321">
        <f>+VLOOKUP($E1753,Consumption!$1:$1048576,MATCH(DATE(AI$2,1,1),INV!$A$1:$LI$1),FALSE)</f>
        <v>30268.75114</v>
      </c>
      <c r="AJ1753" s="321">
        <f>+VLOOKUP($E1753,Consumption!$1:$1048576,MATCH(DATE(AJ$2,1,1),INV!$A$1:$LI$1),FALSE)</f>
        <v>30488.31726</v>
      </c>
      <c r="AK1753" s="321">
        <f>+VLOOKUP($E1753,Consumption!$1:$1048576,MATCH(DATE(AK$2,1,1),INV!$A$1:$LI$1),FALSE)</f>
        <v>30702.533619999998</v>
      </c>
      <c r="AL1753" s="321">
        <f>+VLOOKUP($E1753,Consumption!$1:$1048576,MATCH(DATE(AL$2,1,1),INV!$A$1:$LI$1),FALSE)</f>
        <v>30914.33337</v>
      </c>
      <c r="AM1753" s="321">
        <f>+VLOOKUP($E1753,Consumption!$1:$1048576,MATCH(DATE(AM$2,1,1),INV!$A$1:$LI$1),FALSE)</f>
        <v>31125.183000000001</v>
      </c>
      <c r="AN1753" s="321">
        <f>+VLOOKUP($E1753,Consumption!$1:$1048576,MATCH(DATE(AN$2,1,1),INV!$A$1:$LI$1),FALSE)</f>
        <v>31335.674080000001</v>
      </c>
      <c r="AO1753" s="321">
        <f>+VLOOKUP($E1753,Consumption!$1:$1048576,MATCH(DATE(AO$2,1,1),INV!$A$1:$LI$1),FALSE)</f>
        <v>31545.886610000001</v>
      </c>
    </row>
    <row r="1754" spans="1:41" s="282" customFormat="1" ht="15" customHeight="1" x14ac:dyDescent="0.35">
      <c r="A1754" s="394"/>
      <c r="B1754" s="395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7146.0176970000002</v>
      </c>
      <c r="H1754" s="321">
        <f>+VLOOKUP($E1754,Consumption!$1:$1048576,MATCH(DATE(H$2,1,1),INV!$A$1:$LI$1),FALSE)</f>
        <v>6980.5636089999998</v>
      </c>
      <c r="I1754" s="321">
        <f>+VLOOKUP($E1754,Consumption!$1:$1048576,MATCH(DATE(I$2,1,1),INV!$A$1:$LI$1),FALSE)</f>
        <v>6666.2544360000002</v>
      </c>
      <c r="J1754" s="321">
        <f>+VLOOKUP($E1754,Consumption!$1:$1048576,MATCH(DATE(J$2,1,1),INV!$A$1:$LI$1),FALSE)</f>
        <v>6543.0385219999998</v>
      </c>
      <c r="K1754" s="321">
        <f>+VLOOKUP($E1754,Consumption!$1:$1048576,MATCH(DATE(K$2,1,1),INV!$A$1:$LI$1),FALSE)</f>
        <v>6637.506566</v>
      </c>
      <c r="L1754" s="321">
        <f>+VLOOKUP($E1754,Consumption!$1:$1048576,MATCH(DATE(L$2,1,1),INV!$A$1:$LI$1),FALSE)</f>
        <v>6503.9524840000004</v>
      </c>
      <c r="M1754" s="321">
        <f>+VLOOKUP($E1754,Consumption!$1:$1048576,MATCH(DATE(M$2,1,1),INV!$A$1:$LI$1),FALSE)</f>
        <v>6440.6641419999996</v>
      </c>
      <c r="N1754" s="321">
        <f>+VLOOKUP($E1754,Consumption!$1:$1048576,MATCH(DATE(N$2,1,1),INV!$A$1:$LI$1),FALSE)</f>
        <v>6404.7774330000002</v>
      </c>
      <c r="O1754" s="321">
        <f>+VLOOKUP($E1754,Consumption!$1:$1048576,MATCH(DATE(O$2,1,1),INV!$A$1:$LI$1),FALSE)</f>
        <v>6380.6098410000004</v>
      </c>
      <c r="P1754" s="321">
        <f>+VLOOKUP($E1754,Consumption!$1:$1048576,MATCH(DATE(P$2,1,1),INV!$A$1:$LI$1),FALSE)</f>
        <v>6364.7598779999998</v>
      </c>
      <c r="Q1754" s="321">
        <f>+VLOOKUP($E1754,Consumption!$1:$1048576,MATCH(DATE(Q$2,1,1),INV!$A$1:$LI$1),FALSE)</f>
        <v>6349.2014719999997</v>
      </c>
      <c r="R1754" s="321">
        <f>+VLOOKUP($E1754,Consumption!$1:$1048576,MATCH(DATE(R$2,1,1),INV!$A$1:$LI$1),FALSE)</f>
        <v>6334.0344590000004</v>
      </c>
      <c r="S1754" s="321">
        <f>+VLOOKUP($E1754,Consumption!$1:$1048576,MATCH(DATE(S$2,1,1),INV!$A$1:$LI$1),FALSE)</f>
        <v>6319.487916</v>
      </c>
      <c r="T1754" s="321">
        <f>+VLOOKUP($E1754,Consumption!$1:$1048576,MATCH(DATE(T$2,1,1),INV!$A$1:$LI$1),FALSE)</f>
        <v>6305.7796520000002</v>
      </c>
      <c r="U1754" s="321">
        <f>+VLOOKUP($E1754,Consumption!$1:$1048576,MATCH(DATE(U$2,1,1),INV!$A$1:$LI$1),FALSE)</f>
        <v>6293.0739659999999</v>
      </c>
      <c r="V1754" s="321">
        <f>+VLOOKUP($E1754,Consumption!$1:$1048576,MATCH(DATE(V$2,1,1),INV!$A$1:$LI$1),FALSE)</f>
        <v>6281.4335879999999</v>
      </c>
      <c r="W1754" s="321">
        <f>+VLOOKUP($E1754,Consumption!$1:$1048576,MATCH(DATE(W$2,1,1),INV!$A$1:$LI$1),FALSE)</f>
        <v>6270.8729009999997</v>
      </c>
      <c r="X1754" s="321">
        <f>+VLOOKUP($E1754,Consumption!$1:$1048576,MATCH(DATE(X$2,1,1),INV!$A$1:$LI$1),FALSE)</f>
        <v>6261.3795040000005</v>
      </c>
      <c r="Y1754" s="321">
        <f>+VLOOKUP($E1754,Consumption!$1:$1048576,MATCH(DATE(Y$2,1,1),INV!$A$1:$LI$1),FALSE)</f>
        <v>6252.9240259999997</v>
      </c>
      <c r="Z1754" s="321">
        <f>+VLOOKUP($E1754,Consumption!$1:$1048576,MATCH(DATE(Z$2,1,1),INV!$A$1:$LI$1),FALSE)</f>
        <v>6243.2451810000002</v>
      </c>
      <c r="AA1754" s="321">
        <f>+VLOOKUP($E1754,Consumption!$1:$1048576,MATCH(DATE(AA$2,1,1),INV!$A$1:$LI$1),FALSE)</f>
        <v>6235.8181510000004</v>
      </c>
      <c r="AB1754" s="321">
        <f>+VLOOKUP($E1754,Consumption!$1:$1048576,MATCH(DATE(AB$2,1,1),INV!$A$1:$LI$1),FALSE)</f>
        <v>6229.8135810000003</v>
      </c>
      <c r="AC1754" s="321">
        <f>+VLOOKUP($E1754,Consumption!$1:$1048576,MATCH(DATE(AC$2,1,1),INV!$A$1:$LI$1),FALSE)</f>
        <v>6224.8064430000004</v>
      </c>
      <c r="AD1754" s="321">
        <f>+VLOOKUP($E1754,Consumption!$1:$1048576,MATCH(DATE(AD$2,1,1),INV!$A$1:$LI$1),FALSE)</f>
        <v>6220.5668050000004</v>
      </c>
      <c r="AE1754" s="321">
        <f>+VLOOKUP($E1754,Consumption!$1:$1048576,MATCH(DATE(AE$2,1,1),INV!$A$1:$LI$1),FALSE)</f>
        <v>6210.8195919999998</v>
      </c>
      <c r="AF1754" s="321">
        <f>+VLOOKUP($E1754,Consumption!$1:$1048576,MATCH(DATE(AF$2,1,1),INV!$A$1:$LI$1),FALSE)</f>
        <v>6202.2596160000003</v>
      </c>
      <c r="AG1754" s="321">
        <f>+VLOOKUP($E1754,Consumption!$1:$1048576,MATCH(DATE(AG$2,1,1),INV!$A$1:$LI$1),FALSE)</f>
        <v>6194.3478779999996</v>
      </c>
      <c r="AH1754" s="321">
        <f>+VLOOKUP($E1754,Consumption!$1:$1048576,MATCH(DATE(AH$2,1,1),INV!$A$1:$LI$1),FALSE)</f>
        <v>6186.7292170000001</v>
      </c>
      <c r="AI1754" s="321">
        <f>+VLOOKUP($E1754,Consumption!$1:$1048576,MATCH(DATE(AI$2,1,1),INV!$A$1:$LI$1),FALSE)</f>
        <v>6179.1535279999998</v>
      </c>
      <c r="AJ1754" s="321">
        <f>+VLOOKUP($E1754,Consumption!$1:$1048576,MATCH(DATE(AJ$2,1,1),INV!$A$1:$LI$1),FALSE)</f>
        <v>6171.4336249999997</v>
      </c>
      <c r="AK1754" s="321">
        <f>+VLOOKUP($E1754,Consumption!$1:$1048576,MATCH(DATE(AK$2,1,1),INV!$A$1:$LI$1),FALSE)</f>
        <v>6163.5108600000003</v>
      </c>
      <c r="AL1754" s="321">
        <f>+VLOOKUP($E1754,Consumption!$1:$1048576,MATCH(DATE(AL$2,1,1),INV!$A$1:$LI$1),FALSE)</f>
        <v>6155.3524239999997</v>
      </c>
      <c r="AM1754" s="321">
        <f>+VLOOKUP($E1754,Consumption!$1:$1048576,MATCH(DATE(AM$2,1,1),INV!$A$1:$LI$1),FALSE)</f>
        <v>6146.9377910000003</v>
      </c>
      <c r="AN1754" s="321">
        <f>+VLOOKUP($E1754,Consumption!$1:$1048576,MATCH(DATE(AN$2,1,1),INV!$A$1:$LI$1),FALSE)</f>
        <v>6138.2604449999999</v>
      </c>
      <c r="AO1754" s="321">
        <f>+VLOOKUP($E1754,Consumption!$1:$1048576,MATCH(DATE(AO$2,1,1),INV!$A$1:$LI$1),FALSE)</f>
        <v>6129.3254450000004</v>
      </c>
    </row>
    <row r="1755" spans="1:41" s="282" customFormat="1" ht="15" customHeight="1" x14ac:dyDescent="0.35">
      <c r="A1755" s="394"/>
      <c r="B1755" s="395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3862.2444380000002</v>
      </c>
      <c r="H1755" s="321">
        <f>+VLOOKUP($E1755,Consumption!$1:$1048576,MATCH(DATE(H$2,1,1),INV!$A$1:$LI$1),FALSE)</f>
        <v>3734.3113720000001</v>
      </c>
      <c r="I1755" s="321">
        <f>+VLOOKUP($E1755,Consumption!$1:$1048576,MATCH(DATE(I$2,1,1),INV!$A$1:$LI$1),FALSE)</f>
        <v>3625.7273829999999</v>
      </c>
      <c r="J1755" s="321">
        <f>+VLOOKUP($E1755,Consumption!$1:$1048576,MATCH(DATE(J$2,1,1),INV!$A$1:$LI$1),FALSE)</f>
        <v>3619.7749749999998</v>
      </c>
      <c r="K1755" s="321">
        <f>+VLOOKUP($E1755,Consumption!$1:$1048576,MATCH(DATE(K$2,1,1),INV!$A$1:$LI$1),FALSE)</f>
        <v>3659.3733080000002</v>
      </c>
      <c r="L1755" s="321">
        <f>+VLOOKUP($E1755,Consumption!$1:$1048576,MATCH(DATE(L$2,1,1),INV!$A$1:$LI$1),FALSE)</f>
        <v>3618.566644</v>
      </c>
      <c r="M1755" s="321">
        <f>+VLOOKUP($E1755,Consumption!$1:$1048576,MATCH(DATE(M$2,1,1),INV!$A$1:$LI$1),FALSE)</f>
        <v>3605.5983759999999</v>
      </c>
      <c r="N1755" s="321">
        <f>+VLOOKUP($E1755,Consumption!$1:$1048576,MATCH(DATE(N$2,1,1),INV!$A$1:$LI$1),FALSE)</f>
        <v>3602.54288</v>
      </c>
      <c r="O1755" s="321">
        <f>+VLOOKUP($E1755,Consumption!$1:$1048576,MATCH(DATE(O$2,1,1),INV!$A$1:$LI$1),FALSE)</f>
        <v>3603.7096670000001</v>
      </c>
      <c r="P1755" s="321">
        <f>+VLOOKUP($E1755,Consumption!$1:$1048576,MATCH(DATE(P$2,1,1),INV!$A$1:$LI$1),FALSE)</f>
        <v>3609.1696729999999</v>
      </c>
      <c r="Q1755" s="321">
        <f>+VLOOKUP($E1755,Consumption!$1:$1048576,MATCH(DATE(Q$2,1,1),INV!$A$1:$LI$1),FALSE)</f>
        <v>3613.9801160000002</v>
      </c>
      <c r="R1755" s="321">
        <f>+VLOOKUP($E1755,Consumption!$1:$1048576,MATCH(DATE(R$2,1,1),INV!$A$1:$LI$1),FALSE)</f>
        <v>3618.6312290000001</v>
      </c>
      <c r="S1755" s="321">
        <f>+VLOOKUP($E1755,Consumption!$1:$1048576,MATCH(DATE(S$2,1,1),INV!$A$1:$LI$1),FALSE)</f>
        <v>3623.4402490000002</v>
      </c>
      <c r="T1755" s="321">
        <f>+VLOOKUP($E1755,Consumption!$1:$1048576,MATCH(DATE(T$2,1,1),INV!$A$1:$LI$1),FALSE)</f>
        <v>3628.6118270000002</v>
      </c>
      <c r="U1755" s="321">
        <f>+VLOOKUP($E1755,Consumption!$1:$1048576,MATCH(DATE(U$2,1,1),INV!$A$1:$LI$1),FALSE)</f>
        <v>3634.2761650000002</v>
      </c>
      <c r="V1755" s="321">
        <f>+VLOOKUP($E1755,Consumption!$1:$1048576,MATCH(DATE(V$2,1,1),INV!$A$1:$LI$1),FALSE)</f>
        <v>3640.483569</v>
      </c>
      <c r="W1755" s="321">
        <f>+VLOOKUP($E1755,Consumption!$1:$1048576,MATCH(DATE(W$2,1,1),INV!$A$1:$LI$1),FALSE)</f>
        <v>3647.2515279999998</v>
      </c>
      <c r="X1755" s="321">
        <f>+VLOOKUP($E1755,Consumption!$1:$1048576,MATCH(DATE(X$2,1,1),INV!$A$1:$LI$1),FALSE)</f>
        <v>3654.5812930000002</v>
      </c>
      <c r="Y1755" s="321">
        <f>+VLOOKUP($E1755,Consumption!$1:$1048576,MATCH(DATE(Y$2,1,1),INV!$A$1:$LI$1),FALSE)</f>
        <v>3662.4646830000002</v>
      </c>
      <c r="Z1755" s="321">
        <f>+VLOOKUP($E1755,Consumption!$1:$1048576,MATCH(DATE(Z$2,1,1),INV!$A$1:$LI$1),FALSE)</f>
        <v>3669.2067609999999</v>
      </c>
      <c r="AA1755" s="321">
        <f>+VLOOKUP($E1755,Consumption!$1:$1048576,MATCH(DATE(AA$2,1,1),INV!$A$1:$LI$1),FALSE)</f>
        <v>3677.4504609999999</v>
      </c>
      <c r="AB1755" s="321">
        <f>+VLOOKUP($E1755,Consumption!$1:$1048576,MATCH(DATE(AB$2,1,1),INV!$A$1:$LI$1),FALSE)</f>
        <v>3686.5939899999998</v>
      </c>
      <c r="AC1755" s="321">
        <f>+VLOOKUP($E1755,Consumption!$1:$1048576,MATCH(DATE(AC$2,1,1),INV!$A$1:$LI$1),FALSE)</f>
        <v>3696.3364419999998</v>
      </c>
      <c r="AD1755" s="321">
        <f>+VLOOKUP($E1755,Consumption!$1:$1048576,MATCH(DATE(AD$2,1,1),INV!$A$1:$LI$1),FALSE)</f>
        <v>3706.522199</v>
      </c>
      <c r="AE1755" s="321">
        <f>+VLOOKUP($E1755,Consumption!$1:$1048576,MATCH(DATE(AE$2,1,1),INV!$A$1:$LI$1),FALSE)</f>
        <v>3712.406238</v>
      </c>
      <c r="AF1755" s="321">
        <f>+VLOOKUP($E1755,Consumption!$1:$1048576,MATCH(DATE(AF$2,1,1),INV!$A$1:$LI$1),FALSE)</f>
        <v>3719.0727670000001</v>
      </c>
      <c r="AG1755" s="321">
        <f>+VLOOKUP($E1755,Consumption!$1:$1048576,MATCH(DATE(AG$2,1,1),INV!$A$1:$LI$1),FALSE)</f>
        <v>3726.1390550000001</v>
      </c>
      <c r="AH1755" s="321">
        <f>+VLOOKUP($E1755,Consumption!$1:$1048576,MATCH(DATE(AH$2,1,1),INV!$A$1:$LI$1),FALSE)</f>
        <v>3733.354538</v>
      </c>
      <c r="AI1755" s="321">
        <f>+VLOOKUP($E1755,Consumption!$1:$1048576,MATCH(DATE(AI$2,1,1),INV!$A$1:$LI$1),FALSE)</f>
        <v>3740.5455849999998</v>
      </c>
      <c r="AJ1755" s="321">
        <f>+VLOOKUP($E1755,Consumption!$1:$1048576,MATCH(DATE(AJ$2,1,1),INV!$A$1:$LI$1),FALSE)</f>
        <v>3747.584883</v>
      </c>
      <c r="AK1755" s="321">
        <f>+VLOOKUP($E1755,Consumption!$1:$1048576,MATCH(DATE(AK$2,1,1),INV!$A$1:$LI$1),FALSE)</f>
        <v>3754.4387710000001</v>
      </c>
      <c r="AL1755" s="321">
        <f>+VLOOKUP($E1755,Consumption!$1:$1048576,MATCH(DATE(AL$2,1,1),INV!$A$1:$LI$1),FALSE)</f>
        <v>3761.0900940000001</v>
      </c>
      <c r="AM1755" s="321">
        <f>+VLOOKUP($E1755,Consumption!$1:$1048576,MATCH(DATE(AM$2,1,1),INV!$A$1:$LI$1),FALSE)</f>
        <v>3767.5269699999999</v>
      </c>
      <c r="AN1755" s="321">
        <f>+VLOOKUP($E1755,Consumption!$1:$1048576,MATCH(DATE(AN$2,1,1),INV!$A$1:$LI$1),FALSE)</f>
        <v>3773.7424729999998</v>
      </c>
      <c r="AO1755" s="321">
        <f>+VLOOKUP($E1755,Consumption!$1:$1048576,MATCH(DATE(AO$2,1,1),INV!$A$1:$LI$1),FALSE)</f>
        <v>3779.7337069999999</v>
      </c>
    </row>
    <row r="1756" spans="1:41" s="282" customFormat="1" ht="15" customHeight="1" x14ac:dyDescent="0.35">
      <c r="A1756" s="394"/>
      <c r="B1756" s="395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24611.761689999999</v>
      </c>
      <c r="H1756" s="321">
        <f>+VLOOKUP($E1756,Consumption!$1:$1048576,MATCH(DATE(H$2,1,1),INV!$A$1:$LI$1),FALSE)</f>
        <v>24428.89531</v>
      </c>
      <c r="I1756" s="321">
        <f>+VLOOKUP($E1756,Consumption!$1:$1048576,MATCH(DATE(I$2,1,1),INV!$A$1:$LI$1),FALSE)</f>
        <v>24284.22163</v>
      </c>
      <c r="J1756" s="321">
        <f>+VLOOKUP($E1756,Consumption!$1:$1048576,MATCH(DATE(J$2,1,1),INV!$A$1:$LI$1),FALSE)</f>
        <v>24117.804649999998</v>
      </c>
      <c r="K1756" s="321">
        <f>+VLOOKUP($E1756,Consumption!$1:$1048576,MATCH(DATE(K$2,1,1),INV!$A$1:$LI$1),FALSE)</f>
        <v>23961.650699999998</v>
      </c>
      <c r="L1756" s="321">
        <f>+VLOOKUP($E1756,Consumption!$1:$1048576,MATCH(DATE(L$2,1,1),INV!$A$1:$LI$1),FALSE)</f>
        <v>23804.598679999999</v>
      </c>
      <c r="M1756" s="321">
        <f>+VLOOKUP($E1756,Consumption!$1:$1048576,MATCH(DATE(M$2,1,1),INV!$A$1:$LI$1),FALSE)</f>
        <v>23651.125</v>
      </c>
      <c r="N1756" s="321">
        <f>+VLOOKUP($E1756,Consumption!$1:$1048576,MATCH(DATE(N$2,1,1),INV!$A$1:$LI$1),FALSE)</f>
        <v>23501.207569999999</v>
      </c>
      <c r="O1756" s="321">
        <f>+VLOOKUP($E1756,Consumption!$1:$1048576,MATCH(DATE(O$2,1,1),INV!$A$1:$LI$1),FALSE)</f>
        <v>23354.67859</v>
      </c>
      <c r="P1756" s="321">
        <f>+VLOOKUP($E1756,Consumption!$1:$1048576,MATCH(DATE(P$2,1,1),INV!$A$1:$LI$1),FALSE)</f>
        <v>23220.730510000001</v>
      </c>
      <c r="Q1756" s="321">
        <f>+VLOOKUP($E1756,Consumption!$1:$1048576,MATCH(DATE(Q$2,1,1),INV!$A$1:$LI$1),FALSE)</f>
        <v>23084.624629999998</v>
      </c>
      <c r="R1756" s="321">
        <f>+VLOOKUP($E1756,Consumption!$1:$1048576,MATCH(DATE(R$2,1,1),INV!$A$1:$LI$1),FALSE)</f>
        <v>22949.367730000002</v>
      </c>
      <c r="S1756" s="321">
        <f>+VLOOKUP($E1756,Consumption!$1:$1048576,MATCH(DATE(S$2,1,1),INV!$A$1:$LI$1),FALSE)</f>
        <v>22816.29406</v>
      </c>
      <c r="T1756" s="321">
        <f>+VLOOKUP($E1756,Consumption!$1:$1048576,MATCH(DATE(T$2,1,1),INV!$A$1:$LI$1),FALSE)</f>
        <v>22685.9558</v>
      </c>
      <c r="U1756" s="321">
        <f>+VLOOKUP($E1756,Consumption!$1:$1048576,MATCH(DATE(U$2,1,1),INV!$A$1:$LI$1),FALSE)</f>
        <v>22558.55503</v>
      </c>
      <c r="V1756" s="321">
        <f>+VLOOKUP($E1756,Consumption!$1:$1048576,MATCH(DATE(V$2,1,1),INV!$A$1:$LI$1),FALSE)</f>
        <v>22434.240379999999</v>
      </c>
      <c r="W1756" s="321">
        <f>+VLOOKUP($E1756,Consumption!$1:$1048576,MATCH(DATE(W$2,1,1),INV!$A$1:$LI$1),FALSE)</f>
        <v>22313.077000000001</v>
      </c>
      <c r="X1756" s="321">
        <f>+VLOOKUP($E1756,Consumption!$1:$1048576,MATCH(DATE(X$2,1,1),INV!$A$1:$LI$1),FALSE)</f>
        <v>22195.048159999998</v>
      </c>
      <c r="Y1756" s="321">
        <f>+VLOOKUP($E1756,Consumption!$1:$1048576,MATCH(DATE(Y$2,1,1),INV!$A$1:$LI$1),FALSE)</f>
        <v>22080.094819999998</v>
      </c>
      <c r="Z1756" s="321">
        <f>+VLOOKUP($E1756,Consumption!$1:$1048576,MATCH(DATE(Z$2,1,1),INV!$A$1:$LI$1),FALSE)</f>
        <v>21962.044569999998</v>
      </c>
      <c r="AA1756" s="321">
        <f>+VLOOKUP($E1756,Consumption!$1:$1048576,MATCH(DATE(AA$2,1,1),INV!$A$1:$LI$1),FALSE)</f>
        <v>21850.618299999998</v>
      </c>
      <c r="AB1756" s="321">
        <f>+VLOOKUP($E1756,Consumption!$1:$1048576,MATCH(DATE(AB$2,1,1),INV!$A$1:$LI$1),FALSE)</f>
        <v>21743.842369999998</v>
      </c>
      <c r="AC1756" s="321">
        <f>+VLOOKUP($E1756,Consumption!$1:$1048576,MATCH(DATE(AC$2,1,1),INV!$A$1:$LI$1),FALSE)</f>
        <v>21640.797129999999</v>
      </c>
      <c r="AD1756" s="321">
        <f>+VLOOKUP($E1756,Consumption!$1:$1048576,MATCH(DATE(AD$2,1,1),INV!$A$1:$LI$1),FALSE)</f>
        <v>21541.052759999999</v>
      </c>
      <c r="AE1756" s="321">
        <f>+VLOOKUP($E1756,Consumption!$1:$1048576,MATCH(DATE(AE$2,1,1),INV!$A$1:$LI$1),FALSE)</f>
        <v>21427.762289999999</v>
      </c>
      <c r="AF1756" s="321">
        <f>+VLOOKUP($E1756,Consumption!$1:$1048576,MATCH(DATE(AF$2,1,1),INV!$A$1:$LI$1),FALSE)</f>
        <v>21319.731510000001</v>
      </c>
      <c r="AG1756" s="321">
        <f>+VLOOKUP($E1756,Consumption!$1:$1048576,MATCH(DATE(AG$2,1,1),INV!$A$1:$LI$1),FALSE)</f>
        <v>21216.272690000002</v>
      </c>
      <c r="AH1756" s="321">
        <f>+VLOOKUP($E1756,Consumption!$1:$1048576,MATCH(DATE(AH$2,1,1),INV!$A$1:$LI$1),FALSE)</f>
        <v>21116.9293</v>
      </c>
      <c r="AI1756" s="321">
        <f>+VLOOKUP($E1756,Consumption!$1:$1048576,MATCH(DATE(AI$2,1,1),INV!$A$1:$LI$1),FALSE)</f>
        <v>21021.341049999999</v>
      </c>
      <c r="AJ1756" s="321">
        <f>+VLOOKUP($E1756,Consumption!$1:$1048576,MATCH(DATE(AJ$2,1,1),INV!$A$1:$LI$1),FALSE)</f>
        <v>20929.238600000001</v>
      </c>
      <c r="AK1756" s="321">
        <f>+VLOOKUP($E1756,Consumption!$1:$1048576,MATCH(DATE(AK$2,1,1),INV!$A$1:$LI$1),FALSE)</f>
        <v>20840.32403</v>
      </c>
      <c r="AL1756" s="321">
        <f>+VLOOKUP($E1756,Consumption!$1:$1048576,MATCH(DATE(AL$2,1,1),INV!$A$1:$LI$1),FALSE)</f>
        <v>20754.426289999999</v>
      </c>
      <c r="AM1756" s="321">
        <f>+VLOOKUP($E1756,Consumption!$1:$1048576,MATCH(DATE(AM$2,1,1),INV!$A$1:$LI$1),FALSE)</f>
        <v>20671.565719999999</v>
      </c>
      <c r="AN1756" s="321">
        <f>+VLOOKUP($E1756,Consumption!$1:$1048576,MATCH(DATE(AN$2,1,1),INV!$A$1:$LI$1),FALSE)</f>
        <v>20591.89961</v>
      </c>
      <c r="AO1756" s="321">
        <f>+VLOOKUP($E1756,Consumption!$1:$1048576,MATCH(DATE(AO$2,1,1),INV!$A$1:$LI$1),FALSE)</f>
        <v>20515.64862</v>
      </c>
    </row>
    <row r="1757" spans="1:41" s="282" customFormat="1" ht="15" customHeight="1" x14ac:dyDescent="0.35">
      <c r="A1757" s="394"/>
      <c r="B1757" s="395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3571.7922579999999</v>
      </c>
      <c r="H1757" s="321">
        <f>+VLOOKUP($E1757,Consumption!$1:$1048576,MATCH(DATE(H$2,1,1),INV!$A$1:$LI$1),FALSE)</f>
        <v>3574.6093550000001</v>
      </c>
      <c r="I1757" s="321">
        <f>+VLOOKUP($E1757,Consumption!$1:$1048576,MATCH(DATE(I$2,1,1),INV!$A$1:$LI$1),FALSE)</f>
        <v>3594.8588589999999</v>
      </c>
      <c r="J1757" s="321">
        <f>+VLOOKUP($E1757,Consumption!$1:$1048576,MATCH(DATE(J$2,1,1),INV!$A$1:$LI$1),FALSE)</f>
        <v>3634.8507810000001</v>
      </c>
      <c r="K1757" s="321">
        <f>+VLOOKUP($E1757,Consumption!$1:$1048576,MATCH(DATE(K$2,1,1),INV!$A$1:$LI$1),FALSE)</f>
        <v>3689.2107139999998</v>
      </c>
      <c r="L1757" s="321">
        <f>+VLOOKUP($E1757,Consumption!$1:$1048576,MATCH(DATE(L$2,1,1),INV!$A$1:$LI$1),FALSE)</f>
        <v>3739.1095890000001</v>
      </c>
      <c r="M1757" s="321">
        <f>+VLOOKUP($E1757,Consumption!$1:$1048576,MATCH(DATE(M$2,1,1),INV!$A$1:$LI$1),FALSE)</f>
        <v>3786.3034339999999</v>
      </c>
      <c r="N1757" s="321">
        <f>+VLOOKUP($E1757,Consumption!$1:$1048576,MATCH(DATE(N$2,1,1),INV!$A$1:$LI$1),FALSE)</f>
        <v>3831.304455</v>
      </c>
      <c r="O1757" s="321">
        <f>+VLOOKUP($E1757,Consumption!$1:$1048576,MATCH(DATE(O$2,1,1),INV!$A$1:$LI$1),FALSE)</f>
        <v>3874.6996170000002</v>
      </c>
      <c r="P1757" s="321">
        <f>+VLOOKUP($E1757,Consumption!$1:$1048576,MATCH(DATE(P$2,1,1),INV!$A$1:$LI$1),FALSE)</f>
        <v>3923.4657050000001</v>
      </c>
      <c r="Q1757" s="321">
        <f>+VLOOKUP($E1757,Consumption!$1:$1048576,MATCH(DATE(Q$2,1,1),INV!$A$1:$LI$1),FALSE)</f>
        <v>3967.7654699999998</v>
      </c>
      <c r="R1757" s="321">
        <f>+VLOOKUP($E1757,Consumption!$1:$1048576,MATCH(DATE(R$2,1,1),INV!$A$1:$LI$1),FALSE)</f>
        <v>4009.9825169999999</v>
      </c>
      <c r="S1757" s="321">
        <f>+VLOOKUP($E1757,Consumption!$1:$1048576,MATCH(DATE(S$2,1,1),INV!$A$1:$LI$1),FALSE)</f>
        <v>4051.2925439999999</v>
      </c>
      <c r="T1757" s="321">
        <f>+VLOOKUP($E1757,Consumption!$1:$1048576,MATCH(DATE(T$2,1,1),INV!$A$1:$LI$1),FALSE)</f>
        <v>4092.261649</v>
      </c>
      <c r="U1757" s="321">
        <f>+VLOOKUP($E1757,Consumption!$1:$1048576,MATCH(DATE(U$2,1,1),INV!$A$1:$LI$1),FALSE)</f>
        <v>4133.1525240000001</v>
      </c>
      <c r="V1757" s="321">
        <f>+VLOOKUP($E1757,Consumption!$1:$1048576,MATCH(DATE(V$2,1,1),INV!$A$1:$LI$1),FALSE)</f>
        <v>4174.0776180000003</v>
      </c>
      <c r="W1757" s="321">
        <f>+VLOOKUP($E1757,Consumption!$1:$1048576,MATCH(DATE(W$2,1,1),INV!$A$1:$LI$1),FALSE)</f>
        <v>4215.0797210000001</v>
      </c>
      <c r="X1757" s="321">
        <f>+VLOOKUP($E1757,Consumption!$1:$1048576,MATCH(DATE(X$2,1,1),INV!$A$1:$LI$1),FALSE)</f>
        <v>4256.1666990000003</v>
      </c>
      <c r="Y1757" s="321">
        <f>+VLOOKUP($E1757,Consumption!$1:$1048576,MATCH(DATE(Y$2,1,1),INV!$A$1:$LI$1),FALSE)</f>
        <v>4297.3297080000002</v>
      </c>
      <c r="Z1757" s="321">
        <f>+VLOOKUP($E1757,Consumption!$1:$1048576,MATCH(DATE(Z$2,1,1),INV!$A$1:$LI$1),FALSE)</f>
        <v>4334.266858</v>
      </c>
      <c r="AA1757" s="321">
        <f>+VLOOKUP($E1757,Consumption!$1:$1048576,MATCH(DATE(AA$2,1,1),INV!$A$1:$LI$1),FALSE)</f>
        <v>4373.7732830000004</v>
      </c>
      <c r="AB1757" s="321">
        <f>+VLOOKUP($E1757,Consumption!$1:$1048576,MATCH(DATE(AB$2,1,1),INV!$A$1:$LI$1),FALSE)</f>
        <v>4414.4349060000004</v>
      </c>
      <c r="AC1757" s="321">
        <f>+VLOOKUP($E1757,Consumption!$1:$1048576,MATCH(DATE(AC$2,1,1),INV!$A$1:$LI$1),FALSE)</f>
        <v>4455.583783</v>
      </c>
      <c r="AD1757" s="321">
        <f>+VLOOKUP($E1757,Consumption!$1:$1048576,MATCH(DATE(AD$2,1,1),INV!$A$1:$LI$1),FALSE)</f>
        <v>4496.9088869999996</v>
      </c>
      <c r="AE1757" s="321">
        <f>+VLOOKUP($E1757,Consumption!$1:$1048576,MATCH(DATE(AE$2,1,1),INV!$A$1:$LI$1),FALSE)</f>
        <v>4526.528386</v>
      </c>
      <c r="AF1757" s="321">
        <f>+VLOOKUP($E1757,Consumption!$1:$1048576,MATCH(DATE(AF$2,1,1),INV!$A$1:$LI$1),FALSE)</f>
        <v>4557.5200050000003</v>
      </c>
      <c r="AG1757" s="321">
        <f>+VLOOKUP($E1757,Consumption!$1:$1048576,MATCH(DATE(AG$2,1,1),INV!$A$1:$LI$1),FALSE)</f>
        <v>4589.2602349999997</v>
      </c>
      <c r="AH1757" s="321">
        <f>+VLOOKUP($E1757,Consumption!$1:$1048576,MATCH(DATE(AH$2,1,1),INV!$A$1:$LI$1),FALSE)</f>
        <v>4621.3859409999995</v>
      </c>
      <c r="AI1757" s="321">
        <f>+VLOOKUP($E1757,Consumption!$1:$1048576,MATCH(DATE(AI$2,1,1),INV!$A$1:$LI$1),FALSE)</f>
        <v>4653.6710869999997</v>
      </c>
      <c r="AJ1757" s="321">
        <f>+VLOOKUP($E1757,Consumption!$1:$1048576,MATCH(DATE(AJ$2,1,1),INV!$A$1:$LI$1),FALSE)</f>
        <v>4685.9667630000004</v>
      </c>
      <c r="AK1757" s="321">
        <f>+VLOOKUP($E1757,Consumption!$1:$1048576,MATCH(DATE(AK$2,1,1),INV!$A$1:$LI$1),FALSE)</f>
        <v>4718.1753650000001</v>
      </c>
      <c r="AL1757" s="321">
        <f>+VLOOKUP($E1757,Consumption!$1:$1048576,MATCH(DATE(AL$2,1,1),INV!$A$1:$LI$1),FALSE)</f>
        <v>4750.2217229999997</v>
      </c>
      <c r="AM1757" s="321">
        <f>+VLOOKUP($E1757,Consumption!$1:$1048576,MATCH(DATE(AM$2,1,1),INV!$A$1:$LI$1),FALSE)</f>
        <v>4782.0589840000002</v>
      </c>
      <c r="AN1757" s="321">
        <f>+VLOOKUP($E1757,Consumption!$1:$1048576,MATCH(DATE(AN$2,1,1),INV!$A$1:$LI$1),FALSE)</f>
        <v>4813.6658319999997</v>
      </c>
      <c r="AO1757" s="321">
        <f>+VLOOKUP($E1757,Consumption!$1:$1048576,MATCH(DATE(AO$2,1,1),INV!$A$1:$LI$1),FALSE)</f>
        <v>4845.0378060000003</v>
      </c>
    </row>
    <row r="1758" spans="1:41" s="282" customFormat="1" ht="15" customHeight="1" x14ac:dyDescent="0.35">
      <c r="A1758" s="394"/>
      <c r="B1758" s="395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5936.5683580000004</v>
      </c>
      <c r="H1758" s="321">
        <f>+VLOOKUP($E1758,Consumption!$1:$1048576,MATCH(DATE(H$2,1,1),INV!$A$1:$LI$1),FALSE)</f>
        <v>5867.0529219999999</v>
      </c>
      <c r="I1758" s="321">
        <f>+VLOOKUP($E1758,Consumption!$1:$1048576,MATCH(DATE(I$2,1,1),INV!$A$1:$LI$1),FALSE)</f>
        <v>5787.460454</v>
      </c>
      <c r="J1758" s="321">
        <f>+VLOOKUP($E1758,Consumption!$1:$1048576,MATCH(DATE(J$2,1,1),INV!$A$1:$LI$1),FALSE)</f>
        <v>5736.9176649999999</v>
      </c>
      <c r="K1758" s="321">
        <f>+VLOOKUP($E1758,Consumption!$1:$1048576,MATCH(DATE(K$2,1,1),INV!$A$1:$LI$1),FALSE)</f>
        <v>5699.3057390000004</v>
      </c>
      <c r="L1758" s="321">
        <f>+VLOOKUP($E1758,Consumption!$1:$1048576,MATCH(DATE(L$2,1,1),INV!$A$1:$LI$1),FALSE)</f>
        <v>5667.1217710000001</v>
      </c>
      <c r="M1758" s="321">
        <f>+VLOOKUP($E1758,Consumption!$1:$1048576,MATCH(DATE(M$2,1,1),INV!$A$1:$LI$1),FALSE)</f>
        <v>5637.7392559999998</v>
      </c>
      <c r="N1758" s="321">
        <f>+VLOOKUP($E1758,Consumption!$1:$1048576,MATCH(DATE(N$2,1,1),INV!$A$1:$LI$1),FALSE)</f>
        <v>5609.8997669999999</v>
      </c>
      <c r="O1758" s="321">
        <f>+VLOOKUP($E1758,Consumption!$1:$1048576,MATCH(DATE(O$2,1,1),INV!$A$1:$LI$1),FALSE)</f>
        <v>5583.0055920000004</v>
      </c>
      <c r="P1758" s="321">
        <f>+VLOOKUP($E1758,Consumption!$1:$1048576,MATCH(DATE(P$2,1,1),INV!$A$1:$LI$1),FALSE)</f>
        <v>5559.7728900000002</v>
      </c>
      <c r="Q1758" s="321">
        <f>+VLOOKUP($E1758,Consumption!$1:$1048576,MATCH(DATE(Q$2,1,1),INV!$A$1:$LI$1),FALSE)</f>
        <v>5535.2986760000003</v>
      </c>
      <c r="R1758" s="321">
        <f>+VLOOKUP($E1758,Consumption!$1:$1048576,MATCH(DATE(R$2,1,1),INV!$A$1:$LI$1),FALSE)</f>
        <v>5510.5199819999998</v>
      </c>
      <c r="S1758" s="321">
        <f>+VLOOKUP($E1758,Consumption!$1:$1048576,MATCH(DATE(S$2,1,1),INV!$A$1:$LI$1),FALSE)</f>
        <v>5485.8701469999996</v>
      </c>
      <c r="T1758" s="321">
        <f>+VLOOKUP($E1758,Consumption!$1:$1048576,MATCH(DATE(T$2,1,1),INV!$A$1:$LI$1),FALSE)</f>
        <v>5461.5432140000003</v>
      </c>
      <c r="U1758" s="321">
        <f>+VLOOKUP($E1758,Consumption!$1:$1048576,MATCH(DATE(U$2,1,1),INV!$A$1:$LI$1),FALSE)</f>
        <v>5437.6213729999999</v>
      </c>
      <c r="V1758" s="321">
        <f>+VLOOKUP($E1758,Consumption!$1:$1048576,MATCH(DATE(V$2,1,1),INV!$A$1:$LI$1),FALSE)</f>
        <v>5414.1356619999997</v>
      </c>
      <c r="W1758" s="321">
        <f>+VLOOKUP($E1758,Consumption!$1:$1048576,MATCH(DATE(W$2,1,1),INV!$A$1:$LI$1),FALSE)</f>
        <v>5391.0943889999999</v>
      </c>
      <c r="X1758" s="321">
        <f>+VLOOKUP($E1758,Consumption!$1:$1048576,MATCH(DATE(X$2,1,1),INV!$A$1:$LI$1),FALSE)</f>
        <v>5368.4962539999997</v>
      </c>
      <c r="Y1758" s="321">
        <f>+VLOOKUP($E1758,Consumption!$1:$1048576,MATCH(DATE(Y$2,1,1),INV!$A$1:$LI$1),FALSE)</f>
        <v>5346.3362850000003</v>
      </c>
      <c r="Z1758" s="321">
        <f>+VLOOKUP($E1758,Consumption!$1:$1048576,MATCH(DATE(Z$2,1,1),INV!$A$1:$LI$1),FALSE)</f>
        <v>5322.6244470000001</v>
      </c>
      <c r="AA1758" s="321">
        <f>+VLOOKUP($E1758,Consumption!$1:$1048576,MATCH(DATE(AA$2,1,1),INV!$A$1:$LI$1),FALSE)</f>
        <v>5300.5156020000004</v>
      </c>
      <c r="AB1758" s="321">
        <f>+VLOOKUP($E1758,Consumption!$1:$1048576,MATCH(DATE(AB$2,1,1),INV!$A$1:$LI$1),FALSE)</f>
        <v>5279.3449819999996</v>
      </c>
      <c r="AC1758" s="321">
        <f>+VLOOKUP($E1758,Consumption!$1:$1048576,MATCH(DATE(AC$2,1,1),INV!$A$1:$LI$1),FALSE)</f>
        <v>5258.8034870000001</v>
      </c>
      <c r="AD1758" s="321">
        <f>+VLOOKUP($E1758,Consumption!$1:$1048576,MATCH(DATE(AD$2,1,1),INV!$A$1:$LI$1),FALSE)</f>
        <v>5238.7501789999997</v>
      </c>
      <c r="AE1758" s="321">
        <f>+VLOOKUP($E1758,Consumption!$1:$1048576,MATCH(DATE(AE$2,1,1),INV!$A$1:$LI$1),FALSE)</f>
        <v>5213.7059470000004</v>
      </c>
      <c r="AF1758" s="321">
        <f>+VLOOKUP($E1758,Consumption!$1:$1048576,MATCH(DATE(AF$2,1,1),INV!$A$1:$LI$1),FALSE)</f>
        <v>5189.7299579999999</v>
      </c>
      <c r="AG1758" s="321">
        <f>+VLOOKUP($E1758,Consumption!$1:$1048576,MATCH(DATE(AG$2,1,1),INV!$A$1:$LI$1),FALSE)</f>
        <v>5166.5150180000001</v>
      </c>
      <c r="AH1758" s="321">
        <f>+VLOOKUP($E1758,Consumption!$1:$1048576,MATCH(DATE(AH$2,1,1),INV!$A$1:$LI$1),FALSE)</f>
        <v>5143.8888559999996</v>
      </c>
      <c r="AI1758" s="321">
        <f>+VLOOKUP($E1758,Consumption!$1:$1048576,MATCH(DATE(AI$2,1,1),INV!$A$1:$LI$1),FALSE)</f>
        <v>5121.7524219999996</v>
      </c>
      <c r="AJ1758" s="321">
        <f>+VLOOKUP($E1758,Consumption!$1:$1048576,MATCH(DATE(AJ$2,1,1),INV!$A$1:$LI$1),FALSE)</f>
        <v>5100.0471010000001</v>
      </c>
      <c r="AK1758" s="321">
        <f>+VLOOKUP($E1758,Consumption!$1:$1048576,MATCH(DATE(AK$2,1,1),INV!$A$1:$LI$1),FALSE)</f>
        <v>5078.7370570000003</v>
      </c>
      <c r="AL1758" s="321">
        <f>+VLOOKUP($E1758,Consumption!$1:$1048576,MATCH(DATE(AL$2,1,1),INV!$A$1:$LI$1),FALSE)</f>
        <v>5057.7996430000003</v>
      </c>
      <c r="AM1758" s="321">
        <f>+VLOOKUP($E1758,Consumption!$1:$1048576,MATCH(DATE(AM$2,1,1),INV!$A$1:$LI$1),FALSE)</f>
        <v>5037.2199129999999</v>
      </c>
      <c r="AN1758" s="321">
        <f>+VLOOKUP($E1758,Consumption!$1:$1048576,MATCH(DATE(AN$2,1,1),INV!$A$1:$LI$1),FALSE)</f>
        <v>5016.987408</v>
      </c>
      <c r="AO1758" s="321">
        <f>+VLOOKUP($E1758,Consumption!$1:$1048576,MATCH(DATE(AO$2,1,1),INV!$A$1:$LI$1),FALSE)</f>
        <v>4997.094282</v>
      </c>
    </row>
    <row r="1759" spans="1:41" s="282" customFormat="1" ht="15" customHeight="1" x14ac:dyDescent="0.35">
      <c r="A1759" s="394"/>
      <c r="B1759" s="395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394"/>
      <c r="B1760" s="406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1.0032468379999999</v>
      </c>
      <c r="G1760" s="323">
        <f>+VLOOKUP($E1760,Consumption!$1:$1048576,MATCH(DATE(G$2,1,1),INV!$A$1:$LI$1),FALSE)</f>
        <v>1.0221015309999999</v>
      </c>
      <c r="H1760" s="323">
        <f>+VLOOKUP($E1760,Consumption!$1:$1048576,MATCH(DATE(H$2,1,1),INV!$A$1:$LI$1),FALSE)</f>
        <v>1.0530567209999999</v>
      </c>
      <c r="I1760" s="323">
        <f>+VLOOKUP($E1760,Consumption!$1:$1048576,MATCH(DATE(I$2,1,1),INV!$A$1:$LI$1),FALSE)</f>
        <v>1.09308476</v>
      </c>
      <c r="J1760" s="323">
        <f>+VLOOKUP($E1760,Consumption!$1:$1048576,MATCH(DATE(J$2,1,1),INV!$A$1:$LI$1),FALSE)</f>
        <v>1.1248207670000001</v>
      </c>
      <c r="K1760" s="323">
        <f>+VLOOKUP($E1760,Consumption!$1:$1048576,MATCH(DATE(K$2,1,1),INV!$A$1:$LI$1),FALSE)</f>
        <v>1.1430421420000001</v>
      </c>
      <c r="L1760" s="323">
        <f>+VLOOKUP($E1760,Consumption!$1:$1048576,MATCH(DATE(L$2,1,1),INV!$A$1:$LI$1),FALSE)</f>
        <v>1.1775746920000001</v>
      </c>
      <c r="M1760" s="323">
        <f>+VLOOKUP($E1760,Consumption!$1:$1048576,MATCH(DATE(M$2,1,1),INV!$A$1:$LI$1),FALSE)</f>
        <v>1.212477748</v>
      </c>
      <c r="N1760" s="323">
        <f>+VLOOKUP($E1760,Consumption!$1:$1048576,MATCH(DATE(N$2,1,1),INV!$A$1:$LI$1),FALSE)</f>
        <v>1.251055912</v>
      </c>
      <c r="O1760" s="323">
        <f>+VLOOKUP($E1760,Consumption!$1:$1048576,MATCH(DATE(O$2,1,1),INV!$A$1:$LI$1),FALSE)</f>
        <v>1.293366493</v>
      </c>
      <c r="P1760" s="323">
        <f>+VLOOKUP($E1760,Consumption!$1:$1048576,MATCH(DATE(P$2,1,1),INV!$A$1:$LI$1),FALSE)</f>
        <v>1.339523966</v>
      </c>
      <c r="Q1760" s="323">
        <f>+VLOOKUP($E1760,Consumption!$1:$1048576,MATCH(DATE(Q$2,1,1),INV!$A$1:$LI$1),FALSE)</f>
        <v>1.389876608</v>
      </c>
      <c r="R1760" s="323">
        <f>+VLOOKUP($E1760,Consumption!$1:$1048576,MATCH(DATE(R$2,1,1),INV!$A$1:$LI$1),FALSE)</f>
        <v>1.4448372229999999</v>
      </c>
      <c r="S1760" s="323">
        <f>+VLOOKUP($E1760,Consumption!$1:$1048576,MATCH(DATE(S$2,1,1),INV!$A$1:$LI$1),FALSE)</f>
        <v>1.5048616560000001</v>
      </c>
      <c r="T1760" s="323">
        <f>+VLOOKUP($E1760,Consumption!$1:$1048576,MATCH(DATE(T$2,1,1),INV!$A$1:$LI$1),FALSE)</f>
        <v>1.5704381000000001</v>
      </c>
      <c r="U1760" s="323">
        <f>+VLOOKUP($E1760,Consumption!$1:$1048576,MATCH(DATE(U$2,1,1),INV!$A$1:$LI$1),FALSE)</f>
        <v>1.6420875669999999</v>
      </c>
      <c r="V1760" s="323">
        <f>+VLOOKUP($E1760,Consumption!$1:$1048576,MATCH(DATE(V$2,1,1),INV!$A$1:$LI$1),FALSE)</f>
        <v>1.7199939449999999</v>
      </c>
      <c r="W1760" s="323">
        <f>+VLOOKUP($E1760,Consumption!$1:$1048576,MATCH(DATE(W$2,1,1),INV!$A$1:$LI$1),FALSE)</f>
        <v>1.8045239019999999</v>
      </c>
      <c r="X1760" s="323">
        <f>+VLOOKUP($E1760,Consumption!$1:$1048576,MATCH(DATE(X$2,1,1),INV!$A$1:$LI$1),FALSE)</f>
        <v>1.8961553710000001</v>
      </c>
      <c r="Y1760" s="323">
        <f>+VLOOKUP($E1760,Consumption!$1:$1048576,MATCH(DATE(Y$2,1,1),INV!$A$1:$LI$1),FALSE)</f>
        <v>1.9954406499999999</v>
      </c>
      <c r="Z1760" s="323">
        <f>+VLOOKUP($E1760,Consumption!$1:$1048576,MATCH(DATE(Z$2,1,1),INV!$A$1:$LI$1),FALSE)</f>
        <v>2.103128227</v>
      </c>
      <c r="AA1760" s="323">
        <f>+VLOOKUP($E1760,Consumption!$1:$1048576,MATCH(DATE(AA$2,1,1),INV!$A$1:$LI$1),FALSE)</f>
        <v>2.219413748</v>
      </c>
      <c r="AB1760" s="323">
        <f>+VLOOKUP($E1760,Consumption!$1:$1048576,MATCH(DATE(AB$2,1,1),INV!$A$1:$LI$1),FALSE)</f>
        <v>2.3447009840000002</v>
      </c>
      <c r="AC1760" s="323">
        <f>+VLOOKUP($E1760,Consumption!$1:$1048576,MATCH(DATE(AC$2,1,1),INV!$A$1:$LI$1),FALSE)</f>
        <v>2.4795237480000001</v>
      </c>
      <c r="AD1760" s="323">
        <f>+VLOOKUP($E1760,Consumption!$1:$1048576,MATCH(DATE(AD$2,1,1),INV!$A$1:$LI$1),FALSE)</f>
        <v>2.624496685</v>
      </c>
      <c r="AE1760" s="323">
        <f>+VLOOKUP($E1760,Consumption!$1:$1048576,MATCH(DATE(AE$2,1,1),INV!$A$1:$LI$1),FALSE)</f>
        <v>2.780795941</v>
      </c>
      <c r="AF1760" s="323">
        <f>+VLOOKUP($E1760,Consumption!$1:$1048576,MATCH(DATE(AF$2,1,1),INV!$A$1:$LI$1),FALSE)</f>
        <v>2.946833941</v>
      </c>
      <c r="AG1760" s="323">
        <f>+VLOOKUP($E1760,Consumption!$1:$1048576,MATCH(DATE(AG$2,1,1),INV!$A$1:$LI$1),FALSE)</f>
        <v>3.1218095959999999</v>
      </c>
      <c r="AH1760" s="323">
        <f>+VLOOKUP($E1760,Consumption!$1:$1048576,MATCH(DATE(AH$2,1,1),INV!$A$1:$LI$1),FALSE)</f>
        <v>3.3052617639999999</v>
      </c>
      <c r="AI1760" s="323">
        <f>+VLOOKUP($E1760,Consumption!$1:$1048576,MATCH(DATE(AI$2,1,1),INV!$A$1:$LI$1),FALSE)</f>
        <v>3.4968144219999999</v>
      </c>
      <c r="AJ1760" s="323">
        <f>+VLOOKUP($E1760,Consumption!$1:$1048576,MATCH(DATE(AJ$2,1,1),INV!$A$1:$LI$1),FALSE)</f>
        <v>3.696043322</v>
      </c>
      <c r="AK1760" s="323">
        <f>+VLOOKUP($E1760,Consumption!$1:$1048576,MATCH(DATE(AK$2,1,1),INV!$A$1:$LI$1),FALSE)</f>
        <v>3.904235023</v>
      </c>
      <c r="AL1760" s="323">
        <f>+VLOOKUP($E1760,Consumption!$1:$1048576,MATCH(DATE(AL$2,1,1),INV!$A$1:$LI$1),FALSE)</f>
        <v>4.1219539049999998</v>
      </c>
      <c r="AM1760" s="323">
        <f>+VLOOKUP($E1760,Consumption!$1:$1048576,MATCH(DATE(AM$2,1,1),INV!$A$1:$LI$1),FALSE)</f>
        <v>4.3493940699999998</v>
      </c>
      <c r="AN1760" s="323">
        <f>+VLOOKUP($E1760,Consumption!$1:$1048576,MATCH(DATE(AN$2,1,1),INV!$A$1:$LI$1),FALSE)</f>
        <v>4.5865724630000004</v>
      </c>
      <c r="AO1760" s="323">
        <f>+VLOOKUP($E1760,Consumption!$1:$1048576,MATCH(DATE(AO$2,1,1),INV!$A$1:$LI$1),FALSE)</f>
        <v>4.8334281780000001</v>
      </c>
    </row>
    <row r="1761" spans="1:41" s="282" customFormat="1" ht="15" customHeight="1" x14ac:dyDescent="0.35">
      <c r="A1761" s="394"/>
      <c r="B1761" s="406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1.002824562</v>
      </c>
      <c r="G1761" s="324">
        <f>+VLOOKUP($E1761,Consumption!$1:$1048576,MATCH(DATE(G$2,1,1),INV!$A$1:$LI$1),FALSE)</f>
        <v>1.021894641</v>
      </c>
      <c r="H1761" s="324">
        <f>+VLOOKUP($E1761,Consumption!$1:$1048576,MATCH(DATE(H$2,1,1),INV!$A$1:$LI$1),FALSE)</f>
        <v>1.050827964</v>
      </c>
      <c r="I1761" s="324">
        <f>+VLOOKUP($E1761,Consumption!$1:$1048576,MATCH(DATE(I$2,1,1),INV!$A$1:$LI$1),FALSE)</f>
        <v>1.091486535</v>
      </c>
      <c r="J1761" s="324">
        <f>+VLOOKUP($E1761,Consumption!$1:$1048576,MATCH(DATE(J$2,1,1),INV!$A$1:$LI$1),FALSE)</f>
        <v>1.1276976910000001</v>
      </c>
      <c r="K1761" s="324">
        <f>+VLOOKUP($E1761,Consumption!$1:$1048576,MATCH(DATE(K$2,1,1),INV!$A$1:$LI$1),FALSE)</f>
        <v>1.148210234</v>
      </c>
      <c r="L1761" s="324">
        <f>+VLOOKUP($E1761,Consumption!$1:$1048576,MATCH(DATE(L$2,1,1),INV!$A$1:$LI$1),FALSE)</f>
        <v>1.1789642810000001</v>
      </c>
      <c r="M1761" s="324">
        <f>+VLOOKUP($E1761,Consumption!$1:$1048576,MATCH(DATE(M$2,1,1),INV!$A$1:$LI$1),FALSE)</f>
        <v>1.2126347369999999</v>
      </c>
      <c r="N1761" s="324">
        <f>+VLOOKUP($E1761,Consumption!$1:$1048576,MATCH(DATE(N$2,1,1),INV!$A$1:$LI$1),FALSE)</f>
        <v>1.2500025429999999</v>
      </c>
      <c r="O1761" s="324">
        <f>+VLOOKUP($E1761,Consumption!$1:$1048576,MATCH(DATE(O$2,1,1),INV!$A$1:$LI$1),FALSE)</f>
        <v>1.2913028070000001</v>
      </c>
      <c r="P1761" s="324">
        <f>+VLOOKUP($E1761,Consumption!$1:$1048576,MATCH(DATE(P$2,1,1),INV!$A$1:$LI$1),FALSE)</f>
        <v>1.3366412919999999</v>
      </c>
      <c r="Q1761" s="324">
        <f>+VLOOKUP($E1761,Consumption!$1:$1048576,MATCH(DATE(Q$2,1,1),INV!$A$1:$LI$1),FALSE)</f>
        <v>1.3862782650000001</v>
      </c>
      <c r="R1761" s="324">
        <f>+VLOOKUP($E1761,Consumption!$1:$1048576,MATCH(DATE(R$2,1,1),INV!$A$1:$LI$1),FALSE)</f>
        <v>1.440546366</v>
      </c>
      <c r="S1761" s="324">
        <f>+VLOOKUP($E1761,Consumption!$1:$1048576,MATCH(DATE(S$2,1,1),INV!$A$1:$LI$1),FALSE)</f>
        <v>1.4998389320000001</v>
      </c>
      <c r="T1761" s="324">
        <f>+VLOOKUP($E1761,Consumption!$1:$1048576,MATCH(DATE(T$2,1,1),INV!$A$1:$LI$1),FALSE)</f>
        <v>1.564598495</v>
      </c>
      <c r="U1761" s="324">
        <f>+VLOOKUP($E1761,Consumption!$1:$1048576,MATCH(DATE(U$2,1,1),INV!$A$1:$LI$1),FALSE)</f>
        <v>1.635312908</v>
      </c>
      <c r="V1761" s="324">
        <f>+VLOOKUP($E1761,Consumption!$1:$1048576,MATCH(DATE(V$2,1,1),INV!$A$1:$LI$1),FALSE)</f>
        <v>1.712176468</v>
      </c>
      <c r="W1761" s="324">
        <f>+VLOOKUP($E1761,Consumption!$1:$1048576,MATCH(DATE(W$2,1,1),INV!$A$1:$LI$1),FALSE)</f>
        <v>1.795545025</v>
      </c>
      <c r="X1761" s="324">
        <f>+VLOOKUP($E1761,Consumption!$1:$1048576,MATCH(DATE(X$2,1,1),INV!$A$1:$LI$1),FALSE)</f>
        <v>1.8858701550000001</v>
      </c>
      <c r="Y1761" s="324">
        <f>+VLOOKUP($E1761,Consumption!$1:$1048576,MATCH(DATE(Y$2,1,1),INV!$A$1:$LI$1),FALSE)</f>
        <v>1.9836740879999999</v>
      </c>
      <c r="Z1761" s="324">
        <f>+VLOOKUP($E1761,Consumption!$1:$1048576,MATCH(DATE(Z$2,1,1),INV!$A$1:$LI$1),FALSE)</f>
        <v>2.0896522239999999</v>
      </c>
      <c r="AA1761" s="324">
        <f>+VLOOKUP($E1761,Consumption!$1:$1048576,MATCH(DATE(AA$2,1,1),INV!$A$1:$LI$1),FALSE)</f>
        <v>2.2040377659999999</v>
      </c>
      <c r="AB1761" s="324">
        <f>+VLOOKUP($E1761,Consumption!$1:$1048576,MATCH(DATE(AB$2,1,1),INV!$A$1:$LI$1),FALSE)</f>
        <v>2.3272336930000002</v>
      </c>
      <c r="AC1761" s="324">
        <f>+VLOOKUP($E1761,Consumption!$1:$1048576,MATCH(DATE(AC$2,1,1),INV!$A$1:$LI$1),FALSE)</f>
        <v>2.4597447730000002</v>
      </c>
      <c r="AD1761" s="324">
        <f>+VLOOKUP($E1761,Consumption!$1:$1048576,MATCH(DATE(AD$2,1,1),INV!$A$1:$LI$1),FALSE)</f>
        <v>2.6021488310000001</v>
      </c>
      <c r="AE1761" s="324">
        <f>+VLOOKUP($E1761,Consumption!$1:$1048576,MATCH(DATE(AE$2,1,1),INV!$A$1:$LI$1),FALSE)</f>
        <v>2.7554965509999998</v>
      </c>
      <c r="AF1761" s="324">
        <f>+VLOOKUP($E1761,Consumption!$1:$1048576,MATCH(DATE(AF$2,1,1),INV!$A$1:$LI$1),FALSE)</f>
        <v>2.9184400749999999</v>
      </c>
      <c r="AG1761" s="324">
        <f>+VLOOKUP($E1761,Consumption!$1:$1048576,MATCH(DATE(AG$2,1,1),INV!$A$1:$LI$1),FALSE)</f>
        <v>3.090257824</v>
      </c>
      <c r="AH1761" s="324">
        <f>+VLOOKUP($E1761,Consumption!$1:$1048576,MATCH(DATE(AH$2,1,1),INV!$A$1:$LI$1),FALSE)</f>
        <v>3.2704515110000001</v>
      </c>
      <c r="AI1761" s="324">
        <f>+VLOOKUP($E1761,Consumption!$1:$1048576,MATCH(DATE(AI$2,1,1),INV!$A$1:$LI$1),FALSE)</f>
        <v>3.4585794160000001</v>
      </c>
      <c r="AJ1761" s="324">
        <f>+VLOOKUP($E1761,Consumption!$1:$1048576,MATCH(DATE(AJ$2,1,1),INV!$A$1:$LI$1),FALSE)</f>
        <v>3.6541649220000001</v>
      </c>
      <c r="AK1761" s="324">
        <f>+VLOOKUP($E1761,Consumption!$1:$1048576,MATCH(DATE(AK$2,1,1),INV!$A$1:$LI$1),FALSE)</f>
        <v>3.8582878279999999</v>
      </c>
      <c r="AL1761" s="324">
        <f>+VLOOKUP($E1761,Consumption!$1:$1048576,MATCH(DATE(AL$2,1,1),INV!$A$1:$LI$1),FALSE)</f>
        <v>4.0714475380000001</v>
      </c>
      <c r="AM1761" s="324">
        <f>+VLOOKUP($E1761,Consumption!$1:$1048576,MATCH(DATE(AM$2,1,1),INV!$A$1:$LI$1),FALSE)</f>
        <v>4.2938624440000002</v>
      </c>
      <c r="AN1761" s="324">
        <f>+VLOOKUP($E1761,Consumption!$1:$1048576,MATCH(DATE(AN$2,1,1),INV!$A$1:$LI$1),FALSE)</f>
        <v>4.5255963980000002</v>
      </c>
      <c r="AO1761" s="324">
        <f>+VLOOKUP($E1761,Consumption!$1:$1048576,MATCH(DATE(AO$2,1,1),INV!$A$1:$LI$1),FALSE)</f>
        <v>4.7666274890000002</v>
      </c>
    </row>
    <row r="1762" spans="1:41" s="282" customFormat="1" ht="15" customHeight="1" x14ac:dyDescent="0.35">
      <c r="A1762" s="394"/>
      <c r="B1762" s="406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394"/>
      <c r="B1763" s="406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1.001735566</v>
      </c>
      <c r="G1763" s="324">
        <f>+VLOOKUP($E1763,Consumption!$1:$1048576,MATCH(DATE(G$2,1,1),INV!$A$1:$LI$1),FALSE)</f>
        <v>1.0228193560000001</v>
      </c>
      <c r="H1763" s="324">
        <f>+VLOOKUP($E1763,Consumption!$1:$1048576,MATCH(DATE(H$2,1,1),INV!$A$1:$LI$1),FALSE)</f>
        <v>1.0500196989999999</v>
      </c>
      <c r="I1763" s="324">
        <f>+VLOOKUP($E1763,Consumption!$1:$1048576,MATCH(DATE(I$2,1,1),INV!$A$1:$LI$1),FALSE)</f>
        <v>1.084557768</v>
      </c>
      <c r="J1763" s="324">
        <f>+VLOOKUP($E1763,Consumption!$1:$1048576,MATCH(DATE(J$2,1,1),INV!$A$1:$LI$1),FALSE)</f>
        <v>1.1182405479999999</v>
      </c>
      <c r="K1763" s="324">
        <f>+VLOOKUP($E1763,Consumption!$1:$1048576,MATCH(DATE(K$2,1,1),INV!$A$1:$LI$1),FALSE)</f>
        <v>1.144519429</v>
      </c>
      <c r="L1763" s="324">
        <f>+VLOOKUP($E1763,Consumption!$1:$1048576,MATCH(DATE(L$2,1,1),INV!$A$1:$LI$1),FALSE)</f>
        <v>1.1762565199999999</v>
      </c>
      <c r="M1763" s="324">
        <f>+VLOOKUP($E1763,Consumption!$1:$1048576,MATCH(DATE(M$2,1,1),INV!$A$1:$LI$1),FALSE)</f>
        <v>1.210705803</v>
      </c>
      <c r="N1763" s="324">
        <f>+VLOOKUP($E1763,Consumption!$1:$1048576,MATCH(DATE(N$2,1,1),INV!$A$1:$LI$1),FALSE)</f>
        <v>1.248523748</v>
      </c>
      <c r="O1763" s="324">
        <f>+VLOOKUP($E1763,Consumption!$1:$1048576,MATCH(DATE(O$2,1,1),INV!$A$1:$LI$1),FALSE)</f>
        <v>1.290067595</v>
      </c>
      <c r="P1763" s="324">
        <f>+VLOOKUP($E1763,Consumption!$1:$1048576,MATCH(DATE(P$2,1,1),INV!$A$1:$LI$1),FALSE)</f>
        <v>1.3355619249999999</v>
      </c>
      <c r="Q1763" s="324">
        <f>+VLOOKUP($E1763,Consumption!$1:$1048576,MATCH(DATE(Q$2,1,1),INV!$A$1:$LI$1),FALSE)</f>
        <v>1.3853579549999999</v>
      </c>
      <c r="R1763" s="324">
        <f>+VLOOKUP($E1763,Consumption!$1:$1048576,MATCH(DATE(R$2,1,1),INV!$A$1:$LI$1),FALSE)</f>
        <v>1.439846822</v>
      </c>
      <c r="S1763" s="324">
        <f>+VLOOKUP($E1763,Consumption!$1:$1048576,MATCH(DATE(S$2,1,1),INV!$A$1:$LI$1),FALSE)</f>
        <v>1.4994577140000001</v>
      </c>
      <c r="T1763" s="324">
        <f>+VLOOKUP($E1763,Consumption!$1:$1048576,MATCH(DATE(T$2,1,1),INV!$A$1:$LI$1),FALSE)</f>
        <v>1.564655141</v>
      </c>
      <c r="U1763" s="324">
        <f>+VLOOKUP($E1763,Consumption!$1:$1048576,MATCH(DATE(U$2,1,1),INV!$A$1:$LI$1),FALSE)</f>
        <v>1.635941568</v>
      </c>
      <c r="V1763" s="324">
        <f>+VLOOKUP($E1763,Consumption!$1:$1048576,MATCH(DATE(V$2,1,1),INV!$A$1:$LI$1),FALSE)</f>
        <v>1.7135505520000001</v>
      </c>
      <c r="W1763" s="324">
        <f>+VLOOKUP($E1763,Consumption!$1:$1048576,MATCH(DATE(W$2,1,1),INV!$A$1:$LI$1),FALSE)</f>
        <v>1.7978501469999999</v>
      </c>
      <c r="X1763" s="324">
        <f>+VLOOKUP($E1763,Consumption!$1:$1048576,MATCH(DATE(X$2,1,1),INV!$A$1:$LI$1),FALSE)</f>
        <v>1.8892948249999999</v>
      </c>
      <c r="Y1763" s="324">
        <f>+VLOOKUP($E1763,Consumption!$1:$1048576,MATCH(DATE(Y$2,1,1),INV!$A$1:$LI$1),FALSE)</f>
        <v>1.9884088820000001</v>
      </c>
      <c r="Z1763" s="324">
        <f>+VLOOKUP($E1763,Consumption!$1:$1048576,MATCH(DATE(Z$2,1,1),INV!$A$1:$LI$1),FALSE)</f>
        <v>2.095891457</v>
      </c>
      <c r="AA1763" s="324">
        <f>+VLOOKUP($E1763,Consumption!$1:$1048576,MATCH(DATE(AA$2,1,1),INV!$A$1:$LI$1),FALSE)</f>
        <v>2.2120149169999999</v>
      </c>
      <c r="AB1763" s="324">
        <f>+VLOOKUP($E1763,Consumption!$1:$1048576,MATCH(DATE(AB$2,1,1),INV!$A$1:$LI$1),FALSE)</f>
        <v>2.3371983630000002</v>
      </c>
      <c r="AC1763" s="324">
        <f>+VLOOKUP($E1763,Consumption!$1:$1048576,MATCH(DATE(AC$2,1,1),INV!$A$1:$LI$1),FALSE)</f>
        <v>2.4719540719999999</v>
      </c>
      <c r="AD1763" s="324">
        <f>+VLOOKUP($E1763,Consumption!$1:$1048576,MATCH(DATE(AD$2,1,1),INV!$A$1:$LI$1),FALSE)</f>
        <v>2.6168661069999999</v>
      </c>
      <c r="AE1763" s="324">
        <f>+VLOOKUP($E1763,Consumption!$1:$1048576,MATCH(DATE(AE$2,1,1),INV!$A$1:$LI$1),FALSE)</f>
        <v>2.7729912319999999</v>
      </c>
      <c r="AF1763" s="324">
        <f>+VLOOKUP($E1763,Consumption!$1:$1048576,MATCH(DATE(AF$2,1,1),INV!$A$1:$LI$1),FALSE)</f>
        <v>2.9391629259999998</v>
      </c>
      <c r="AG1763" s="324">
        <f>+VLOOKUP($E1763,Consumption!$1:$1048576,MATCH(DATE(AG$2,1,1),INV!$A$1:$LI$1),FALSE)</f>
        <v>3.1146946889999998</v>
      </c>
      <c r="AH1763" s="324">
        <f>+VLOOKUP($E1763,Consumption!$1:$1048576,MATCH(DATE(AH$2,1,1),INV!$A$1:$LI$1),FALSE)</f>
        <v>3.2990630240000001</v>
      </c>
      <c r="AI1763" s="324">
        <f>+VLOOKUP($E1763,Consumption!$1:$1048576,MATCH(DATE(AI$2,1,1),INV!$A$1:$LI$1),FALSE)</f>
        <v>3.4917836019999999</v>
      </c>
      <c r="AJ1763" s="324">
        <f>+VLOOKUP($E1763,Consumption!$1:$1048576,MATCH(DATE(AJ$2,1,1),INV!$A$1:$LI$1),FALSE)</f>
        <v>3.6923369890000002</v>
      </c>
      <c r="AK1763" s="324">
        <f>+VLOOKUP($E1763,Consumption!$1:$1048576,MATCH(DATE(AK$2,1,1),INV!$A$1:$LI$1),FALSE)</f>
        <v>3.901640038</v>
      </c>
      <c r="AL1763" s="324">
        <f>+VLOOKUP($E1763,Consumption!$1:$1048576,MATCH(DATE(AL$2,1,1),INV!$A$1:$LI$1),FALSE)</f>
        <v>4.120151517</v>
      </c>
      <c r="AM1763" s="324">
        <f>+VLOOKUP($E1763,Consumption!$1:$1048576,MATCH(DATE(AM$2,1,1),INV!$A$1:$LI$1),FALSE)</f>
        <v>4.3481005850000001</v>
      </c>
      <c r="AN1763" s="324">
        <f>+VLOOKUP($E1763,Consumption!$1:$1048576,MATCH(DATE(AN$2,1,1),INV!$A$1:$LI$1),FALSE)</f>
        <v>4.5855759770000004</v>
      </c>
      <c r="AO1763" s="324">
        <f>+VLOOKUP($E1763,Consumption!$1:$1048576,MATCH(DATE(AO$2,1,1),INV!$A$1:$LI$1),FALSE)</f>
        <v>4.8325789070000003</v>
      </c>
    </row>
    <row r="1764" spans="1:41" s="282" customFormat="1" ht="15" customHeight="1" x14ac:dyDescent="0.35">
      <c r="A1764" s="394"/>
      <c r="B1764" s="406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1.0026045480000001</v>
      </c>
      <c r="G1764" s="324">
        <f>+VLOOKUP($E1764,Consumption!$1:$1048576,MATCH(DATE(G$2,1,1),INV!$A$1:$LI$1),FALSE)</f>
        <v>1.0239056989999999</v>
      </c>
      <c r="H1764" s="324">
        <f>+VLOOKUP($E1764,Consumption!$1:$1048576,MATCH(DATE(H$2,1,1),INV!$A$1:$LI$1),FALSE)</f>
        <v>1.055656669</v>
      </c>
      <c r="I1764" s="324">
        <f>+VLOOKUP($E1764,Consumption!$1:$1048576,MATCH(DATE(I$2,1,1),INV!$A$1:$LI$1),FALSE)</f>
        <v>1.097816991</v>
      </c>
      <c r="J1764" s="324">
        <f>+VLOOKUP($E1764,Consumption!$1:$1048576,MATCH(DATE(J$2,1,1),INV!$A$1:$LI$1),FALSE)</f>
        <v>1.135654114</v>
      </c>
      <c r="K1764" s="324">
        <f>+VLOOKUP($E1764,Consumption!$1:$1048576,MATCH(DATE(K$2,1,1),INV!$A$1:$LI$1),FALSE)</f>
        <v>1.1605808950000001</v>
      </c>
      <c r="L1764" s="324">
        <f>+VLOOKUP($E1764,Consumption!$1:$1048576,MATCH(DATE(L$2,1,1),INV!$A$1:$LI$1),FALSE)</f>
        <v>1.1952749030000001</v>
      </c>
      <c r="M1764" s="324">
        <f>+VLOOKUP($E1764,Consumption!$1:$1048576,MATCH(DATE(M$2,1,1),INV!$A$1:$LI$1),FALSE)</f>
        <v>1.2338662010000001</v>
      </c>
      <c r="N1764" s="324">
        <f>+VLOOKUP($E1764,Consumption!$1:$1048576,MATCH(DATE(N$2,1,1),INV!$A$1:$LI$1),FALSE)</f>
        <v>1.276776259</v>
      </c>
      <c r="O1764" s="324">
        <f>+VLOOKUP($E1764,Consumption!$1:$1048576,MATCH(DATE(O$2,1,1),INV!$A$1:$LI$1),FALSE)</f>
        <v>1.3240174920000001</v>
      </c>
      <c r="P1764" s="324">
        <f>+VLOOKUP($E1764,Consumption!$1:$1048576,MATCH(DATE(P$2,1,1),INV!$A$1:$LI$1),FALSE)</f>
        <v>1.375511009</v>
      </c>
      <c r="Q1764" s="324">
        <f>+VLOOKUP($E1764,Consumption!$1:$1048576,MATCH(DATE(Q$2,1,1),INV!$A$1:$LI$1),FALSE)</f>
        <v>1.4314510949999999</v>
      </c>
      <c r="R1764" s="324">
        <f>+VLOOKUP($E1764,Consumption!$1:$1048576,MATCH(DATE(R$2,1,1),INV!$A$1:$LI$1),FALSE)</f>
        <v>1.4922103179999999</v>
      </c>
      <c r="S1764" s="324">
        <f>+VLOOKUP($E1764,Consumption!$1:$1048576,MATCH(DATE(S$2,1,1),INV!$A$1:$LI$1),FALSE)</f>
        <v>1.558259558</v>
      </c>
      <c r="T1764" s="324">
        <f>+VLOOKUP($E1764,Consumption!$1:$1048576,MATCH(DATE(T$2,1,1),INV!$A$1:$LI$1),FALSE)</f>
        <v>1.630123583</v>
      </c>
      <c r="U1764" s="324">
        <f>+VLOOKUP($E1764,Consumption!$1:$1048576,MATCH(DATE(U$2,1,1),INV!$A$1:$LI$1),FALSE)</f>
        <v>1.708365028</v>
      </c>
      <c r="V1764" s="324">
        <f>+VLOOKUP($E1764,Consumption!$1:$1048576,MATCH(DATE(V$2,1,1),INV!$A$1:$LI$1),FALSE)</f>
        <v>1.7928615000000001</v>
      </c>
      <c r="W1764" s="324">
        <f>+VLOOKUP($E1764,Consumption!$1:$1048576,MATCH(DATE(W$2,1,1),INV!$A$1:$LI$1),FALSE)</f>
        <v>1.883930163</v>
      </c>
      <c r="X1764" s="324">
        <f>+VLOOKUP($E1764,Consumption!$1:$1048576,MATCH(DATE(X$2,1,1),INV!$A$1:$LI$1),FALSE)</f>
        <v>1.9821032970000001</v>
      </c>
      <c r="Y1764" s="324">
        <f>+VLOOKUP($E1764,Consumption!$1:$1048576,MATCH(DATE(Y$2,1,1),INV!$A$1:$LI$1),FALSE)</f>
        <v>2.0880311979999999</v>
      </c>
      <c r="Z1764" s="324">
        <f>+VLOOKUP($E1764,Consumption!$1:$1048576,MATCH(DATE(Z$2,1,1),INV!$A$1:$LI$1),FALSE)</f>
        <v>2.2025933740000001</v>
      </c>
      <c r="AA1764" s="324">
        <f>+VLOOKUP($E1764,Consumption!$1:$1048576,MATCH(DATE(AA$2,1,1),INV!$A$1:$LI$1),FALSE)</f>
        <v>2.3257081159999999</v>
      </c>
      <c r="AB1764" s="324">
        <f>+VLOOKUP($E1764,Consumption!$1:$1048576,MATCH(DATE(AB$2,1,1),INV!$A$1:$LI$1),FALSE)</f>
        <v>2.4577393910000001</v>
      </c>
      <c r="AC1764" s="324">
        <f>+VLOOKUP($E1764,Consumption!$1:$1048576,MATCH(DATE(AC$2,1,1),INV!$A$1:$LI$1),FALSE)</f>
        <v>2.5992791149999999</v>
      </c>
      <c r="AD1764" s="324">
        <f>+VLOOKUP($E1764,Consumption!$1:$1048576,MATCH(DATE(AD$2,1,1),INV!$A$1:$LI$1),FALSE)</f>
        <v>2.7510444029999999</v>
      </c>
      <c r="AE1764" s="324">
        <f>+VLOOKUP($E1764,Consumption!$1:$1048576,MATCH(DATE(AE$2,1,1),INV!$A$1:$LI$1),FALSE)</f>
        <v>2.9144051630000001</v>
      </c>
      <c r="AF1764" s="324">
        <f>+VLOOKUP($E1764,Consumption!$1:$1048576,MATCH(DATE(AF$2,1,1),INV!$A$1:$LI$1),FALSE)</f>
        <v>3.0857956930000001</v>
      </c>
      <c r="AG1764" s="324">
        <f>+VLOOKUP($E1764,Consumption!$1:$1048576,MATCH(DATE(AG$2,1,1),INV!$A$1:$LI$1),FALSE)</f>
        <v>3.263916724</v>
      </c>
      <c r="AH1764" s="324">
        <f>+VLOOKUP($E1764,Consumption!$1:$1048576,MATCH(DATE(AH$2,1,1),INV!$A$1:$LI$1),FALSE)</f>
        <v>3.4484031599999998</v>
      </c>
      <c r="AI1764" s="324">
        <f>+VLOOKUP($E1764,Consumption!$1:$1048576,MATCH(DATE(AI$2,1,1),INV!$A$1:$LI$1),FALSE)</f>
        <v>3.6392269810000002</v>
      </c>
      <c r="AJ1764" s="324">
        <f>+VLOOKUP($E1764,Consumption!$1:$1048576,MATCH(DATE(AJ$2,1,1),INV!$A$1:$LI$1),FALSE)</f>
        <v>3.8363546159999999</v>
      </c>
      <c r="AK1764" s="324">
        <f>+VLOOKUP($E1764,Consumption!$1:$1048576,MATCH(DATE(AK$2,1,1),INV!$A$1:$LI$1),FALSE)</f>
        <v>4.042982404</v>
      </c>
      <c r="AL1764" s="324">
        <f>+VLOOKUP($E1764,Consumption!$1:$1048576,MATCH(DATE(AL$2,1,1),INV!$A$1:$LI$1),FALSE)</f>
        <v>4.2602774520000004</v>
      </c>
      <c r="AM1764" s="324">
        <f>+VLOOKUP($E1764,Consumption!$1:$1048576,MATCH(DATE(AM$2,1,1),INV!$A$1:$LI$1),FALSE)</f>
        <v>4.4884743220000001</v>
      </c>
      <c r="AN1764" s="324">
        <f>+VLOOKUP($E1764,Consumption!$1:$1048576,MATCH(DATE(AN$2,1,1),INV!$A$1:$LI$1),FALSE)</f>
        <v>4.7273746479999996</v>
      </c>
      <c r="AO1764" s="324">
        <f>+VLOOKUP($E1764,Consumption!$1:$1048576,MATCH(DATE(AO$2,1,1),INV!$A$1:$LI$1),FALSE)</f>
        <v>4.976630922</v>
      </c>
    </row>
    <row r="1765" spans="1:41" s="282" customFormat="1" ht="15" customHeight="1" x14ac:dyDescent="0.35">
      <c r="A1765" s="394"/>
      <c r="B1765" s="406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1.006553716</v>
      </c>
      <c r="G1765" s="324">
        <f>+VLOOKUP($E1765,Consumption!$1:$1048576,MATCH(DATE(G$2,1,1),INV!$A$1:$LI$1),FALSE)</f>
        <v>1.035891511</v>
      </c>
      <c r="H1765" s="324">
        <f>+VLOOKUP($E1765,Consumption!$1:$1048576,MATCH(DATE(H$2,1,1),INV!$A$1:$LI$1),FALSE)</f>
        <v>1.0728029240000001</v>
      </c>
      <c r="I1765" s="324">
        <f>+VLOOKUP($E1765,Consumption!$1:$1048576,MATCH(DATE(I$2,1,1),INV!$A$1:$LI$1),FALSE)</f>
        <v>1.1164009459999999</v>
      </c>
      <c r="J1765" s="324">
        <f>+VLOOKUP($E1765,Consumption!$1:$1048576,MATCH(DATE(J$2,1,1),INV!$A$1:$LI$1),FALSE)</f>
        <v>1.152231008</v>
      </c>
      <c r="K1765" s="324">
        <f>+VLOOKUP($E1765,Consumption!$1:$1048576,MATCH(DATE(K$2,1,1),INV!$A$1:$LI$1),FALSE)</f>
        <v>1.175811822</v>
      </c>
      <c r="L1765" s="324">
        <f>+VLOOKUP($E1765,Consumption!$1:$1048576,MATCH(DATE(L$2,1,1),INV!$A$1:$LI$1),FALSE)</f>
        <v>1.2067528439999999</v>
      </c>
      <c r="M1765" s="324">
        <f>+VLOOKUP($E1765,Consumption!$1:$1048576,MATCH(DATE(M$2,1,1),INV!$A$1:$LI$1),FALSE)</f>
        <v>1.2404051709999999</v>
      </c>
      <c r="N1765" s="324">
        <f>+VLOOKUP($E1765,Consumption!$1:$1048576,MATCH(DATE(N$2,1,1),INV!$A$1:$LI$1),FALSE)</f>
        <v>1.2776720180000001</v>
      </c>
      <c r="O1765" s="324">
        <f>+VLOOKUP($E1765,Consumption!$1:$1048576,MATCH(DATE(O$2,1,1),INV!$A$1:$LI$1),FALSE)</f>
        <v>1.3188289399999999</v>
      </c>
      <c r="P1765" s="324">
        <f>+VLOOKUP($E1765,Consumption!$1:$1048576,MATCH(DATE(P$2,1,1),INV!$A$1:$LI$1),FALSE)</f>
        <v>1.3639967070000001</v>
      </c>
      <c r="Q1765" s="324">
        <f>+VLOOKUP($E1765,Consumption!$1:$1048576,MATCH(DATE(Q$2,1,1),INV!$A$1:$LI$1),FALSE)</f>
        <v>1.4134907000000001</v>
      </c>
      <c r="R1765" s="324">
        <f>+VLOOKUP($E1765,Consumption!$1:$1048576,MATCH(DATE(R$2,1,1),INV!$A$1:$LI$1),FALSE)</f>
        <v>1.46767662</v>
      </c>
      <c r="S1765" s="324">
        <f>+VLOOKUP($E1765,Consumption!$1:$1048576,MATCH(DATE(S$2,1,1),INV!$A$1:$LI$1),FALSE)</f>
        <v>1.5269654180000001</v>
      </c>
      <c r="T1765" s="324">
        <f>+VLOOKUP($E1765,Consumption!$1:$1048576,MATCH(DATE(T$2,1,1),INV!$A$1:$LI$1),FALSE)</f>
        <v>1.5918069969999999</v>
      </c>
      <c r="U1765" s="324">
        <f>+VLOOKUP($E1765,Consumption!$1:$1048576,MATCH(DATE(U$2,1,1),INV!$A$1:$LI$1),FALSE)</f>
        <v>1.6626907529999999</v>
      </c>
      <c r="V1765" s="324">
        <f>+VLOOKUP($E1765,Consumption!$1:$1048576,MATCH(DATE(V$2,1,1),INV!$A$1:$LI$1),FALSE)</f>
        <v>1.7398065460000001</v>
      </c>
      <c r="W1765" s="324">
        <f>+VLOOKUP($E1765,Consumption!$1:$1048576,MATCH(DATE(W$2,1,1),INV!$A$1:$LI$1),FALSE)</f>
        <v>1.8235105920000001</v>
      </c>
      <c r="X1765" s="324">
        <f>+VLOOKUP($E1765,Consumption!$1:$1048576,MATCH(DATE(X$2,1,1),INV!$A$1:$LI$1),FALSE)</f>
        <v>1.9142618440000001</v>
      </c>
      <c r="Y1765" s="324">
        <f>+VLOOKUP($E1765,Consumption!$1:$1048576,MATCH(DATE(Y$2,1,1),INV!$A$1:$LI$1),FALSE)</f>
        <v>2.0125895420000002</v>
      </c>
      <c r="Z1765" s="324">
        <f>+VLOOKUP($E1765,Consumption!$1:$1048576,MATCH(DATE(Z$2,1,1),INV!$A$1:$LI$1),FALSE)</f>
        <v>2.1192134500000002</v>
      </c>
      <c r="AA1765" s="324">
        <f>+VLOOKUP($E1765,Consumption!$1:$1048576,MATCH(DATE(AA$2,1,1),INV!$A$1:$LI$1),FALSE)</f>
        <v>2.234342426</v>
      </c>
      <c r="AB1765" s="324">
        <f>+VLOOKUP($E1765,Consumption!$1:$1048576,MATCH(DATE(AB$2,1,1),INV!$A$1:$LI$1),FALSE)</f>
        <v>2.3583760630000001</v>
      </c>
      <c r="AC1765" s="324">
        <f>+VLOOKUP($E1765,Consumption!$1:$1048576,MATCH(DATE(AC$2,1,1),INV!$A$1:$LI$1),FALSE)</f>
        <v>2.491831124</v>
      </c>
      <c r="AD1765" s="324">
        <f>+VLOOKUP($E1765,Consumption!$1:$1048576,MATCH(DATE(AD$2,1,1),INV!$A$1:$LI$1),FALSE)</f>
        <v>2.6352993599999999</v>
      </c>
      <c r="AE1765" s="324">
        <f>+VLOOKUP($E1765,Consumption!$1:$1048576,MATCH(DATE(AE$2,1,1),INV!$A$1:$LI$1),FALSE)</f>
        <v>2.7899143519999998</v>
      </c>
      <c r="AF1765" s="324">
        <f>+VLOOKUP($E1765,Consumption!$1:$1048576,MATCH(DATE(AF$2,1,1),INV!$A$1:$LI$1),FALSE)</f>
        <v>2.9542652060000001</v>
      </c>
      <c r="AG1765" s="324">
        <f>+VLOOKUP($E1765,Consumption!$1:$1048576,MATCH(DATE(AG$2,1,1),INV!$A$1:$LI$1),FALSE)</f>
        <v>3.127615585</v>
      </c>
      <c r="AH1765" s="324">
        <f>+VLOOKUP($E1765,Consumption!$1:$1048576,MATCH(DATE(AH$2,1,1),INV!$A$1:$LI$1),FALSE)</f>
        <v>3.3095034860000001</v>
      </c>
      <c r="AI1765" s="324">
        <f>+VLOOKUP($E1765,Consumption!$1:$1048576,MATCH(DATE(AI$2,1,1),INV!$A$1:$LI$1),FALSE)</f>
        <v>3.4995229559999999</v>
      </c>
      <c r="AJ1765" s="324">
        <f>+VLOOKUP($E1765,Consumption!$1:$1048576,MATCH(DATE(AJ$2,1,1),INV!$A$1:$LI$1),FALSE)</f>
        <v>3.6972125990000002</v>
      </c>
      <c r="AK1765" s="324">
        <f>+VLOOKUP($E1765,Consumption!$1:$1048576,MATCH(DATE(AK$2,1,1),INV!$A$1:$LI$1),FALSE)</f>
        <v>3.9036696910000002</v>
      </c>
      <c r="AL1765" s="324">
        <f>+VLOOKUP($E1765,Consumption!$1:$1048576,MATCH(DATE(AL$2,1,1),INV!$A$1:$LI$1),FALSE)</f>
        <v>4.1193751140000003</v>
      </c>
      <c r="AM1765" s="324">
        <f>+VLOOKUP($E1765,Consumption!$1:$1048576,MATCH(DATE(AM$2,1,1),INV!$A$1:$LI$1),FALSE)</f>
        <v>4.3444979320000003</v>
      </c>
      <c r="AN1765" s="324">
        <f>+VLOOKUP($E1765,Consumption!$1:$1048576,MATCH(DATE(AN$2,1,1),INV!$A$1:$LI$1),FALSE)</f>
        <v>4.5790605859999998</v>
      </c>
      <c r="AO1765" s="324">
        <f>+VLOOKUP($E1765,Consumption!$1:$1048576,MATCH(DATE(AO$2,1,1),INV!$A$1:$LI$1),FALSE)</f>
        <v>4.8230212650000004</v>
      </c>
    </row>
    <row r="1766" spans="1:41" s="282" customFormat="1" ht="15" customHeight="1" x14ac:dyDescent="0.35">
      <c r="A1766" s="394"/>
      <c r="B1766" s="406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1.002411071</v>
      </c>
      <c r="G1766" s="324">
        <f>+VLOOKUP($E1766,Consumption!$1:$1048576,MATCH(DATE(G$2,1,1),INV!$A$1:$LI$1),FALSE)</f>
        <v>1.024460573</v>
      </c>
      <c r="H1766" s="324">
        <f>+VLOOKUP($E1766,Consumption!$1:$1048576,MATCH(DATE(H$2,1,1),INV!$A$1:$LI$1),FALSE)</f>
        <v>1.0542127320000001</v>
      </c>
      <c r="I1766" s="324">
        <f>+VLOOKUP($E1766,Consumption!$1:$1048576,MATCH(DATE(I$2,1,1),INV!$A$1:$LI$1),FALSE)</f>
        <v>1.090873816</v>
      </c>
      <c r="J1766" s="324">
        <f>+VLOOKUP($E1766,Consumption!$1:$1048576,MATCH(DATE(J$2,1,1),INV!$A$1:$LI$1),FALSE)</f>
        <v>1.1235499609999999</v>
      </c>
      <c r="K1766" s="324">
        <f>+VLOOKUP($E1766,Consumption!$1:$1048576,MATCH(DATE(K$2,1,1),INV!$A$1:$LI$1),FALSE)</f>
        <v>1.1480413089999999</v>
      </c>
      <c r="L1766" s="324">
        <f>+VLOOKUP($E1766,Consumption!$1:$1048576,MATCH(DATE(L$2,1,1),INV!$A$1:$LI$1),FALSE)</f>
        <v>1.179710998</v>
      </c>
      <c r="M1766" s="324">
        <f>+VLOOKUP($E1766,Consumption!$1:$1048576,MATCH(DATE(M$2,1,1),INV!$A$1:$LI$1),FALSE)</f>
        <v>1.2142373369999999</v>
      </c>
      <c r="N1766" s="324">
        <f>+VLOOKUP($E1766,Consumption!$1:$1048576,MATCH(DATE(N$2,1,1),INV!$A$1:$LI$1),FALSE)</f>
        <v>1.252336997</v>
      </c>
      <c r="O1766" s="324">
        <f>+VLOOKUP($E1766,Consumption!$1:$1048576,MATCH(DATE(O$2,1,1),INV!$A$1:$LI$1),FALSE)</f>
        <v>1.2942754110000001</v>
      </c>
      <c r="P1766" s="324">
        <f>+VLOOKUP($E1766,Consumption!$1:$1048576,MATCH(DATE(P$2,1,1),INV!$A$1:$LI$1),FALSE)</f>
        <v>1.340190118</v>
      </c>
      <c r="Q1766" s="324">
        <f>+VLOOKUP($E1766,Consumption!$1:$1048576,MATCH(DATE(Q$2,1,1),INV!$A$1:$LI$1),FALSE)</f>
        <v>1.3903952369999999</v>
      </c>
      <c r="R1766" s="324">
        <f>+VLOOKUP($E1766,Consumption!$1:$1048576,MATCH(DATE(R$2,1,1),INV!$A$1:$LI$1),FALSE)</f>
        <v>1.4452729600000001</v>
      </c>
      <c r="S1766" s="324">
        <f>+VLOOKUP($E1766,Consumption!$1:$1048576,MATCH(DATE(S$2,1,1),INV!$A$1:$LI$1),FALSE)</f>
        <v>1.505254552</v>
      </c>
      <c r="T1766" s="324">
        <f>+VLOOKUP($E1766,Consumption!$1:$1048576,MATCH(DATE(T$2,1,1),INV!$A$1:$LI$1),FALSE)</f>
        <v>1.5708100709999999</v>
      </c>
      <c r="U1766" s="324">
        <f>+VLOOKUP($E1766,Consumption!$1:$1048576,MATCH(DATE(U$2,1,1),INV!$A$1:$LI$1),FALSE)</f>
        <v>1.6424474490000001</v>
      </c>
      <c r="V1766" s="324">
        <f>+VLOOKUP($E1766,Consumption!$1:$1048576,MATCH(DATE(V$2,1,1),INV!$A$1:$LI$1),FALSE)</f>
        <v>1.7203266020000001</v>
      </c>
      <c r="W1766" s="324">
        <f>+VLOOKUP($E1766,Consumption!$1:$1048576,MATCH(DATE(W$2,1,1),INV!$A$1:$LI$1),FALSE)</f>
        <v>1.8048358330000001</v>
      </c>
      <c r="X1766" s="324">
        <f>+VLOOKUP($E1766,Consumption!$1:$1048576,MATCH(DATE(X$2,1,1),INV!$A$1:$LI$1),FALSE)</f>
        <v>1.896459267</v>
      </c>
      <c r="Y1766" s="324">
        <f>+VLOOKUP($E1766,Consumption!$1:$1048576,MATCH(DATE(Y$2,1,1),INV!$A$1:$LI$1),FALSE)</f>
        <v>1.9957418170000001</v>
      </c>
      <c r="Z1766" s="324">
        <f>+VLOOKUP($E1766,Consumption!$1:$1048576,MATCH(DATE(Z$2,1,1),INV!$A$1:$LI$1),FALSE)</f>
        <v>2.1034077459999998</v>
      </c>
      <c r="AA1766" s="324">
        <f>+VLOOKUP($E1766,Consumption!$1:$1048576,MATCH(DATE(AA$2,1,1),INV!$A$1:$LI$1),FALSE)</f>
        <v>2.2196353499999999</v>
      </c>
      <c r="AB1766" s="324">
        <f>+VLOOKUP($E1766,Consumption!$1:$1048576,MATCH(DATE(AB$2,1,1),INV!$A$1:$LI$1),FALSE)</f>
        <v>2.344853123</v>
      </c>
      <c r="AC1766" s="324">
        <f>+VLOOKUP($E1766,Consumption!$1:$1048576,MATCH(DATE(AC$2,1,1),INV!$A$1:$LI$1),FALSE)</f>
        <v>2.4795984130000002</v>
      </c>
      <c r="AD1766" s="324">
        <f>+VLOOKUP($E1766,Consumption!$1:$1048576,MATCH(DATE(AD$2,1,1),INV!$A$1:$LI$1),FALSE)</f>
        <v>2.6244747519999998</v>
      </c>
      <c r="AE1766" s="324">
        <f>+VLOOKUP($E1766,Consumption!$1:$1048576,MATCH(DATE(AE$2,1,1),INV!$A$1:$LI$1),FALSE)</f>
        <v>2.7806016950000001</v>
      </c>
      <c r="AF1766" s="324">
        <f>+VLOOKUP($E1766,Consumption!$1:$1048576,MATCH(DATE(AF$2,1,1),INV!$A$1:$LI$1),FALSE)</f>
        <v>2.9463162070000002</v>
      </c>
      <c r="AG1766" s="324">
        <f>+VLOOKUP($E1766,Consumption!$1:$1048576,MATCH(DATE(AG$2,1,1),INV!$A$1:$LI$1),FALSE)</f>
        <v>3.1210105659999998</v>
      </c>
      <c r="AH1766" s="324">
        <f>+VLOOKUP($E1766,Consumption!$1:$1048576,MATCH(DATE(AH$2,1,1),INV!$A$1:$LI$1),FALSE)</f>
        <v>3.304314309</v>
      </c>
      <c r="AI1766" s="324">
        <f>+VLOOKUP($E1766,Consumption!$1:$1048576,MATCH(DATE(AI$2,1,1),INV!$A$1:$LI$1),FALSE)</f>
        <v>3.495852315</v>
      </c>
      <c r="AJ1766" s="324">
        <f>+VLOOKUP($E1766,Consumption!$1:$1048576,MATCH(DATE(AJ$2,1,1),INV!$A$1:$LI$1),FALSE)</f>
        <v>3.6951581920000001</v>
      </c>
      <c r="AK1766" s="324">
        <f>+VLOOKUP($E1766,Consumption!$1:$1048576,MATCH(DATE(AK$2,1,1),INV!$A$1:$LI$1),FALSE)</f>
        <v>3.9035311319999999</v>
      </c>
      <c r="AL1766" s="324">
        <f>+VLOOKUP($E1766,Consumption!$1:$1048576,MATCH(DATE(AL$2,1,1),INV!$A$1:$LI$1),FALSE)</f>
        <v>4.1213439449999996</v>
      </c>
      <c r="AM1766" s="324">
        <f>+VLOOKUP($E1766,Consumption!$1:$1048576,MATCH(DATE(AM$2,1,1),INV!$A$1:$LI$1),FALSE)</f>
        <v>4.3486825109999998</v>
      </c>
      <c r="AN1766" s="324">
        <f>+VLOOKUP($E1766,Consumption!$1:$1048576,MATCH(DATE(AN$2,1,1),INV!$A$1:$LI$1),FALSE)</f>
        <v>4.585535396</v>
      </c>
      <c r="AO1766" s="324">
        <f>+VLOOKUP($E1766,Consumption!$1:$1048576,MATCH(DATE(AO$2,1,1),INV!$A$1:$LI$1),FALSE)</f>
        <v>4.8318578270000003</v>
      </c>
    </row>
    <row r="1767" spans="1:41" s="282" customFormat="1" ht="15" customHeight="1" x14ac:dyDescent="0.35">
      <c r="A1767" s="394"/>
      <c r="B1767" s="406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1.002195446</v>
      </c>
      <c r="G1767" s="324">
        <f>+VLOOKUP($E1767,Consumption!$1:$1048576,MATCH(DATE(G$2,1,1),INV!$A$1:$LI$1),FALSE)</f>
        <v>1.022593235</v>
      </c>
      <c r="H1767" s="324">
        <f>+VLOOKUP($E1767,Consumption!$1:$1048576,MATCH(DATE(H$2,1,1),INV!$A$1:$LI$1),FALSE)</f>
        <v>1.052261093</v>
      </c>
      <c r="I1767" s="324">
        <f>+VLOOKUP($E1767,Consumption!$1:$1048576,MATCH(DATE(I$2,1,1),INV!$A$1:$LI$1),FALSE)</f>
        <v>1.0921390070000001</v>
      </c>
      <c r="J1767" s="324">
        <f>+VLOOKUP($E1767,Consumption!$1:$1048576,MATCH(DATE(J$2,1,1),INV!$A$1:$LI$1),FALSE)</f>
        <v>1.127745306</v>
      </c>
      <c r="K1767" s="324">
        <f>+VLOOKUP($E1767,Consumption!$1:$1048576,MATCH(DATE(K$2,1,1),INV!$A$1:$LI$1),FALSE)</f>
        <v>1.1468841839999999</v>
      </c>
      <c r="L1767" s="324">
        <f>+VLOOKUP($E1767,Consumption!$1:$1048576,MATCH(DATE(L$2,1,1),INV!$A$1:$LI$1),FALSE)</f>
        <v>1.175218586</v>
      </c>
      <c r="M1767" s="324">
        <f>+VLOOKUP($E1767,Consumption!$1:$1048576,MATCH(DATE(M$2,1,1),INV!$A$1:$LI$1),FALSE)</f>
        <v>1.2073831340000001</v>
      </c>
      <c r="N1767" s="324">
        <f>+VLOOKUP($E1767,Consumption!$1:$1048576,MATCH(DATE(N$2,1,1),INV!$A$1:$LI$1),FALSE)</f>
        <v>1.2436981380000001</v>
      </c>
      <c r="O1767" s="324">
        <f>+VLOOKUP($E1767,Consumption!$1:$1048576,MATCH(DATE(O$2,1,1),INV!$A$1:$LI$1),FALSE)</f>
        <v>1.2841355940000001</v>
      </c>
      <c r="P1767" s="324">
        <f>+VLOOKUP($E1767,Consumption!$1:$1048576,MATCH(DATE(P$2,1,1),INV!$A$1:$LI$1),FALSE)</f>
        <v>1.328629284</v>
      </c>
      <c r="Q1767" s="324">
        <f>+VLOOKUP($E1767,Consumption!$1:$1048576,MATCH(DATE(Q$2,1,1),INV!$A$1:$LI$1),FALSE)</f>
        <v>1.377354102</v>
      </c>
      <c r="R1767" s="324">
        <f>+VLOOKUP($E1767,Consumption!$1:$1048576,MATCH(DATE(R$2,1,1),INV!$A$1:$LI$1),FALSE)</f>
        <v>1.4305943999999999</v>
      </c>
      <c r="S1767" s="324">
        <f>+VLOOKUP($E1767,Consumption!$1:$1048576,MATCH(DATE(S$2,1,1),INV!$A$1:$LI$1),FALSE)</f>
        <v>1.4887141820000001</v>
      </c>
      <c r="T1767" s="324">
        <f>+VLOOKUP($E1767,Consumption!$1:$1048576,MATCH(DATE(T$2,1,1),INV!$A$1:$LI$1),FALSE)</f>
        <v>1.5521378770000001</v>
      </c>
      <c r="U1767" s="324">
        <f>+VLOOKUP($E1767,Consumption!$1:$1048576,MATCH(DATE(U$2,1,1),INV!$A$1:$LI$1),FALSE)</f>
        <v>1.621341323</v>
      </c>
      <c r="V1767" s="324">
        <f>+VLOOKUP($E1767,Consumption!$1:$1048576,MATCH(DATE(V$2,1,1),INV!$A$1:$LI$1),FALSE)</f>
        <v>1.6964859240000001</v>
      </c>
      <c r="W1767" s="324">
        <f>+VLOOKUP($E1767,Consumption!$1:$1048576,MATCH(DATE(W$2,1,1),INV!$A$1:$LI$1),FALSE)</f>
        <v>1.7779646330000001</v>
      </c>
      <c r="X1767" s="324">
        <f>+VLOOKUP($E1767,Consumption!$1:$1048576,MATCH(DATE(X$2,1,1),INV!$A$1:$LI$1),FALSE)</f>
        <v>1.866249297</v>
      </c>
      <c r="Y1767" s="324">
        <f>+VLOOKUP($E1767,Consumption!$1:$1048576,MATCH(DATE(Y$2,1,1),INV!$A$1:$LI$1),FALSE)</f>
        <v>1.9618606890000001</v>
      </c>
      <c r="Z1767" s="324">
        <f>+VLOOKUP($E1767,Consumption!$1:$1048576,MATCH(DATE(Z$2,1,1),INV!$A$1:$LI$1),FALSE)</f>
        <v>2.06548752</v>
      </c>
      <c r="AA1767" s="324">
        <f>+VLOOKUP($E1767,Consumption!$1:$1048576,MATCH(DATE(AA$2,1,1),INV!$A$1:$LI$1),FALSE)</f>
        <v>2.1773022019999999</v>
      </c>
      <c r="AB1767" s="324">
        <f>+VLOOKUP($E1767,Consumption!$1:$1048576,MATCH(DATE(AB$2,1,1),INV!$A$1:$LI$1),FALSE)</f>
        <v>2.29773089</v>
      </c>
      <c r="AC1767" s="324">
        <f>+VLOOKUP($E1767,Consumption!$1:$1048576,MATCH(DATE(AC$2,1,1),INV!$A$1:$LI$1),FALSE)</f>
        <v>2.4272905979999999</v>
      </c>
      <c r="AD1767" s="324">
        <f>+VLOOKUP($E1767,Consumption!$1:$1048576,MATCH(DATE(AD$2,1,1),INV!$A$1:$LI$1),FALSE)</f>
        <v>2.5665521729999998</v>
      </c>
      <c r="AE1767" s="324">
        <f>+VLOOKUP($E1767,Consumption!$1:$1048576,MATCH(DATE(AE$2,1,1),INV!$A$1:$LI$1),FALSE)</f>
        <v>2.7165781990000002</v>
      </c>
      <c r="AF1767" s="324">
        <f>+VLOOKUP($E1767,Consumption!$1:$1048576,MATCH(DATE(AF$2,1,1),INV!$A$1:$LI$1),FALSE)</f>
        <v>2.8758264769999999</v>
      </c>
      <c r="AG1767" s="324">
        <f>+VLOOKUP($E1767,Consumption!$1:$1048576,MATCH(DATE(AG$2,1,1),INV!$A$1:$LI$1),FALSE)</f>
        <v>3.0438180620000002</v>
      </c>
      <c r="AH1767" s="324">
        <f>+VLOOKUP($E1767,Consumption!$1:$1048576,MATCH(DATE(AH$2,1,1),INV!$A$1:$LI$1),FALSE)</f>
        <v>3.2202272970000001</v>
      </c>
      <c r="AI1767" s="324">
        <f>+VLOOKUP($E1767,Consumption!$1:$1048576,MATCH(DATE(AI$2,1,1),INV!$A$1:$LI$1),FALSE)</f>
        <v>3.4046768009999999</v>
      </c>
      <c r="AJ1767" s="324">
        <f>+VLOOKUP($E1767,Consumption!$1:$1048576,MATCH(DATE(AJ$2,1,1),INV!$A$1:$LI$1),FALSE)</f>
        <v>3.5966858840000002</v>
      </c>
      <c r="AK1767" s="324">
        <f>+VLOOKUP($E1767,Consumption!$1:$1048576,MATCH(DATE(AK$2,1,1),INV!$A$1:$LI$1),FALSE)</f>
        <v>3.797409236</v>
      </c>
      <c r="AL1767" s="324">
        <f>+VLOOKUP($E1767,Consumption!$1:$1048576,MATCH(DATE(AL$2,1,1),INV!$A$1:$LI$1),FALSE)</f>
        <v>4.007098965</v>
      </c>
      <c r="AM1767" s="324">
        <f>+VLOOKUP($E1767,Consumption!$1:$1048576,MATCH(DATE(AM$2,1,1),INV!$A$1:$LI$1),FALSE)</f>
        <v>4.2258037640000001</v>
      </c>
      <c r="AN1767" s="324">
        <f>+VLOOKUP($E1767,Consumption!$1:$1048576,MATCH(DATE(AN$2,1,1),INV!$A$1:$LI$1),FALSE)</f>
        <v>4.4535239989999997</v>
      </c>
      <c r="AO1767" s="324">
        <f>+VLOOKUP($E1767,Consumption!$1:$1048576,MATCH(DATE(AO$2,1,1),INV!$A$1:$LI$1),FALSE)</f>
        <v>4.6902449769999999</v>
      </c>
    </row>
    <row r="1768" spans="1:41" s="282" customFormat="1" ht="15" customHeight="1" x14ac:dyDescent="0.35">
      <c r="A1768" s="394"/>
      <c r="B1768" s="406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1.001392289</v>
      </c>
      <c r="G1768" s="324">
        <f>+VLOOKUP($E1768,Consumption!$1:$1048576,MATCH(DATE(G$2,1,1),INV!$A$1:$LI$1),FALSE)</f>
        <v>1.0222813639999999</v>
      </c>
      <c r="H1768" s="324">
        <f>+VLOOKUP($E1768,Consumption!$1:$1048576,MATCH(DATE(H$2,1,1),INV!$A$1:$LI$1),FALSE)</f>
        <v>1.0487405030000001</v>
      </c>
      <c r="I1768" s="324">
        <f>+VLOOKUP($E1768,Consumption!$1:$1048576,MATCH(DATE(I$2,1,1),INV!$A$1:$LI$1),FALSE)</f>
        <v>1.0821602370000001</v>
      </c>
      <c r="J1768" s="324">
        <f>+VLOOKUP($E1768,Consumption!$1:$1048576,MATCH(DATE(J$2,1,1),INV!$A$1:$LI$1),FALSE)</f>
        <v>1.115509179</v>
      </c>
      <c r="K1768" s="324">
        <f>+VLOOKUP($E1768,Consumption!$1:$1048576,MATCH(DATE(K$2,1,1),INV!$A$1:$LI$1),FALSE)</f>
        <v>1.142759064</v>
      </c>
      <c r="L1768" s="324">
        <f>+VLOOKUP($E1768,Consumption!$1:$1048576,MATCH(DATE(L$2,1,1),INV!$A$1:$LI$1),FALSE)</f>
        <v>1.174296381</v>
      </c>
      <c r="M1768" s="324">
        <f>+VLOOKUP($E1768,Consumption!$1:$1048576,MATCH(DATE(M$2,1,1),INV!$A$1:$LI$1),FALSE)</f>
        <v>1.2084527709999999</v>
      </c>
      <c r="N1768" s="324">
        <f>+VLOOKUP($E1768,Consumption!$1:$1048576,MATCH(DATE(N$2,1,1),INV!$A$1:$LI$1),FALSE)</f>
        <v>1.2459099410000001</v>
      </c>
      <c r="O1768" s="324">
        <f>+VLOOKUP($E1768,Consumption!$1:$1048576,MATCH(DATE(O$2,1,1),INV!$A$1:$LI$1),FALSE)</f>
        <v>1.2870661430000001</v>
      </c>
      <c r="P1768" s="324">
        <f>+VLOOKUP($E1768,Consumption!$1:$1048576,MATCH(DATE(P$2,1,1),INV!$A$1:$LI$1),FALSE)</f>
        <v>1.3321418060000001</v>
      </c>
      <c r="Q1768" s="324">
        <f>+VLOOKUP($E1768,Consumption!$1:$1048576,MATCH(DATE(Q$2,1,1),INV!$A$1:$LI$1),FALSE)</f>
        <v>1.3815114070000001</v>
      </c>
      <c r="R1768" s="324">
        <f>+VLOOKUP($E1768,Consumption!$1:$1048576,MATCH(DATE(R$2,1,1),INV!$A$1:$LI$1),FALSE)</f>
        <v>1.4355744749999999</v>
      </c>
      <c r="S1768" s="324">
        <f>+VLOOKUP($E1768,Consumption!$1:$1048576,MATCH(DATE(S$2,1,1),INV!$A$1:$LI$1),FALSE)</f>
        <v>1.4947576920000001</v>
      </c>
      <c r="T1768" s="324">
        <f>+VLOOKUP($E1768,Consumption!$1:$1048576,MATCH(DATE(T$2,1,1),INV!$A$1:$LI$1),FALSE)</f>
        <v>1.559518543</v>
      </c>
      <c r="U1768" s="324">
        <f>+VLOOKUP($E1768,Consumption!$1:$1048576,MATCH(DATE(U$2,1,1),INV!$A$1:$LI$1),FALSE)</f>
        <v>1.630352085</v>
      </c>
      <c r="V1768" s="324">
        <f>+VLOOKUP($E1768,Consumption!$1:$1048576,MATCH(DATE(V$2,1,1),INV!$A$1:$LI$1),FALSE)</f>
        <v>1.7074175899999999</v>
      </c>
      <c r="W1768" s="324">
        <f>+VLOOKUP($E1768,Consumption!$1:$1048576,MATCH(DATE(W$2,1,1),INV!$A$1:$LI$1),FALSE)</f>
        <v>1.7911330940000001</v>
      </c>
      <c r="X1768" s="324">
        <f>+VLOOKUP($E1768,Consumption!$1:$1048576,MATCH(DATE(X$2,1,1),INV!$A$1:$LI$1),FALSE)</f>
        <v>1.882000895</v>
      </c>
      <c r="Y1768" s="324">
        <f>+VLOOKUP($E1768,Consumption!$1:$1048576,MATCH(DATE(Y$2,1,1),INV!$A$1:$LI$1),FALSE)</f>
        <v>1.9805655440000001</v>
      </c>
      <c r="Z1768" s="324">
        <f>+VLOOKUP($E1768,Consumption!$1:$1048576,MATCH(DATE(Z$2,1,1),INV!$A$1:$LI$1),FALSE)</f>
        <v>2.0875451310000002</v>
      </c>
      <c r="AA1768" s="324">
        <f>+VLOOKUP($E1768,Consumption!$1:$1048576,MATCH(DATE(AA$2,1,1),INV!$A$1:$LI$1),FALSE)</f>
        <v>2.203098598</v>
      </c>
      <c r="AB1768" s="324">
        <f>+VLOOKUP($E1768,Consumption!$1:$1048576,MATCH(DATE(AB$2,1,1),INV!$A$1:$LI$1),FALSE)</f>
        <v>2.3276815279999998</v>
      </c>
      <c r="AC1768" s="324">
        <f>+VLOOKUP($E1768,Consumption!$1:$1048576,MATCH(DATE(AC$2,1,1),INV!$A$1:$LI$1),FALSE)</f>
        <v>2.4618508220000002</v>
      </c>
      <c r="AD1768" s="324">
        <f>+VLOOKUP($E1768,Consumption!$1:$1048576,MATCH(DATE(AD$2,1,1),INV!$A$1:$LI$1),FALSE)</f>
        <v>2.6062103720000001</v>
      </c>
      <c r="AE1768" s="324">
        <f>+VLOOKUP($E1768,Consumption!$1:$1048576,MATCH(DATE(AE$2,1,1),INV!$A$1:$LI$1),FALSE)</f>
        <v>2.761890035</v>
      </c>
      <c r="AF1768" s="324">
        <f>+VLOOKUP($E1768,Consumption!$1:$1048576,MATCH(DATE(AF$2,1,1),INV!$A$1:$LI$1),FALSE)</f>
        <v>2.927230394</v>
      </c>
      <c r="AG1768" s="324">
        <f>+VLOOKUP($E1768,Consumption!$1:$1048576,MATCH(DATE(AG$2,1,1),INV!$A$1:$LI$1),FALSE)</f>
        <v>3.1018294630000001</v>
      </c>
      <c r="AH1768" s="324">
        <f>+VLOOKUP($E1768,Consumption!$1:$1048576,MATCH(DATE(AH$2,1,1),INV!$A$1:$LI$1),FALSE)</f>
        <v>3.2854633230000001</v>
      </c>
      <c r="AI1768" s="324">
        <f>+VLOOKUP($E1768,Consumption!$1:$1048576,MATCH(DATE(AI$2,1,1),INV!$A$1:$LI$1),FALSE)</f>
        <v>3.477789595</v>
      </c>
      <c r="AJ1768" s="324">
        <f>+VLOOKUP($E1768,Consumption!$1:$1048576,MATCH(DATE(AJ$2,1,1),INV!$A$1:$LI$1),FALSE)</f>
        <v>3.6782964759999999</v>
      </c>
      <c r="AK1768" s="324">
        <f>+VLOOKUP($E1768,Consumption!$1:$1048576,MATCH(DATE(AK$2,1,1),INV!$A$1:$LI$1),FALSE)</f>
        <v>3.8881681600000002</v>
      </c>
      <c r="AL1768" s="324">
        <f>+VLOOKUP($E1768,Consumption!$1:$1048576,MATCH(DATE(AL$2,1,1),INV!$A$1:$LI$1),FALSE)</f>
        <v>4.1075313309999997</v>
      </c>
      <c r="AM1768" s="324">
        <f>+VLOOKUP($E1768,Consumption!$1:$1048576,MATCH(DATE(AM$2,1,1),INV!$A$1:$LI$1),FALSE)</f>
        <v>4.3363025799999999</v>
      </c>
      <c r="AN1768" s="324">
        <f>+VLOOKUP($E1768,Consumption!$1:$1048576,MATCH(DATE(AN$2,1,1),INV!$A$1:$LI$1),FALSE)</f>
        <v>4.5744163369999997</v>
      </c>
      <c r="AO1768" s="324">
        <f>+VLOOKUP($E1768,Consumption!$1:$1048576,MATCH(DATE(AO$2,1,1),INV!$A$1:$LI$1),FALSE)</f>
        <v>4.8218537899999996</v>
      </c>
    </row>
    <row r="1769" spans="1:41" s="282" customFormat="1" ht="15" customHeight="1" x14ac:dyDescent="0.35">
      <c r="A1769" s="394"/>
      <c r="B1769" s="406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1.003097261</v>
      </c>
      <c r="G1769" s="324">
        <f>+VLOOKUP($E1769,Consumption!$1:$1048576,MATCH(DATE(G$2,1,1),INV!$A$1:$LI$1),FALSE)</f>
        <v>1.0345500910000001</v>
      </c>
      <c r="H1769" s="324">
        <f>+VLOOKUP($E1769,Consumption!$1:$1048576,MATCH(DATE(H$2,1,1),INV!$A$1:$LI$1),FALSE)</f>
        <v>1.0715340579999999</v>
      </c>
      <c r="I1769" s="324">
        <f>+VLOOKUP($E1769,Consumption!$1:$1048576,MATCH(DATE(I$2,1,1),INV!$A$1:$LI$1),FALSE)</f>
        <v>1.1100068759999999</v>
      </c>
      <c r="J1769" s="324">
        <f>+VLOOKUP($E1769,Consumption!$1:$1048576,MATCH(DATE(J$2,1,1),INV!$A$1:$LI$1),FALSE)</f>
        <v>1.144935185</v>
      </c>
      <c r="K1769" s="324">
        <f>+VLOOKUP($E1769,Consumption!$1:$1048576,MATCH(DATE(K$2,1,1),INV!$A$1:$LI$1),FALSE)</f>
        <v>1.1704823369999999</v>
      </c>
      <c r="L1769" s="324">
        <f>+VLOOKUP($E1769,Consumption!$1:$1048576,MATCH(DATE(L$2,1,1),INV!$A$1:$LI$1),FALSE)</f>
        <v>1.201617844</v>
      </c>
      <c r="M1769" s="324">
        <f>+VLOOKUP($E1769,Consumption!$1:$1048576,MATCH(DATE(M$2,1,1),INV!$A$1:$LI$1),FALSE)</f>
        <v>1.235586791</v>
      </c>
      <c r="N1769" s="324">
        <f>+VLOOKUP($E1769,Consumption!$1:$1048576,MATCH(DATE(N$2,1,1),INV!$A$1:$LI$1),FALSE)</f>
        <v>1.2732506180000001</v>
      </c>
      <c r="O1769" s="324">
        <f>+VLOOKUP($E1769,Consumption!$1:$1048576,MATCH(DATE(O$2,1,1),INV!$A$1:$LI$1),FALSE)</f>
        <v>1.3149082050000001</v>
      </c>
      <c r="P1769" s="324">
        <f>+VLOOKUP($E1769,Consumption!$1:$1048576,MATCH(DATE(P$2,1,1),INV!$A$1:$LI$1),FALSE)</f>
        <v>1.3606890199999999</v>
      </c>
      <c r="Q1769" s="324">
        <f>+VLOOKUP($E1769,Consumption!$1:$1048576,MATCH(DATE(Q$2,1,1),INV!$A$1:$LI$1),FALSE)</f>
        <v>1.410899586</v>
      </c>
      <c r="R1769" s="324">
        <f>+VLOOKUP($E1769,Consumption!$1:$1048576,MATCH(DATE(R$2,1,1),INV!$A$1:$LI$1),FALSE)</f>
        <v>1.4659033349999999</v>
      </c>
      <c r="S1769" s="324">
        <f>+VLOOKUP($E1769,Consumption!$1:$1048576,MATCH(DATE(S$2,1,1),INV!$A$1:$LI$1),FALSE)</f>
        <v>1.526107997</v>
      </c>
      <c r="T1769" s="324">
        <f>+VLOOKUP($E1769,Consumption!$1:$1048576,MATCH(DATE(T$2,1,1),INV!$A$1:$LI$1),FALSE)</f>
        <v>1.591960518</v>
      </c>
      <c r="U1769" s="324">
        <f>+VLOOKUP($E1769,Consumption!$1:$1048576,MATCH(DATE(U$2,1,1),INV!$A$1:$LI$1),FALSE)</f>
        <v>1.663949119</v>
      </c>
      <c r="V1769" s="324">
        <f>+VLOOKUP($E1769,Consumption!$1:$1048576,MATCH(DATE(V$2,1,1),INV!$A$1:$LI$1),FALSE)</f>
        <v>1.742184344</v>
      </c>
      <c r="W1769" s="324">
        <f>+VLOOKUP($E1769,Consumption!$1:$1048576,MATCH(DATE(W$2,1,1),INV!$A$1:$LI$1),FALSE)</f>
        <v>1.8270613019999999</v>
      </c>
      <c r="X1769" s="324">
        <f>+VLOOKUP($E1769,Consumption!$1:$1048576,MATCH(DATE(X$2,1,1),INV!$A$1:$LI$1),FALSE)</f>
        <v>1.9190799190000001</v>
      </c>
      <c r="Y1769" s="324">
        <f>+VLOOKUP($E1769,Consumption!$1:$1048576,MATCH(DATE(Y$2,1,1),INV!$A$1:$LI$1),FALSE)</f>
        <v>2.0187931140000002</v>
      </c>
      <c r="Z1769" s="324">
        <f>+VLOOKUP($E1769,Consumption!$1:$1048576,MATCH(DATE(Z$2,1,1),INV!$A$1:$LI$1),FALSE)</f>
        <v>2.1269338329999998</v>
      </c>
      <c r="AA1769" s="324">
        <f>+VLOOKUP($E1769,Consumption!$1:$1048576,MATCH(DATE(AA$2,1,1),INV!$A$1:$LI$1),FALSE)</f>
        <v>2.243626619</v>
      </c>
      <c r="AB1769" s="324">
        <f>+VLOOKUP($E1769,Consumption!$1:$1048576,MATCH(DATE(AB$2,1,1),INV!$A$1:$LI$1),FALSE)</f>
        <v>2.3693079849999998</v>
      </c>
      <c r="AC1769" s="324">
        <f>+VLOOKUP($E1769,Consumption!$1:$1048576,MATCH(DATE(AC$2,1,1),INV!$A$1:$LI$1),FALSE)</f>
        <v>2.5045346190000002</v>
      </c>
      <c r="AD1769" s="324">
        <f>+VLOOKUP($E1769,Consumption!$1:$1048576,MATCH(DATE(AD$2,1,1),INV!$A$1:$LI$1),FALSE)</f>
        <v>2.6499212170000002</v>
      </c>
      <c r="AE1769" s="324">
        <f>+VLOOKUP($E1769,Consumption!$1:$1048576,MATCH(DATE(AE$2,1,1),INV!$A$1:$LI$1),FALSE)</f>
        <v>2.8066219289999998</v>
      </c>
      <c r="AF1769" s="324">
        <f>+VLOOKUP($E1769,Consumption!$1:$1048576,MATCH(DATE(AF$2,1,1),INV!$A$1:$LI$1),FALSE)</f>
        <v>2.9727388650000002</v>
      </c>
      <c r="AG1769" s="324">
        <f>+VLOOKUP($E1769,Consumption!$1:$1048576,MATCH(DATE(AG$2,1,1),INV!$A$1:$LI$1),FALSE)</f>
        <v>3.147743856</v>
      </c>
      <c r="AH1769" s="324">
        <f>+VLOOKUP($E1769,Consumption!$1:$1048576,MATCH(DATE(AH$2,1,1),INV!$A$1:$LI$1),FALSE)</f>
        <v>3.3313967459999998</v>
      </c>
      <c r="AI1769" s="324">
        <f>+VLOOKUP($E1769,Consumption!$1:$1048576,MATCH(DATE(AI$2,1,1),INV!$A$1:$LI$1),FALSE)</f>
        <v>3.5233997979999998</v>
      </c>
      <c r="AJ1769" s="324">
        <f>+VLOOKUP($E1769,Consumption!$1:$1048576,MATCH(DATE(AJ$2,1,1),INV!$A$1:$LI$1),FALSE)</f>
        <v>3.7233034260000002</v>
      </c>
      <c r="AK1769" s="324">
        <f>+VLOOKUP($E1769,Consumption!$1:$1048576,MATCH(DATE(AK$2,1,1),INV!$A$1:$LI$1),FALSE)</f>
        <v>3.9325432450000002</v>
      </c>
      <c r="AL1769" s="324">
        <f>+VLOOKUP($E1769,Consumption!$1:$1048576,MATCH(DATE(AL$2,1,1),INV!$A$1:$LI$1),FALSE)</f>
        <v>4.1513803139999998</v>
      </c>
      <c r="AM1769" s="324">
        <f>+VLOOKUP($E1769,Consumption!$1:$1048576,MATCH(DATE(AM$2,1,1),INV!$A$1:$LI$1),FALSE)</f>
        <v>4.3797584000000001</v>
      </c>
      <c r="AN1769" s="324">
        <f>+VLOOKUP($E1769,Consumption!$1:$1048576,MATCH(DATE(AN$2,1,1),INV!$A$1:$LI$1),FALSE)</f>
        <v>4.6175785950000003</v>
      </c>
      <c r="AO1769" s="324">
        <f>+VLOOKUP($E1769,Consumption!$1:$1048576,MATCH(DATE(AO$2,1,1),INV!$A$1:$LI$1),FALSE)</f>
        <v>4.8647688230000004</v>
      </c>
    </row>
    <row r="1770" spans="1:41" s="282" customFormat="1" ht="15" customHeight="1" x14ac:dyDescent="0.35">
      <c r="A1770" s="394"/>
      <c r="B1770" s="406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1.001673874</v>
      </c>
      <c r="G1770" s="324">
        <f>+VLOOKUP($E1770,Consumption!$1:$1048576,MATCH(DATE(G$2,1,1),INV!$A$1:$LI$1),FALSE)</f>
        <v>1.0227858510000001</v>
      </c>
      <c r="H1770" s="324">
        <f>+VLOOKUP($E1770,Consumption!$1:$1048576,MATCH(DATE(H$2,1,1),INV!$A$1:$LI$1),FALSE)</f>
        <v>1.0512034969999999</v>
      </c>
      <c r="I1770" s="324">
        <f>+VLOOKUP($E1770,Consumption!$1:$1048576,MATCH(DATE(I$2,1,1),INV!$A$1:$LI$1),FALSE)</f>
        <v>1.0872741109999999</v>
      </c>
      <c r="J1770" s="324">
        <f>+VLOOKUP($E1770,Consumption!$1:$1048576,MATCH(DATE(J$2,1,1),INV!$A$1:$LI$1),FALSE)</f>
        <v>1.1214518040000001</v>
      </c>
      <c r="K1770" s="324">
        <f>+VLOOKUP($E1770,Consumption!$1:$1048576,MATCH(DATE(K$2,1,1),INV!$A$1:$LI$1),FALSE)</f>
        <v>1.1474880629999999</v>
      </c>
      <c r="L1770" s="324">
        <f>+VLOOKUP($E1770,Consumption!$1:$1048576,MATCH(DATE(L$2,1,1),INV!$A$1:$LI$1),FALSE)</f>
        <v>1.1803892979999999</v>
      </c>
      <c r="M1770" s="324">
        <f>+VLOOKUP($E1770,Consumption!$1:$1048576,MATCH(DATE(M$2,1,1),INV!$A$1:$LI$1),FALSE)</f>
        <v>1.2165110720000001</v>
      </c>
      <c r="N1770" s="324">
        <f>+VLOOKUP($E1770,Consumption!$1:$1048576,MATCH(DATE(N$2,1,1),INV!$A$1:$LI$1),FALSE)</f>
        <v>1.2563155660000001</v>
      </c>
      <c r="O1770" s="324">
        <f>+VLOOKUP($E1770,Consumption!$1:$1048576,MATCH(DATE(O$2,1,1),INV!$A$1:$LI$1),FALSE)</f>
        <v>1.299989099</v>
      </c>
      <c r="P1770" s="324">
        <f>+VLOOKUP($E1770,Consumption!$1:$1048576,MATCH(DATE(P$2,1,1),INV!$A$1:$LI$1),FALSE)</f>
        <v>1.3476137699999999</v>
      </c>
      <c r="Q1770" s="324">
        <f>+VLOOKUP($E1770,Consumption!$1:$1048576,MATCH(DATE(Q$2,1,1),INV!$A$1:$LI$1),FALSE)</f>
        <v>1.39951866</v>
      </c>
      <c r="R1770" s="324">
        <f>+VLOOKUP($E1770,Consumption!$1:$1048576,MATCH(DATE(R$2,1,1),INV!$A$1:$LI$1),FALSE)</f>
        <v>1.4561241659999999</v>
      </c>
      <c r="S1770" s="324">
        <f>+VLOOKUP($E1770,Consumption!$1:$1048576,MATCH(DATE(S$2,1,1),INV!$A$1:$LI$1),FALSE)</f>
        <v>1.5179015220000001</v>
      </c>
      <c r="T1770" s="324">
        <f>+VLOOKUP($E1770,Consumption!$1:$1048576,MATCH(DATE(T$2,1,1),INV!$A$1:$LI$1),FALSE)</f>
        <v>1.585355048</v>
      </c>
      <c r="U1770" s="324">
        <f>+VLOOKUP($E1770,Consumption!$1:$1048576,MATCH(DATE(U$2,1,1),INV!$A$1:$LI$1),FALSE)</f>
        <v>1.659020395</v>
      </c>
      <c r="V1770" s="324">
        <f>+VLOOKUP($E1770,Consumption!$1:$1048576,MATCH(DATE(V$2,1,1),INV!$A$1:$LI$1),FALSE)</f>
        <v>1.738944482</v>
      </c>
      <c r="W1770" s="324">
        <f>+VLOOKUP($E1770,Consumption!$1:$1048576,MATCH(DATE(W$2,1,1),INV!$A$1:$LI$1),FALSE)</f>
        <v>1.825535922</v>
      </c>
      <c r="X1770" s="324">
        <f>+VLOOKUP($E1770,Consumption!$1:$1048576,MATCH(DATE(X$2,1,1),INV!$A$1:$LI$1),FALSE)</f>
        <v>1.9193302860000001</v>
      </c>
      <c r="Y1770" s="324">
        <f>+VLOOKUP($E1770,Consumption!$1:$1048576,MATCH(DATE(Y$2,1,1),INV!$A$1:$LI$1),FALSE)</f>
        <v>2.0209235909999999</v>
      </c>
      <c r="Z1770" s="324">
        <f>+VLOOKUP($E1770,Consumption!$1:$1048576,MATCH(DATE(Z$2,1,1),INV!$A$1:$LI$1),FALSE)</f>
        <v>2.1311076099999999</v>
      </c>
      <c r="AA1770" s="324">
        <f>+VLOOKUP($E1770,Consumption!$1:$1048576,MATCH(DATE(AA$2,1,1),INV!$A$1:$LI$1),FALSE)</f>
        <v>2.2499235660000001</v>
      </c>
      <c r="AB1770" s="324">
        <f>+VLOOKUP($E1770,Consumption!$1:$1048576,MATCH(DATE(AB$2,1,1),INV!$A$1:$LI$1),FALSE)</f>
        <v>2.3778111380000002</v>
      </c>
      <c r="AC1770" s="324">
        <f>+VLOOKUP($E1770,Consumption!$1:$1048576,MATCH(DATE(AC$2,1,1),INV!$A$1:$LI$1),FALSE)</f>
        <v>2.5153585660000002</v>
      </c>
      <c r="AD1770" s="324">
        <f>+VLOOKUP($E1770,Consumption!$1:$1048576,MATCH(DATE(AD$2,1,1),INV!$A$1:$LI$1),FALSE)</f>
        <v>2.663223345</v>
      </c>
      <c r="AE1770" s="324">
        <f>+VLOOKUP($E1770,Consumption!$1:$1048576,MATCH(DATE(AE$2,1,1),INV!$A$1:$LI$1),FALSE)</f>
        <v>2.8226620859999998</v>
      </c>
      <c r="AF1770" s="324">
        <f>+VLOOKUP($E1770,Consumption!$1:$1048576,MATCH(DATE(AF$2,1,1),INV!$A$1:$LI$1),FALSE)</f>
        <v>2.9911840810000001</v>
      </c>
      <c r="AG1770" s="324">
        <f>+VLOOKUP($E1770,Consumption!$1:$1048576,MATCH(DATE(AG$2,1,1),INV!$A$1:$LI$1),FALSE)</f>
        <v>3.168156583</v>
      </c>
      <c r="AH1770" s="324">
        <f>+VLOOKUP($E1770,Consumption!$1:$1048576,MATCH(DATE(AH$2,1,1),INV!$A$1:$LI$1),FALSE)</f>
        <v>3.3533874890000002</v>
      </c>
      <c r="AI1770" s="324">
        <f>+VLOOKUP($E1770,Consumption!$1:$1048576,MATCH(DATE(AI$2,1,1),INV!$A$1:$LI$1),FALSE)</f>
        <v>3.546686545</v>
      </c>
      <c r="AJ1770" s="324">
        <f>+VLOOKUP($E1770,Consumption!$1:$1048576,MATCH(DATE(AJ$2,1,1),INV!$A$1:$LI$1),FALSE)</f>
        <v>3.7477159019999999</v>
      </c>
      <c r="AK1770" s="324">
        <f>+VLOOKUP($E1770,Consumption!$1:$1048576,MATCH(DATE(AK$2,1,1),INV!$A$1:$LI$1),FALSE)</f>
        <v>3.9584690980000001</v>
      </c>
      <c r="AL1770" s="324">
        <f>+VLOOKUP($E1770,Consumption!$1:$1048576,MATCH(DATE(AL$2,1,1),INV!$A$1:$LI$1),FALSE)</f>
        <v>4.1793459999999998</v>
      </c>
      <c r="AM1770" s="324">
        <f>+VLOOKUP($E1770,Consumption!$1:$1048576,MATCH(DATE(AM$2,1,1),INV!$A$1:$LI$1),FALSE)</f>
        <v>4.4102857780000004</v>
      </c>
      <c r="AN1770" s="324">
        <f>+VLOOKUP($E1770,Consumption!$1:$1048576,MATCH(DATE(AN$2,1,1),INV!$A$1:$LI$1),FALSE)</f>
        <v>4.6511200549999998</v>
      </c>
      <c r="AO1770" s="324">
        <f>+VLOOKUP($E1770,Consumption!$1:$1048576,MATCH(DATE(AO$2,1,1),INV!$A$1:$LI$1),FALSE)</f>
        <v>4.9016895160000002</v>
      </c>
    </row>
    <row r="1771" spans="1:41" s="282" customFormat="1" ht="15" customHeight="1" x14ac:dyDescent="0.35">
      <c r="A1771" s="394"/>
      <c r="B1771" s="406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1.0014589819999999</v>
      </c>
      <c r="G1771" s="324">
        <f>+VLOOKUP($E1771,Consumption!$1:$1048576,MATCH(DATE(G$2,1,1),INV!$A$1:$LI$1),FALSE)</f>
        <v>1.021774043</v>
      </c>
      <c r="H1771" s="324">
        <f>+VLOOKUP($E1771,Consumption!$1:$1048576,MATCH(DATE(H$2,1,1),INV!$A$1:$LI$1),FALSE)</f>
        <v>1.0484854669999999</v>
      </c>
      <c r="I1771" s="324">
        <f>+VLOOKUP($E1771,Consumption!$1:$1048576,MATCH(DATE(I$2,1,1),INV!$A$1:$LI$1),FALSE)</f>
        <v>1.0824805879999999</v>
      </c>
      <c r="J1771" s="324">
        <f>+VLOOKUP($E1771,Consumption!$1:$1048576,MATCH(DATE(J$2,1,1),INV!$A$1:$LI$1),FALSE)</f>
        <v>1.1153731579999999</v>
      </c>
      <c r="K1771" s="324">
        <f>+VLOOKUP($E1771,Consumption!$1:$1048576,MATCH(DATE(K$2,1,1),INV!$A$1:$LI$1),FALSE)</f>
        <v>1.14152736</v>
      </c>
      <c r="L1771" s="324">
        <f>+VLOOKUP($E1771,Consumption!$1:$1048576,MATCH(DATE(L$2,1,1),INV!$A$1:$LI$1),FALSE)</f>
        <v>1.1741932799999999</v>
      </c>
      <c r="M1771" s="324">
        <f>+VLOOKUP($E1771,Consumption!$1:$1048576,MATCH(DATE(M$2,1,1),INV!$A$1:$LI$1),FALSE)</f>
        <v>1.209955589</v>
      </c>
      <c r="N1771" s="324">
        <f>+VLOOKUP($E1771,Consumption!$1:$1048576,MATCH(DATE(N$2,1,1),INV!$A$1:$LI$1),FALSE)</f>
        <v>1.2492268799999999</v>
      </c>
      <c r="O1771" s="324">
        <f>+VLOOKUP($E1771,Consumption!$1:$1048576,MATCH(DATE(O$2,1,1),INV!$A$1:$LI$1),FALSE)</f>
        <v>1.29221896</v>
      </c>
      <c r="P1771" s="324">
        <f>+VLOOKUP($E1771,Consumption!$1:$1048576,MATCH(DATE(P$2,1,1),INV!$A$1:$LI$1),FALSE)</f>
        <v>1.339062255</v>
      </c>
      <c r="Q1771" s="324">
        <f>+VLOOKUP($E1771,Consumption!$1:$1048576,MATCH(DATE(Q$2,1,1),INV!$A$1:$LI$1),FALSE)</f>
        <v>1.3901339610000001</v>
      </c>
      <c r="R1771" s="324">
        <f>+VLOOKUP($E1771,Consumption!$1:$1048576,MATCH(DATE(R$2,1,1),INV!$A$1:$LI$1),FALSE)</f>
        <v>1.4458701039999999</v>
      </c>
      <c r="S1771" s="324">
        <f>+VLOOKUP($E1771,Consumption!$1:$1048576,MATCH(DATE(S$2,1,1),INV!$A$1:$LI$1),FALSE)</f>
        <v>1.5067461529999999</v>
      </c>
      <c r="T1771" s="324">
        <f>+VLOOKUP($E1771,Consumption!$1:$1048576,MATCH(DATE(T$2,1,1),INV!$A$1:$LI$1),FALSE)</f>
        <v>1.5732657510000001</v>
      </c>
      <c r="U1771" s="324">
        <f>+VLOOKUP($E1771,Consumption!$1:$1048576,MATCH(DATE(U$2,1,1),INV!$A$1:$LI$1),FALSE)</f>
        <v>1.645962001</v>
      </c>
      <c r="V1771" s="324">
        <f>+VLOOKUP($E1771,Consumption!$1:$1048576,MATCH(DATE(V$2,1,1),INV!$A$1:$LI$1),FALSE)</f>
        <v>1.7250006090000001</v>
      </c>
      <c r="W1771" s="324">
        <f>+VLOOKUP($E1771,Consumption!$1:$1048576,MATCH(DATE(W$2,1,1),INV!$A$1:$LI$1),FALSE)</f>
        <v>1.810757819</v>
      </c>
      <c r="X1771" s="324">
        <f>+VLOOKUP($E1771,Consumption!$1:$1048576,MATCH(DATE(X$2,1,1),INV!$A$1:$LI$1),FALSE)</f>
        <v>1.9037303459999999</v>
      </c>
      <c r="Y1771" s="324">
        <f>+VLOOKUP($E1771,Consumption!$1:$1048576,MATCH(DATE(Y$2,1,1),INV!$A$1:$LI$1),FALSE)</f>
        <v>2.0044876170000001</v>
      </c>
      <c r="Z1771" s="324">
        <f>+VLOOKUP($E1771,Consumption!$1:$1048576,MATCH(DATE(Z$2,1,1),INV!$A$1:$LI$1),FALSE)</f>
        <v>2.1138000739999998</v>
      </c>
      <c r="AA1771" s="324">
        <f>+VLOOKUP($E1771,Consumption!$1:$1048576,MATCH(DATE(AA$2,1,1),INV!$A$1:$LI$1),FALSE)</f>
        <v>2.2318324280000001</v>
      </c>
      <c r="AB1771" s="324">
        <f>+VLOOKUP($E1771,Consumption!$1:$1048576,MATCH(DATE(AB$2,1,1),INV!$A$1:$LI$1),FALSE)</f>
        <v>2.3589949859999999</v>
      </c>
      <c r="AC1771" s="324">
        <f>+VLOOKUP($E1771,Consumption!$1:$1048576,MATCH(DATE(AC$2,1,1),INV!$A$1:$LI$1),FALSE)</f>
        <v>2.4958395370000002</v>
      </c>
      <c r="AD1771" s="324">
        <f>+VLOOKUP($E1771,Consumption!$1:$1048576,MATCH(DATE(AD$2,1,1),INV!$A$1:$LI$1),FALSE)</f>
        <v>2.642998264</v>
      </c>
      <c r="AE1771" s="324">
        <f>+VLOOKUP($E1771,Consumption!$1:$1048576,MATCH(DATE(AE$2,1,1),INV!$A$1:$LI$1),FALSE)</f>
        <v>2.8016936449999998</v>
      </c>
      <c r="AF1771" s="324">
        <f>+VLOOKUP($E1771,Consumption!$1:$1048576,MATCH(DATE(AF$2,1,1),INV!$A$1:$LI$1),FALSE)</f>
        <v>2.9701583330000001</v>
      </c>
      <c r="AG1771" s="324">
        <f>+VLOOKUP($E1771,Consumption!$1:$1048576,MATCH(DATE(AG$2,1,1),INV!$A$1:$LI$1),FALSE)</f>
        <v>3.147594072</v>
      </c>
      <c r="AH1771" s="324">
        <f>+VLOOKUP($E1771,Consumption!$1:$1048576,MATCH(DATE(AH$2,1,1),INV!$A$1:$LI$1),FALSE)</f>
        <v>3.3336021640000002</v>
      </c>
      <c r="AI1771" s="324">
        <f>+VLOOKUP($E1771,Consumption!$1:$1048576,MATCH(DATE(AI$2,1,1),INV!$A$1:$LI$1),FALSE)</f>
        <v>3.5278592070000001</v>
      </c>
      <c r="AJ1771" s="324">
        <f>+VLOOKUP($E1771,Consumption!$1:$1048576,MATCH(DATE(AJ$2,1,1),INV!$A$1:$LI$1),FALSE)</f>
        <v>3.7299625029999999</v>
      </c>
      <c r="AK1771" s="324">
        <f>+VLOOKUP($E1771,Consumption!$1:$1048576,MATCH(DATE(AK$2,1,1),INV!$A$1:$LI$1),FALSE)</f>
        <v>3.9413244540000001</v>
      </c>
      <c r="AL1771" s="324">
        <f>+VLOOKUP($E1771,Consumption!$1:$1048576,MATCH(DATE(AL$2,1,1),INV!$A$1:$LI$1),FALSE)</f>
        <v>4.162484879</v>
      </c>
      <c r="AM1771" s="324">
        <f>+VLOOKUP($E1771,Consumption!$1:$1048576,MATCH(DATE(AM$2,1,1),INV!$A$1:$LI$1),FALSE)</f>
        <v>4.3935607560000003</v>
      </c>
      <c r="AN1771" s="324">
        <f>+VLOOKUP($E1771,Consumption!$1:$1048576,MATCH(DATE(AN$2,1,1),INV!$A$1:$LI$1),FALSE)</f>
        <v>4.6345010520000001</v>
      </c>
      <c r="AO1771" s="324">
        <f>+VLOOKUP($E1771,Consumption!$1:$1048576,MATCH(DATE(AO$2,1,1),INV!$A$1:$LI$1),FALSE)</f>
        <v>4.8852048689999998</v>
      </c>
    </row>
    <row r="1772" spans="1:41" s="282" customFormat="1" ht="15" customHeight="1" x14ac:dyDescent="0.35">
      <c r="A1772" s="394"/>
      <c r="B1772" s="406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1.0043160209999999</v>
      </c>
      <c r="G1772" s="324">
        <f>+VLOOKUP($E1772,Consumption!$1:$1048576,MATCH(DATE(G$2,1,1),INV!$A$1:$LI$1),FALSE)</f>
        <v>1.0242322619999999</v>
      </c>
      <c r="H1772" s="324">
        <f>+VLOOKUP($E1772,Consumption!$1:$1048576,MATCH(DATE(H$2,1,1),INV!$A$1:$LI$1),FALSE)</f>
        <v>1.059069246</v>
      </c>
      <c r="I1772" s="324">
        <f>+VLOOKUP($E1772,Consumption!$1:$1048576,MATCH(DATE(I$2,1,1),INV!$A$1:$LI$1),FALSE)</f>
        <v>1.107729693</v>
      </c>
      <c r="J1772" s="324">
        <f>+VLOOKUP($E1772,Consumption!$1:$1048576,MATCH(DATE(J$2,1,1),INV!$A$1:$LI$1),FALSE)</f>
        <v>1.1454712410000001</v>
      </c>
      <c r="K1772" s="324">
        <f>+VLOOKUP($E1772,Consumption!$1:$1048576,MATCH(DATE(K$2,1,1),INV!$A$1:$LI$1),FALSE)</f>
        <v>1.1606997720000001</v>
      </c>
      <c r="L1772" s="324">
        <f>+VLOOKUP($E1772,Consumption!$1:$1048576,MATCH(DATE(L$2,1,1),INV!$A$1:$LI$1),FALSE)</f>
        <v>1.193087483</v>
      </c>
      <c r="M1772" s="324">
        <f>+VLOOKUP($E1772,Consumption!$1:$1048576,MATCH(DATE(M$2,1,1),INV!$A$1:$LI$1),FALSE)</f>
        <v>1.231642245</v>
      </c>
      <c r="N1772" s="324">
        <f>+VLOOKUP($E1772,Consumption!$1:$1048576,MATCH(DATE(N$2,1,1),INV!$A$1:$LI$1),FALSE)</f>
        <v>1.2764288559999999</v>
      </c>
      <c r="O1772" s="324">
        <f>+VLOOKUP($E1772,Consumption!$1:$1048576,MATCH(DATE(O$2,1,1),INV!$A$1:$LI$1),FALSE)</f>
        <v>1.3268156820000001</v>
      </c>
      <c r="P1772" s="324">
        <f>+VLOOKUP($E1772,Consumption!$1:$1048576,MATCH(DATE(P$2,1,1),INV!$A$1:$LI$1),FALSE)</f>
        <v>1.3821992620000001</v>
      </c>
      <c r="Q1772" s="324">
        <f>+VLOOKUP($E1772,Consumption!$1:$1048576,MATCH(DATE(Q$2,1,1),INV!$A$1:$LI$1),FALSE)</f>
        <v>1.4425670960000001</v>
      </c>
      <c r="R1772" s="324">
        <f>+VLOOKUP($E1772,Consumption!$1:$1048576,MATCH(DATE(R$2,1,1),INV!$A$1:$LI$1),FALSE)</f>
        <v>1.508222728</v>
      </c>
      <c r="S1772" s="324">
        <f>+VLOOKUP($E1772,Consumption!$1:$1048576,MATCH(DATE(S$2,1,1),INV!$A$1:$LI$1),FALSE)</f>
        <v>1.5796533699999999</v>
      </c>
      <c r="T1772" s="324">
        <f>+VLOOKUP($E1772,Consumption!$1:$1048576,MATCH(DATE(T$2,1,1),INV!$A$1:$LI$1),FALSE)</f>
        <v>1.6574383260000001</v>
      </c>
      <c r="U1772" s="324">
        <f>+VLOOKUP($E1772,Consumption!$1:$1048576,MATCH(DATE(U$2,1,1),INV!$A$1:$LI$1),FALSE)</f>
        <v>1.7422069630000001</v>
      </c>
      <c r="V1772" s="324">
        <f>+VLOOKUP($E1772,Consumption!$1:$1048576,MATCH(DATE(V$2,1,1),INV!$A$1:$LI$1),FALSE)</f>
        <v>1.834006026</v>
      </c>
      <c r="W1772" s="324">
        <f>+VLOOKUP($E1772,Consumption!$1:$1048576,MATCH(DATE(W$2,1,1),INV!$A$1:$LI$1),FALSE)</f>
        <v>1.933046147</v>
      </c>
      <c r="X1772" s="324">
        <f>+VLOOKUP($E1772,Consumption!$1:$1048576,MATCH(DATE(X$2,1,1),INV!$A$1:$LI$1),FALSE)</f>
        <v>2.0398005590000001</v>
      </c>
      <c r="Y1772" s="324">
        <f>+VLOOKUP($E1772,Consumption!$1:$1048576,MATCH(DATE(Y$2,1,1),INV!$A$1:$LI$1),FALSE)</f>
        <v>2.154934817</v>
      </c>
      <c r="Z1772" s="324">
        <f>+VLOOKUP($E1772,Consumption!$1:$1048576,MATCH(DATE(Z$2,1,1),INV!$A$1:$LI$1),FALSE)</f>
        <v>2.279443852</v>
      </c>
      <c r="AA1772" s="324">
        <f>+VLOOKUP($E1772,Consumption!$1:$1048576,MATCH(DATE(AA$2,1,1),INV!$A$1:$LI$1),FALSE)</f>
        <v>2.41339909</v>
      </c>
      <c r="AB1772" s="324">
        <f>+VLOOKUP($E1772,Consumption!$1:$1048576,MATCH(DATE(AB$2,1,1),INV!$A$1:$LI$1),FALSE)</f>
        <v>2.5570121000000001</v>
      </c>
      <c r="AC1772" s="324">
        <f>+VLOOKUP($E1772,Consumption!$1:$1048576,MATCH(DATE(AC$2,1,1),INV!$A$1:$LI$1),FALSE)</f>
        <v>2.7107856259999998</v>
      </c>
      <c r="AD1772" s="324">
        <f>+VLOOKUP($E1772,Consumption!$1:$1048576,MATCH(DATE(AD$2,1,1),INV!$A$1:$LI$1),FALSE)</f>
        <v>2.875438554</v>
      </c>
      <c r="AE1772" s="324">
        <f>+VLOOKUP($E1772,Consumption!$1:$1048576,MATCH(DATE(AE$2,1,1),INV!$A$1:$LI$1),FALSE)</f>
        <v>3.0525930610000001</v>
      </c>
      <c r="AF1772" s="324">
        <f>+VLOOKUP($E1772,Consumption!$1:$1048576,MATCH(DATE(AF$2,1,1),INV!$A$1:$LI$1),FALSE)</f>
        <v>3.2393144189999998</v>
      </c>
      <c r="AG1772" s="324">
        <f>+VLOOKUP($E1772,Consumption!$1:$1048576,MATCH(DATE(AG$2,1,1),INV!$A$1:$LI$1),FALSE)</f>
        <v>3.4330490239999998</v>
      </c>
      <c r="AH1772" s="324">
        <f>+VLOOKUP($E1772,Consumption!$1:$1048576,MATCH(DATE(AH$2,1,1),INV!$A$1:$LI$1),FALSE)</f>
        <v>3.6323931090000001</v>
      </c>
      <c r="AI1772" s="324">
        <f>+VLOOKUP($E1772,Consumption!$1:$1048576,MATCH(DATE(AI$2,1,1),INV!$A$1:$LI$1),FALSE)</f>
        <v>3.836743523</v>
      </c>
      <c r="AJ1772" s="324">
        <f>+VLOOKUP($E1772,Consumption!$1:$1048576,MATCH(DATE(AJ$2,1,1),INV!$A$1:$LI$1),FALSE)</f>
        <v>4.0458196729999996</v>
      </c>
      <c r="AK1772" s="324">
        <f>+VLOOKUP($E1772,Consumption!$1:$1048576,MATCH(DATE(AK$2,1,1),INV!$A$1:$LI$1),FALSE)</f>
        <v>4.2623223059999997</v>
      </c>
      <c r="AL1772" s="324">
        <f>+VLOOKUP($E1772,Consumption!$1:$1048576,MATCH(DATE(AL$2,1,1),INV!$A$1:$LI$1),FALSE)</f>
        <v>4.4883623840000002</v>
      </c>
      <c r="AM1772" s="324">
        <f>+VLOOKUP($E1772,Consumption!$1:$1048576,MATCH(DATE(AM$2,1,1),INV!$A$1:$LI$1),FALSE)</f>
        <v>4.724919227</v>
      </c>
      <c r="AN1772" s="324">
        <f>+VLOOKUP($E1772,Consumption!$1:$1048576,MATCH(DATE(AN$2,1,1),INV!$A$1:$LI$1),FALSE)</f>
        <v>4.9721601489999996</v>
      </c>
      <c r="AO1772" s="324">
        <f>+VLOOKUP($E1772,Consumption!$1:$1048576,MATCH(DATE(AO$2,1,1),INV!$A$1:$LI$1),FALSE)</f>
        <v>5.2298410579999999</v>
      </c>
    </row>
    <row r="1773" spans="1:41" s="282" customFormat="1" ht="15" customHeight="1" x14ac:dyDescent="0.35">
      <c r="A1773" s="394"/>
      <c r="B1773" s="406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1.002650249</v>
      </c>
      <c r="G1773" s="324">
        <f>+VLOOKUP($E1773,Consumption!$1:$1048576,MATCH(DATE(G$2,1,1),INV!$A$1:$LI$1),FALSE)</f>
        <v>1.0155440360000001</v>
      </c>
      <c r="H1773" s="324">
        <f>+VLOOKUP($E1773,Consumption!$1:$1048576,MATCH(DATE(H$2,1,1),INV!$A$1:$LI$1),FALSE)</f>
        <v>1.044509946</v>
      </c>
      <c r="I1773" s="324">
        <f>+VLOOKUP($E1773,Consumption!$1:$1048576,MATCH(DATE(I$2,1,1),INV!$A$1:$LI$1),FALSE)</f>
        <v>1.0920010099999999</v>
      </c>
      <c r="J1773" s="324">
        <f>+VLOOKUP($E1773,Consumption!$1:$1048576,MATCH(DATE(J$2,1,1),INV!$A$1:$LI$1),FALSE)</f>
        <v>1.1298586159999999</v>
      </c>
      <c r="K1773" s="324">
        <f>+VLOOKUP($E1773,Consumption!$1:$1048576,MATCH(DATE(K$2,1,1),INV!$A$1:$LI$1),FALSE)</f>
        <v>1.1368795780000001</v>
      </c>
      <c r="L1773" s="324">
        <f>+VLOOKUP($E1773,Consumption!$1:$1048576,MATCH(DATE(L$2,1,1),INV!$A$1:$LI$1),FALSE)</f>
        <v>1.1653857540000001</v>
      </c>
      <c r="M1773" s="324">
        <f>+VLOOKUP($E1773,Consumption!$1:$1048576,MATCH(DATE(M$2,1,1),INV!$A$1:$LI$1),FALSE)</f>
        <v>1.1968625820000001</v>
      </c>
      <c r="N1773" s="324">
        <f>+VLOOKUP($E1773,Consumption!$1:$1048576,MATCH(DATE(N$2,1,1),INV!$A$1:$LI$1),FALSE)</f>
        <v>1.2321524239999999</v>
      </c>
      <c r="O1773" s="324">
        <f>+VLOOKUP($E1773,Consumption!$1:$1048576,MATCH(DATE(O$2,1,1),INV!$A$1:$LI$1),FALSE)</f>
        <v>1.2712416900000001</v>
      </c>
      <c r="P1773" s="324">
        <f>+VLOOKUP($E1773,Consumption!$1:$1048576,MATCH(DATE(P$2,1,1),INV!$A$1:$LI$1),FALSE)</f>
        <v>1.314073482</v>
      </c>
      <c r="Q1773" s="324">
        <f>+VLOOKUP($E1773,Consumption!$1:$1048576,MATCH(DATE(Q$2,1,1),INV!$A$1:$LI$1),FALSE)</f>
        <v>1.360867359</v>
      </c>
      <c r="R1773" s="324">
        <f>+VLOOKUP($E1773,Consumption!$1:$1048576,MATCH(DATE(R$2,1,1),INV!$A$1:$LI$1),FALSE)</f>
        <v>1.411914884</v>
      </c>
      <c r="S1773" s="324">
        <f>+VLOOKUP($E1773,Consumption!$1:$1048576,MATCH(DATE(S$2,1,1),INV!$A$1:$LI$1),FALSE)</f>
        <v>1.467571223</v>
      </c>
      <c r="T1773" s="324">
        <f>+VLOOKUP($E1773,Consumption!$1:$1048576,MATCH(DATE(T$2,1,1),INV!$A$1:$LI$1),FALSE)</f>
        <v>1.5282446679999999</v>
      </c>
      <c r="U1773" s="324">
        <f>+VLOOKUP($E1773,Consumption!$1:$1048576,MATCH(DATE(U$2,1,1),INV!$A$1:$LI$1),FALSE)</f>
        <v>1.594391686</v>
      </c>
      <c r="V1773" s="324">
        <f>+VLOOKUP($E1773,Consumption!$1:$1048576,MATCH(DATE(V$2,1,1),INV!$A$1:$LI$1),FALSE)</f>
        <v>1.6662218339999999</v>
      </c>
      <c r="W1773" s="324">
        <f>+VLOOKUP($E1773,Consumption!$1:$1048576,MATCH(DATE(W$2,1,1),INV!$A$1:$LI$1),FALSE)</f>
        <v>1.744111652</v>
      </c>
      <c r="X1773" s="324">
        <f>+VLOOKUP($E1773,Consumption!$1:$1048576,MATCH(DATE(X$2,1,1),INV!$A$1:$LI$1),FALSE)</f>
        <v>1.8285094449999999</v>
      </c>
      <c r="Y1773" s="324">
        <f>+VLOOKUP($E1773,Consumption!$1:$1048576,MATCH(DATE(Y$2,1,1),INV!$A$1:$LI$1),FALSE)</f>
        <v>1.91990639</v>
      </c>
      <c r="Z1773" s="324">
        <f>+VLOOKUP($E1773,Consumption!$1:$1048576,MATCH(DATE(Z$2,1,1),INV!$A$1:$LI$1),FALSE)</f>
        <v>2.0189664600000001</v>
      </c>
      <c r="AA1773" s="324">
        <f>+VLOOKUP($E1773,Consumption!$1:$1048576,MATCH(DATE(AA$2,1,1),INV!$A$1:$LI$1),FALSE)</f>
        <v>2.1258757880000001</v>
      </c>
      <c r="AB1773" s="324">
        <f>+VLOOKUP($E1773,Consumption!$1:$1048576,MATCH(DATE(AB$2,1,1),INV!$A$1:$LI$1),FALSE)</f>
        <v>2.2410301779999999</v>
      </c>
      <c r="AC1773" s="324">
        <f>+VLOOKUP($E1773,Consumption!$1:$1048576,MATCH(DATE(AC$2,1,1),INV!$A$1:$LI$1),FALSE)</f>
        <v>2.3649170320000001</v>
      </c>
      <c r="AD1773" s="324">
        <f>+VLOOKUP($E1773,Consumption!$1:$1048576,MATCH(DATE(AD$2,1,1),INV!$A$1:$LI$1),FALSE)</f>
        <v>2.4980728120000002</v>
      </c>
      <c r="AE1773" s="324">
        <f>+VLOOKUP($E1773,Consumption!$1:$1048576,MATCH(DATE(AE$2,1,1),INV!$A$1:$LI$1),FALSE)</f>
        <v>2.6415574720000001</v>
      </c>
      <c r="AF1773" s="324">
        <f>+VLOOKUP($E1773,Consumption!$1:$1048576,MATCH(DATE(AF$2,1,1),INV!$A$1:$LI$1),FALSE)</f>
        <v>2.7941314080000001</v>
      </c>
      <c r="AG1773" s="324">
        <f>+VLOOKUP($E1773,Consumption!$1:$1048576,MATCH(DATE(AG$2,1,1),INV!$A$1:$LI$1),FALSE)</f>
        <v>2.9553202270000001</v>
      </c>
      <c r="AH1773" s="324">
        <f>+VLOOKUP($E1773,Consumption!$1:$1048576,MATCH(DATE(AH$2,1,1),INV!$A$1:$LI$1),FALSE)</f>
        <v>3.1248065970000001</v>
      </c>
      <c r="AI1773" s="324">
        <f>+VLOOKUP($E1773,Consumption!$1:$1048576,MATCH(DATE(AI$2,1,1),INV!$A$1:$LI$1),FALSE)</f>
        <v>3.3022153510000001</v>
      </c>
      <c r="AJ1773" s="324">
        <f>+VLOOKUP($E1773,Consumption!$1:$1048576,MATCH(DATE(AJ$2,1,1),INV!$A$1:$LI$1),FALSE)</f>
        <v>3.4870608110000001</v>
      </c>
      <c r="AK1773" s="324">
        <f>+VLOOKUP($E1773,Consumption!$1:$1048576,MATCH(DATE(AK$2,1,1),INV!$A$1:$LI$1),FALSE)</f>
        <v>3.680195372</v>
      </c>
      <c r="AL1773" s="324">
        <f>+VLOOKUP($E1773,Consumption!$1:$1048576,MATCH(DATE(AL$2,1,1),INV!$A$1:$LI$1),FALSE)</f>
        <v>3.8818288889999999</v>
      </c>
      <c r="AM1773" s="324">
        <f>+VLOOKUP($E1773,Consumption!$1:$1048576,MATCH(DATE(AM$2,1,1),INV!$A$1:$LI$1),FALSE)</f>
        <v>4.0919910330000002</v>
      </c>
      <c r="AN1773" s="324">
        <f>+VLOOKUP($E1773,Consumption!$1:$1048576,MATCH(DATE(AN$2,1,1),INV!$A$1:$LI$1),FALSE)</f>
        <v>4.3106868370000004</v>
      </c>
      <c r="AO1773" s="324">
        <f>+VLOOKUP($E1773,Consumption!$1:$1048576,MATCH(DATE(AO$2,1,1),INV!$A$1:$LI$1),FALSE)</f>
        <v>4.537925027</v>
      </c>
    </row>
    <row r="1774" spans="1:41" s="282" customFormat="1" ht="15" customHeight="1" x14ac:dyDescent="0.35">
      <c r="A1774" s="394"/>
      <c r="B1774" s="406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1.002650257</v>
      </c>
      <c r="G1774" s="324">
        <f>+VLOOKUP($E1774,Consumption!$1:$1048576,MATCH(DATE(G$2,1,1),INV!$A$1:$LI$1),FALSE)</f>
        <v>1.015544022</v>
      </c>
      <c r="H1774" s="324">
        <f>+VLOOKUP($E1774,Consumption!$1:$1048576,MATCH(DATE(H$2,1,1),INV!$A$1:$LI$1),FALSE)</f>
        <v>1.044509959</v>
      </c>
      <c r="I1774" s="324">
        <f>+VLOOKUP($E1774,Consumption!$1:$1048576,MATCH(DATE(I$2,1,1),INV!$A$1:$LI$1),FALSE)</f>
        <v>1.09200111</v>
      </c>
      <c r="J1774" s="324">
        <f>+VLOOKUP($E1774,Consumption!$1:$1048576,MATCH(DATE(J$2,1,1),INV!$A$1:$LI$1),FALSE)</f>
        <v>1.1298587689999999</v>
      </c>
      <c r="K1774" s="324">
        <f>+VLOOKUP($E1774,Consumption!$1:$1048576,MATCH(DATE(K$2,1,1),INV!$A$1:$LI$1),FALSE)</f>
        <v>1.1368796839999999</v>
      </c>
      <c r="L1774" s="324">
        <f>+VLOOKUP($E1774,Consumption!$1:$1048576,MATCH(DATE(L$2,1,1),INV!$A$1:$LI$1),FALSE)</f>
        <v>1.165385881</v>
      </c>
      <c r="M1774" s="324">
        <f>+VLOOKUP($E1774,Consumption!$1:$1048576,MATCH(DATE(M$2,1,1),INV!$A$1:$LI$1),FALSE)</f>
        <v>1.196862737</v>
      </c>
      <c r="N1774" s="324">
        <f>+VLOOKUP($E1774,Consumption!$1:$1048576,MATCH(DATE(N$2,1,1),INV!$A$1:$LI$1),FALSE)</f>
        <v>1.232152618</v>
      </c>
      <c r="O1774" s="324">
        <f>+VLOOKUP($E1774,Consumption!$1:$1048576,MATCH(DATE(O$2,1,1),INV!$A$1:$LI$1),FALSE)</f>
        <v>1.2712419349999999</v>
      </c>
      <c r="P1774" s="324">
        <f>+VLOOKUP($E1774,Consumption!$1:$1048576,MATCH(DATE(P$2,1,1),INV!$A$1:$LI$1),FALSE)</f>
        <v>1.314073788</v>
      </c>
      <c r="Q1774" s="324">
        <f>+VLOOKUP($E1774,Consumption!$1:$1048576,MATCH(DATE(Q$2,1,1),INV!$A$1:$LI$1),FALSE)</f>
        <v>1.360867737</v>
      </c>
      <c r="R1774" s="324">
        <f>+VLOOKUP($E1774,Consumption!$1:$1048576,MATCH(DATE(R$2,1,1),INV!$A$1:$LI$1),FALSE)</f>
        <v>1.411915346</v>
      </c>
      <c r="S1774" s="324">
        <f>+VLOOKUP($E1774,Consumption!$1:$1048576,MATCH(DATE(S$2,1,1),INV!$A$1:$LI$1),FALSE)</f>
        <v>1.4675717829999999</v>
      </c>
      <c r="T1774" s="324">
        <f>+VLOOKUP($E1774,Consumption!$1:$1048576,MATCH(DATE(T$2,1,1),INV!$A$1:$LI$1),FALSE)</f>
        <v>1.52824534</v>
      </c>
      <c r="U1774" s="324">
        <f>+VLOOKUP($E1774,Consumption!$1:$1048576,MATCH(DATE(U$2,1,1),INV!$A$1:$LI$1),FALSE)</f>
        <v>1.5943924860000001</v>
      </c>
      <c r="V1774" s="324">
        <f>+VLOOKUP($E1774,Consumption!$1:$1048576,MATCH(DATE(V$2,1,1),INV!$A$1:$LI$1),FALSE)</f>
        <v>1.6662227780000001</v>
      </c>
      <c r="W1774" s="324">
        <f>+VLOOKUP($E1774,Consumption!$1:$1048576,MATCH(DATE(W$2,1,1),INV!$A$1:$LI$1),FALSE)</f>
        <v>1.744112758</v>
      </c>
      <c r="X1774" s="324">
        <f>+VLOOKUP($E1774,Consumption!$1:$1048576,MATCH(DATE(X$2,1,1),INV!$A$1:$LI$1),FALSE)</f>
        <v>1.828510732</v>
      </c>
      <c r="Y1774" s="324">
        <f>+VLOOKUP($E1774,Consumption!$1:$1048576,MATCH(DATE(Y$2,1,1),INV!$A$1:$LI$1),FALSE)</f>
        <v>1.9199078789999999</v>
      </c>
      <c r="Z1774" s="324">
        <f>+VLOOKUP($E1774,Consumption!$1:$1048576,MATCH(DATE(Z$2,1,1),INV!$A$1:$LI$1),FALSE)</f>
        <v>2.0189681739999998</v>
      </c>
      <c r="AA1774" s="324">
        <f>+VLOOKUP($E1774,Consumption!$1:$1048576,MATCH(DATE(AA$2,1,1),INV!$A$1:$LI$1),FALSE)</f>
        <v>2.1258777499999999</v>
      </c>
      <c r="AB1774" s="324">
        <f>+VLOOKUP($E1774,Consumption!$1:$1048576,MATCH(DATE(AB$2,1,1),INV!$A$1:$LI$1),FALSE)</f>
        <v>2.2410324140000002</v>
      </c>
      <c r="AC1774" s="324">
        <f>+VLOOKUP($E1774,Consumption!$1:$1048576,MATCH(DATE(AC$2,1,1),INV!$A$1:$LI$1),FALSE)</f>
        <v>2.3649195669999998</v>
      </c>
      <c r="AD1774" s="324">
        <f>+VLOOKUP($E1774,Consumption!$1:$1048576,MATCH(DATE(AD$2,1,1),INV!$A$1:$LI$1),FALSE)</f>
        <v>2.4980756730000002</v>
      </c>
      <c r="AE1774" s="324">
        <f>+VLOOKUP($E1774,Consumption!$1:$1048576,MATCH(DATE(AE$2,1,1),INV!$A$1:$LI$1),FALSE)</f>
        <v>2.641560691</v>
      </c>
      <c r="AF1774" s="324">
        <f>+VLOOKUP($E1774,Consumption!$1:$1048576,MATCH(DATE(AF$2,1,1),INV!$A$1:$LI$1),FALSE)</f>
        <v>2.794135013</v>
      </c>
      <c r="AG1774" s="324">
        <f>+VLOOKUP($E1774,Consumption!$1:$1048576,MATCH(DATE(AG$2,1,1),INV!$A$1:$LI$1),FALSE)</f>
        <v>2.9553242420000001</v>
      </c>
      <c r="AH1774" s="324">
        <f>+VLOOKUP($E1774,Consumption!$1:$1048576,MATCH(DATE(AH$2,1,1),INV!$A$1:$LI$1),FALSE)</f>
        <v>3.1248110470000001</v>
      </c>
      <c r="AI1774" s="324">
        <f>+VLOOKUP($E1774,Consumption!$1:$1048576,MATCH(DATE(AI$2,1,1),INV!$A$1:$LI$1),FALSE)</f>
        <v>3.3022202599999999</v>
      </c>
      <c r="AJ1774" s="324">
        <f>+VLOOKUP($E1774,Consumption!$1:$1048576,MATCH(DATE(AJ$2,1,1),INV!$A$1:$LI$1),FALSE)</f>
        <v>3.4870662000000001</v>
      </c>
      <c r="AK1774" s="324">
        <f>+VLOOKUP($E1774,Consumption!$1:$1048576,MATCH(DATE(AK$2,1,1),INV!$A$1:$LI$1),FALSE)</f>
        <v>3.6802012660000001</v>
      </c>
      <c r="AL1774" s="324">
        <f>+VLOOKUP($E1774,Consumption!$1:$1048576,MATCH(DATE(AL$2,1,1),INV!$A$1:$LI$1),FALSE)</f>
        <v>3.8818353129999998</v>
      </c>
      <c r="AM1774" s="324">
        <f>+VLOOKUP($E1774,Consumption!$1:$1048576,MATCH(DATE(AM$2,1,1),INV!$A$1:$LI$1),FALSE)</f>
        <v>4.0919980120000004</v>
      </c>
      <c r="AN1774" s="324">
        <f>+VLOOKUP($E1774,Consumption!$1:$1048576,MATCH(DATE(AN$2,1,1),INV!$A$1:$LI$1),FALSE)</f>
        <v>4.3106943949999996</v>
      </c>
      <c r="AO1774" s="324">
        <f>+VLOOKUP($E1774,Consumption!$1:$1048576,MATCH(DATE(AO$2,1,1),INV!$A$1:$LI$1),FALSE)</f>
        <v>4.5379331900000004</v>
      </c>
    </row>
    <row r="1775" spans="1:41" s="282" customFormat="1" ht="15" customHeight="1" x14ac:dyDescent="0.35">
      <c r="A1775" s="394"/>
      <c r="B1775" s="406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1.0041089839999999</v>
      </c>
      <c r="G1775" s="324">
        <f>+VLOOKUP($E1775,Consumption!$1:$1048576,MATCH(DATE(G$2,1,1),INV!$A$1:$LI$1),FALSE)</f>
        <v>1.021895693</v>
      </c>
      <c r="H1775" s="324">
        <f>+VLOOKUP($E1775,Consumption!$1:$1048576,MATCH(DATE(H$2,1,1),INV!$A$1:$LI$1),FALSE)</f>
        <v>1.0538327679999999</v>
      </c>
      <c r="I1775" s="324">
        <f>+VLOOKUP($E1775,Consumption!$1:$1048576,MATCH(DATE(I$2,1,1),INV!$A$1:$LI$1),FALSE)</f>
        <v>1.103287181</v>
      </c>
      <c r="J1775" s="324">
        <f>+VLOOKUP($E1775,Consumption!$1:$1048576,MATCH(DATE(J$2,1,1),INV!$A$1:$LI$1),FALSE)</f>
        <v>1.1448607689999999</v>
      </c>
      <c r="K1775" s="324">
        <f>+VLOOKUP($E1775,Consumption!$1:$1048576,MATCH(DATE(K$2,1,1),INV!$A$1:$LI$1),FALSE)</f>
        <v>1.1589948910000001</v>
      </c>
      <c r="L1775" s="324">
        <f>+VLOOKUP($E1775,Consumption!$1:$1048576,MATCH(DATE(L$2,1,1),INV!$A$1:$LI$1),FALSE)</f>
        <v>1.1885962379999999</v>
      </c>
      <c r="M1775" s="324">
        <f>+VLOOKUP($E1775,Consumption!$1:$1048576,MATCH(DATE(M$2,1,1),INV!$A$1:$LI$1),FALSE)</f>
        <v>1.222902186</v>
      </c>
      <c r="N1775" s="324">
        <f>+VLOOKUP($E1775,Consumption!$1:$1048576,MATCH(DATE(N$2,1,1),INV!$A$1:$LI$1),FALSE)</f>
        <v>1.262094252</v>
      </c>
      <c r="O1775" s="324">
        <f>+VLOOKUP($E1775,Consumption!$1:$1048576,MATCH(DATE(O$2,1,1),INV!$A$1:$LI$1),FALSE)</f>
        <v>1.305846651</v>
      </c>
      <c r="P1775" s="324">
        <f>+VLOOKUP($E1775,Consumption!$1:$1048576,MATCH(DATE(P$2,1,1),INV!$A$1:$LI$1),FALSE)</f>
        <v>1.35385427</v>
      </c>
      <c r="Q1775" s="324">
        <f>+VLOOKUP($E1775,Consumption!$1:$1048576,MATCH(DATE(Q$2,1,1),INV!$A$1:$LI$1),FALSE)</f>
        <v>1.406120096</v>
      </c>
      <c r="R1775" s="324">
        <f>+VLOOKUP($E1775,Consumption!$1:$1048576,MATCH(DATE(R$2,1,1),INV!$A$1:$LI$1),FALSE)</f>
        <v>1.4628904789999999</v>
      </c>
      <c r="S1775" s="324">
        <f>+VLOOKUP($E1775,Consumption!$1:$1048576,MATCH(DATE(S$2,1,1),INV!$A$1:$LI$1),FALSE)</f>
        <v>1.5245479630000001</v>
      </c>
      <c r="T1775" s="324">
        <f>+VLOOKUP($E1775,Consumption!$1:$1048576,MATCH(DATE(T$2,1,1),INV!$A$1:$LI$1),FALSE)</f>
        <v>1.5915552719999999</v>
      </c>
      <c r="U1775" s="324">
        <f>+VLOOKUP($E1775,Consumption!$1:$1048576,MATCH(DATE(U$2,1,1),INV!$A$1:$LI$1),FALSE)</f>
        <v>1.6644277439999999</v>
      </c>
      <c r="V1775" s="324">
        <f>+VLOOKUP($E1775,Consumption!$1:$1048576,MATCH(DATE(V$2,1,1),INV!$A$1:$LI$1),FALSE)</f>
        <v>1.7431166259999999</v>
      </c>
      <c r="W1775" s="324">
        <f>+VLOOKUP($E1775,Consumption!$1:$1048576,MATCH(DATE(W$2,1,1),INV!$A$1:$LI$1),FALSE)</f>
        <v>1.828011042</v>
      </c>
      <c r="X1775" s="324">
        <f>+VLOOKUP($E1775,Consumption!$1:$1048576,MATCH(DATE(X$2,1,1),INV!$A$1:$LI$1),FALSE)</f>
        <v>1.919618845</v>
      </c>
      <c r="Y1775" s="324">
        <f>+VLOOKUP($E1775,Consumption!$1:$1048576,MATCH(DATE(Y$2,1,1),INV!$A$1:$LI$1),FALSE)</f>
        <v>2.018517847</v>
      </c>
      <c r="Z1775" s="324">
        <f>+VLOOKUP($E1775,Consumption!$1:$1048576,MATCH(DATE(Z$2,1,1),INV!$A$1:$LI$1),FALSE)</f>
        <v>2.1254674919999998</v>
      </c>
      <c r="AA1775" s="324">
        <f>+VLOOKUP($E1775,Consumption!$1:$1048576,MATCH(DATE(AA$2,1,1),INV!$A$1:$LI$1),FALSE)</f>
        <v>2.2404521320000002</v>
      </c>
      <c r="AB1775" s="324">
        <f>+VLOOKUP($E1775,Consumption!$1:$1048576,MATCH(DATE(AB$2,1,1),INV!$A$1:$LI$1),FALSE)</f>
        <v>2.363893681</v>
      </c>
      <c r="AC1775" s="324">
        <f>+VLOOKUP($E1775,Consumption!$1:$1048576,MATCH(DATE(AC$2,1,1),INV!$A$1:$LI$1),FALSE)</f>
        <v>2.4963415100000002</v>
      </c>
      <c r="AD1775" s="324">
        <f>+VLOOKUP($E1775,Consumption!$1:$1048576,MATCH(DATE(AD$2,1,1),INV!$A$1:$LI$1),FALSE)</f>
        <v>2.6384235569999999</v>
      </c>
      <c r="AE1775" s="324">
        <f>+VLOOKUP($E1775,Consumption!$1:$1048576,MATCH(DATE(AE$2,1,1),INV!$A$1:$LI$1),FALSE)</f>
        <v>2.7912887890000002</v>
      </c>
      <c r="AF1775" s="324">
        <f>+VLOOKUP($E1775,Consumption!$1:$1048576,MATCH(DATE(AF$2,1,1),INV!$A$1:$LI$1),FALSE)</f>
        <v>2.952052723</v>
      </c>
      <c r="AG1775" s="324">
        <f>+VLOOKUP($E1775,Consumption!$1:$1048576,MATCH(DATE(AG$2,1,1),INV!$A$1:$LI$1),FALSE)</f>
        <v>3.1200545160000002</v>
      </c>
      <c r="AH1775" s="324">
        <f>+VLOOKUP($E1775,Consumption!$1:$1048576,MATCH(DATE(AH$2,1,1),INV!$A$1:$LI$1),FALSE)</f>
        <v>3.2950195390000001</v>
      </c>
      <c r="AI1775" s="324">
        <f>+VLOOKUP($E1775,Consumption!$1:$1048576,MATCH(DATE(AI$2,1,1),INV!$A$1:$LI$1),FALSE)</f>
        <v>3.476758325</v>
      </c>
      <c r="AJ1775" s="324">
        <f>+VLOOKUP($E1775,Consumption!$1:$1048576,MATCH(DATE(AJ$2,1,1),INV!$A$1:$LI$1),FALSE)</f>
        <v>3.6650306210000001</v>
      </c>
      <c r="AK1775" s="324">
        <f>+VLOOKUP($E1775,Consumption!$1:$1048576,MATCH(DATE(AK$2,1,1),INV!$A$1:$LI$1),FALSE)</f>
        <v>3.862308606</v>
      </c>
      <c r="AL1775" s="324">
        <f>+VLOOKUP($E1775,Consumption!$1:$1048576,MATCH(DATE(AL$2,1,1),INV!$A$1:$LI$1),FALSE)</f>
        <v>4.0691627490000002</v>
      </c>
      <c r="AM1775" s="324">
        <f>+VLOOKUP($E1775,Consumption!$1:$1048576,MATCH(DATE(AM$2,1,1),INV!$A$1:$LI$1),FALSE)</f>
        <v>4.2857098029999996</v>
      </c>
      <c r="AN1775" s="324">
        <f>+VLOOKUP($E1775,Consumption!$1:$1048576,MATCH(DATE(AN$2,1,1),INV!$A$1:$LI$1),FALSE)</f>
        <v>4.5118634599999998</v>
      </c>
      <c r="AO1775" s="324">
        <f>+VLOOKUP($E1775,Consumption!$1:$1048576,MATCH(DATE(AO$2,1,1),INV!$A$1:$LI$1),FALSE)</f>
        <v>4.7474487730000003</v>
      </c>
    </row>
    <row r="1776" spans="1:41" s="282" customFormat="1" ht="15" customHeight="1" x14ac:dyDescent="0.35">
      <c r="A1776" s="394"/>
      <c r="B1776" s="406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1.0105054550000001</v>
      </c>
      <c r="G1776" s="324">
        <f>+VLOOKUP($E1776,Consumption!$1:$1048576,MATCH(DATE(G$2,1,1),INV!$A$1:$LI$1),FALSE)</f>
        <v>1.0279594569999999</v>
      </c>
      <c r="H1776" s="324">
        <f>+VLOOKUP($E1776,Consumption!$1:$1048576,MATCH(DATE(H$2,1,1),INV!$A$1:$LI$1),FALSE)</f>
        <v>1.068318407</v>
      </c>
      <c r="I1776" s="324">
        <f>+VLOOKUP($E1776,Consumption!$1:$1048576,MATCH(DATE(I$2,1,1),INV!$A$1:$LI$1),FALSE)</f>
        <v>1.1334124139999999</v>
      </c>
      <c r="J1776" s="324">
        <f>+VLOOKUP($E1776,Consumption!$1:$1048576,MATCH(DATE(J$2,1,1),INV!$A$1:$LI$1),FALSE)</f>
        <v>1.1767063259999999</v>
      </c>
      <c r="K1776" s="324">
        <f>+VLOOKUP($E1776,Consumption!$1:$1048576,MATCH(DATE(K$2,1,1),INV!$A$1:$LI$1),FALSE)</f>
        <v>1.1771864949999999</v>
      </c>
      <c r="L1776" s="324">
        <f>+VLOOKUP($E1776,Consumption!$1:$1048576,MATCH(DATE(L$2,1,1),INV!$A$1:$LI$1),FALSE)</f>
        <v>1.2087459140000001</v>
      </c>
      <c r="M1776" s="324">
        <f>+VLOOKUP($E1776,Consumption!$1:$1048576,MATCH(DATE(M$2,1,1),INV!$A$1:$LI$1),FALSE)</f>
        <v>1.24165912</v>
      </c>
      <c r="N1776" s="324">
        <f>+VLOOKUP($E1776,Consumption!$1:$1048576,MATCH(DATE(N$2,1,1),INV!$A$1:$LI$1),FALSE)</f>
        <v>1.2779032260000001</v>
      </c>
      <c r="O1776" s="324">
        <f>+VLOOKUP($E1776,Consumption!$1:$1048576,MATCH(DATE(O$2,1,1),INV!$A$1:$LI$1),FALSE)</f>
        <v>1.3177560420000001</v>
      </c>
      <c r="P1776" s="324">
        <f>+VLOOKUP($E1776,Consumption!$1:$1048576,MATCH(DATE(P$2,1,1),INV!$A$1:$LI$1),FALSE)</f>
        <v>1.3613271119999999</v>
      </c>
      <c r="Q1776" s="324">
        <f>+VLOOKUP($E1776,Consumption!$1:$1048576,MATCH(DATE(Q$2,1,1),INV!$A$1:$LI$1),FALSE)</f>
        <v>1.4088896289999999</v>
      </c>
      <c r="R1776" s="324">
        <f>+VLOOKUP($E1776,Consumption!$1:$1048576,MATCH(DATE(R$2,1,1),INV!$A$1:$LI$1),FALSE)</f>
        <v>1.4607784749999999</v>
      </c>
      <c r="S1776" s="324">
        <f>+VLOOKUP($E1776,Consumption!$1:$1048576,MATCH(DATE(S$2,1,1),INV!$A$1:$LI$1),FALSE)</f>
        <v>1.517370917</v>
      </c>
      <c r="T1776" s="324">
        <f>+VLOOKUP($E1776,Consumption!$1:$1048576,MATCH(DATE(T$2,1,1),INV!$A$1:$LI$1),FALSE)</f>
        <v>1.579078937</v>
      </c>
      <c r="U1776" s="324">
        <f>+VLOOKUP($E1776,Consumption!$1:$1048576,MATCH(DATE(U$2,1,1),INV!$A$1:$LI$1),FALSE)</f>
        <v>1.646350319</v>
      </c>
      <c r="V1776" s="324">
        <f>+VLOOKUP($E1776,Consumption!$1:$1048576,MATCH(DATE(V$2,1,1),INV!$A$1:$LI$1),FALSE)</f>
        <v>1.719266671</v>
      </c>
      <c r="W1776" s="324">
        <f>+VLOOKUP($E1776,Consumption!$1:$1048576,MATCH(DATE(W$2,1,1),INV!$A$1:$LI$1),FALSE)</f>
        <v>1.7982001949999999</v>
      </c>
      <c r="X1776" s="324">
        <f>+VLOOKUP($E1776,Consumption!$1:$1048576,MATCH(DATE(X$2,1,1),INV!$A$1:$LI$1),FALSE)</f>
        <v>1.8836045809999999</v>
      </c>
      <c r="Y1776" s="324">
        <f>+VLOOKUP($E1776,Consumption!$1:$1048576,MATCH(DATE(Y$2,1,1),INV!$A$1:$LI$1),FALSE)</f>
        <v>1.97597486</v>
      </c>
      <c r="Z1776" s="324">
        <f>+VLOOKUP($E1776,Consumption!$1:$1048576,MATCH(DATE(Z$2,1,1),INV!$A$1:$LI$1),FALSE)</f>
        <v>2.0759648770000001</v>
      </c>
      <c r="AA1776" s="324">
        <f>+VLOOKUP($E1776,Consumption!$1:$1048576,MATCH(DATE(AA$2,1,1),INV!$A$1:$LI$1),FALSE)</f>
        <v>2.1836621329999999</v>
      </c>
      <c r="AB1776" s="324">
        <f>+VLOOKUP($E1776,Consumption!$1:$1048576,MATCH(DATE(AB$2,1,1),INV!$A$1:$LI$1),FALSE)</f>
        <v>2.2994681350000001</v>
      </c>
      <c r="AC1776" s="324">
        <f>+VLOOKUP($E1776,Consumption!$1:$1048576,MATCH(DATE(AC$2,1,1),INV!$A$1:$LI$1),FALSE)</f>
        <v>2.4238801479999998</v>
      </c>
      <c r="AD1776" s="324">
        <f>+VLOOKUP($E1776,Consumption!$1:$1048576,MATCH(DATE(AD$2,1,1),INV!$A$1:$LI$1),FALSE)</f>
        <v>2.5574427100000001</v>
      </c>
      <c r="AE1776" s="324">
        <f>+VLOOKUP($E1776,Consumption!$1:$1048576,MATCH(DATE(AE$2,1,1),INV!$A$1:$LI$1),FALSE)</f>
        <v>2.7011764700000001</v>
      </c>
      <c r="AF1776" s="324">
        <f>+VLOOKUP($E1776,Consumption!$1:$1048576,MATCH(DATE(AF$2,1,1),INV!$A$1:$LI$1),FALSE)</f>
        <v>2.8532536629999998</v>
      </c>
      <c r="AG1776" s="324">
        <f>+VLOOKUP($E1776,Consumption!$1:$1048576,MATCH(DATE(AG$2,1,1),INV!$A$1:$LI$1),FALSE)</f>
        <v>3.0132334279999999</v>
      </c>
      <c r="AH1776" s="324">
        <f>+VLOOKUP($E1776,Consumption!$1:$1048576,MATCH(DATE(AH$2,1,1),INV!$A$1:$LI$1),FALSE)</f>
        <v>3.1808813659999999</v>
      </c>
      <c r="AI1776" s="324">
        <f>+VLOOKUP($E1776,Consumption!$1:$1048576,MATCH(DATE(AI$2,1,1),INV!$A$1:$LI$1),FALSE)</f>
        <v>3.3559045350000001</v>
      </c>
      <c r="AJ1776" s="324">
        <f>+VLOOKUP($E1776,Consumption!$1:$1048576,MATCH(DATE(AJ$2,1,1),INV!$A$1:$LI$1),FALSE)</f>
        <v>3.5378909850000002</v>
      </c>
      <c r="AK1776" s="324">
        <f>+VLOOKUP($E1776,Consumption!$1:$1048576,MATCH(DATE(AK$2,1,1),INV!$A$1:$LI$1),FALSE)</f>
        <v>3.7282186159999999</v>
      </c>
      <c r="AL1776" s="324">
        <f>+VLOOKUP($E1776,Consumption!$1:$1048576,MATCH(DATE(AL$2,1,1),INV!$A$1:$LI$1),FALSE)</f>
        <v>3.9271272349999999</v>
      </c>
      <c r="AM1776" s="324">
        <f>+VLOOKUP($E1776,Consumption!$1:$1048576,MATCH(DATE(AM$2,1,1),INV!$A$1:$LI$1),FALSE)</f>
        <v>4.1346045050000004</v>
      </c>
      <c r="AN1776" s="324">
        <f>+VLOOKUP($E1776,Consumption!$1:$1048576,MATCH(DATE(AN$2,1,1),INV!$A$1:$LI$1),FALSE)</f>
        <v>4.3505907050000001</v>
      </c>
      <c r="AO1776" s="324">
        <f>+VLOOKUP($E1776,Consumption!$1:$1048576,MATCH(DATE(AO$2,1,1),INV!$A$1:$LI$1),FALSE)</f>
        <v>4.5750242319999996</v>
      </c>
    </row>
    <row r="1777" spans="1:41" s="282" customFormat="1" ht="15" customHeight="1" x14ac:dyDescent="0.35">
      <c r="A1777" s="394"/>
      <c r="B1777" s="406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1.001220059</v>
      </c>
      <c r="G1777" s="324">
        <f>+VLOOKUP($E1777,Consumption!$1:$1048576,MATCH(DATE(G$2,1,1),INV!$A$1:$LI$1),FALSE)</f>
        <v>1.0214954590000001</v>
      </c>
      <c r="H1777" s="324">
        <f>+VLOOKUP($E1777,Consumption!$1:$1048576,MATCH(DATE(H$2,1,1),INV!$A$1:$LI$1),FALSE)</f>
        <v>1.047158493</v>
      </c>
      <c r="I1777" s="324">
        <f>+VLOOKUP($E1777,Consumption!$1:$1048576,MATCH(DATE(I$2,1,1),INV!$A$1:$LI$1),FALSE)</f>
        <v>1.0793104529999999</v>
      </c>
      <c r="J1777" s="324">
        <f>+VLOOKUP($E1777,Consumption!$1:$1048576,MATCH(DATE(J$2,1,1),INV!$A$1:$LI$1),FALSE)</f>
        <v>1.111267091</v>
      </c>
      <c r="K1777" s="324">
        <f>+VLOOKUP($E1777,Consumption!$1:$1048576,MATCH(DATE(K$2,1,1),INV!$A$1:$LI$1),FALSE)</f>
        <v>1.1384741519999999</v>
      </c>
      <c r="L1777" s="324">
        <f>+VLOOKUP($E1777,Consumption!$1:$1048576,MATCH(DATE(L$2,1,1),INV!$A$1:$LI$1),FALSE)</f>
        <v>1.171305968</v>
      </c>
      <c r="M1777" s="324">
        <f>+VLOOKUP($E1777,Consumption!$1:$1048576,MATCH(DATE(M$2,1,1),INV!$A$1:$LI$1),FALSE)</f>
        <v>1.2071633150000001</v>
      </c>
      <c r="N1777" s="324">
        <f>+VLOOKUP($E1777,Consumption!$1:$1048576,MATCH(DATE(N$2,1,1),INV!$A$1:$LI$1),FALSE)</f>
        <v>1.2464029590000001</v>
      </c>
      <c r="O1777" s="324">
        <f>+VLOOKUP($E1777,Consumption!$1:$1048576,MATCH(DATE(O$2,1,1),INV!$A$1:$LI$1),FALSE)</f>
        <v>1.289262554</v>
      </c>
      <c r="P1777" s="324">
        <f>+VLOOKUP($E1777,Consumption!$1:$1048576,MATCH(DATE(P$2,1,1),INV!$A$1:$LI$1),FALSE)</f>
        <v>1.335910419</v>
      </c>
      <c r="Q1777" s="324">
        <f>+VLOOKUP($E1777,Consumption!$1:$1048576,MATCH(DATE(Q$2,1,1),INV!$A$1:$LI$1),FALSE)</f>
        <v>1.3867608520000001</v>
      </c>
      <c r="R1777" s="324">
        <f>+VLOOKUP($E1777,Consumption!$1:$1048576,MATCH(DATE(R$2,1,1),INV!$A$1:$LI$1),FALSE)</f>
        <v>1.442269542</v>
      </c>
      <c r="S1777" s="324">
        <f>+VLOOKUP($E1777,Consumption!$1:$1048576,MATCH(DATE(S$2,1,1),INV!$A$1:$LI$1),FALSE)</f>
        <v>1.50292268</v>
      </c>
      <c r="T1777" s="324">
        <f>+VLOOKUP($E1777,Consumption!$1:$1048576,MATCH(DATE(T$2,1,1),INV!$A$1:$LI$1),FALSE)</f>
        <v>1.569229953</v>
      </c>
      <c r="U1777" s="324">
        <f>+VLOOKUP($E1777,Consumption!$1:$1048576,MATCH(DATE(U$2,1,1),INV!$A$1:$LI$1),FALSE)</f>
        <v>1.641728426</v>
      </c>
      <c r="V1777" s="324">
        <f>+VLOOKUP($E1777,Consumption!$1:$1048576,MATCH(DATE(V$2,1,1),INV!$A$1:$LI$1),FALSE)</f>
        <v>1.720631456</v>
      </c>
      <c r="W1777" s="324">
        <f>+VLOOKUP($E1777,Consumption!$1:$1048576,MATCH(DATE(W$2,1,1),INV!$A$1:$LI$1),FALSE)</f>
        <v>1.8063128610000001</v>
      </c>
      <c r="X1777" s="324">
        <f>+VLOOKUP($E1777,Consumption!$1:$1048576,MATCH(DATE(X$2,1,1),INV!$A$1:$LI$1),FALSE)</f>
        <v>1.8992574609999999</v>
      </c>
      <c r="Y1777" s="324">
        <f>+VLOOKUP($E1777,Consumption!$1:$1048576,MATCH(DATE(Y$2,1,1),INV!$A$1:$LI$1),FALSE)</f>
        <v>2.0000251480000002</v>
      </c>
      <c r="Z1777" s="324">
        <f>+VLOOKUP($E1777,Consumption!$1:$1048576,MATCH(DATE(Z$2,1,1),INV!$A$1:$LI$1),FALSE)</f>
        <v>2.1093810550000001</v>
      </c>
      <c r="AA1777" s="324">
        <f>+VLOOKUP($E1777,Consumption!$1:$1048576,MATCH(DATE(AA$2,1,1),INV!$A$1:$LI$1),FALSE)</f>
        <v>2.2275367639999999</v>
      </c>
      <c r="AB1777" s="324">
        <f>+VLOOKUP($E1777,Consumption!$1:$1048576,MATCH(DATE(AB$2,1,1),INV!$A$1:$LI$1),FALSE)</f>
        <v>2.3549021309999998</v>
      </c>
      <c r="AC1777" s="324">
        <f>+VLOOKUP($E1777,Consumption!$1:$1048576,MATCH(DATE(AC$2,1,1),INV!$A$1:$LI$1),FALSE)</f>
        <v>2.4920192050000001</v>
      </c>
      <c r="AD1777" s="324">
        <f>+VLOOKUP($E1777,Consumption!$1:$1048576,MATCH(DATE(AD$2,1,1),INV!$A$1:$LI$1),FALSE)</f>
        <v>2.6395122579999999</v>
      </c>
      <c r="AE1777" s="324">
        <f>+VLOOKUP($E1777,Consumption!$1:$1048576,MATCH(DATE(AE$2,1,1),INV!$A$1:$LI$1),FALSE)</f>
        <v>2.7985985750000002</v>
      </c>
      <c r="AF1777" s="324">
        <f>+VLOOKUP($E1777,Consumption!$1:$1048576,MATCH(DATE(AF$2,1,1),INV!$A$1:$LI$1),FALSE)</f>
        <v>2.9677771759999998</v>
      </c>
      <c r="AG1777" s="324">
        <f>+VLOOKUP($E1777,Consumption!$1:$1048576,MATCH(DATE(AG$2,1,1),INV!$A$1:$LI$1),FALSE)</f>
        <v>3.1462244799999999</v>
      </c>
      <c r="AH1777" s="324">
        <f>+VLOOKUP($E1777,Consumption!$1:$1048576,MATCH(DATE(AH$2,1,1),INV!$A$1:$LI$1),FALSE)</f>
        <v>3.333459108</v>
      </c>
      <c r="AI1777" s="324">
        <f>+VLOOKUP($E1777,Consumption!$1:$1048576,MATCH(DATE(AI$2,1,1),INV!$A$1:$LI$1),FALSE)</f>
        <v>3.5290874460000001</v>
      </c>
      <c r="AJ1777" s="324">
        <f>+VLOOKUP($E1777,Consumption!$1:$1048576,MATCH(DATE(AJ$2,1,1),INV!$A$1:$LI$1),FALSE)</f>
        <v>3.7326652450000002</v>
      </c>
      <c r="AK1777" s="324">
        <f>+VLOOKUP($E1777,Consumption!$1:$1048576,MATCH(DATE(AK$2,1,1),INV!$A$1:$LI$1),FALSE)</f>
        <v>3.9453833519999999</v>
      </c>
      <c r="AL1777" s="324">
        <f>+VLOOKUP($E1777,Consumption!$1:$1048576,MATCH(DATE(AL$2,1,1),INV!$A$1:$LI$1),FALSE)</f>
        <v>4.1678075259999998</v>
      </c>
      <c r="AM1777" s="324">
        <f>+VLOOKUP($E1777,Consumption!$1:$1048576,MATCH(DATE(AM$2,1,1),INV!$A$1:$LI$1),FALSE)</f>
        <v>4.4001312749999997</v>
      </c>
      <c r="AN1777" s="324">
        <f>+VLOOKUP($E1777,Consumption!$1:$1048576,MATCH(DATE(AN$2,1,1),INV!$A$1:$LI$1),FALSE)</f>
        <v>4.6423686630000001</v>
      </c>
      <c r="AO1777" s="324">
        <f>+VLOOKUP($E1777,Consumption!$1:$1048576,MATCH(DATE(AO$2,1,1),INV!$A$1:$LI$1),FALSE)</f>
        <v>4.8944568549999996</v>
      </c>
    </row>
    <row r="1778" spans="1:41" s="282" customFormat="1" ht="15" customHeight="1" x14ac:dyDescent="0.35">
      <c r="A1778" s="394"/>
      <c r="B1778" s="406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1.0007889130000001</v>
      </c>
      <c r="G1778" s="324">
        <f>+VLOOKUP($E1778,Consumption!$1:$1048576,MATCH(DATE(G$2,1,1),INV!$A$1:$LI$1),FALSE)</f>
        <v>1.020933979</v>
      </c>
      <c r="H1778" s="324">
        <f>+VLOOKUP($E1778,Consumption!$1:$1048576,MATCH(DATE(H$2,1,1),INV!$A$1:$LI$1),FALSE)</f>
        <v>1.045155118</v>
      </c>
      <c r="I1778" s="324">
        <f>+VLOOKUP($E1778,Consumption!$1:$1048576,MATCH(DATE(I$2,1,1),INV!$A$1:$LI$1),FALSE)</f>
        <v>1.074681821</v>
      </c>
      <c r="J1778" s="324">
        <f>+VLOOKUP($E1778,Consumption!$1:$1048576,MATCH(DATE(J$2,1,1),INV!$A$1:$LI$1),FALSE)</f>
        <v>1.1051249460000001</v>
      </c>
      <c r="K1778" s="324">
        <f>+VLOOKUP($E1778,Consumption!$1:$1048576,MATCH(DATE(K$2,1,1),INV!$A$1:$LI$1),FALSE)</f>
        <v>1.133228135</v>
      </c>
      <c r="L1778" s="324">
        <f>+VLOOKUP($E1778,Consumption!$1:$1048576,MATCH(DATE(L$2,1,1),INV!$A$1:$LI$1),FALSE)</f>
        <v>1.1655799280000001</v>
      </c>
      <c r="M1778" s="324">
        <f>+VLOOKUP($E1778,Consumption!$1:$1048576,MATCH(DATE(M$2,1,1),INV!$A$1:$LI$1),FALSE)</f>
        <v>1.200416613</v>
      </c>
      <c r="N1778" s="324">
        <f>+VLOOKUP($E1778,Consumption!$1:$1048576,MATCH(DATE(N$2,1,1),INV!$A$1:$LI$1),FALSE)</f>
        <v>1.23826908</v>
      </c>
      <c r="O1778" s="324">
        <f>+VLOOKUP($E1778,Consumption!$1:$1048576,MATCH(DATE(O$2,1,1),INV!$A$1:$LI$1),FALSE)</f>
        <v>1.2795413069999999</v>
      </c>
      <c r="P1778" s="324">
        <f>+VLOOKUP($E1778,Consumption!$1:$1048576,MATCH(DATE(P$2,1,1),INV!$A$1:$LI$1),FALSE)</f>
        <v>1.3244677220000001</v>
      </c>
      <c r="Q1778" s="324">
        <f>+VLOOKUP($E1778,Consumption!$1:$1048576,MATCH(DATE(Q$2,1,1),INV!$A$1:$LI$1),FALSE)</f>
        <v>1.3735667899999999</v>
      </c>
      <c r="R1778" s="324">
        <f>+VLOOKUP($E1778,Consumption!$1:$1048576,MATCH(DATE(R$2,1,1),INV!$A$1:$LI$1),FALSE)</f>
        <v>1.427309164</v>
      </c>
      <c r="S1778" s="324">
        <f>+VLOOKUP($E1778,Consumption!$1:$1048576,MATCH(DATE(S$2,1,1),INV!$A$1:$LI$1),FALSE)</f>
        <v>1.4861590140000001</v>
      </c>
      <c r="T1778" s="324">
        <f>+VLOOKUP($E1778,Consumption!$1:$1048576,MATCH(DATE(T$2,1,1),INV!$A$1:$LI$1),FALSE)</f>
        <v>1.550596146</v>
      </c>
      <c r="U1778" s="324">
        <f>+VLOOKUP($E1778,Consumption!$1:$1048576,MATCH(DATE(U$2,1,1),INV!$A$1:$LI$1),FALSE)</f>
        <v>1.6211319799999999</v>
      </c>
      <c r="V1778" s="324">
        <f>+VLOOKUP($E1778,Consumption!$1:$1048576,MATCH(DATE(V$2,1,1),INV!$A$1:$LI$1),FALSE)</f>
        <v>1.698097634</v>
      </c>
      <c r="W1778" s="324">
        <f>+VLOOKUP($E1778,Consumption!$1:$1048576,MATCH(DATE(W$2,1,1),INV!$A$1:$LI$1),FALSE)</f>
        <v>1.781869787</v>
      </c>
      <c r="X1778" s="324">
        <f>+VLOOKUP($E1778,Consumption!$1:$1048576,MATCH(DATE(X$2,1,1),INV!$A$1:$LI$1),FALSE)</f>
        <v>1.8728936119999999</v>
      </c>
      <c r="Y1778" s="324">
        <f>+VLOOKUP($E1778,Consumption!$1:$1048576,MATCH(DATE(Y$2,1,1),INV!$A$1:$LI$1),FALSE)</f>
        <v>1.9716827830000001</v>
      </c>
      <c r="Z1778" s="324">
        <f>+VLOOKUP($E1778,Consumption!$1:$1048576,MATCH(DATE(Z$2,1,1),INV!$A$1:$LI$1),FALSE)</f>
        <v>2.0789997179999999</v>
      </c>
      <c r="AA1778" s="324">
        <f>+VLOOKUP($E1778,Consumption!$1:$1048576,MATCH(DATE(AA$2,1,1),INV!$A$1:$LI$1),FALSE)</f>
        <v>2.1951331810000001</v>
      </c>
      <c r="AB1778" s="324">
        <f>+VLOOKUP($E1778,Consumption!$1:$1048576,MATCH(DATE(AB$2,1,1),INV!$A$1:$LI$1),FALSE)</f>
        <v>2.320489121</v>
      </c>
      <c r="AC1778" s="324">
        <f>+VLOOKUP($E1778,Consumption!$1:$1048576,MATCH(DATE(AC$2,1,1),INV!$A$1:$LI$1),FALSE)</f>
        <v>2.455576347</v>
      </c>
      <c r="AD1778" s="324">
        <f>+VLOOKUP($E1778,Consumption!$1:$1048576,MATCH(DATE(AD$2,1,1),INV!$A$1:$LI$1),FALSE)</f>
        <v>2.6009817100000001</v>
      </c>
      <c r="AE1778" s="324">
        <f>+VLOOKUP($E1778,Consumption!$1:$1048576,MATCH(DATE(AE$2,1,1),INV!$A$1:$LI$1),FALSE)</f>
        <v>2.7580203289999998</v>
      </c>
      <c r="AF1778" s="324">
        <f>+VLOOKUP($E1778,Consumption!$1:$1048576,MATCH(DATE(AF$2,1,1),INV!$A$1:$LI$1),FALSE)</f>
        <v>2.9259238980000002</v>
      </c>
      <c r="AG1778" s="324">
        <f>+VLOOKUP($E1778,Consumption!$1:$1048576,MATCH(DATE(AG$2,1,1),INV!$A$1:$LI$1),FALSE)</f>
        <v>3.1039353219999999</v>
      </c>
      <c r="AH1778" s="324">
        <f>+VLOOKUP($E1778,Consumption!$1:$1048576,MATCH(DATE(AH$2,1,1),INV!$A$1:$LI$1),FALSE)</f>
        <v>3.2913922769999999</v>
      </c>
      <c r="AI1778" s="324">
        <f>+VLOOKUP($E1778,Consumption!$1:$1048576,MATCH(DATE(AI$2,1,1),INV!$A$1:$LI$1),FALSE)</f>
        <v>3.4876812419999998</v>
      </c>
      <c r="AJ1778" s="324">
        <f>+VLOOKUP($E1778,Consumption!$1:$1048576,MATCH(DATE(AJ$2,1,1),INV!$A$1:$LI$1),FALSE)</f>
        <v>3.6921887899999999</v>
      </c>
      <c r="AK1778" s="324">
        <f>+VLOOKUP($E1778,Consumption!$1:$1048576,MATCH(DATE(AK$2,1,1),INV!$A$1:$LI$1),FALSE)</f>
        <v>3.9053658119999999</v>
      </c>
      <c r="AL1778" s="324">
        <f>+VLOOKUP($E1778,Consumption!$1:$1048576,MATCH(DATE(AL$2,1,1),INV!$A$1:$LI$1),FALSE)</f>
        <v>4.1276658810000004</v>
      </c>
      <c r="AM1778" s="324">
        <f>+VLOOKUP($E1778,Consumption!$1:$1048576,MATCH(DATE(AM$2,1,1),INV!$A$1:$LI$1),FALSE)</f>
        <v>4.359433589</v>
      </c>
      <c r="AN1778" s="324">
        <f>+VLOOKUP($E1778,Consumption!$1:$1048576,MATCH(DATE(AN$2,1,1),INV!$A$1:$LI$1),FALSE)</f>
        <v>4.6008981819999999</v>
      </c>
      <c r="AO1778" s="324">
        <f>+VLOOKUP($E1778,Consumption!$1:$1048576,MATCH(DATE(AO$2,1,1),INV!$A$1:$LI$1),FALSE)</f>
        <v>4.8521828559999998</v>
      </c>
    </row>
    <row r="1779" spans="1:41" s="282" customFormat="1" ht="15" customHeight="1" x14ac:dyDescent="0.35">
      <c r="A1779" s="394"/>
      <c r="B1779" s="406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1.003357262</v>
      </c>
      <c r="G1779" s="324">
        <f>+VLOOKUP($E1779,Consumption!$1:$1048576,MATCH(DATE(G$2,1,1),INV!$A$1:$LI$1),FALSE)</f>
        <v>1.0228027310000001</v>
      </c>
      <c r="H1779" s="324">
        <f>+VLOOKUP($E1779,Consumption!$1:$1048576,MATCH(DATE(H$2,1,1),INV!$A$1:$LI$1),FALSE)</f>
        <v>1.0533968970000001</v>
      </c>
      <c r="I1779" s="324">
        <f>+VLOOKUP($E1779,Consumption!$1:$1048576,MATCH(DATE(I$2,1,1),INV!$A$1:$LI$1),FALSE)</f>
        <v>1.0958408879999999</v>
      </c>
      <c r="J1779" s="324">
        <f>+VLOOKUP($E1779,Consumption!$1:$1048576,MATCH(DATE(J$2,1,1),INV!$A$1:$LI$1),FALSE)</f>
        <v>1.131641726</v>
      </c>
      <c r="K1779" s="324">
        <f>+VLOOKUP($E1779,Consumption!$1:$1048576,MATCH(DATE(K$2,1,1),INV!$A$1:$LI$1),FALSE)</f>
        <v>1.1504941989999999</v>
      </c>
      <c r="L1779" s="324">
        <f>+VLOOKUP($E1779,Consumption!$1:$1048576,MATCH(DATE(L$2,1,1),INV!$A$1:$LI$1),FALSE)</f>
        <v>1.1819511949999999</v>
      </c>
      <c r="M1779" s="324">
        <f>+VLOOKUP($E1779,Consumption!$1:$1048576,MATCH(DATE(M$2,1,1),INV!$A$1:$LI$1),FALSE)</f>
        <v>1.216696204</v>
      </c>
      <c r="N1779" s="324">
        <f>+VLOOKUP($E1779,Consumption!$1:$1048576,MATCH(DATE(N$2,1,1),INV!$A$1:$LI$1),FALSE)</f>
        <v>1.255372081</v>
      </c>
      <c r="O1779" s="324">
        <f>+VLOOKUP($E1779,Consumption!$1:$1048576,MATCH(DATE(O$2,1,1),INV!$A$1:$LI$1),FALSE)</f>
        <v>1.2980499240000001</v>
      </c>
      <c r="P1779" s="324">
        <f>+VLOOKUP($E1779,Consumption!$1:$1048576,MATCH(DATE(P$2,1,1),INV!$A$1:$LI$1),FALSE)</f>
        <v>1.3447247870000001</v>
      </c>
      <c r="Q1779" s="324">
        <f>+VLOOKUP($E1779,Consumption!$1:$1048576,MATCH(DATE(Q$2,1,1),INV!$A$1:$LI$1),FALSE)</f>
        <v>1.395655407</v>
      </c>
      <c r="R1779" s="324">
        <f>+VLOOKUP($E1779,Consumption!$1:$1048576,MATCH(DATE(R$2,1,1),INV!$A$1:$LI$1),FALSE)</f>
        <v>1.4512039080000001</v>
      </c>
      <c r="S1779" s="324">
        <f>+VLOOKUP($E1779,Consumption!$1:$1048576,MATCH(DATE(S$2,1,1),INV!$A$1:$LI$1),FALSE)</f>
        <v>1.511801975</v>
      </c>
      <c r="T1779" s="324">
        <f>+VLOOKUP($E1779,Consumption!$1:$1048576,MATCH(DATE(T$2,1,1),INV!$A$1:$LI$1),FALSE)</f>
        <v>1.5779270940000001</v>
      </c>
      <c r="U1779" s="324">
        <f>+VLOOKUP($E1779,Consumption!$1:$1048576,MATCH(DATE(U$2,1,1),INV!$A$1:$LI$1),FALSE)</f>
        <v>1.6500947800000001</v>
      </c>
      <c r="V1779" s="324">
        <f>+VLOOKUP($E1779,Consumption!$1:$1048576,MATCH(DATE(V$2,1,1),INV!$A$1:$LI$1),FALSE)</f>
        <v>1.728436898</v>
      </c>
      <c r="W1779" s="324">
        <f>+VLOOKUP($E1779,Consumption!$1:$1048576,MATCH(DATE(W$2,1,1),INV!$A$1:$LI$1),FALSE)</f>
        <v>1.813303519</v>
      </c>
      <c r="X1779" s="324">
        <f>+VLOOKUP($E1779,Consumption!$1:$1048576,MATCH(DATE(X$2,1,1),INV!$A$1:$LI$1),FALSE)</f>
        <v>1.905175493</v>
      </c>
      <c r="Y1779" s="324">
        <f>+VLOOKUP($E1779,Consumption!$1:$1048576,MATCH(DATE(Y$2,1,1),INV!$A$1:$LI$1),FALSE)</f>
        <v>2.0046117790000002</v>
      </c>
      <c r="Z1779" s="324">
        <f>+VLOOKUP($E1779,Consumption!$1:$1048576,MATCH(DATE(Z$2,1,1),INV!$A$1:$LI$1),FALSE)</f>
        <v>2.1123681190000001</v>
      </c>
      <c r="AA1779" s="324">
        <f>+VLOOKUP($E1779,Consumption!$1:$1048576,MATCH(DATE(AA$2,1,1),INV!$A$1:$LI$1),FALSE)</f>
        <v>2.2285858900000002</v>
      </c>
      <c r="AB1779" s="324">
        <f>+VLOOKUP($E1779,Consumption!$1:$1048576,MATCH(DATE(AB$2,1,1),INV!$A$1:$LI$1),FALSE)</f>
        <v>2.3536473930000001</v>
      </c>
      <c r="AC1779" s="324">
        <f>+VLOOKUP($E1779,Consumption!$1:$1048576,MATCH(DATE(AC$2,1,1),INV!$A$1:$LI$1),FALSE)</f>
        <v>2.4880837470000001</v>
      </c>
      <c r="AD1779" s="324">
        <f>+VLOOKUP($E1779,Consumption!$1:$1048576,MATCH(DATE(AD$2,1,1),INV!$A$1:$LI$1),FALSE)</f>
        <v>2.6325120740000001</v>
      </c>
      <c r="AE1779" s="324">
        <f>+VLOOKUP($E1779,Consumption!$1:$1048576,MATCH(DATE(AE$2,1,1),INV!$A$1:$LI$1),FALSE)</f>
        <v>2.7881202439999999</v>
      </c>
      <c r="AF1779" s="324">
        <f>+VLOOKUP($E1779,Consumption!$1:$1048576,MATCH(DATE(AF$2,1,1),INV!$A$1:$LI$1),FALSE)</f>
        <v>2.9530240449999998</v>
      </c>
      <c r="AG1779" s="324">
        <f>+VLOOKUP($E1779,Consumption!$1:$1048576,MATCH(DATE(AG$2,1,1),INV!$A$1:$LI$1),FALSE)</f>
        <v>3.1263313149999998</v>
      </c>
      <c r="AH1779" s="324">
        <f>+VLOOKUP($E1779,Consumption!$1:$1048576,MATCH(DATE(AH$2,1,1),INV!$A$1:$LI$1),FALSE)</f>
        <v>3.3076126609999998</v>
      </c>
      <c r="AI1779" s="324">
        <f>+VLOOKUP($E1779,Consumption!$1:$1048576,MATCH(DATE(AI$2,1,1),INV!$A$1:$LI$1),FALSE)</f>
        <v>3.4965571190000002</v>
      </c>
      <c r="AJ1779" s="324">
        <f>+VLOOKUP($E1779,Consumption!$1:$1048576,MATCH(DATE(AJ$2,1,1),INV!$A$1:$LI$1),FALSE)</f>
        <v>3.6927974790000002</v>
      </c>
      <c r="AK1779" s="324">
        <f>+VLOOKUP($E1779,Consumption!$1:$1048576,MATCH(DATE(AK$2,1,1),INV!$A$1:$LI$1),FALSE)</f>
        <v>3.8978814759999998</v>
      </c>
      <c r="AL1779" s="324">
        <f>+VLOOKUP($E1779,Consumption!$1:$1048576,MATCH(DATE(AL$2,1,1),INV!$A$1:$LI$1),FALSE)</f>
        <v>4.112449528</v>
      </c>
      <c r="AM1779" s="324">
        <f>+VLOOKUP($E1779,Consumption!$1:$1048576,MATCH(DATE(AM$2,1,1),INV!$A$1:$LI$1),FALSE)</f>
        <v>4.3366584550000002</v>
      </c>
      <c r="AN1779" s="324">
        <f>+VLOOKUP($E1779,Consumption!$1:$1048576,MATCH(DATE(AN$2,1,1),INV!$A$1:$LI$1),FALSE)</f>
        <v>4.5704575140000001</v>
      </c>
      <c r="AO1779" s="324">
        <f>+VLOOKUP($E1779,Consumption!$1:$1048576,MATCH(DATE(AO$2,1,1),INV!$A$1:$LI$1),FALSE)</f>
        <v>4.8137264960000001</v>
      </c>
    </row>
    <row r="1780" spans="1:41" s="282" customFormat="1" ht="15" customHeight="1" x14ac:dyDescent="0.35">
      <c r="A1780" s="394"/>
      <c r="B1780" s="406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1.0233032689999999</v>
      </c>
      <c r="G1780" s="324">
        <f>+VLOOKUP($E1780,Consumption!$1:$1048576,MATCH(DATE(G$2,1,1),INV!$A$1:$LI$1),FALSE)</f>
        <v>1.305557385</v>
      </c>
      <c r="H1780" s="324">
        <f>+VLOOKUP($E1780,Consumption!$1:$1048576,MATCH(DATE(H$2,1,1),INV!$A$1:$LI$1),FALSE)</f>
        <v>1.450251387</v>
      </c>
      <c r="I1780" s="324">
        <f>+VLOOKUP($E1780,Consumption!$1:$1048576,MATCH(DATE(I$2,1,1),INV!$A$1:$LI$1),FALSE)</f>
        <v>1.474150724</v>
      </c>
      <c r="J1780" s="324">
        <f>+VLOOKUP($E1780,Consumption!$1:$1048576,MATCH(DATE(J$2,1,1),INV!$A$1:$LI$1),FALSE)</f>
        <v>1.520237871</v>
      </c>
      <c r="K1780" s="324">
        <f>+VLOOKUP($E1780,Consumption!$1:$1048576,MATCH(DATE(K$2,1,1),INV!$A$1:$LI$1),FALSE)</f>
        <v>1.405382685</v>
      </c>
      <c r="L1780" s="324">
        <f>+VLOOKUP($E1780,Consumption!$1:$1048576,MATCH(DATE(L$2,1,1),INV!$A$1:$LI$1),FALSE)</f>
        <v>1.440928395</v>
      </c>
      <c r="M1780" s="324">
        <f>+VLOOKUP($E1780,Consumption!$1:$1048576,MATCH(DATE(M$2,1,1),INV!$A$1:$LI$1),FALSE)</f>
        <v>1.467521968</v>
      </c>
      <c r="N1780" s="324">
        <f>+VLOOKUP($E1780,Consumption!$1:$1048576,MATCH(DATE(N$2,1,1),INV!$A$1:$LI$1),FALSE)</f>
        <v>1.5022251799999999</v>
      </c>
      <c r="O1780" s="324">
        <f>+VLOOKUP($E1780,Consumption!$1:$1048576,MATCH(DATE(O$2,1,1),INV!$A$1:$LI$1),FALSE)</f>
        <v>1.539718452</v>
      </c>
      <c r="P1780" s="324">
        <f>+VLOOKUP($E1780,Consumption!$1:$1048576,MATCH(DATE(P$2,1,1),INV!$A$1:$LI$1),FALSE)</f>
        <v>1.579580124</v>
      </c>
      <c r="Q1780" s="324">
        <f>+VLOOKUP($E1780,Consumption!$1:$1048576,MATCH(DATE(Q$2,1,1),INV!$A$1:$LI$1),FALSE)</f>
        <v>1.6217843780000001</v>
      </c>
      <c r="R1780" s="324">
        <f>+VLOOKUP($E1780,Consumption!$1:$1048576,MATCH(DATE(R$2,1,1),INV!$A$1:$LI$1),FALSE)</f>
        <v>1.666465128</v>
      </c>
      <c r="S1780" s="324">
        <f>+VLOOKUP($E1780,Consumption!$1:$1048576,MATCH(DATE(S$2,1,1),INV!$A$1:$LI$1),FALSE)</f>
        <v>1.7138460550000001</v>
      </c>
      <c r="T1780" s="324">
        <f>+VLOOKUP($E1780,Consumption!$1:$1048576,MATCH(DATE(T$2,1,1),INV!$A$1:$LI$1),FALSE)</f>
        <v>1.7641980049999999</v>
      </c>
      <c r="U1780" s="324">
        <f>+VLOOKUP($E1780,Consumption!$1:$1048576,MATCH(DATE(U$2,1,1),INV!$A$1:$LI$1),FALSE)</f>
        <v>1.817818323</v>
      </c>
      <c r="V1780" s="324">
        <f>+VLOOKUP($E1780,Consumption!$1:$1048576,MATCH(DATE(V$2,1,1),INV!$A$1:$LI$1),FALSE)</f>
        <v>1.8748047960000001</v>
      </c>
      <c r="W1780" s="324">
        <f>+VLOOKUP($E1780,Consumption!$1:$1048576,MATCH(DATE(W$2,1,1),INV!$A$1:$LI$1),FALSE)</f>
        <v>1.9353642870000001</v>
      </c>
      <c r="X1780" s="324">
        <f>+VLOOKUP($E1780,Consumption!$1:$1048576,MATCH(DATE(X$2,1,1),INV!$A$1:$LI$1),FALSE)</f>
        <v>1.999761031</v>
      </c>
      <c r="Y1780" s="324">
        <f>+VLOOKUP($E1780,Consumption!$1:$1048576,MATCH(DATE(Y$2,1,1),INV!$A$1:$LI$1),FALSE)</f>
        <v>2.0682944989999998</v>
      </c>
      <c r="Z1780" s="324">
        <f>+VLOOKUP($E1780,Consumption!$1:$1048576,MATCH(DATE(Z$2,1,1),INV!$A$1:$LI$1),FALSE)</f>
        <v>2.1413566240000002</v>
      </c>
      <c r="AA1780" s="324">
        <f>+VLOOKUP($E1780,Consumption!$1:$1048576,MATCH(DATE(AA$2,1,1),INV!$A$1:$LI$1),FALSE)</f>
        <v>2.2190404429999999</v>
      </c>
      <c r="AB1780" s="324">
        <f>+VLOOKUP($E1780,Consumption!$1:$1048576,MATCH(DATE(AB$2,1,1),INV!$A$1:$LI$1),FALSE)</f>
        <v>2.3015513209999998</v>
      </c>
      <c r="AC1780" s="324">
        <f>+VLOOKUP($E1780,Consumption!$1:$1048576,MATCH(DATE(AC$2,1,1),INV!$A$1:$LI$1),FALSE)</f>
        <v>2.3891613070000002</v>
      </c>
      <c r="AD1780" s="324">
        <f>+VLOOKUP($E1780,Consumption!$1:$1048576,MATCH(DATE(AD$2,1,1),INV!$A$1:$LI$1),FALSE)</f>
        <v>2.4821853709999999</v>
      </c>
      <c r="AE1780" s="324">
        <f>+VLOOKUP($E1780,Consumption!$1:$1048576,MATCH(DATE(AE$2,1,1),INV!$A$1:$LI$1),FALSE)</f>
        <v>2.5812074690000002</v>
      </c>
      <c r="AF1780" s="324">
        <f>+VLOOKUP($E1780,Consumption!$1:$1048576,MATCH(DATE(AF$2,1,1),INV!$A$1:$LI$1),FALSE)</f>
        <v>2.6853065040000001</v>
      </c>
      <c r="AG1780" s="324">
        <f>+VLOOKUP($E1780,Consumption!$1:$1048576,MATCH(DATE(AG$2,1,1),INV!$A$1:$LI$1),FALSE)</f>
        <v>2.7940421199999999</v>
      </c>
      <c r="AH1780" s="324">
        <f>+VLOOKUP($E1780,Consumption!$1:$1048576,MATCH(DATE(AH$2,1,1),INV!$A$1:$LI$1),FALSE)</f>
        <v>2.907171994</v>
      </c>
      <c r="AI1780" s="324">
        <f>+VLOOKUP($E1780,Consumption!$1:$1048576,MATCH(DATE(AI$2,1,1),INV!$A$1:$LI$1),FALSE)</f>
        <v>3.0245129579999999</v>
      </c>
      <c r="AJ1780" s="324">
        <f>+VLOOKUP($E1780,Consumption!$1:$1048576,MATCH(DATE(AJ$2,1,1),INV!$A$1:$LI$1),FALSE)</f>
        <v>3.1458675110000001</v>
      </c>
      <c r="AK1780" s="324">
        <f>+VLOOKUP($E1780,Consumption!$1:$1048576,MATCH(DATE(AK$2,1,1),INV!$A$1:$LI$1),FALSE)</f>
        <v>3.2720097359999998</v>
      </c>
      <c r="AL1780" s="324">
        <f>+VLOOKUP($E1780,Consumption!$1:$1048576,MATCH(DATE(AL$2,1,1),INV!$A$1:$LI$1),FALSE)</f>
        <v>3.4032790049999999</v>
      </c>
      <c r="AM1780" s="324">
        <f>+VLOOKUP($E1780,Consumption!$1:$1048576,MATCH(DATE(AM$2,1,1),INV!$A$1:$LI$1),FALSE)</f>
        <v>3.5397944799999999</v>
      </c>
      <c r="AN1780" s="324">
        <f>+VLOOKUP($E1780,Consumption!$1:$1048576,MATCH(DATE(AN$2,1,1),INV!$A$1:$LI$1),FALSE)</f>
        <v>3.6815670699999998</v>
      </c>
      <c r="AO1780" s="324">
        <f>+VLOOKUP($E1780,Consumption!$1:$1048576,MATCH(DATE(AO$2,1,1),INV!$A$1:$LI$1),FALSE)</f>
        <v>3.8285590470000002</v>
      </c>
    </row>
    <row r="1781" spans="1:41" s="282" customFormat="1" ht="15" customHeight="1" x14ac:dyDescent="0.35">
      <c r="A1781" s="394"/>
      <c r="B1781" s="406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394"/>
      <c r="B1782" s="406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1.0346922350000001</v>
      </c>
      <c r="G1782" s="324">
        <f>+VLOOKUP($E1782,Consumption!$1:$1048576,MATCH(DATE(G$2,1,1),INV!$A$1:$LI$1),FALSE)</f>
        <v>0.97464574820000005</v>
      </c>
      <c r="H1782" s="324">
        <f>+VLOOKUP($E1782,Consumption!$1:$1048576,MATCH(DATE(H$2,1,1),INV!$A$1:$LI$1),FALSE)</f>
        <v>1.096039129</v>
      </c>
      <c r="I1782" s="324">
        <f>+VLOOKUP($E1782,Consumption!$1:$1048576,MATCH(DATE(I$2,1,1),INV!$A$1:$LI$1),FALSE)</f>
        <v>1.3061901359999999</v>
      </c>
      <c r="J1782" s="324">
        <f>+VLOOKUP($E1782,Consumption!$1:$1048576,MATCH(DATE(J$2,1,1),INV!$A$1:$LI$1),FALSE)</f>
        <v>1.314324531</v>
      </c>
      <c r="K1782" s="324">
        <f>+VLOOKUP($E1782,Consumption!$1:$1048576,MATCH(DATE(K$2,1,1),INV!$A$1:$LI$1),FALSE)</f>
        <v>1.077588918</v>
      </c>
      <c r="L1782" s="324">
        <f>+VLOOKUP($E1782,Consumption!$1:$1048576,MATCH(DATE(L$2,1,1),INV!$A$1:$LI$1),FALSE)</f>
        <v>1.1860329119999999</v>
      </c>
      <c r="M1782" s="324">
        <f>+VLOOKUP($E1782,Consumption!$1:$1048576,MATCH(DATE(M$2,1,1),INV!$A$1:$LI$1),FALSE)</f>
        <v>1.2047642329999999</v>
      </c>
      <c r="N1782" s="324">
        <f>+VLOOKUP($E1782,Consumption!$1:$1048576,MATCH(DATE(N$2,1,1),INV!$A$1:$LI$1),FALSE)</f>
        <v>1.2306636129999999</v>
      </c>
      <c r="O1782" s="324">
        <f>+VLOOKUP($E1782,Consumption!$1:$1048576,MATCH(DATE(O$2,1,1),INV!$A$1:$LI$1),FALSE)</f>
        <v>1.2588701920000001</v>
      </c>
      <c r="P1782" s="324">
        <f>+VLOOKUP($E1782,Consumption!$1:$1048576,MATCH(DATE(P$2,1,1),INV!$A$1:$LI$1),FALSE)</f>
        <v>1.288929123</v>
      </c>
      <c r="Q1782" s="324">
        <f>+VLOOKUP($E1782,Consumption!$1:$1048576,MATCH(DATE(Q$2,1,1),INV!$A$1:$LI$1),FALSE)</f>
        <v>1.320734208</v>
      </c>
      <c r="R1782" s="324">
        <f>+VLOOKUP($E1782,Consumption!$1:$1048576,MATCH(DATE(R$2,1,1),INV!$A$1:$LI$1),FALSE)</f>
        <v>1.3543265630000001</v>
      </c>
      <c r="S1782" s="324">
        <f>+VLOOKUP($E1782,Consumption!$1:$1048576,MATCH(DATE(S$2,1,1),INV!$A$1:$LI$1),FALSE)</f>
        <v>1.389834478</v>
      </c>
      <c r="T1782" s="324">
        <f>+VLOOKUP($E1782,Consumption!$1:$1048576,MATCH(DATE(T$2,1,1),INV!$A$1:$LI$1),FALSE)</f>
        <v>1.427434949</v>
      </c>
      <c r="U1782" s="324">
        <f>+VLOOKUP($E1782,Consumption!$1:$1048576,MATCH(DATE(U$2,1,1),INV!$A$1:$LI$1),FALSE)</f>
        <v>1.467332791</v>
      </c>
      <c r="V1782" s="324">
        <f>+VLOOKUP($E1782,Consumption!$1:$1048576,MATCH(DATE(V$2,1,1),INV!$A$1:$LI$1),FALSE)</f>
        <v>1.5096137460000001</v>
      </c>
      <c r="W1782" s="324">
        <f>+VLOOKUP($E1782,Consumption!$1:$1048576,MATCH(DATE(W$2,1,1),INV!$A$1:$LI$1),FALSE)</f>
        <v>1.5544281550000001</v>
      </c>
      <c r="X1782" s="324">
        <f>+VLOOKUP($E1782,Consumption!$1:$1048576,MATCH(DATE(X$2,1,1),INV!$A$1:$LI$1),FALSE)</f>
        <v>1.6019612590000001</v>
      </c>
      <c r="Y1782" s="324">
        <f>+VLOOKUP($E1782,Consumption!$1:$1048576,MATCH(DATE(Y$2,1,1),INV!$A$1:$LI$1),FALSE)</f>
        <v>1.6524214859999999</v>
      </c>
      <c r="Z1782" s="324">
        <f>+VLOOKUP($E1782,Consumption!$1:$1048576,MATCH(DATE(Z$2,1,1),INV!$A$1:$LI$1),FALSE)</f>
        <v>1.7060794640000001</v>
      </c>
      <c r="AA1782" s="324">
        <f>+VLOOKUP($E1782,Consumption!$1:$1048576,MATCH(DATE(AA$2,1,1),INV!$A$1:$LI$1),FALSE)</f>
        <v>1.763019543</v>
      </c>
      <c r="AB1782" s="324">
        <f>+VLOOKUP($E1782,Consumption!$1:$1048576,MATCH(DATE(AB$2,1,1),INV!$A$1:$LI$1),FALSE)</f>
        <v>1.823389731</v>
      </c>
      <c r="AC1782" s="324">
        <f>+VLOOKUP($E1782,Consumption!$1:$1048576,MATCH(DATE(AC$2,1,1),INV!$A$1:$LI$1),FALSE)</f>
        <v>1.8873777169999999</v>
      </c>
      <c r="AD1782" s="324">
        <f>+VLOOKUP($E1782,Consumption!$1:$1048576,MATCH(DATE(AD$2,1,1),INV!$A$1:$LI$1),FALSE)</f>
        <v>1.9551993750000001</v>
      </c>
      <c r="AE1782" s="324">
        <f>+VLOOKUP($E1782,Consumption!$1:$1048576,MATCH(DATE(AE$2,1,1),INV!$A$1:$LI$1),FALSE)</f>
        <v>2.0272494499999998</v>
      </c>
      <c r="AF1782" s="324">
        <f>+VLOOKUP($E1782,Consumption!$1:$1048576,MATCH(DATE(AF$2,1,1),INV!$A$1:$LI$1),FALSE)</f>
        <v>2.1029848329999998</v>
      </c>
      <c r="AG1782" s="324">
        <f>+VLOOKUP($E1782,Consumption!$1:$1048576,MATCH(DATE(AG$2,1,1),INV!$A$1:$LI$1),FALSE)</f>
        <v>2.182117581</v>
      </c>
      <c r="AH1782" s="324">
        <f>+VLOOKUP($E1782,Consumption!$1:$1048576,MATCH(DATE(AH$2,1,1),INV!$A$1:$LI$1),FALSE)</f>
        <v>2.264462795</v>
      </c>
      <c r="AI1782" s="324">
        <f>+VLOOKUP($E1782,Consumption!$1:$1048576,MATCH(DATE(AI$2,1,1),INV!$A$1:$LI$1),FALSE)</f>
        <v>2.349869285</v>
      </c>
      <c r="AJ1782" s="324">
        <f>+VLOOKUP($E1782,Consumption!$1:$1048576,MATCH(DATE(AJ$2,1,1),INV!$A$1:$LI$1),FALSE)</f>
        <v>2.4381806149999998</v>
      </c>
      <c r="AK1782" s="324">
        <f>+VLOOKUP($E1782,Consumption!$1:$1048576,MATCH(DATE(AK$2,1,1),INV!$A$1:$LI$1),FALSE)</f>
        <v>2.5298504660000001</v>
      </c>
      <c r="AL1782" s="324">
        <f>+VLOOKUP($E1782,Consumption!$1:$1048576,MATCH(DATE(AL$2,1,1),INV!$A$1:$LI$1),FALSE)</f>
        <v>2.6251002309999998</v>
      </c>
      <c r="AM1782" s="324">
        <f>+VLOOKUP($E1782,Consumption!$1:$1048576,MATCH(DATE(AM$2,1,1),INV!$A$1:$LI$1),FALSE)</f>
        <v>2.7240288349999999</v>
      </c>
      <c r="AN1782" s="324">
        <f>+VLOOKUP($E1782,Consumption!$1:$1048576,MATCH(DATE(AN$2,1,1),INV!$A$1:$LI$1),FALSE)</f>
        <v>2.826666774</v>
      </c>
      <c r="AO1782" s="324">
        <f>+VLOOKUP($E1782,Consumption!$1:$1048576,MATCH(DATE(AO$2,1,1),INV!$A$1:$LI$1),FALSE)</f>
        <v>2.9330068900000001</v>
      </c>
    </row>
    <row r="1783" spans="1:41" s="282" customFormat="1" ht="15" customHeight="1" x14ac:dyDescent="0.35">
      <c r="A1783" s="394"/>
      <c r="B1783" s="406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1.0355854659999999</v>
      </c>
      <c r="G1783" s="324">
        <f>+VLOOKUP($E1783,Consumption!$1:$1048576,MATCH(DATE(G$2,1,1),INV!$A$1:$LI$1),FALSE)</f>
        <v>0.95081356679999995</v>
      </c>
      <c r="H1783" s="324">
        <f>+VLOOKUP($E1783,Consumption!$1:$1048576,MATCH(DATE(H$2,1,1),INV!$A$1:$LI$1),FALSE)</f>
        <v>1.096455736</v>
      </c>
      <c r="I1783" s="324">
        <f>+VLOOKUP($E1783,Consumption!$1:$1048576,MATCH(DATE(I$2,1,1),INV!$A$1:$LI$1),FALSE)</f>
        <v>1.338177706</v>
      </c>
      <c r="J1783" s="324">
        <f>+VLOOKUP($E1783,Consumption!$1:$1048576,MATCH(DATE(J$2,1,1),INV!$A$1:$LI$1),FALSE)</f>
        <v>1.3257041940000001</v>
      </c>
      <c r="K1783" s="324">
        <f>+VLOOKUP($E1783,Consumption!$1:$1048576,MATCH(DATE(K$2,1,1),INV!$A$1:$LI$1),FALSE)</f>
        <v>1.0274866659999999</v>
      </c>
      <c r="L1783" s="324">
        <f>+VLOOKUP($E1783,Consumption!$1:$1048576,MATCH(DATE(L$2,1,1),INV!$A$1:$LI$1),FALSE)</f>
        <v>1.173289985</v>
      </c>
      <c r="M1783" s="324">
        <f>+VLOOKUP($E1783,Consumption!$1:$1048576,MATCH(DATE(M$2,1,1),INV!$A$1:$LI$1),FALSE)</f>
        <v>1.1896433740000001</v>
      </c>
      <c r="N1783" s="324">
        <f>+VLOOKUP($E1783,Consumption!$1:$1048576,MATCH(DATE(N$2,1,1),INV!$A$1:$LI$1),FALSE)</f>
        <v>1.214289607</v>
      </c>
      <c r="O1783" s="324">
        <f>+VLOOKUP($E1783,Consumption!$1:$1048576,MATCH(DATE(O$2,1,1),INV!$A$1:$LI$1),FALSE)</f>
        <v>1.2406543990000001</v>
      </c>
      <c r="P1783" s="324">
        <f>+VLOOKUP($E1783,Consumption!$1:$1048576,MATCH(DATE(P$2,1,1),INV!$A$1:$LI$1),FALSE)</f>
        <v>1.26838081</v>
      </c>
      <c r="Q1783" s="324">
        <f>+VLOOKUP($E1783,Consumption!$1:$1048576,MATCH(DATE(Q$2,1,1),INV!$A$1:$LI$1),FALSE)</f>
        <v>1.297433498</v>
      </c>
      <c r="R1783" s="324">
        <f>+VLOOKUP($E1783,Consumption!$1:$1048576,MATCH(DATE(R$2,1,1),INV!$A$1:$LI$1),FALSE)</f>
        <v>1.3278788850000001</v>
      </c>
      <c r="S1783" s="324">
        <f>+VLOOKUP($E1783,Consumption!$1:$1048576,MATCH(DATE(S$2,1,1),INV!$A$1:$LI$1),FALSE)</f>
        <v>1.3598392539999999</v>
      </c>
      <c r="T1783" s="324">
        <f>+VLOOKUP($E1783,Consumption!$1:$1048576,MATCH(DATE(T$2,1,1),INV!$A$1:$LI$1),FALSE)</f>
        <v>1.3934652190000001</v>
      </c>
      <c r="U1783" s="324">
        <f>+VLOOKUP($E1783,Consumption!$1:$1048576,MATCH(DATE(U$2,1,1),INV!$A$1:$LI$1),FALSE)</f>
        <v>1.428922209</v>
      </c>
      <c r="V1783" s="324">
        <f>+VLOOKUP($E1783,Consumption!$1:$1048576,MATCH(DATE(V$2,1,1),INV!$A$1:$LI$1),FALSE)</f>
        <v>1.4662739600000001</v>
      </c>
      <c r="W1783" s="324">
        <f>+VLOOKUP($E1783,Consumption!$1:$1048576,MATCH(DATE(W$2,1,1),INV!$A$1:$LI$1),FALSE)</f>
        <v>1.505637627</v>
      </c>
      <c r="X1783" s="324">
        <f>+VLOOKUP($E1783,Consumption!$1:$1048576,MATCH(DATE(X$2,1,1),INV!$A$1:$LI$1),FALSE)</f>
        <v>1.547157326</v>
      </c>
      <c r="Y1783" s="324">
        <f>+VLOOKUP($E1783,Consumption!$1:$1048576,MATCH(DATE(Y$2,1,1),INV!$A$1:$LI$1),FALSE)</f>
        <v>1.5909944330000001</v>
      </c>
      <c r="Z1783" s="324">
        <f>+VLOOKUP($E1783,Consumption!$1:$1048576,MATCH(DATE(Z$2,1,1),INV!$A$1:$LI$1),FALSE)</f>
        <v>1.637357795</v>
      </c>
      <c r="AA1783" s="324">
        <f>+VLOOKUP($E1783,Consumption!$1:$1048576,MATCH(DATE(AA$2,1,1),INV!$A$1:$LI$1),FALSE)</f>
        <v>1.686306064</v>
      </c>
      <c r="AB1783" s="324">
        <f>+VLOOKUP($E1783,Consumption!$1:$1048576,MATCH(DATE(AB$2,1,1),INV!$A$1:$LI$1),FALSE)</f>
        <v>1.737952301</v>
      </c>
      <c r="AC1783" s="324">
        <f>+VLOOKUP($E1783,Consumption!$1:$1048576,MATCH(DATE(AC$2,1,1),INV!$A$1:$LI$1),FALSE)</f>
        <v>1.79244161</v>
      </c>
      <c r="AD1783" s="324">
        <f>+VLOOKUP($E1783,Consumption!$1:$1048576,MATCH(DATE(AD$2,1,1),INV!$A$1:$LI$1),FALSE)</f>
        <v>1.849941123</v>
      </c>
      <c r="AE1783" s="324">
        <f>+VLOOKUP($E1783,Consumption!$1:$1048576,MATCH(DATE(AE$2,1,1),INV!$A$1:$LI$1),FALSE)</f>
        <v>1.9107560320000001</v>
      </c>
      <c r="AF1783" s="324">
        <f>+VLOOKUP($E1783,Consumption!$1:$1048576,MATCH(DATE(AF$2,1,1),INV!$A$1:$LI$1),FALSE)</f>
        <v>1.9744361459999999</v>
      </c>
      <c r="AG1783" s="324">
        <f>+VLOOKUP($E1783,Consumption!$1:$1048576,MATCH(DATE(AG$2,1,1),INV!$A$1:$LI$1),FALSE)</f>
        <v>2.0407600879999999</v>
      </c>
      <c r="AH1783" s="324">
        <f>+VLOOKUP($E1783,Consumption!$1:$1048576,MATCH(DATE(AH$2,1,1),INV!$A$1:$LI$1),FALSE)</f>
        <v>2.1095948369999999</v>
      </c>
      <c r="AI1783" s="324">
        <f>+VLOOKUP($E1783,Consumption!$1:$1048576,MATCH(DATE(AI$2,1,1),INV!$A$1:$LI$1),FALSE)</f>
        <v>2.180835826</v>
      </c>
      <c r="AJ1783" s="324">
        <f>+VLOOKUP($E1783,Consumption!$1:$1048576,MATCH(DATE(AJ$2,1,1),INV!$A$1:$LI$1),FALSE)</f>
        <v>2.2543739170000001</v>
      </c>
      <c r="AK1783" s="324">
        <f>+VLOOKUP($E1783,Consumption!$1:$1048576,MATCH(DATE(AK$2,1,1),INV!$A$1:$LI$1),FALSE)</f>
        <v>2.330591434</v>
      </c>
      <c r="AL1783" s="324">
        <f>+VLOOKUP($E1783,Consumption!$1:$1048576,MATCH(DATE(AL$2,1,1),INV!$A$1:$LI$1),FALSE)</f>
        <v>2.4096649889999999</v>
      </c>
      <c r="AM1783" s="324">
        <f>+VLOOKUP($E1783,Consumption!$1:$1048576,MATCH(DATE(AM$2,1,1),INV!$A$1:$LI$1),FALSE)</f>
        <v>2.4916683850000001</v>
      </c>
      <c r="AN1783" s="324">
        <f>+VLOOKUP($E1783,Consumption!$1:$1048576,MATCH(DATE(AN$2,1,1),INV!$A$1:$LI$1),FALSE)</f>
        <v>2.5766203920000001</v>
      </c>
      <c r="AO1783" s="324">
        <f>+VLOOKUP($E1783,Consumption!$1:$1048576,MATCH(DATE(AO$2,1,1),INV!$A$1:$LI$1),FALSE)</f>
        <v>2.6645114799999998</v>
      </c>
    </row>
    <row r="1784" spans="1:41" s="282" customFormat="1" ht="15" customHeight="1" x14ac:dyDescent="0.35">
      <c r="A1784" s="394"/>
      <c r="B1784" s="406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1.094940808</v>
      </c>
      <c r="G1784" s="324">
        <f>+VLOOKUP($E1784,Consumption!$1:$1048576,MATCH(DATE(G$2,1,1),INV!$A$1:$LI$1),FALSE)</f>
        <v>1.112927174</v>
      </c>
      <c r="H1784" s="324">
        <f>+VLOOKUP($E1784,Consumption!$1:$1048576,MATCH(DATE(H$2,1,1),INV!$A$1:$LI$1),FALSE)</f>
        <v>1.3218808470000001</v>
      </c>
      <c r="I1784" s="324">
        <f>+VLOOKUP($E1784,Consumption!$1:$1048576,MATCH(DATE(I$2,1,1),INV!$A$1:$LI$1),FALSE)</f>
        <v>1.493263921</v>
      </c>
      <c r="J1784" s="324">
        <f>+VLOOKUP($E1784,Consumption!$1:$1048576,MATCH(DATE(J$2,1,1),INV!$A$1:$LI$1),FALSE)</f>
        <v>1.333912743</v>
      </c>
      <c r="K1784" s="324">
        <f>+VLOOKUP($E1784,Consumption!$1:$1048576,MATCH(DATE(K$2,1,1),INV!$A$1:$LI$1),FALSE)</f>
        <v>1.1743568559999999</v>
      </c>
      <c r="L1784" s="324">
        <f>+VLOOKUP($E1784,Consumption!$1:$1048576,MATCH(DATE(L$2,1,1),INV!$A$1:$LI$1),FALSE)</f>
        <v>1.2973925129999999</v>
      </c>
      <c r="M1784" s="324">
        <f>+VLOOKUP($E1784,Consumption!$1:$1048576,MATCH(DATE(M$2,1,1),INV!$A$1:$LI$1),FALSE)</f>
        <v>1.307471456</v>
      </c>
      <c r="N1784" s="324">
        <f>+VLOOKUP($E1784,Consumption!$1:$1048576,MATCH(DATE(N$2,1,1),INV!$A$1:$LI$1),FALSE)</f>
        <v>1.329048982</v>
      </c>
      <c r="O1784" s="324">
        <f>+VLOOKUP($E1784,Consumption!$1:$1048576,MATCH(DATE(O$2,1,1),INV!$A$1:$LI$1),FALSE)</f>
        <v>1.3518921370000001</v>
      </c>
      <c r="P1784" s="324">
        <f>+VLOOKUP($E1784,Consumption!$1:$1048576,MATCH(DATE(P$2,1,1),INV!$A$1:$LI$1),FALSE)</f>
        <v>1.3757259909999999</v>
      </c>
      <c r="Q1784" s="324">
        <f>+VLOOKUP($E1784,Consumption!$1:$1048576,MATCH(DATE(Q$2,1,1),INV!$A$1:$LI$1),FALSE)</f>
        <v>1.400587518</v>
      </c>
      <c r="R1784" s="324">
        <f>+VLOOKUP($E1784,Consumption!$1:$1048576,MATCH(DATE(R$2,1,1),INV!$A$1:$LI$1),FALSE)</f>
        <v>1.4265496360000001</v>
      </c>
      <c r="S1784" s="324">
        <f>+VLOOKUP($E1784,Consumption!$1:$1048576,MATCH(DATE(S$2,1,1),INV!$A$1:$LI$1),FALSE)</f>
        <v>1.4537054890000001</v>
      </c>
      <c r="T1784" s="324">
        <f>+VLOOKUP($E1784,Consumption!$1:$1048576,MATCH(DATE(T$2,1,1),INV!$A$1:$LI$1),FALSE)</f>
        <v>1.482158828</v>
      </c>
      <c r="U1784" s="324">
        <f>+VLOOKUP($E1784,Consumption!$1:$1048576,MATCH(DATE(U$2,1,1),INV!$A$1:$LI$1),FALSE)</f>
        <v>1.512020047</v>
      </c>
      <c r="V1784" s="324">
        <f>+VLOOKUP($E1784,Consumption!$1:$1048576,MATCH(DATE(V$2,1,1),INV!$A$1:$LI$1),FALSE)</f>
        <v>1.54332984</v>
      </c>
      <c r="W1784" s="324">
        <f>+VLOOKUP($E1784,Consumption!$1:$1048576,MATCH(DATE(W$2,1,1),INV!$A$1:$LI$1),FALSE)</f>
        <v>1.576164492</v>
      </c>
      <c r="X1784" s="324">
        <f>+VLOOKUP($E1784,Consumption!$1:$1048576,MATCH(DATE(X$2,1,1),INV!$A$1:$LI$1),FALSE)</f>
        <v>1.6106225460000001</v>
      </c>
      <c r="Y1784" s="324">
        <f>+VLOOKUP($E1784,Consumption!$1:$1048576,MATCH(DATE(Y$2,1,1),INV!$A$1:$LI$1),FALSE)</f>
        <v>1.646816133</v>
      </c>
      <c r="Z1784" s="324">
        <f>+VLOOKUP($E1784,Consumption!$1:$1048576,MATCH(DATE(Z$2,1,1),INV!$A$1:$LI$1),FALSE)</f>
        <v>1.6848935279999999</v>
      </c>
      <c r="AA1784" s="324">
        <f>+VLOOKUP($E1784,Consumption!$1:$1048576,MATCH(DATE(AA$2,1,1),INV!$A$1:$LI$1),FALSE)</f>
        <v>1.724893158</v>
      </c>
      <c r="AB1784" s="324">
        <f>+VLOOKUP($E1784,Consumption!$1:$1048576,MATCH(DATE(AB$2,1,1),INV!$A$1:$LI$1),FALSE)</f>
        <v>1.7668938089999999</v>
      </c>
      <c r="AC1784" s="324">
        <f>+VLOOKUP($E1784,Consumption!$1:$1048576,MATCH(DATE(AC$2,1,1),INV!$A$1:$LI$1),FALSE)</f>
        <v>1.811000766</v>
      </c>
      <c r="AD1784" s="324">
        <f>+VLOOKUP($E1784,Consumption!$1:$1048576,MATCH(DATE(AD$2,1,1),INV!$A$1:$LI$1),FALSE)</f>
        <v>1.8573351950000001</v>
      </c>
      <c r="AE1784" s="324">
        <f>+VLOOKUP($E1784,Consumption!$1:$1048576,MATCH(DATE(AE$2,1,1),INV!$A$1:$LI$1),FALSE)</f>
        <v>1.9061240829999999</v>
      </c>
      <c r="AF1784" s="324">
        <f>+VLOOKUP($E1784,Consumption!$1:$1048576,MATCH(DATE(AF$2,1,1),INV!$A$1:$LI$1),FALSE)</f>
        <v>1.9570457050000001</v>
      </c>
      <c r="AG1784" s="324">
        <f>+VLOOKUP($E1784,Consumption!$1:$1048576,MATCH(DATE(AG$2,1,1),INV!$A$1:$LI$1),FALSE)</f>
        <v>2.0099405520000002</v>
      </c>
      <c r="AH1784" s="324">
        <f>+VLOOKUP($E1784,Consumption!$1:$1048576,MATCH(DATE(AH$2,1,1),INV!$A$1:$LI$1),FALSE)</f>
        <v>2.0647283700000001</v>
      </c>
      <c r="AI1784" s="324">
        <f>+VLOOKUP($E1784,Consumption!$1:$1048576,MATCH(DATE(AI$2,1,1),INV!$A$1:$LI$1),FALSE)</f>
        <v>2.1213492829999998</v>
      </c>
      <c r="AJ1784" s="324">
        <f>+VLOOKUP($E1784,Consumption!$1:$1048576,MATCH(DATE(AJ$2,1,1),INV!$A$1:$LI$1),FALSE)</f>
        <v>2.1797339340000002</v>
      </c>
      <c r="AK1784" s="324">
        <f>+VLOOKUP($E1784,Consumption!$1:$1048576,MATCH(DATE(AK$2,1,1),INV!$A$1:$LI$1),FALSE)</f>
        <v>2.2401563790000001</v>
      </c>
      <c r="AL1784" s="324">
        <f>+VLOOKUP($E1784,Consumption!$1:$1048576,MATCH(DATE(AL$2,1,1),INV!$A$1:$LI$1),FALSE)</f>
        <v>2.3027410449999999</v>
      </c>
      <c r="AM1784" s="324">
        <f>+VLOOKUP($E1784,Consumption!$1:$1048576,MATCH(DATE(AM$2,1,1),INV!$A$1:$LI$1),FALSE)</f>
        <v>2.367527725</v>
      </c>
      <c r="AN1784" s="324">
        <f>+VLOOKUP($E1784,Consumption!$1:$1048576,MATCH(DATE(AN$2,1,1),INV!$A$1:$LI$1),FALSE)</f>
        <v>2.4345193690000002</v>
      </c>
      <c r="AO1784" s="324">
        <f>+VLOOKUP($E1784,Consumption!$1:$1048576,MATCH(DATE(AO$2,1,1),INV!$A$1:$LI$1),FALSE)</f>
        <v>2.5037048980000001</v>
      </c>
    </row>
    <row r="1785" spans="1:41" s="282" customFormat="1" ht="15" customHeight="1" x14ac:dyDescent="0.35">
      <c r="A1785" s="394"/>
      <c r="B1785" s="406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1.0050197080000001</v>
      </c>
      <c r="G1785" s="324">
        <f>+VLOOKUP($E1785,Consumption!$1:$1048576,MATCH(DATE(G$2,1,1),INV!$A$1:$LI$1),FALSE)</f>
        <v>1.046387027</v>
      </c>
      <c r="H1785" s="324">
        <f>+VLOOKUP($E1785,Consumption!$1:$1048576,MATCH(DATE(H$2,1,1),INV!$A$1:$LI$1),FALSE)</f>
        <v>1.098863712</v>
      </c>
      <c r="I1785" s="324">
        <f>+VLOOKUP($E1785,Consumption!$1:$1048576,MATCH(DATE(I$2,1,1),INV!$A$1:$LI$1),FALSE)</f>
        <v>1.144868676</v>
      </c>
      <c r="J1785" s="324">
        <f>+VLOOKUP($E1785,Consumption!$1:$1048576,MATCH(DATE(J$2,1,1),INV!$A$1:$LI$1),FALSE)</f>
        <v>1.178083258</v>
      </c>
      <c r="K1785" s="324">
        <f>+VLOOKUP($E1785,Consumption!$1:$1048576,MATCH(DATE(K$2,1,1),INV!$A$1:$LI$1),FALSE)</f>
        <v>1.195484676</v>
      </c>
      <c r="L1785" s="324">
        <f>+VLOOKUP($E1785,Consumption!$1:$1048576,MATCH(DATE(L$2,1,1),INV!$A$1:$LI$1),FALSE)</f>
        <v>1.2245050070000001</v>
      </c>
      <c r="M1785" s="324">
        <f>+VLOOKUP($E1785,Consumption!$1:$1048576,MATCH(DATE(M$2,1,1),INV!$A$1:$LI$1),FALSE)</f>
        <v>1.2568894020000001</v>
      </c>
      <c r="N1785" s="324">
        <f>+VLOOKUP($E1785,Consumption!$1:$1048576,MATCH(DATE(N$2,1,1),INV!$A$1:$LI$1),FALSE)</f>
        <v>1.293888224</v>
      </c>
      <c r="O1785" s="324">
        <f>+VLOOKUP($E1785,Consumption!$1:$1048576,MATCH(DATE(O$2,1,1),INV!$A$1:$LI$1),FALSE)</f>
        <v>1.3354084450000001</v>
      </c>
      <c r="P1785" s="324">
        <f>+VLOOKUP($E1785,Consumption!$1:$1048576,MATCH(DATE(P$2,1,1),INV!$A$1:$LI$1),FALSE)</f>
        <v>1.3812891190000001</v>
      </c>
      <c r="Q1785" s="324">
        <f>+VLOOKUP($E1785,Consumption!$1:$1048576,MATCH(DATE(Q$2,1,1),INV!$A$1:$LI$1),FALSE)</f>
        <v>1.4316768099999999</v>
      </c>
      <c r="R1785" s="324">
        <f>+VLOOKUP($E1785,Consumption!$1:$1048576,MATCH(DATE(R$2,1,1),INV!$A$1:$LI$1),FALSE)</f>
        <v>1.4868534010000001</v>
      </c>
      <c r="S1785" s="324">
        <f>+VLOOKUP($E1785,Consumption!$1:$1048576,MATCH(DATE(S$2,1,1),INV!$A$1:$LI$1),FALSE)</f>
        <v>1.5471998490000001</v>
      </c>
      <c r="T1785" s="324">
        <f>+VLOOKUP($E1785,Consumption!$1:$1048576,MATCH(DATE(T$2,1,1),INV!$A$1:$LI$1),FALSE)</f>
        <v>1.613162419</v>
      </c>
      <c r="U1785" s="324">
        <f>+VLOOKUP($E1785,Consumption!$1:$1048576,MATCH(DATE(U$2,1,1),INV!$A$1:$LI$1),FALSE)</f>
        <v>1.6852375479999999</v>
      </c>
      <c r="V1785" s="324">
        <f>+VLOOKUP($E1785,Consumption!$1:$1048576,MATCH(DATE(V$2,1,1),INV!$A$1:$LI$1),FALSE)</f>
        <v>1.7635727859999999</v>
      </c>
      <c r="W1785" s="324">
        <f>+VLOOKUP($E1785,Consumption!$1:$1048576,MATCH(DATE(W$2,1,1),INV!$A$1:$LI$1),FALSE)</f>
        <v>1.848504849</v>
      </c>
      <c r="X1785" s="324">
        <f>+VLOOKUP($E1785,Consumption!$1:$1048576,MATCH(DATE(X$2,1,1),INV!$A$1:$LI$1),FALSE)</f>
        <v>1.9405065210000001</v>
      </c>
      <c r="Y1785" s="324">
        <f>+VLOOKUP($E1785,Consumption!$1:$1048576,MATCH(DATE(Y$2,1,1),INV!$A$1:$LI$1),FALSE)</f>
        <v>2.0401342100000002</v>
      </c>
      <c r="Z1785" s="324">
        <f>+VLOOKUP($E1785,Consumption!$1:$1048576,MATCH(DATE(Z$2,1,1),INV!$A$1:$LI$1),FALSE)</f>
        <v>2.1481457669999999</v>
      </c>
      <c r="AA1785" s="324">
        <f>+VLOOKUP($E1785,Consumption!$1:$1048576,MATCH(DATE(AA$2,1,1),INV!$A$1:$LI$1),FALSE)</f>
        <v>2.2647092170000001</v>
      </c>
      <c r="AB1785" s="324">
        <f>+VLOOKUP($E1785,Consumption!$1:$1048576,MATCH(DATE(AB$2,1,1),INV!$A$1:$LI$1),FALSE)</f>
        <v>2.3902054939999999</v>
      </c>
      <c r="AC1785" s="324">
        <f>+VLOOKUP($E1785,Consumption!$1:$1048576,MATCH(DATE(AC$2,1,1),INV!$A$1:$LI$1),FALSE)</f>
        <v>2.5251667950000001</v>
      </c>
      <c r="AD1785" s="324">
        <f>+VLOOKUP($E1785,Consumption!$1:$1048576,MATCH(DATE(AD$2,1,1),INV!$A$1:$LI$1),FALSE)</f>
        <v>2.67021401</v>
      </c>
      <c r="AE1785" s="324">
        <f>+VLOOKUP($E1785,Consumption!$1:$1048576,MATCH(DATE(AE$2,1,1),INV!$A$1:$LI$1),FALSE)</f>
        <v>2.826547717</v>
      </c>
      <c r="AF1785" s="324">
        <f>+VLOOKUP($E1785,Consumption!$1:$1048576,MATCH(DATE(AF$2,1,1),INV!$A$1:$LI$1),FALSE)</f>
        <v>2.992398031</v>
      </c>
      <c r="AG1785" s="324">
        <f>+VLOOKUP($E1785,Consumption!$1:$1048576,MATCH(DATE(AG$2,1,1),INV!$A$1:$LI$1),FALSE)</f>
        <v>3.1668384020000002</v>
      </c>
      <c r="AH1785" s="324">
        <f>+VLOOKUP($E1785,Consumption!$1:$1048576,MATCH(DATE(AH$2,1,1),INV!$A$1:$LI$1),FALSE)</f>
        <v>3.3494160609999999</v>
      </c>
      <c r="AI1785" s="324">
        <f>+VLOOKUP($E1785,Consumption!$1:$1048576,MATCH(DATE(AI$2,1,1),INV!$A$1:$LI$1),FALSE)</f>
        <v>3.539797917</v>
      </c>
      <c r="AJ1785" s="324">
        <f>+VLOOKUP($E1785,Consumption!$1:$1048576,MATCH(DATE(AJ$2,1,1),INV!$A$1:$LI$1),FALSE)</f>
        <v>3.7375902120000002</v>
      </c>
      <c r="AK1785" s="324">
        <f>+VLOOKUP($E1785,Consumption!$1:$1048576,MATCH(DATE(AK$2,1,1),INV!$A$1:$LI$1),FALSE)</f>
        <v>3.9442487769999999</v>
      </c>
      <c r="AL1785" s="324">
        <f>+VLOOKUP($E1785,Consumption!$1:$1048576,MATCH(DATE(AL$2,1,1),INV!$A$1:$LI$1),FALSE)</f>
        <v>4.1604275890000002</v>
      </c>
      <c r="AM1785" s="324">
        <f>+VLOOKUP($E1785,Consumption!$1:$1048576,MATCH(DATE(AM$2,1,1),INV!$A$1:$LI$1),FALSE)</f>
        <v>4.3862890139999999</v>
      </c>
      <c r="AN1785" s="324">
        <f>+VLOOKUP($E1785,Consumption!$1:$1048576,MATCH(DATE(AN$2,1,1),INV!$A$1:$LI$1),FALSE)</f>
        <v>4.6217926890000003</v>
      </c>
      <c r="AO1785" s="324">
        <f>+VLOOKUP($E1785,Consumption!$1:$1048576,MATCH(DATE(AO$2,1,1),INV!$A$1:$LI$1),FALSE)</f>
        <v>4.8668379130000003</v>
      </c>
    </row>
    <row r="1786" spans="1:41" s="282" customFormat="1" ht="15" customHeight="1" x14ac:dyDescent="0.35">
      <c r="A1786" s="394"/>
      <c r="B1786" s="406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1.018294298</v>
      </c>
      <c r="G1786" s="324">
        <f>+VLOOKUP($E1786,Consumption!$1:$1048576,MATCH(DATE(G$2,1,1),INV!$A$1:$LI$1),FALSE)</f>
        <v>1.090800953</v>
      </c>
      <c r="H1786" s="324">
        <f>+VLOOKUP($E1786,Consumption!$1:$1048576,MATCH(DATE(H$2,1,1),INV!$A$1:$LI$1),FALSE)</f>
        <v>1.1847329150000001</v>
      </c>
      <c r="I1786" s="324">
        <f>+VLOOKUP($E1786,Consumption!$1:$1048576,MATCH(DATE(I$2,1,1),INV!$A$1:$LI$1),FALSE)</f>
        <v>1.2628227599999999</v>
      </c>
      <c r="J1786" s="324">
        <f>+VLOOKUP($E1786,Consumption!$1:$1048576,MATCH(DATE(J$2,1,1),INV!$A$1:$LI$1),FALSE)</f>
        <v>1.283986799</v>
      </c>
      <c r="K1786" s="324">
        <f>+VLOOKUP($E1786,Consumption!$1:$1048576,MATCH(DATE(K$2,1,1),INV!$A$1:$LI$1),FALSE)</f>
        <v>1.260297985</v>
      </c>
      <c r="L1786" s="324">
        <f>+VLOOKUP($E1786,Consumption!$1:$1048576,MATCH(DATE(L$2,1,1),INV!$A$1:$LI$1),FALSE)</f>
        <v>1.279279338</v>
      </c>
      <c r="M1786" s="324">
        <f>+VLOOKUP($E1786,Consumption!$1:$1048576,MATCH(DATE(M$2,1,1),INV!$A$1:$LI$1),FALSE)</f>
        <v>1.3017612030000001</v>
      </c>
      <c r="N1786" s="324">
        <f>+VLOOKUP($E1786,Consumption!$1:$1048576,MATCH(DATE(N$2,1,1),INV!$A$1:$LI$1),FALSE)</f>
        <v>1.3306745849999999</v>
      </c>
      <c r="O1786" s="324">
        <f>+VLOOKUP($E1786,Consumption!$1:$1048576,MATCH(DATE(O$2,1,1),INV!$A$1:$LI$1),FALSE)</f>
        <v>1.364934809</v>
      </c>
      <c r="P1786" s="324">
        <f>+VLOOKUP($E1786,Consumption!$1:$1048576,MATCH(DATE(P$2,1,1),INV!$A$1:$LI$1),FALSE)</f>
        <v>1.4037204910000001</v>
      </c>
      <c r="Q1786" s="324">
        <f>+VLOOKUP($E1786,Consumption!$1:$1048576,MATCH(DATE(Q$2,1,1),INV!$A$1:$LI$1),FALSE)</f>
        <v>1.4465945529999999</v>
      </c>
      <c r="R1786" s="324">
        <f>+VLOOKUP($E1786,Consumption!$1:$1048576,MATCH(DATE(R$2,1,1),INV!$A$1:$LI$1),FALSE)</f>
        <v>1.493427657</v>
      </c>
      <c r="S1786" s="324">
        <f>+VLOOKUP($E1786,Consumption!$1:$1048576,MATCH(DATE(S$2,1,1),INV!$A$1:$LI$1),FALSE)</f>
        <v>1.544306511</v>
      </c>
      <c r="T1786" s="324">
        <f>+VLOOKUP($E1786,Consumption!$1:$1048576,MATCH(DATE(T$2,1,1),INV!$A$1:$LI$1),FALSE)</f>
        <v>1.599453888</v>
      </c>
      <c r="U1786" s="324">
        <f>+VLOOKUP($E1786,Consumption!$1:$1048576,MATCH(DATE(U$2,1,1),INV!$A$1:$LI$1),FALSE)</f>
        <v>1.6591803460000001</v>
      </c>
      <c r="V1786" s="324">
        <f>+VLOOKUP($E1786,Consumption!$1:$1048576,MATCH(DATE(V$2,1,1),INV!$A$1:$LI$1),FALSE)</f>
        <v>1.7236038440000001</v>
      </c>
      <c r="W1786" s="324">
        <f>+VLOOKUP($E1786,Consumption!$1:$1048576,MATCH(DATE(W$2,1,1),INV!$A$1:$LI$1),FALSE)</f>
        <v>1.7929592080000001</v>
      </c>
      <c r="X1786" s="324">
        <f>+VLOOKUP($E1786,Consumption!$1:$1048576,MATCH(DATE(X$2,1,1),INV!$A$1:$LI$1),FALSE)</f>
        <v>1.867571739</v>
      </c>
      <c r="Y1786" s="324">
        <f>+VLOOKUP($E1786,Consumption!$1:$1048576,MATCH(DATE(Y$2,1,1),INV!$A$1:$LI$1),FALSE)</f>
        <v>1.9478287519999999</v>
      </c>
      <c r="Z1786" s="324">
        <f>+VLOOKUP($E1786,Consumption!$1:$1048576,MATCH(DATE(Z$2,1,1),INV!$A$1:$LI$1),FALSE)</f>
        <v>2.034228755</v>
      </c>
      <c r="AA1786" s="324">
        <f>+VLOOKUP($E1786,Consumption!$1:$1048576,MATCH(DATE(AA$2,1,1),INV!$A$1:$LI$1),FALSE)</f>
        <v>2.1269691919999998</v>
      </c>
      <c r="AB1786" s="324">
        <f>+VLOOKUP($E1786,Consumption!$1:$1048576,MATCH(DATE(AB$2,1,1),INV!$A$1:$LI$1),FALSE)</f>
        <v>2.226335717</v>
      </c>
      <c r="AC1786" s="324">
        <f>+VLOOKUP($E1786,Consumption!$1:$1048576,MATCH(DATE(AC$2,1,1),INV!$A$1:$LI$1),FALSE)</f>
        <v>2.3326886120000001</v>
      </c>
      <c r="AD1786" s="324">
        <f>+VLOOKUP($E1786,Consumption!$1:$1048576,MATCH(DATE(AD$2,1,1),INV!$A$1:$LI$1),FALSE)</f>
        <v>2.4464455959999998</v>
      </c>
      <c r="AE1786" s="324">
        <f>+VLOOKUP($E1786,Consumption!$1:$1048576,MATCH(DATE(AE$2,1,1),INV!$A$1:$LI$1),FALSE)</f>
        <v>2.5683142069999998</v>
      </c>
      <c r="AF1786" s="324">
        <f>+VLOOKUP($E1786,Consumption!$1:$1048576,MATCH(DATE(AF$2,1,1),INV!$A$1:$LI$1),FALSE)</f>
        <v>2.697321396</v>
      </c>
      <c r="AG1786" s="324">
        <f>+VLOOKUP($E1786,Consumption!$1:$1048576,MATCH(DATE(AG$2,1,1),INV!$A$1:$LI$1),FALSE)</f>
        <v>2.8328467850000001</v>
      </c>
      <c r="AH1786" s="324">
        <f>+VLOOKUP($E1786,Consumption!$1:$1048576,MATCH(DATE(AH$2,1,1),INV!$A$1:$LI$1),FALSE)</f>
        <v>2.9744851190000001</v>
      </c>
      <c r="AI1786" s="324">
        <f>+VLOOKUP($E1786,Consumption!$1:$1048576,MATCH(DATE(AI$2,1,1),INV!$A$1:$LI$1),FALSE)</f>
        <v>3.12189644</v>
      </c>
      <c r="AJ1786" s="324">
        <f>+VLOOKUP($E1786,Consumption!$1:$1048576,MATCH(DATE(AJ$2,1,1),INV!$A$1:$LI$1),FALSE)</f>
        <v>3.2747199</v>
      </c>
      <c r="AK1786" s="324">
        <f>+VLOOKUP($E1786,Consumption!$1:$1048576,MATCH(DATE(AK$2,1,1),INV!$A$1:$LI$1),FALSE)</f>
        <v>3.4337648079999998</v>
      </c>
      <c r="AL1786" s="324">
        <f>+VLOOKUP($E1786,Consumption!$1:$1048576,MATCH(DATE(AL$2,1,1),INV!$A$1:$LI$1),FALSE)</f>
        <v>3.5994871009999998</v>
      </c>
      <c r="AM1786" s="324">
        <f>+VLOOKUP($E1786,Consumption!$1:$1048576,MATCH(DATE(AM$2,1,1),INV!$A$1:$LI$1),FALSE)</f>
        <v>3.7720788029999999</v>
      </c>
      <c r="AN1786" s="324">
        <f>+VLOOKUP($E1786,Consumption!$1:$1048576,MATCH(DATE(AN$2,1,1),INV!$A$1:$LI$1),FALSE)</f>
        <v>3.951592405</v>
      </c>
      <c r="AO1786" s="324">
        <f>+VLOOKUP($E1786,Consumption!$1:$1048576,MATCH(DATE(AO$2,1,1),INV!$A$1:$LI$1),FALSE)</f>
        <v>4.1380143279999997</v>
      </c>
    </row>
    <row r="1787" spans="1:41" s="282" customFormat="1" ht="15" customHeight="1" x14ac:dyDescent="0.35">
      <c r="A1787" s="394"/>
      <c r="B1787" s="406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1.060994338</v>
      </c>
      <c r="G1787" s="324">
        <f>+VLOOKUP($E1787,Consumption!$1:$1048576,MATCH(DATE(G$2,1,1),INV!$A$1:$LI$1),FALSE)</f>
        <v>1.1094857760000001</v>
      </c>
      <c r="H1787" s="324">
        <f>+VLOOKUP($E1787,Consumption!$1:$1048576,MATCH(DATE(H$2,1,1),INV!$A$1:$LI$1),FALSE)</f>
        <v>1.169216552</v>
      </c>
      <c r="I1787" s="324">
        <f>+VLOOKUP($E1787,Consumption!$1:$1048576,MATCH(DATE(I$2,1,1),INV!$A$1:$LI$1),FALSE)</f>
        <v>1.261155816</v>
      </c>
      <c r="J1787" s="324">
        <f>+VLOOKUP($E1787,Consumption!$1:$1048576,MATCH(DATE(J$2,1,1),INV!$A$1:$LI$1),FALSE)</f>
        <v>1.2938344909999999</v>
      </c>
      <c r="K1787" s="324">
        <f>+VLOOKUP($E1787,Consumption!$1:$1048576,MATCH(DATE(K$2,1,1),INV!$A$1:$LI$1),FALSE)</f>
        <v>1.3163405420000001</v>
      </c>
      <c r="L1787" s="324">
        <f>+VLOOKUP($E1787,Consumption!$1:$1048576,MATCH(DATE(L$2,1,1),INV!$A$1:$LI$1),FALSE)</f>
        <v>1.3477029330000001</v>
      </c>
      <c r="M1787" s="324">
        <f>+VLOOKUP($E1787,Consumption!$1:$1048576,MATCH(DATE(M$2,1,1),INV!$A$1:$LI$1),FALSE)</f>
        <v>1.3819530369999999</v>
      </c>
      <c r="N1787" s="324">
        <f>+VLOOKUP($E1787,Consumption!$1:$1048576,MATCH(DATE(N$2,1,1),INV!$A$1:$LI$1),FALSE)</f>
        <v>1.419565639</v>
      </c>
      <c r="O1787" s="324">
        <f>+VLOOKUP($E1787,Consumption!$1:$1048576,MATCH(DATE(O$2,1,1),INV!$A$1:$LI$1),FALSE)</f>
        <v>1.4607248690000001</v>
      </c>
      <c r="P1787" s="324">
        <f>+VLOOKUP($E1787,Consumption!$1:$1048576,MATCH(DATE(P$2,1,1),INV!$A$1:$LI$1),FALSE)</f>
        <v>1.505568099</v>
      </c>
      <c r="Q1787" s="324">
        <f>+VLOOKUP($E1787,Consumption!$1:$1048576,MATCH(DATE(Q$2,1,1),INV!$A$1:$LI$1),FALSE)</f>
        <v>1.5544567199999999</v>
      </c>
      <c r="R1787" s="324">
        <f>+VLOOKUP($E1787,Consumption!$1:$1048576,MATCH(DATE(R$2,1,1),INV!$A$1:$LI$1),FALSE)</f>
        <v>1.6078073719999999</v>
      </c>
      <c r="S1787" s="324">
        <f>+VLOOKUP($E1787,Consumption!$1:$1048576,MATCH(DATE(S$2,1,1),INV!$A$1:$LI$1),FALSE)</f>
        <v>1.6660859530000001</v>
      </c>
      <c r="T1787" s="324">
        <f>+VLOOKUP($E1787,Consumption!$1:$1048576,MATCH(DATE(T$2,1,1),INV!$A$1:$LI$1),FALSE)</f>
        <v>1.7297927769999999</v>
      </c>
      <c r="U1787" s="324">
        <f>+VLOOKUP($E1787,Consumption!$1:$1048576,MATCH(DATE(U$2,1,1),INV!$A$1:$LI$1),FALSE)</f>
        <v>1.799458306</v>
      </c>
      <c r="V1787" s="324">
        <f>+VLOOKUP($E1787,Consumption!$1:$1048576,MATCH(DATE(V$2,1,1),INV!$A$1:$LI$1),FALSE)</f>
        <v>1.8753569999999999</v>
      </c>
      <c r="W1787" s="324">
        <f>+VLOOKUP($E1787,Consumption!$1:$1048576,MATCH(DATE(W$2,1,1),INV!$A$1:$LI$1),FALSE)</f>
        <v>1.957884371</v>
      </c>
      <c r="X1787" s="324">
        <f>+VLOOKUP($E1787,Consumption!$1:$1048576,MATCH(DATE(X$2,1,1),INV!$A$1:$LI$1),FALSE)</f>
        <v>2.0475087670000001</v>
      </c>
      <c r="Y1787" s="324">
        <f>+VLOOKUP($E1787,Consumption!$1:$1048576,MATCH(DATE(Y$2,1,1),INV!$A$1:$LI$1),FALSE)</f>
        <v>2.14475324</v>
      </c>
      <c r="Z1787" s="324">
        <f>+VLOOKUP($E1787,Consumption!$1:$1048576,MATCH(DATE(Z$2,1,1),INV!$A$1:$LI$1),FALSE)</f>
        <v>2.2503177050000001</v>
      </c>
      <c r="AA1787" s="324">
        <f>+VLOOKUP($E1787,Consumption!$1:$1048576,MATCH(DATE(AA$2,1,1),INV!$A$1:$LI$1),FALSE)</f>
        <v>2.3644614750000001</v>
      </c>
      <c r="AB1787" s="324">
        <f>+VLOOKUP($E1787,Consumption!$1:$1048576,MATCH(DATE(AB$2,1,1),INV!$A$1:$LI$1),FALSE)</f>
        <v>2.4876121590000002</v>
      </c>
      <c r="AC1787" s="324">
        <f>+VLOOKUP($E1787,Consumption!$1:$1048576,MATCH(DATE(AC$2,1,1),INV!$A$1:$LI$1),FALSE)</f>
        <v>2.6202869359999998</v>
      </c>
      <c r="AD1787" s="324">
        <f>+VLOOKUP($E1787,Consumption!$1:$1048576,MATCH(DATE(AD$2,1,1),INV!$A$1:$LI$1),FALSE)</f>
        <v>2.763063614</v>
      </c>
      <c r="AE1787" s="324">
        <f>+VLOOKUP($E1787,Consumption!$1:$1048576,MATCH(DATE(AE$2,1,1),INV!$A$1:$LI$1),FALSE)</f>
        <v>2.917031449</v>
      </c>
      <c r="AF1787" s="324">
        <f>+VLOOKUP($E1787,Consumption!$1:$1048576,MATCH(DATE(AF$2,1,1),INV!$A$1:$LI$1),FALSE)</f>
        <v>3.0810456629999998</v>
      </c>
      <c r="AG1787" s="324">
        <f>+VLOOKUP($E1787,Consumption!$1:$1048576,MATCH(DATE(AG$2,1,1),INV!$A$1:$LI$1),FALSE)</f>
        <v>3.2545433190000002</v>
      </c>
      <c r="AH1787" s="324">
        <f>+VLOOKUP($E1787,Consumption!$1:$1048576,MATCH(DATE(AH$2,1,1),INV!$A$1:$LI$1),FALSE)</f>
        <v>3.437100021</v>
      </c>
      <c r="AI1787" s="324">
        <f>+VLOOKUP($E1787,Consumption!$1:$1048576,MATCH(DATE(AI$2,1,1),INV!$A$1:$LI$1),FALSE)</f>
        <v>3.6282524679999999</v>
      </c>
      <c r="AJ1787" s="324">
        <f>+VLOOKUP($E1787,Consumption!$1:$1048576,MATCH(DATE(AJ$2,1,1),INV!$A$1:$LI$1),FALSE)</f>
        <v>3.8274459919999999</v>
      </c>
      <c r="AK1787" s="324">
        <f>+VLOOKUP($E1787,Consumption!$1:$1048576,MATCH(DATE(AK$2,1,1),INV!$A$1:$LI$1),FALSE)</f>
        <v>4.0355128430000002</v>
      </c>
      <c r="AL1787" s="324">
        <f>+VLOOKUP($E1787,Consumption!$1:$1048576,MATCH(DATE(AL$2,1,1),INV!$A$1:$LI$1),FALSE)</f>
        <v>4.2527608829999997</v>
      </c>
      <c r="AM1787" s="324">
        <f>+VLOOKUP($E1787,Consumption!$1:$1048576,MATCH(DATE(AM$2,1,1),INV!$A$1:$LI$1),FALSE)</f>
        <v>4.4793122590000003</v>
      </c>
      <c r="AN1787" s="324">
        <f>+VLOOKUP($E1787,Consumption!$1:$1048576,MATCH(DATE(AN$2,1,1),INV!$A$1:$LI$1),FALSE)</f>
        <v>4.7152348829999999</v>
      </c>
      <c r="AO1787" s="324">
        <f>+VLOOKUP($E1787,Consumption!$1:$1048576,MATCH(DATE(AO$2,1,1),INV!$A$1:$LI$1),FALSE)</f>
        <v>4.9605731960000004</v>
      </c>
    </row>
    <row r="1788" spans="1:41" s="282" customFormat="1" ht="15" customHeight="1" x14ac:dyDescent="0.35">
      <c r="A1788" s="394"/>
      <c r="B1788" s="406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394"/>
      <c r="B1789" s="406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1.0032468379999999</v>
      </c>
      <c r="G1789" s="323">
        <f>+VLOOKUP($E1789,Consumption!$1:$1048576,MATCH(DATE(G$2,1,1),INV!$A$1:$LI$1),FALSE)</f>
        <v>1.0221015309999999</v>
      </c>
      <c r="H1789" s="323">
        <f>+VLOOKUP($E1789,Consumption!$1:$1048576,MATCH(DATE(H$2,1,1),INV!$A$1:$LI$1),FALSE)</f>
        <v>1.0530567209999999</v>
      </c>
      <c r="I1789" s="323">
        <f>+VLOOKUP($E1789,Consumption!$1:$1048576,MATCH(DATE(I$2,1,1),INV!$A$1:$LI$1),FALSE)</f>
        <v>1.09308476</v>
      </c>
      <c r="J1789" s="323">
        <f>+VLOOKUP($E1789,Consumption!$1:$1048576,MATCH(DATE(J$2,1,1),INV!$A$1:$LI$1),FALSE)</f>
        <v>1.1248207670000001</v>
      </c>
      <c r="K1789" s="323">
        <f>+VLOOKUP($E1789,Consumption!$1:$1048576,MATCH(DATE(K$2,1,1),INV!$A$1:$LI$1),FALSE)</f>
        <v>1.1430421420000001</v>
      </c>
      <c r="L1789" s="323">
        <f>+VLOOKUP($E1789,Consumption!$1:$1048576,MATCH(DATE(L$2,1,1),INV!$A$1:$LI$1),FALSE)</f>
        <v>1.1775746920000001</v>
      </c>
      <c r="M1789" s="323">
        <f>+VLOOKUP($E1789,Consumption!$1:$1048576,MATCH(DATE(M$2,1,1),INV!$A$1:$LI$1),FALSE)</f>
        <v>1.212477748</v>
      </c>
      <c r="N1789" s="323">
        <f>+VLOOKUP($E1789,Consumption!$1:$1048576,MATCH(DATE(N$2,1,1),INV!$A$1:$LI$1),FALSE)</f>
        <v>1.251055912</v>
      </c>
      <c r="O1789" s="323">
        <f>+VLOOKUP($E1789,Consumption!$1:$1048576,MATCH(DATE(O$2,1,1),INV!$A$1:$LI$1),FALSE)</f>
        <v>1.293366493</v>
      </c>
      <c r="P1789" s="323">
        <f>+VLOOKUP($E1789,Consumption!$1:$1048576,MATCH(DATE(P$2,1,1),INV!$A$1:$LI$1),FALSE)</f>
        <v>1.339523966</v>
      </c>
      <c r="Q1789" s="323">
        <f>+VLOOKUP($E1789,Consumption!$1:$1048576,MATCH(DATE(Q$2,1,1),INV!$A$1:$LI$1),FALSE)</f>
        <v>1.389876608</v>
      </c>
      <c r="R1789" s="323">
        <f>+VLOOKUP($E1789,Consumption!$1:$1048576,MATCH(DATE(R$2,1,1),INV!$A$1:$LI$1),FALSE)</f>
        <v>1.4448372229999999</v>
      </c>
      <c r="S1789" s="323">
        <f>+VLOOKUP($E1789,Consumption!$1:$1048576,MATCH(DATE(S$2,1,1),INV!$A$1:$LI$1),FALSE)</f>
        <v>1.5048616560000001</v>
      </c>
      <c r="T1789" s="323">
        <f>+VLOOKUP($E1789,Consumption!$1:$1048576,MATCH(DATE(T$2,1,1),INV!$A$1:$LI$1),FALSE)</f>
        <v>1.5704381000000001</v>
      </c>
      <c r="U1789" s="323">
        <f>+VLOOKUP($E1789,Consumption!$1:$1048576,MATCH(DATE(U$2,1,1),INV!$A$1:$LI$1),FALSE)</f>
        <v>1.6420875669999999</v>
      </c>
      <c r="V1789" s="323">
        <f>+VLOOKUP($E1789,Consumption!$1:$1048576,MATCH(DATE(V$2,1,1),INV!$A$1:$LI$1),FALSE)</f>
        <v>1.7199939449999999</v>
      </c>
      <c r="W1789" s="323">
        <f>+VLOOKUP($E1789,Consumption!$1:$1048576,MATCH(DATE(W$2,1,1),INV!$A$1:$LI$1),FALSE)</f>
        <v>1.8045239019999999</v>
      </c>
      <c r="X1789" s="323">
        <f>+VLOOKUP($E1789,Consumption!$1:$1048576,MATCH(DATE(X$2,1,1),INV!$A$1:$LI$1),FALSE)</f>
        <v>1.8961553710000001</v>
      </c>
      <c r="Y1789" s="323">
        <f>+VLOOKUP($E1789,Consumption!$1:$1048576,MATCH(DATE(Y$2,1,1),INV!$A$1:$LI$1),FALSE)</f>
        <v>1.9954406499999999</v>
      </c>
      <c r="Z1789" s="323">
        <f>+VLOOKUP($E1789,Consumption!$1:$1048576,MATCH(DATE(Z$2,1,1),INV!$A$1:$LI$1),FALSE)</f>
        <v>2.103128227</v>
      </c>
      <c r="AA1789" s="323">
        <f>+VLOOKUP($E1789,Consumption!$1:$1048576,MATCH(DATE(AA$2,1,1),INV!$A$1:$LI$1),FALSE)</f>
        <v>2.219413748</v>
      </c>
      <c r="AB1789" s="323">
        <f>+VLOOKUP($E1789,Consumption!$1:$1048576,MATCH(DATE(AB$2,1,1),INV!$A$1:$LI$1),FALSE)</f>
        <v>2.3447009840000002</v>
      </c>
      <c r="AC1789" s="323">
        <f>+VLOOKUP($E1789,Consumption!$1:$1048576,MATCH(DATE(AC$2,1,1),INV!$A$1:$LI$1),FALSE)</f>
        <v>2.4795237480000001</v>
      </c>
      <c r="AD1789" s="323">
        <f>+VLOOKUP($E1789,Consumption!$1:$1048576,MATCH(DATE(AD$2,1,1),INV!$A$1:$LI$1),FALSE)</f>
        <v>2.624496685</v>
      </c>
      <c r="AE1789" s="323">
        <f>+VLOOKUP($E1789,Consumption!$1:$1048576,MATCH(DATE(AE$2,1,1),INV!$A$1:$LI$1),FALSE)</f>
        <v>2.780795941</v>
      </c>
      <c r="AF1789" s="323">
        <f>+VLOOKUP($E1789,Consumption!$1:$1048576,MATCH(DATE(AF$2,1,1),INV!$A$1:$LI$1),FALSE)</f>
        <v>2.946833941</v>
      </c>
      <c r="AG1789" s="323">
        <f>+VLOOKUP($E1789,Consumption!$1:$1048576,MATCH(DATE(AG$2,1,1),INV!$A$1:$LI$1),FALSE)</f>
        <v>3.1218095959999999</v>
      </c>
      <c r="AH1789" s="323">
        <f>+VLOOKUP($E1789,Consumption!$1:$1048576,MATCH(DATE(AH$2,1,1),INV!$A$1:$LI$1),FALSE)</f>
        <v>3.3052617639999999</v>
      </c>
      <c r="AI1789" s="323">
        <f>+VLOOKUP($E1789,Consumption!$1:$1048576,MATCH(DATE(AI$2,1,1),INV!$A$1:$LI$1),FALSE)</f>
        <v>3.4968144219999999</v>
      </c>
      <c r="AJ1789" s="323">
        <f>+VLOOKUP($E1789,Consumption!$1:$1048576,MATCH(DATE(AJ$2,1,1),INV!$A$1:$LI$1),FALSE)</f>
        <v>3.696043322</v>
      </c>
      <c r="AK1789" s="323">
        <f>+VLOOKUP($E1789,Consumption!$1:$1048576,MATCH(DATE(AK$2,1,1),INV!$A$1:$LI$1),FALSE)</f>
        <v>3.904235023</v>
      </c>
      <c r="AL1789" s="323">
        <f>+VLOOKUP($E1789,Consumption!$1:$1048576,MATCH(DATE(AL$2,1,1),INV!$A$1:$LI$1),FALSE)</f>
        <v>4.1219539049999998</v>
      </c>
      <c r="AM1789" s="323">
        <f>+VLOOKUP($E1789,Consumption!$1:$1048576,MATCH(DATE(AM$2,1,1),INV!$A$1:$LI$1),FALSE)</f>
        <v>4.3493940699999998</v>
      </c>
      <c r="AN1789" s="323">
        <f>+VLOOKUP($E1789,Consumption!$1:$1048576,MATCH(DATE(AN$2,1,1),INV!$A$1:$LI$1),FALSE)</f>
        <v>4.5865724630000004</v>
      </c>
      <c r="AO1789" s="323">
        <f>+VLOOKUP($E1789,Consumption!$1:$1048576,MATCH(DATE(AO$2,1,1),INV!$A$1:$LI$1),FALSE)</f>
        <v>4.8334281780000001</v>
      </c>
    </row>
    <row r="1790" spans="1:41" s="282" customFormat="1" ht="15" customHeight="1" x14ac:dyDescent="0.35">
      <c r="A1790" s="394"/>
      <c r="B1790" s="406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1.002824562</v>
      </c>
      <c r="G1790" s="324">
        <f>+VLOOKUP($E1790,Consumption!$1:$1048576,MATCH(DATE(G$2,1,1),INV!$A$1:$LI$1),FALSE)</f>
        <v>1.021894641</v>
      </c>
      <c r="H1790" s="324">
        <f>+VLOOKUP($E1790,Consumption!$1:$1048576,MATCH(DATE(H$2,1,1),INV!$A$1:$LI$1),FALSE)</f>
        <v>1.050827964</v>
      </c>
      <c r="I1790" s="324">
        <f>+VLOOKUP($E1790,Consumption!$1:$1048576,MATCH(DATE(I$2,1,1),INV!$A$1:$LI$1),FALSE)</f>
        <v>1.091486535</v>
      </c>
      <c r="J1790" s="324">
        <f>+VLOOKUP($E1790,Consumption!$1:$1048576,MATCH(DATE(J$2,1,1),INV!$A$1:$LI$1),FALSE)</f>
        <v>1.1276976910000001</v>
      </c>
      <c r="K1790" s="324">
        <f>+VLOOKUP($E1790,Consumption!$1:$1048576,MATCH(DATE(K$2,1,1),INV!$A$1:$LI$1),FALSE)</f>
        <v>1.148210234</v>
      </c>
      <c r="L1790" s="324">
        <f>+VLOOKUP($E1790,Consumption!$1:$1048576,MATCH(DATE(L$2,1,1),INV!$A$1:$LI$1),FALSE)</f>
        <v>1.1789642810000001</v>
      </c>
      <c r="M1790" s="324">
        <f>+VLOOKUP($E1790,Consumption!$1:$1048576,MATCH(DATE(M$2,1,1),INV!$A$1:$LI$1),FALSE)</f>
        <v>1.2126347369999999</v>
      </c>
      <c r="N1790" s="324">
        <f>+VLOOKUP($E1790,Consumption!$1:$1048576,MATCH(DATE(N$2,1,1),INV!$A$1:$LI$1),FALSE)</f>
        <v>1.2500025429999999</v>
      </c>
      <c r="O1790" s="324">
        <f>+VLOOKUP($E1790,Consumption!$1:$1048576,MATCH(DATE(O$2,1,1),INV!$A$1:$LI$1),FALSE)</f>
        <v>1.2913028070000001</v>
      </c>
      <c r="P1790" s="324">
        <f>+VLOOKUP($E1790,Consumption!$1:$1048576,MATCH(DATE(P$2,1,1),INV!$A$1:$LI$1),FALSE)</f>
        <v>1.3366412919999999</v>
      </c>
      <c r="Q1790" s="324">
        <f>+VLOOKUP($E1790,Consumption!$1:$1048576,MATCH(DATE(Q$2,1,1),INV!$A$1:$LI$1),FALSE)</f>
        <v>1.3862782650000001</v>
      </c>
      <c r="R1790" s="324">
        <f>+VLOOKUP($E1790,Consumption!$1:$1048576,MATCH(DATE(R$2,1,1),INV!$A$1:$LI$1),FALSE)</f>
        <v>1.440546366</v>
      </c>
      <c r="S1790" s="324">
        <f>+VLOOKUP($E1790,Consumption!$1:$1048576,MATCH(DATE(S$2,1,1),INV!$A$1:$LI$1),FALSE)</f>
        <v>1.4998389320000001</v>
      </c>
      <c r="T1790" s="324">
        <f>+VLOOKUP($E1790,Consumption!$1:$1048576,MATCH(DATE(T$2,1,1),INV!$A$1:$LI$1),FALSE)</f>
        <v>1.564598495</v>
      </c>
      <c r="U1790" s="324">
        <f>+VLOOKUP($E1790,Consumption!$1:$1048576,MATCH(DATE(U$2,1,1),INV!$A$1:$LI$1),FALSE)</f>
        <v>1.635312908</v>
      </c>
      <c r="V1790" s="324">
        <f>+VLOOKUP($E1790,Consumption!$1:$1048576,MATCH(DATE(V$2,1,1),INV!$A$1:$LI$1),FALSE)</f>
        <v>1.712176468</v>
      </c>
      <c r="W1790" s="324">
        <f>+VLOOKUP($E1790,Consumption!$1:$1048576,MATCH(DATE(W$2,1,1),INV!$A$1:$LI$1),FALSE)</f>
        <v>1.795545025</v>
      </c>
      <c r="X1790" s="324">
        <f>+VLOOKUP($E1790,Consumption!$1:$1048576,MATCH(DATE(X$2,1,1),INV!$A$1:$LI$1),FALSE)</f>
        <v>1.8858701550000001</v>
      </c>
      <c r="Y1790" s="324">
        <f>+VLOOKUP($E1790,Consumption!$1:$1048576,MATCH(DATE(Y$2,1,1),INV!$A$1:$LI$1),FALSE)</f>
        <v>1.9836740879999999</v>
      </c>
      <c r="Z1790" s="324">
        <f>+VLOOKUP($E1790,Consumption!$1:$1048576,MATCH(DATE(Z$2,1,1),INV!$A$1:$LI$1),FALSE)</f>
        <v>2.0896522239999999</v>
      </c>
      <c r="AA1790" s="324">
        <f>+VLOOKUP($E1790,Consumption!$1:$1048576,MATCH(DATE(AA$2,1,1),INV!$A$1:$LI$1),FALSE)</f>
        <v>2.2040377659999999</v>
      </c>
      <c r="AB1790" s="324">
        <f>+VLOOKUP($E1790,Consumption!$1:$1048576,MATCH(DATE(AB$2,1,1),INV!$A$1:$LI$1),FALSE)</f>
        <v>2.3272336930000002</v>
      </c>
      <c r="AC1790" s="324">
        <f>+VLOOKUP($E1790,Consumption!$1:$1048576,MATCH(DATE(AC$2,1,1),INV!$A$1:$LI$1),FALSE)</f>
        <v>2.4597447730000002</v>
      </c>
      <c r="AD1790" s="324">
        <f>+VLOOKUP($E1790,Consumption!$1:$1048576,MATCH(DATE(AD$2,1,1),INV!$A$1:$LI$1),FALSE)</f>
        <v>2.6021488310000001</v>
      </c>
      <c r="AE1790" s="324">
        <f>+VLOOKUP($E1790,Consumption!$1:$1048576,MATCH(DATE(AE$2,1,1),INV!$A$1:$LI$1),FALSE)</f>
        <v>2.7554965509999998</v>
      </c>
      <c r="AF1790" s="324">
        <f>+VLOOKUP($E1790,Consumption!$1:$1048576,MATCH(DATE(AF$2,1,1),INV!$A$1:$LI$1),FALSE)</f>
        <v>2.9184400749999999</v>
      </c>
      <c r="AG1790" s="324">
        <f>+VLOOKUP($E1790,Consumption!$1:$1048576,MATCH(DATE(AG$2,1,1),INV!$A$1:$LI$1),FALSE)</f>
        <v>3.090257824</v>
      </c>
      <c r="AH1790" s="324">
        <f>+VLOOKUP($E1790,Consumption!$1:$1048576,MATCH(DATE(AH$2,1,1),INV!$A$1:$LI$1),FALSE)</f>
        <v>3.2704515110000001</v>
      </c>
      <c r="AI1790" s="324">
        <f>+VLOOKUP($E1790,Consumption!$1:$1048576,MATCH(DATE(AI$2,1,1),INV!$A$1:$LI$1),FALSE)</f>
        <v>3.4585794160000001</v>
      </c>
      <c r="AJ1790" s="324">
        <f>+VLOOKUP($E1790,Consumption!$1:$1048576,MATCH(DATE(AJ$2,1,1),INV!$A$1:$LI$1),FALSE)</f>
        <v>3.6541649220000001</v>
      </c>
      <c r="AK1790" s="324">
        <f>+VLOOKUP($E1790,Consumption!$1:$1048576,MATCH(DATE(AK$2,1,1),INV!$A$1:$LI$1),FALSE)</f>
        <v>3.8582878279999999</v>
      </c>
      <c r="AL1790" s="324">
        <f>+VLOOKUP($E1790,Consumption!$1:$1048576,MATCH(DATE(AL$2,1,1),INV!$A$1:$LI$1),FALSE)</f>
        <v>4.0714475380000001</v>
      </c>
      <c r="AM1790" s="324">
        <f>+VLOOKUP($E1790,Consumption!$1:$1048576,MATCH(DATE(AM$2,1,1),INV!$A$1:$LI$1),FALSE)</f>
        <v>4.2938624440000002</v>
      </c>
      <c r="AN1790" s="324">
        <f>+VLOOKUP($E1790,Consumption!$1:$1048576,MATCH(DATE(AN$2,1,1),INV!$A$1:$LI$1),FALSE)</f>
        <v>4.5255963980000002</v>
      </c>
      <c r="AO1790" s="324">
        <f>+VLOOKUP($E1790,Consumption!$1:$1048576,MATCH(DATE(AO$2,1,1),INV!$A$1:$LI$1),FALSE)</f>
        <v>4.7666274890000002</v>
      </c>
    </row>
    <row r="1791" spans="1:41" s="282" customFormat="1" ht="15" customHeight="1" x14ac:dyDescent="0.35">
      <c r="A1791" s="394"/>
      <c r="B1791" s="406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394"/>
      <c r="B1792" s="406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1.001735566</v>
      </c>
      <c r="G1792" s="324">
        <f>+VLOOKUP($E1792,Consumption!$1:$1048576,MATCH(DATE(G$2,1,1),INV!$A$1:$LI$1),FALSE)</f>
        <v>1.0228193560000001</v>
      </c>
      <c r="H1792" s="324">
        <f>+VLOOKUP($E1792,Consumption!$1:$1048576,MATCH(DATE(H$2,1,1),INV!$A$1:$LI$1),FALSE)</f>
        <v>1.0500196989999999</v>
      </c>
      <c r="I1792" s="324">
        <f>+VLOOKUP($E1792,Consumption!$1:$1048576,MATCH(DATE(I$2,1,1),INV!$A$1:$LI$1),FALSE)</f>
        <v>1.084557768</v>
      </c>
      <c r="J1792" s="324">
        <f>+VLOOKUP($E1792,Consumption!$1:$1048576,MATCH(DATE(J$2,1,1),INV!$A$1:$LI$1),FALSE)</f>
        <v>1.1182405479999999</v>
      </c>
      <c r="K1792" s="324">
        <f>+VLOOKUP($E1792,Consumption!$1:$1048576,MATCH(DATE(K$2,1,1),INV!$A$1:$LI$1),FALSE)</f>
        <v>1.144519429</v>
      </c>
      <c r="L1792" s="324">
        <f>+VLOOKUP($E1792,Consumption!$1:$1048576,MATCH(DATE(L$2,1,1),INV!$A$1:$LI$1),FALSE)</f>
        <v>1.1762565199999999</v>
      </c>
      <c r="M1792" s="324">
        <f>+VLOOKUP($E1792,Consumption!$1:$1048576,MATCH(DATE(M$2,1,1),INV!$A$1:$LI$1),FALSE)</f>
        <v>1.210705803</v>
      </c>
      <c r="N1792" s="324">
        <f>+VLOOKUP($E1792,Consumption!$1:$1048576,MATCH(DATE(N$2,1,1),INV!$A$1:$LI$1),FALSE)</f>
        <v>1.248523748</v>
      </c>
      <c r="O1792" s="324">
        <f>+VLOOKUP($E1792,Consumption!$1:$1048576,MATCH(DATE(O$2,1,1),INV!$A$1:$LI$1),FALSE)</f>
        <v>1.290067595</v>
      </c>
      <c r="P1792" s="324">
        <f>+VLOOKUP($E1792,Consumption!$1:$1048576,MATCH(DATE(P$2,1,1),INV!$A$1:$LI$1),FALSE)</f>
        <v>1.3355619249999999</v>
      </c>
      <c r="Q1792" s="324">
        <f>+VLOOKUP($E1792,Consumption!$1:$1048576,MATCH(DATE(Q$2,1,1),INV!$A$1:$LI$1),FALSE)</f>
        <v>1.3853579549999999</v>
      </c>
      <c r="R1792" s="324">
        <f>+VLOOKUP($E1792,Consumption!$1:$1048576,MATCH(DATE(R$2,1,1),INV!$A$1:$LI$1),FALSE)</f>
        <v>1.439846822</v>
      </c>
      <c r="S1792" s="324">
        <f>+VLOOKUP($E1792,Consumption!$1:$1048576,MATCH(DATE(S$2,1,1),INV!$A$1:$LI$1),FALSE)</f>
        <v>1.4994577140000001</v>
      </c>
      <c r="T1792" s="324">
        <f>+VLOOKUP($E1792,Consumption!$1:$1048576,MATCH(DATE(T$2,1,1),INV!$A$1:$LI$1),FALSE)</f>
        <v>1.564655141</v>
      </c>
      <c r="U1792" s="324">
        <f>+VLOOKUP($E1792,Consumption!$1:$1048576,MATCH(DATE(U$2,1,1),INV!$A$1:$LI$1),FALSE)</f>
        <v>1.635941568</v>
      </c>
      <c r="V1792" s="324">
        <f>+VLOOKUP($E1792,Consumption!$1:$1048576,MATCH(DATE(V$2,1,1),INV!$A$1:$LI$1),FALSE)</f>
        <v>1.7135505520000001</v>
      </c>
      <c r="W1792" s="324">
        <f>+VLOOKUP($E1792,Consumption!$1:$1048576,MATCH(DATE(W$2,1,1),INV!$A$1:$LI$1),FALSE)</f>
        <v>1.7978501469999999</v>
      </c>
      <c r="X1792" s="324">
        <f>+VLOOKUP($E1792,Consumption!$1:$1048576,MATCH(DATE(X$2,1,1),INV!$A$1:$LI$1),FALSE)</f>
        <v>1.8892948249999999</v>
      </c>
      <c r="Y1792" s="324">
        <f>+VLOOKUP($E1792,Consumption!$1:$1048576,MATCH(DATE(Y$2,1,1),INV!$A$1:$LI$1),FALSE)</f>
        <v>1.9884088820000001</v>
      </c>
      <c r="Z1792" s="324">
        <f>+VLOOKUP($E1792,Consumption!$1:$1048576,MATCH(DATE(Z$2,1,1),INV!$A$1:$LI$1),FALSE)</f>
        <v>2.095891457</v>
      </c>
      <c r="AA1792" s="324">
        <f>+VLOOKUP($E1792,Consumption!$1:$1048576,MATCH(DATE(AA$2,1,1),INV!$A$1:$LI$1),FALSE)</f>
        <v>2.2120149169999999</v>
      </c>
      <c r="AB1792" s="324">
        <f>+VLOOKUP($E1792,Consumption!$1:$1048576,MATCH(DATE(AB$2,1,1),INV!$A$1:$LI$1),FALSE)</f>
        <v>2.3371983630000002</v>
      </c>
      <c r="AC1792" s="324">
        <f>+VLOOKUP($E1792,Consumption!$1:$1048576,MATCH(DATE(AC$2,1,1),INV!$A$1:$LI$1),FALSE)</f>
        <v>2.4719540719999999</v>
      </c>
      <c r="AD1792" s="324">
        <f>+VLOOKUP($E1792,Consumption!$1:$1048576,MATCH(DATE(AD$2,1,1),INV!$A$1:$LI$1),FALSE)</f>
        <v>2.6168661069999999</v>
      </c>
      <c r="AE1792" s="324">
        <f>+VLOOKUP($E1792,Consumption!$1:$1048576,MATCH(DATE(AE$2,1,1),INV!$A$1:$LI$1),FALSE)</f>
        <v>2.7729912319999999</v>
      </c>
      <c r="AF1792" s="324">
        <f>+VLOOKUP($E1792,Consumption!$1:$1048576,MATCH(DATE(AF$2,1,1),INV!$A$1:$LI$1),FALSE)</f>
        <v>2.9391629259999998</v>
      </c>
      <c r="AG1792" s="324">
        <f>+VLOOKUP($E1792,Consumption!$1:$1048576,MATCH(DATE(AG$2,1,1),INV!$A$1:$LI$1),FALSE)</f>
        <v>3.1146946889999998</v>
      </c>
      <c r="AH1792" s="324">
        <f>+VLOOKUP($E1792,Consumption!$1:$1048576,MATCH(DATE(AH$2,1,1),INV!$A$1:$LI$1),FALSE)</f>
        <v>3.2990630240000001</v>
      </c>
      <c r="AI1792" s="324">
        <f>+VLOOKUP($E1792,Consumption!$1:$1048576,MATCH(DATE(AI$2,1,1),INV!$A$1:$LI$1),FALSE)</f>
        <v>3.4917836019999999</v>
      </c>
      <c r="AJ1792" s="324">
        <f>+VLOOKUP($E1792,Consumption!$1:$1048576,MATCH(DATE(AJ$2,1,1),INV!$A$1:$LI$1),FALSE)</f>
        <v>3.6923369890000002</v>
      </c>
      <c r="AK1792" s="324">
        <f>+VLOOKUP($E1792,Consumption!$1:$1048576,MATCH(DATE(AK$2,1,1),INV!$A$1:$LI$1),FALSE)</f>
        <v>3.901640038</v>
      </c>
      <c r="AL1792" s="324">
        <f>+VLOOKUP($E1792,Consumption!$1:$1048576,MATCH(DATE(AL$2,1,1),INV!$A$1:$LI$1),FALSE)</f>
        <v>4.120151517</v>
      </c>
      <c r="AM1792" s="324">
        <f>+VLOOKUP($E1792,Consumption!$1:$1048576,MATCH(DATE(AM$2,1,1),INV!$A$1:$LI$1),FALSE)</f>
        <v>4.3481005850000001</v>
      </c>
      <c r="AN1792" s="324">
        <f>+VLOOKUP($E1792,Consumption!$1:$1048576,MATCH(DATE(AN$2,1,1),INV!$A$1:$LI$1),FALSE)</f>
        <v>4.5855759770000004</v>
      </c>
      <c r="AO1792" s="324">
        <f>+VLOOKUP($E1792,Consumption!$1:$1048576,MATCH(DATE(AO$2,1,1),INV!$A$1:$LI$1),FALSE)</f>
        <v>4.8325789070000003</v>
      </c>
    </row>
    <row r="1793" spans="1:41" s="282" customFormat="1" ht="15" customHeight="1" x14ac:dyDescent="0.35">
      <c r="A1793" s="394"/>
      <c r="B1793" s="406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1.0026045480000001</v>
      </c>
      <c r="G1793" s="324">
        <f>+VLOOKUP($E1793,Consumption!$1:$1048576,MATCH(DATE(G$2,1,1),INV!$A$1:$LI$1),FALSE)</f>
        <v>1.0239056989999999</v>
      </c>
      <c r="H1793" s="324">
        <f>+VLOOKUP($E1793,Consumption!$1:$1048576,MATCH(DATE(H$2,1,1),INV!$A$1:$LI$1),FALSE)</f>
        <v>1.055656669</v>
      </c>
      <c r="I1793" s="324">
        <f>+VLOOKUP($E1793,Consumption!$1:$1048576,MATCH(DATE(I$2,1,1),INV!$A$1:$LI$1),FALSE)</f>
        <v>1.097816991</v>
      </c>
      <c r="J1793" s="324">
        <f>+VLOOKUP($E1793,Consumption!$1:$1048576,MATCH(DATE(J$2,1,1),INV!$A$1:$LI$1),FALSE)</f>
        <v>1.135654114</v>
      </c>
      <c r="K1793" s="324">
        <f>+VLOOKUP($E1793,Consumption!$1:$1048576,MATCH(DATE(K$2,1,1),INV!$A$1:$LI$1),FALSE)</f>
        <v>1.1605808950000001</v>
      </c>
      <c r="L1793" s="324">
        <f>+VLOOKUP($E1793,Consumption!$1:$1048576,MATCH(DATE(L$2,1,1),INV!$A$1:$LI$1),FALSE)</f>
        <v>1.1952749030000001</v>
      </c>
      <c r="M1793" s="324">
        <f>+VLOOKUP($E1793,Consumption!$1:$1048576,MATCH(DATE(M$2,1,1),INV!$A$1:$LI$1),FALSE)</f>
        <v>1.2338662010000001</v>
      </c>
      <c r="N1793" s="324">
        <f>+VLOOKUP($E1793,Consumption!$1:$1048576,MATCH(DATE(N$2,1,1),INV!$A$1:$LI$1),FALSE)</f>
        <v>1.276776259</v>
      </c>
      <c r="O1793" s="324">
        <f>+VLOOKUP($E1793,Consumption!$1:$1048576,MATCH(DATE(O$2,1,1),INV!$A$1:$LI$1),FALSE)</f>
        <v>1.3240174920000001</v>
      </c>
      <c r="P1793" s="324">
        <f>+VLOOKUP($E1793,Consumption!$1:$1048576,MATCH(DATE(P$2,1,1),INV!$A$1:$LI$1),FALSE)</f>
        <v>1.375511009</v>
      </c>
      <c r="Q1793" s="324">
        <f>+VLOOKUP($E1793,Consumption!$1:$1048576,MATCH(DATE(Q$2,1,1),INV!$A$1:$LI$1),FALSE)</f>
        <v>1.4314510949999999</v>
      </c>
      <c r="R1793" s="324">
        <f>+VLOOKUP($E1793,Consumption!$1:$1048576,MATCH(DATE(R$2,1,1),INV!$A$1:$LI$1),FALSE)</f>
        <v>1.4922103179999999</v>
      </c>
      <c r="S1793" s="324">
        <f>+VLOOKUP($E1793,Consumption!$1:$1048576,MATCH(DATE(S$2,1,1),INV!$A$1:$LI$1),FALSE)</f>
        <v>1.558259558</v>
      </c>
      <c r="T1793" s="324">
        <f>+VLOOKUP($E1793,Consumption!$1:$1048576,MATCH(DATE(T$2,1,1),INV!$A$1:$LI$1),FALSE)</f>
        <v>1.630123583</v>
      </c>
      <c r="U1793" s="324">
        <f>+VLOOKUP($E1793,Consumption!$1:$1048576,MATCH(DATE(U$2,1,1),INV!$A$1:$LI$1),FALSE)</f>
        <v>1.708365028</v>
      </c>
      <c r="V1793" s="324">
        <f>+VLOOKUP($E1793,Consumption!$1:$1048576,MATCH(DATE(V$2,1,1),INV!$A$1:$LI$1),FALSE)</f>
        <v>1.7928615000000001</v>
      </c>
      <c r="W1793" s="324">
        <f>+VLOOKUP($E1793,Consumption!$1:$1048576,MATCH(DATE(W$2,1,1),INV!$A$1:$LI$1),FALSE)</f>
        <v>1.883930163</v>
      </c>
      <c r="X1793" s="324">
        <f>+VLOOKUP($E1793,Consumption!$1:$1048576,MATCH(DATE(X$2,1,1),INV!$A$1:$LI$1),FALSE)</f>
        <v>1.9821032970000001</v>
      </c>
      <c r="Y1793" s="324">
        <f>+VLOOKUP($E1793,Consumption!$1:$1048576,MATCH(DATE(Y$2,1,1),INV!$A$1:$LI$1),FALSE)</f>
        <v>2.0880311979999999</v>
      </c>
      <c r="Z1793" s="324">
        <f>+VLOOKUP($E1793,Consumption!$1:$1048576,MATCH(DATE(Z$2,1,1),INV!$A$1:$LI$1),FALSE)</f>
        <v>2.2025933740000001</v>
      </c>
      <c r="AA1793" s="324">
        <f>+VLOOKUP($E1793,Consumption!$1:$1048576,MATCH(DATE(AA$2,1,1),INV!$A$1:$LI$1),FALSE)</f>
        <v>2.3257081159999999</v>
      </c>
      <c r="AB1793" s="324">
        <f>+VLOOKUP($E1793,Consumption!$1:$1048576,MATCH(DATE(AB$2,1,1),INV!$A$1:$LI$1),FALSE)</f>
        <v>2.4577393910000001</v>
      </c>
      <c r="AC1793" s="324">
        <f>+VLOOKUP($E1793,Consumption!$1:$1048576,MATCH(DATE(AC$2,1,1),INV!$A$1:$LI$1),FALSE)</f>
        <v>2.5992791149999999</v>
      </c>
      <c r="AD1793" s="324">
        <f>+VLOOKUP($E1793,Consumption!$1:$1048576,MATCH(DATE(AD$2,1,1),INV!$A$1:$LI$1),FALSE)</f>
        <v>2.7510444029999999</v>
      </c>
      <c r="AE1793" s="324">
        <f>+VLOOKUP($E1793,Consumption!$1:$1048576,MATCH(DATE(AE$2,1,1),INV!$A$1:$LI$1),FALSE)</f>
        <v>2.9144051630000001</v>
      </c>
      <c r="AF1793" s="324">
        <f>+VLOOKUP($E1793,Consumption!$1:$1048576,MATCH(DATE(AF$2,1,1),INV!$A$1:$LI$1),FALSE)</f>
        <v>3.0857956930000001</v>
      </c>
      <c r="AG1793" s="324">
        <f>+VLOOKUP($E1793,Consumption!$1:$1048576,MATCH(DATE(AG$2,1,1),INV!$A$1:$LI$1),FALSE)</f>
        <v>3.263916724</v>
      </c>
      <c r="AH1793" s="324">
        <f>+VLOOKUP($E1793,Consumption!$1:$1048576,MATCH(DATE(AH$2,1,1),INV!$A$1:$LI$1),FALSE)</f>
        <v>3.4484031599999998</v>
      </c>
      <c r="AI1793" s="324">
        <f>+VLOOKUP($E1793,Consumption!$1:$1048576,MATCH(DATE(AI$2,1,1),INV!$A$1:$LI$1),FALSE)</f>
        <v>3.6392269810000002</v>
      </c>
      <c r="AJ1793" s="324">
        <f>+VLOOKUP($E1793,Consumption!$1:$1048576,MATCH(DATE(AJ$2,1,1),INV!$A$1:$LI$1),FALSE)</f>
        <v>3.8363546159999999</v>
      </c>
      <c r="AK1793" s="324">
        <f>+VLOOKUP($E1793,Consumption!$1:$1048576,MATCH(DATE(AK$2,1,1),INV!$A$1:$LI$1),FALSE)</f>
        <v>4.042982404</v>
      </c>
      <c r="AL1793" s="324">
        <f>+VLOOKUP($E1793,Consumption!$1:$1048576,MATCH(DATE(AL$2,1,1),INV!$A$1:$LI$1),FALSE)</f>
        <v>4.2602774520000004</v>
      </c>
      <c r="AM1793" s="324">
        <f>+VLOOKUP($E1793,Consumption!$1:$1048576,MATCH(DATE(AM$2,1,1),INV!$A$1:$LI$1),FALSE)</f>
        <v>4.4884743220000001</v>
      </c>
      <c r="AN1793" s="324">
        <f>+VLOOKUP($E1793,Consumption!$1:$1048576,MATCH(DATE(AN$2,1,1),INV!$A$1:$LI$1),FALSE)</f>
        <v>4.7273746479999996</v>
      </c>
      <c r="AO1793" s="324">
        <f>+VLOOKUP($E1793,Consumption!$1:$1048576,MATCH(DATE(AO$2,1,1),INV!$A$1:$LI$1),FALSE)</f>
        <v>4.976630922</v>
      </c>
    </row>
    <row r="1794" spans="1:41" s="282" customFormat="1" ht="15" customHeight="1" x14ac:dyDescent="0.35">
      <c r="A1794" s="394"/>
      <c r="B1794" s="406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1.006553716</v>
      </c>
      <c r="G1794" s="324">
        <f>+VLOOKUP($E1794,Consumption!$1:$1048576,MATCH(DATE(G$2,1,1),INV!$A$1:$LI$1),FALSE)</f>
        <v>1.035891511</v>
      </c>
      <c r="H1794" s="324">
        <f>+VLOOKUP($E1794,Consumption!$1:$1048576,MATCH(DATE(H$2,1,1),INV!$A$1:$LI$1),FALSE)</f>
        <v>1.0728029240000001</v>
      </c>
      <c r="I1794" s="324">
        <f>+VLOOKUP($E1794,Consumption!$1:$1048576,MATCH(DATE(I$2,1,1),INV!$A$1:$LI$1),FALSE)</f>
        <v>1.1164009459999999</v>
      </c>
      <c r="J1794" s="324">
        <f>+VLOOKUP($E1794,Consumption!$1:$1048576,MATCH(DATE(J$2,1,1),INV!$A$1:$LI$1),FALSE)</f>
        <v>1.152231008</v>
      </c>
      <c r="K1794" s="324">
        <f>+VLOOKUP($E1794,Consumption!$1:$1048576,MATCH(DATE(K$2,1,1),INV!$A$1:$LI$1),FALSE)</f>
        <v>1.175811822</v>
      </c>
      <c r="L1794" s="324">
        <f>+VLOOKUP($E1794,Consumption!$1:$1048576,MATCH(DATE(L$2,1,1),INV!$A$1:$LI$1),FALSE)</f>
        <v>1.2067528439999999</v>
      </c>
      <c r="M1794" s="324">
        <f>+VLOOKUP($E1794,Consumption!$1:$1048576,MATCH(DATE(M$2,1,1),INV!$A$1:$LI$1),FALSE)</f>
        <v>1.2404051709999999</v>
      </c>
      <c r="N1794" s="324">
        <f>+VLOOKUP($E1794,Consumption!$1:$1048576,MATCH(DATE(N$2,1,1),INV!$A$1:$LI$1),FALSE)</f>
        <v>1.2776720180000001</v>
      </c>
      <c r="O1794" s="324">
        <f>+VLOOKUP($E1794,Consumption!$1:$1048576,MATCH(DATE(O$2,1,1),INV!$A$1:$LI$1),FALSE)</f>
        <v>1.3188289399999999</v>
      </c>
      <c r="P1794" s="324">
        <f>+VLOOKUP($E1794,Consumption!$1:$1048576,MATCH(DATE(P$2,1,1),INV!$A$1:$LI$1),FALSE)</f>
        <v>1.3639967070000001</v>
      </c>
      <c r="Q1794" s="324">
        <f>+VLOOKUP($E1794,Consumption!$1:$1048576,MATCH(DATE(Q$2,1,1),INV!$A$1:$LI$1),FALSE)</f>
        <v>1.4134907000000001</v>
      </c>
      <c r="R1794" s="324">
        <f>+VLOOKUP($E1794,Consumption!$1:$1048576,MATCH(DATE(R$2,1,1),INV!$A$1:$LI$1),FALSE)</f>
        <v>1.46767662</v>
      </c>
      <c r="S1794" s="324">
        <f>+VLOOKUP($E1794,Consumption!$1:$1048576,MATCH(DATE(S$2,1,1),INV!$A$1:$LI$1),FALSE)</f>
        <v>1.5269654180000001</v>
      </c>
      <c r="T1794" s="324">
        <f>+VLOOKUP($E1794,Consumption!$1:$1048576,MATCH(DATE(T$2,1,1),INV!$A$1:$LI$1),FALSE)</f>
        <v>1.5918069969999999</v>
      </c>
      <c r="U1794" s="324">
        <f>+VLOOKUP($E1794,Consumption!$1:$1048576,MATCH(DATE(U$2,1,1),INV!$A$1:$LI$1),FALSE)</f>
        <v>1.6626907529999999</v>
      </c>
      <c r="V1794" s="324">
        <f>+VLOOKUP($E1794,Consumption!$1:$1048576,MATCH(DATE(V$2,1,1),INV!$A$1:$LI$1),FALSE)</f>
        <v>1.7398065460000001</v>
      </c>
      <c r="W1794" s="324">
        <f>+VLOOKUP($E1794,Consumption!$1:$1048576,MATCH(DATE(W$2,1,1),INV!$A$1:$LI$1),FALSE)</f>
        <v>1.8235105920000001</v>
      </c>
      <c r="X1794" s="324">
        <f>+VLOOKUP($E1794,Consumption!$1:$1048576,MATCH(DATE(X$2,1,1),INV!$A$1:$LI$1),FALSE)</f>
        <v>1.9142618440000001</v>
      </c>
      <c r="Y1794" s="324">
        <f>+VLOOKUP($E1794,Consumption!$1:$1048576,MATCH(DATE(Y$2,1,1),INV!$A$1:$LI$1),FALSE)</f>
        <v>2.0125895420000002</v>
      </c>
      <c r="Z1794" s="324">
        <f>+VLOOKUP($E1794,Consumption!$1:$1048576,MATCH(DATE(Z$2,1,1),INV!$A$1:$LI$1),FALSE)</f>
        <v>2.1192134500000002</v>
      </c>
      <c r="AA1794" s="324">
        <f>+VLOOKUP($E1794,Consumption!$1:$1048576,MATCH(DATE(AA$2,1,1),INV!$A$1:$LI$1),FALSE)</f>
        <v>2.234342426</v>
      </c>
      <c r="AB1794" s="324">
        <f>+VLOOKUP($E1794,Consumption!$1:$1048576,MATCH(DATE(AB$2,1,1),INV!$A$1:$LI$1),FALSE)</f>
        <v>2.3583760630000001</v>
      </c>
      <c r="AC1794" s="324">
        <f>+VLOOKUP($E1794,Consumption!$1:$1048576,MATCH(DATE(AC$2,1,1),INV!$A$1:$LI$1),FALSE)</f>
        <v>2.491831124</v>
      </c>
      <c r="AD1794" s="324">
        <f>+VLOOKUP($E1794,Consumption!$1:$1048576,MATCH(DATE(AD$2,1,1),INV!$A$1:$LI$1),FALSE)</f>
        <v>2.6352993599999999</v>
      </c>
      <c r="AE1794" s="324">
        <f>+VLOOKUP($E1794,Consumption!$1:$1048576,MATCH(DATE(AE$2,1,1),INV!$A$1:$LI$1),FALSE)</f>
        <v>2.7899143519999998</v>
      </c>
      <c r="AF1794" s="324">
        <f>+VLOOKUP($E1794,Consumption!$1:$1048576,MATCH(DATE(AF$2,1,1),INV!$A$1:$LI$1),FALSE)</f>
        <v>2.9542652060000001</v>
      </c>
      <c r="AG1794" s="324">
        <f>+VLOOKUP($E1794,Consumption!$1:$1048576,MATCH(DATE(AG$2,1,1),INV!$A$1:$LI$1),FALSE)</f>
        <v>3.127615585</v>
      </c>
      <c r="AH1794" s="324">
        <f>+VLOOKUP($E1794,Consumption!$1:$1048576,MATCH(DATE(AH$2,1,1),INV!$A$1:$LI$1),FALSE)</f>
        <v>3.3095034860000001</v>
      </c>
      <c r="AI1794" s="324">
        <f>+VLOOKUP($E1794,Consumption!$1:$1048576,MATCH(DATE(AI$2,1,1),INV!$A$1:$LI$1),FALSE)</f>
        <v>3.4995229559999999</v>
      </c>
      <c r="AJ1794" s="324">
        <f>+VLOOKUP($E1794,Consumption!$1:$1048576,MATCH(DATE(AJ$2,1,1),INV!$A$1:$LI$1),FALSE)</f>
        <v>3.6972125990000002</v>
      </c>
      <c r="AK1794" s="324">
        <f>+VLOOKUP($E1794,Consumption!$1:$1048576,MATCH(DATE(AK$2,1,1),INV!$A$1:$LI$1),FALSE)</f>
        <v>3.9036696910000002</v>
      </c>
      <c r="AL1794" s="324">
        <f>+VLOOKUP($E1794,Consumption!$1:$1048576,MATCH(DATE(AL$2,1,1),INV!$A$1:$LI$1),FALSE)</f>
        <v>4.1193751140000003</v>
      </c>
      <c r="AM1794" s="324">
        <f>+VLOOKUP($E1794,Consumption!$1:$1048576,MATCH(DATE(AM$2,1,1),INV!$A$1:$LI$1),FALSE)</f>
        <v>4.3444979320000003</v>
      </c>
      <c r="AN1794" s="324">
        <f>+VLOOKUP($E1794,Consumption!$1:$1048576,MATCH(DATE(AN$2,1,1),INV!$A$1:$LI$1),FALSE)</f>
        <v>4.5790605859999998</v>
      </c>
      <c r="AO1794" s="324">
        <f>+VLOOKUP($E1794,Consumption!$1:$1048576,MATCH(DATE(AO$2,1,1),INV!$A$1:$LI$1),FALSE)</f>
        <v>4.8230212650000004</v>
      </c>
    </row>
    <row r="1795" spans="1:41" s="282" customFormat="1" ht="15" customHeight="1" x14ac:dyDescent="0.35">
      <c r="A1795" s="394"/>
      <c r="B1795" s="406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1.002411071</v>
      </c>
      <c r="G1795" s="324">
        <f>+VLOOKUP($E1795,Consumption!$1:$1048576,MATCH(DATE(G$2,1,1),INV!$A$1:$LI$1),FALSE)</f>
        <v>1.024460573</v>
      </c>
      <c r="H1795" s="324">
        <f>+VLOOKUP($E1795,Consumption!$1:$1048576,MATCH(DATE(H$2,1,1),INV!$A$1:$LI$1),FALSE)</f>
        <v>1.0542127320000001</v>
      </c>
      <c r="I1795" s="324">
        <f>+VLOOKUP($E1795,Consumption!$1:$1048576,MATCH(DATE(I$2,1,1),INV!$A$1:$LI$1),FALSE)</f>
        <v>1.090873816</v>
      </c>
      <c r="J1795" s="324">
        <f>+VLOOKUP($E1795,Consumption!$1:$1048576,MATCH(DATE(J$2,1,1),INV!$A$1:$LI$1),FALSE)</f>
        <v>1.1235499609999999</v>
      </c>
      <c r="K1795" s="324">
        <f>+VLOOKUP($E1795,Consumption!$1:$1048576,MATCH(DATE(K$2,1,1),INV!$A$1:$LI$1),FALSE)</f>
        <v>1.1480413089999999</v>
      </c>
      <c r="L1795" s="324">
        <f>+VLOOKUP($E1795,Consumption!$1:$1048576,MATCH(DATE(L$2,1,1),INV!$A$1:$LI$1),FALSE)</f>
        <v>1.179710998</v>
      </c>
      <c r="M1795" s="324">
        <f>+VLOOKUP($E1795,Consumption!$1:$1048576,MATCH(DATE(M$2,1,1),INV!$A$1:$LI$1),FALSE)</f>
        <v>1.2142373369999999</v>
      </c>
      <c r="N1795" s="324">
        <f>+VLOOKUP($E1795,Consumption!$1:$1048576,MATCH(DATE(N$2,1,1),INV!$A$1:$LI$1),FALSE)</f>
        <v>1.252336997</v>
      </c>
      <c r="O1795" s="324">
        <f>+VLOOKUP($E1795,Consumption!$1:$1048576,MATCH(DATE(O$2,1,1),INV!$A$1:$LI$1),FALSE)</f>
        <v>1.2942754110000001</v>
      </c>
      <c r="P1795" s="324">
        <f>+VLOOKUP($E1795,Consumption!$1:$1048576,MATCH(DATE(P$2,1,1),INV!$A$1:$LI$1),FALSE)</f>
        <v>1.340190118</v>
      </c>
      <c r="Q1795" s="324">
        <f>+VLOOKUP($E1795,Consumption!$1:$1048576,MATCH(DATE(Q$2,1,1),INV!$A$1:$LI$1),FALSE)</f>
        <v>1.3903952369999999</v>
      </c>
      <c r="R1795" s="324">
        <f>+VLOOKUP($E1795,Consumption!$1:$1048576,MATCH(DATE(R$2,1,1),INV!$A$1:$LI$1),FALSE)</f>
        <v>1.4452729600000001</v>
      </c>
      <c r="S1795" s="324">
        <f>+VLOOKUP($E1795,Consumption!$1:$1048576,MATCH(DATE(S$2,1,1),INV!$A$1:$LI$1),FALSE)</f>
        <v>1.505254552</v>
      </c>
      <c r="T1795" s="324">
        <f>+VLOOKUP($E1795,Consumption!$1:$1048576,MATCH(DATE(T$2,1,1),INV!$A$1:$LI$1),FALSE)</f>
        <v>1.5708100709999999</v>
      </c>
      <c r="U1795" s="324">
        <f>+VLOOKUP($E1795,Consumption!$1:$1048576,MATCH(DATE(U$2,1,1),INV!$A$1:$LI$1),FALSE)</f>
        <v>1.6424474490000001</v>
      </c>
      <c r="V1795" s="324">
        <f>+VLOOKUP($E1795,Consumption!$1:$1048576,MATCH(DATE(V$2,1,1),INV!$A$1:$LI$1),FALSE)</f>
        <v>1.7203266020000001</v>
      </c>
      <c r="W1795" s="324">
        <f>+VLOOKUP($E1795,Consumption!$1:$1048576,MATCH(DATE(W$2,1,1),INV!$A$1:$LI$1),FALSE)</f>
        <v>1.8048358330000001</v>
      </c>
      <c r="X1795" s="324">
        <f>+VLOOKUP($E1795,Consumption!$1:$1048576,MATCH(DATE(X$2,1,1),INV!$A$1:$LI$1),FALSE)</f>
        <v>1.896459267</v>
      </c>
      <c r="Y1795" s="324">
        <f>+VLOOKUP($E1795,Consumption!$1:$1048576,MATCH(DATE(Y$2,1,1),INV!$A$1:$LI$1),FALSE)</f>
        <v>1.9957418170000001</v>
      </c>
      <c r="Z1795" s="324">
        <f>+VLOOKUP($E1795,Consumption!$1:$1048576,MATCH(DATE(Z$2,1,1),INV!$A$1:$LI$1),FALSE)</f>
        <v>2.1034077459999998</v>
      </c>
      <c r="AA1795" s="324">
        <f>+VLOOKUP($E1795,Consumption!$1:$1048576,MATCH(DATE(AA$2,1,1),INV!$A$1:$LI$1),FALSE)</f>
        <v>2.2196353499999999</v>
      </c>
      <c r="AB1795" s="324">
        <f>+VLOOKUP($E1795,Consumption!$1:$1048576,MATCH(DATE(AB$2,1,1),INV!$A$1:$LI$1),FALSE)</f>
        <v>2.344853123</v>
      </c>
      <c r="AC1795" s="324">
        <f>+VLOOKUP($E1795,Consumption!$1:$1048576,MATCH(DATE(AC$2,1,1),INV!$A$1:$LI$1),FALSE)</f>
        <v>2.4795984130000002</v>
      </c>
      <c r="AD1795" s="324">
        <f>+VLOOKUP($E1795,Consumption!$1:$1048576,MATCH(DATE(AD$2,1,1),INV!$A$1:$LI$1),FALSE)</f>
        <v>2.6244747519999998</v>
      </c>
      <c r="AE1795" s="324">
        <f>+VLOOKUP($E1795,Consumption!$1:$1048576,MATCH(DATE(AE$2,1,1),INV!$A$1:$LI$1),FALSE)</f>
        <v>2.7806016950000001</v>
      </c>
      <c r="AF1795" s="324">
        <f>+VLOOKUP($E1795,Consumption!$1:$1048576,MATCH(DATE(AF$2,1,1),INV!$A$1:$LI$1),FALSE)</f>
        <v>2.9463162070000002</v>
      </c>
      <c r="AG1795" s="324">
        <f>+VLOOKUP($E1795,Consumption!$1:$1048576,MATCH(DATE(AG$2,1,1),INV!$A$1:$LI$1),FALSE)</f>
        <v>3.1210105659999998</v>
      </c>
      <c r="AH1795" s="324">
        <f>+VLOOKUP($E1795,Consumption!$1:$1048576,MATCH(DATE(AH$2,1,1),INV!$A$1:$LI$1),FALSE)</f>
        <v>3.304314309</v>
      </c>
      <c r="AI1795" s="324">
        <f>+VLOOKUP($E1795,Consumption!$1:$1048576,MATCH(DATE(AI$2,1,1),INV!$A$1:$LI$1),FALSE)</f>
        <v>3.495852315</v>
      </c>
      <c r="AJ1795" s="324">
        <f>+VLOOKUP($E1795,Consumption!$1:$1048576,MATCH(DATE(AJ$2,1,1),INV!$A$1:$LI$1),FALSE)</f>
        <v>3.6951581920000001</v>
      </c>
      <c r="AK1795" s="324">
        <f>+VLOOKUP($E1795,Consumption!$1:$1048576,MATCH(DATE(AK$2,1,1),INV!$A$1:$LI$1),FALSE)</f>
        <v>3.9035311319999999</v>
      </c>
      <c r="AL1795" s="324">
        <f>+VLOOKUP($E1795,Consumption!$1:$1048576,MATCH(DATE(AL$2,1,1),INV!$A$1:$LI$1),FALSE)</f>
        <v>4.1213439449999996</v>
      </c>
      <c r="AM1795" s="324">
        <f>+VLOOKUP($E1795,Consumption!$1:$1048576,MATCH(DATE(AM$2,1,1),INV!$A$1:$LI$1),FALSE)</f>
        <v>4.3486825109999998</v>
      </c>
      <c r="AN1795" s="324">
        <f>+VLOOKUP($E1795,Consumption!$1:$1048576,MATCH(DATE(AN$2,1,1),INV!$A$1:$LI$1),FALSE)</f>
        <v>4.585535396</v>
      </c>
      <c r="AO1795" s="324">
        <f>+VLOOKUP($E1795,Consumption!$1:$1048576,MATCH(DATE(AO$2,1,1),INV!$A$1:$LI$1),FALSE)</f>
        <v>4.8318578270000003</v>
      </c>
    </row>
    <row r="1796" spans="1:41" s="282" customFormat="1" ht="15" customHeight="1" x14ac:dyDescent="0.35">
      <c r="A1796" s="394"/>
      <c r="B1796" s="406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1.002195446</v>
      </c>
      <c r="G1796" s="324">
        <f>+VLOOKUP($E1796,Consumption!$1:$1048576,MATCH(DATE(G$2,1,1),INV!$A$1:$LI$1),FALSE)</f>
        <v>1.022593235</v>
      </c>
      <c r="H1796" s="324">
        <f>+VLOOKUP($E1796,Consumption!$1:$1048576,MATCH(DATE(H$2,1,1),INV!$A$1:$LI$1),FALSE)</f>
        <v>1.052261093</v>
      </c>
      <c r="I1796" s="324">
        <f>+VLOOKUP($E1796,Consumption!$1:$1048576,MATCH(DATE(I$2,1,1),INV!$A$1:$LI$1),FALSE)</f>
        <v>1.0921390070000001</v>
      </c>
      <c r="J1796" s="324">
        <f>+VLOOKUP($E1796,Consumption!$1:$1048576,MATCH(DATE(J$2,1,1),INV!$A$1:$LI$1),FALSE)</f>
        <v>1.127745306</v>
      </c>
      <c r="K1796" s="324">
        <f>+VLOOKUP($E1796,Consumption!$1:$1048576,MATCH(DATE(K$2,1,1),INV!$A$1:$LI$1),FALSE)</f>
        <v>1.1468841839999999</v>
      </c>
      <c r="L1796" s="324">
        <f>+VLOOKUP($E1796,Consumption!$1:$1048576,MATCH(DATE(L$2,1,1),INV!$A$1:$LI$1),FALSE)</f>
        <v>1.175218586</v>
      </c>
      <c r="M1796" s="324">
        <f>+VLOOKUP($E1796,Consumption!$1:$1048576,MATCH(DATE(M$2,1,1),INV!$A$1:$LI$1),FALSE)</f>
        <v>1.2073831340000001</v>
      </c>
      <c r="N1796" s="324">
        <f>+VLOOKUP($E1796,Consumption!$1:$1048576,MATCH(DATE(N$2,1,1),INV!$A$1:$LI$1),FALSE)</f>
        <v>1.2436981380000001</v>
      </c>
      <c r="O1796" s="324">
        <f>+VLOOKUP($E1796,Consumption!$1:$1048576,MATCH(DATE(O$2,1,1),INV!$A$1:$LI$1),FALSE)</f>
        <v>1.2841355940000001</v>
      </c>
      <c r="P1796" s="324">
        <f>+VLOOKUP($E1796,Consumption!$1:$1048576,MATCH(DATE(P$2,1,1),INV!$A$1:$LI$1),FALSE)</f>
        <v>1.328629284</v>
      </c>
      <c r="Q1796" s="324">
        <f>+VLOOKUP($E1796,Consumption!$1:$1048576,MATCH(DATE(Q$2,1,1),INV!$A$1:$LI$1),FALSE)</f>
        <v>1.377354102</v>
      </c>
      <c r="R1796" s="324">
        <f>+VLOOKUP($E1796,Consumption!$1:$1048576,MATCH(DATE(R$2,1,1),INV!$A$1:$LI$1),FALSE)</f>
        <v>1.4305943999999999</v>
      </c>
      <c r="S1796" s="324">
        <f>+VLOOKUP($E1796,Consumption!$1:$1048576,MATCH(DATE(S$2,1,1),INV!$A$1:$LI$1),FALSE)</f>
        <v>1.4887141820000001</v>
      </c>
      <c r="T1796" s="324">
        <f>+VLOOKUP($E1796,Consumption!$1:$1048576,MATCH(DATE(T$2,1,1),INV!$A$1:$LI$1),FALSE)</f>
        <v>1.5521378770000001</v>
      </c>
      <c r="U1796" s="324">
        <f>+VLOOKUP($E1796,Consumption!$1:$1048576,MATCH(DATE(U$2,1,1),INV!$A$1:$LI$1),FALSE)</f>
        <v>1.621341323</v>
      </c>
      <c r="V1796" s="324">
        <f>+VLOOKUP($E1796,Consumption!$1:$1048576,MATCH(DATE(V$2,1,1),INV!$A$1:$LI$1),FALSE)</f>
        <v>1.6964859240000001</v>
      </c>
      <c r="W1796" s="324">
        <f>+VLOOKUP($E1796,Consumption!$1:$1048576,MATCH(DATE(W$2,1,1),INV!$A$1:$LI$1),FALSE)</f>
        <v>1.7779646330000001</v>
      </c>
      <c r="X1796" s="324">
        <f>+VLOOKUP($E1796,Consumption!$1:$1048576,MATCH(DATE(X$2,1,1),INV!$A$1:$LI$1),FALSE)</f>
        <v>1.866249297</v>
      </c>
      <c r="Y1796" s="324">
        <f>+VLOOKUP($E1796,Consumption!$1:$1048576,MATCH(DATE(Y$2,1,1),INV!$A$1:$LI$1),FALSE)</f>
        <v>1.9618606890000001</v>
      </c>
      <c r="Z1796" s="324">
        <f>+VLOOKUP($E1796,Consumption!$1:$1048576,MATCH(DATE(Z$2,1,1),INV!$A$1:$LI$1),FALSE)</f>
        <v>2.06548752</v>
      </c>
      <c r="AA1796" s="324">
        <f>+VLOOKUP($E1796,Consumption!$1:$1048576,MATCH(DATE(AA$2,1,1),INV!$A$1:$LI$1),FALSE)</f>
        <v>2.1773022019999999</v>
      </c>
      <c r="AB1796" s="324">
        <f>+VLOOKUP($E1796,Consumption!$1:$1048576,MATCH(DATE(AB$2,1,1),INV!$A$1:$LI$1),FALSE)</f>
        <v>2.29773089</v>
      </c>
      <c r="AC1796" s="324">
        <f>+VLOOKUP($E1796,Consumption!$1:$1048576,MATCH(DATE(AC$2,1,1),INV!$A$1:$LI$1),FALSE)</f>
        <v>2.4272905979999999</v>
      </c>
      <c r="AD1796" s="324">
        <f>+VLOOKUP($E1796,Consumption!$1:$1048576,MATCH(DATE(AD$2,1,1),INV!$A$1:$LI$1),FALSE)</f>
        <v>2.5665521729999998</v>
      </c>
      <c r="AE1796" s="324">
        <f>+VLOOKUP($E1796,Consumption!$1:$1048576,MATCH(DATE(AE$2,1,1),INV!$A$1:$LI$1),FALSE)</f>
        <v>2.7165781990000002</v>
      </c>
      <c r="AF1796" s="324">
        <f>+VLOOKUP($E1796,Consumption!$1:$1048576,MATCH(DATE(AF$2,1,1),INV!$A$1:$LI$1),FALSE)</f>
        <v>2.8758264769999999</v>
      </c>
      <c r="AG1796" s="324">
        <f>+VLOOKUP($E1796,Consumption!$1:$1048576,MATCH(DATE(AG$2,1,1),INV!$A$1:$LI$1),FALSE)</f>
        <v>3.0438180620000002</v>
      </c>
      <c r="AH1796" s="324">
        <f>+VLOOKUP($E1796,Consumption!$1:$1048576,MATCH(DATE(AH$2,1,1),INV!$A$1:$LI$1),FALSE)</f>
        <v>3.2202272970000001</v>
      </c>
      <c r="AI1796" s="324">
        <f>+VLOOKUP($E1796,Consumption!$1:$1048576,MATCH(DATE(AI$2,1,1),INV!$A$1:$LI$1),FALSE)</f>
        <v>3.4046768009999999</v>
      </c>
      <c r="AJ1796" s="324">
        <f>+VLOOKUP($E1796,Consumption!$1:$1048576,MATCH(DATE(AJ$2,1,1),INV!$A$1:$LI$1),FALSE)</f>
        <v>3.5966858840000002</v>
      </c>
      <c r="AK1796" s="324">
        <f>+VLOOKUP($E1796,Consumption!$1:$1048576,MATCH(DATE(AK$2,1,1),INV!$A$1:$LI$1),FALSE)</f>
        <v>3.797409236</v>
      </c>
      <c r="AL1796" s="324">
        <f>+VLOOKUP($E1796,Consumption!$1:$1048576,MATCH(DATE(AL$2,1,1),INV!$A$1:$LI$1),FALSE)</f>
        <v>4.007098965</v>
      </c>
      <c r="AM1796" s="324">
        <f>+VLOOKUP($E1796,Consumption!$1:$1048576,MATCH(DATE(AM$2,1,1),INV!$A$1:$LI$1),FALSE)</f>
        <v>4.2258037640000001</v>
      </c>
      <c r="AN1796" s="324">
        <f>+VLOOKUP($E1796,Consumption!$1:$1048576,MATCH(DATE(AN$2,1,1),INV!$A$1:$LI$1),FALSE)</f>
        <v>4.4535239989999997</v>
      </c>
      <c r="AO1796" s="324">
        <f>+VLOOKUP($E1796,Consumption!$1:$1048576,MATCH(DATE(AO$2,1,1),INV!$A$1:$LI$1),FALSE)</f>
        <v>4.6902449769999999</v>
      </c>
    </row>
    <row r="1797" spans="1:41" s="282" customFormat="1" ht="15" customHeight="1" x14ac:dyDescent="0.35">
      <c r="A1797" s="394"/>
      <c r="B1797" s="406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1.001392289</v>
      </c>
      <c r="G1797" s="324">
        <f>+VLOOKUP($E1797,Consumption!$1:$1048576,MATCH(DATE(G$2,1,1),INV!$A$1:$LI$1),FALSE)</f>
        <v>1.0222813639999999</v>
      </c>
      <c r="H1797" s="324">
        <f>+VLOOKUP($E1797,Consumption!$1:$1048576,MATCH(DATE(H$2,1,1),INV!$A$1:$LI$1),FALSE)</f>
        <v>1.0487405030000001</v>
      </c>
      <c r="I1797" s="324">
        <f>+VLOOKUP($E1797,Consumption!$1:$1048576,MATCH(DATE(I$2,1,1),INV!$A$1:$LI$1),FALSE)</f>
        <v>1.0821602370000001</v>
      </c>
      <c r="J1797" s="324">
        <f>+VLOOKUP($E1797,Consumption!$1:$1048576,MATCH(DATE(J$2,1,1),INV!$A$1:$LI$1),FALSE)</f>
        <v>1.115509179</v>
      </c>
      <c r="K1797" s="324">
        <f>+VLOOKUP($E1797,Consumption!$1:$1048576,MATCH(DATE(K$2,1,1),INV!$A$1:$LI$1),FALSE)</f>
        <v>1.142759064</v>
      </c>
      <c r="L1797" s="324">
        <f>+VLOOKUP($E1797,Consumption!$1:$1048576,MATCH(DATE(L$2,1,1),INV!$A$1:$LI$1),FALSE)</f>
        <v>1.174296381</v>
      </c>
      <c r="M1797" s="324">
        <f>+VLOOKUP($E1797,Consumption!$1:$1048576,MATCH(DATE(M$2,1,1),INV!$A$1:$LI$1),FALSE)</f>
        <v>1.2084527709999999</v>
      </c>
      <c r="N1797" s="324">
        <f>+VLOOKUP($E1797,Consumption!$1:$1048576,MATCH(DATE(N$2,1,1),INV!$A$1:$LI$1),FALSE)</f>
        <v>1.2459099410000001</v>
      </c>
      <c r="O1797" s="324">
        <f>+VLOOKUP($E1797,Consumption!$1:$1048576,MATCH(DATE(O$2,1,1),INV!$A$1:$LI$1),FALSE)</f>
        <v>1.2870661430000001</v>
      </c>
      <c r="P1797" s="324">
        <f>+VLOOKUP($E1797,Consumption!$1:$1048576,MATCH(DATE(P$2,1,1),INV!$A$1:$LI$1),FALSE)</f>
        <v>1.3321418060000001</v>
      </c>
      <c r="Q1797" s="324">
        <f>+VLOOKUP($E1797,Consumption!$1:$1048576,MATCH(DATE(Q$2,1,1),INV!$A$1:$LI$1),FALSE)</f>
        <v>1.3815114070000001</v>
      </c>
      <c r="R1797" s="324">
        <f>+VLOOKUP($E1797,Consumption!$1:$1048576,MATCH(DATE(R$2,1,1),INV!$A$1:$LI$1),FALSE)</f>
        <v>1.4355744749999999</v>
      </c>
      <c r="S1797" s="324">
        <f>+VLOOKUP($E1797,Consumption!$1:$1048576,MATCH(DATE(S$2,1,1),INV!$A$1:$LI$1),FALSE)</f>
        <v>1.4947576920000001</v>
      </c>
      <c r="T1797" s="324">
        <f>+VLOOKUP($E1797,Consumption!$1:$1048576,MATCH(DATE(T$2,1,1),INV!$A$1:$LI$1),FALSE)</f>
        <v>1.559518543</v>
      </c>
      <c r="U1797" s="324">
        <f>+VLOOKUP($E1797,Consumption!$1:$1048576,MATCH(DATE(U$2,1,1),INV!$A$1:$LI$1),FALSE)</f>
        <v>1.630352085</v>
      </c>
      <c r="V1797" s="324">
        <f>+VLOOKUP($E1797,Consumption!$1:$1048576,MATCH(DATE(V$2,1,1),INV!$A$1:$LI$1),FALSE)</f>
        <v>1.7074175899999999</v>
      </c>
      <c r="W1797" s="324">
        <f>+VLOOKUP($E1797,Consumption!$1:$1048576,MATCH(DATE(W$2,1,1),INV!$A$1:$LI$1),FALSE)</f>
        <v>1.7911330940000001</v>
      </c>
      <c r="X1797" s="324">
        <f>+VLOOKUP($E1797,Consumption!$1:$1048576,MATCH(DATE(X$2,1,1),INV!$A$1:$LI$1),FALSE)</f>
        <v>1.882000895</v>
      </c>
      <c r="Y1797" s="324">
        <f>+VLOOKUP($E1797,Consumption!$1:$1048576,MATCH(DATE(Y$2,1,1),INV!$A$1:$LI$1),FALSE)</f>
        <v>1.9805655440000001</v>
      </c>
      <c r="Z1797" s="324">
        <f>+VLOOKUP($E1797,Consumption!$1:$1048576,MATCH(DATE(Z$2,1,1),INV!$A$1:$LI$1),FALSE)</f>
        <v>2.0875451310000002</v>
      </c>
      <c r="AA1797" s="324">
        <f>+VLOOKUP($E1797,Consumption!$1:$1048576,MATCH(DATE(AA$2,1,1),INV!$A$1:$LI$1),FALSE)</f>
        <v>2.203098598</v>
      </c>
      <c r="AB1797" s="324">
        <f>+VLOOKUP($E1797,Consumption!$1:$1048576,MATCH(DATE(AB$2,1,1),INV!$A$1:$LI$1),FALSE)</f>
        <v>2.3276815279999998</v>
      </c>
      <c r="AC1797" s="324">
        <f>+VLOOKUP($E1797,Consumption!$1:$1048576,MATCH(DATE(AC$2,1,1),INV!$A$1:$LI$1),FALSE)</f>
        <v>2.4618508220000002</v>
      </c>
      <c r="AD1797" s="324">
        <f>+VLOOKUP($E1797,Consumption!$1:$1048576,MATCH(DATE(AD$2,1,1),INV!$A$1:$LI$1),FALSE)</f>
        <v>2.6062103720000001</v>
      </c>
      <c r="AE1797" s="324">
        <f>+VLOOKUP($E1797,Consumption!$1:$1048576,MATCH(DATE(AE$2,1,1),INV!$A$1:$LI$1),FALSE)</f>
        <v>2.761890035</v>
      </c>
      <c r="AF1797" s="324">
        <f>+VLOOKUP($E1797,Consumption!$1:$1048576,MATCH(DATE(AF$2,1,1),INV!$A$1:$LI$1),FALSE)</f>
        <v>2.927230394</v>
      </c>
      <c r="AG1797" s="324">
        <f>+VLOOKUP($E1797,Consumption!$1:$1048576,MATCH(DATE(AG$2,1,1),INV!$A$1:$LI$1),FALSE)</f>
        <v>3.1018294630000001</v>
      </c>
      <c r="AH1797" s="324">
        <f>+VLOOKUP($E1797,Consumption!$1:$1048576,MATCH(DATE(AH$2,1,1),INV!$A$1:$LI$1),FALSE)</f>
        <v>3.2854633230000001</v>
      </c>
      <c r="AI1797" s="324">
        <f>+VLOOKUP($E1797,Consumption!$1:$1048576,MATCH(DATE(AI$2,1,1),INV!$A$1:$LI$1),FALSE)</f>
        <v>3.477789595</v>
      </c>
      <c r="AJ1797" s="324">
        <f>+VLOOKUP($E1797,Consumption!$1:$1048576,MATCH(DATE(AJ$2,1,1),INV!$A$1:$LI$1),FALSE)</f>
        <v>3.6782964759999999</v>
      </c>
      <c r="AK1797" s="324">
        <f>+VLOOKUP($E1797,Consumption!$1:$1048576,MATCH(DATE(AK$2,1,1),INV!$A$1:$LI$1),FALSE)</f>
        <v>3.8881681600000002</v>
      </c>
      <c r="AL1797" s="324">
        <f>+VLOOKUP($E1797,Consumption!$1:$1048576,MATCH(DATE(AL$2,1,1),INV!$A$1:$LI$1),FALSE)</f>
        <v>4.1075313309999997</v>
      </c>
      <c r="AM1797" s="324">
        <f>+VLOOKUP($E1797,Consumption!$1:$1048576,MATCH(DATE(AM$2,1,1),INV!$A$1:$LI$1),FALSE)</f>
        <v>4.3363025799999999</v>
      </c>
      <c r="AN1797" s="324">
        <f>+VLOOKUP($E1797,Consumption!$1:$1048576,MATCH(DATE(AN$2,1,1),INV!$A$1:$LI$1),FALSE)</f>
        <v>4.5744163369999997</v>
      </c>
      <c r="AO1797" s="324">
        <f>+VLOOKUP($E1797,Consumption!$1:$1048576,MATCH(DATE(AO$2,1,1),INV!$A$1:$LI$1),FALSE)</f>
        <v>4.8218537899999996</v>
      </c>
    </row>
    <row r="1798" spans="1:41" s="282" customFormat="1" ht="15" customHeight="1" x14ac:dyDescent="0.35">
      <c r="A1798" s="394"/>
      <c r="B1798" s="406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1.003097261</v>
      </c>
      <c r="G1798" s="324">
        <f>+VLOOKUP($E1798,Consumption!$1:$1048576,MATCH(DATE(G$2,1,1),INV!$A$1:$LI$1),FALSE)</f>
        <v>1.0345500910000001</v>
      </c>
      <c r="H1798" s="324">
        <f>+VLOOKUP($E1798,Consumption!$1:$1048576,MATCH(DATE(H$2,1,1),INV!$A$1:$LI$1),FALSE)</f>
        <v>1.0715340579999999</v>
      </c>
      <c r="I1798" s="324">
        <f>+VLOOKUP($E1798,Consumption!$1:$1048576,MATCH(DATE(I$2,1,1),INV!$A$1:$LI$1),FALSE)</f>
        <v>1.1100068759999999</v>
      </c>
      <c r="J1798" s="324">
        <f>+VLOOKUP($E1798,Consumption!$1:$1048576,MATCH(DATE(J$2,1,1),INV!$A$1:$LI$1),FALSE)</f>
        <v>1.144935185</v>
      </c>
      <c r="K1798" s="324">
        <f>+VLOOKUP($E1798,Consumption!$1:$1048576,MATCH(DATE(K$2,1,1),INV!$A$1:$LI$1),FALSE)</f>
        <v>1.1704823369999999</v>
      </c>
      <c r="L1798" s="324">
        <f>+VLOOKUP($E1798,Consumption!$1:$1048576,MATCH(DATE(L$2,1,1),INV!$A$1:$LI$1),FALSE)</f>
        <v>1.201617844</v>
      </c>
      <c r="M1798" s="324">
        <f>+VLOOKUP($E1798,Consumption!$1:$1048576,MATCH(DATE(M$2,1,1),INV!$A$1:$LI$1),FALSE)</f>
        <v>1.235586791</v>
      </c>
      <c r="N1798" s="324">
        <f>+VLOOKUP($E1798,Consumption!$1:$1048576,MATCH(DATE(N$2,1,1),INV!$A$1:$LI$1),FALSE)</f>
        <v>1.2732506180000001</v>
      </c>
      <c r="O1798" s="324">
        <f>+VLOOKUP($E1798,Consumption!$1:$1048576,MATCH(DATE(O$2,1,1),INV!$A$1:$LI$1),FALSE)</f>
        <v>1.3149082050000001</v>
      </c>
      <c r="P1798" s="324">
        <f>+VLOOKUP($E1798,Consumption!$1:$1048576,MATCH(DATE(P$2,1,1),INV!$A$1:$LI$1),FALSE)</f>
        <v>1.3606890199999999</v>
      </c>
      <c r="Q1798" s="324">
        <f>+VLOOKUP($E1798,Consumption!$1:$1048576,MATCH(DATE(Q$2,1,1),INV!$A$1:$LI$1),FALSE)</f>
        <v>1.410899586</v>
      </c>
      <c r="R1798" s="324">
        <f>+VLOOKUP($E1798,Consumption!$1:$1048576,MATCH(DATE(R$2,1,1),INV!$A$1:$LI$1),FALSE)</f>
        <v>1.4659033349999999</v>
      </c>
      <c r="S1798" s="324">
        <f>+VLOOKUP($E1798,Consumption!$1:$1048576,MATCH(DATE(S$2,1,1),INV!$A$1:$LI$1),FALSE)</f>
        <v>1.526107997</v>
      </c>
      <c r="T1798" s="324">
        <f>+VLOOKUP($E1798,Consumption!$1:$1048576,MATCH(DATE(T$2,1,1),INV!$A$1:$LI$1),FALSE)</f>
        <v>1.591960518</v>
      </c>
      <c r="U1798" s="324">
        <f>+VLOOKUP($E1798,Consumption!$1:$1048576,MATCH(DATE(U$2,1,1),INV!$A$1:$LI$1),FALSE)</f>
        <v>1.663949119</v>
      </c>
      <c r="V1798" s="324">
        <f>+VLOOKUP($E1798,Consumption!$1:$1048576,MATCH(DATE(V$2,1,1),INV!$A$1:$LI$1),FALSE)</f>
        <v>1.742184344</v>
      </c>
      <c r="W1798" s="324">
        <f>+VLOOKUP($E1798,Consumption!$1:$1048576,MATCH(DATE(W$2,1,1),INV!$A$1:$LI$1),FALSE)</f>
        <v>1.8270613019999999</v>
      </c>
      <c r="X1798" s="324">
        <f>+VLOOKUP($E1798,Consumption!$1:$1048576,MATCH(DATE(X$2,1,1),INV!$A$1:$LI$1),FALSE)</f>
        <v>1.9190799190000001</v>
      </c>
      <c r="Y1798" s="324">
        <f>+VLOOKUP($E1798,Consumption!$1:$1048576,MATCH(DATE(Y$2,1,1),INV!$A$1:$LI$1),FALSE)</f>
        <v>2.0187931140000002</v>
      </c>
      <c r="Z1798" s="324">
        <f>+VLOOKUP($E1798,Consumption!$1:$1048576,MATCH(DATE(Z$2,1,1),INV!$A$1:$LI$1),FALSE)</f>
        <v>2.1269338329999998</v>
      </c>
      <c r="AA1798" s="324">
        <f>+VLOOKUP($E1798,Consumption!$1:$1048576,MATCH(DATE(AA$2,1,1),INV!$A$1:$LI$1),FALSE)</f>
        <v>2.243626619</v>
      </c>
      <c r="AB1798" s="324">
        <f>+VLOOKUP($E1798,Consumption!$1:$1048576,MATCH(DATE(AB$2,1,1),INV!$A$1:$LI$1),FALSE)</f>
        <v>2.3693079849999998</v>
      </c>
      <c r="AC1798" s="324">
        <f>+VLOOKUP($E1798,Consumption!$1:$1048576,MATCH(DATE(AC$2,1,1),INV!$A$1:$LI$1),FALSE)</f>
        <v>2.5045346190000002</v>
      </c>
      <c r="AD1798" s="324">
        <f>+VLOOKUP($E1798,Consumption!$1:$1048576,MATCH(DATE(AD$2,1,1),INV!$A$1:$LI$1),FALSE)</f>
        <v>2.6499212170000002</v>
      </c>
      <c r="AE1798" s="324">
        <f>+VLOOKUP($E1798,Consumption!$1:$1048576,MATCH(DATE(AE$2,1,1),INV!$A$1:$LI$1),FALSE)</f>
        <v>2.8066219289999998</v>
      </c>
      <c r="AF1798" s="324">
        <f>+VLOOKUP($E1798,Consumption!$1:$1048576,MATCH(DATE(AF$2,1,1),INV!$A$1:$LI$1),FALSE)</f>
        <v>2.9727388650000002</v>
      </c>
      <c r="AG1798" s="324">
        <f>+VLOOKUP($E1798,Consumption!$1:$1048576,MATCH(DATE(AG$2,1,1),INV!$A$1:$LI$1),FALSE)</f>
        <v>3.147743856</v>
      </c>
      <c r="AH1798" s="324">
        <f>+VLOOKUP($E1798,Consumption!$1:$1048576,MATCH(DATE(AH$2,1,1),INV!$A$1:$LI$1),FALSE)</f>
        <v>3.3313967459999998</v>
      </c>
      <c r="AI1798" s="324">
        <f>+VLOOKUP($E1798,Consumption!$1:$1048576,MATCH(DATE(AI$2,1,1),INV!$A$1:$LI$1),FALSE)</f>
        <v>3.5233997979999998</v>
      </c>
      <c r="AJ1798" s="324">
        <f>+VLOOKUP($E1798,Consumption!$1:$1048576,MATCH(DATE(AJ$2,1,1),INV!$A$1:$LI$1),FALSE)</f>
        <v>3.7233034260000002</v>
      </c>
      <c r="AK1798" s="324">
        <f>+VLOOKUP($E1798,Consumption!$1:$1048576,MATCH(DATE(AK$2,1,1),INV!$A$1:$LI$1),FALSE)</f>
        <v>3.9325432450000002</v>
      </c>
      <c r="AL1798" s="324">
        <f>+VLOOKUP($E1798,Consumption!$1:$1048576,MATCH(DATE(AL$2,1,1),INV!$A$1:$LI$1),FALSE)</f>
        <v>4.1513803139999998</v>
      </c>
      <c r="AM1798" s="324">
        <f>+VLOOKUP($E1798,Consumption!$1:$1048576,MATCH(DATE(AM$2,1,1),INV!$A$1:$LI$1),FALSE)</f>
        <v>4.3797584000000001</v>
      </c>
      <c r="AN1798" s="324">
        <f>+VLOOKUP($E1798,Consumption!$1:$1048576,MATCH(DATE(AN$2,1,1),INV!$A$1:$LI$1),FALSE)</f>
        <v>4.6175785950000003</v>
      </c>
      <c r="AO1798" s="324">
        <f>+VLOOKUP($E1798,Consumption!$1:$1048576,MATCH(DATE(AO$2,1,1),INV!$A$1:$LI$1),FALSE)</f>
        <v>4.8647688230000004</v>
      </c>
    </row>
    <row r="1799" spans="1:41" s="282" customFormat="1" ht="15" customHeight="1" x14ac:dyDescent="0.35">
      <c r="A1799" s="394"/>
      <c r="B1799" s="406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1.001673874</v>
      </c>
      <c r="G1799" s="324">
        <f>+VLOOKUP($E1799,Consumption!$1:$1048576,MATCH(DATE(G$2,1,1),INV!$A$1:$LI$1),FALSE)</f>
        <v>1.0227858510000001</v>
      </c>
      <c r="H1799" s="324">
        <f>+VLOOKUP($E1799,Consumption!$1:$1048576,MATCH(DATE(H$2,1,1),INV!$A$1:$LI$1),FALSE)</f>
        <v>1.0512034969999999</v>
      </c>
      <c r="I1799" s="324">
        <f>+VLOOKUP($E1799,Consumption!$1:$1048576,MATCH(DATE(I$2,1,1),INV!$A$1:$LI$1),FALSE)</f>
        <v>1.0872741109999999</v>
      </c>
      <c r="J1799" s="324">
        <f>+VLOOKUP($E1799,Consumption!$1:$1048576,MATCH(DATE(J$2,1,1),INV!$A$1:$LI$1),FALSE)</f>
        <v>1.1214518040000001</v>
      </c>
      <c r="K1799" s="324">
        <f>+VLOOKUP($E1799,Consumption!$1:$1048576,MATCH(DATE(K$2,1,1),INV!$A$1:$LI$1),FALSE)</f>
        <v>1.1474880629999999</v>
      </c>
      <c r="L1799" s="324">
        <f>+VLOOKUP($E1799,Consumption!$1:$1048576,MATCH(DATE(L$2,1,1),INV!$A$1:$LI$1),FALSE)</f>
        <v>1.1803892979999999</v>
      </c>
      <c r="M1799" s="324">
        <f>+VLOOKUP($E1799,Consumption!$1:$1048576,MATCH(DATE(M$2,1,1),INV!$A$1:$LI$1),FALSE)</f>
        <v>1.2165110720000001</v>
      </c>
      <c r="N1799" s="324">
        <f>+VLOOKUP($E1799,Consumption!$1:$1048576,MATCH(DATE(N$2,1,1),INV!$A$1:$LI$1),FALSE)</f>
        <v>1.2563155660000001</v>
      </c>
      <c r="O1799" s="324">
        <f>+VLOOKUP($E1799,Consumption!$1:$1048576,MATCH(DATE(O$2,1,1),INV!$A$1:$LI$1),FALSE)</f>
        <v>1.299989099</v>
      </c>
      <c r="P1799" s="324">
        <f>+VLOOKUP($E1799,Consumption!$1:$1048576,MATCH(DATE(P$2,1,1),INV!$A$1:$LI$1),FALSE)</f>
        <v>1.3476137699999999</v>
      </c>
      <c r="Q1799" s="324">
        <f>+VLOOKUP($E1799,Consumption!$1:$1048576,MATCH(DATE(Q$2,1,1),INV!$A$1:$LI$1),FALSE)</f>
        <v>1.39951866</v>
      </c>
      <c r="R1799" s="324">
        <f>+VLOOKUP($E1799,Consumption!$1:$1048576,MATCH(DATE(R$2,1,1),INV!$A$1:$LI$1),FALSE)</f>
        <v>1.4561241659999999</v>
      </c>
      <c r="S1799" s="324">
        <f>+VLOOKUP($E1799,Consumption!$1:$1048576,MATCH(DATE(S$2,1,1),INV!$A$1:$LI$1),FALSE)</f>
        <v>1.5179015220000001</v>
      </c>
      <c r="T1799" s="324">
        <f>+VLOOKUP($E1799,Consumption!$1:$1048576,MATCH(DATE(T$2,1,1),INV!$A$1:$LI$1),FALSE)</f>
        <v>1.585355048</v>
      </c>
      <c r="U1799" s="324">
        <f>+VLOOKUP($E1799,Consumption!$1:$1048576,MATCH(DATE(U$2,1,1),INV!$A$1:$LI$1),FALSE)</f>
        <v>1.659020395</v>
      </c>
      <c r="V1799" s="324">
        <f>+VLOOKUP($E1799,Consumption!$1:$1048576,MATCH(DATE(V$2,1,1),INV!$A$1:$LI$1),FALSE)</f>
        <v>1.738944482</v>
      </c>
      <c r="W1799" s="324">
        <f>+VLOOKUP($E1799,Consumption!$1:$1048576,MATCH(DATE(W$2,1,1),INV!$A$1:$LI$1),FALSE)</f>
        <v>1.825535922</v>
      </c>
      <c r="X1799" s="324">
        <f>+VLOOKUP($E1799,Consumption!$1:$1048576,MATCH(DATE(X$2,1,1),INV!$A$1:$LI$1),FALSE)</f>
        <v>1.9193302860000001</v>
      </c>
      <c r="Y1799" s="324">
        <f>+VLOOKUP($E1799,Consumption!$1:$1048576,MATCH(DATE(Y$2,1,1),INV!$A$1:$LI$1),FALSE)</f>
        <v>2.0209235909999999</v>
      </c>
      <c r="Z1799" s="324">
        <f>+VLOOKUP($E1799,Consumption!$1:$1048576,MATCH(DATE(Z$2,1,1),INV!$A$1:$LI$1),FALSE)</f>
        <v>2.1311076099999999</v>
      </c>
      <c r="AA1799" s="324">
        <f>+VLOOKUP($E1799,Consumption!$1:$1048576,MATCH(DATE(AA$2,1,1),INV!$A$1:$LI$1),FALSE)</f>
        <v>2.2499235660000001</v>
      </c>
      <c r="AB1799" s="324">
        <f>+VLOOKUP($E1799,Consumption!$1:$1048576,MATCH(DATE(AB$2,1,1),INV!$A$1:$LI$1),FALSE)</f>
        <v>2.3778111380000002</v>
      </c>
      <c r="AC1799" s="324">
        <f>+VLOOKUP($E1799,Consumption!$1:$1048576,MATCH(DATE(AC$2,1,1),INV!$A$1:$LI$1),FALSE)</f>
        <v>2.5153585660000002</v>
      </c>
      <c r="AD1799" s="324">
        <f>+VLOOKUP($E1799,Consumption!$1:$1048576,MATCH(DATE(AD$2,1,1),INV!$A$1:$LI$1),FALSE)</f>
        <v>2.663223345</v>
      </c>
      <c r="AE1799" s="324">
        <f>+VLOOKUP($E1799,Consumption!$1:$1048576,MATCH(DATE(AE$2,1,1),INV!$A$1:$LI$1),FALSE)</f>
        <v>2.8226620859999998</v>
      </c>
      <c r="AF1799" s="324">
        <f>+VLOOKUP($E1799,Consumption!$1:$1048576,MATCH(DATE(AF$2,1,1),INV!$A$1:$LI$1),FALSE)</f>
        <v>2.9911840810000001</v>
      </c>
      <c r="AG1799" s="324">
        <f>+VLOOKUP($E1799,Consumption!$1:$1048576,MATCH(DATE(AG$2,1,1),INV!$A$1:$LI$1),FALSE)</f>
        <v>3.168156583</v>
      </c>
      <c r="AH1799" s="324">
        <f>+VLOOKUP($E1799,Consumption!$1:$1048576,MATCH(DATE(AH$2,1,1),INV!$A$1:$LI$1),FALSE)</f>
        <v>3.3533874890000002</v>
      </c>
      <c r="AI1799" s="324">
        <f>+VLOOKUP($E1799,Consumption!$1:$1048576,MATCH(DATE(AI$2,1,1),INV!$A$1:$LI$1),FALSE)</f>
        <v>3.546686545</v>
      </c>
      <c r="AJ1799" s="324">
        <f>+VLOOKUP($E1799,Consumption!$1:$1048576,MATCH(DATE(AJ$2,1,1),INV!$A$1:$LI$1),FALSE)</f>
        <v>3.7477159019999999</v>
      </c>
      <c r="AK1799" s="324">
        <f>+VLOOKUP($E1799,Consumption!$1:$1048576,MATCH(DATE(AK$2,1,1),INV!$A$1:$LI$1),FALSE)</f>
        <v>3.9584690980000001</v>
      </c>
      <c r="AL1799" s="324">
        <f>+VLOOKUP($E1799,Consumption!$1:$1048576,MATCH(DATE(AL$2,1,1),INV!$A$1:$LI$1),FALSE)</f>
        <v>4.1793459999999998</v>
      </c>
      <c r="AM1799" s="324">
        <f>+VLOOKUP($E1799,Consumption!$1:$1048576,MATCH(DATE(AM$2,1,1),INV!$A$1:$LI$1),FALSE)</f>
        <v>4.4102857780000004</v>
      </c>
      <c r="AN1799" s="324">
        <f>+VLOOKUP($E1799,Consumption!$1:$1048576,MATCH(DATE(AN$2,1,1),INV!$A$1:$LI$1),FALSE)</f>
        <v>4.6511200549999998</v>
      </c>
      <c r="AO1799" s="324">
        <f>+VLOOKUP($E1799,Consumption!$1:$1048576,MATCH(DATE(AO$2,1,1),INV!$A$1:$LI$1),FALSE)</f>
        <v>4.9016895160000002</v>
      </c>
    </row>
    <row r="1800" spans="1:41" s="282" customFormat="1" ht="15" customHeight="1" x14ac:dyDescent="0.35">
      <c r="A1800" s="394"/>
      <c r="B1800" s="406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1.0014589819999999</v>
      </c>
      <c r="G1800" s="324">
        <f>+VLOOKUP($E1800,Consumption!$1:$1048576,MATCH(DATE(G$2,1,1),INV!$A$1:$LI$1),FALSE)</f>
        <v>1.021774043</v>
      </c>
      <c r="H1800" s="324">
        <f>+VLOOKUP($E1800,Consumption!$1:$1048576,MATCH(DATE(H$2,1,1),INV!$A$1:$LI$1),FALSE)</f>
        <v>1.0484854669999999</v>
      </c>
      <c r="I1800" s="324">
        <f>+VLOOKUP($E1800,Consumption!$1:$1048576,MATCH(DATE(I$2,1,1),INV!$A$1:$LI$1),FALSE)</f>
        <v>1.0824805879999999</v>
      </c>
      <c r="J1800" s="324">
        <f>+VLOOKUP($E1800,Consumption!$1:$1048576,MATCH(DATE(J$2,1,1),INV!$A$1:$LI$1),FALSE)</f>
        <v>1.1153731579999999</v>
      </c>
      <c r="K1800" s="324">
        <f>+VLOOKUP($E1800,Consumption!$1:$1048576,MATCH(DATE(K$2,1,1),INV!$A$1:$LI$1),FALSE)</f>
        <v>1.14152736</v>
      </c>
      <c r="L1800" s="324">
        <f>+VLOOKUP($E1800,Consumption!$1:$1048576,MATCH(DATE(L$2,1,1),INV!$A$1:$LI$1),FALSE)</f>
        <v>1.1741932799999999</v>
      </c>
      <c r="M1800" s="324">
        <f>+VLOOKUP($E1800,Consumption!$1:$1048576,MATCH(DATE(M$2,1,1),INV!$A$1:$LI$1),FALSE)</f>
        <v>1.209955589</v>
      </c>
      <c r="N1800" s="324">
        <f>+VLOOKUP($E1800,Consumption!$1:$1048576,MATCH(DATE(N$2,1,1),INV!$A$1:$LI$1),FALSE)</f>
        <v>1.2492268799999999</v>
      </c>
      <c r="O1800" s="324">
        <f>+VLOOKUP($E1800,Consumption!$1:$1048576,MATCH(DATE(O$2,1,1),INV!$A$1:$LI$1),FALSE)</f>
        <v>1.29221896</v>
      </c>
      <c r="P1800" s="324">
        <f>+VLOOKUP($E1800,Consumption!$1:$1048576,MATCH(DATE(P$2,1,1),INV!$A$1:$LI$1),FALSE)</f>
        <v>1.339062255</v>
      </c>
      <c r="Q1800" s="324">
        <f>+VLOOKUP($E1800,Consumption!$1:$1048576,MATCH(DATE(Q$2,1,1),INV!$A$1:$LI$1),FALSE)</f>
        <v>1.3901339610000001</v>
      </c>
      <c r="R1800" s="324">
        <f>+VLOOKUP($E1800,Consumption!$1:$1048576,MATCH(DATE(R$2,1,1),INV!$A$1:$LI$1),FALSE)</f>
        <v>1.4458701039999999</v>
      </c>
      <c r="S1800" s="324">
        <f>+VLOOKUP($E1800,Consumption!$1:$1048576,MATCH(DATE(S$2,1,1),INV!$A$1:$LI$1),FALSE)</f>
        <v>1.5067461529999999</v>
      </c>
      <c r="T1800" s="324">
        <f>+VLOOKUP($E1800,Consumption!$1:$1048576,MATCH(DATE(T$2,1,1),INV!$A$1:$LI$1),FALSE)</f>
        <v>1.5732657510000001</v>
      </c>
      <c r="U1800" s="324">
        <f>+VLOOKUP($E1800,Consumption!$1:$1048576,MATCH(DATE(U$2,1,1),INV!$A$1:$LI$1),FALSE)</f>
        <v>1.645962001</v>
      </c>
      <c r="V1800" s="324">
        <f>+VLOOKUP($E1800,Consumption!$1:$1048576,MATCH(DATE(V$2,1,1),INV!$A$1:$LI$1),FALSE)</f>
        <v>1.7250006090000001</v>
      </c>
      <c r="W1800" s="324">
        <f>+VLOOKUP($E1800,Consumption!$1:$1048576,MATCH(DATE(W$2,1,1),INV!$A$1:$LI$1),FALSE)</f>
        <v>1.810757819</v>
      </c>
      <c r="X1800" s="324">
        <f>+VLOOKUP($E1800,Consumption!$1:$1048576,MATCH(DATE(X$2,1,1),INV!$A$1:$LI$1),FALSE)</f>
        <v>1.9037303459999999</v>
      </c>
      <c r="Y1800" s="324">
        <f>+VLOOKUP($E1800,Consumption!$1:$1048576,MATCH(DATE(Y$2,1,1),INV!$A$1:$LI$1),FALSE)</f>
        <v>2.0044876170000001</v>
      </c>
      <c r="Z1800" s="324">
        <f>+VLOOKUP($E1800,Consumption!$1:$1048576,MATCH(DATE(Z$2,1,1),INV!$A$1:$LI$1),FALSE)</f>
        <v>2.1138000739999998</v>
      </c>
      <c r="AA1800" s="324">
        <f>+VLOOKUP($E1800,Consumption!$1:$1048576,MATCH(DATE(AA$2,1,1),INV!$A$1:$LI$1),FALSE)</f>
        <v>2.2318324280000001</v>
      </c>
      <c r="AB1800" s="324">
        <f>+VLOOKUP($E1800,Consumption!$1:$1048576,MATCH(DATE(AB$2,1,1),INV!$A$1:$LI$1),FALSE)</f>
        <v>2.3589949859999999</v>
      </c>
      <c r="AC1800" s="324">
        <f>+VLOOKUP($E1800,Consumption!$1:$1048576,MATCH(DATE(AC$2,1,1),INV!$A$1:$LI$1),FALSE)</f>
        <v>2.4958395370000002</v>
      </c>
      <c r="AD1800" s="324">
        <f>+VLOOKUP($E1800,Consumption!$1:$1048576,MATCH(DATE(AD$2,1,1),INV!$A$1:$LI$1),FALSE)</f>
        <v>2.642998264</v>
      </c>
      <c r="AE1800" s="324">
        <f>+VLOOKUP($E1800,Consumption!$1:$1048576,MATCH(DATE(AE$2,1,1),INV!$A$1:$LI$1),FALSE)</f>
        <v>2.8016936449999998</v>
      </c>
      <c r="AF1800" s="324">
        <f>+VLOOKUP($E1800,Consumption!$1:$1048576,MATCH(DATE(AF$2,1,1),INV!$A$1:$LI$1),FALSE)</f>
        <v>2.9701583330000001</v>
      </c>
      <c r="AG1800" s="324">
        <f>+VLOOKUP($E1800,Consumption!$1:$1048576,MATCH(DATE(AG$2,1,1),INV!$A$1:$LI$1),FALSE)</f>
        <v>3.147594072</v>
      </c>
      <c r="AH1800" s="324">
        <f>+VLOOKUP($E1800,Consumption!$1:$1048576,MATCH(DATE(AH$2,1,1),INV!$A$1:$LI$1),FALSE)</f>
        <v>3.3336021640000002</v>
      </c>
      <c r="AI1800" s="324">
        <f>+VLOOKUP($E1800,Consumption!$1:$1048576,MATCH(DATE(AI$2,1,1),INV!$A$1:$LI$1),FALSE)</f>
        <v>3.5278592070000001</v>
      </c>
      <c r="AJ1800" s="324">
        <f>+VLOOKUP($E1800,Consumption!$1:$1048576,MATCH(DATE(AJ$2,1,1),INV!$A$1:$LI$1),FALSE)</f>
        <v>3.7299625029999999</v>
      </c>
      <c r="AK1800" s="324">
        <f>+VLOOKUP($E1800,Consumption!$1:$1048576,MATCH(DATE(AK$2,1,1),INV!$A$1:$LI$1),FALSE)</f>
        <v>3.9413244540000001</v>
      </c>
      <c r="AL1800" s="324">
        <f>+VLOOKUP($E1800,Consumption!$1:$1048576,MATCH(DATE(AL$2,1,1),INV!$A$1:$LI$1),FALSE)</f>
        <v>4.162484879</v>
      </c>
      <c r="AM1800" s="324">
        <f>+VLOOKUP($E1800,Consumption!$1:$1048576,MATCH(DATE(AM$2,1,1),INV!$A$1:$LI$1),FALSE)</f>
        <v>4.3935607560000003</v>
      </c>
      <c r="AN1800" s="324">
        <f>+VLOOKUP($E1800,Consumption!$1:$1048576,MATCH(DATE(AN$2,1,1),INV!$A$1:$LI$1),FALSE)</f>
        <v>4.6345010520000001</v>
      </c>
      <c r="AO1800" s="324">
        <f>+VLOOKUP($E1800,Consumption!$1:$1048576,MATCH(DATE(AO$2,1,1),INV!$A$1:$LI$1),FALSE)</f>
        <v>4.8852048689999998</v>
      </c>
    </row>
    <row r="1801" spans="1:41" s="282" customFormat="1" ht="15" customHeight="1" x14ac:dyDescent="0.35">
      <c r="A1801" s="394"/>
      <c r="B1801" s="406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1.0043160209999999</v>
      </c>
      <c r="G1801" s="324">
        <f>+VLOOKUP($E1801,Consumption!$1:$1048576,MATCH(DATE(G$2,1,1),INV!$A$1:$LI$1),FALSE)</f>
        <v>1.0242322619999999</v>
      </c>
      <c r="H1801" s="324">
        <f>+VLOOKUP($E1801,Consumption!$1:$1048576,MATCH(DATE(H$2,1,1),INV!$A$1:$LI$1),FALSE)</f>
        <v>1.059069246</v>
      </c>
      <c r="I1801" s="324">
        <f>+VLOOKUP($E1801,Consumption!$1:$1048576,MATCH(DATE(I$2,1,1),INV!$A$1:$LI$1),FALSE)</f>
        <v>1.107729693</v>
      </c>
      <c r="J1801" s="324">
        <f>+VLOOKUP($E1801,Consumption!$1:$1048576,MATCH(DATE(J$2,1,1),INV!$A$1:$LI$1),FALSE)</f>
        <v>1.1454712410000001</v>
      </c>
      <c r="K1801" s="324">
        <f>+VLOOKUP($E1801,Consumption!$1:$1048576,MATCH(DATE(K$2,1,1),INV!$A$1:$LI$1),FALSE)</f>
        <v>1.1606997720000001</v>
      </c>
      <c r="L1801" s="324">
        <f>+VLOOKUP($E1801,Consumption!$1:$1048576,MATCH(DATE(L$2,1,1),INV!$A$1:$LI$1),FALSE)</f>
        <v>1.193087483</v>
      </c>
      <c r="M1801" s="324">
        <f>+VLOOKUP($E1801,Consumption!$1:$1048576,MATCH(DATE(M$2,1,1),INV!$A$1:$LI$1),FALSE)</f>
        <v>1.231642245</v>
      </c>
      <c r="N1801" s="324">
        <f>+VLOOKUP($E1801,Consumption!$1:$1048576,MATCH(DATE(N$2,1,1),INV!$A$1:$LI$1),FALSE)</f>
        <v>1.2764288559999999</v>
      </c>
      <c r="O1801" s="324">
        <f>+VLOOKUP($E1801,Consumption!$1:$1048576,MATCH(DATE(O$2,1,1),INV!$A$1:$LI$1),FALSE)</f>
        <v>1.3268156820000001</v>
      </c>
      <c r="P1801" s="324">
        <f>+VLOOKUP($E1801,Consumption!$1:$1048576,MATCH(DATE(P$2,1,1),INV!$A$1:$LI$1),FALSE)</f>
        <v>1.3821992620000001</v>
      </c>
      <c r="Q1801" s="324">
        <f>+VLOOKUP($E1801,Consumption!$1:$1048576,MATCH(DATE(Q$2,1,1),INV!$A$1:$LI$1),FALSE)</f>
        <v>1.4425670960000001</v>
      </c>
      <c r="R1801" s="324">
        <f>+VLOOKUP($E1801,Consumption!$1:$1048576,MATCH(DATE(R$2,1,1),INV!$A$1:$LI$1),FALSE)</f>
        <v>1.508222728</v>
      </c>
      <c r="S1801" s="324">
        <f>+VLOOKUP($E1801,Consumption!$1:$1048576,MATCH(DATE(S$2,1,1),INV!$A$1:$LI$1),FALSE)</f>
        <v>1.5796533699999999</v>
      </c>
      <c r="T1801" s="324">
        <f>+VLOOKUP($E1801,Consumption!$1:$1048576,MATCH(DATE(T$2,1,1),INV!$A$1:$LI$1),FALSE)</f>
        <v>1.6574383260000001</v>
      </c>
      <c r="U1801" s="324">
        <f>+VLOOKUP($E1801,Consumption!$1:$1048576,MATCH(DATE(U$2,1,1),INV!$A$1:$LI$1),FALSE)</f>
        <v>1.7422069630000001</v>
      </c>
      <c r="V1801" s="324">
        <f>+VLOOKUP($E1801,Consumption!$1:$1048576,MATCH(DATE(V$2,1,1),INV!$A$1:$LI$1),FALSE)</f>
        <v>1.834006026</v>
      </c>
      <c r="W1801" s="324">
        <f>+VLOOKUP($E1801,Consumption!$1:$1048576,MATCH(DATE(W$2,1,1),INV!$A$1:$LI$1),FALSE)</f>
        <v>1.933046147</v>
      </c>
      <c r="X1801" s="324">
        <f>+VLOOKUP($E1801,Consumption!$1:$1048576,MATCH(DATE(X$2,1,1),INV!$A$1:$LI$1),FALSE)</f>
        <v>2.0398005590000001</v>
      </c>
      <c r="Y1801" s="324">
        <f>+VLOOKUP($E1801,Consumption!$1:$1048576,MATCH(DATE(Y$2,1,1),INV!$A$1:$LI$1),FALSE)</f>
        <v>2.154934817</v>
      </c>
      <c r="Z1801" s="324">
        <f>+VLOOKUP($E1801,Consumption!$1:$1048576,MATCH(DATE(Z$2,1,1),INV!$A$1:$LI$1),FALSE)</f>
        <v>2.279443852</v>
      </c>
      <c r="AA1801" s="324">
        <f>+VLOOKUP($E1801,Consumption!$1:$1048576,MATCH(DATE(AA$2,1,1),INV!$A$1:$LI$1),FALSE)</f>
        <v>2.41339909</v>
      </c>
      <c r="AB1801" s="324">
        <f>+VLOOKUP($E1801,Consumption!$1:$1048576,MATCH(DATE(AB$2,1,1),INV!$A$1:$LI$1),FALSE)</f>
        <v>2.5570121000000001</v>
      </c>
      <c r="AC1801" s="324">
        <f>+VLOOKUP($E1801,Consumption!$1:$1048576,MATCH(DATE(AC$2,1,1),INV!$A$1:$LI$1),FALSE)</f>
        <v>2.7107856259999998</v>
      </c>
      <c r="AD1801" s="324">
        <f>+VLOOKUP($E1801,Consumption!$1:$1048576,MATCH(DATE(AD$2,1,1),INV!$A$1:$LI$1),FALSE)</f>
        <v>2.875438554</v>
      </c>
      <c r="AE1801" s="324">
        <f>+VLOOKUP($E1801,Consumption!$1:$1048576,MATCH(DATE(AE$2,1,1),INV!$A$1:$LI$1),FALSE)</f>
        <v>3.0525930610000001</v>
      </c>
      <c r="AF1801" s="324">
        <f>+VLOOKUP($E1801,Consumption!$1:$1048576,MATCH(DATE(AF$2,1,1),INV!$A$1:$LI$1),FALSE)</f>
        <v>3.2393144189999998</v>
      </c>
      <c r="AG1801" s="324">
        <f>+VLOOKUP($E1801,Consumption!$1:$1048576,MATCH(DATE(AG$2,1,1),INV!$A$1:$LI$1),FALSE)</f>
        <v>3.4330490239999998</v>
      </c>
      <c r="AH1801" s="324">
        <f>+VLOOKUP($E1801,Consumption!$1:$1048576,MATCH(DATE(AH$2,1,1),INV!$A$1:$LI$1),FALSE)</f>
        <v>3.6323931090000001</v>
      </c>
      <c r="AI1801" s="324">
        <f>+VLOOKUP($E1801,Consumption!$1:$1048576,MATCH(DATE(AI$2,1,1),INV!$A$1:$LI$1),FALSE)</f>
        <v>3.836743523</v>
      </c>
      <c r="AJ1801" s="324">
        <f>+VLOOKUP($E1801,Consumption!$1:$1048576,MATCH(DATE(AJ$2,1,1),INV!$A$1:$LI$1),FALSE)</f>
        <v>4.0458196729999996</v>
      </c>
      <c r="AK1801" s="324">
        <f>+VLOOKUP($E1801,Consumption!$1:$1048576,MATCH(DATE(AK$2,1,1),INV!$A$1:$LI$1),FALSE)</f>
        <v>4.2623223059999997</v>
      </c>
      <c r="AL1801" s="324">
        <f>+VLOOKUP($E1801,Consumption!$1:$1048576,MATCH(DATE(AL$2,1,1),INV!$A$1:$LI$1),FALSE)</f>
        <v>4.4883623840000002</v>
      </c>
      <c r="AM1801" s="324">
        <f>+VLOOKUP($E1801,Consumption!$1:$1048576,MATCH(DATE(AM$2,1,1),INV!$A$1:$LI$1),FALSE)</f>
        <v>4.724919227</v>
      </c>
      <c r="AN1801" s="324">
        <f>+VLOOKUP($E1801,Consumption!$1:$1048576,MATCH(DATE(AN$2,1,1),INV!$A$1:$LI$1),FALSE)</f>
        <v>4.9721601489999996</v>
      </c>
      <c r="AO1801" s="324">
        <f>+VLOOKUP($E1801,Consumption!$1:$1048576,MATCH(DATE(AO$2,1,1),INV!$A$1:$LI$1),FALSE)</f>
        <v>5.2298410579999999</v>
      </c>
    </row>
    <row r="1802" spans="1:41" s="282" customFormat="1" ht="15" customHeight="1" x14ac:dyDescent="0.35">
      <c r="A1802" s="394"/>
      <c r="B1802" s="406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1.002650249</v>
      </c>
      <c r="G1802" s="324">
        <f>+VLOOKUP($E1802,Consumption!$1:$1048576,MATCH(DATE(G$2,1,1),INV!$A$1:$LI$1),FALSE)</f>
        <v>1.0155440360000001</v>
      </c>
      <c r="H1802" s="324">
        <f>+VLOOKUP($E1802,Consumption!$1:$1048576,MATCH(DATE(H$2,1,1),INV!$A$1:$LI$1),FALSE)</f>
        <v>1.044509946</v>
      </c>
      <c r="I1802" s="324">
        <f>+VLOOKUP($E1802,Consumption!$1:$1048576,MATCH(DATE(I$2,1,1),INV!$A$1:$LI$1),FALSE)</f>
        <v>1.0920010099999999</v>
      </c>
      <c r="J1802" s="324">
        <f>+VLOOKUP($E1802,Consumption!$1:$1048576,MATCH(DATE(J$2,1,1),INV!$A$1:$LI$1),FALSE)</f>
        <v>1.1298586159999999</v>
      </c>
      <c r="K1802" s="324">
        <f>+VLOOKUP($E1802,Consumption!$1:$1048576,MATCH(DATE(K$2,1,1),INV!$A$1:$LI$1),FALSE)</f>
        <v>1.1368795780000001</v>
      </c>
      <c r="L1802" s="324">
        <f>+VLOOKUP($E1802,Consumption!$1:$1048576,MATCH(DATE(L$2,1,1),INV!$A$1:$LI$1),FALSE)</f>
        <v>1.1653857540000001</v>
      </c>
      <c r="M1802" s="324">
        <f>+VLOOKUP($E1802,Consumption!$1:$1048576,MATCH(DATE(M$2,1,1),INV!$A$1:$LI$1),FALSE)</f>
        <v>1.1968625820000001</v>
      </c>
      <c r="N1802" s="324">
        <f>+VLOOKUP($E1802,Consumption!$1:$1048576,MATCH(DATE(N$2,1,1),INV!$A$1:$LI$1),FALSE)</f>
        <v>1.2321524239999999</v>
      </c>
      <c r="O1802" s="324">
        <f>+VLOOKUP($E1802,Consumption!$1:$1048576,MATCH(DATE(O$2,1,1),INV!$A$1:$LI$1),FALSE)</f>
        <v>1.2712416900000001</v>
      </c>
      <c r="P1802" s="324">
        <f>+VLOOKUP($E1802,Consumption!$1:$1048576,MATCH(DATE(P$2,1,1),INV!$A$1:$LI$1),FALSE)</f>
        <v>1.314073482</v>
      </c>
      <c r="Q1802" s="324">
        <f>+VLOOKUP($E1802,Consumption!$1:$1048576,MATCH(DATE(Q$2,1,1),INV!$A$1:$LI$1),FALSE)</f>
        <v>1.360867359</v>
      </c>
      <c r="R1802" s="324">
        <f>+VLOOKUP($E1802,Consumption!$1:$1048576,MATCH(DATE(R$2,1,1),INV!$A$1:$LI$1),FALSE)</f>
        <v>1.411914884</v>
      </c>
      <c r="S1802" s="324">
        <f>+VLOOKUP($E1802,Consumption!$1:$1048576,MATCH(DATE(S$2,1,1),INV!$A$1:$LI$1),FALSE)</f>
        <v>1.467571223</v>
      </c>
      <c r="T1802" s="324">
        <f>+VLOOKUP($E1802,Consumption!$1:$1048576,MATCH(DATE(T$2,1,1),INV!$A$1:$LI$1),FALSE)</f>
        <v>1.5282446679999999</v>
      </c>
      <c r="U1802" s="324">
        <f>+VLOOKUP($E1802,Consumption!$1:$1048576,MATCH(DATE(U$2,1,1),INV!$A$1:$LI$1),FALSE)</f>
        <v>1.594391686</v>
      </c>
      <c r="V1802" s="324">
        <f>+VLOOKUP($E1802,Consumption!$1:$1048576,MATCH(DATE(V$2,1,1),INV!$A$1:$LI$1),FALSE)</f>
        <v>1.6662218339999999</v>
      </c>
      <c r="W1802" s="324">
        <f>+VLOOKUP($E1802,Consumption!$1:$1048576,MATCH(DATE(W$2,1,1),INV!$A$1:$LI$1),FALSE)</f>
        <v>1.744111652</v>
      </c>
      <c r="X1802" s="324">
        <f>+VLOOKUP($E1802,Consumption!$1:$1048576,MATCH(DATE(X$2,1,1),INV!$A$1:$LI$1),FALSE)</f>
        <v>1.8285094449999999</v>
      </c>
      <c r="Y1802" s="324">
        <f>+VLOOKUP($E1802,Consumption!$1:$1048576,MATCH(DATE(Y$2,1,1),INV!$A$1:$LI$1),FALSE)</f>
        <v>1.91990639</v>
      </c>
      <c r="Z1802" s="324">
        <f>+VLOOKUP($E1802,Consumption!$1:$1048576,MATCH(DATE(Z$2,1,1),INV!$A$1:$LI$1),FALSE)</f>
        <v>2.0189664600000001</v>
      </c>
      <c r="AA1802" s="324">
        <f>+VLOOKUP($E1802,Consumption!$1:$1048576,MATCH(DATE(AA$2,1,1),INV!$A$1:$LI$1),FALSE)</f>
        <v>2.1258757880000001</v>
      </c>
      <c r="AB1802" s="324">
        <f>+VLOOKUP($E1802,Consumption!$1:$1048576,MATCH(DATE(AB$2,1,1),INV!$A$1:$LI$1),FALSE)</f>
        <v>2.2410301779999999</v>
      </c>
      <c r="AC1802" s="324">
        <f>+VLOOKUP($E1802,Consumption!$1:$1048576,MATCH(DATE(AC$2,1,1),INV!$A$1:$LI$1),FALSE)</f>
        <v>2.3649170320000001</v>
      </c>
      <c r="AD1802" s="324">
        <f>+VLOOKUP($E1802,Consumption!$1:$1048576,MATCH(DATE(AD$2,1,1),INV!$A$1:$LI$1),FALSE)</f>
        <v>2.4980728120000002</v>
      </c>
      <c r="AE1802" s="324">
        <f>+VLOOKUP($E1802,Consumption!$1:$1048576,MATCH(DATE(AE$2,1,1),INV!$A$1:$LI$1),FALSE)</f>
        <v>2.6415574720000001</v>
      </c>
      <c r="AF1802" s="324">
        <f>+VLOOKUP($E1802,Consumption!$1:$1048576,MATCH(DATE(AF$2,1,1),INV!$A$1:$LI$1),FALSE)</f>
        <v>2.7941314080000001</v>
      </c>
      <c r="AG1802" s="324">
        <f>+VLOOKUP($E1802,Consumption!$1:$1048576,MATCH(DATE(AG$2,1,1),INV!$A$1:$LI$1),FALSE)</f>
        <v>2.9553202270000001</v>
      </c>
      <c r="AH1802" s="324">
        <f>+VLOOKUP($E1802,Consumption!$1:$1048576,MATCH(DATE(AH$2,1,1),INV!$A$1:$LI$1),FALSE)</f>
        <v>3.1248065970000001</v>
      </c>
      <c r="AI1802" s="324">
        <f>+VLOOKUP($E1802,Consumption!$1:$1048576,MATCH(DATE(AI$2,1,1),INV!$A$1:$LI$1),FALSE)</f>
        <v>3.3022153510000001</v>
      </c>
      <c r="AJ1802" s="324">
        <f>+VLOOKUP($E1802,Consumption!$1:$1048576,MATCH(DATE(AJ$2,1,1),INV!$A$1:$LI$1),FALSE)</f>
        <v>3.4870608110000001</v>
      </c>
      <c r="AK1802" s="324">
        <f>+VLOOKUP($E1802,Consumption!$1:$1048576,MATCH(DATE(AK$2,1,1),INV!$A$1:$LI$1),FALSE)</f>
        <v>3.680195372</v>
      </c>
      <c r="AL1802" s="324">
        <f>+VLOOKUP($E1802,Consumption!$1:$1048576,MATCH(DATE(AL$2,1,1),INV!$A$1:$LI$1),FALSE)</f>
        <v>3.8818288889999999</v>
      </c>
      <c r="AM1802" s="324">
        <f>+VLOOKUP($E1802,Consumption!$1:$1048576,MATCH(DATE(AM$2,1,1),INV!$A$1:$LI$1),FALSE)</f>
        <v>4.0919910330000002</v>
      </c>
      <c r="AN1802" s="324">
        <f>+VLOOKUP($E1802,Consumption!$1:$1048576,MATCH(DATE(AN$2,1,1),INV!$A$1:$LI$1),FALSE)</f>
        <v>4.3106868370000004</v>
      </c>
      <c r="AO1802" s="324">
        <f>+VLOOKUP($E1802,Consumption!$1:$1048576,MATCH(DATE(AO$2,1,1),INV!$A$1:$LI$1),FALSE)</f>
        <v>4.537925027</v>
      </c>
    </row>
    <row r="1803" spans="1:41" s="282" customFormat="1" ht="15" customHeight="1" x14ac:dyDescent="0.35">
      <c r="A1803" s="394"/>
      <c r="B1803" s="406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1.002650257</v>
      </c>
      <c r="G1803" s="324">
        <f>+VLOOKUP($E1803,Consumption!$1:$1048576,MATCH(DATE(G$2,1,1),INV!$A$1:$LI$1),FALSE)</f>
        <v>1.015544022</v>
      </c>
      <c r="H1803" s="324">
        <f>+VLOOKUP($E1803,Consumption!$1:$1048576,MATCH(DATE(H$2,1,1),INV!$A$1:$LI$1),FALSE)</f>
        <v>1.044509959</v>
      </c>
      <c r="I1803" s="324">
        <f>+VLOOKUP($E1803,Consumption!$1:$1048576,MATCH(DATE(I$2,1,1),INV!$A$1:$LI$1),FALSE)</f>
        <v>1.09200111</v>
      </c>
      <c r="J1803" s="324">
        <f>+VLOOKUP($E1803,Consumption!$1:$1048576,MATCH(DATE(J$2,1,1),INV!$A$1:$LI$1),FALSE)</f>
        <v>1.1298587689999999</v>
      </c>
      <c r="K1803" s="324">
        <f>+VLOOKUP($E1803,Consumption!$1:$1048576,MATCH(DATE(K$2,1,1),INV!$A$1:$LI$1),FALSE)</f>
        <v>1.1368796839999999</v>
      </c>
      <c r="L1803" s="324">
        <f>+VLOOKUP($E1803,Consumption!$1:$1048576,MATCH(DATE(L$2,1,1),INV!$A$1:$LI$1),FALSE)</f>
        <v>1.165385881</v>
      </c>
      <c r="M1803" s="324">
        <f>+VLOOKUP($E1803,Consumption!$1:$1048576,MATCH(DATE(M$2,1,1),INV!$A$1:$LI$1),FALSE)</f>
        <v>1.196862737</v>
      </c>
      <c r="N1803" s="324">
        <f>+VLOOKUP($E1803,Consumption!$1:$1048576,MATCH(DATE(N$2,1,1),INV!$A$1:$LI$1),FALSE)</f>
        <v>1.232152618</v>
      </c>
      <c r="O1803" s="324">
        <f>+VLOOKUP($E1803,Consumption!$1:$1048576,MATCH(DATE(O$2,1,1),INV!$A$1:$LI$1),FALSE)</f>
        <v>1.2712419349999999</v>
      </c>
      <c r="P1803" s="324">
        <f>+VLOOKUP($E1803,Consumption!$1:$1048576,MATCH(DATE(P$2,1,1),INV!$A$1:$LI$1),FALSE)</f>
        <v>1.314073788</v>
      </c>
      <c r="Q1803" s="324">
        <f>+VLOOKUP($E1803,Consumption!$1:$1048576,MATCH(DATE(Q$2,1,1),INV!$A$1:$LI$1),FALSE)</f>
        <v>1.360867737</v>
      </c>
      <c r="R1803" s="324">
        <f>+VLOOKUP($E1803,Consumption!$1:$1048576,MATCH(DATE(R$2,1,1),INV!$A$1:$LI$1),FALSE)</f>
        <v>1.411915346</v>
      </c>
      <c r="S1803" s="324">
        <f>+VLOOKUP($E1803,Consumption!$1:$1048576,MATCH(DATE(S$2,1,1),INV!$A$1:$LI$1),FALSE)</f>
        <v>1.4675717829999999</v>
      </c>
      <c r="T1803" s="324">
        <f>+VLOOKUP($E1803,Consumption!$1:$1048576,MATCH(DATE(T$2,1,1),INV!$A$1:$LI$1),FALSE)</f>
        <v>1.52824534</v>
      </c>
      <c r="U1803" s="324">
        <f>+VLOOKUP($E1803,Consumption!$1:$1048576,MATCH(DATE(U$2,1,1),INV!$A$1:$LI$1),FALSE)</f>
        <v>1.5943924860000001</v>
      </c>
      <c r="V1803" s="324">
        <f>+VLOOKUP($E1803,Consumption!$1:$1048576,MATCH(DATE(V$2,1,1),INV!$A$1:$LI$1),FALSE)</f>
        <v>1.6662227780000001</v>
      </c>
      <c r="W1803" s="324">
        <f>+VLOOKUP($E1803,Consumption!$1:$1048576,MATCH(DATE(W$2,1,1),INV!$A$1:$LI$1),FALSE)</f>
        <v>1.744112758</v>
      </c>
      <c r="X1803" s="324">
        <f>+VLOOKUP($E1803,Consumption!$1:$1048576,MATCH(DATE(X$2,1,1),INV!$A$1:$LI$1),FALSE)</f>
        <v>1.828510732</v>
      </c>
      <c r="Y1803" s="324">
        <f>+VLOOKUP($E1803,Consumption!$1:$1048576,MATCH(DATE(Y$2,1,1),INV!$A$1:$LI$1),FALSE)</f>
        <v>1.9199078789999999</v>
      </c>
      <c r="Z1803" s="324">
        <f>+VLOOKUP($E1803,Consumption!$1:$1048576,MATCH(DATE(Z$2,1,1),INV!$A$1:$LI$1),FALSE)</f>
        <v>2.0189681739999998</v>
      </c>
      <c r="AA1803" s="324">
        <f>+VLOOKUP($E1803,Consumption!$1:$1048576,MATCH(DATE(AA$2,1,1),INV!$A$1:$LI$1),FALSE)</f>
        <v>2.1258777499999999</v>
      </c>
      <c r="AB1803" s="324">
        <f>+VLOOKUP($E1803,Consumption!$1:$1048576,MATCH(DATE(AB$2,1,1),INV!$A$1:$LI$1),FALSE)</f>
        <v>2.2410324140000002</v>
      </c>
      <c r="AC1803" s="324">
        <f>+VLOOKUP($E1803,Consumption!$1:$1048576,MATCH(DATE(AC$2,1,1),INV!$A$1:$LI$1),FALSE)</f>
        <v>2.3649195669999998</v>
      </c>
      <c r="AD1803" s="324">
        <f>+VLOOKUP($E1803,Consumption!$1:$1048576,MATCH(DATE(AD$2,1,1),INV!$A$1:$LI$1),FALSE)</f>
        <v>2.4980756730000002</v>
      </c>
      <c r="AE1803" s="324">
        <f>+VLOOKUP($E1803,Consumption!$1:$1048576,MATCH(DATE(AE$2,1,1),INV!$A$1:$LI$1),FALSE)</f>
        <v>2.641560691</v>
      </c>
      <c r="AF1803" s="324">
        <f>+VLOOKUP($E1803,Consumption!$1:$1048576,MATCH(DATE(AF$2,1,1),INV!$A$1:$LI$1),FALSE)</f>
        <v>2.794135013</v>
      </c>
      <c r="AG1803" s="324">
        <f>+VLOOKUP($E1803,Consumption!$1:$1048576,MATCH(DATE(AG$2,1,1),INV!$A$1:$LI$1),FALSE)</f>
        <v>2.9553242420000001</v>
      </c>
      <c r="AH1803" s="324">
        <f>+VLOOKUP($E1803,Consumption!$1:$1048576,MATCH(DATE(AH$2,1,1),INV!$A$1:$LI$1),FALSE)</f>
        <v>3.1248110470000001</v>
      </c>
      <c r="AI1803" s="324">
        <f>+VLOOKUP($E1803,Consumption!$1:$1048576,MATCH(DATE(AI$2,1,1),INV!$A$1:$LI$1),FALSE)</f>
        <v>3.3022202599999999</v>
      </c>
      <c r="AJ1803" s="324">
        <f>+VLOOKUP($E1803,Consumption!$1:$1048576,MATCH(DATE(AJ$2,1,1),INV!$A$1:$LI$1),FALSE)</f>
        <v>3.4870662000000001</v>
      </c>
      <c r="AK1803" s="324">
        <f>+VLOOKUP($E1803,Consumption!$1:$1048576,MATCH(DATE(AK$2,1,1),INV!$A$1:$LI$1),FALSE)</f>
        <v>3.6802012660000001</v>
      </c>
      <c r="AL1803" s="324">
        <f>+VLOOKUP($E1803,Consumption!$1:$1048576,MATCH(DATE(AL$2,1,1),INV!$A$1:$LI$1),FALSE)</f>
        <v>3.8818353129999998</v>
      </c>
      <c r="AM1803" s="324">
        <f>+VLOOKUP($E1803,Consumption!$1:$1048576,MATCH(DATE(AM$2,1,1),INV!$A$1:$LI$1),FALSE)</f>
        <v>4.0919980120000004</v>
      </c>
      <c r="AN1803" s="324">
        <f>+VLOOKUP($E1803,Consumption!$1:$1048576,MATCH(DATE(AN$2,1,1),INV!$A$1:$LI$1),FALSE)</f>
        <v>4.3106943949999996</v>
      </c>
      <c r="AO1803" s="324">
        <f>+VLOOKUP($E1803,Consumption!$1:$1048576,MATCH(DATE(AO$2,1,1),INV!$A$1:$LI$1),FALSE)</f>
        <v>4.5379331900000004</v>
      </c>
    </row>
    <row r="1804" spans="1:41" s="282" customFormat="1" ht="15" customHeight="1" x14ac:dyDescent="0.35">
      <c r="A1804" s="394"/>
      <c r="B1804" s="406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1.0041089839999999</v>
      </c>
      <c r="G1804" s="324">
        <f>+VLOOKUP($E1804,Consumption!$1:$1048576,MATCH(DATE(G$2,1,1),INV!$A$1:$LI$1),FALSE)</f>
        <v>1.021895693</v>
      </c>
      <c r="H1804" s="324">
        <f>+VLOOKUP($E1804,Consumption!$1:$1048576,MATCH(DATE(H$2,1,1),INV!$A$1:$LI$1),FALSE)</f>
        <v>1.0538327679999999</v>
      </c>
      <c r="I1804" s="324">
        <f>+VLOOKUP($E1804,Consumption!$1:$1048576,MATCH(DATE(I$2,1,1),INV!$A$1:$LI$1),FALSE)</f>
        <v>1.103287181</v>
      </c>
      <c r="J1804" s="324">
        <f>+VLOOKUP($E1804,Consumption!$1:$1048576,MATCH(DATE(J$2,1,1),INV!$A$1:$LI$1),FALSE)</f>
        <v>1.1448607689999999</v>
      </c>
      <c r="K1804" s="324">
        <f>+VLOOKUP($E1804,Consumption!$1:$1048576,MATCH(DATE(K$2,1,1),INV!$A$1:$LI$1),FALSE)</f>
        <v>1.1589948910000001</v>
      </c>
      <c r="L1804" s="324">
        <f>+VLOOKUP($E1804,Consumption!$1:$1048576,MATCH(DATE(L$2,1,1),INV!$A$1:$LI$1),FALSE)</f>
        <v>1.1885962379999999</v>
      </c>
      <c r="M1804" s="324">
        <f>+VLOOKUP($E1804,Consumption!$1:$1048576,MATCH(DATE(M$2,1,1),INV!$A$1:$LI$1),FALSE)</f>
        <v>1.222902186</v>
      </c>
      <c r="N1804" s="324">
        <f>+VLOOKUP($E1804,Consumption!$1:$1048576,MATCH(DATE(N$2,1,1),INV!$A$1:$LI$1),FALSE)</f>
        <v>1.262094252</v>
      </c>
      <c r="O1804" s="324">
        <f>+VLOOKUP($E1804,Consumption!$1:$1048576,MATCH(DATE(O$2,1,1),INV!$A$1:$LI$1),FALSE)</f>
        <v>1.305846651</v>
      </c>
      <c r="P1804" s="324">
        <f>+VLOOKUP($E1804,Consumption!$1:$1048576,MATCH(DATE(P$2,1,1),INV!$A$1:$LI$1),FALSE)</f>
        <v>1.35385427</v>
      </c>
      <c r="Q1804" s="324">
        <f>+VLOOKUP($E1804,Consumption!$1:$1048576,MATCH(DATE(Q$2,1,1),INV!$A$1:$LI$1),FALSE)</f>
        <v>1.406120096</v>
      </c>
      <c r="R1804" s="324">
        <f>+VLOOKUP($E1804,Consumption!$1:$1048576,MATCH(DATE(R$2,1,1),INV!$A$1:$LI$1),FALSE)</f>
        <v>1.4628904789999999</v>
      </c>
      <c r="S1804" s="324">
        <f>+VLOOKUP($E1804,Consumption!$1:$1048576,MATCH(DATE(S$2,1,1),INV!$A$1:$LI$1),FALSE)</f>
        <v>1.5245479630000001</v>
      </c>
      <c r="T1804" s="324">
        <f>+VLOOKUP($E1804,Consumption!$1:$1048576,MATCH(DATE(T$2,1,1),INV!$A$1:$LI$1),FALSE)</f>
        <v>1.5915552719999999</v>
      </c>
      <c r="U1804" s="324">
        <f>+VLOOKUP($E1804,Consumption!$1:$1048576,MATCH(DATE(U$2,1,1),INV!$A$1:$LI$1),FALSE)</f>
        <v>1.6644277439999999</v>
      </c>
      <c r="V1804" s="324">
        <f>+VLOOKUP($E1804,Consumption!$1:$1048576,MATCH(DATE(V$2,1,1),INV!$A$1:$LI$1),FALSE)</f>
        <v>1.7431166259999999</v>
      </c>
      <c r="W1804" s="324">
        <f>+VLOOKUP($E1804,Consumption!$1:$1048576,MATCH(DATE(W$2,1,1),INV!$A$1:$LI$1),FALSE)</f>
        <v>1.828011042</v>
      </c>
      <c r="X1804" s="324">
        <f>+VLOOKUP($E1804,Consumption!$1:$1048576,MATCH(DATE(X$2,1,1),INV!$A$1:$LI$1),FALSE)</f>
        <v>1.919618845</v>
      </c>
      <c r="Y1804" s="324">
        <f>+VLOOKUP($E1804,Consumption!$1:$1048576,MATCH(DATE(Y$2,1,1),INV!$A$1:$LI$1),FALSE)</f>
        <v>2.018517847</v>
      </c>
      <c r="Z1804" s="324">
        <f>+VLOOKUP($E1804,Consumption!$1:$1048576,MATCH(DATE(Z$2,1,1),INV!$A$1:$LI$1),FALSE)</f>
        <v>2.1254674919999998</v>
      </c>
      <c r="AA1804" s="324">
        <f>+VLOOKUP($E1804,Consumption!$1:$1048576,MATCH(DATE(AA$2,1,1),INV!$A$1:$LI$1),FALSE)</f>
        <v>2.2404521320000002</v>
      </c>
      <c r="AB1804" s="324">
        <f>+VLOOKUP($E1804,Consumption!$1:$1048576,MATCH(DATE(AB$2,1,1),INV!$A$1:$LI$1),FALSE)</f>
        <v>2.363893681</v>
      </c>
      <c r="AC1804" s="324">
        <f>+VLOOKUP($E1804,Consumption!$1:$1048576,MATCH(DATE(AC$2,1,1),INV!$A$1:$LI$1),FALSE)</f>
        <v>2.4963415100000002</v>
      </c>
      <c r="AD1804" s="324">
        <f>+VLOOKUP($E1804,Consumption!$1:$1048576,MATCH(DATE(AD$2,1,1),INV!$A$1:$LI$1),FALSE)</f>
        <v>2.6384235569999999</v>
      </c>
      <c r="AE1804" s="324">
        <f>+VLOOKUP($E1804,Consumption!$1:$1048576,MATCH(DATE(AE$2,1,1),INV!$A$1:$LI$1),FALSE)</f>
        <v>2.7912887890000002</v>
      </c>
      <c r="AF1804" s="324">
        <f>+VLOOKUP($E1804,Consumption!$1:$1048576,MATCH(DATE(AF$2,1,1),INV!$A$1:$LI$1),FALSE)</f>
        <v>2.952052723</v>
      </c>
      <c r="AG1804" s="324">
        <f>+VLOOKUP($E1804,Consumption!$1:$1048576,MATCH(DATE(AG$2,1,1),INV!$A$1:$LI$1),FALSE)</f>
        <v>3.1200545160000002</v>
      </c>
      <c r="AH1804" s="324">
        <f>+VLOOKUP($E1804,Consumption!$1:$1048576,MATCH(DATE(AH$2,1,1),INV!$A$1:$LI$1),FALSE)</f>
        <v>3.2950195390000001</v>
      </c>
      <c r="AI1804" s="324">
        <f>+VLOOKUP($E1804,Consumption!$1:$1048576,MATCH(DATE(AI$2,1,1),INV!$A$1:$LI$1),FALSE)</f>
        <v>3.476758325</v>
      </c>
      <c r="AJ1804" s="324">
        <f>+VLOOKUP($E1804,Consumption!$1:$1048576,MATCH(DATE(AJ$2,1,1),INV!$A$1:$LI$1),FALSE)</f>
        <v>3.6650306210000001</v>
      </c>
      <c r="AK1804" s="324">
        <f>+VLOOKUP($E1804,Consumption!$1:$1048576,MATCH(DATE(AK$2,1,1),INV!$A$1:$LI$1),FALSE)</f>
        <v>3.862308606</v>
      </c>
      <c r="AL1804" s="324">
        <f>+VLOOKUP($E1804,Consumption!$1:$1048576,MATCH(DATE(AL$2,1,1),INV!$A$1:$LI$1),FALSE)</f>
        <v>4.0691627490000002</v>
      </c>
      <c r="AM1804" s="324">
        <f>+VLOOKUP($E1804,Consumption!$1:$1048576,MATCH(DATE(AM$2,1,1),INV!$A$1:$LI$1),FALSE)</f>
        <v>4.2857098029999996</v>
      </c>
      <c r="AN1804" s="324">
        <f>+VLOOKUP($E1804,Consumption!$1:$1048576,MATCH(DATE(AN$2,1,1),INV!$A$1:$LI$1),FALSE)</f>
        <v>4.5118634599999998</v>
      </c>
      <c r="AO1804" s="324">
        <f>+VLOOKUP($E1804,Consumption!$1:$1048576,MATCH(DATE(AO$2,1,1),INV!$A$1:$LI$1),FALSE)</f>
        <v>4.7474487730000003</v>
      </c>
    </row>
    <row r="1805" spans="1:41" s="282" customFormat="1" ht="15" customHeight="1" x14ac:dyDescent="0.35">
      <c r="A1805" s="394"/>
      <c r="B1805" s="406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1.0105054550000001</v>
      </c>
      <c r="G1805" s="324">
        <f>+VLOOKUP($E1805,Consumption!$1:$1048576,MATCH(DATE(G$2,1,1),INV!$A$1:$LI$1),FALSE)</f>
        <v>1.0279594569999999</v>
      </c>
      <c r="H1805" s="324">
        <f>+VLOOKUP($E1805,Consumption!$1:$1048576,MATCH(DATE(H$2,1,1),INV!$A$1:$LI$1),FALSE)</f>
        <v>1.068318407</v>
      </c>
      <c r="I1805" s="324">
        <f>+VLOOKUP($E1805,Consumption!$1:$1048576,MATCH(DATE(I$2,1,1),INV!$A$1:$LI$1),FALSE)</f>
        <v>1.1334124139999999</v>
      </c>
      <c r="J1805" s="324">
        <f>+VLOOKUP($E1805,Consumption!$1:$1048576,MATCH(DATE(J$2,1,1),INV!$A$1:$LI$1),FALSE)</f>
        <v>1.1767063259999999</v>
      </c>
      <c r="K1805" s="324">
        <f>+VLOOKUP($E1805,Consumption!$1:$1048576,MATCH(DATE(K$2,1,1),INV!$A$1:$LI$1),FALSE)</f>
        <v>1.1771864949999999</v>
      </c>
      <c r="L1805" s="324">
        <f>+VLOOKUP($E1805,Consumption!$1:$1048576,MATCH(DATE(L$2,1,1),INV!$A$1:$LI$1),FALSE)</f>
        <v>1.2087459140000001</v>
      </c>
      <c r="M1805" s="324">
        <f>+VLOOKUP($E1805,Consumption!$1:$1048576,MATCH(DATE(M$2,1,1),INV!$A$1:$LI$1),FALSE)</f>
        <v>1.24165912</v>
      </c>
      <c r="N1805" s="324">
        <f>+VLOOKUP($E1805,Consumption!$1:$1048576,MATCH(DATE(N$2,1,1),INV!$A$1:$LI$1),FALSE)</f>
        <v>1.2779032260000001</v>
      </c>
      <c r="O1805" s="324">
        <f>+VLOOKUP($E1805,Consumption!$1:$1048576,MATCH(DATE(O$2,1,1),INV!$A$1:$LI$1),FALSE)</f>
        <v>1.3177560420000001</v>
      </c>
      <c r="P1805" s="324">
        <f>+VLOOKUP($E1805,Consumption!$1:$1048576,MATCH(DATE(P$2,1,1),INV!$A$1:$LI$1),FALSE)</f>
        <v>1.3613271119999999</v>
      </c>
      <c r="Q1805" s="324">
        <f>+VLOOKUP($E1805,Consumption!$1:$1048576,MATCH(DATE(Q$2,1,1),INV!$A$1:$LI$1),FALSE)</f>
        <v>1.4088896289999999</v>
      </c>
      <c r="R1805" s="324">
        <f>+VLOOKUP($E1805,Consumption!$1:$1048576,MATCH(DATE(R$2,1,1),INV!$A$1:$LI$1),FALSE)</f>
        <v>1.4607784749999999</v>
      </c>
      <c r="S1805" s="324">
        <f>+VLOOKUP($E1805,Consumption!$1:$1048576,MATCH(DATE(S$2,1,1),INV!$A$1:$LI$1),FALSE)</f>
        <v>1.517370917</v>
      </c>
      <c r="T1805" s="324">
        <f>+VLOOKUP($E1805,Consumption!$1:$1048576,MATCH(DATE(T$2,1,1),INV!$A$1:$LI$1),FALSE)</f>
        <v>1.579078937</v>
      </c>
      <c r="U1805" s="324">
        <f>+VLOOKUP($E1805,Consumption!$1:$1048576,MATCH(DATE(U$2,1,1),INV!$A$1:$LI$1),FALSE)</f>
        <v>1.646350319</v>
      </c>
      <c r="V1805" s="324">
        <f>+VLOOKUP($E1805,Consumption!$1:$1048576,MATCH(DATE(V$2,1,1),INV!$A$1:$LI$1),FALSE)</f>
        <v>1.719266671</v>
      </c>
      <c r="W1805" s="324">
        <f>+VLOOKUP($E1805,Consumption!$1:$1048576,MATCH(DATE(W$2,1,1),INV!$A$1:$LI$1),FALSE)</f>
        <v>1.7982001949999999</v>
      </c>
      <c r="X1805" s="324">
        <f>+VLOOKUP($E1805,Consumption!$1:$1048576,MATCH(DATE(X$2,1,1),INV!$A$1:$LI$1),FALSE)</f>
        <v>1.8836045809999999</v>
      </c>
      <c r="Y1805" s="324">
        <f>+VLOOKUP($E1805,Consumption!$1:$1048576,MATCH(DATE(Y$2,1,1),INV!$A$1:$LI$1),FALSE)</f>
        <v>1.97597486</v>
      </c>
      <c r="Z1805" s="324">
        <f>+VLOOKUP($E1805,Consumption!$1:$1048576,MATCH(DATE(Z$2,1,1),INV!$A$1:$LI$1),FALSE)</f>
        <v>2.0759648770000001</v>
      </c>
      <c r="AA1805" s="324">
        <f>+VLOOKUP($E1805,Consumption!$1:$1048576,MATCH(DATE(AA$2,1,1),INV!$A$1:$LI$1),FALSE)</f>
        <v>2.1836621329999999</v>
      </c>
      <c r="AB1805" s="324">
        <f>+VLOOKUP($E1805,Consumption!$1:$1048576,MATCH(DATE(AB$2,1,1),INV!$A$1:$LI$1),FALSE)</f>
        <v>2.2994681350000001</v>
      </c>
      <c r="AC1805" s="324">
        <f>+VLOOKUP($E1805,Consumption!$1:$1048576,MATCH(DATE(AC$2,1,1),INV!$A$1:$LI$1),FALSE)</f>
        <v>2.4238801479999998</v>
      </c>
      <c r="AD1805" s="324">
        <f>+VLOOKUP($E1805,Consumption!$1:$1048576,MATCH(DATE(AD$2,1,1),INV!$A$1:$LI$1),FALSE)</f>
        <v>2.5574427100000001</v>
      </c>
      <c r="AE1805" s="324">
        <f>+VLOOKUP($E1805,Consumption!$1:$1048576,MATCH(DATE(AE$2,1,1),INV!$A$1:$LI$1),FALSE)</f>
        <v>2.7011764700000001</v>
      </c>
      <c r="AF1805" s="324">
        <f>+VLOOKUP($E1805,Consumption!$1:$1048576,MATCH(DATE(AF$2,1,1),INV!$A$1:$LI$1),FALSE)</f>
        <v>2.8532536629999998</v>
      </c>
      <c r="AG1805" s="324">
        <f>+VLOOKUP($E1805,Consumption!$1:$1048576,MATCH(DATE(AG$2,1,1),INV!$A$1:$LI$1),FALSE)</f>
        <v>3.0132334279999999</v>
      </c>
      <c r="AH1805" s="324">
        <f>+VLOOKUP($E1805,Consumption!$1:$1048576,MATCH(DATE(AH$2,1,1),INV!$A$1:$LI$1),FALSE)</f>
        <v>3.1808813659999999</v>
      </c>
      <c r="AI1805" s="324">
        <f>+VLOOKUP($E1805,Consumption!$1:$1048576,MATCH(DATE(AI$2,1,1),INV!$A$1:$LI$1),FALSE)</f>
        <v>3.3559045350000001</v>
      </c>
      <c r="AJ1805" s="324">
        <f>+VLOOKUP($E1805,Consumption!$1:$1048576,MATCH(DATE(AJ$2,1,1),INV!$A$1:$LI$1),FALSE)</f>
        <v>3.5378909850000002</v>
      </c>
      <c r="AK1805" s="324">
        <f>+VLOOKUP($E1805,Consumption!$1:$1048576,MATCH(DATE(AK$2,1,1),INV!$A$1:$LI$1),FALSE)</f>
        <v>3.7282186159999999</v>
      </c>
      <c r="AL1805" s="324">
        <f>+VLOOKUP($E1805,Consumption!$1:$1048576,MATCH(DATE(AL$2,1,1),INV!$A$1:$LI$1),FALSE)</f>
        <v>3.9271272349999999</v>
      </c>
      <c r="AM1805" s="324">
        <f>+VLOOKUP($E1805,Consumption!$1:$1048576,MATCH(DATE(AM$2,1,1),INV!$A$1:$LI$1),FALSE)</f>
        <v>4.1346045050000004</v>
      </c>
      <c r="AN1805" s="324">
        <f>+VLOOKUP($E1805,Consumption!$1:$1048576,MATCH(DATE(AN$2,1,1),INV!$A$1:$LI$1),FALSE)</f>
        <v>4.3505907050000001</v>
      </c>
      <c r="AO1805" s="324">
        <f>+VLOOKUP($E1805,Consumption!$1:$1048576,MATCH(DATE(AO$2,1,1),INV!$A$1:$LI$1),FALSE)</f>
        <v>4.5750242319999996</v>
      </c>
    </row>
    <row r="1806" spans="1:41" s="282" customFormat="1" ht="15" customHeight="1" x14ac:dyDescent="0.35">
      <c r="A1806" s="394"/>
      <c r="B1806" s="406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1.001220059</v>
      </c>
      <c r="G1806" s="324">
        <f>+VLOOKUP($E1806,Consumption!$1:$1048576,MATCH(DATE(G$2,1,1),INV!$A$1:$LI$1),FALSE)</f>
        <v>1.0214954590000001</v>
      </c>
      <c r="H1806" s="324">
        <f>+VLOOKUP($E1806,Consumption!$1:$1048576,MATCH(DATE(H$2,1,1),INV!$A$1:$LI$1),FALSE)</f>
        <v>1.047158493</v>
      </c>
      <c r="I1806" s="324">
        <f>+VLOOKUP($E1806,Consumption!$1:$1048576,MATCH(DATE(I$2,1,1),INV!$A$1:$LI$1),FALSE)</f>
        <v>1.0793104529999999</v>
      </c>
      <c r="J1806" s="324">
        <f>+VLOOKUP($E1806,Consumption!$1:$1048576,MATCH(DATE(J$2,1,1),INV!$A$1:$LI$1),FALSE)</f>
        <v>1.111267091</v>
      </c>
      <c r="K1806" s="324">
        <f>+VLOOKUP($E1806,Consumption!$1:$1048576,MATCH(DATE(K$2,1,1),INV!$A$1:$LI$1),FALSE)</f>
        <v>1.1384741519999999</v>
      </c>
      <c r="L1806" s="324">
        <f>+VLOOKUP($E1806,Consumption!$1:$1048576,MATCH(DATE(L$2,1,1),INV!$A$1:$LI$1),FALSE)</f>
        <v>1.171305968</v>
      </c>
      <c r="M1806" s="324">
        <f>+VLOOKUP($E1806,Consumption!$1:$1048576,MATCH(DATE(M$2,1,1),INV!$A$1:$LI$1),FALSE)</f>
        <v>1.2071633150000001</v>
      </c>
      <c r="N1806" s="324">
        <f>+VLOOKUP($E1806,Consumption!$1:$1048576,MATCH(DATE(N$2,1,1),INV!$A$1:$LI$1),FALSE)</f>
        <v>1.2464029590000001</v>
      </c>
      <c r="O1806" s="324">
        <f>+VLOOKUP($E1806,Consumption!$1:$1048576,MATCH(DATE(O$2,1,1),INV!$A$1:$LI$1),FALSE)</f>
        <v>1.289262554</v>
      </c>
      <c r="P1806" s="324">
        <f>+VLOOKUP($E1806,Consumption!$1:$1048576,MATCH(DATE(P$2,1,1),INV!$A$1:$LI$1),FALSE)</f>
        <v>1.335910419</v>
      </c>
      <c r="Q1806" s="324">
        <f>+VLOOKUP($E1806,Consumption!$1:$1048576,MATCH(DATE(Q$2,1,1),INV!$A$1:$LI$1),FALSE)</f>
        <v>1.3867608520000001</v>
      </c>
      <c r="R1806" s="324">
        <f>+VLOOKUP($E1806,Consumption!$1:$1048576,MATCH(DATE(R$2,1,1),INV!$A$1:$LI$1),FALSE)</f>
        <v>1.442269542</v>
      </c>
      <c r="S1806" s="324">
        <f>+VLOOKUP($E1806,Consumption!$1:$1048576,MATCH(DATE(S$2,1,1),INV!$A$1:$LI$1),FALSE)</f>
        <v>1.50292268</v>
      </c>
      <c r="T1806" s="324">
        <f>+VLOOKUP($E1806,Consumption!$1:$1048576,MATCH(DATE(T$2,1,1),INV!$A$1:$LI$1),FALSE)</f>
        <v>1.569229953</v>
      </c>
      <c r="U1806" s="324">
        <f>+VLOOKUP($E1806,Consumption!$1:$1048576,MATCH(DATE(U$2,1,1),INV!$A$1:$LI$1),FALSE)</f>
        <v>1.641728426</v>
      </c>
      <c r="V1806" s="324">
        <f>+VLOOKUP($E1806,Consumption!$1:$1048576,MATCH(DATE(V$2,1,1),INV!$A$1:$LI$1),FALSE)</f>
        <v>1.720631456</v>
      </c>
      <c r="W1806" s="324">
        <f>+VLOOKUP($E1806,Consumption!$1:$1048576,MATCH(DATE(W$2,1,1),INV!$A$1:$LI$1),FALSE)</f>
        <v>1.8063128610000001</v>
      </c>
      <c r="X1806" s="324">
        <f>+VLOOKUP($E1806,Consumption!$1:$1048576,MATCH(DATE(X$2,1,1),INV!$A$1:$LI$1),FALSE)</f>
        <v>1.8992574609999999</v>
      </c>
      <c r="Y1806" s="324">
        <f>+VLOOKUP($E1806,Consumption!$1:$1048576,MATCH(DATE(Y$2,1,1),INV!$A$1:$LI$1),FALSE)</f>
        <v>2.0000251480000002</v>
      </c>
      <c r="Z1806" s="324">
        <f>+VLOOKUP($E1806,Consumption!$1:$1048576,MATCH(DATE(Z$2,1,1),INV!$A$1:$LI$1),FALSE)</f>
        <v>2.1093810550000001</v>
      </c>
      <c r="AA1806" s="324">
        <f>+VLOOKUP($E1806,Consumption!$1:$1048576,MATCH(DATE(AA$2,1,1),INV!$A$1:$LI$1),FALSE)</f>
        <v>2.2275367639999999</v>
      </c>
      <c r="AB1806" s="324">
        <f>+VLOOKUP($E1806,Consumption!$1:$1048576,MATCH(DATE(AB$2,1,1),INV!$A$1:$LI$1),FALSE)</f>
        <v>2.3549021309999998</v>
      </c>
      <c r="AC1806" s="324">
        <f>+VLOOKUP($E1806,Consumption!$1:$1048576,MATCH(DATE(AC$2,1,1),INV!$A$1:$LI$1),FALSE)</f>
        <v>2.4920192050000001</v>
      </c>
      <c r="AD1806" s="324">
        <f>+VLOOKUP($E1806,Consumption!$1:$1048576,MATCH(DATE(AD$2,1,1),INV!$A$1:$LI$1),FALSE)</f>
        <v>2.6395122579999999</v>
      </c>
      <c r="AE1806" s="324">
        <f>+VLOOKUP($E1806,Consumption!$1:$1048576,MATCH(DATE(AE$2,1,1),INV!$A$1:$LI$1),FALSE)</f>
        <v>2.7985985750000002</v>
      </c>
      <c r="AF1806" s="324">
        <f>+VLOOKUP($E1806,Consumption!$1:$1048576,MATCH(DATE(AF$2,1,1),INV!$A$1:$LI$1),FALSE)</f>
        <v>2.9677771759999998</v>
      </c>
      <c r="AG1806" s="324">
        <f>+VLOOKUP($E1806,Consumption!$1:$1048576,MATCH(DATE(AG$2,1,1),INV!$A$1:$LI$1),FALSE)</f>
        <v>3.1462244799999999</v>
      </c>
      <c r="AH1806" s="324">
        <f>+VLOOKUP($E1806,Consumption!$1:$1048576,MATCH(DATE(AH$2,1,1),INV!$A$1:$LI$1),FALSE)</f>
        <v>3.333459108</v>
      </c>
      <c r="AI1806" s="324">
        <f>+VLOOKUP($E1806,Consumption!$1:$1048576,MATCH(DATE(AI$2,1,1),INV!$A$1:$LI$1),FALSE)</f>
        <v>3.5290874460000001</v>
      </c>
      <c r="AJ1806" s="324">
        <f>+VLOOKUP($E1806,Consumption!$1:$1048576,MATCH(DATE(AJ$2,1,1),INV!$A$1:$LI$1),FALSE)</f>
        <v>3.7326652450000002</v>
      </c>
      <c r="AK1806" s="324">
        <f>+VLOOKUP($E1806,Consumption!$1:$1048576,MATCH(DATE(AK$2,1,1),INV!$A$1:$LI$1),FALSE)</f>
        <v>3.9453833519999999</v>
      </c>
      <c r="AL1806" s="324">
        <f>+VLOOKUP($E1806,Consumption!$1:$1048576,MATCH(DATE(AL$2,1,1),INV!$A$1:$LI$1),FALSE)</f>
        <v>4.1678075259999998</v>
      </c>
      <c r="AM1806" s="324">
        <f>+VLOOKUP($E1806,Consumption!$1:$1048576,MATCH(DATE(AM$2,1,1),INV!$A$1:$LI$1),FALSE)</f>
        <v>4.4001312749999997</v>
      </c>
      <c r="AN1806" s="324">
        <f>+VLOOKUP($E1806,Consumption!$1:$1048576,MATCH(DATE(AN$2,1,1),INV!$A$1:$LI$1),FALSE)</f>
        <v>4.6423686630000001</v>
      </c>
      <c r="AO1806" s="324">
        <f>+VLOOKUP($E1806,Consumption!$1:$1048576,MATCH(DATE(AO$2,1,1),INV!$A$1:$LI$1),FALSE)</f>
        <v>4.8944568549999996</v>
      </c>
    </row>
    <row r="1807" spans="1:41" s="282" customFormat="1" ht="15" customHeight="1" x14ac:dyDescent="0.35">
      <c r="A1807" s="394"/>
      <c r="B1807" s="406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1.0007889130000001</v>
      </c>
      <c r="G1807" s="324">
        <f>+VLOOKUP($E1807,Consumption!$1:$1048576,MATCH(DATE(G$2,1,1),INV!$A$1:$LI$1),FALSE)</f>
        <v>1.020933979</v>
      </c>
      <c r="H1807" s="324">
        <f>+VLOOKUP($E1807,Consumption!$1:$1048576,MATCH(DATE(H$2,1,1),INV!$A$1:$LI$1),FALSE)</f>
        <v>1.045155118</v>
      </c>
      <c r="I1807" s="324">
        <f>+VLOOKUP($E1807,Consumption!$1:$1048576,MATCH(DATE(I$2,1,1),INV!$A$1:$LI$1),FALSE)</f>
        <v>1.074681821</v>
      </c>
      <c r="J1807" s="324">
        <f>+VLOOKUP($E1807,Consumption!$1:$1048576,MATCH(DATE(J$2,1,1),INV!$A$1:$LI$1),FALSE)</f>
        <v>1.1051249460000001</v>
      </c>
      <c r="K1807" s="324">
        <f>+VLOOKUP($E1807,Consumption!$1:$1048576,MATCH(DATE(K$2,1,1),INV!$A$1:$LI$1),FALSE)</f>
        <v>1.133228135</v>
      </c>
      <c r="L1807" s="324">
        <f>+VLOOKUP($E1807,Consumption!$1:$1048576,MATCH(DATE(L$2,1,1),INV!$A$1:$LI$1),FALSE)</f>
        <v>1.1655799280000001</v>
      </c>
      <c r="M1807" s="324">
        <f>+VLOOKUP($E1807,Consumption!$1:$1048576,MATCH(DATE(M$2,1,1),INV!$A$1:$LI$1),FALSE)</f>
        <v>1.200416613</v>
      </c>
      <c r="N1807" s="324">
        <f>+VLOOKUP($E1807,Consumption!$1:$1048576,MATCH(DATE(N$2,1,1),INV!$A$1:$LI$1),FALSE)</f>
        <v>1.23826908</v>
      </c>
      <c r="O1807" s="324">
        <f>+VLOOKUP($E1807,Consumption!$1:$1048576,MATCH(DATE(O$2,1,1),INV!$A$1:$LI$1),FALSE)</f>
        <v>1.2795413069999999</v>
      </c>
      <c r="P1807" s="324">
        <f>+VLOOKUP($E1807,Consumption!$1:$1048576,MATCH(DATE(P$2,1,1),INV!$A$1:$LI$1),FALSE)</f>
        <v>1.3244677220000001</v>
      </c>
      <c r="Q1807" s="324">
        <f>+VLOOKUP($E1807,Consumption!$1:$1048576,MATCH(DATE(Q$2,1,1),INV!$A$1:$LI$1),FALSE)</f>
        <v>1.3735667899999999</v>
      </c>
      <c r="R1807" s="324">
        <f>+VLOOKUP($E1807,Consumption!$1:$1048576,MATCH(DATE(R$2,1,1),INV!$A$1:$LI$1),FALSE)</f>
        <v>1.427309164</v>
      </c>
      <c r="S1807" s="324">
        <f>+VLOOKUP($E1807,Consumption!$1:$1048576,MATCH(DATE(S$2,1,1),INV!$A$1:$LI$1),FALSE)</f>
        <v>1.4861590140000001</v>
      </c>
      <c r="T1807" s="324">
        <f>+VLOOKUP($E1807,Consumption!$1:$1048576,MATCH(DATE(T$2,1,1),INV!$A$1:$LI$1),FALSE)</f>
        <v>1.550596146</v>
      </c>
      <c r="U1807" s="324">
        <f>+VLOOKUP($E1807,Consumption!$1:$1048576,MATCH(DATE(U$2,1,1),INV!$A$1:$LI$1),FALSE)</f>
        <v>1.6211319799999999</v>
      </c>
      <c r="V1807" s="324">
        <f>+VLOOKUP($E1807,Consumption!$1:$1048576,MATCH(DATE(V$2,1,1),INV!$A$1:$LI$1),FALSE)</f>
        <v>1.698097634</v>
      </c>
      <c r="W1807" s="324">
        <f>+VLOOKUP($E1807,Consumption!$1:$1048576,MATCH(DATE(W$2,1,1),INV!$A$1:$LI$1),FALSE)</f>
        <v>1.781869787</v>
      </c>
      <c r="X1807" s="324">
        <f>+VLOOKUP($E1807,Consumption!$1:$1048576,MATCH(DATE(X$2,1,1),INV!$A$1:$LI$1),FALSE)</f>
        <v>1.8728936119999999</v>
      </c>
      <c r="Y1807" s="324">
        <f>+VLOOKUP($E1807,Consumption!$1:$1048576,MATCH(DATE(Y$2,1,1),INV!$A$1:$LI$1),FALSE)</f>
        <v>1.9716827830000001</v>
      </c>
      <c r="Z1807" s="324">
        <f>+VLOOKUP($E1807,Consumption!$1:$1048576,MATCH(DATE(Z$2,1,1),INV!$A$1:$LI$1),FALSE)</f>
        <v>2.0789997179999999</v>
      </c>
      <c r="AA1807" s="324">
        <f>+VLOOKUP($E1807,Consumption!$1:$1048576,MATCH(DATE(AA$2,1,1),INV!$A$1:$LI$1),FALSE)</f>
        <v>2.1951331810000001</v>
      </c>
      <c r="AB1807" s="324">
        <f>+VLOOKUP($E1807,Consumption!$1:$1048576,MATCH(DATE(AB$2,1,1),INV!$A$1:$LI$1),FALSE)</f>
        <v>2.320489121</v>
      </c>
      <c r="AC1807" s="324">
        <f>+VLOOKUP($E1807,Consumption!$1:$1048576,MATCH(DATE(AC$2,1,1),INV!$A$1:$LI$1),FALSE)</f>
        <v>2.455576347</v>
      </c>
      <c r="AD1807" s="324">
        <f>+VLOOKUP($E1807,Consumption!$1:$1048576,MATCH(DATE(AD$2,1,1),INV!$A$1:$LI$1),FALSE)</f>
        <v>2.6009817100000001</v>
      </c>
      <c r="AE1807" s="324">
        <f>+VLOOKUP($E1807,Consumption!$1:$1048576,MATCH(DATE(AE$2,1,1),INV!$A$1:$LI$1),FALSE)</f>
        <v>2.7580203289999998</v>
      </c>
      <c r="AF1807" s="324">
        <f>+VLOOKUP($E1807,Consumption!$1:$1048576,MATCH(DATE(AF$2,1,1),INV!$A$1:$LI$1),FALSE)</f>
        <v>2.9259238980000002</v>
      </c>
      <c r="AG1807" s="324">
        <f>+VLOOKUP($E1807,Consumption!$1:$1048576,MATCH(DATE(AG$2,1,1),INV!$A$1:$LI$1),FALSE)</f>
        <v>3.1039353219999999</v>
      </c>
      <c r="AH1807" s="324">
        <f>+VLOOKUP($E1807,Consumption!$1:$1048576,MATCH(DATE(AH$2,1,1),INV!$A$1:$LI$1),FALSE)</f>
        <v>3.2913922769999999</v>
      </c>
      <c r="AI1807" s="324">
        <f>+VLOOKUP($E1807,Consumption!$1:$1048576,MATCH(DATE(AI$2,1,1),INV!$A$1:$LI$1),FALSE)</f>
        <v>3.4876812419999998</v>
      </c>
      <c r="AJ1807" s="324">
        <f>+VLOOKUP($E1807,Consumption!$1:$1048576,MATCH(DATE(AJ$2,1,1),INV!$A$1:$LI$1),FALSE)</f>
        <v>3.6921887899999999</v>
      </c>
      <c r="AK1807" s="324">
        <f>+VLOOKUP($E1807,Consumption!$1:$1048576,MATCH(DATE(AK$2,1,1),INV!$A$1:$LI$1),FALSE)</f>
        <v>3.9053658119999999</v>
      </c>
      <c r="AL1807" s="324">
        <f>+VLOOKUP($E1807,Consumption!$1:$1048576,MATCH(DATE(AL$2,1,1),INV!$A$1:$LI$1),FALSE)</f>
        <v>4.1276658810000004</v>
      </c>
      <c r="AM1807" s="324">
        <f>+VLOOKUP($E1807,Consumption!$1:$1048576,MATCH(DATE(AM$2,1,1),INV!$A$1:$LI$1),FALSE)</f>
        <v>4.359433589</v>
      </c>
      <c r="AN1807" s="324">
        <f>+VLOOKUP($E1807,Consumption!$1:$1048576,MATCH(DATE(AN$2,1,1),INV!$A$1:$LI$1),FALSE)</f>
        <v>4.6008981819999999</v>
      </c>
      <c r="AO1807" s="324">
        <f>+VLOOKUP($E1807,Consumption!$1:$1048576,MATCH(DATE(AO$2,1,1),INV!$A$1:$LI$1),FALSE)</f>
        <v>4.8521828559999998</v>
      </c>
    </row>
    <row r="1808" spans="1:41" s="282" customFormat="1" ht="15" customHeight="1" x14ac:dyDescent="0.35">
      <c r="A1808" s="394"/>
      <c r="B1808" s="406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1.003357262</v>
      </c>
      <c r="G1808" s="324">
        <f>+VLOOKUP($E1808,Consumption!$1:$1048576,MATCH(DATE(G$2,1,1),INV!$A$1:$LI$1),FALSE)</f>
        <v>1.0228027310000001</v>
      </c>
      <c r="H1808" s="324">
        <f>+VLOOKUP($E1808,Consumption!$1:$1048576,MATCH(DATE(H$2,1,1),INV!$A$1:$LI$1),FALSE)</f>
        <v>1.0533968970000001</v>
      </c>
      <c r="I1808" s="324">
        <f>+VLOOKUP($E1808,Consumption!$1:$1048576,MATCH(DATE(I$2,1,1),INV!$A$1:$LI$1),FALSE)</f>
        <v>1.0958408879999999</v>
      </c>
      <c r="J1808" s="324">
        <f>+VLOOKUP($E1808,Consumption!$1:$1048576,MATCH(DATE(J$2,1,1),INV!$A$1:$LI$1),FALSE)</f>
        <v>1.131641726</v>
      </c>
      <c r="K1808" s="324">
        <f>+VLOOKUP($E1808,Consumption!$1:$1048576,MATCH(DATE(K$2,1,1),INV!$A$1:$LI$1),FALSE)</f>
        <v>1.1504941989999999</v>
      </c>
      <c r="L1808" s="324">
        <f>+VLOOKUP($E1808,Consumption!$1:$1048576,MATCH(DATE(L$2,1,1),INV!$A$1:$LI$1),FALSE)</f>
        <v>1.1819511949999999</v>
      </c>
      <c r="M1808" s="324">
        <f>+VLOOKUP($E1808,Consumption!$1:$1048576,MATCH(DATE(M$2,1,1),INV!$A$1:$LI$1),FALSE)</f>
        <v>1.216696204</v>
      </c>
      <c r="N1808" s="324">
        <f>+VLOOKUP($E1808,Consumption!$1:$1048576,MATCH(DATE(N$2,1,1),INV!$A$1:$LI$1),FALSE)</f>
        <v>1.255372081</v>
      </c>
      <c r="O1808" s="324">
        <f>+VLOOKUP($E1808,Consumption!$1:$1048576,MATCH(DATE(O$2,1,1),INV!$A$1:$LI$1),FALSE)</f>
        <v>1.2980499240000001</v>
      </c>
      <c r="P1808" s="324">
        <f>+VLOOKUP($E1808,Consumption!$1:$1048576,MATCH(DATE(P$2,1,1),INV!$A$1:$LI$1),FALSE)</f>
        <v>1.3447247870000001</v>
      </c>
      <c r="Q1808" s="324">
        <f>+VLOOKUP($E1808,Consumption!$1:$1048576,MATCH(DATE(Q$2,1,1),INV!$A$1:$LI$1),FALSE)</f>
        <v>1.395655407</v>
      </c>
      <c r="R1808" s="324">
        <f>+VLOOKUP($E1808,Consumption!$1:$1048576,MATCH(DATE(R$2,1,1),INV!$A$1:$LI$1),FALSE)</f>
        <v>1.4512039080000001</v>
      </c>
      <c r="S1808" s="324">
        <f>+VLOOKUP($E1808,Consumption!$1:$1048576,MATCH(DATE(S$2,1,1),INV!$A$1:$LI$1),FALSE)</f>
        <v>1.511801975</v>
      </c>
      <c r="T1808" s="324">
        <f>+VLOOKUP($E1808,Consumption!$1:$1048576,MATCH(DATE(T$2,1,1),INV!$A$1:$LI$1),FALSE)</f>
        <v>1.5779270940000001</v>
      </c>
      <c r="U1808" s="324">
        <f>+VLOOKUP($E1808,Consumption!$1:$1048576,MATCH(DATE(U$2,1,1),INV!$A$1:$LI$1),FALSE)</f>
        <v>1.6500947800000001</v>
      </c>
      <c r="V1808" s="324">
        <f>+VLOOKUP($E1808,Consumption!$1:$1048576,MATCH(DATE(V$2,1,1),INV!$A$1:$LI$1),FALSE)</f>
        <v>1.728436898</v>
      </c>
      <c r="W1808" s="324">
        <f>+VLOOKUP($E1808,Consumption!$1:$1048576,MATCH(DATE(W$2,1,1),INV!$A$1:$LI$1),FALSE)</f>
        <v>1.813303519</v>
      </c>
      <c r="X1808" s="324">
        <f>+VLOOKUP($E1808,Consumption!$1:$1048576,MATCH(DATE(X$2,1,1),INV!$A$1:$LI$1),FALSE)</f>
        <v>1.905175493</v>
      </c>
      <c r="Y1808" s="324">
        <f>+VLOOKUP($E1808,Consumption!$1:$1048576,MATCH(DATE(Y$2,1,1),INV!$A$1:$LI$1),FALSE)</f>
        <v>2.0046117790000002</v>
      </c>
      <c r="Z1808" s="324">
        <f>+VLOOKUP($E1808,Consumption!$1:$1048576,MATCH(DATE(Z$2,1,1),INV!$A$1:$LI$1),FALSE)</f>
        <v>2.1123681190000001</v>
      </c>
      <c r="AA1808" s="324">
        <f>+VLOOKUP($E1808,Consumption!$1:$1048576,MATCH(DATE(AA$2,1,1),INV!$A$1:$LI$1),FALSE)</f>
        <v>2.2285858900000002</v>
      </c>
      <c r="AB1808" s="324">
        <f>+VLOOKUP($E1808,Consumption!$1:$1048576,MATCH(DATE(AB$2,1,1),INV!$A$1:$LI$1),FALSE)</f>
        <v>2.3536473930000001</v>
      </c>
      <c r="AC1808" s="324">
        <f>+VLOOKUP($E1808,Consumption!$1:$1048576,MATCH(DATE(AC$2,1,1),INV!$A$1:$LI$1),FALSE)</f>
        <v>2.4880837470000001</v>
      </c>
      <c r="AD1808" s="324">
        <f>+VLOOKUP($E1808,Consumption!$1:$1048576,MATCH(DATE(AD$2,1,1),INV!$A$1:$LI$1),FALSE)</f>
        <v>2.6325120740000001</v>
      </c>
      <c r="AE1808" s="324">
        <f>+VLOOKUP($E1808,Consumption!$1:$1048576,MATCH(DATE(AE$2,1,1),INV!$A$1:$LI$1),FALSE)</f>
        <v>2.7881202439999999</v>
      </c>
      <c r="AF1808" s="324">
        <f>+VLOOKUP($E1808,Consumption!$1:$1048576,MATCH(DATE(AF$2,1,1),INV!$A$1:$LI$1),FALSE)</f>
        <v>2.9530240449999998</v>
      </c>
      <c r="AG1808" s="324">
        <f>+VLOOKUP($E1808,Consumption!$1:$1048576,MATCH(DATE(AG$2,1,1),INV!$A$1:$LI$1),FALSE)</f>
        <v>3.1263313149999998</v>
      </c>
      <c r="AH1808" s="324">
        <f>+VLOOKUP($E1808,Consumption!$1:$1048576,MATCH(DATE(AH$2,1,1),INV!$A$1:$LI$1),FALSE)</f>
        <v>3.3076126609999998</v>
      </c>
      <c r="AI1808" s="324">
        <f>+VLOOKUP($E1808,Consumption!$1:$1048576,MATCH(DATE(AI$2,1,1),INV!$A$1:$LI$1),FALSE)</f>
        <v>3.4965571190000002</v>
      </c>
      <c r="AJ1808" s="324">
        <f>+VLOOKUP($E1808,Consumption!$1:$1048576,MATCH(DATE(AJ$2,1,1),INV!$A$1:$LI$1),FALSE)</f>
        <v>3.6927974790000002</v>
      </c>
      <c r="AK1808" s="324">
        <f>+VLOOKUP($E1808,Consumption!$1:$1048576,MATCH(DATE(AK$2,1,1),INV!$A$1:$LI$1),FALSE)</f>
        <v>3.8978814759999998</v>
      </c>
      <c r="AL1808" s="324">
        <f>+VLOOKUP($E1808,Consumption!$1:$1048576,MATCH(DATE(AL$2,1,1),INV!$A$1:$LI$1),FALSE)</f>
        <v>4.112449528</v>
      </c>
      <c r="AM1808" s="324">
        <f>+VLOOKUP($E1808,Consumption!$1:$1048576,MATCH(DATE(AM$2,1,1),INV!$A$1:$LI$1),FALSE)</f>
        <v>4.3366584550000002</v>
      </c>
      <c r="AN1808" s="324">
        <f>+VLOOKUP($E1808,Consumption!$1:$1048576,MATCH(DATE(AN$2,1,1),INV!$A$1:$LI$1),FALSE)</f>
        <v>4.5704575140000001</v>
      </c>
      <c r="AO1808" s="324">
        <f>+VLOOKUP($E1808,Consumption!$1:$1048576,MATCH(DATE(AO$2,1,1),INV!$A$1:$LI$1),FALSE)</f>
        <v>4.8137264960000001</v>
      </c>
    </row>
    <row r="1809" spans="1:41" s="282" customFormat="1" ht="15" customHeight="1" x14ac:dyDescent="0.35">
      <c r="A1809" s="394"/>
      <c r="B1809" s="406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1.0233032689999999</v>
      </c>
      <c r="G1809" s="324">
        <f>+VLOOKUP($E1809,Consumption!$1:$1048576,MATCH(DATE(G$2,1,1),INV!$A$1:$LI$1),FALSE)</f>
        <v>1.305557385</v>
      </c>
      <c r="H1809" s="324">
        <f>+VLOOKUP($E1809,Consumption!$1:$1048576,MATCH(DATE(H$2,1,1),INV!$A$1:$LI$1),FALSE)</f>
        <v>1.450251387</v>
      </c>
      <c r="I1809" s="324">
        <f>+VLOOKUP($E1809,Consumption!$1:$1048576,MATCH(DATE(I$2,1,1),INV!$A$1:$LI$1),FALSE)</f>
        <v>1.474150724</v>
      </c>
      <c r="J1809" s="324">
        <f>+VLOOKUP($E1809,Consumption!$1:$1048576,MATCH(DATE(J$2,1,1),INV!$A$1:$LI$1),FALSE)</f>
        <v>1.520237871</v>
      </c>
      <c r="K1809" s="324">
        <f>+VLOOKUP($E1809,Consumption!$1:$1048576,MATCH(DATE(K$2,1,1),INV!$A$1:$LI$1),FALSE)</f>
        <v>1.405382685</v>
      </c>
      <c r="L1809" s="324">
        <f>+VLOOKUP($E1809,Consumption!$1:$1048576,MATCH(DATE(L$2,1,1),INV!$A$1:$LI$1),FALSE)</f>
        <v>1.440928395</v>
      </c>
      <c r="M1809" s="324">
        <f>+VLOOKUP($E1809,Consumption!$1:$1048576,MATCH(DATE(M$2,1,1),INV!$A$1:$LI$1),FALSE)</f>
        <v>1.467521968</v>
      </c>
      <c r="N1809" s="324">
        <f>+VLOOKUP($E1809,Consumption!$1:$1048576,MATCH(DATE(N$2,1,1),INV!$A$1:$LI$1),FALSE)</f>
        <v>1.5022251799999999</v>
      </c>
      <c r="O1809" s="324">
        <f>+VLOOKUP($E1809,Consumption!$1:$1048576,MATCH(DATE(O$2,1,1),INV!$A$1:$LI$1),FALSE)</f>
        <v>1.539718452</v>
      </c>
      <c r="P1809" s="324">
        <f>+VLOOKUP($E1809,Consumption!$1:$1048576,MATCH(DATE(P$2,1,1),INV!$A$1:$LI$1),FALSE)</f>
        <v>1.579580124</v>
      </c>
      <c r="Q1809" s="324">
        <f>+VLOOKUP($E1809,Consumption!$1:$1048576,MATCH(DATE(Q$2,1,1),INV!$A$1:$LI$1),FALSE)</f>
        <v>1.6217843780000001</v>
      </c>
      <c r="R1809" s="324">
        <f>+VLOOKUP($E1809,Consumption!$1:$1048576,MATCH(DATE(R$2,1,1),INV!$A$1:$LI$1),FALSE)</f>
        <v>1.666465128</v>
      </c>
      <c r="S1809" s="324">
        <f>+VLOOKUP($E1809,Consumption!$1:$1048576,MATCH(DATE(S$2,1,1),INV!$A$1:$LI$1),FALSE)</f>
        <v>1.7138460550000001</v>
      </c>
      <c r="T1809" s="324">
        <f>+VLOOKUP($E1809,Consumption!$1:$1048576,MATCH(DATE(T$2,1,1),INV!$A$1:$LI$1),FALSE)</f>
        <v>1.7641980049999999</v>
      </c>
      <c r="U1809" s="324">
        <f>+VLOOKUP($E1809,Consumption!$1:$1048576,MATCH(DATE(U$2,1,1),INV!$A$1:$LI$1),FALSE)</f>
        <v>1.817818323</v>
      </c>
      <c r="V1809" s="324">
        <f>+VLOOKUP($E1809,Consumption!$1:$1048576,MATCH(DATE(V$2,1,1),INV!$A$1:$LI$1),FALSE)</f>
        <v>1.8748047960000001</v>
      </c>
      <c r="W1809" s="324">
        <f>+VLOOKUP($E1809,Consumption!$1:$1048576,MATCH(DATE(W$2,1,1),INV!$A$1:$LI$1),FALSE)</f>
        <v>1.9353642870000001</v>
      </c>
      <c r="X1809" s="324">
        <f>+VLOOKUP($E1809,Consumption!$1:$1048576,MATCH(DATE(X$2,1,1),INV!$A$1:$LI$1),FALSE)</f>
        <v>1.999761031</v>
      </c>
      <c r="Y1809" s="324">
        <f>+VLOOKUP($E1809,Consumption!$1:$1048576,MATCH(DATE(Y$2,1,1),INV!$A$1:$LI$1),FALSE)</f>
        <v>2.0682944989999998</v>
      </c>
      <c r="Z1809" s="324">
        <f>+VLOOKUP($E1809,Consumption!$1:$1048576,MATCH(DATE(Z$2,1,1),INV!$A$1:$LI$1),FALSE)</f>
        <v>2.1413566240000002</v>
      </c>
      <c r="AA1809" s="324">
        <f>+VLOOKUP($E1809,Consumption!$1:$1048576,MATCH(DATE(AA$2,1,1),INV!$A$1:$LI$1),FALSE)</f>
        <v>2.2190404429999999</v>
      </c>
      <c r="AB1809" s="324">
        <f>+VLOOKUP($E1809,Consumption!$1:$1048576,MATCH(DATE(AB$2,1,1),INV!$A$1:$LI$1),FALSE)</f>
        <v>2.3015513209999998</v>
      </c>
      <c r="AC1809" s="324">
        <f>+VLOOKUP($E1809,Consumption!$1:$1048576,MATCH(DATE(AC$2,1,1),INV!$A$1:$LI$1),FALSE)</f>
        <v>2.3891613070000002</v>
      </c>
      <c r="AD1809" s="324">
        <f>+VLOOKUP($E1809,Consumption!$1:$1048576,MATCH(DATE(AD$2,1,1),INV!$A$1:$LI$1),FALSE)</f>
        <v>2.4821853709999999</v>
      </c>
      <c r="AE1809" s="324">
        <f>+VLOOKUP($E1809,Consumption!$1:$1048576,MATCH(DATE(AE$2,1,1),INV!$A$1:$LI$1),FALSE)</f>
        <v>2.5812074690000002</v>
      </c>
      <c r="AF1809" s="324">
        <f>+VLOOKUP($E1809,Consumption!$1:$1048576,MATCH(DATE(AF$2,1,1),INV!$A$1:$LI$1),FALSE)</f>
        <v>2.6853065040000001</v>
      </c>
      <c r="AG1809" s="324">
        <f>+VLOOKUP($E1809,Consumption!$1:$1048576,MATCH(DATE(AG$2,1,1),INV!$A$1:$LI$1),FALSE)</f>
        <v>2.7940421199999999</v>
      </c>
      <c r="AH1809" s="324">
        <f>+VLOOKUP($E1809,Consumption!$1:$1048576,MATCH(DATE(AH$2,1,1),INV!$A$1:$LI$1),FALSE)</f>
        <v>2.907171994</v>
      </c>
      <c r="AI1809" s="324">
        <f>+VLOOKUP($E1809,Consumption!$1:$1048576,MATCH(DATE(AI$2,1,1),INV!$A$1:$LI$1),FALSE)</f>
        <v>3.0245129579999999</v>
      </c>
      <c r="AJ1809" s="324">
        <f>+VLOOKUP($E1809,Consumption!$1:$1048576,MATCH(DATE(AJ$2,1,1),INV!$A$1:$LI$1),FALSE)</f>
        <v>3.1458675110000001</v>
      </c>
      <c r="AK1809" s="324">
        <f>+VLOOKUP($E1809,Consumption!$1:$1048576,MATCH(DATE(AK$2,1,1),INV!$A$1:$LI$1),FALSE)</f>
        <v>3.2720097359999998</v>
      </c>
      <c r="AL1809" s="324">
        <f>+VLOOKUP($E1809,Consumption!$1:$1048576,MATCH(DATE(AL$2,1,1),INV!$A$1:$LI$1),FALSE)</f>
        <v>3.4032790049999999</v>
      </c>
      <c r="AM1809" s="324">
        <f>+VLOOKUP($E1809,Consumption!$1:$1048576,MATCH(DATE(AM$2,1,1),INV!$A$1:$LI$1),FALSE)</f>
        <v>3.5397944799999999</v>
      </c>
      <c r="AN1809" s="324">
        <f>+VLOOKUP($E1809,Consumption!$1:$1048576,MATCH(DATE(AN$2,1,1),INV!$A$1:$LI$1),FALSE)</f>
        <v>3.6815670699999998</v>
      </c>
      <c r="AO1809" s="324">
        <f>+VLOOKUP($E1809,Consumption!$1:$1048576,MATCH(DATE(AO$2,1,1),INV!$A$1:$LI$1),FALSE)</f>
        <v>3.8285590470000002</v>
      </c>
    </row>
    <row r="1810" spans="1:41" s="282" customFormat="1" ht="15" customHeight="1" x14ac:dyDescent="0.35">
      <c r="A1810" s="394"/>
      <c r="B1810" s="406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394"/>
      <c r="B1811" s="406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1.0346922350000001</v>
      </c>
      <c r="G1811" s="324">
        <f>+VLOOKUP($E1811,Consumption!$1:$1048576,MATCH(DATE(G$2,1,1),INV!$A$1:$LI$1),FALSE)</f>
        <v>0.97464574820000005</v>
      </c>
      <c r="H1811" s="324">
        <f>+VLOOKUP($E1811,Consumption!$1:$1048576,MATCH(DATE(H$2,1,1),INV!$A$1:$LI$1),FALSE)</f>
        <v>1.096039129</v>
      </c>
      <c r="I1811" s="324">
        <f>+VLOOKUP($E1811,Consumption!$1:$1048576,MATCH(DATE(I$2,1,1),INV!$A$1:$LI$1),FALSE)</f>
        <v>1.3061901359999999</v>
      </c>
      <c r="J1811" s="324">
        <f>+VLOOKUP($E1811,Consumption!$1:$1048576,MATCH(DATE(J$2,1,1),INV!$A$1:$LI$1),FALSE)</f>
        <v>1.314324531</v>
      </c>
      <c r="K1811" s="324">
        <f>+VLOOKUP($E1811,Consumption!$1:$1048576,MATCH(DATE(K$2,1,1),INV!$A$1:$LI$1),FALSE)</f>
        <v>1.077588918</v>
      </c>
      <c r="L1811" s="324">
        <f>+VLOOKUP($E1811,Consumption!$1:$1048576,MATCH(DATE(L$2,1,1),INV!$A$1:$LI$1),FALSE)</f>
        <v>1.1860329119999999</v>
      </c>
      <c r="M1811" s="324">
        <f>+VLOOKUP($E1811,Consumption!$1:$1048576,MATCH(DATE(M$2,1,1),INV!$A$1:$LI$1),FALSE)</f>
        <v>1.2047642329999999</v>
      </c>
      <c r="N1811" s="324">
        <f>+VLOOKUP($E1811,Consumption!$1:$1048576,MATCH(DATE(N$2,1,1),INV!$A$1:$LI$1),FALSE)</f>
        <v>1.2306636129999999</v>
      </c>
      <c r="O1811" s="324">
        <f>+VLOOKUP($E1811,Consumption!$1:$1048576,MATCH(DATE(O$2,1,1),INV!$A$1:$LI$1),FALSE)</f>
        <v>1.2588701920000001</v>
      </c>
      <c r="P1811" s="324">
        <f>+VLOOKUP($E1811,Consumption!$1:$1048576,MATCH(DATE(P$2,1,1),INV!$A$1:$LI$1),FALSE)</f>
        <v>1.288929123</v>
      </c>
      <c r="Q1811" s="324">
        <f>+VLOOKUP($E1811,Consumption!$1:$1048576,MATCH(DATE(Q$2,1,1),INV!$A$1:$LI$1),FALSE)</f>
        <v>1.320734208</v>
      </c>
      <c r="R1811" s="324">
        <f>+VLOOKUP($E1811,Consumption!$1:$1048576,MATCH(DATE(R$2,1,1),INV!$A$1:$LI$1),FALSE)</f>
        <v>1.3543265630000001</v>
      </c>
      <c r="S1811" s="324">
        <f>+VLOOKUP($E1811,Consumption!$1:$1048576,MATCH(DATE(S$2,1,1),INV!$A$1:$LI$1),FALSE)</f>
        <v>1.389834478</v>
      </c>
      <c r="T1811" s="324">
        <f>+VLOOKUP($E1811,Consumption!$1:$1048576,MATCH(DATE(T$2,1,1),INV!$A$1:$LI$1),FALSE)</f>
        <v>1.427434949</v>
      </c>
      <c r="U1811" s="324">
        <f>+VLOOKUP($E1811,Consumption!$1:$1048576,MATCH(DATE(U$2,1,1),INV!$A$1:$LI$1),FALSE)</f>
        <v>1.467332791</v>
      </c>
      <c r="V1811" s="324">
        <f>+VLOOKUP($E1811,Consumption!$1:$1048576,MATCH(DATE(V$2,1,1),INV!$A$1:$LI$1),FALSE)</f>
        <v>1.5096137460000001</v>
      </c>
      <c r="W1811" s="324">
        <f>+VLOOKUP($E1811,Consumption!$1:$1048576,MATCH(DATE(W$2,1,1),INV!$A$1:$LI$1),FALSE)</f>
        <v>1.5544281550000001</v>
      </c>
      <c r="X1811" s="324">
        <f>+VLOOKUP($E1811,Consumption!$1:$1048576,MATCH(DATE(X$2,1,1),INV!$A$1:$LI$1),FALSE)</f>
        <v>1.6019612590000001</v>
      </c>
      <c r="Y1811" s="324">
        <f>+VLOOKUP($E1811,Consumption!$1:$1048576,MATCH(DATE(Y$2,1,1),INV!$A$1:$LI$1),FALSE)</f>
        <v>1.6524214859999999</v>
      </c>
      <c r="Z1811" s="324">
        <f>+VLOOKUP($E1811,Consumption!$1:$1048576,MATCH(DATE(Z$2,1,1),INV!$A$1:$LI$1),FALSE)</f>
        <v>1.7060794640000001</v>
      </c>
      <c r="AA1811" s="324">
        <f>+VLOOKUP($E1811,Consumption!$1:$1048576,MATCH(DATE(AA$2,1,1),INV!$A$1:$LI$1),FALSE)</f>
        <v>1.763019543</v>
      </c>
      <c r="AB1811" s="324">
        <f>+VLOOKUP($E1811,Consumption!$1:$1048576,MATCH(DATE(AB$2,1,1),INV!$A$1:$LI$1),FALSE)</f>
        <v>1.823389731</v>
      </c>
      <c r="AC1811" s="324">
        <f>+VLOOKUP($E1811,Consumption!$1:$1048576,MATCH(DATE(AC$2,1,1),INV!$A$1:$LI$1),FALSE)</f>
        <v>1.8873777169999999</v>
      </c>
      <c r="AD1811" s="324">
        <f>+VLOOKUP($E1811,Consumption!$1:$1048576,MATCH(DATE(AD$2,1,1),INV!$A$1:$LI$1),FALSE)</f>
        <v>1.9551993750000001</v>
      </c>
      <c r="AE1811" s="324">
        <f>+VLOOKUP($E1811,Consumption!$1:$1048576,MATCH(DATE(AE$2,1,1),INV!$A$1:$LI$1),FALSE)</f>
        <v>2.0272494499999998</v>
      </c>
      <c r="AF1811" s="324">
        <f>+VLOOKUP($E1811,Consumption!$1:$1048576,MATCH(DATE(AF$2,1,1),INV!$A$1:$LI$1),FALSE)</f>
        <v>2.1029848329999998</v>
      </c>
      <c r="AG1811" s="324">
        <f>+VLOOKUP($E1811,Consumption!$1:$1048576,MATCH(DATE(AG$2,1,1),INV!$A$1:$LI$1),FALSE)</f>
        <v>2.182117581</v>
      </c>
      <c r="AH1811" s="324">
        <f>+VLOOKUP($E1811,Consumption!$1:$1048576,MATCH(DATE(AH$2,1,1),INV!$A$1:$LI$1),FALSE)</f>
        <v>2.264462795</v>
      </c>
      <c r="AI1811" s="324">
        <f>+VLOOKUP($E1811,Consumption!$1:$1048576,MATCH(DATE(AI$2,1,1),INV!$A$1:$LI$1),FALSE)</f>
        <v>2.349869285</v>
      </c>
      <c r="AJ1811" s="324">
        <f>+VLOOKUP($E1811,Consumption!$1:$1048576,MATCH(DATE(AJ$2,1,1),INV!$A$1:$LI$1),FALSE)</f>
        <v>2.4381806149999998</v>
      </c>
      <c r="AK1811" s="324">
        <f>+VLOOKUP($E1811,Consumption!$1:$1048576,MATCH(DATE(AK$2,1,1),INV!$A$1:$LI$1),FALSE)</f>
        <v>2.5298504660000001</v>
      </c>
      <c r="AL1811" s="324">
        <f>+VLOOKUP($E1811,Consumption!$1:$1048576,MATCH(DATE(AL$2,1,1),INV!$A$1:$LI$1),FALSE)</f>
        <v>2.6251002309999998</v>
      </c>
      <c r="AM1811" s="324">
        <f>+VLOOKUP($E1811,Consumption!$1:$1048576,MATCH(DATE(AM$2,1,1),INV!$A$1:$LI$1),FALSE)</f>
        <v>2.7240288349999999</v>
      </c>
      <c r="AN1811" s="324">
        <f>+VLOOKUP($E1811,Consumption!$1:$1048576,MATCH(DATE(AN$2,1,1),INV!$A$1:$LI$1),FALSE)</f>
        <v>2.826666774</v>
      </c>
      <c r="AO1811" s="324">
        <f>+VLOOKUP($E1811,Consumption!$1:$1048576,MATCH(DATE(AO$2,1,1),INV!$A$1:$LI$1),FALSE)</f>
        <v>2.9330068900000001</v>
      </c>
    </row>
    <row r="1812" spans="1:41" s="282" customFormat="1" ht="15" customHeight="1" x14ac:dyDescent="0.35">
      <c r="A1812" s="394"/>
      <c r="B1812" s="406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1.0355854659999999</v>
      </c>
      <c r="G1812" s="324">
        <f>+VLOOKUP($E1812,Consumption!$1:$1048576,MATCH(DATE(G$2,1,1),INV!$A$1:$LI$1),FALSE)</f>
        <v>0.95081356679999995</v>
      </c>
      <c r="H1812" s="324">
        <f>+VLOOKUP($E1812,Consumption!$1:$1048576,MATCH(DATE(H$2,1,1),INV!$A$1:$LI$1),FALSE)</f>
        <v>1.096455736</v>
      </c>
      <c r="I1812" s="324">
        <f>+VLOOKUP($E1812,Consumption!$1:$1048576,MATCH(DATE(I$2,1,1),INV!$A$1:$LI$1),FALSE)</f>
        <v>1.338177706</v>
      </c>
      <c r="J1812" s="324">
        <f>+VLOOKUP($E1812,Consumption!$1:$1048576,MATCH(DATE(J$2,1,1),INV!$A$1:$LI$1),FALSE)</f>
        <v>1.3257041940000001</v>
      </c>
      <c r="K1812" s="324">
        <f>+VLOOKUP($E1812,Consumption!$1:$1048576,MATCH(DATE(K$2,1,1),INV!$A$1:$LI$1),FALSE)</f>
        <v>1.0274866659999999</v>
      </c>
      <c r="L1812" s="324">
        <f>+VLOOKUP($E1812,Consumption!$1:$1048576,MATCH(DATE(L$2,1,1),INV!$A$1:$LI$1),FALSE)</f>
        <v>1.173289985</v>
      </c>
      <c r="M1812" s="324">
        <f>+VLOOKUP($E1812,Consumption!$1:$1048576,MATCH(DATE(M$2,1,1),INV!$A$1:$LI$1),FALSE)</f>
        <v>1.1896433740000001</v>
      </c>
      <c r="N1812" s="324">
        <f>+VLOOKUP($E1812,Consumption!$1:$1048576,MATCH(DATE(N$2,1,1),INV!$A$1:$LI$1),FALSE)</f>
        <v>1.214289607</v>
      </c>
      <c r="O1812" s="324">
        <f>+VLOOKUP($E1812,Consumption!$1:$1048576,MATCH(DATE(O$2,1,1),INV!$A$1:$LI$1),FALSE)</f>
        <v>1.2406543990000001</v>
      </c>
      <c r="P1812" s="324">
        <f>+VLOOKUP($E1812,Consumption!$1:$1048576,MATCH(DATE(P$2,1,1),INV!$A$1:$LI$1),FALSE)</f>
        <v>1.26838081</v>
      </c>
      <c r="Q1812" s="324">
        <f>+VLOOKUP($E1812,Consumption!$1:$1048576,MATCH(DATE(Q$2,1,1),INV!$A$1:$LI$1),FALSE)</f>
        <v>1.297433498</v>
      </c>
      <c r="R1812" s="324">
        <f>+VLOOKUP($E1812,Consumption!$1:$1048576,MATCH(DATE(R$2,1,1),INV!$A$1:$LI$1),FALSE)</f>
        <v>1.3278788850000001</v>
      </c>
      <c r="S1812" s="324">
        <f>+VLOOKUP($E1812,Consumption!$1:$1048576,MATCH(DATE(S$2,1,1),INV!$A$1:$LI$1),FALSE)</f>
        <v>1.3598392539999999</v>
      </c>
      <c r="T1812" s="324">
        <f>+VLOOKUP($E1812,Consumption!$1:$1048576,MATCH(DATE(T$2,1,1),INV!$A$1:$LI$1),FALSE)</f>
        <v>1.3934652190000001</v>
      </c>
      <c r="U1812" s="324">
        <f>+VLOOKUP($E1812,Consumption!$1:$1048576,MATCH(DATE(U$2,1,1),INV!$A$1:$LI$1),FALSE)</f>
        <v>1.428922209</v>
      </c>
      <c r="V1812" s="324">
        <f>+VLOOKUP($E1812,Consumption!$1:$1048576,MATCH(DATE(V$2,1,1),INV!$A$1:$LI$1),FALSE)</f>
        <v>1.4662739600000001</v>
      </c>
      <c r="W1812" s="324">
        <f>+VLOOKUP($E1812,Consumption!$1:$1048576,MATCH(DATE(W$2,1,1),INV!$A$1:$LI$1),FALSE)</f>
        <v>1.505637627</v>
      </c>
      <c r="X1812" s="324">
        <f>+VLOOKUP($E1812,Consumption!$1:$1048576,MATCH(DATE(X$2,1,1),INV!$A$1:$LI$1),FALSE)</f>
        <v>1.547157326</v>
      </c>
      <c r="Y1812" s="324">
        <f>+VLOOKUP($E1812,Consumption!$1:$1048576,MATCH(DATE(Y$2,1,1),INV!$A$1:$LI$1),FALSE)</f>
        <v>1.5909944330000001</v>
      </c>
      <c r="Z1812" s="324">
        <f>+VLOOKUP($E1812,Consumption!$1:$1048576,MATCH(DATE(Z$2,1,1),INV!$A$1:$LI$1),FALSE)</f>
        <v>1.637357795</v>
      </c>
      <c r="AA1812" s="324">
        <f>+VLOOKUP($E1812,Consumption!$1:$1048576,MATCH(DATE(AA$2,1,1),INV!$A$1:$LI$1),FALSE)</f>
        <v>1.686306064</v>
      </c>
      <c r="AB1812" s="324">
        <f>+VLOOKUP($E1812,Consumption!$1:$1048576,MATCH(DATE(AB$2,1,1),INV!$A$1:$LI$1),FALSE)</f>
        <v>1.737952301</v>
      </c>
      <c r="AC1812" s="324">
        <f>+VLOOKUP($E1812,Consumption!$1:$1048576,MATCH(DATE(AC$2,1,1),INV!$A$1:$LI$1),FALSE)</f>
        <v>1.79244161</v>
      </c>
      <c r="AD1812" s="324">
        <f>+VLOOKUP($E1812,Consumption!$1:$1048576,MATCH(DATE(AD$2,1,1),INV!$A$1:$LI$1),FALSE)</f>
        <v>1.849941123</v>
      </c>
      <c r="AE1812" s="324">
        <f>+VLOOKUP($E1812,Consumption!$1:$1048576,MATCH(DATE(AE$2,1,1),INV!$A$1:$LI$1),FALSE)</f>
        <v>1.9107560320000001</v>
      </c>
      <c r="AF1812" s="324">
        <f>+VLOOKUP($E1812,Consumption!$1:$1048576,MATCH(DATE(AF$2,1,1),INV!$A$1:$LI$1),FALSE)</f>
        <v>1.9744361459999999</v>
      </c>
      <c r="AG1812" s="324">
        <f>+VLOOKUP($E1812,Consumption!$1:$1048576,MATCH(DATE(AG$2,1,1),INV!$A$1:$LI$1),FALSE)</f>
        <v>2.0407600879999999</v>
      </c>
      <c r="AH1812" s="324">
        <f>+VLOOKUP($E1812,Consumption!$1:$1048576,MATCH(DATE(AH$2,1,1),INV!$A$1:$LI$1),FALSE)</f>
        <v>2.1095948369999999</v>
      </c>
      <c r="AI1812" s="324">
        <f>+VLOOKUP($E1812,Consumption!$1:$1048576,MATCH(DATE(AI$2,1,1),INV!$A$1:$LI$1),FALSE)</f>
        <v>2.180835826</v>
      </c>
      <c r="AJ1812" s="324">
        <f>+VLOOKUP($E1812,Consumption!$1:$1048576,MATCH(DATE(AJ$2,1,1),INV!$A$1:$LI$1),FALSE)</f>
        <v>2.2543739170000001</v>
      </c>
      <c r="AK1812" s="324">
        <f>+VLOOKUP($E1812,Consumption!$1:$1048576,MATCH(DATE(AK$2,1,1),INV!$A$1:$LI$1),FALSE)</f>
        <v>2.330591434</v>
      </c>
      <c r="AL1812" s="324">
        <f>+VLOOKUP($E1812,Consumption!$1:$1048576,MATCH(DATE(AL$2,1,1),INV!$A$1:$LI$1),FALSE)</f>
        <v>2.4096649889999999</v>
      </c>
      <c r="AM1812" s="324">
        <f>+VLOOKUP($E1812,Consumption!$1:$1048576,MATCH(DATE(AM$2,1,1),INV!$A$1:$LI$1),FALSE)</f>
        <v>2.4916683850000001</v>
      </c>
      <c r="AN1812" s="324">
        <f>+VLOOKUP($E1812,Consumption!$1:$1048576,MATCH(DATE(AN$2,1,1),INV!$A$1:$LI$1),FALSE)</f>
        <v>2.5766203920000001</v>
      </c>
      <c r="AO1812" s="324">
        <f>+VLOOKUP($E1812,Consumption!$1:$1048576,MATCH(DATE(AO$2,1,1),INV!$A$1:$LI$1),FALSE)</f>
        <v>2.6645114799999998</v>
      </c>
    </row>
    <row r="1813" spans="1:41" s="282" customFormat="1" ht="15" customHeight="1" x14ac:dyDescent="0.35">
      <c r="A1813" s="394"/>
      <c r="B1813" s="406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1.094940808</v>
      </c>
      <c r="G1813" s="324">
        <f>+VLOOKUP($E1813,Consumption!$1:$1048576,MATCH(DATE(G$2,1,1),INV!$A$1:$LI$1),FALSE)</f>
        <v>1.112927174</v>
      </c>
      <c r="H1813" s="324">
        <f>+VLOOKUP($E1813,Consumption!$1:$1048576,MATCH(DATE(H$2,1,1),INV!$A$1:$LI$1),FALSE)</f>
        <v>1.3218808470000001</v>
      </c>
      <c r="I1813" s="324">
        <f>+VLOOKUP($E1813,Consumption!$1:$1048576,MATCH(DATE(I$2,1,1),INV!$A$1:$LI$1),FALSE)</f>
        <v>1.493263921</v>
      </c>
      <c r="J1813" s="324">
        <f>+VLOOKUP($E1813,Consumption!$1:$1048576,MATCH(DATE(J$2,1,1),INV!$A$1:$LI$1),FALSE)</f>
        <v>1.333912743</v>
      </c>
      <c r="K1813" s="324">
        <f>+VLOOKUP($E1813,Consumption!$1:$1048576,MATCH(DATE(K$2,1,1),INV!$A$1:$LI$1),FALSE)</f>
        <v>1.1743568559999999</v>
      </c>
      <c r="L1813" s="324">
        <f>+VLOOKUP($E1813,Consumption!$1:$1048576,MATCH(DATE(L$2,1,1),INV!$A$1:$LI$1),FALSE)</f>
        <v>1.2973925129999999</v>
      </c>
      <c r="M1813" s="324">
        <f>+VLOOKUP($E1813,Consumption!$1:$1048576,MATCH(DATE(M$2,1,1),INV!$A$1:$LI$1),FALSE)</f>
        <v>1.307471456</v>
      </c>
      <c r="N1813" s="324">
        <f>+VLOOKUP($E1813,Consumption!$1:$1048576,MATCH(DATE(N$2,1,1),INV!$A$1:$LI$1),FALSE)</f>
        <v>1.329048982</v>
      </c>
      <c r="O1813" s="324">
        <f>+VLOOKUP($E1813,Consumption!$1:$1048576,MATCH(DATE(O$2,1,1),INV!$A$1:$LI$1),FALSE)</f>
        <v>1.3518921370000001</v>
      </c>
      <c r="P1813" s="324">
        <f>+VLOOKUP($E1813,Consumption!$1:$1048576,MATCH(DATE(P$2,1,1),INV!$A$1:$LI$1),FALSE)</f>
        <v>1.3757259909999999</v>
      </c>
      <c r="Q1813" s="324">
        <f>+VLOOKUP($E1813,Consumption!$1:$1048576,MATCH(DATE(Q$2,1,1),INV!$A$1:$LI$1),FALSE)</f>
        <v>1.400587518</v>
      </c>
      <c r="R1813" s="324">
        <f>+VLOOKUP($E1813,Consumption!$1:$1048576,MATCH(DATE(R$2,1,1),INV!$A$1:$LI$1),FALSE)</f>
        <v>1.4265496360000001</v>
      </c>
      <c r="S1813" s="324">
        <f>+VLOOKUP($E1813,Consumption!$1:$1048576,MATCH(DATE(S$2,1,1),INV!$A$1:$LI$1),FALSE)</f>
        <v>1.4537054890000001</v>
      </c>
      <c r="T1813" s="324">
        <f>+VLOOKUP($E1813,Consumption!$1:$1048576,MATCH(DATE(T$2,1,1),INV!$A$1:$LI$1),FALSE)</f>
        <v>1.482158828</v>
      </c>
      <c r="U1813" s="324">
        <f>+VLOOKUP($E1813,Consumption!$1:$1048576,MATCH(DATE(U$2,1,1),INV!$A$1:$LI$1),FALSE)</f>
        <v>1.512020047</v>
      </c>
      <c r="V1813" s="324">
        <f>+VLOOKUP($E1813,Consumption!$1:$1048576,MATCH(DATE(V$2,1,1),INV!$A$1:$LI$1),FALSE)</f>
        <v>1.54332984</v>
      </c>
      <c r="W1813" s="324">
        <f>+VLOOKUP($E1813,Consumption!$1:$1048576,MATCH(DATE(W$2,1,1),INV!$A$1:$LI$1),FALSE)</f>
        <v>1.576164492</v>
      </c>
      <c r="X1813" s="324">
        <f>+VLOOKUP($E1813,Consumption!$1:$1048576,MATCH(DATE(X$2,1,1),INV!$A$1:$LI$1),FALSE)</f>
        <v>1.6106225460000001</v>
      </c>
      <c r="Y1813" s="324">
        <f>+VLOOKUP($E1813,Consumption!$1:$1048576,MATCH(DATE(Y$2,1,1),INV!$A$1:$LI$1),FALSE)</f>
        <v>1.646816133</v>
      </c>
      <c r="Z1813" s="324">
        <f>+VLOOKUP($E1813,Consumption!$1:$1048576,MATCH(DATE(Z$2,1,1),INV!$A$1:$LI$1),FALSE)</f>
        <v>1.6848935279999999</v>
      </c>
      <c r="AA1813" s="324">
        <f>+VLOOKUP($E1813,Consumption!$1:$1048576,MATCH(DATE(AA$2,1,1),INV!$A$1:$LI$1),FALSE)</f>
        <v>1.724893158</v>
      </c>
      <c r="AB1813" s="324">
        <f>+VLOOKUP($E1813,Consumption!$1:$1048576,MATCH(DATE(AB$2,1,1),INV!$A$1:$LI$1),FALSE)</f>
        <v>1.7668938089999999</v>
      </c>
      <c r="AC1813" s="324">
        <f>+VLOOKUP($E1813,Consumption!$1:$1048576,MATCH(DATE(AC$2,1,1),INV!$A$1:$LI$1),FALSE)</f>
        <v>1.811000766</v>
      </c>
      <c r="AD1813" s="324">
        <f>+VLOOKUP($E1813,Consumption!$1:$1048576,MATCH(DATE(AD$2,1,1),INV!$A$1:$LI$1),FALSE)</f>
        <v>1.8573351950000001</v>
      </c>
      <c r="AE1813" s="324">
        <f>+VLOOKUP($E1813,Consumption!$1:$1048576,MATCH(DATE(AE$2,1,1),INV!$A$1:$LI$1),FALSE)</f>
        <v>1.9061240829999999</v>
      </c>
      <c r="AF1813" s="324">
        <f>+VLOOKUP($E1813,Consumption!$1:$1048576,MATCH(DATE(AF$2,1,1),INV!$A$1:$LI$1),FALSE)</f>
        <v>1.9570457050000001</v>
      </c>
      <c r="AG1813" s="324">
        <f>+VLOOKUP($E1813,Consumption!$1:$1048576,MATCH(DATE(AG$2,1,1),INV!$A$1:$LI$1),FALSE)</f>
        <v>2.0099405520000002</v>
      </c>
      <c r="AH1813" s="324">
        <f>+VLOOKUP($E1813,Consumption!$1:$1048576,MATCH(DATE(AH$2,1,1),INV!$A$1:$LI$1),FALSE)</f>
        <v>2.0647283700000001</v>
      </c>
      <c r="AI1813" s="324">
        <f>+VLOOKUP($E1813,Consumption!$1:$1048576,MATCH(DATE(AI$2,1,1),INV!$A$1:$LI$1),FALSE)</f>
        <v>2.1213492829999998</v>
      </c>
      <c r="AJ1813" s="324">
        <f>+VLOOKUP($E1813,Consumption!$1:$1048576,MATCH(DATE(AJ$2,1,1),INV!$A$1:$LI$1),FALSE)</f>
        <v>2.1797339340000002</v>
      </c>
      <c r="AK1813" s="324">
        <f>+VLOOKUP($E1813,Consumption!$1:$1048576,MATCH(DATE(AK$2,1,1),INV!$A$1:$LI$1),FALSE)</f>
        <v>2.2401563790000001</v>
      </c>
      <c r="AL1813" s="324">
        <f>+VLOOKUP($E1813,Consumption!$1:$1048576,MATCH(DATE(AL$2,1,1),INV!$A$1:$LI$1),FALSE)</f>
        <v>2.3027410449999999</v>
      </c>
      <c r="AM1813" s="324">
        <f>+VLOOKUP($E1813,Consumption!$1:$1048576,MATCH(DATE(AM$2,1,1),INV!$A$1:$LI$1),FALSE)</f>
        <v>2.367527725</v>
      </c>
      <c r="AN1813" s="324">
        <f>+VLOOKUP($E1813,Consumption!$1:$1048576,MATCH(DATE(AN$2,1,1),INV!$A$1:$LI$1),FALSE)</f>
        <v>2.4345193690000002</v>
      </c>
      <c r="AO1813" s="324">
        <f>+VLOOKUP($E1813,Consumption!$1:$1048576,MATCH(DATE(AO$2,1,1),INV!$A$1:$LI$1),FALSE)</f>
        <v>2.5037048980000001</v>
      </c>
    </row>
    <row r="1814" spans="1:41" s="282" customFormat="1" ht="15" customHeight="1" x14ac:dyDescent="0.35">
      <c r="A1814" s="394"/>
      <c r="B1814" s="406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1.0050197080000001</v>
      </c>
      <c r="G1814" s="324">
        <f>+VLOOKUP($E1814,Consumption!$1:$1048576,MATCH(DATE(G$2,1,1),INV!$A$1:$LI$1),FALSE)</f>
        <v>1.046387027</v>
      </c>
      <c r="H1814" s="324">
        <f>+VLOOKUP($E1814,Consumption!$1:$1048576,MATCH(DATE(H$2,1,1),INV!$A$1:$LI$1),FALSE)</f>
        <v>1.098863712</v>
      </c>
      <c r="I1814" s="324">
        <f>+VLOOKUP($E1814,Consumption!$1:$1048576,MATCH(DATE(I$2,1,1),INV!$A$1:$LI$1),FALSE)</f>
        <v>1.144868676</v>
      </c>
      <c r="J1814" s="324">
        <f>+VLOOKUP($E1814,Consumption!$1:$1048576,MATCH(DATE(J$2,1,1),INV!$A$1:$LI$1),FALSE)</f>
        <v>1.178083258</v>
      </c>
      <c r="K1814" s="324">
        <f>+VLOOKUP($E1814,Consumption!$1:$1048576,MATCH(DATE(K$2,1,1),INV!$A$1:$LI$1),FALSE)</f>
        <v>1.195484676</v>
      </c>
      <c r="L1814" s="324">
        <f>+VLOOKUP($E1814,Consumption!$1:$1048576,MATCH(DATE(L$2,1,1),INV!$A$1:$LI$1),FALSE)</f>
        <v>1.2245050070000001</v>
      </c>
      <c r="M1814" s="324">
        <f>+VLOOKUP($E1814,Consumption!$1:$1048576,MATCH(DATE(M$2,1,1),INV!$A$1:$LI$1),FALSE)</f>
        <v>1.2568894020000001</v>
      </c>
      <c r="N1814" s="324">
        <f>+VLOOKUP($E1814,Consumption!$1:$1048576,MATCH(DATE(N$2,1,1),INV!$A$1:$LI$1),FALSE)</f>
        <v>1.293888224</v>
      </c>
      <c r="O1814" s="324">
        <f>+VLOOKUP($E1814,Consumption!$1:$1048576,MATCH(DATE(O$2,1,1),INV!$A$1:$LI$1),FALSE)</f>
        <v>1.3354084450000001</v>
      </c>
      <c r="P1814" s="324">
        <f>+VLOOKUP($E1814,Consumption!$1:$1048576,MATCH(DATE(P$2,1,1),INV!$A$1:$LI$1),FALSE)</f>
        <v>1.3812891190000001</v>
      </c>
      <c r="Q1814" s="324">
        <f>+VLOOKUP($E1814,Consumption!$1:$1048576,MATCH(DATE(Q$2,1,1),INV!$A$1:$LI$1),FALSE)</f>
        <v>1.4316768099999999</v>
      </c>
      <c r="R1814" s="324">
        <f>+VLOOKUP($E1814,Consumption!$1:$1048576,MATCH(DATE(R$2,1,1),INV!$A$1:$LI$1),FALSE)</f>
        <v>1.4868534010000001</v>
      </c>
      <c r="S1814" s="324">
        <f>+VLOOKUP($E1814,Consumption!$1:$1048576,MATCH(DATE(S$2,1,1),INV!$A$1:$LI$1),FALSE)</f>
        <v>1.5471998490000001</v>
      </c>
      <c r="T1814" s="324">
        <f>+VLOOKUP($E1814,Consumption!$1:$1048576,MATCH(DATE(T$2,1,1),INV!$A$1:$LI$1),FALSE)</f>
        <v>1.613162419</v>
      </c>
      <c r="U1814" s="324">
        <f>+VLOOKUP($E1814,Consumption!$1:$1048576,MATCH(DATE(U$2,1,1),INV!$A$1:$LI$1),FALSE)</f>
        <v>1.6852375479999999</v>
      </c>
      <c r="V1814" s="324">
        <f>+VLOOKUP($E1814,Consumption!$1:$1048576,MATCH(DATE(V$2,1,1),INV!$A$1:$LI$1),FALSE)</f>
        <v>1.7635727859999999</v>
      </c>
      <c r="W1814" s="324">
        <f>+VLOOKUP($E1814,Consumption!$1:$1048576,MATCH(DATE(W$2,1,1),INV!$A$1:$LI$1),FALSE)</f>
        <v>1.848504849</v>
      </c>
      <c r="X1814" s="324">
        <f>+VLOOKUP($E1814,Consumption!$1:$1048576,MATCH(DATE(X$2,1,1),INV!$A$1:$LI$1),FALSE)</f>
        <v>1.9405065210000001</v>
      </c>
      <c r="Y1814" s="324">
        <f>+VLOOKUP($E1814,Consumption!$1:$1048576,MATCH(DATE(Y$2,1,1),INV!$A$1:$LI$1),FALSE)</f>
        <v>2.0401342100000002</v>
      </c>
      <c r="Z1814" s="324">
        <f>+VLOOKUP($E1814,Consumption!$1:$1048576,MATCH(DATE(Z$2,1,1),INV!$A$1:$LI$1),FALSE)</f>
        <v>2.1481457669999999</v>
      </c>
      <c r="AA1814" s="324">
        <f>+VLOOKUP($E1814,Consumption!$1:$1048576,MATCH(DATE(AA$2,1,1),INV!$A$1:$LI$1),FALSE)</f>
        <v>2.2647092170000001</v>
      </c>
      <c r="AB1814" s="324">
        <f>+VLOOKUP($E1814,Consumption!$1:$1048576,MATCH(DATE(AB$2,1,1),INV!$A$1:$LI$1),FALSE)</f>
        <v>2.3902054939999999</v>
      </c>
      <c r="AC1814" s="324">
        <f>+VLOOKUP($E1814,Consumption!$1:$1048576,MATCH(DATE(AC$2,1,1),INV!$A$1:$LI$1),FALSE)</f>
        <v>2.5251667950000001</v>
      </c>
      <c r="AD1814" s="324">
        <f>+VLOOKUP($E1814,Consumption!$1:$1048576,MATCH(DATE(AD$2,1,1),INV!$A$1:$LI$1),FALSE)</f>
        <v>2.67021401</v>
      </c>
      <c r="AE1814" s="324">
        <f>+VLOOKUP($E1814,Consumption!$1:$1048576,MATCH(DATE(AE$2,1,1),INV!$A$1:$LI$1),FALSE)</f>
        <v>2.826547717</v>
      </c>
      <c r="AF1814" s="324">
        <f>+VLOOKUP($E1814,Consumption!$1:$1048576,MATCH(DATE(AF$2,1,1),INV!$A$1:$LI$1),FALSE)</f>
        <v>2.992398031</v>
      </c>
      <c r="AG1814" s="324">
        <f>+VLOOKUP($E1814,Consumption!$1:$1048576,MATCH(DATE(AG$2,1,1),INV!$A$1:$LI$1),FALSE)</f>
        <v>3.1668384020000002</v>
      </c>
      <c r="AH1814" s="324">
        <f>+VLOOKUP($E1814,Consumption!$1:$1048576,MATCH(DATE(AH$2,1,1),INV!$A$1:$LI$1),FALSE)</f>
        <v>3.3494160609999999</v>
      </c>
      <c r="AI1814" s="324">
        <f>+VLOOKUP($E1814,Consumption!$1:$1048576,MATCH(DATE(AI$2,1,1),INV!$A$1:$LI$1),FALSE)</f>
        <v>3.539797917</v>
      </c>
      <c r="AJ1814" s="324">
        <f>+VLOOKUP($E1814,Consumption!$1:$1048576,MATCH(DATE(AJ$2,1,1),INV!$A$1:$LI$1),FALSE)</f>
        <v>3.7375902120000002</v>
      </c>
      <c r="AK1814" s="324">
        <f>+VLOOKUP($E1814,Consumption!$1:$1048576,MATCH(DATE(AK$2,1,1),INV!$A$1:$LI$1),FALSE)</f>
        <v>3.9442487769999999</v>
      </c>
      <c r="AL1814" s="324">
        <f>+VLOOKUP($E1814,Consumption!$1:$1048576,MATCH(DATE(AL$2,1,1),INV!$A$1:$LI$1),FALSE)</f>
        <v>4.1604275890000002</v>
      </c>
      <c r="AM1814" s="324">
        <f>+VLOOKUP($E1814,Consumption!$1:$1048576,MATCH(DATE(AM$2,1,1),INV!$A$1:$LI$1),FALSE)</f>
        <v>4.3862890139999999</v>
      </c>
      <c r="AN1814" s="324">
        <f>+VLOOKUP($E1814,Consumption!$1:$1048576,MATCH(DATE(AN$2,1,1),INV!$A$1:$LI$1),FALSE)</f>
        <v>4.6217926890000003</v>
      </c>
      <c r="AO1814" s="324">
        <f>+VLOOKUP($E1814,Consumption!$1:$1048576,MATCH(DATE(AO$2,1,1),INV!$A$1:$LI$1),FALSE)</f>
        <v>4.8668379130000003</v>
      </c>
    </row>
    <row r="1815" spans="1:41" s="282" customFormat="1" ht="15" customHeight="1" x14ac:dyDescent="0.35">
      <c r="A1815" s="394"/>
      <c r="B1815" s="406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1.018294298</v>
      </c>
      <c r="G1815" s="324">
        <f>+VLOOKUP($E1815,Consumption!$1:$1048576,MATCH(DATE(G$2,1,1),INV!$A$1:$LI$1),FALSE)</f>
        <v>1.090800953</v>
      </c>
      <c r="H1815" s="324">
        <f>+VLOOKUP($E1815,Consumption!$1:$1048576,MATCH(DATE(H$2,1,1),INV!$A$1:$LI$1),FALSE)</f>
        <v>1.1847329150000001</v>
      </c>
      <c r="I1815" s="324">
        <f>+VLOOKUP($E1815,Consumption!$1:$1048576,MATCH(DATE(I$2,1,1),INV!$A$1:$LI$1),FALSE)</f>
        <v>1.2628227599999999</v>
      </c>
      <c r="J1815" s="324">
        <f>+VLOOKUP($E1815,Consumption!$1:$1048576,MATCH(DATE(J$2,1,1),INV!$A$1:$LI$1),FALSE)</f>
        <v>1.283986799</v>
      </c>
      <c r="K1815" s="324">
        <f>+VLOOKUP($E1815,Consumption!$1:$1048576,MATCH(DATE(K$2,1,1),INV!$A$1:$LI$1),FALSE)</f>
        <v>1.260297985</v>
      </c>
      <c r="L1815" s="324">
        <f>+VLOOKUP($E1815,Consumption!$1:$1048576,MATCH(DATE(L$2,1,1),INV!$A$1:$LI$1),FALSE)</f>
        <v>1.279279338</v>
      </c>
      <c r="M1815" s="324">
        <f>+VLOOKUP($E1815,Consumption!$1:$1048576,MATCH(DATE(M$2,1,1),INV!$A$1:$LI$1),FALSE)</f>
        <v>1.3017612030000001</v>
      </c>
      <c r="N1815" s="324">
        <f>+VLOOKUP($E1815,Consumption!$1:$1048576,MATCH(DATE(N$2,1,1),INV!$A$1:$LI$1),FALSE)</f>
        <v>1.3306745849999999</v>
      </c>
      <c r="O1815" s="324">
        <f>+VLOOKUP($E1815,Consumption!$1:$1048576,MATCH(DATE(O$2,1,1),INV!$A$1:$LI$1),FALSE)</f>
        <v>1.364934809</v>
      </c>
      <c r="P1815" s="324">
        <f>+VLOOKUP($E1815,Consumption!$1:$1048576,MATCH(DATE(P$2,1,1),INV!$A$1:$LI$1),FALSE)</f>
        <v>1.4037204910000001</v>
      </c>
      <c r="Q1815" s="324">
        <f>+VLOOKUP($E1815,Consumption!$1:$1048576,MATCH(DATE(Q$2,1,1),INV!$A$1:$LI$1),FALSE)</f>
        <v>1.4465945529999999</v>
      </c>
      <c r="R1815" s="324">
        <f>+VLOOKUP($E1815,Consumption!$1:$1048576,MATCH(DATE(R$2,1,1),INV!$A$1:$LI$1),FALSE)</f>
        <v>1.493427657</v>
      </c>
      <c r="S1815" s="324">
        <f>+VLOOKUP($E1815,Consumption!$1:$1048576,MATCH(DATE(S$2,1,1),INV!$A$1:$LI$1),FALSE)</f>
        <v>1.544306511</v>
      </c>
      <c r="T1815" s="324">
        <f>+VLOOKUP($E1815,Consumption!$1:$1048576,MATCH(DATE(T$2,1,1),INV!$A$1:$LI$1),FALSE)</f>
        <v>1.599453888</v>
      </c>
      <c r="U1815" s="324">
        <f>+VLOOKUP($E1815,Consumption!$1:$1048576,MATCH(DATE(U$2,1,1),INV!$A$1:$LI$1),FALSE)</f>
        <v>1.6591803460000001</v>
      </c>
      <c r="V1815" s="324">
        <f>+VLOOKUP($E1815,Consumption!$1:$1048576,MATCH(DATE(V$2,1,1),INV!$A$1:$LI$1),FALSE)</f>
        <v>1.7236038440000001</v>
      </c>
      <c r="W1815" s="324">
        <f>+VLOOKUP($E1815,Consumption!$1:$1048576,MATCH(DATE(W$2,1,1),INV!$A$1:$LI$1),FALSE)</f>
        <v>1.7929592080000001</v>
      </c>
      <c r="X1815" s="324">
        <f>+VLOOKUP($E1815,Consumption!$1:$1048576,MATCH(DATE(X$2,1,1),INV!$A$1:$LI$1),FALSE)</f>
        <v>1.867571739</v>
      </c>
      <c r="Y1815" s="324">
        <f>+VLOOKUP($E1815,Consumption!$1:$1048576,MATCH(DATE(Y$2,1,1),INV!$A$1:$LI$1),FALSE)</f>
        <v>1.9478287519999999</v>
      </c>
      <c r="Z1815" s="324">
        <f>+VLOOKUP($E1815,Consumption!$1:$1048576,MATCH(DATE(Z$2,1,1),INV!$A$1:$LI$1),FALSE)</f>
        <v>2.034228755</v>
      </c>
      <c r="AA1815" s="324">
        <f>+VLOOKUP($E1815,Consumption!$1:$1048576,MATCH(DATE(AA$2,1,1),INV!$A$1:$LI$1),FALSE)</f>
        <v>2.1269691919999998</v>
      </c>
      <c r="AB1815" s="324">
        <f>+VLOOKUP($E1815,Consumption!$1:$1048576,MATCH(DATE(AB$2,1,1),INV!$A$1:$LI$1),FALSE)</f>
        <v>2.226335717</v>
      </c>
      <c r="AC1815" s="324">
        <f>+VLOOKUP($E1815,Consumption!$1:$1048576,MATCH(DATE(AC$2,1,1),INV!$A$1:$LI$1),FALSE)</f>
        <v>2.3326886120000001</v>
      </c>
      <c r="AD1815" s="324">
        <f>+VLOOKUP($E1815,Consumption!$1:$1048576,MATCH(DATE(AD$2,1,1),INV!$A$1:$LI$1),FALSE)</f>
        <v>2.4464455959999998</v>
      </c>
      <c r="AE1815" s="324">
        <f>+VLOOKUP($E1815,Consumption!$1:$1048576,MATCH(DATE(AE$2,1,1),INV!$A$1:$LI$1),FALSE)</f>
        <v>2.5683142069999998</v>
      </c>
      <c r="AF1815" s="324">
        <f>+VLOOKUP($E1815,Consumption!$1:$1048576,MATCH(DATE(AF$2,1,1),INV!$A$1:$LI$1),FALSE)</f>
        <v>2.697321396</v>
      </c>
      <c r="AG1815" s="324">
        <f>+VLOOKUP($E1815,Consumption!$1:$1048576,MATCH(DATE(AG$2,1,1),INV!$A$1:$LI$1),FALSE)</f>
        <v>2.8328467850000001</v>
      </c>
      <c r="AH1815" s="324">
        <f>+VLOOKUP($E1815,Consumption!$1:$1048576,MATCH(DATE(AH$2,1,1),INV!$A$1:$LI$1),FALSE)</f>
        <v>2.9744851190000001</v>
      </c>
      <c r="AI1815" s="324">
        <f>+VLOOKUP($E1815,Consumption!$1:$1048576,MATCH(DATE(AI$2,1,1),INV!$A$1:$LI$1),FALSE)</f>
        <v>3.12189644</v>
      </c>
      <c r="AJ1815" s="324">
        <f>+VLOOKUP($E1815,Consumption!$1:$1048576,MATCH(DATE(AJ$2,1,1),INV!$A$1:$LI$1),FALSE)</f>
        <v>3.2747199</v>
      </c>
      <c r="AK1815" s="324">
        <f>+VLOOKUP($E1815,Consumption!$1:$1048576,MATCH(DATE(AK$2,1,1),INV!$A$1:$LI$1),FALSE)</f>
        <v>3.4337648079999998</v>
      </c>
      <c r="AL1815" s="324">
        <f>+VLOOKUP($E1815,Consumption!$1:$1048576,MATCH(DATE(AL$2,1,1),INV!$A$1:$LI$1),FALSE)</f>
        <v>3.5994871009999998</v>
      </c>
      <c r="AM1815" s="324">
        <f>+VLOOKUP($E1815,Consumption!$1:$1048576,MATCH(DATE(AM$2,1,1),INV!$A$1:$LI$1),FALSE)</f>
        <v>3.7720788029999999</v>
      </c>
      <c r="AN1815" s="324">
        <f>+VLOOKUP($E1815,Consumption!$1:$1048576,MATCH(DATE(AN$2,1,1),INV!$A$1:$LI$1),FALSE)</f>
        <v>3.951592405</v>
      </c>
      <c r="AO1815" s="324">
        <f>+VLOOKUP($E1815,Consumption!$1:$1048576,MATCH(DATE(AO$2,1,1),INV!$A$1:$LI$1),FALSE)</f>
        <v>4.1380143279999997</v>
      </c>
    </row>
    <row r="1816" spans="1:41" s="282" customFormat="1" ht="15" customHeight="1" x14ac:dyDescent="0.35">
      <c r="A1816" s="394"/>
      <c r="B1816" s="406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1.060994338</v>
      </c>
      <c r="G1816" s="324">
        <f>+VLOOKUP($E1816,Consumption!$1:$1048576,MATCH(DATE(G$2,1,1),INV!$A$1:$LI$1),FALSE)</f>
        <v>1.1094857760000001</v>
      </c>
      <c r="H1816" s="324">
        <f>+VLOOKUP($E1816,Consumption!$1:$1048576,MATCH(DATE(H$2,1,1),INV!$A$1:$LI$1),FALSE)</f>
        <v>1.169216552</v>
      </c>
      <c r="I1816" s="324">
        <f>+VLOOKUP($E1816,Consumption!$1:$1048576,MATCH(DATE(I$2,1,1),INV!$A$1:$LI$1),FALSE)</f>
        <v>1.261155816</v>
      </c>
      <c r="J1816" s="324">
        <f>+VLOOKUP($E1816,Consumption!$1:$1048576,MATCH(DATE(J$2,1,1),INV!$A$1:$LI$1),FALSE)</f>
        <v>1.2938344909999999</v>
      </c>
      <c r="K1816" s="324">
        <f>+VLOOKUP($E1816,Consumption!$1:$1048576,MATCH(DATE(K$2,1,1),INV!$A$1:$LI$1),FALSE)</f>
        <v>1.3163405420000001</v>
      </c>
      <c r="L1816" s="324">
        <f>+VLOOKUP($E1816,Consumption!$1:$1048576,MATCH(DATE(L$2,1,1),INV!$A$1:$LI$1),FALSE)</f>
        <v>1.3477029330000001</v>
      </c>
      <c r="M1816" s="324">
        <f>+VLOOKUP($E1816,Consumption!$1:$1048576,MATCH(DATE(M$2,1,1),INV!$A$1:$LI$1),FALSE)</f>
        <v>1.3819530369999999</v>
      </c>
      <c r="N1816" s="324">
        <f>+VLOOKUP($E1816,Consumption!$1:$1048576,MATCH(DATE(N$2,1,1),INV!$A$1:$LI$1),FALSE)</f>
        <v>1.419565639</v>
      </c>
      <c r="O1816" s="324">
        <f>+VLOOKUP($E1816,Consumption!$1:$1048576,MATCH(DATE(O$2,1,1),INV!$A$1:$LI$1),FALSE)</f>
        <v>1.4607248690000001</v>
      </c>
      <c r="P1816" s="324">
        <f>+VLOOKUP($E1816,Consumption!$1:$1048576,MATCH(DATE(P$2,1,1),INV!$A$1:$LI$1),FALSE)</f>
        <v>1.505568099</v>
      </c>
      <c r="Q1816" s="324">
        <f>+VLOOKUP($E1816,Consumption!$1:$1048576,MATCH(DATE(Q$2,1,1),INV!$A$1:$LI$1),FALSE)</f>
        <v>1.5544567199999999</v>
      </c>
      <c r="R1816" s="324">
        <f>+VLOOKUP($E1816,Consumption!$1:$1048576,MATCH(DATE(R$2,1,1),INV!$A$1:$LI$1),FALSE)</f>
        <v>1.6078073719999999</v>
      </c>
      <c r="S1816" s="324">
        <f>+VLOOKUP($E1816,Consumption!$1:$1048576,MATCH(DATE(S$2,1,1),INV!$A$1:$LI$1),FALSE)</f>
        <v>1.6660859530000001</v>
      </c>
      <c r="T1816" s="324">
        <f>+VLOOKUP($E1816,Consumption!$1:$1048576,MATCH(DATE(T$2,1,1),INV!$A$1:$LI$1),FALSE)</f>
        <v>1.7297927769999999</v>
      </c>
      <c r="U1816" s="324">
        <f>+VLOOKUP($E1816,Consumption!$1:$1048576,MATCH(DATE(U$2,1,1),INV!$A$1:$LI$1),FALSE)</f>
        <v>1.799458306</v>
      </c>
      <c r="V1816" s="324">
        <f>+VLOOKUP($E1816,Consumption!$1:$1048576,MATCH(DATE(V$2,1,1),INV!$A$1:$LI$1),FALSE)</f>
        <v>1.8753569999999999</v>
      </c>
      <c r="W1816" s="324">
        <f>+VLOOKUP($E1816,Consumption!$1:$1048576,MATCH(DATE(W$2,1,1),INV!$A$1:$LI$1),FALSE)</f>
        <v>1.957884371</v>
      </c>
      <c r="X1816" s="324">
        <f>+VLOOKUP($E1816,Consumption!$1:$1048576,MATCH(DATE(X$2,1,1),INV!$A$1:$LI$1),FALSE)</f>
        <v>2.0475087670000001</v>
      </c>
      <c r="Y1816" s="324">
        <f>+VLOOKUP($E1816,Consumption!$1:$1048576,MATCH(DATE(Y$2,1,1),INV!$A$1:$LI$1),FALSE)</f>
        <v>2.14475324</v>
      </c>
      <c r="Z1816" s="324">
        <f>+VLOOKUP($E1816,Consumption!$1:$1048576,MATCH(DATE(Z$2,1,1),INV!$A$1:$LI$1),FALSE)</f>
        <v>2.2503177050000001</v>
      </c>
      <c r="AA1816" s="324">
        <f>+VLOOKUP($E1816,Consumption!$1:$1048576,MATCH(DATE(AA$2,1,1),INV!$A$1:$LI$1),FALSE)</f>
        <v>2.3644614750000001</v>
      </c>
      <c r="AB1816" s="324">
        <f>+VLOOKUP($E1816,Consumption!$1:$1048576,MATCH(DATE(AB$2,1,1),INV!$A$1:$LI$1),FALSE)</f>
        <v>2.4876121590000002</v>
      </c>
      <c r="AC1816" s="324">
        <f>+VLOOKUP($E1816,Consumption!$1:$1048576,MATCH(DATE(AC$2,1,1),INV!$A$1:$LI$1),FALSE)</f>
        <v>2.6202869359999998</v>
      </c>
      <c r="AD1816" s="324">
        <f>+VLOOKUP($E1816,Consumption!$1:$1048576,MATCH(DATE(AD$2,1,1),INV!$A$1:$LI$1),FALSE)</f>
        <v>2.763063614</v>
      </c>
      <c r="AE1816" s="324">
        <f>+VLOOKUP($E1816,Consumption!$1:$1048576,MATCH(DATE(AE$2,1,1),INV!$A$1:$LI$1),FALSE)</f>
        <v>2.917031449</v>
      </c>
      <c r="AF1816" s="324">
        <f>+VLOOKUP($E1816,Consumption!$1:$1048576,MATCH(DATE(AF$2,1,1),INV!$A$1:$LI$1),FALSE)</f>
        <v>3.0810456629999998</v>
      </c>
      <c r="AG1816" s="324">
        <f>+VLOOKUP($E1816,Consumption!$1:$1048576,MATCH(DATE(AG$2,1,1),INV!$A$1:$LI$1),FALSE)</f>
        <v>3.2545433190000002</v>
      </c>
      <c r="AH1816" s="324">
        <f>+VLOOKUP($E1816,Consumption!$1:$1048576,MATCH(DATE(AH$2,1,1),INV!$A$1:$LI$1),FALSE)</f>
        <v>3.437100021</v>
      </c>
      <c r="AI1816" s="324">
        <f>+VLOOKUP($E1816,Consumption!$1:$1048576,MATCH(DATE(AI$2,1,1),INV!$A$1:$LI$1),FALSE)</f>
        <v>3.6282524679999999</v>
      </c>
      <c r="AJ1816" s="324">
        <f>+VLOOKUP($E1816,Consumption!$1:$1048576,MATCH(DATE(AJ$2,1,1),INV!$A$1:$LI$1),FALSE)</f>
        <v>3.8274459919999999</v>
      </c>
      <c r="AK1816" s="324">
        <f>+VLOOKUP($E1816,Consumption!$1:$1048576,MATCH(DATE(AK$2,1,1),INV!$A$1:$LI$1),FALSE)</f>
        <v>4.0355128430000002</v>
      </c>
      <c r="AL1816" s="324">
        <f>+VLOOKUP($E1816,Consumption!$1:$1048576,MATCH(DATE(AL$2,1,1),INV!$A$1:$LI$1),FALSE)</f>
        <v>4.2527608829999997</v>
      </c>
      <c r="AM1816" s="324">
        <f>+VLOOKUP($E1816,Consumption!$1:$1048576,MATCH(DATE(AM$2,1,1),INV!$A$1:$LI$1),FALSE)</f>
        <v>4.4793122590000003</v>
      </c>
      <c r="AN1816" s="324">
        <f>+VLOOKUP($E1816,Consumption!$1:$1048576,MATCH(DATE(AN$2,1,1),INV!$A$1:$LI$1),FALSE)</f>
        <v>4.7152348829999999</v>
      </c>
      <c r="AO1816" s="324">
        <f>+VLOOKUP($E1816,Consumption!$1:$1048576,MATCH(DATE(AO$2,1,1),INV!$A$1:$LI$1),FALSE)</f>
        <v>4.9605731960000004</v>
      </c>
    </row>
    <row r="1817" spans="1:41" s="282" customFormat="1" ht="15" customHeight="1" x14ac:dyDescent="0.35">
      <c r="A1817" s="394"/>
      <c r="B1817" s="406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468.75054290000003</v>
      </c>
      <c r="C2">
        <v>471.1930198</v>
      </c>
      <c r="D2">
        <v>470.67240930000003</v>
      </c>
      <c r="E2">
        <v>468.6106431</v>
      </c>
      <c r="F2">
        <v>470.55108689999997</v>
      </c>
      <c r="G2">
        <v>479.10827139999998</v>
      </c>
      <c r="H2">
        <v>486.5413034</v>
      </c>
      <c r="I2">
        <v>494.84545939999998</v>
      </c>
      <c r="J2">
        <v>503.63174320000002</v>
      </c>
      <c r="K2">
        <v>512.81088550000004</v>
      </c>
      <c r="L2">
        <v>522.4891672</v>
      </c>
      <c r="M2">
        <v>532.47922359999995</v>
      </c>
      <c r="N2">
        <v>542.84874950000005</v>
      </c>
      <c r="O2">
        <v>553.6261058</v>
      </c>
      <c r="P2">
        <v>564.82671189999996</v>
      </c>
      <c r="Q2">
        <v>576.46245620000002</v>
      </c>
      <c r="R2">
        <v>588.00112430000001</v>
      </c>
      <c r="S2">
        <v>599.82513989999995</v>
      </c>
      <c r="T2">
        <v>612.00404200000003</v>
      </c>
      <c r="U2">
        <v>624.56462720000002</v>
      </c>
      <c r="V2">
        <v>637.44447300000002</v>
      </c>
      <c r="W2">
        <v>650.23124129999997</v>
      </c>
      <c r="X2">
        <v>663.29602629999999</v>
      </c>
      <c r="Y2">
        <v>676.70373289999998</v>
      </c>
      <c r="Z2">
        <v>690.47908359999997</v>
      </c>
      <c r="AA2">
        <v>704.40604719999999</v>
      </c>
      <c r="AB2">
        <v>716.07985989999997</v>
      </c>
      <c r="AC2">
        <v>727.32889890000001</v>
      </c>
      <c r="AD2">
        <v>738.45613809999998</v>
      </c>
      <c r="AE2">
        <v>749.55548610000005</v>
      </c>
      <c r="AF2">
        <v>760.67576310000004</v>
      </c>
      <c r="AG2">
        <v>773.49407580000002</v>
      </c>
      <c r="AH2">
        <v>786.88485800000001</v>
      </c>
      <c r="AI2">
        <v>800.67398089999995</v>
      </c>
      <c r="AJ2">
        <v>814.81392649999998</v>
      </c>
      <c r="AK2">
        <v>829.27916459999994</v>
      </c>
    </row>
    <row r="3" spans="1:37" x14ac:dyDescent="0.35">
      <c r="A3" t="s">
        <v>2106</v>
      </c>
      <c r="B3">
        <v>129.1535753</v>
      </c>
      <c r="C3">
        <v>128.52679900000001</v>
      </c>
      <c r="D3">
        <v>126.48356010000001</v>
      </c>
      <c r="E3">
        <v>124.1240076</v>
      </c>
      <c r="F3">
        <v>123.2356173</v>
      </c>
      <c r="G3">
        <v>123.74090940000001</v>
      </c>
      <c r="H3">
        <v>123.351209</v>
      </c>
      <c r="I3">
        <v>123.3908129</v>
      </c>
      <c r="J3">
        <v>123.6081003</v>
      </c>
      <c r="K3">
        <v>123.9132066</v>
      </c>
      <c r="L3">
        <v>124.312262</v>
      </c>
      <c r="M3">
        <v>124.7220025</v>
      </c>
      <c r="N3">
        <v>125.1478144</v>
      </c>
      <c r="O3">
        <v>125.59212789999999</v>
      </c>
      <c r="P3">
        <v>126.05535980000001</v>
      </c>
      <c r="Q3">
        <v>126.536897</v>
      </c>
      <c r="R3">
        <v>127.03259130000001</v>
      </c>
      <c r="S3">
        <v>127.5394113</v>
      </c>
      <c r="T3">
        <v>128.05565060000001</v>
      </c>
      <c r="U3">
        <v>128.58047020000001</v>
      </c>
      <c r="V3">
        <v>129.08396619999999</v>
      </c>
      <c r="W3">
        <v>129.6083491</v>
      </c>
      <c r="X3">
        <v>130.14386830000001</v>
      </c>
      <c r="Y3">
        <v>130.68621450000001</v>
      </c>
      <c r="Z3">
        <v>131.23371560000001</v>
      </c>
      <c r="AA3">
        <v>131.7043242</v>
      </c>
      <c r="AB3">
        <v>132.17035000000001</v>
      </c>
      <c r="AC3">
        <v>132.62100229999999</v>
      </c>
      <c r="AD3">
        <v>133.05188100000001</v>
      </c>
      <c r="AE3">
        <v>133.46207609999999</v>
      </c>
      <c r="AF3">
        <v>133.85224310000001</v>
      </c>
      <c r="AG3">
        <v>134.23145239999999</v>
      </c>
      <c r="AH3">
        <v>134.60582289999999</v>
      </c>
      <c r="AI3">
        <v>134.97838659999999</v>
      </c>
      <c r="AJ3">
        <v>135.3503657</v>
      </c>
      <c r="AK3">
        <v>135.72193580000001</v>
      </c>
    </row>
    <row r="4" spans="1:37" x14ac:dyDescent="0.35">
      <c r="A4" t="s">
        <v>3089</v>
      </c>
      <c r="B4">
        <v>348.56175139999999</v>
      </c>
      <c r="C4">
        <v>349.36354519999998</v>
      </c>
      <c r="D4">
        <v>347.20381459999999</v>
      </c>
      <c r="E4">
        <v>343.4962415</v>
      </c>
      <c r="F4">
        <v>343.52500220000002</v>
      </c>
      <c r="G4">
        <v>349.52223520000001</v>
      </c>
      <c r="H4">
        <v>354.10133860000002</v>
      </c>
      <c r="I4">
        <v>359.42761380000002</v>
      </c>
      <c r="J4">
        <v>365.14031019999999</v>
      </c>
      <c r="K4">
        <v>371.14798819999999</v>
      </c>
      <c r="L4">
        <v>377.52195030000001</v>
      </c>
      <c r="M4">
        <v>384.12460429999999</v>
      </c>
      <c r="N4">
        <v>391.00625389999999</v>
      </c>
      <c r="O4">
        <v>398.19252419999998</v>
      </c>
      <c r="P4">
        <v>405.6984764</v>
      </c>
      <c r="Q4">
        <v>413.53573290000003</v>
      </c>
      <c r="R4">
        <v>421.35951780000005</v>
      </c>
      <c r="S4">
        <v>429.41715590000001</v>
      </c>
      <c r="T4">
        <v>437.7646082</v>
      </c>
      <c r="U4">
        <v>446.42123430000004</v>
      </c>
      <c r="V4">
        <v>455.33954029999995</v>
      </c>
      <c r="W4">
        <v>464.25714950000003</v>
      </c>
      <c r="X4">
        <v>473.41085190000001</v>
      </c>
      <c r="Y4">
        <v>482.84976640000002</v>
      </c>
      <c r="Z4">
        <v>492.58912340000006</v>
      </c>
      <c r="AA4">
        <v>502.4673798</v>
      </c>
      <c r="AB4">
        <v>510.89958550000006</v>
      </c>
      <c r="AC4">
        <v>519.07202510000002</v>
      </c>
      <c r="AD4">
        <v>527.22080589999996</v>
      </c>
      <c r="AE4">
        <v>535.40347859999997</v>
      </c>
      <c r="AF4">
        <v>543.64032520000001</v>
      </c>
      <c r="AG4">
        <v>553.04614000000004</v>
      </c>
      <c r="AH4">
        <v>562.8712233</v>
      </c>
      <c r="AI4">
        <v>572.96702100000005</v>
      </c>
      <c r="AJ4">
        <v>583.29683479999994</v>
      </c>
      <c r="AK4">
        <v>593.84511689999999</v>
      </c>
    </row>
    <row r="5" spans="1:37" x14ac:dyDescent="0.35">
      <c r="A5" t="s">
        <v>2107</v>
      </c>
      <c r="B5">
        <v>219.40817609999999</v>
      </c>
      <c r="C5">
        <v>220.83674619999999</v>
      </c>
      <c r="D5">
        <v>220.72025450000001</v>
      </c>
      <c r="E5">
        <v>219.3722339</v>
      </c>
      <c r="F5">
        <v>220.28938489999999</v>
      </c>
      <c r="G5">
        <v>225.78132579999999</v>
      </c>
      <c r="H5">
        <v>230.75012960000001</v>
      </c>
      <c r="I5">
        <v>236.0368009</v>
      </c>
      <c r="J5">
        <v>241.5322099</v>
      </c>
      <c r="K5">
        <v>247.23478159999999</v>
      </c>
      <c r="L5">
        <v>253.20968830000001</v>
      </c>
      <c r="M5">
        <v>259.40260180000001</v>
      </c>
      <c r="N5">
        <v>265.85843949999997</v>
      </c>
      <c r="O5">
        <v>272.6003963</v>
      </c>
      <c r="P5">
        <v>279.64311659999998</v>
      </c>
      <c r="Q5">
        <v>286.99883590000002</v>
      </c>
      <c r="R5">
        <v>294.32692650000001</v>
      </c>
      <c r="S5">
        <v>301.87774460000003</v>
      </c>
      <c r="T5">
        <v>309.70895760000002</v>
      </c>
      <c r="U5">
        <v>317.8407641</v>
      </c>
      <c r="V5">
        <v>326.25557409999999</v>
      </c>
      <c r="W5">
        <v>334.64880040000003</v>
      </c>
      <c r="X5">
        <v>343.2669836</v>
      </c>
      <c r="Y5">
        <v>352.16355190000002</v>
      </c>
      <c r="Z5">
        <v>361.35540780000002</v>
      </c>
      <c r="AA5">
        <v>370.76305559999997</v>
      </c>
      <c r="AB5">
        <v>378.72923550000002</v>
      </c>
      <c r="AC5">
        <v>386.45102279999998</v>
      </c>
      <c r="AD5">
        <v>394.16892489999998</v>
      </c>
      <c r="AE5">
        <v>401.94140249999998</v>
      </c>
      <c r="AF5">
        <v>409.7880821</v>
      </c>
      <c r="AG5">
        <v>418.81468760000001</v>
      </c>
      <c r="AH5">
        <v>428.26540039999998</v>
      </c>
      <c r="AI5">
        <v>437.98863440000002</v>
      </c>
      <c r="AJ5">
        <v>447.9464691</v>
      </c>
      <c r="AK5">
        <v>458.12318110000001</v>
      </c>
    </row>
    <row r="6" spans="1:37" x14ac:dyDescent="0.35">
      <c r="A6" t="s">
        <v>2108</v>
      </c>
      <c r="B6">
        <v>27.948688560000001</v>
      </c>
      <c r="C6">
        <v>28.318354190000001</v>
      </c>
      <c r="D6">
        <v>28.686130179999999</v>
      </c>
      <c r="E6">
        <v>29.040512530000001</v>
      </c>
      <c r="F6">
        <v>29.422437080000002</v>
      </c>
      <c r="G6">
        <v>29.888091249999999</v>
      </c>
      <c r="H6">
        <v>30.39652989</v>
      </c>
      <c r="I6">
        <v>30.92539219</v>
      </c>
      <c r="J6">
        <v>31.46808472</v>
      </c>
      <c r="K6">
        <v>32.023708800000001</v>
      </c>
      <c r="L6">
        <v>32.595773909999998</v>
      </c>
      <c r="M6">
        <v>33.180834699999998</v>
      </c>
      <c r="N6">
        <v>33.78065952</v>
      </c>
      <c r="O6">
        <v>34.396079950000001</v>
      </c>
      <c r="P6">
        <v>35.02752203</v>
      </c>
      <c r="Q6">
        <v>35.675297630000003</v>
      </c>
      <c r="R6">
        <v>36.31918409</v>
      </c>
      <c r="S6">
        <v>36.971507099999997</v>
      </c>
      <c r="T6">
        <v>37.63566814</v>
      </c>
      <c r="U6">
        <v>38.313151240000003</v>
      </c>
      <c r="V6">
        <v>39.002986010000001</v>
      </c>
      <c r="W6">
        <v>39.687905700000002</v>
      </c>
      <c r="X6">
        <v>40.380476369999997</v>
      </c>
      <c r="Y6">
        <v>41.084284539999999</v>
      </c>
      <c r="Z6">
        <v>41.800959220000003</v>
      </c>
      <c r="AA6">
        <v>42.525883329999999</v>
      </c>
      <c r="AB6">
        <v>43.166985410000002</v>
      </c>
      <c r="AC6">
        <v>43.782380490000001</v>
      </c>
      <c r="AD6">
        <v>44.387603140000003</v>
      </c>
      <c r="AE6">
        <v>44.989099770000003</v>
      </c>
      <c r="AF6">
        <v>45.590784339999999</v>
      </c>
      <c r="AG6">
        <v>46.254503640000003</v>
      </c>
      <c r="AH6">
        <v>46.946901410000002</v>
      </c>
      <c r="AI6">
        <v>47.66021404</v>
      </c>
      <c r="AJ6">
        <v>48.391826010000003</v>
      </c>
      <c r="AK6">
        <v>49.140298690000002</v>
      </c>
    </row>
    <row r="7" spans="1:37" x14ac:dyDescent="0.35">
      <c r="A7" t="s">
        <v>2109</v>
      </c>
      <c r="B7">
        <v>92.240102910000004</v>
      </c>
      <c r="C7">
        <v>93.511120399999996</v>
      </c>
      <c r="D7">
        <v>94.782464509999997</v>
      </c>
      <c r="E7">
        <v>96.073889010000002</v>
      </c>
      <c r="F7">
        <v>97.603647580000001</v>
      </c>
      <c r="G7">
        <v>99.697944969999995</v>
      </c>
      <c r="H7">
        <v>102.04343489999999</v>
      </c>
      <c r="I7">
        <v>104.4924534</v>
      </c>
      <c r="J7">
        <v>107.02334829999999</v>
      </c>
      <c r="K7">
        <v>109.6391885</v>
      </c>
      <c r="L7">
        <v>112.37144290000001</v>
      </c>
      <c r="M7">
        <v>115.1737846</v>
      </c>
      <c r="N7">
        <v>118.06183609999999</v>
      </c>
      <c r="O7">
        <v>121.0375016</v>
      </c>
      <c r="P7">
        <v>124.1007134</v>
      </c>
      <c r="Q7">
        <v>127.2514257</v>
      </c>
      <c r="R7">
        <v>130.32242239999999</v>
      </c>
      <c r="S7">
        <v>133.4364769</v>
      </c>
      <c r="T7">
        <v>136.6037657</v>
      </c>
      <c r="U7">
        <v>139.83024169999999</v>
      </c>
      <c r="V7">
        <v>143.10194670000001</v>
      </c>
      <c r="W7">
        <v>146.28618610000001</v>
      </c>
      <c r="X7">
        <v>149.5046979</v>
      </c>
      <c r="Y7">
        <v>152.76968199999999</v>
      </c>
      <c r="Z7">
        <v>156.089001</v>
      </c>
      <c r="AA7">
        <v>159.41278410000001</v>
      </c>
      <c r="AB7">
        <v>162.01328899999999</v>
      </c>
      <c r="AC7">
        <v>164.47449320000001</v>
      </c>
      <c r="AD7">
        <v>166.84772910000001</v>
      </c>
      <c r="AE7">
        <v>169.1629078</v>
      </c>
      <c r="AF7">
        <v>171.44465349999999</v>
      </c>
      <c r="AG7">
        <v>174.193432</v>
      </c>
      <c r="AH7">
        <v>177.06673319999999</v>
      </c>
      <c r="AI7">
        <v>180.04674589999999</v>
      </c>
      <c r="AJ7">
        <v>183.1252657</v>
      </c>
      <c r="AK7">
        <v>186.29374899999999</v>
      </c>
    </row>
    <row r="8" spans="1:37" x14ac:dyDescent="0.35">
      <c r="A8" t="s">
        <v>3319</v>
      </c>
      <c r="B8">
        <v>339.59696750000001</v>
      </c>
      <c r="C8">
        <v>342.66622080000002</v>
      </c>
      <c r="D8">
        <v>344.18884919999999</v>
      </c>
      <c r="E8">
        <v>344.48663549999998</v>
      </c>
      <c r="F8">
        <v>347.31546959999997</v>
      </c>
      <c r="G8">
        <v>355.36736200000001</v>
      </c>
      <c r="H8">
        <v>363.19009440000002</v>
      </c>
      <c r="I8">
        <v>371.45464650000002</v>
      </c>
      <c r="J8">
        <v>380.02364290000003</v>
      </c>
      <c r="K8">
        <v>388.89767890000002</v>
      </c>
      <c r="L8">
        <v>398.1769051</v>
      </c>
      <c r="M8">
        <v>407.75722100000002</v>
      </c>
      <c r="N8">
        <v>417.70093509999998</v>
      </c>
      <c r="O8">
        <v>428.03397790000002</v>
      </c>
      <c r="P8">
        <v>438.7713521</v>
      </c>
      <c r="Q8">
        <v>449.92555920000001</v>
      </c>
      <c r="R8">
        <v>460.96853290000001</v>
      </c>
      <c r="S8">
        <v>472.28572860000003</v>
      </c>
      <c r="T8">
        <v>483.94839150000001</v>
      </c>
      <c r="U8">
        <v>495.9841571</v>
      </c>
      <c r="V8">
        <v>508.3605068</v>
      </c>
      <c r="W8">
        <v>520.62289229999999</v>
      </c>
      <c r="X8">
        <v>533.15215790000002</v>
      </c>
      <c r="Y8">
        <v>546.01751839999997</v>
      </c>
      <c r="Z8">
        <v>559.24536799999998</v>
      </c>
      <c r="AA8">
        <v>572.70172300000002</v>
      </c>
      <c r="AB8">
        <v>583.90950989999999</v>
      </c>
      <c r="AC8">
        <v>594.70789649999995</v>
      </c>
      <c r="AD8">
        <v>605.4042571</v>
      </c>
      <c r="AE8">
        <v>616.09341010000003</v>
      </c>
      <c r="AF8">
        <v>626.82352000000003</v>
      </c>
      <c r="AG8">
        <v>639.26262329999997</v>
      </c>
      <c r="AH8">
        <v>652.27903500000002</v>
      </c>
      <c r="AI8">
        <v>665.69559430000004</v>
      </c>
      <c r="AJ8">
        <v>679.46356079999998</v>
      </c>
      <c r="AK8">
        <v>693.55722879999996</v>
      </c>
    </row>
    <row r="9" spans="1:37" x14ac:dyDescent="0.35">
      <c r="A9" t="s">
        <v>3320</v>
      </c>
      <c r="B9">
        <v>126.3105959</v>
      </c>
      <c r="C9">
        <v>126.6716469</v>
      </c>
      <c r="D9">
        <v>126.4993154</v>
      </c>
      <c r="E9">
        <v>126.0637251</v>
      </c>
      <c r="F9">
        <v>126.677391</v>
      </c>
      <c r="G9">
        <v>129.39713280000001</v>
      </c>
      <c r="H9">
        <v>132.1892086</v>
      </c>
      <c r="I9">
        <v>135.20520690000001</v>
      </c>
      <c r="J9">
        <v>138.37039039999999</v>
      </c>
      <c r="K9">
        <v>141.67214229999999</v>
      </c>
      <c r="L9">
        <v>145.13981939999999</v>
      </c>
      <c r="M9">
        <v>148.7335678</v>
      </c>
      <c r="N9">
        <v>152.47966940000001</v>
      </c>
      <c r="O9">
        <v>156.3911731</v>
      </c>
      <c r="P9">
        <v>160.47641960000001</v>
      </c>
      <c r="Q9">
        <v>164.7423943</v>
      </c>
      <c r="R9">
        <v>168.9590259</v>
      </c>
      <c r="S9">
        <v>173.29872159999999</v>
      </c>
      <c r="T9">
        <v>177.7986502</v>
      </c>
      <c r="U9">
        <v>182.47110979999999</v>
      </c>
      <c r="V9">
        <v>187.30646100000001</v>
      </c>
      <c r="W9">
        <v>192.09662159999999</v>
      </c>
      <c r="X9">
        <v>197.0117678</v>
      </c>
      <c r="Y9">
        <v>202.0866216</v>
      </c>
      <c r="Z9">
        <v>207.3316792</v>
      </c>
      <c r="AA9">
        <v>212.70250189999999</v>
      </c>
      <c r="AB9">
        <v>217.08476959999999</v>
      </c>
      <c r="AC9">
        <v>221.30739199999999</v>
      </c>
      <c r="AD9">
        <v>225.52746569999999</v>
      </c>
      <c r="AE9">
        <v>229.7800215</v>
      </c>
      <c r="AF9">
        <v>234.07541560000001</v>
      </c>
      <c r="AG9">
        <v>239.15097779999999</v>
      </c>
      <c r="AH9">
        <v>244.48361940000001</v>
      </c>
      <c r="AI9">
        <v>249.97463250000001</v>
      </c>
      <c r="AJ9">
        <v>255.60175100000001</v>
      </c>
      <c r="AK9">
        <v>261.35726290000002</v>
      </c>
    </row>
    <row r="10" spans="1:37" x14ac:dyDescent="0.35">
      <c r="A10" t="s">
        <v>3321</v>
      </c>
      <c r="B10">
        <v>213.28637169999999</v>
      </c>
      <c r="C10">
        <v>215.99457390000001</v>
      </c>
      <c r="D10">
        <v>217.68953379999999</v>
      </c>
      <c r="E10">
        <v>218.42291040000001</v>
      </c>
      <c r="F10">
        <v>220.6380786</v>
      </c>
      <c r="G10">
        <v>225.97022920000001</v>
      </c>
      <c r="H10">
        <v>231.00088579999999</v>
      </c>
      <c r="I10">
        <v>236.24943959999999</v>
      </c>
      <c r="J10">
        <v>241.6532526</v>
      </c>
      <c r="K10">
        <v>247.22553669999999</v>
      </c>
      <c r="L10">
        <v>253.03708570000001</v>
      </c>
      <c r="M10">
        <v>259.02365320000001</v>
      </c>
      <c r="N10">
        <v>265.2212657</v>
      </c>
      <c r="O10">
        <v>271.64280480000002</v>
      </c>
      <c r="P10">
        <v>278.29493250000002</v>
      </c>
      <c r="Q10">
        <v>285.18316490000001</v>
      </c>
      <c r="R10">
        <v>292.00950699999999</v>
      </c>
      <c r="S10">
        <v>298.98700700000001</v>
      </c>
      <c r="T10">
        <v>306.14974119999999</v>
      </c>
      <c r="U10">
        <v>313.51304720000002</v>
      </c>
      <c r="V10">
        <v>321.05404579999998</v>
      </c>
      <c r="W10">
        <v>328.5262707</v>
      </c>
      <c r="X10">
        <v>336.14039020000001</v>
      </c>
      <c r="Y10">
        <v>343.93089680000003</v>
      </c>
      <c r="Z10">
        <v>351.91368879999999</v>
      </c>
      <c r="AA10">
        <v>359.99922099999998</v>
      </c>
      <c r="AB10">
        <v>366.82474029999997</v>
      </c>
      <c r="AC10">
        <v>373.40050450000001</v>
      </c>
      <c r="AD10">
        <v>379.8767914</v>
      </c>
      <c r="AE10">
        <v>386.31338849999997</v>
      </c>
      <c r="AF10">
        <v>392.74810439999999</v>
      </c>
      <c r="AG10">
        <v>400.11164550000001</v>
      </c>
      <c r="AH10">
        <v>407.79541560000001</v>
      </c>
      <c r="AI10">
        <v>415.72096169999998</v>
      </c>
      <c r="AJ10">
        <v>423.8618098</v>
      </c>
      <c r="AK10">
        <v>432.1999659</v>
      </c>
    </row>
    <row r="11" spans="1:37" x14ac:dyDescent="0.35">
      <c r="A11" t="s">
        <v>3322</v>
      </c>
      <c r="B11">
        <v>25.49747082</v>
      </c>
      <c r="C11">
        <v>25.76778633</v>
      </c>
      <c r="D11">
        <v>25.854834360000002</v>
      </c>
      <c r="E11">
        <v>25.80349198</v>
      </c>
      <c r="F11">
        <v>26.0253415</v>
      </c>
      <c r="G11">
        <v>26.731392</v>
      </c>
      <c r="H11">
        <v>27.359750689999998</v>
      </c>
      <c r="I11">
        <v>28.025422349999999</v>
      </c>
      <c r="J11">
        <v>28.715004350000001</v>
      </c>
      <c r="K11">
        <v>29.428911840000001</v>
      </c>
      <c r="L11">
        <v>30.175623000000002</v>
      </c>
      <c r="M11">
        <v>30.949372230000002</v>
      </c>
      <c r="N11">
        <v>31.75531136</v>
      </c>
      <c r="O11">
        <v>32.595907160000003</v>
      </c>
      <c r="P11">
        <v>33.472757450000003</v>
      </c>
      <c r="Q11">
        <v>34.387234730000003</v>
      </c>
      <c r="R11">
        <v>35.303277309999999</v>
      </c>
      <c r="S11">
        <v>36.246310110000003</v>
      </c>
      <c r="T11">
        <v>37.221558889999997</v>
      </c>
      <c r="U11">
        <v>38.231559670000003</v>
      </c>
      <c r="V11">
        <v>39.274316820000003</v>
      </c>
      <c r="W11">
        <v>40.31861851</v>
      </c>
      <c r="X11">
        <v>41.389515170000003</v>
      </c>
      <c r="Y11">
        <v>42.49205722</v>
      </c>
      <c r="Z11">
        <v>43.628623769999997</v>
      </c>
      <c r="AA11">
        <v>44.789445309999998</v>
      </c>
      <c r="AB11">
        <v>45.801505040000002</v>
      </c>
      <c r="AC11">
        <v>46.783550009999999</v>
      </c>
      <c r="AD11">
        <v>47.756368420000001</v>
      </c>
      <c r="AE11">
        <v>48.728015929999998</v>
      </c>
      <c r="AF11">
        <v>49.703090690000003</v>
      </c>
      <c r="AG11">
        <v>50.799171299999998</v>
      </c>
      <c r="AH11">
        <v>51.943520360000001</v>
      </c>
      <c r="AI11">
        <v>53.124401759999998</v>
      </c>
      <c r="AJ11">
        <v>54.337676279999997</v>
      </c>
      <c r="AK11">
        <v>55.580862230000001</v>
      </c>
    </row>
    <row r="12" spans="1:37" x14ac:dyDescent="0.35">
      <c r="A12" t="s">
        <v>3323</v>
      </c>
      <c r="B12">
        <v>24.943729709999996</v>
      </c>
      <c r="C12">
        <v>25.492854289999997</v>
      </c>
      <c r="D12">
        <v>25.79787</v>
      </c>
      <c r="E12">
        <v>25.781879259999997</v>
      </c>
      <c r="F12">
        <v>25.959213370000001</v>
      </c>
      <c r="G12">
        <v>26.835107960000002</v>
      </c>
      <c r="H12">
        <v>27.528248229999999</v>
      </c>
      <c r="I12">
        <v>28.225264340000003</v>
      </c>
      <c r="J12">
        <v>28.932057969999999</v>
      </c>
      <c r="K12">
        <v>29.654417930000001</v>
      </c>
      <c r="L12">
        <v>30.401443390000001</v>
      </c>
      <c r="M12">
        <v>31.169892769999997</v>
      </c>
      <c r="N12">
        <v>31.966910920000004</v>
      </c>
      <c r="O12">
        <v>32.79593466</v>
      </c>
      <c r="P12">
        <v>33.659151460000004</v>
      </c>
      <c r="Q12">
        <v>34.558270589999992</v>
      </c>
      <c r="R12">
        <v>35.444896120000003</v>
      </c>
      <c r="S12">
        <v>36.356240360000001</v>
      </c>
      <c r="T12">
        <v>37.299121690000007</v>
      </c>
      <c r="U12">
        <v>38.275684290000001</v>
      </c>
      <c r="V12">
        <v>39.284969840000002</v>
      </c>
      <c r="W12">
        <v>40.281268360000006</v>
      </c>
      <c r="X12">
        <v>41.301147139999991</v>
      </c>
      <c r="Y12">
        <v>42.35089129</v>
      </c>
      <c r="Z12">
        <v>43.432189740000005</v>
      </c>
      <c r="AA12">
        <v>44.539316580000005</v>
      </c>
      <c r="AB12">
        <v>45.435998089999998</v>
      </c>
      <c r="AC12">
        <v>46.300400939999996</v>
      </c>
      <c r="AD12">
        <v>47.161272509999996</v>
      </c>
      <c r="AE12">
        <v>48.02467111</v>
      </c>
      <c r="AF12">
        <v>48.892394920000001</v>
      </c>
      <c r="AG12">
        <v>49.917265479999998</v>
      </c>
      <c r="AH12">
        <v>50.986944090000001</v>
      </c>
      <c r="AI12">
        <v>52.083136250000003</v>
      </c>
      <c r="AJ12">
        <v>53.201713080000005</v>
      </c>
      <c r="AK12">
        <v>54.341012149999997</v>
      </c>
    </row>
    <row r="13" spans="1:37" x14ac:dyDescent="0.35">
      <c r="A13" t="s">
        <v>2110</v>
      </c>
      <c r="B13">
        <v>468.75054290000003</v>
      </c>
      <c r="C13">
        <v>471.1930198</v>
      </c>
      <c r="D13">
        <v>470.67240930000003</v>
      </c>
      <c r="E13">
        <v>468.6106431</v>
      </c>
      <c r="F13">
        <v>470.55108689999997</v>
      </c>
      <c r="G13">
        <v>479.10827139999998</v>
      </c>
      <c r="H13">
        <v>486.5413034</v>
      </c>
      <c r="I13">
        <v>494.84545939999998</v>
      </c>
      <c r="J13">
        <v>503.63174320000002</v>
      </c>
      <c r="K13">
        <v>512.81088550000004</v>
      </c>
      <c r="L13">
        <v>522.4891672</v>
      </c>
      <c r="M13">
        <v>532.47922359999995</v>
      </c>
      <c r="N13">
        <v>542.84874950000005</v>
      </c>
      <c r="O13">
        <v>553.6261058</v>
      </c>
      <c r="P13">
        <v>564.82671189999996</v>
      </c>
      <c r="Q13">
        <v>576.46245620000002</v>
      </c>
      <c r="R13">
        <v>588.00112430000001</v>
      </c>
      <c r="S13">
        <v>599.82513989999995</v>
      </c>
      <c r="T13">
        <v>612.00404200000003</v>
      </c>
      <c r="U13">
        <v>624.56462720000002</v>
      </c>
      <c r="V13">
        <v>637.44447300000002</v>
      </c>
      <c r="W13">
        <v>650.23124129999997</v>
      </c>
      <c r="X13">
        <v>663.29602629999999</v>
      </c>
      <c r="Y13">
        <v>676.70373289999998</v>
      </c>
      <c r="Z13">
        <v>690.47908359999997</v>
      </c>
      <c r="AA13">
        <v>704.40604719999999</v>
      </c>
      <c r="AB13">
        <v>716.07985989999997</v>
      </c>
      <c r="AC13">
        <v>727.32889890000001</v>
      </c>
      <c r="AD13">
        <v>738.45613809999998</v>
      </c>
      <c r="AE13">
        <v>749.55548610000005</v>
      </c>
      <c r="AF13">
        <v>760.67576310000004</v>
      </c>
      <c r="AG13">
        <v>773.49407580000002</v>
      </c>
      <c r="AH13">
        <v>786.88485800000001</v>
      </c>
      <c r="AI13">
        <v>800.67398089999995</v>
      </c>
      <c r="AJ13">
        <v>814.81392649999998</v>
      </c>
      <c r="AK13">
        <v>829.27916459999994</v>
      </c>
    </row>
    <row r="14" spans="1:37" x14ac:dyDescent="0.35">
      <c r="A14" t="s">
        <v>2111</v>
      </c>
      <c r="B14">
        <v>129.1535753</v>
      </c>
      <c r="C14">
        <v>128.52679900000001</v>
      </c>
      <c r="D14">
        <v>126.48356010000001</v>
      </c>
      <c r="E14">
        <v>124.1240076</v>
      </c>
      <c r="F14">
        <v>123.2356173</v>
      </c>
      <c r="G14">
        <v>123.74090940000001</v>
      </c>
      <c r="H14">
        <v>123.351209</v>
      </c>
      <c r="I14">
        <v>123.3908129</v>
      </c>
      <c r="J14">
        <v>123.6081003</v>
      </c>
      <c r="K14">
        <v>123.9132066</v>
      </c>
      <c r="L14">
        <v>124.312262</v>
      </c>
      <c r="M14">
        <v>124.7220025</v>
      </c>
      <c r="N14">
        <v>125.1478144</v>
      </c>
      <c r="O14">
        <v>125.59212789999999</v>
      </c>
      <c r="P14">
        <v>126.05535980000001</v>
      </c>
      <c r="Q14">
        <v>126.536897</v>
      </c>
      <c r="R14">
        <v>127.03259130000001</v>
      </c>
      <c r="S14">
        <v>127.5394113</v>
      </c>
      <c r="T14">
        <v>128.05565060000001</v>
      </c>
      <c r="U14">
        <v>128.58047020000001</v>
      </c>
      <c r="V14">
        <v>129.08396619999999</v>
      </c>
      <c r="W14">
        <v>129.6083491</v>
      </c>
      <c r="X14">
        <v>130.14386830000001</v>
      </c>
      <c r="Y14">
        <v>130.68621450000001</v>
      </c>
      <c r="Z14">
        <v>131.23371560000001</v>
      </c>
      <c r="AA14">
        <v>131.7043242</v>
      </c>
      <c r="AB14">
        <v>132.17035000000001</v>
      </c>
      <c r="AC14">
        <v>132.62100229999999</v>
      </c>
      <c r="AD14">
        <v>133.05188100000001</v>
      </c>
      <c r="AE14">
        <v>133.46207609999999</v>
      </c>
      <c r="AF14">
        <v>133.85224310000001</v>
      </c>
      <c r="AG14">
        <v>134.23145239999999</v>
      </c>
      <c r="AH14">
        <v>134.60582289999999</v>
      </c>
      <c r="AI14">
        <v>134.97838659999999</v>
      </c>
      <c r="AJ14">
        <v>135.3503657</v>
      </c>
      <c r="AK14">
        <v>135.72193580000001</v>
      </c>
    </row>
    <row r="15" spans="1:37" x14ac:dyDescent="0.35">
      <c r="A15" t="s">
        <v>3090</v>
      </c>
      <c r="B15">
        <v>348.56175139999999</v>
      </c>
      <c r="C15">
        <v>349.36354519999998</v>
      </c>
      <c r="D15">
        <v>347.20381459999999</v>
      </c>
      <c r="E15">
        <v>343.4962415</v>
      </c>
      <c r="F15">
        <v>343.52500220000002</v>
      </c>
      <c r="G15">
        <v>349.52223520000001</v>
      </c>
      <c r="H15">
        <v>354.10133860000002</v>
      </c>
      <c r="I15">
        <v>359.42761380000002</v>
      </c>
      <c r="J15">
        <v>365.14031019999999</v>
      </c>
      <c r="K15">
        <v>371.14798819999999</v>
      </c>
      <c r="L15">
        <v>377.52195030000001</v>
      </c>
      <c r="M15">
        <v>384.12460429999999</v>
      </c>
      <c r="N15">
        <v>391.00625389999999</v>
      </c>
      <c r="O15">
        <v>398.19252419999998</v>
      </c>
      <c r="P15">
        <v>405.6984764</v>
      </c>
      <c r="Q15">
        <v>413.53573290000003</v>
      </c>
      <c r="R15">
        <v>421.35951780000005</v>
      </c>
      <c r="S15">
        <v>429.41715590000001</v>
      </c>
      <c r="T15">
        <v>437.7646082</v>
      </c>
      <c r="U15">
        <v>446.42123430000004</v>
      </c>
      <c r="V15">
        <v>455.33954029999995</v>
      </c>
      <c r="W15">
        <v>464.25714950000003</v>
      </c>
      <c r="X15">
        <v>473.41085190000001</v>
      </c>
      <c r="Y15">
        <v>482.84976640000002</v>
      </c>
      <c r="Z15">
        <v>492.58912340000006</v>
      </c>
      <c r="AA15">
        <v>502.4673798</v>
      </c>
      <c r="AB15">
        <v>510.89958550000006</v>
      </c>
      <c r="AC15">
        <v>519.07202510000002</v>
      </c>
      <c r="AD15">
        <v>527.22080589999996</v>
      </c>
      <c r="AE15">
        <v>535.40347859999997</v>
      </c>
      <c r="AF15">
        <v>543.64032520000001</v>
      </c>
      <c r="AG15">
        <v>553.04614000000004</v>
      </c>
      <c r="AH15">
        <v>562.8712233</v>
      </c>
      <c r="AI15">
        <v>572.96702100000005</v>
      </c>
      <c r="AJ15">
        <v>583.29683479999994</v>
      </c>
      <c r="AK15">
        <v>593.84511689999999</v>
      </c>
    </row>
    <row r="16" spans="1:37" x14ac:dyDescent="0.35">
      <c r="A16" t="s">
        <v>2112</v>
      </c>
      <c r="B16">
        <v>219.40817609999999</v>
      </c>
      <c r="C16">
        <v>220.83674619999999</v>
      </c>
      <c r="D16">
        <v>220.72025450000001</v>
      </c>
      <c r="E16">
        <v>219.3722339</v>
      </c>
      <c r="F16">
        <v>220.28938489999999</v>
      </c>
      <c r="G16">
        <v>225.78132579999999</v>
      </c>
      <c r="H16">
        <v>230.75012960000001</v>
      </c>
      <c r="I16">
        <v>236.0368009</v>
      </c>
      <c r="J16">
        <v>241.5322099</v>
      </c>
      <c r="K16">
        <v>247.23478159999999</v>
      </c>
      <c r="L16">
        <v>253.20968830000001</v>
      </c>
      <c r="M16">
        <v>259.40260180000001</v>
      </c>
      <c r="N16">
        <v>265.85843949999997</v>
      </c>
      <c r="O16">
        <v>272.6003963</v>
      </c>
      <c r="P16">
        <v>279.64311659999998</v>
      </c>
      <c r="Q16">
        <v>286.99883590000002</v>
      </c>
      <c r="R16">
        <v>294.32692650000001</v>
      </c>
      <c r="S16">
        <v>301.87774460000003</v>
      </c>
      <c r="T16">
        <v>309.70895760000002</v>
      </c>
      <c r="U16">
        <v>317.8407641</v>
      </c>
      <c r="V16">
        <v>326.25557409999999</v>
      </c>
      <c r="W16">
        <v>334.64880040000003</v>
      </c>
      <c r="X16">
        <v>343.2669836</v>
      </c>
      <c r="Y16">
        <v>352.16355190000002</v>
      </c>
      <c r="Z16">
        <v>361.35540780000002</v>
      </c>
      <c r="AA16">
        <v>370.76305559999997</v>
      </c>
      <c r="AB16">
        <v>378.72923550000002</v>
      </c>
      <c r="AC16">
        <v>386.45102279999998</v>
      </c>
      <c r="AD16">
        <v>394.16892489999998</v>
      </c>
      <c r="AE16">
        <v>401.94140249999998</v>
      </c>
      <c r="AF16">
        <v>409.7880821</v>
      </c>
      <c r="AG16">
        <v>418.81468760000001</v>
      </c>
      <c r="AH16">
        <v>428.26540039999998</v>
      </c>
      <c r="AI16">
        <v>437.98863440000002</v>
      </c>
      <c r="AJ16">
        <v>447.9464691</v>
      </c>
      <c r="AK16">
        <v>458.12318110000001</v>
      </c>
    </row>
    <row r="17" spans="1:37" x14ac:dyDescent="0.35">
      <c r="A17" t="s">
        <v>2113</v>
      </c>
      <c r="B17">
        <v>27.948688560000001</v>
      </c>
      <c r="C17">
        <v>28.318354190000001</v>
      </c>
      <c r="D17">
        <v>28.686130179999999</v>
      </c>
      <c r="E17">
        <v>29.040512530000001</v>
      </c>
      <c r="F17">
        <v>29.422437080000002</v>
      </c>
      <c r="G17">
        <v>29.888091249999999</v>
      </c>
      <c r="H17">
        <v>30.39652989</v>
      </c>
      <c r="I17">
        <v>30.92539219</v>
      </c>
      <c r="J17">
        <v>31.46808472</v>
      </c>
      <c r="K17">
        <v>32.023708800000001</v>
      </c>
      <c r="L17">
        <v>32.595773909999998</v>
      </c>
      <c r="M17">
        <v>33.180834699999998</v>
      </c>
      <c r="N17">
        <v>33.78065952</v>
      </c>
      <c r="O17">
        <v>34.396079950000001</v>
      </c>
      <c r="P17">
        <v>35.02752203</v>
      </c>
      <c r="Q17">
        <v>35.675297630000003</v>
      </c>
      <c r="R17">
        <v>36.31918409</v>
      </c>
      <c r="S17">
        <v>36.971507099999997</v>
      </c>
      <c r="T17">
        <v>37.63566814</v>
      </c>
      <c r="U17">
        <v>38.313151240000003</v>
      </c>
      <c r="V17">
        <v>39.002986010000001</v>
      </c>
      <c r="W17">
        <v>39.687905700000002</v>
      </c>
      <c r="X17">
        <v>40.380476369999997</v>
      </c>
      <c r="Y17">
        <v>41.084284539999999</v>
      </c>
      <c r="Z17">
        <v>41.800959220000003</v>
      </c>
      <c r="AA17">
        <v>42.525883329999999</v>
      </c>
      <c r="AB17">
        <v>43.166985410000002</v>
      </c>
      <c r="AC17">
        <v>43.782380490000001</v>
      </c>
      <c r="AD17">
        <v>44.387603140000003</v>
      </c>
      <c r="AE17">
        <v>44.989099770000003</v>
      </c>
      <c r="AF17">
        <v>45.590784339999999</v>
      </c>
      <c r="AG17">
        <v>46.254503640000003</v>
      </c>
      <c r="AH17">
        <v>46.946901410000002</v>
      </c>
      <c r="AI17">
        <v>47.66021404</v>
      </c>
      <c r="AJ17">
        <v>48.391826010000003</v>
      </c>
      <c r="AK17">
        <v>49.140298690000002</v>
      </c>
    </row>
    <row r="18" spans="1:37" x14ac:dyDescent="0.35">
      <c r="A18" t="s">
        <v>2114</v>
      </c>
      <c r="B18">
        <v>92.240102910000004</v>
      </c>
      <c r="C18">
        <v>93.511120399999996</v>
      </c>
      <c r="D18">
        <v>94.782464509999997</v>
      </c>
      <c r="E18">
        <v>96.073889010000002</v>
      </c>
      <c r="F18">
        <v>97.603647580000001</v>
      </c>
      <c r="G18">
        <v>99.697944969999995</v>
      </c>
      <c r="H18">
        <v>102.04343489999999</v>
      </c>
      <c r="I18">
        <v>104.4924534</v>
      </c>
      <c r="J18">
        <v>107.02334829999999</v>
      </c>
      <c r="K18">
        <v>109.6391885</v>
      </c>
      <c r="L18">
        <v>112.37144290000001</v>
      </c>
      <c r="M18">
        <v>115.1737846</v>
      </c>
      <c r="N18">
        <v>118.06183609999999</v>
      </c>
      <c r="O18">
        <v>121.0375016</v>
      </c>
      <c r="P18">
        <v>124.1007134</v>
      </c>
      <c r="Q18">
        <v>127.2514257</v>
      </c>
      <c r="R18">
        <v>130.32242239999999</v>
      </c>
      <c r="S18">
        <v>133.4364769</v>
      </c>
      <c r="T18">
        <v>136.6037657</v>
      </c>
      <c r="U18">
        <v>139.83024169999999</v>
      </c>
      <c r="V18">
        <v>143.10194670000001</v>
      </c>
      <c r="W18">
        <v>146.28618610000001</v>
      </c>
      <c r="X18">
        <v>149.5046979</v>
      </c>
      <c r="Y18">
        <v>152.76968199999999</v>
      </c>
      <c r="Z18">
        <v>156.089001</v>
      </c>
      <c r="AA18">
        <v>159.41278410000001</v>
      </c>
      <c r="AB18">
        <v>162.01328899999999</v>
      </c>
      <c r="AC18">
        <v>164.47449320000001</v>
      </c>
      <c r="AD18">
        <v>166.84772910000001</v>
      </c>
      <c r="AE18">
        <v>169.1629078</v>
      </c>
      <c r="AF18">
        <v>171.44465349999999</v>
      </c>
      <c r="AG18">
        <v>174.193432</v>
      </c>
      <c r="AH18">
        <v>177.06673319999999</v>
      </c>
      <c r="AI18">
        <v>180.04674589999999</v>
      </c>
      <c r="AJ18">
        <v>183.1252657</v>
      </c>
      <c r="AK18">
        <v>186.29374899999999</v>
      </c>
    </row>
    <row r="19" spans="1:37" x14ac:dyDescent="0.35">
      <c r="A19" t="s">
        <v>3324</v>
      </c>
      <c r="B19">
        <v>339.59696750000001</v>
      </c>
      <c r="C19">
        <v>342.66622080000002</v>
      </c>
      <c r="D19">
        <v>344.18884919999999</v>
      </c>
      <c r="E19">
        <v>344.48663549999998</v>
      </c>
      <c r="F19">
        <v>347.31546959999997</v>
      </c>
      <c r="G19">
        <v>355.36736200000001</v>
      </c>
      <c r="H19">
        <v>363.19009440000002</v>
      </c>
      <c r="I19">
        <v>371.45464650000002</v>
      </c>
      <c r="J19">
        <v>380.02364290000003</v>
      </c>
      <c r="K19">
        <v>388.89767890000002</v>
      </c>
      <c r="L19">
        <v>398.1769051</v>
      </c>
      <c r="M19">
        <v>407.75722100000002</v>
      </c>
      <c r="N19">
        <v>417.70093509999998</v>
      </c>
      <c r="O19">
        <v>428.03397790000002</v>
      </c>
      <c r="P19">
        <v>438.7713521</v>
      </c>
      <c r="Q19">
        <v>449.92555920000001</v>
      </c>
      <c r="R19">
        <v>460.96853290000001</v>
      </c>
      <c r="S19">
        <v>472.28572860000003</v>
      </c>
      <c r="T19">
        <v>483.94839150000001</v>
      </c>
      <c r="U19">
        <v>495.9841571</v>
      </c>
      <c r="V19">
        <v>508.3605068</v>
      </c>
      <c r="W19">
        <v>520.62289229999999</v>
      </c>
      <c r="X19">
        <v>533.15215790000002</v>
      </c>
      <c r="Y19">
        <v>546.01751839999997</v>
      </c>
      <c r="Z19">
        <v>559.24536799999998</v>
      </c>
      <c r="AA19">
        <v>572.70172300000002</v>
      </c>
      <c r="AB19">
        <v>583.90950989999999</v>
      </c>
      <c r="AC19">
        <v>594.70789649999995</v>
      </c>
      <c r="AD19">
        <v>605.4042571</v>
      </c>
      <c r="AE19">
        <v>616.09341010000003</v>
      </c>
      <c r="AF19">
        <v>626.82352000000003</v>
      </c>
      <c r="AG19">
        <v>639.26262329999997</v>
      </c>
      <c r="AH19">
        <v>652.27903500000002</v>
      </c>
      <c r="AI19">
        <v>665.69559430000004</v>
      </c>
      <c r="AJ19">
        <v>679.46356079999998</v>
      </c>
      <c r="AK19">
        <v>693.55722879999996</v>
      </c>
    </row>
    <row r="20" spans="1:37" x14ac:dyDescent="0.35">
      <c r="A20" t="s">
        <v>3325</v>
      </c>
      <c r="B20">
        <v>126.3105959</v>
      </c>
      <c r="C20">
        <v>126.6716469</v>
      </c>
      <c r="D20">
        <v>126.4993154</v>
      </c>
      <c r="E20">
        <v>126.0637251</v>
      </c>
      <c r="F20">
        <v>126.677391</v>
      </c>
      <c r="G20">
        <v>129.39713280000001</v>
      </c>
      <c r="H20">
        <v>132.1892086</v>
      </c>
      <c r="I20">
        <v>135.20520690000001</v>
      </c>
      <c r="J20">
        <v>138.37039039999999</v>
      </c>
      <c r="K20">
        <v>141.67214229999999</v>
      </c>
      <c r="L20">
        <v>145.13981939999999</v>
      </c>
      <c r="M20">
        <v>148.7335678</v>
      </c>
      <c r="N20">
        <v>152.47966940000001</v>
      </c>
      <c r="O20">
        <v>156.3911731</v>
      </c>
      <c r="P20">
        <v>160.47641960000001</v>
      </c>
      <c r="Q20">
        <v>164.7423943</v>
      </c>
      <c r="R20">
        <v>168.9590259</v>
      </c>
      <c r="S20">
        <v>173.29872159999999</v>
      </c>
      <c r="T20">
        <v>177.7986502</v>
      </c>
      <c r="U20">
        <v>182.47110979999999</v>
      </c>
      <c r="V20">
        <v>187.30646100000001</v>
      </c>
      <c r="W20">
        <v>192.09662159999999</v>
      </c>
      <c r="X20">
        <v>197.0117678</v>
      </c>
      <c r="Y20">
        <v>202.0866216</v>
      </c>
      <c r="Z20">
        <v>207.3316792</v>
      </c>
      <c r="AA20">
        <v>212.70250189999999</v>
      </c>
      <c r="AB20">
        <v>217.08476959999999</v>
      </c>
      <c r="AC20">
        <v>221.30739199999999</v>
      </c>
      <c r="AD20">
        <v>225.52746569999999</v>
      </c>
      <c r="AE20">
        <v>229.7800215</v>
      </c>
      <c r="AF20">
        <v>234.07541560000001</v>
      </c>
      <c r="AG20">
        <v>239.15097779999999</v>
      </c>
      <c r="AH20">
        <v>244.48361940000001</v>
      </c>
      <c r="AI20">
        <v>249.97463250000001</v>
      </c>
      <c r="AJ20">
        <v>255.60175100000001</v>
      </c>
      <c r="AK20">
        <v>261.35726290000002</v>
      </c>
    </row>
    <row r="21" spans="1:37" x14ac:dyDescent="0.35">
      <c r="A21" t="s">
        <v>3326</v>
      </c>
      <c r="B21">
        <v>213.28637169999999</v>
      </c>
      <c r="C21">
        <v>215.99457390000001</v>
      </c>
      <c r="D21">
        <v>217.68953379999999</v>
      </c>
      <c r="E21">
        <v>218.42291040000001</v>
      </c>
      <c r="F21">
        <v>220.6380786</v>
      </c>
      <c r="G21">
        <v>225.97022920000001</v>
      </c>
      <c r="H21">
        <v>231.00088579999999</v>
      </c>
      <c r="I21">
        <v>236.24943959999999</v>
      </c>
      <c r="J21">
        <v>241.6532526</v>
      </c>
      <c r="K21">
        <v>247.22553669999999</v>
      </c>
      <c r="L21">
        <v>253.03708570000001</v>
      </c>
      <c r="M21">
        <v>259.02365320000001</v>
      </c>
      <c r="N21">
        <v>265.2212657</v>
      </c>
      <c r="O21">
        <v>271.64280480000002</v>
      </c>
      <c r="P21">
        <v>278.29493250000002</v>
      </c>
      <c r="Q21">
        <v>285.18316490000001</v>
      </c>
      <c r="R21">
        <v>292.00950699999999</v>
      </c>
      <c r="S21">
        <v>298.98700700000001</v>
      </c>
      <c r="T21">
        <v>306.14974119999999</v>
      </c>
      <c r="U21">
        <v>313.51304720000002</v>
      </c>
      <c r="V21">
        <v>321.05404579999998</v>
      </c>
      <c r="W21">
        <v>328.5262707</v>
      </c>
      <c r="X21">
        <v>336.14039020000001</v>
      </c>
      <c r="Y21">
        <v>343.93089680000003</v>
      </c>
      <c r="Z21">
        <v>351.91368879999999</v>
      </c>
      <c r="AA21">
        <v>359.99922099999998</v>
      </c>
      <c r="AB21">
        <v>366.82474029999997</v>
      </c>
      <c r="AC21">
        <v>373.40050450000001</v>
      </c>
      <c r="AD21">
        <v>379.8767914</v>
      </c>
      <c r="AE21">
        <v>386.31338849999997</v>
      </c>
      <c r="AF21">
        <v>392.74810439999999</v>
      </c>
      <c r="AG21">
        <v>400.11164550000001</v>
      </c>
      <c r="AH21">
        <v>407.79541560000001</v>
      </c>
      <c r="AI21">
        <v>415.72096169999998</v>
      </c>
      <c r="AJ21">
        <v>423.8618098</v>
      </c>
      <c r="AK21">
        <v>432.1999659</v>
      </c>
    </row>
    <row r="22" spans="1:37" x14ac:dyDescent="0.35">
      <c r="A22" t="s">
        <v>3327</v>
      </c>
      <c r="B22">
        <v>25.49747082</v>
      </c>
      <c r="C22">
        <v>25.76778633</v>
      </c>
      <c r="D22">
        <v>25.854834360000002</v>
      </c>
      <c r="E22">
        <v>25.80349198</v>
      </c>
      <c r="F22">
        <v>26.0253415</v>
      </c>
      <c r="G22">
        <v>26.731392</v>
      </c>
      <c r="H22">
        <v>27.359750689999998</v>
      </c>
      <c r="I22">
        <v>28.025422349999999</v>
      </c>
      <c r="J22">
        <v>28.715004350000001</v>
      </c>
      <c r="K22">
        <v>29.428911840000001</v>
      </c>
      <c r="L22">
        <v>30.175623000000002</v>
      </c>
      <c r="M22">
        <v>30.949372230000002</v>
      </c>
      <c r="N22">
        <v>31.75531136</v>
      </c>
      <c r="O22">
        <v>32.595907160000003</v>
      </c>
      <c r="P22">
        <v>33.472757450000003</v>
      </c>
      <c r="Q22">
        <v>34.387234730000003</v>
      </c>
      <c r="R22">
        <v>35.303277309999999</v>
      </c>
      <c r="S22">
        <v>36.246310110000003</v>
      </c>
      <c r="T22">
        <v>37.221558889999997</v>
      </c>
      <c r="U22">
        <v>38.231559670000003</v>
      </c>
      <c r="V22">
        <v>39.274316820000003</v>
      </c>
      <c r="W22">
        <v>40.31861851</v>
      </c>
      <c r="X22">
        <v>41.389515170000003</v>
      </c>
      <c r="Y22">
        <v>42.49205722</v>
      </c>
      <c r="Z22">
        <v>43.628623769999997</v>
      </c>
      <c r="AA22">
        <v>44.789445309999998</v>
      </c>
      <c r="AB22">
        <v>45.801505040000002</v>
      </c>
      <c r="AC22">
        <v>46.783550009999999</v>
      </c>
      <c r="AD22">
        <v>47.756368420000001</v>
      </c>
      <c r="AE22">
        <v>48.728015929999998</v>
      </c>
      <c r="AF22">
        <v>49.703090690000003</v>
      </c>
      <c r="AG22">
        <v>50.799171299999998</v>
      </c>
      <c r="AH22">
        <v>51.943520360000001</v>
      </c>
      <c r="AI22">
        <v>53.124401759999998</v>
      </c>
      <c r="AJ22">
        <v>54.337676279999997</v>
      </c>
      <c r="AK22">
        <v>55.580862230000001</v>
      </c>
    </row>
    <row r="23" spans="1:37" x14ac:dyDescent="0.35">
      <c r="A23" t="s">
        <v>3328</v>
      </c>
      <c r="B23">
        <v>24.943729709999996</v>
      </c>
      <c r="C23">
        <v>25.492854289999997</v>
      </c>
      <c r="D23">
        <v>25.79787</v>
      </c>
      <c r="E23">
        <v>25.781879259999997</v>
      </c>
      <c r="F23">
        <v>25.959213370000001</v>
      </c>
      <c r="G23">
        <v>26.835107960000002</v>
      </c>
      <c r="H23">
        <v>27.528248229999999</v>
      </c>
      <c r="I23">
        <v>28.225264340000003</v>
      </c>
      <c r="J23">
        <v>28.932057969999999</v>
      </c>
      <c r="K23">
        <v>29.654417930000001</v>
      </c>
      <c r="L23">
        <v>30.401443390000001</v>
      </c>
      <c r="M23">
        <v>31.169892769999997</v>
      </c>
      <c r="N23">
        <v>31.966910920000004</v>
      </c>
      <c r="O23">
        <v>32.79593466</v>
      </c>
      <c r="P23">
        <v>33.659151460000004</v>
      </c>
      <c r="Q23">
        <v>34.558270589999992</v>
      </c>
      <c r="R23">
        <v>35.444896120000003</v>
      </c>
      <c r="S23">
        <v>36.356240360000001</v>
      </c>
      <c r="T23">
        <v>37.299121690000007</v>
      </c>
      <c r="U23">
        <v>38.275684290000001</v>
      </c>
      <c r="V23">
        <v>39.284969840000002</v>
      </c>
      <c r="W23">
        <v>40.281268360000006</v>
      </c>
      <c r="X23">
        <v>41.301147139999991</v>
      </c>
      <c r="Y23">
        <v>42.35089129</v>
      </c>
      <c r="Z23">
        <v>43.432189740000005</v>
      </c>
      <c r="AA23">
        <v>44.539316580000005</v>
      </c>
      <c r="AB23">
        <v>45.435998089999998</v>
      </c>
      <c r="AC23">
        <v>46.300400939999996</v>
      </c>
      <c r="AD23">
        <v>47.161272509999996</v>
      </c>
      <c r="AE23">
        <v>48.02467111</v>
      </c>
      <c r="AF23">
        <v>48.892394920000001</v>
      </c>
      <c r="AG23">
        <v>49.917265479999998</v>
      </c>
      <c r="AH23">
        <v>50.986944090000001</v>
      </c>
      <c r="AI23">
        <v>52.083136250000003</v>
      </c>
      <c r="AJ23">
        <v>53.201713080000005</v>
      </c>
      <c r="AK23">
        <v>54.341012149999997</v>
      </c>
    </row>
    <row r="24" spans="1:37" x14ac:dyDescent="0.35">
      <c r="A24" t="s">
        <v>2115</v>
      </c>
      <c r="B24">
        <v>0.1431500107</v>
      </c>
      <c r="C24">
        <v>0.13551170770000001</v>
      </c>
      <c r="D24">
        <v>0.1290390059</v>
      </c>
      <c r="E24">
        <v>0.12588207109999999</v>
      </c>
      <c r="F24">
        <v>0.12339113829999999</v>
      </c>
      <c r="G24">
        <v>0.1223547946</v>
      </c>
      <c r="H24">
        <v>0.120842903</v>
      </c>
      <c r="I24">
        <v>0.1192264613</v>
      </c>
      <c r="J24">
        <v>0.1175414446</v>
      </c>
      <c r="K24">
        <v>0.1158503358</v>
      </c>
      <c r="L24">
        <v>0.11418409290000001</v>
      </c>
      <c r="M24">
        <v>0.1125571482</v>
      </c>
      <c r="N24">
        <v>0.11097524490000001</v>
      </c>
      <c r="O24">
        <v>0.1094398318</v>
      </c>
      <c r="P24">
        <v>0.1079502982</v>
      </c>
      <c r="Q24">
        <v>0.1065051033</v>
      </c>
      <c r="R24">
        <v>0.10510194740000001</v>
      </c>
      <c r="S24">
        <v>0.1037383442</v>
      </c>
      <c r="T24">
        <v>0.1024118446</v>
      </c>
      <c r="U24">
        <v>0.10112011980000001</v>
      </c>
      <c r="V24">
        <v>9.98612418E-2</v>
      </c>
      <c r="W24">
        <v>9.86328338E-2</v>
      </c>
      <c r="X24">
        <v>9.7432689399999994E-2</v>
      </c>
      <c r="Y24">
        <v>9.6258780899999993E-2</v>
      </c>
      <c r="Z24">
        <v>9.5109243400000001E-2</v>
      </c>
      <c r="AA24">
        <v>9.3982987500000004E-2</v>
      </c>
      <c r="AB24">
        <v>9.2877453200000001E-2</v>
      </c>
      <c r="AC24">
        <v>9.1790193500000006E-2</v>
      </c>
      <c r="AD24">
        <v>9.0718898699999995E-2</v>
      </c>
      <c r="AE24">
        <v>8.9661365699999995E-2</v>
      </c>
      <c r="AF24">
        <v>8.8615581600000007E-2</v>
      </c>
      <c r="AG24">
        <v>8.7580344399999996E-2</v>
      </c>
      <c r="AH24">
        <v>8.6554826200000004E-2</v>
      </c>
      <c r="AI24">
        <v>8.5538595699999997E-2</v>
      </c>
      <c r="AJ24">
        <v>8.45315757E-2</v>
      </c>
      <c r="AK24">
        <v>8.3533901600000002E-2</v>
      </c>
    </row>
    <row r="25" spans="1:37" x14ac:dyDescent="0.35">
      <c r="A25" t="s">
        <v>2116</v>
      </c>
      <c r="B25">
        <v>0.1431500107</v>
      </c>
      <c r="C25">
        <v>0.13551170770000001</v>
      </c>
      <c r="D25">
        <v>0.1290390059</v>
      </c>
      <c r="E25">
        <v>0.12588207109999999</v>
      </c>
      <c r="F25">
        <v>0.12339113829999999</v>
      </c>
      <c r="G25">
        <v>0.1223547946</v>
      </c>
      <c r="H25">
        <v>0.120842903</v>
      </c>
      <c r="I25">
        <v>0.1192264613</v>
      </c>
      <c r="J25">
        <v>0.1175414446</v>
      </c>
      <c r="K25">
        <v>0.1158503358</v>
      </c>
      <c r="L25">
        <v>0.11418409290000001</v>
      </c>
      <c r="M25">
        <v>0.1125571482</v>
      </c>
      <c r="N25">
        <v>0.11097524490000001</v>
      </c>
      <c r="O25">
        <v>0.1094398318</v>
      </c>
      <c r="P25">
        <v>0.1079502982</v>
      </c>
      <c r="Q25">
        <v>0.1065051033</v>
      </c>
      <c r="R25">
        <v>0.10510194740000001</v>
      </c>
      <c r="S25">
        <v>0.1037383442</v>
      </c>
      <c r="T25">
        <v>0.1024118446</v>
      </c>
      <c r="U25">
        <v>0.10112011980000001</v>
      </c>
      <c r="V25">
        <v>9.98612418E-2</v>
      </c>
      <c r="W25">
        <v>9.86328338E-2</v>
      </c>
      <c r="X25">
        <v>9.7432689399999994E-2</v>
      </c>
      <c r="Y25">
        <v>9.6258780899999993E-2</v>
      </c>
      <c r="Z25">
        <v>9.5109243400000001E-2</v>
      </c>
      <c r="AA25">
        <v>9.3982987500000004E-2</v>
      </c>
      <c r="AB25">
        <v>9.2877453200000001E-2</v>
      </c>
      <c r="AC25">
        <v>9.1790193500000006E-2</v>
      </c>
      <c r="AD25">
        <v>9.0718898699999995E-2</v>
      </c>
      <c r="AE25">
        <v>8.9661365699999995E-2</v>
      </c>
      <c r="AF25">
        <v>8.8615581600000007E-2</v>
      </c>
      <c r="AG25">
        <v>8.7580344399999996E-2</v>
      </c>
      <c r="AH25">
        <v>8.6554826200000004E-2</v>
      </c>
      <c r="AI25">
        <v>8.5538595699999997E-2</v>
      </c>
      <c r="AJ25">
        <v>8.45315757E-2</v>
      </c>
      <c r="AK25">
        <v>8.3533901600000002E-2</v>
      </c>
    </row>
    <row r="26" spans="1:37" x14ac:dyDescent="0.35">
      <c r="A26" t="s">
        <v>2117</v>
      </c>
      <c r="B26">
        <v>54.231141739999998</v>
      </c>
      <c r="C26">
        <v>53.999989759999998</v>
      </c>
      <c r="D26">
        <v>53.543789580000002</v>
      </c>
      <c r="E26">
        <v>53.027075969999999</v>
      </c>
      <c r="F26">
        <v>52.735124339999999</v>
      </c>
      <c r="G26">
        <v>52.969527550000002</v>
      </c>
      <c r="H26">
        <v>53.339469469999997</v>
      </c>
      <c r="I26">
        <v>53.779888329999999</v>
      </c>
      <c r="J26">
        <v>54.261719120000002</v>
      </c>
      <c r="K26">
        <v>54.77147721</v>
      </c>
      <c r="L26">
        <v>55.308219440000002</v>
      </c>
      <c r="M26">
        <v>55.865389700000001</v>
      </c>
      <c r="N26">
        <v>56.439969720000001</v>
      </c>
      <c r="O26">
        <v>57.029498719999999</v>
      </c>
      <c r="P26">
        <v>57.631537090000002</v>
      </c>
      <c r="Q26">
        <v>58.243817630000002</v>
      </c>
      <c r="R26">
        <v>58.86154578</v>
      </c>
      <c r="S26">
        <v>59.481493399999998</v>
      </c>
      <c r="T26">
        <v>60.101986570000001</v>
      </c>
      <c r="U26">
        <v>60.722345240000003</v>
      </c>
      <c r="V26">
        <v>61.3394963</v>
      </c>
      <c r="W26">
        <v>61.95367572</v>
      </c>
      <c r="X26">
        <v>62.564484419999999</v>
      </c>
      <c r="Y26">
        <v>63.172191720000001</v>
      </c>
      <c r="Z26">
        <v>63.777420849999999</v>
      </c>
      <c r="AA26">
        <v>64.372589779999998</v>
      </c>
      <c r="AB26">
        <v>64.949262709999999</v>
      </c>
      <c r="AC26">
        <v>65.501972719999998</v>
      </c>
      <c r="AD26">
        <v>66.029677899999996</v>
      </c>
      <c r="AE26">
        <v>66.533719160000004</v>
      </c>
      <c r="AF26">
        <v>67.016347289999999</v>
      </c>
      <c r="AG26">
        <v>67.487216110000006</v>
      </c>
      <c r="AH26">
        <v>67.952772980000006</v>
      </c>
      <c r="AI26">
        <v>68.416241400000004</v>
      </c>
      <c r="AJ26">
        <v>68.878921669999997</v>
      </c>
      <c r="AK26">
        <v>69.340989680000007</v>
      </c>
    </row>
    <row r="27" spans="1:37" x14ac:dyDescent="0.35">
      <c r="A27" t="s">
        <v>2118</v>
      </c>
      <c r="B27">
        <v>54.231141739999998</v>
      </c>
      <c r="C27">
        <v>53.999989759999998</v>
      </c>
      <c r="D27">
        <v>53.543789580000002</v>
      </c>
      <c r="E27">
        <v>53.027075969999999</v>
      </c>
      <c r="F27">
        <v>52.735124339999999</v>
      </c>
      <c r="G27">
        <v>52.969527550000002</v>
      </c>
      <c r="H27">
        <v>53.339469469999997</v>
      </c>
      <c r="I27">
        <v>53.779888329999999</v>
      </c>
      <c r="J27">
        <v>54.261719120000002</v>
      </c>
      <c r="K27">
        <v>54.77147721</v>
      </c>
      <c r="L27">
        <v>55.308219440000002</v>
      </c>
      <c r="M27">
        <v>55.865389700000001</v>
      </c>
      <c r="N27">
        <v>56.439969720000001</v>
      </c>
      <c r="O27">
        <v>57.029498719999999</v>
      </c>
      <c r="P27">
        <v>57.631537090000002</v>
      </c>
      <c r="Q27">
        <v>58.243817630000002</v>
      </c>
      <c r="R27">
        <v>58.86154578</v>
      </c>
      <c r="S27">
        <v>59.481493399999998</v>
      </c>
      <c r="T27">
        <v>60.101986570000001</v>
      </c>
      <c r="U27">
        <v>60.722345240000003</v>
      </c>
      <c r="V27">
        <v>61.3394963</v>
      </c>
      <c r="W27">
        <v>61.95367572</v>
      </c>
      <c r="X27">
        <v>62.564484419999999</v>
      </c>
      <c r="Y27">
        <v>63.172191720000001</v>
      </c>
      <c r="Z27">
        <v>63.777420849999999</v>
      </c>
      <c r="AA27">
        <v>64.372589779999998</v>
      </c>
      <c r="AB27">
        <v>64.949262709999999</v>
      </c>
      <c r="AC27">
        <v>65.501972719999998</v>
      </c>
      <c r="AD27">
        <v>66.029677899999996</v>
      </c>
      <c r="AE27">
        <v>66.533719160000004</v>
      </c>
      <c r="AF27">
        <v>67.016347289999999</v>
      </c>
      <c r="AG27">
        <v>67.487216110000006</v>
      </c>
      <c r="AH27">
        <v>67.952772980000006</v>
      </c>
      <c r="AI27">
        <v>68.416241400000004</v>
      </c>
      <c r="AJ27">
        <v>68.878921669999997</v>
      </c>
      <c r="AK27">
        <v>69.340989680000007</v>
      </c>
    </row>
    <row r="28" spans="1:37" x14ac:dyDescent="0.35">
      <c r="A28" t="s">
        <v>2119</v>
      </c>
      <c r="B28">
        <v>16.4550707</v>
      </c>
      <c r="C28">
        <v>16.611545379999999</v>
      </c>
      <c r="D28">
        <v>16.226932829999999</v>
      </c>
      <c r="E28">
        <v>15.496293570000001</v>
      </c>
      <c r="F28">
        <v>15.209867360000001</v>
      </c>
      <c r="G28">
        <v>15.429466619999999</v>
      </c>
      <c r="H28">
        <v>15.119008429999999</v>
      </c>
      <c r="I28">
        <v>14.971889129999999</v>
      </c>
      <c r="J28">
        <v>14.88846732</v>
      </c>
      <c r="K28">
        <v>14.832287640000001</v>
      </c>
      <c r="L28">
        <v>14.79544301</v>
      </c>
      <c r="M28">
        <v>14.759276120000001</v>
      </c>
      <c r="N28">
        <v>14.724019070000001</v>
      </c>
      <c r="O28">
        <v>14.690204359999999</v>
      </c>
      <c r="P28">
        <v>14.65833829</v>
      </c>
      <c r="Q28">
        <v>14.62880281</v>
      </c>
      <c r="R28">
        <v>14.601743730000001</v>
      </c>
      <c r="S28">
        <v>14.57719449</v>
      </c>
      <c r="T28">
        <v>14.555126250000001</v>
      </c>
      <c r="U28">
        <v>14.53547075</v>
      </c>
      <c r="V28">
        <v>14.51297143</v>
      </c>
      <c r="W28">
        <v>14.49570664</v>
      </c>
      <c r="X28">
        <v>14.481748489999999</v>
      </c>
      <c r="Y28">
        <v>14.470108959999999</v>
      </c>
      <c r="Z28">
        <v>14.460253549999999</v>
      </c>
      <c r="AA28">
        <v>14.4375953</v>
      </c>
      <c r="AB28">
        <v>14.417696879999999</v>
      </c>
      <c r="AC28">
        <v>14.399305350000001</v>
      </c>
      <c r="AD28">
        <v>14.381595109999999</v>
      </c>
      <c r="AE28">
        <v>14.36398475</v>
      </c>
      <c r="AF28">
        <v>14.34603916</v>
      </c>
      <c r="AG28">
        <v>14.327622</v>
      </c>
      <c r="AH28">
        <v>14.308657</v>
      </c>
      <c r="AI28">
        <v>14.28909644</v>
      </c>
      <c r="AJ28">
        <v>14.268925189999999</v>
      </c>
      <c r="AK28">
        <v>14.248155000000001</v>
      </c>
    </row>
    <row r="29" spans="1:37" x14ac:dyDescent="0.35">
      <c r="A29" t="s">
        <v>2120</v>
      </c>
      <c r="B29">
        <v>16.4550707</v>
      </c>
      <c r="C29">
        <v>16.611545379999999</v>
      </c>
      <c r="D29">
        <v>16.226932829999999</v>
      </c>
      <c r="E29">
        <v>15.496293570000001</v>
      </c>
      <c r="F29">
        <v>15.209867360000001</v>
      </c>
      <c r="G29">
        <v>15.429466619999999</v>
      </c>
      <c r="H29">
        <v>15.119008429999999</v>
      </c>
      <c r="I29">
        <v>14.971889129999999</v>
      </c>
      <c r="J29">
        <v>14.88846732</v>
      </c>
      <c r="K29">
        <v>14.832287640000001</v>
      </c>
      <c r="L29">
        <v>14.79544301</v>
      </c>
      <c r="M29">
        <v>14.759276120000001</v>
      </c>
      <c r="N29">
        <v>14.724019070000001</v>
      </c>
      <c r="O29">
        <v>14.690204359999999</v>
      </c>
      <c r="P29">
        <v>14.65833829</v>
      </c>
      <c r="Q29">
        <v>14.62880281</v>
      </c>
      <c r="R29">
        <v>14.601743730000001</v>
      </c>
      <c r="S29">
        <v>14.57719449</v>
      </c>
      <c r="T29">
        <v>14.555126250000001</v>
      </c>
      <c r="U29">
        <v>14.53547075</v>
      </c>
      <c r="V29">
        <v>14.51297143</v>
      </c>
      <c r="W29">
        <v>14.49570664</v>
      </c>
      <c r="X29">
        <v>14.481748489999999</v>
      </c>
      <c r="Y29">
        <v>14.470108959999999</v>
      </c>
      <c r="Z29">
        <v>14.460253549999999</v>
      </c>
      <c r="AA29">
        <v>14.4375953</v>
      </c>
      <c r="AB29">
        <v>14.417696879999999</v>
      </c>
      <c r="AC29">
        <v>14.399305350000001</v>
      </c>
      <c r="AD29">
        <v>14.381595109999999</v>
      </c>
      <c r="AE29">
        <v>14.36398475</v>
      </c>
      <c r="AF29">
        <v>14.34603916</v>
      </c>
      <c r="AG29">
        <v>14.327622</v>
      </c>
      <c r="AH29">
        <v>14.308657</v>
      </c>
      <c r="AI29">
        <v>14.28909644</v>
      </c>
      <c r="AJ29">
        <v>14.268925189999999</v>
      </c>
      <c r="AK29">
        <v>14.248155000000001</v>
      </c>
    </row>
    <row r="30" spans="1:37" x14ac:dyDescent="0.35">
      <c r="A30" t="s">
        <v>2121</v>
      </c>
      <c r="B30">
        <v>25.46044586</v>
      </c>
      <c r="C30">
        <v>25.225078199999999</v>
      </c>
      <c r="D30">
        <v>24.38952218</v>
      </c>
      <c r="E30">
        <v>23.68033879</v>
      </c>
      <c r="F30">
        <v>23.641462440000002</v>
      </c>
      <c r="G30">
        <v>23.900086940000001</v>
      </c>
      <c r="H30">
        <v>23.633570590000001</v>
      </c>
      <c r="I30">
        <v>23.548872280000001</v>
      </c>
      <c r="J30">
        <v>23.528916240000001</v>
      </c>
      <c r="K30">
        <v>23.53653675</v>
      </c>
      <c r="L30">
        <v>23.572197129999999</v>
      </c>
      <c r="M30">
        <v>23.603615080000001</v>
      </c>
      <c r="N30">
        <v>23.633992410000001</v>
      </c>
      <c r="O30">
        <v>23.665401070000001</v>
      </c>
      <c r="P30">
        <v>23.69917766</v>
      </c>
      <c r="Q30">
        <v>23.736172570000001</v>
      </c>
      <c r="R30">
        <v>23.776714340000002</v>
      </c>
      <c r="S30">
        <v>23.820917210000001</v>
      </c>
      <c r="T30">
        <v>23.86878935</v>
      </c>
      <c r="U30">
        <v>23.92027732</v>
      </c>
      <c r="V30">
        <v>23.964311160000001</v>
      </c>
      <c r="W30">
        <v>24.018152390000001</v>
      </c>
      <c r="X30">
        <v>24.077870570000002</v>
      </c>
      <c r="Y30">
        <v>24.141500440000002</v>
      </c>
      <c r="Z30">
        <v>24.208025620000001</v>
      </c>
      <c r="AA30">
        <v>24.246455439999998</v>
      </c>
      <c r="AB30">
        <v>24.28999585</v>
      </c>
      <c r="AC30">
        <v>24.33614717</v>
      </c>
      <c r="AD30">
        <v>24.383272909999999</v>
      </c>
      <c r="AE30">
        <v>24.430239050000001</v>
      </c>
      <c r="AF30">
        <v>24.476214089999999</v>
      </c>
      <c r="AG30">
        <v>24.520978190000001</v>
      </c>
      <c r="AH30">
        <v>24.564419279999999</v>
      </c>
      <c r="AI30">
        <v>24.606459780000002</v>
      </c>
      <c r="AJ30">
        <v>24.64705446</v>
      </c>
      <c r="AK30">
        <v>24.686184390000001</v>
      </c>
    </row>
    <row r="31" spans="1:37" x14ac:dyDescent="0.35">
      <c r="A31" t="s">
        <v>2122</v>
      </c>
      <c r="B31">
        <v>25.46044586</v>
      </c>
      <c r="C31">
        <v>25.225078199999999</v>
      </c>
      <c r="D31">
        <v>24.38952218</v>
      </c>
      <c r="E31">
        <v>23.68033879</v>
      </c>
      <c r="F31">
        <v>23.641462440000002</v>
      </c>
      <c r="G31">
        <v>23.900086940000001</v>
      </c>
      <c r="H31">
        <v>23.633570590000001</v>
      </c>
      <c r="I31">
        <v>23.548872280000001</v>
      </c>
      <c r="J31">
        <v>23.528916240000001</v>
      </c>
      <c r="K31">
        <v>23.53653675</v>
      </c>
      <c r="L31">
        <v>23.572197129999999</v>
      </c>
      <c r="M31">
        <v>23.603615080000001</v>
      </c>
      <c r="N31">
        <v>23.633992410000001</v>
      </c>
      <c r="O31">
        <v>23.665401070000001</v>
      </c>
      <c r="P31">
        <v>23.69917766</v>
      </c>
      <c r="Q31">
        <v>23.736172570000001</v>
      </c>
      <c r="R31">
        <v>23.776714340000002</v>
      </c>
      <c r="S31">
        <v>23.820917210000001</v>
      </c>
      <c r="T31">
        <v>23.86878935</v>
      </c>
      <c r="U31">
        <v>23.92027732</v>
      </c>
      <c r="V31">
        <v>23.964311160000001</v>
      </c>
      <c r="W31">
        <v>24.018152390000001</v>
      </c>
      <c r="X31">
        <v>24.077870570000002</v>
      </c>
      <c r="Y31">
        <v>24.141500440000002</v>
      </c>
      <c r="Z31">
        <v>24.208025620000001</v>
      </c>
      <c r="AA31">
        <v>24.246455439999998</v>
      </c>
      <c r="AB31">
        <v>24.28999585</v>
      </c>
      <c r="AC31">
        <v>24.33614717</v>
      </c>
      <c r="AD31">
        <v>24.383272909999999</v>
      </c>
      <c r="AE31">
        <v>24.430239050000001</v>
      </c>
      <c r="AF31">
        <v>24.476214089999999</v>
      </c>
      <c r="AG31">
        <v>24.520978190000001</v>
      </c>
      <c r="AH31">
        <v>24.564419279999999</v>
      </c>
      <c r="AI31">
        <v>24.606459780000002</v>
      </c>
      <c r="AJ31">
        <v>24.64705446</v>
      </c>
      <c r="AK31">
        <v>24.686184390000001</v>
      </c>
    </row>
    <row r="32" spans="1:37" x14ac:dyDescent="0.35">
      <c r="A32" t="s">
        <v>2123</v>
      </c>
      <c r="B32">
        <v>4.8622128299999998</v>
      </c>
      <c r="C32">
        <v>4.8620726449999996</v>
      </c>
      <c r="D32">
        <v>4.8259472499999996</v>
      </c>
      <c r="E32">
        <v>4.7973668519999997</v>
      </c>
      <c r="F32">
        <v>4.7644910490000001</v>
      </c>
      <c r="G32">
        <v>4.7336427140000001</v>
      </c>
      <c r="H32">
        <v>4.702616967</v>
      </c>
      <c r="I32">
        <v>4.6722981209999999</v>
      </c>
      <c r="J32">
        <v>4.6426818169999997</v>
      </c>
      <c r="K32">
        <v>4.6137349030000001</v>
      </c>
      <c r="L32">
        <v>4.5872733549999998</v>
      </c>
      <c r="M32">
        <v>4.5603855319999997</v>
      </c>
      <c r="N32">
        <v>4.5336654269999999</v>
      </c>
      <c r="O32">
        <v>4.5073766199999996</v>
      </c>
      <c r="P32">
        <v>4.4816281949999999</v>
      </c>
      <c r="Q32">
        <v>4.4564600749999999</v>
      </c>
      <c r="R32">
        <v>4.4319016189999996</v>
      </c>
      <c r="S32">
        <v>4.4079656979999999</v>
      </c>
      <c r="T32">
        <v>4.3846490090000003</v>
      </c>
      <c r="U32">
        <v>4.3619398890000003</v>
      </c>
      <c r="V32">
        <v>4.3386189699999997</v>
      </c>
      <c r="W32">
        <v>4.3166066230000002</v>
      </c>
      <c r="X32">
        <v>4.2955129550000004</v>
      </c>
      <c r="Y32">
        <v>4.2751562879999998</v>
      </c>
      <c r="Z32">
        <v>4.2554517110000001</v>
      </c>
      <c r="AA32">
        <v>4.2330710910000002</v>
      </c>
      <c r="AB32">
        <v>4.211729525</v>
      </c>
      <c r="AC32">
        <v>4.191291155</v>
      </c>
      <c r="AD32">
        <v>4.1716657909999997</v>
      </c>
      <c r="AE32">
        <v>4.1527822590000003</v>
      </c>
      <c r="AF32">
        <v>4.1345873480000002</v>
      </c>
      <c r="AG32">
        <v>4.1170222059999997</v>
      </c>
      <c r="AH32">
        <v>4.1000530409999998</v>
      </c>
      <c r="AI32">
        <v>4.0836838709999999</v>
      </c>
      <c r="AJ32">
        <v>4.0679457680000004</v>
      </c>
      <c r="AK32">
        <v>4.0528823259999998</v>
      </c>
    </row>
    <row r="33" spans="1:37" x14ac:dyDescent="0.35">
      <c r="A33" t="s">
        <v>2124</v>
      </c>
      <c r="B33">
        <v>4.8622128299999998</v>
      </c>
      <c r="C33">
        <v>4.8620726449999996</v>
      </c>
      <c r="D33">
        <v>4.8259472499999996</v>
      </c>
      <c r="E33">
        <v>4.7973668519999997</v>
      </c>
      <c r="F33">
        <v>4.7644910490000001</v>
      </c>
      <c r="G33">
        <v>4.7336427140000001</v>
      </c>
      <c r="H33">
        <v>4.702616967</v>
      </c>
      <c r="I33">
        <v>4.6722981209999999</v>
      </c>
      <c r="J33">
        <v>4.6426818169999997</v>
      </c>
      <c r="K33">
        <v>4.6137349030000001</v>
      </c>
      <c r="L33">
        <v>4.5872733549999998</v>
      </c>
      <c r="M33">
        <v>4.5603855319999997</v>
      </c>
      <c r="N33">
        <v>4.5336654269999999</v>
      </c>
      <c r="O33">
        <v>4.5073766199999996</v>
      </c>
      <c r="P33">
        <v>4.4816281949999999</v>
      </c>
      <c r="Q33">
        <v>4.4564600749999999</v>
      </c>
      <c r="R33">
        <v>4.4319016189999996</v>
      </c>
      <c r="S33">
        <v>4.4079656979999999</v>
      </c>
      <c r="T33">
        <v>4.3846490090000003</v>
      </c>
      <c r="U33">
        <v>4.3619398890000003</v>
      </c>
      <c r="V33">
        <v>4.3386189699999997</v>
      </c>
      <c r="W33">
        <v>4.3166066230000002</v>
      </c>
      <c r="X33">
        <v>4.2955129550000004</v>
      </c>
      <c r="Y33">
        <v>4.2751562879999998</v>
      </c>
      <c r="Z33">
        <v>4.2554517110000001</v>
      </c>
      <c r="AA33">
        <v>4.2330710910000002</v>
      </c>
      <c r="AB33">
        <v>4.211729525</v>
      </c>
      <c r="AC33">
        <v>4.191291155</v>
      </c>
      <c r="AD33">
        <v>4.1716657909999997</v>
      </c>
      <c r="AE33">
        <v>4.1527822590000003</v>
      </c>
      <c r="AF33">
        <v>4.1345873480000002</v>
      </c>
      <c r="AG33">
        <v>4.1170222059999997</v>
      </c>
      <c r="AH33">
        <v>4.1000530409999998</v>
      </c>
      <c r="AI33">
        <v>4.0836838709999999</v>
      </c>
      <c r="AJ33">
        <v>4.0679457680000004</v>
      </c>
      <c r="AK33">
        <v>4.0528823259999998</v>
      </c>
    </row>
    <row r="34" spans="1:37" x14ac:dyDescent="0.35">
      <c r="A34" t="s">
        <v>2125</v>
      </c>
      <c r="B34">
        <v>28.001554169999999</v>
      </c>
      <c r="C34">
        <v>27.6926013</v>
      </c>
      <c r="D34">
        <v>27.368329240000001</v>
      </c>
      <c r="E34">
        <v>26.997050349999999</v>
      </c>
      <c r="F34">
        <v>26.761280930000002</v>
      </c>
      <c r="G34">
        <v>26.585830739999999</v>
      </c>
      <c r="H34">
        <v>26.435700610000001</v>
      </c>
      <c r="I34">
        <v>26.29863855</v>
      </c>
      <c r="J34">
        <v>26.168774320000001</v>
      </c>
      <c r="K34">
        <v>26.043319749999998</v>
      </c>
      <c r="L34">
        <v>25.934945020000001</v>
      </c>
      <c r="M34">
        <v>25.820778959999998</v>
      </c>
      <c r="N34">
        <v>25.705192570000001</v>
      </c>
      <c r="O34">
        <v>25.590207280000001</v>
      </c>
      <c r="P34">
        <v>25.47672824</v>
      </c>
      <c r="Q34">
        <v>25.365138850000001</v>
      </c>
      <c r="R34">
        <v>25.255583909999999</v>
      </c>
      <c r="S34">
        <v>25.14810215</v>
      </c>
      <c r="T34">
        <v>25.042687520000001</v>
      </c>
      <c r="U34">
        <v>24.939316829999999</v>
      </c>
      <c r="V34">
        <v>24.828707059999999</v>
      </c>
      <c r="W34">
        <v>24.725574850000001</v>
      </c>
      <c r="X34">
        <v>24.626819220000002</v>
      </c>
      <c r="Y34">
        <v>24.5309983</v>
      </c>
      <c r="Z34">
        <v>24.437454649999999</v>
      </c>
      <c r="AA34">
        <v>24.320629589999999</v>
      </c>
      <c r="AB34">
        <v>24.208787619999999</v>
      </c>
      <c r="AC34">
        <v>24.10049575</v>
      </c>
      <c r="AD34">
        <v>23.99495039</v>
      </c>
      <c r="AE34">
        <v>23.89168948</v>
      </c>
      <c r="AF34">
        <v>23.790439599999999</v>
      </c>
      <c r="AG34">
        <v>23.691033600000001</v>
      </c>
      <c r="AH34">
        <v>23.593365819999999</v>
      </c>
      <c r="AI34">
        <v>23.497366540000002</v>
      </c>
      <c r="AJ34">
        <v>23.402986989999999</v>
      </c>
      <c r="AK34">
        <v>23.310190550000002</v>
      </c>
    </row>
    <row r="35" spans="1:37" x14ac:dyDescent="0.35">
      <c r="A35" t="s">
        <v>2126</v>
      </c>
      <c r="B35">
        <v>28.001554169999999</v>
      </c>
      <c r="C35">
        <v>27.6926013</v>
      </c>
      <c r="D35">
        <v>27.368329240000001</v>
      </c>
      <c r="E35">
        <v>26.997050349999999</v>
      </c>
      <c r="F35">
        <v>26.761280930000002</v>
      </c>
      <c r="G35">
        <v>26.585830739999999</v>
      </c>
      <c r="H35">
        <v>26.435700610000001</v>
      </c>
      <c r="I35">
        <v>26.29863855</v>
      </c>
      <c r="J35">
        <v>26.168774320000001</v>
      </c>
      <c r="K35">
        <v>26.043319749999998</v>
      </c>
      <c r="L35">
        <v>25.934945020000001</v>
      </c>
      <c r="M35">
        <v>25.820778959999998</v>
      </c>
      <c r="N35">
        <v>25.705192570000001</v>
      </c>
      <c r="O35">
        <v>25.590207280000001</v>
      </c>
      <c r="P35">
        <v>25.47672824</v>
      </c>
      <c r="Q35">
        <v>25.365138850000001</v>
      </c>
      <c r="R35">
        <v>25.255583909999999</v>
      </c>
      <c r="S35">
        <v>25.14810215</v>
      </c>
      <c r="T35">
        <v>25.042687520000001</v>
      </c>
      <c r="U35">
        <v>24.939316829999999</v>
      </c>
      <c r="V35">
        <v>24.828707059999999</v>
      </c>
      <c r="W35">
        <v>24.725574850000001</v>
      </c>
      <c r="X35">
        <v>24.626819220000002</v>
      </c>
      <c r="Y35">
        <v>24.5309983</v>
      </c>
      <c r="Z35">
        <v>24.437454649999999</v>
      </c>
      <c r="AA35">
        <v>24.320629589999999</v>
      </c>
      <c r="AB35">
        <v>24.208787619999999</v>
      </c>
      <c r="AC35">
        <v>24.10049575</v>
      </c>
      <c r="AD35">
        <v>23.99495039</v>
      </c>
      <c r="AE35">
        <v>23.89168948</v>
      </c>
      <c r="AF35">
        <v>23.790439599999999</v>
      </c>
      <c r="AG35">
        <v>23.691033600000001</v>
      </c>
      <c r="AH35">
        <v>23.593365819999999</v>
      </c>
      <c r="AI35">
        <v>23.497366540000002</v>
      </c>
      <c r="AJ35">
        <v>23.402986989999999</v>
      </c>
      <c r="AK35">
        <v>23.310190550000002</v>
      </c>
    </row>
    <row r="36" spans="1:37" x14ac:dyDescent="0.35">
      <c r="A36" t="s">
        <v>2127</v>
      </c>
      <c r="B36">
        <v>30.333472530000002</v>
      </c>
      <c r="C36">
        <v>29.354794200000001</v>
      </c>
      <c r="D36">
        <v>28.519974189999999</v>
      </c>
      <c r="E36">
        <v>28.13562172</v>
      </c>
      <c r="F36">
        <v>28.042466789999999</v>
      </c>
      <c r="G36">
        <v>28.353092090000001</v>
      </c>
      <c r="H36">
        <v>28.829427729999999</v>
      </c>
      <c r="I36">
        <v>29.395030179999999</v>
      </c>
      <c r="J36">
        <v>30.014292730000001</v>
      </c>
      <c r="K36">
        <v>30.677630430000001</v>
      </c>
      <c r="L36">
        <v>31.386498490000001</v>
      </c>
      <c r="M36">
        <v>32.130194809999999</v>
      </c>
      <c r="N36">
        <v>32.912566349999999</v>
      </c>
      <c r="O36">
        <v>33.735123309999999</v>
      </c>
      <c r="P36">
        <v>34.598722340000002</v>
      </c>
      <c r="Q36">
        <v>35.504215549999998</v>
      </c>
      <c r="R36">
        <v>36.398266300000003</v>
      </c>
      <c r="S36">
        <v>37.320171209999998</v>
      </c>
      <c r="T36">
        <v>38.279141539999998</v>
      </c>
      <c r="U36">
        <v>39.277932489999998</v>
      </c>
      <c r="V36">
        <v>40.314923960000002</v>
      </c>
      <c r="W36">
        <v>41.340786139999999</v>
      </c>
      <c r="X36">
        <v>42.394378140000001</v>
      </c>
      <c r="Y36">
        <v>43.484373509999998</v>
      </c>
      <c r="Z36">
        <v>44.613091500000003</v>
      </c>
      <c r="AA36">
        <v>45.772904840000002</v>
      </c>
      <c r="AB36">
        <v>46.705766820000001</v>
      </c>
      <c r="AC36">
        <v>47.601966060000002</v>
      </c>
      <c r="AD36">
        <v>48.501928589999999</v>
      </c>
      <c r="AE36">
        <v>49.414143330000002</v>
      </c>
      <c r="AF36">
        <v>50.34009193</v>
      </c>
      <c r="AG36">
        <v>51.447353579999998</v>
      </c>
      <c r="AH36">
        <v>52.614432129999997</v>
      </c>
      <c r="AI36">
        <v>53.81487448</v>
      </c>
      <c r="AJ36">
        <v>55.042512440000003</v>
      </c>
      <c r="AK36">
        <v>56.295629060000003</v>
      </c>
    </row>
    <row r="37" spans="1:37" x14ac:dyDescent="0.35">
      <c r="A37" t="s">
        <v>2128</v>
      </c>
      <c r="B37">
        <v>30.333472530000002</v>
      </c>
      <c r="C37">
        <v>29.354794200000001</v>
      </c>
      <c r="D37">
        <v>28.519974189999999</v>
      </c>
      <c r="E37">
        <v>28.13562172</v>
      </c>
      <c r="F37">
        <v>28.042466789999999</v>
      </c>
      <c r="G37">
        <v>28.353092090000001</v>
      </c>
      <c r="H37">
        <v>28.829427729999999</v>
      </c>
      <c r="I37">
        <v>29.395030179999999</v>
      </c>
      <c r="J37">
        <v>30.014292730000001</v>
      </c>
      <c r="K37">
        <v>30.677630430000001</v>
      </c>
      <c r="L37">
        <v>31.386498490000001</v>
      </c>
      <c r="M37">
        <v>32.130194809999999</v>
      </c>
      <c r="N37">
        <v>32.912566349999999</v>
      </c>
      <c r="O37">
        <v>33.735123309999999</v>
      </c>
      <c r="P37">
        <v>34.598722340000002</v>
      </c>
      <c r="Q37">
        <v>35.504215549999998</v>
      </c>
      <c r="R37">
        <v>36.398266300000003</v>
      </c>
      <c r="S37">
        <v>37.320171209999998</v>
      </c>
      <c r="T37">
        <v>38.279141539999998</v>
      </c>
      <c r="U37">
        <v>39.277932489999998</v>
      </c>
      <c r="V37">
        <v>40.314923960000002</v>
      </c>
      <c r="W37">
        <v>41.340786139999999</v>
      </c>
      <c r="X37">
        <v>42.394378140000001</v>
      </c>
      <c r="Y37">
        <v>43.484373509999998</v>
      </c>
      <c r="Z37">
        <v>44.613091500000003</v>
      </c>
      <c r="AA37">
        <v>45.772904840000002</v>
      </c>
      <c r="AB37">
        <v>46.705766820000001</v>
      </c>
      <c r="AC37">
        <v>47.601966060000002</v>
      </c>
      <c r="AD37">
        <v>48.501928589999999</v>
      </c>
      <c r="AE37">
        <v>49.414143330000002</v>
      </c>
      <c r="AF37">
        <v>50.34009193</v>
      </c>
      <c r="AG37">
        <v>51.447353579999998</v>
      </c>
      <c r="AH37">
        <v>52.614432129999997</v>
      </c>
      <c r="AI37">
        <v>53.81487448</v>
      </c>
      <c r="AJ37">
        <v>55.042512440000003</v>
      </c>
      <c r="AK37">
        <v>56.295629060000003</v>
      </c>
    </row>
    <row r="38" spans="1:37" x14ac:dyDescent="0.35">
      <c r="A38" t="s">
        <v>2129</v>
      </c>
      <c r="B38">
        <v>12.29965915</v>
      </c>
      <c r="C38">
        <v>12.422755970000001</v>
      </c>
      <c r="D38">
        <v>12.47819679</v>
      </c>
      <c r="E38">
        <v>12.45749374</v>
      </c>
      <c r="F38">
        <v>12.4941304</v>
      </c>
      <c r="G38">
        <v>12.68890115</v>
      </c>
      <c r="H38">
        <v>12.88589513</v>
      </c>
      <c r="I38">
        <v>13.110536720000001</v>
      </c>
      <c r="J38">
        <v>13.34873196</v>
      </c>
      <c r="K38">
        <v>13.59676239</v>
      </c>
      <c r="L38">
        <v>13.855322320000001</v>
      </c>
      <c r="M38">
        <v>14.121937580000001</v>
      </c>
      <c r="N38">
        <v>14.39800666</v>
      </c>
      <c r="O38">
        <v>14.684382039999999</v>
      </c>
      <c r="P38">
        <v>14.9815869</v>
      </c>
      <c r="Q38">
        <v>15.29001446</v>
      </c>
      <c r="R38">
        <v>15.59531819</v>
      </c>
      <c r="S38">
        <v>15.90719363</v>
      </c>
      <c r="T38">
        <v>16.228420010000001</v>
      </c>
      <c r="U38">
        <v>16.55984784</v>
      </c>
      <c r="V38">
        <v>16.90097746</v>
      </c>
      <c r="W38">
        <v>17.23867825</v>
      </c>
      <c r="X38">
        <v>17.582671619999999</v>
      </c>
      <c r="Y38">
        <v>17.93568312</v>
      </c>
      <c r="Z38">
        <v>18.298515930000001</v>
      </c>
      <c r="AA38">
        <v>18.668837709999998</v>
      </c>
      <c r="AB38">
        <v>18.977276830000001</v>
      </c>
      <c r="AC38">
        <v>19.27077663</v>
      </c>
      <c r="AD38">
        <v>19.56186851</v>
      </c>
      <c r="AE38">
        <v>19.853451320000001</v>
      </c>
      <c r="AF38">
        <v>20.14629111</v>
      </c>
      <c r="AG38">
        <v>20.485855789999999</v>
      </c>
      <c r="AH38">
        <v>20.842721969999999</v>
      </c>
      <c r="AI38">
        <v>21.209062549999999</v>
      </c>
      <c r="AJ38">
        <v>21.583079770000001</v>
      </c>
      <c r="AK38">
        <v>21.96425322</v>
      </c>
    </row>
    <row r="39" spans="1:37" x14ac:dyDescent="0.35">
      <c r="A39" t="s">
        <v>2130</v>
      </c>
      <c r="B39">
        <v>12.29965915</v>
      </c>
      <c r="C39">
        <v>12.422755970000001</v>
      </c>
      <c r="D39">
        <v>12.47819679</v>
      </c>
      <c r="E39">
        <v>12.45749374</v>
      </c>
      <c r="F39">
        <v>12.4941304</v>
      </c>
      <c r="G39">
        <v>12.68890115</v>
      </c>
      <c r="H39">
        <v>12.88589513</v>
      </c>
      <c r="I39">
        <v>13.110536720000001</v>
      </c>
      <c r="J39">
        <v>13.34873196</v>
      </c>
      <c r="K39">
        <v>13.59676239</v>
      </c>
      <c r="L39">
        <v>13.855322320000001</v>
      </c>
      <c r="M39">
        <v>14.121937580000001</v>
      </c>
      <c r="N39">
        <v>14.39800666</v>
      </c>
      <c r="O39">
        <v>14.684382039999999</v>
      </c>
      <c r="P39">
        <v>14.9815869</v>
      </c>
      <c r="Q39">
        <v>15.29001446</v>
      </c>
      <c r="R39">
        <v>15.59531819</v>
      </c>
      <c r="S39">
        <v>15.90719363</v>
      </c>
      <c r="T39">
        <v>16.228420010000001</v>
      </c>
      <c r="U39">
        <v>16.55984784</v>
      </c>
      <c r="V39">
        <v>16.90097746</v>
      </c>
      <c r="W39">
        <v>17.23867825</v>
      </c>
      <c r="X39">
        <v>17.582671619999999</v>
      </c>
      <c r="Y39">
        <v>17.93568312</v>
      </c>
      <c r="Z39">
        <v>18.298515930000001</v>
      </c>
      <c r="AA39">
        <v>18.668837709999998</v>
      </c>
      <c r="AB39">
        <v>18.977276830000001</v>
      </c>
      <c r="AC39">
        <v>19.27077663</v>
      </c>
      <c r="AD39">
        <v>19.56186851</v>
      </c>
      <c r="AE39">
        <v>19.853451320000001</v>
      </c>
      <c r="AF39">
        <v>20.14629111</v>
      </c>
      <c r="AG39">
        <v>20.485855789999999</v>
      </c>
      <c r="AH39">
        <v>20.842721969999999</v>
      </c>
      <c r="AI39">
        <v>21.209062549999999</v>
      </c>
      <c r="AJ39">
        <v>21.583079770000001</v>
      </c>
      <c r="AK39">
        <v>21.96425322</v>
      </c>
    </row>
    <row r="40" spans="1:37" x14ac:dyDescent="0.35">
      <c r="A40" t="s">
        <v>2131</v>
      </c>
      <c r="B40">
        <v>80.371112190000005</v>
      </c>
      <c r="C40">
        <v>81.61395555</v>
      </c>
      <c r="D40">
        <v>82.040131599999995</v>
      </c>
      <c r="E40">
        <v>81.458889159999998</v>
      </c>
      <c r="F40">
        <v>81.655326090000003</v>
      </c>
      <c r="G40">
        <v>84.044111439999995</v>
      </c>
      <c r="H40">
        <v>86.022324350000005</v>
      </c>
      <c r="I40">
        <v>88.092397989999995</v>
      </c>
      <c r="J40">
        <v>90.242396889999995</v>
      </c>
      <c r="K40">
        <v>92.476550639999999</v>
      </c>
      <c r="L40">
        <v>94.820497689999996</v>
      </c>
      <c r="M40">
        <v>97.255348650000002</v>
      </c>
      <c r="N40">
        <v>99.798010309999995</v>
      </c>
      <c r="O40">
        <v>102.4568843</v>
      </c>
      <c r="P40">
        <v>105.2373668</v>
      </c>
      <c r="Q40">
        <v>108.1441636</v>
      </c>
      <c r="R40">
        <v>111.04922670000001</v>
      </c>
      <c r="S40">
        <v>114.04624320000001</v>
      </c>
      <c r="T40">
        <v>117.1556909</v>
      </c>
      <c r="U40">
        <v>120.3852515</v>
      </c>
      <c r="V40">
        <v>123.7287814</v>
      </c>
      <c r="W40">
        <v>127.0717753</v>
      </c>
      <c r="X40">
        <v>130.50716389999999</v>
      </c>
      <c r="Y40">
        <v>134.0543419</v>
      </c>
      <c r="Z40">
        <v>137.72007550000001</v>
      </c>
      <c r="AA40">
        <v>141.4740462</v>
      </c>
      <c r="AB40">
        <v>144.68824069999999</v>
      </c>
      <c r="AC40">
        <v>147.81186790000001</v>
      </c>
      <c r="AD40">
        <v>150.92895419999999</v>
      </c>
      <c r="AE40">
        <v>154.06103469999999</v>
      </c>
      <c r="AF40">
        <v>157.21705320000001</v>
      </c>
      <c r="AG40">
        <v>160.81997050000001</v>
      </c>
      <c r="AH40">
        <v>164.58698380000001</v>
      </c>
      <c r="AI40">
        <v>168.466488</v>
      </c>
      <c r="AJ40">
        <v>172.44551319999999</v>
      </c>
      <c r="AK40">
        <v>176.5176826</v>
      </c>
    </row>
    <row r="41" spans="1:37" x14ac:dyDescent="0.35">
      <c r="A41" t="s">
        <v>2132</v>
      </c>
      <c r="B41">
        <v>80.371112190000005</v>
      </c>
      <c r="C41">
        <v>81.61395555</v>
      </c>
      <c r="D41">
        <v>82.040131599999995</v>
      </c>
      <c r="E41">
        <v>81.458889159999998</v>
      </c>
      <c r="F41">
        <v>81.655326090000003</v>
      </c>
      <c r="G41">
        <v>84.044111439999995</v>
      </c>
      <c r="H41">
        <v>86.022324350000005</v>
      </c>
      <c r="I41">
        <v>88.092397989999995</v>
      </c>
      <c r="J41">
        <v>90.242396889999995</v>
      </c>
      <c r="K41">
        <v>92.476550639999999</v>
      </c>
      <c r="L41">
        <v>94.820497689999996</v>
      </c>
      <c r="M41">
        <v>97.255348650000002</v>
      </c>
      <c r="N41">
        <v>99.798010309999995</v>
      </c>
      <c r="O41">
        <v>102.4568843</v>
      </c>
      <c r="P41">
        <v>105.2373668</v>
      </c>
      <c r="Q41">
        <v>108.1441636</v>
      </c>
      <c r="R41">
        <v>111.04922670000001</v>
      </c>
      <c r="S41">
        <v>114.04624320000001</v>
      </c>
      <c r="T41">
        <v>117.1556909</v>
      </c>
      <c r="U41">
        <v>120.3852515</v>
      </c>
      <c r="V41">
        <v>123.7287814</v>
      </c>
      <c r="W41">
        <v>127.0717753</v>
      </c>
      <c r="X41">
        <v>130.50716389999999</v>
      </c>
      <c r="Y41">
        <v>134.0543419</v>
      </c>
      <c r="Z41">
        <v>137.72007550000001</v>
      </c>
      <c r="AA41">
        <v>141.4740462</v>
      </c>
      <c r="AB41">
        <v>144.68824069999999</v>
      </c>
      <c r="AC41">
        <v>147.81186790000001</v>
      </c>
      <c r="AD41">
        <v>150.92895419999999</v>
      </c>
      <c r="AE41">
        <v>154.06103469999999</v>
      </c>
      <c r="AF41">
        <v>157.21705320000001</v>
      </c>
      <c r="AG41">
        <v>160.81997050000001</v>
      </c>
      <c r="AH41">
        <v>164.58698380000001</v>
      </c>
      <c r="AI41">
        <v>168.466488</v>
      </c>
      <c r="AJ41">
        <v>172.44551319999999</v>
      </c>
      <c r="AK41">
        <v>176.5176826</v>
      </c>
    </row>
    <row r="42" spans="1:37" x14ac:dyDescent="0.35">
      <c r="A42" t="s">
        <v>2133</v>
      </c>
      <c r="B42">
        <v>17.134630959999999</v>
      </c>
      <c r="C42">
        <v>17.434588550000001</v>
      </c>
      <c r="D42">
        <v>17.555415350000001</v>
      </c>
      <c r="E42">
        <v>17.457484600000001</v>
      </c>
      <c r="F42">
        <v>17.514641489999999</v>
      </c>
      <c r="G42">
        <v>18.056874239999999</v>
      </c>
      <c r="H42">
        <v>18.47998011</v>
      </c>
      <c r="I42">
        <v>18.916797299999999</v>
      </c>
      <c r="J42">
        <v>19.363802830000001</v>
      </c>
      <c r="K42">
        <v>19.82297011</v>
      </c>
      <c r="L42">
        <v>20.300703110000001</v>
      </c>
      <c r="M42">
        <v>20.794562920000001</v>
      </c>
      <c r="N42">
        <v>21.308218149999998</v>
      </c>
      <c r="O42">
        <v>21.843731829999999</v>
      </c>
      <c r="P42">
        <v>22.40240803</v>
      </c>
      <c r="Q42">
        <v>22.985279940000002</v>
      </c>
      <c r="R42">
        <v>23.569901720000001</v>
      </c>
      <c r="S42">
        <v>24.17177092</v>
      </c>
      <c r="T42">
        <v>24.79482891</v>
      </c>
      <c r="U42">
        <v>25.440619170000002</v>
      </c>
      <c r="V42">
        <v>26.10788445</v>
      </c>
      <c r="W42">
        <v>26.776680240000001</v>
      </c>
      <c r="X42">
        <v>27.462301400000001</v>
      </c>
      <c r="Y42">
        <v>28.168424720000001</v>
      </c>
      <c r="Z42">
        <v>28.896368670000001</v>
      </c>
      <c r="AA42">
        <v>29.64022645</v>
      </c>
      <c r="AB42">
        <v>30.290306350000002</v>
      </c>
      <c r="AC42">
        <v>30.920041789999999</v>
      </c>
      <c r="AD42">
        <v>31.545805550000001</v>
      </c>
      <c r="AE42">
        <v>32.172502520000002</v>
      </c>
      <c r="AF42">
        <v>32.802333240000003</v>
      </c>
      <c r="AG42">
        <v>33.509152129999997</v>
      </c>
      <c r="AH42">
        <v>34.247159480000001</v>
      </c>
      <c r="AI42">
        <v>35.00636068</v>
      </c>
      <c r="AJ42">
        <v>35.783792949999999</v>
      </c>
      <c r="AK42">
        <v>36.577928630000002</v>
      </c>
    </row>
    <row r="43" spans="1:37" x14ac:dyDescent="0.35">
      <c r="A43" t="s">
        <v>2134</v>
      </c>
      <c r="B43">
        <v>17.134630959999999</v>
      </c>
      <c r="C43">
        <v>17.434588550000001</v>
      </c>
      <c r="D43">
        <v>17.555415350000001</v>
      </c>
      <c r="E43">
        <v>17.457484600000001</v>
      </c>
      <c r="F43">
        <v>17.514641489999999</v>
      </c>
      <c r="G43">
        <v>18.056874239999999</v>
      </c>
      <c r="H43">
        <v>18.47998011</v>
      </c>
      <c r="I43">
        <v>18.916797299999999</v>
      </c>
      <c r="J43">
        <v>19.363802830000001</v>
      </c>
      <c r="K43">
        <v>19.82297011</v>
      </c>
      <c r="L43">
        <v>20.300703110000001</v>
      </c>
      <c r="M43">
        <v>20.794562920000001</v>
      </c>
      <c r="N43">
        <v>21.308218149999998</v>
      </c>
      <c r="O43">
        <v>21.843731829999999</v>
      </c>
      <c r="P43">
        <v>22.40240803</v>
      </c>
      <c r="Q43">
        <v>22.985279940000002</v>
      </c>
      <c r="R43">
        <v>23.569901720000001</v>
      </c>
      <c r="S43">
        <v>24.17177092</v>
      </c>
      <c r="T43">
        <v>24.79482891</v>
      </c>
      <c r="U43">
        <v>25.440619170000002</v>
      </c>
      <c r="V43">
        <v>26.10788445</v>
      </c>
      <c r="W43">
        <v>26.776680240000001</v>
      </c>
      <c r="X43">
        <v>27.462301400000001</v>
      </c>
      <c r="Y43">
        <v>28.168424720000001</v>
      </c>
      <c r="Z43">
        <v>28.896368670000001</v>
      </c>
      <c r="AA43">
        <v>29.64022645</v>
      </c>
      <c r="AB43">
        <v>30.290306350000002</v>
      </c>
      <c r="AC43">
        <v>30.920041789999999</v>
      </c>
      <c r="AD43">
        <v>31.545805550000001</v>
      </c>
      <c r="AE43">
        <v>32.172502520000002</v>
      </c>
      <c r="AF43">
        <v>32.802333240000003</v>
      </c>
      <c r="AG43">
        <v>33.509152129999997</v>
      </c>
      <c r="AH43">
        <v>34.247159480000001</v>
      </c>
      <c r="AI43">
        <v>35.00636068</v>
      </c>
      <c r="AJ43">
        <v>35.783792949999999</v>
      </c>
      <c r="AK43">
        <v>36.577928630000002</v>
      </c>
    </row>
    <row r="44" spans="1:37" x14ac:dyDescent="0.35">
      <c r="A44" t="s">
        <v>2135</v>
      </c>
      <c r="B44">
        <v>56.958651160000002</v>
      </c>
      <c r="C44">
        <v>57.499316110000002</v>
      </c>
      <c r="D44">
        <v>57.472694349999998</v>
      </c>
      <c r="E44">
        <v>57.207944650000002</v>
      </c>
      <c r="F44">
        <v>57.818775500000001</v>
      </c>
      <c r="G44">
        <v>59.43045472</v>
      </c>
      <c r="H44">
        <v>60.765025569999999</v>
      </c>
      <c r="I44">
        <v>62.169616320000003</v>
      </c>
      <c r="J44">
        <v>63.604531690000002</v>
      </c>
      <c r="K44">
        <v>65.076264039999998</v>
      </c>
      <c r="L44">
        <v>66.609686539999998</v>
      </c>
      <c r="M44">
        <v>68.191580009999996</v>
      </c>
      <c r="N44">
        <v>69.835335380000004</v>
      </c>
      <c r="O44">
        <v>71.548638510000004</v>
      </c>
      <c r="P44">
        <v>73.336437660000001</v>
      </c>
      <c r="Q44">
        <v>75.202753549999997</v>
      </c>
      <c r="R44">
        <v>77.071199480000004</v>
      </c>
      <c r="S44">
        <v>78.998689389999996</v>
      </c>
      <c r="T44">
        <v>80.999719330000005</v>
      </c>
      <c r="U44">
        <v>83.079769720000002</v>
      </c>
      <c r="V44">
        <v>85.23265336</v>
      </c>
      <c r="W44">
        <v>87.392949659999999</v>
      </c>
      <c r="X44">
        <v>89.615837479999996</v>
      </c>
      <c r="Y44">
        <v>91.914037930000006</v>
      </c>
      <c r="Z44">
        <v>94.29169933</v>
      </c>
      <c r="AA44">
        <v>96.723149680000006</v>
      </c>
      <c r="AB44">
        <v>98.836532379999994</v>
      </c>
      <c r="AC44">
        <v>100.8998249</v>
      </c>
      <c r="AD44">
        <v>102.9706619</v>
      </c>
      <c r="AE44">
        <v>105.0635565</v>
      </c>
      <c r="AF44">
        <v>107.18291600000001</v>
      </c>
      <c r="AG44">
        <v>109.58108369999999</v>
      </c>
      <c r="AH44">
        <v>112.0878881</v>
      </c>
      <c r="AI44">
        <v>114.6660069</v>
      </c>
      <c r="AJ44">
        <v>117.3051988</v>
      </c>
      <c r="AK44">
        <v>120.0010995</v>
      </c>
    </row>
    <row r="45" spans="1:37" x14ac:dyDescent="0.35">
      <c r="A45" t="s">
        <v>2136</v>
      </c>
      <c r="B45">
        <v>56.958651160000002</v>
      </c>
      <c r="C45">
        <v>57.499316110000002</v>
      </c>
      <c r="D45">
        <v>57.472694349999998</v>
      </c>
      <c r="E45">
        <v>57.207944650000002</v>
      </c>
      <c r="F45">
        <v>57.818775500000001</v>
      </c>
      <c r="G45">
        <v>59.43045472</v>
      </c>
      <c r="H45">
        <v>60.765025569999999</v>
      </c>
      <c r="I45">
        <v>62.169616320000003</v>
      </c>
      <c r="J45">
        <v>63.604531690000002</v>
      </c>
      <c r="K45">
        <v>65.076264039999998</v>
      </c>
      <c r="L45">
        <v>66.609686539999998</v>
      </c>
      <c r="M45">
        <v>68.191580009999996</v>
      </c>
      <c r="N45">
        <v>69.835335380000004</v>
      </c>
      <c r="O45">
        <v>71.548638510000004</v>
      </c>
      <c r="P45">
        <v>73.336437660000001</v>
      </c>
      <c r="Q45">
        <v>75.202753549999997</v>
      </c>
      <c r="R45">
        <v>77.071199480000004</v>
      </c>
      <c r="S45">
        <v>78.998689389999996</v>
      </c>
      <c r="T45">
        <v>80.999719330000005</v>
      </c>
      <c r="U45">
        <v>83.079769720000002</v>
      </c>
      <c r="V45">
        <v>85.23265336</v>
      </c>
      <c r="W45">
        <v>87.392949659999999</v>
      </c>
      <c r="X45">
        <v>89.615837479999996</v>
      </c>
      <c r="Y45">
        <v>91.914037930000006</v>
      </c>
      <c r="Z45">
        <v>94.29169933</v>
      </c>
      <c r="AA45">
        <v>96.723149680000006</v>
      </c>
      <c r="AB45">
        <v>98.836532379999994</v>
      </c>
      <c r="AC45">
        <v>100.8998249</v>
      </c>
      <c r="AD45">
        <v>102.9706619</v>
      </c>
      <c r="AE45">
        <v>105.0635565</v>
      </c>
      <c r="AF45">
        <v>107.18291600000001</v>
      </c>
      <c r="AG45">
        <v>109.58108369999999</v>
      </c>
      <c r="AH45">
        <v>112.0878881</v>
      </c>
      <c r="AI45">
        <v>114.6660069</v>
      </c>
      <c r="AJ45">
        <v>117.3051988</v>
      </c>
      <c r="AK45">
        <v>120.0010995</v>
      </c>
    </row>
    <row r="46" spans="1:37" x14ac:dyDescent="0.35">
      <c r="A46" t="s">
        <v>2137</v>
      </c>
      <c r="B46">
        <v>3.8660032979999999</v>
      </c>
      <c r="C46">
        <v>3.8230484599999999</v>
      </c>
      <c r="D46">
        <v>3.7769627969999999</v>
      </c>
      <c r="E46">
        <v>3.7163975690000002</v>
      </c>
      <c r="F46">
        <v>3.700902573</v>
      </c>
      <c r="G46">
        <v>3.7386601800000001</v>
      </c>
      <c r="H46">
        <v>3.7975491080000001</v>
      </c>
      <c r="I46">
        <v>3.867980609</v>
      </c>
      <c r="J46">
        <v>3.9469696660000002</v>
      </c>
      <c r="K46">
        <v>4.032956156</v>
      </c>
      <c r="L46">
        <v>4.1258502249999998</v>
      </c>
      <c r="M46">
        <v>4.2239776730000003</v>
      </c>
      <c r="N46">
        <v>4.327391896</v>
      </c>
      <c r="O46">
        <v>4.4359284910000003</v>
      </c>
      <c r="P46">
        <v>4.5494068590000003</v>
      </c>
      <c r="Q46">
        <v>4.6677039200000001</v>
      </c>
      <c r="R46">
        <v>4.7850080110000004</v>
      </c>
      <c r="S46">
        <v>4.9052743989999996</v>
      </c>
      <c r="T46">
        <v>5.029314351</v>
      </c>
      <c r="U46">
        <v>5.1573442839999997</v>
      </c>
      <c r="V46">
        <v>5.2889925020000002</v>
      </c>
      <c r="W46">
        <v>5.4191907840000004</v>
      </c>
      <c r="X46">
        <v>5.5519292140000003</v>
      </c>
      <c r="Y46">
        <v>5.6880508150000004</v>
      </c>
      <c r="Z46">
        <v>5.8278002459999998</v>
      </c>
      <c r="AA46">
        <v>5.9698984529999999</v>
      </c>
      <c r="AB46">
        <v>6.0877344689999999</v>
      </c>
      <c r="AC46">
        <v>6.2007431190000002</v>
      </c>
      <c r="AD46">
        <v>6.3129475319999999</v>
      </c>
      <c r="AE46">
        <v>6.4254487530000004</v>
      </c>
      <c r="AF46">
        <v>6.538706737</v>
      </c>
      <c r="AG46">
        <v>6.670269448</v>
      </c>
      <c r="AH46">
        <v>6.8081339950000004</v>
      </c>
      <c r="AI46">
        <v>6.9499114229999996</v>
      </c>
      <c r="AJ46">
        <v>7.0950079739999996</v>
      </c>
      <c r="AK46">
        <v>7.24318215</v>
      </c>
    </row>
    <row r="47" spans="1:37" x14ac:dyDescent="0.35">
      <c r="A47" t="s">
        <v>2138</v>
      </c>
      <c r="B47">
        <v>3.8660032979999999</v>
      </c>
      <c r="C47">
        <v>3.8230484599999999</v>
      </c>
      <c r="D47">
        <v>3.7769627969999999</v>
      </c>
      <c r="E47">
        <v>3.7163975690000002</v>
      </c>
      <c r="F47">
        <v>3.700902573</v>
      </c>
      <c r="G47">
        <v>3.7386601800000001</v>
      </c>
      <c r="H47">
        <v>3.7975491080000001</v>
      </c>
      <c r="I47">
        <v>3.867980609</v>
      </c>
      <c r="J47">
        <v>3.9469696660000002</v>
      </c>
      <c r="K47">
        <v>4.032956156</v>
      </c>
      <c r="L47">
        <v>4.1258502249999998</v>
      </c>
      <c r="M47">
        <v>4.2239776730000003</v>
      </c>
      <c r="N47">
        <v>4.327391896</v>
      </c>
      <c r="O47">
        <v>4.4359284910000003</v>
      </c>
      <c r="P47">
        <v>4.5494068590000003</v>
      </c>
      <c r="Q47">
        <v>4.6677039200000001</v>
      </c>
      <c r="R47">
        <v>4.7850080110000004</v>
      </c>
      <c r="S47">
        <v>4.9052743989999996</v>
      </c>
      <c r="T47">
        <v>5.029314351</v>
      </c>
      <c r="U47">
        <v>5.1573442839999997</v>
      </c>
      <c r="V47">
        <v>5.2889925020000002</v>
      </c>
      <c r="W47">
        <v>5.4191907840000004</v>
      </c>
      <c r="X47">
        <v>5.5519292140000003</v>
      </c>
      <c r="Y47">
        <v>5.6880508150000004</v>
      </c>
      <c r="Z47">
        <v>5.8278002459999998</v>
      </c>
      <c r="AA47">
        <v>5.9698984529999999</v>
      </c>
      <c r="AB47">
        <v>6.0877344689999999</v>
      </c>
      <c r="AC47">
        <v>6.2007431190000002</v>
      </c>
      <c r="AD47">
        <v>6.3129475319999999</v>
      </c>
      <c r="AE47">
        <v>6.4254487530000004</v>
      </c>
      <c r="AF47">
        <v>6.538706737</v>
      </c>
      <c r="AG47">
        <v>6.670269448</v>
      </c>
      <c r="AH47">
        <v>6.8081339950000004</v>
      </c>
      <c r="AI47">
        <v>6.9499114229999996</v>
      </c>
      <c r="AJ47">
        <v>7.0950079739999996</v>
      </c>
      <c r="AK47">
        <v>7.24318215</v>
      </c>
    </row>
    <row r="48" spans="1:37" x14ac:dyDescent="0.35">
      <c r="A48" t="s">
        <v>2139</v>
      </c>
      <c r="B48">
        <v>18.44464679</v>
      </c>
      <c r="C48">
        <v>18.688287339999999</v>
      </c>
      <c r="D48">
        <v>18.876879420000002</v>
      </c>
      <c r="E48">
        <v>18.938402480000001</v>
      </c>
      <c r="F48">
        <v>19.0631421</v>
      </c>
      <c r="G48">
        <v>19.469231969999999</v>
      </c>
      <c r="H48">
        <v>19.969927630000001</v>
      </c>
      <c r="I48">
        <v>20.484441830000002</v>
      </c>
      <c r="J48">
        <v>21.011484159999998</v>
      </c>
      <c r="K48">
        <v>21.551647840000001</v>
      </c>
      <c r="L48">
        <v>22.11112992</v>
      </c>
      <c r="M48">
        <v>22.685000120000002</v>
      </c>
      <c r="N48">
        <v>23.278910700000001</v>
      </c>
      <c r="O48">
        <v>23.895707789999999</v>
      </c>
      <c r="P48">
        <v>24.537188109999999</v>
      </c>
      <c r="Q48">
        <v>25.204704880000001</v>
      </c>
      <c r="R48">
        <v>25.858006060000001</v>
      </c>
      <c r="S48">
        <v>26.528401819999999</v>
      </c>
      <c r="T48">
        <v>27.221842550000002</v>
      </c>
      <c r="U48">
        <v>27.939999149999998</v>
      </c>
      <c r="V48">
        <v>28.681361020000001</v>
      </c>
      <c r="W48">
        <v>29.408740080000001</v>
      </c>
      <c r="X48">
        <v>30.152701929999999</v>
      </c>
      <c r="Y48">
        <v>30.91863996</v>
      </c>
      <c r="Z48">
        <v>31.70785661</v>
      </c>
      <c r="AA48">
        <v>32.513992199999997</v>
      </c>
      <c r="AB48">
        <v>33.143377950000001</v>
      </c>
      <c r="AC48">
        <v>33.745802349999998</v>
      </c>
      <c r="AD48">
        <v>34.346758639999997</v>
      </c>
      <c r="AE48">
        <v>34.951265329999998</v>
      </c>
      <c r="AF48">
        <v>35.560689959999998</v>
      </c>
      <c r="AG48">
        <v>36.301002529999998</v>
      </c>
      <c r="AH48">
        <v>37.07808095</v>
      </c>
      <c r="AI48">
        <v>37.875930359999998</v>
      </c>
      <c r="AJ48">
        <v>38.691364069999999</v>
      </c>
      <c r="AK48">
        <v>39.523405990000001</v>
      </c>
    </row>
    <row r="49" spans="1:37" x14ac:dyDescent="0.35">
      <c r="A49" t="s">
        <v>2140</v>
      </c>
      <c r="B49">
        <v>18.44464679</v>
      </c>
      <c r="C49">
        <v>18.688287339999999</v>
      </c>
      <c r="D49">
        <v>18.876879420000002</v>
      </c>
      <c r="E49">
        <v>18.938402480000001</v>
      </c>
      <c r="F49">
        <v>19.0631421</v>
      </c>
      <c r="G49">
        <v>19.469231969999999</v>
      </c>
      <c r="H49">
        <v>19.969927630000001</v>
      </c>
      <c r="I49">
        <v>20.484441830000002</v>
      </c>
      <c r="J49">
        <v>21.011484159999998</v>
      </c>
      <c r="K49">
        <v>21.551647840000001</v>
      </c>
      <c r="L49">
        <v>22.11112992</v>
      </c>
      <c r="M49">
        <v>22.685000120000002</v>
      </c>
      <c r="N49">
        <v>23.278910700000001</v>
      </c>
      <c r="O49">
        <v>23.895707789999999</v>
      </c>
      <c r="P49">
        <v>24.537188109999999</v>
      </c>
      <c r="Q49">
        <v>25.204704880000001</v>
      </c>
      <c r="R49">
        <v>25.858006060000001</v>
      </c>
      <c r="S49">
        <v>26.528401819999999</v>
      </c>
      <c r="T49">
        <v>27.221842550000002</v>
      </c>
      <c r="U49">
        <v>27.939999149999998</v>
      </c>
      <c r="V49">
        <v>28.681361020000001</v>
      </c>
      <c r="W49">
        <v>29.408740080000001</v>
      </c>
      <c r="X49">
        <v>30.152701929999999</v>
      </c>
      <c r="Y49">
        <v>30.91863996</v>
      </c>
      <c r="Z49">
        <v>31.70785661</v>
      </c>
      <c r="AA49">
        <v>32.513992199999997</v>
      </c>
      <c r="AB49">
        <v>33.143377950000001</v>
      </c>
      <c r="AC49">
        <v>33.745802349999998</v>
      </c>
      <c r="AD49">
        <v>34.346758639999997</v>
      </c>
      <c r="AE49">
        <v>34.951265329999998</v>
      </c>
      <c r="AF49">
        <v>35.560689959999998</v>
      </c>
      <c r="AG49">
        <v>36.301002529999998</v>
      </c>
      <c r="AH49">
        <v>37.07808095</v>
      </c>
      <c r="AI49">
        <v>37.875930359999998</v>
      </c>
      <c r="AJ49">
        <v>38.691364069999999</v>
      </c>
      <c r="AK49">
        <v>39.523405990000001</v>
      </c>
    </row>
    <row r="50" spans="1:37" x14ac:dyDescent="0.35">
      <c r="A50" t="s">
        <v>2141</v>
      </c>
      <c r="B50">
        <v>1.20437093E-2</v>
      </c>
      <c r="C50">
        <v>1.18851598E-2</v>
      </c>
      <c r="D50">
        <v>1.17343011E-2</v>
      </c>
      <c r="E50">
        <v>1.1686680200000001E-2</v>
      </c>
      <c r="F50">
        <v>1.1719830699999999E-2</v>
      </c>
      <c r="G50">
        <v>1.19446689E-2</v>
      </c>
      <c r="H50">
        <v>1.22238374E-2</v>
      </c>
      <c r="I50">
        <v>1.2525049999999999E-2</v>
      </c>
      <c r="J50">
        <v>1.2842206E-2</v>
      </c>
      <c r="K50">
        <v>1.31744199E-2</v>
      </c>
      <c r="L50">
        <v>1.35251268E-2</v>
      </c>
      <c r="M50">
        <v>1.38899626E-2</v>
      </c>
      <c r="N50">
        <v>1.42706051E-2</v>
      </c>
      <c r="O50">
        <v>1.4667850600000001E-2</v>
      </c>
      <c r="P50">
        <v>1.5082117500000001E-2</v>
      </c>
      <c r="Q50">
        <v>1.55137603E-2</v>
      </c>
      <c r="R50">
        <v>1.59445621E-2</v>
      </c>
      <c r="S50">
        <v>1.6386314400000001E-2</v>
      </c>
      <c r="T50">
        <v>1.6841682E-2</v>
      </c>
      <c r="U50">
        <v>1.7311695500000002E-2</v>
      </c>
      <c r="V50">
        <v>1.7794953299999999E-2</v>
      </c>
      <c r="W50">
        <v>1.8276282800000002E-2</v>
      </c>
      <c r="X50">
        <v>1.8767636099999999E-2</v>
      </c>
      <c r="Y50">
        <v>1.9271696000000001E-2</v>
      </c>
      <c r="Z50">
        <v>1.9789511100000001E-2</v>
      </c>
      <c r="AA50">
        <v>2.0315375199999999E-2</v>
      </c>
      <c r="AB50">
        <v>2.0764089699999998E-2</v>
      </c>
      <c r="AC50">
        <v>2.1193087199999999E-2</v>
      </c>
      <c r="AD50">
        <v>2.16144032E-2</v>
      </c>
      <c r="AE50">
        <v>2.2031999600000001E-2</v>
      </c>
      <c r="AF50">
        <v>2.2448272500000001E-2</v>
      </c>
      <c r="AG50">
        <v>2.2922108399999998E-2</v>
      </c>
      <c r="AH50">
        <v>2.34187493E-2</v>
      </c>
      <c r="AI50">
        <v>2.3931562600000001E-2</v>
      </c>
      <c r="AJ50">
        <v>2.4458643799999999E-2</v>
      </c>
      <c r="AK50">
        <v>2.49987022E-2</v>
      </c>
    </row>
    <row r="51" spans="1:37" x14ac:dyDescent="0.35">
      <c r="A51" t="s">
        <v>2142</v>
      </c>
      <c r="B51">
        <v>1.20437093E-2</v>
      </c>
      <c r="C51">
        <v>1.18851598E-2</v>
      </c>
      <c r="D51">
        <v>1.17343011E-2</v>
      </c>
      <c r="E51">
        <v>1.1686680200000001E-2</v>
      </c>
      <c r="F51">
        <v>1.1719830699999999E-2</v>
      </c>
      <c r="G51">
        <v>1.19446689E-2</v>
      </c>
      <c r="H51">
        <v>1.22238374E-2</v>
      </c>
      <c r="I51">
        <v>1.2525049999999999E-2</v>
      </c>
      <c r="J51">
        <v>1.2842206E-2</v>
      </c>
      <c r="K51">
        <v>1.31744199E-2</v>
      </c>
      <c r="L51">
        <v>1.35251268E-2</v>
      </c>
      <c r="M51">
        <v>1.38899626E-2</v>
      </c>
      <c r="N51">
        <v>1.42706051E-2</v>
      </c>
      <c r="O51">
        <v>1.4667850600000001E-2</v>
      </c>
      <c r="P51">
        <v>1.5082117500000001E-2</v>
      </c>
      <c r="Q51">
        <v>1.55137603E-2</v>
      </c>
      <c r="R51">
        <v>1.59445621E-2</v>
      </c>
      <c r="S51">
        <v>1.6386314400000001E-2</v>
      </c>
      <c r="T51">
        <v>1.6841682E-2</v>
      </c>
      <c r="U51">
        <v>1.7311695500000002E-2</v>
      </c>
      <c r="V51">
        <v>1.7794953299999999E-2</v>
      </c>
      <c r="W51">
        <v>1.8276282800000002E-2</v>
      </c>
      <c r="X51">
        <v>1.8767636099999999E-2</v>
      </c>
      <c r="Y51">
        <v>1.9271696000000001E-2</v>
      </c>
      <c r="Z51">
        <v>1.9789511100000001E-2</v>
      </c>
      <c r="AA51">
        <v>2.0315375199999999E-2</v>
      </c>
      <c r="AB51">
        <v>2.0764089699999998E-2</v>
      </c>
      <c r="AC51">
        <v>2.1193087199999999E-2</v>
      </c>
      <c r="AD51">
        <v>2.16144032E-2</v>
      </c>
      <c r="AE51">
        <v>2.2031999600000001E-2</v>
      </c>
      <c r="AF51">
        <v>2.2448272500000001E-2</v>
      </c>
      <c r="AG51">
        <v>2.2922108399999998E-2</v>
      </c>
      <c r="AH51">
        <v>2.34187493E-2</v>
      </c>
      <c r="AI51">
        <v>2.3931562600000001E-2</v>
      </c>
      <c r="AJ51">
        <v>2.4458643799999999E-2</v>
      </c>
      <c r="AK51">
        <v>2.49987022E-2</v>
      </c>
    </row>
    <row r="52" spans="1:37" x14ac:dyDescent="0.35">
      <c r="A52" t="s">
        <v>2143</v>
      </c>
      <c r="B52">
        <v>4.9314619800000005E-4</v>
      </c>
      <c r="C52">
        <v>4.7593362999999997E-4</v>
      </c>
      <c r="D52">
        <v>4.5756182100000002E-4</v>
      </c>
      <c r="E52">
        <v>4.4187844200000001E-4</v>
      </c>
      <c r="F52">
        <v>4.3187502800000002E-4</v>
      </c>
      <c r="G52">
        <v>4.3094850200000001E-4</v>
      </c>
      <c r="H52">
        <v>4.3108890999999999E-4</v>
      </c>
      <c r="I52">
        <v>4.3195588500000002E-4</v>
      </c>
      <c r="J52">
        <v>4.3334608400000002E-4</v>
      </c>
      <c r="K52">
        <v>4.3515127800000002E-4</v>
      </c>
      <c r="L52">
        <v>4.3750203999999999E-4</v>
      </c>
      <c r="M52">
        <v>4.4012414800000002E-4</v>
      </c>
      <c r="N52">
        <v>4.4305942700000002E-4</v>
      </c>
      <c r="O52">
        <v>4.4633758900000002E-4</v>
      </c>
      <c r="P52">
        <v>4.49970434E-4</v>
      </c>
      <c r="Q52">
        <v>4.5396130499999999E-4</v>
      </c>
      <c r="R52">
        <v>4.58039524E-4</v>
      </c>
      <c r="S52">
        <v>4.62417831E-4</v>
      </c>
      <c r="T52">
        <v>4.6713275899999999E-4</v>
      </c>
      <c r="U52">
        <v>4.7218349400000002E-4</v>
      </c>
      <c r="V52">
        <v>4.7744606199999999E-4</v>
      </c>
      <c r="W52">
        <v>4.8280393299999998E-4</v>
      </c>
      <c r="X52">
        <v>4.8844433900000004E-4</v>
      </c>
      <c r="Y52">
        <v>4.9437862399999996E-4</v>
      </c>
      <c r="Z52">
        <v>5.0059204700000004E-4</v>
      </c>
      <c r="AA52">
        <v>5.0674491599999997E-4</v>
      </c>
      <c r="AB52">
        <v>5.1179806100000002E-4</v>
      </c>
      <c r="AC52">
        <v>5.1682317199999999E-4</v>
      </c>
      <c r="AD52">
        <v>5.2200150800000005E-4</v>
      </c>
      <c r="AE52">
        <v>5.2733939699999997E-4</v>
      </c>
      <c r="AF52">
        <v>5.32807148E-4</v>
      </c>
      <c r="AG52">
        <v>5.3922145400000002E-4</v>
      </c>
      <c r="AH52">
        <v>5.4587107899999997E-4</v>
      </c>
      <c r="AI52">
        <v>5.5260226700000004E-4</v>
      </c>
      <c r="AJ52">
        <v>5.59380746E-4</v>
      </c>
      <c r="AK52">
        <v>5.6620234399999995E-4</v>
      </c>
    </row>
    <row r="53" spans="1:37" x14ac:dyDescent="0.35">
      <c r="A53" t="s">
        <v>2144</v>
      </c>
      <c r="B53">
        <v>4.9314619800000005E-4</v>
      </c>
      <c r="C53">
        <v>4.7593362999999997E-4</v>
      </c>
      <c r="D53">
        <v>4.5756182100000002E-4</v>
      </c>
      <c r="E53">
        <v>4.4187844200000001E-4</v>
      </c>
      <c r="F53">
        <v>4.3187502800000002E-4</v>
      </c>
      <c r="G53">
        <v>4.3094850200000001E-4</v>
      </c>
      <c r="H53">
        <v>4.3108890999999999E-4</v>
      </c>
      <c r="I53">
        <v>4.3195588500000002E-4</v>
      </c>
      <c r="J53">
        <v>4.3334608400000002E-4</v>
      </c>
      <c r="K53">
        <v>4.3515127800000002E-4</v>
      </c>
      <c r="L53">
        <v>4.3750203999999999E-4</v>
      </c>
      <c r="M53">
        <v>4.4012414800000002E-4</v>
      </c>
      <c r="N53">
        <v>4.4305942700000002E-4</v>
      </c>
      <c r="O53">
        <v>4.4633758900000002E-4</v>
      </c>
      <c r="P53">
        <v>4.49970434E-4</v>
      </c>
      <c r="Q53">
        <v>4.5396130499999999E-4</v>
      </c>
      <c r="R53">
        <v>4.58039524E-4</v>
      </c>
      <c r="S53">
        <v>4.62417831E-4</v>
      </c>
      <c r="T53">
        <v>4.6713275899999999E-4</v>
      </c>
      <c r="U53">
        <v>4.7218349400000002E-4</v>
      </c>
      <c r="V53">
        <v>4.7744606199999999E-4</v>
      </c>
      <c r="W53">
        <v>4.8280393299999998E-4</v>
      </c>
      <c r="X53">
        <v>4.8844433900000004E-4</v>
      </c>
      <c r="Y53">
        <v>4.9437862399999996E-4</v>
      </c>
      <c r="Z53">
        <v>5.0059204700000004E-4</v>
      </c>
      <c r="AA53">
        <v>5.0674491599999997E-4</v>
      </c>
      <c r="AB53">
        <v>5.1179806100000002E-4</v>
      </c>
      <c r="AC53">
        <v>5.1682317199999999E-4</v>
      </c>
      <c r="AD53">
        <v>5.2200150800000005E-4</v>
      </c>
      <c r="AE53">
        <v>5.2733939699999997E-4</v>
      </c>
      <c r="AF53">
        <v>5.32807148E-4</v>
      </c>
      <c r="AG53">
        <v>5.3922145400000002E-4</v>
      </c>
      <c r="AH53">
        <v>5.4587107899999997E-4</v>
      </c>
      <c r="AI53">
        <v>5.5260226700000004E-4</v>
      </c>
      <c r="AJ53">
        <v>5.59380746E-4</v>
      </c>
      <c r="AK53">
        <v>5.6620234399999995E-4</v>
      </c>
    </row>
    <row r="54" spans="1:37" x14ac:dyDescent="0.35">
      <c r="A54" t="s">
        <v>2145</v>
      </c>
      <c r="B54">
        <v>1.4188993430000001</v>
      </c>
      <c r="C54">
        <v>1.392997085</v>
      </c>
      <c r="D54">
        <v>1.366530201</v>
      </c>
      <c r="E54">
        <v>1.3557102990000001</v>
      </c>
      <c r="F54">
        <v>1.3577812440000001</v>
      </c>
      <c r="G54">
        <v>1.385107187</v>
      </c>
      <c r="H54">
        <v>1.4162751469999999</v>
      </c>
      <c r="I54">
        <v>1.4499938210000001</v>
      </c>
      <c r="J54">
        <v>1.485200616</v>
      </c>
      <c r="K54">
        <v>1.521852658</v>
      </c>
      <c r="L54">
        <v>1.560482293</v>
      </c>
      <c r="M54">
        <v>1.600586785</v>
      </c>
      <c r="N54">
        <v>1.6423837349999999</v>
      </c>
      <c r="O54">
        <v>1.6859752640000001</v>
      </c>
      <c r="P54">
        <v>1.7314150340000001</v>
      </c>
      <c r="Q54">
        <v>1.778750024</v>
      </c>
      <c r="R54">
        <v>1.8263261200000001</v>
      </c>
      <c r="S54">
        <v>1.8752114769999999</v>
      </c>
      <c r="T54">
        <v>1.9256496620000001</v>
      </c>
      <c r="U54">
        <v>1.9777523269999999</v>
      </c>
      <c r="V54">
        <v>2.0313099729999999</v>
      </c>
      <c r="W54">
        <v>2.0850721600000002</v>
      </c>
      <c r="X54">
        <v>2.1400980359999999</v>
      </c>
      <c r="Y54">
        <v>2.1966239789999999</v>
      </c>
      <c r="Z54">
        <v>2.2547588260000002</v>
      </c>
      <c r="AA54">
        <v>2.313698129</v>
      </c>
      <c r="AB54">
        <v>2.3658438309999998</v>
      </c>
      <c r="AC54">
        <v>2.416284857</v>
      </c>
      <c r="AD54">
        <v>2.4660555990000002</v>
      </c>
      <c r="AE54">
        <v>2.5155638800000002</v>
      </c>
      <c r="AF54">
        <v>2.5650813110000001</v>
      </c>
      <c r="AG54">
        <v>2.6200854219999998</v>
      </c>
      <c r="AH54">
        <v>2.6775082449999998</v>
      </c>
      <c r="AI54">
        <v>2.736793987</v>
      </c>
      <c r="AJ54">
        <v>2.797746348</v>
      </c>
      <c r="AK54">
        <v>2.8602109549999999</v>
      </c>
    </row>
    <row r="55" spans="1:37" x14ac:dyDescent="0.35">
      <c r="A55" t="s">
        <v>2146</v>
      </c>
      <c r="B55">
        <v>1.4188993430000001</v>
      </c>
      <c r="C55">
        <v>1.392997085</v>
      </c>
      <c r="D55">
        <v>1.366530201</v>
      </c>
      <c r="E55">
        <v>1.3557102990000001</v>
      </c>
      <c r="F55">
        <v>1.3577812440000001</v>
      </c>
      <c r="G55">
        <v>1.385107187</v>
      </c>
      <c r="H55">
        <v>1.4162751469999999</v>
      </c>
      <c r="I55">
        <v>1.4499938210000001</v>
      </c>
      <c r="J55">
        <v>1.485200616</v>
      </c>
      <c r="K55">
        <v>1.521852658</v>
      </c>
      <c r="L55">
        <v>1.560482293</v>
      </c>
      <c r="M55">
        <v>1.600586785</v>
      </c>
      <c r="N55">
        <v>1.6423837349999999</v>
      </c>
      <c r="O55">
        <v>1.6859752640000001</v>
      </c>
      <c r="P55">
        <v>1.7314150340000001</v>
      </c>
      <c r="Q55">
        <v>1.778750024</v>
      </c>
      <c r="R55">
        <v>1.8263261200000001</v>
      </c>
      <c r="S55">
        <v>1.8752114769999999</v>
      </c>
      <c r="T55">
        <v>1.9256496620000001</v>
      </c>
      <c r="U55">
        <v>1.9777523269999999</v>
      </c>
      <c r="V55">
        <v>2.0313099729999999</v>
      </c>
      <c r="W55">
        <v>2.0850721600000002</v>
      </c>
      <c r="X55">
        <v>2.1400980359999999</v>
      </c>
      <c r="Y55">
        <v>2.1966239789999999</v>
      </c>
      <c r="Z55">
        <v>2.2547588260000002</v>
      </c>
      <c r="AA55">
        <v>2.313698129</v>
      </c>
      <c r="AB55">
        <v>2.3658438309999998</v>
      </c>
      <c r="AC55">
        <v>2.416284857</v>
      </c>
      <c r="AD55">
        <v>2.4660555990000002</v>
      </c>
      <c r="AE55">
        <v>2.5155638800000002</v>
      </c>
      <c r="AF55">
        <v>2.5650813110000001</v>
      </c>
      <c r="AG55">
        <v>2.6200854219999998</v>
      </c>
      <c r="AH55">
        <v>2.6775082449999998</v>
      </c>
      <c r="AI55">
        <v>2.736793987</v>
      </c>
      <c r="AJ55">
        <v>2.797746348</v>
      </c>
      <c r="AK55">
        <v>2.8602109549999999</v>
      </c>
    </row>
    <row r="56" spans="1:37" x14ac:dyDescent="0.35">
      <c r="A56" t="s">
        <v>2147</v>
      </c>
      <c r="B56">
        <v>2.4510967099999999E-2</v>
      </c>
      <c r="C56">
        <v>2.5040209800000001E-2</v>
      </c>
      <c r="D56">
        <v>2.5530572099999999E-2</v>
      </c>
      <c r="E56">
        <v>2.5950691500000001E-2</v>
      </c>
      <c r="F56">
        <v>2.64956155E-2</v>
      </c>
      <c r="G56">
        <v>2.7459268299999999E-2</v>
      </c>
      <c r="H56">
        <v>2.8349321399999999E-2</v>
      </c>
      <c r="I56">
        <v>2.9213351200000001E-2</v>
      </c>
      <c r="J56">
        <v>3.0082076100000001E-2</v>
      </c>
      <c r="K56">
        <v>3.0970833600000001E-2</v>
      </c>
      <c r="L56">
        <v>3.1890967499999999E-2</v>
      </c>
      <c r="M56">
        <v>3.28341594E-2</v>
      </c>
      <c r="N56">
        <v>3.3810652099999998E-2</v>
      </c>
      <c r="O56">
        <v>3.4823457299999999E-2</v>
      </c>
      <c r="P56">
        <v>3.58741141E-2</v>
      </c>
      <c r="Q56">
        <v>3.6963948500000003E-2</v>
      </c>
      <c r="R56">
        <v>3.8001228400000003E-2</v>
      </c>
      <c r="S56">
        <v>3.9060266199999999E-2</v>
      </c>
      <c r="T56">
        <v>4.0152661300000003E-2</v>
      </c>
      <c r="U56">
        <v>4.1281153799999998E-2</v>
      </c>
      <c r="V56">
        <v>4.2445276400000002E-2</v>
      </c>
      <c r="W56">
        <v>4.3557395700000001E-2</v>
      </c>
      <c r="X56">
        <v>4.4689888900000002E-2</v>
      </c>
      <c r="Y56">
        <v>4.5853300600000001E-2</v>
      </c>
      <c r="Z56">
        <v>4.7049603400000001E-2</v>
      </c>
      <c r="AA56">
        <v>4.8274535200000003E-2</v>
      </c>
      <c r="AB56">
        <v>4.9091253600000002E-2</v>
      </c>
      <c r="AC56">
        <v>4.9856292599999998E-2</v>
      </c>
      <c r="AD56">
        <v>5.0620208799999997E-2</v>
      </c>
      <c r="AE56">
        <v>5.1390815100000001E-2</v>
      </c>
      <c r="AF56">
        <v>5.2169016399999997E-2</v>
      </c>
      <c r="AG56">
        <v>5.3230365000000002E-2</v>
      </c>
      <c r="AH56">
        <v>5.4349988799999999E-2</v>
      </c>
      <c r="AI56">
        <v>5.5495340300000001E-2</v>
      </c>
      <c r="AJ56">
        <v>5.6660835E-2</v>
      </c>
      <c r="AK56">
        <v>5.7845360300000002E-2</v>
      </c>
    </row>
    <row r="57" spans="1:37" x14ac:dyDescent="0.35">
      <c r="A57" t="s">
        <v>2148</v>
      </c>
      <c r="B57">
        <v>2.4510967099999999E-2</v>
      </c>
      <c r="C57">
        <v>2.5040209800000001E-2</v>
      </c>
      <c r="D57">
        <v>2.5530572099999999E-2</v>
      </c>
      <c r="E57">
        <v>2.5950691500000001E-2</v>
      </c>
      <c r="F57">
        <v>2.64956155E-2</v>
      </c>
      <c r="G57">
        <v>2.7459268299999999E-2</v>
      </c>
      <c r="H57">
        <v>2.8349321399999999E-2</v>
      </c>
      <c r="I57">
        <v>2.9213351200000001E-2</v>
      </c>
      <c r="J57">
        <v>3.0082076100000001E-2</v>
      </c>
      <c r="K57">
        <v>3.0970833600000001E-2</v>
      </c>
      <c r="L57">
        <v>3.1890967499999999E-2</v>
      </c>
      <c r="M57">
        <v>3.28341594E-2</v>
      </c>
      <c r="N57">
        <v>3.3810652099999998E-2</v>
      </c>
      <c r="O57">
        <v>3.4823457299999999E-2</v>
      </c>
      <c r="P57">
        <v>3.58741141E-2</v>
      </c>
      <c r="Q57">
        <v>3.6963948500000003E-2</v>
      </c>
      <c r="R57">
        <v>3.8001228400000003E-2</v>
      </c>
      <c r="S57">
        <v>3.9060266199999999E-2</v>
      </c>
      <c r="T57">
        <v>4.0152661300000003E-2</v>
      </c>
      <c r="U57">
        <v>4.1281153799999998E-2</v>
      </c>
      <c r="V57">
        <v>4.2445276400000002E-2</v>
      </c>
      <c r="W57">
        <v>4.3557395700000001E-2</v>
      </c>
      <c r="X57">
        <v>4.4689888900000002E-2</v>
      </c>
      <c r="Y57">
        <v>4.5853300600000001E-2</v>
      </c>
      <c r="Z57">
        <v>4.7049603400000001E-2</v>
      </c>
      <c r="AA57">
        <v>4.8274535200000003E-2</v>
      </c>
      <c r="AB57">
        <v>4.9091253600000002E-2</v>
      </c>
      <c r="AC57">
        <v>4.9856292599999998E-2</v>
      </c>
      <c r="AD57">
        <v>5.0620208799999997E-2</v>
      </c>
      <c r="AE57">
        <v>5.1390815100000001E-2</v>
      </c>
      <c r="AF57">
        <v>5.2169016399999997E-2</v>
      </c>
      <c r="AG57">
        <v>5.3230365000000002E-2</v>
      </c>
      <c r="AH57">
        <v>5.4349988799999999E-2</v>
      </c>
      <c r="AI57">
        <v>5.5495340300000001E-2</v>
      </c>
      <c r="AJ57">
        <v>5.6660835E-2</v>
      </c>
      <c r="AK57">
        <v>5.7845360300000002E-2</v>
      </c>
    </row>
    <row r="58" spans="1:37" x14ac:dyDescent="0.35">
      <c r="A58" t="s">
        <v>2149</v>
      </c>
      <c r="B58">
        <v>1.1018422510000001</v>
      </c>
      <c r="C58">
        <v>1.0451633950000001</v>
      </c>
      <c r="D58">
        <v>0.9987276504</v>
      </c>
      <c r="E58">
        <v>0.97757418929999995</v>
      </c>
      <c r="F58">
        <v>0.96943647580000003</v>
      </c>
      <c r="G58">
        <v>0.97905350189999996</v>
      </c>
      <c r="H58">
        <v>0.99474566499999995</v>
      </c>
      <c r="I58">
        <v>1.0145198310000001</v>
      </c>
      <c r="J58">
        <v>1.036636458</v>
      </c>
      <c r="K58">
        <v>1.060618683</v>
      </c>
      <c r="L58">
        <v>1.0864228140000001</v>
      </c>
      <c r="M58">
        <v>1.1138097709999999</v>
      </c>
      <c r="N58">
        <v>1.1428590240000001</v>
      </c>
      <c r="O58">
        <v>1.173610037</v>
      </c>
      <c r="P58">
        <v>1.2060949160000001</v>
      </c>
      <c r="Q58">
        <v>1.240351521</v>
      </c>
      <c r="R58">
        <v>1.275056542</v>
      </c>
      <c r="S58">
        <v>1.3111023850000001</v>
      </c>
      <c r="T58">
        <v>1.34873683</v>
      </c>
      <c r="U58">
        <v>1.388069829</v>
      </c>
      <c r="V58">
        <v>1.4290960770000001</v>
      </c>
      <c r="W58">
        <v>1.4705673770000001</v>
      </c>
      <c r="X58">
        <v>1.5133873600000001</v>
      </c>
      <c r="Y58">
        <v>1.557802594</v>
      </c>
      <c r="Z58">
        <v>1.6039162330000001</v>
      </c>
      <c r="AA58">
        <v>1.6515548090000001</v>
      </c>
      <c r="AB58">
        <v>1.6940212969999999</v>
      </c>
      <c r="AC58">
        <v>1.7355636619999999</v>
      </c>
      <c r="AD58">
        <v>1.777182112</v>
      </c>
      <c r="AE58">
        <v>1.8191844159999999</v>
      </c>
      <c r="AF58">
        <v>1.8616858999999999</v>
      </c>
      <c r="AG58">
        <v>1.9091001350000001</v>
      </c>
      <c r="AH58">
        <v>1.9587193839999999</v>
      </c>
      <c r="AI58">
        <v>2.0099026809999998</v>
      </c>
      <c r="AJ58">
        <v>2.0624443010000002</v>
      </c>
      <c r="AK58">
        <v>2.1162529339999998</v>
      </c>
    </row>
    <row r="59" spans="1:37" x14ac:dyDescent="0.35">
      <c r="A59" t="s">
        <v>2150</v>
      </c>
      <c r="B59">
        <v>1.1018422510000001</v>
      </c>
      <c r="C59">
        <v>1.0451633950000001</v>
      </c>
      <c r="D59">
        <v>0.9987276504</v>
      </c>
      <c r="E59">
        <v>0.97757418929999995</v>
      </c>
      <c r="F59">
        <v>0.96943647580000003</v>
      </c>
      <c r="G59">
        <v>0.97905350189999996</v>
      </c>
      <c r="H59">
        <v>0.99474566499999995</v>
      </c>
      <c r="I59">
        <v>1.0145198310000001</v>
      </c>
      <c r="J59">
        <v>1.036636458</v>
      </c>
      <c r="K59">
        <v>1.060618683</v>
      </c>
      <c r="L59">
        <v>1.0864228140000001</v>
      </c>
      <c r="M59">
        <v>1.1138097709999999</v>
      </c>
      <c r="N59">
        <v>1.1428590240000001</v>
      </c>
      <c r="O59">
        <v>1.173610037</v>
      </c>
      <c r="P59">
        <v>1.2060949160000001</v>
      </c>
      <c r="Q59">
        <v>1.240351521</v>
      </c>
      <c r="R59">
        <v>1.275056542</v>
      </c>
      <c r="S59">
        <v>1.3111023850000001</v>
      </c>
      <c r="T59">
        <v>1.34873683</v>
      </c>
      <c r="U59">
        <v>1.388069829</v>
      </c>
      <c r="V59">
        <v>1.4290960770000001</v>
      </c>
      <c r="W59">
        <v>1.4705673770000001</v>
      </c>
      <c r="X59">
        <v>1.5133873600000001</v>
      </c>
      <c r="Y59">
        <v>1.557802594</v>
      </c>
      <c r="Z59">
        <v>1.6039162330000001</v>
      </c>
      <c r="AA59">
        <v>1.6515548090000001</v>
      </c>
      <c r="AB59">
        <v>1.6940212969999999</v>
      </c>
      <c r="AC59">
        <v>1.7355636619999999</v>
      </c>
      <c r="AD59">
        <v>1.777182112</v>
      </c>
      <c r="AE59">
        <v>1.8191844159999999</v>
      </c>
      <c r="AF59">
        <v>1.8616858999999999</v>
      </c>
      <c r="AG59">
        <v>1.9091001350000001</v>
      </c>
      <c r="AH59">
        <v>1.9587193839999999</v>
      </c>
      <c r="AI59">
        <v>2.0099026809999998</v>
      </c>
      <c r="AJ59">
        <v>2.0624443010000002</v>
      </c>
      <c r="AK59">
        <v>2.1162529339999998</v>
      </c>
    </row>
    <row r="60" spans="1:37" x14ac:dyDescent="0.35">
      <c r="A60" t="s">
        <v>2151</v>
      </c>
      <c r="B60">
        <v>6.6912102000000001E-2</v>
      </c>
      <c r="C60">
        <v>6.2430677699999999E-2</v>
      </c>
      <c r="D60">
        <v>5.90592427E-2</v>
      </c>
      <c r="E60">
        <v>5.7744870099999998E-2</v>
      </c>
      <c r="F60">
        <v>5.7316416699999997E-2</v>
      </c>
      <c r="G60">
        <v>5.7822582300000001E-2</v>
      </c>
      <c r="H60">
        <v>5.8740605899999999E-2</v>
      </c>
      <c r="I60">
        <v>5.9939600900000001E-2</v>
      </c>
      <c r="J60">
        <v>6.1306969000000003E-2</v>
      </c>
      <c r="K60">
        <v>6.2813517599999993E-2</v>
      </c>
      <c r="L60">
        <v>6.4453180099999993E-2</v>
      </c>
      <c r="M60">
        <v>6.61983451E-2</v>
      </c>
      <c r="N60">
        <v>6.8052404299999994E-2</v>
      </c>
      <c r="O60">
        <v>7.0014525499999994E-2</v>
      </c>
      <c r="P60">
        <v>7.2084055499999994E-2</v>
      </c>
      <c r="Q60">
        <v>7.4261565500000001E-2</v>
      </c>
      <c r="R60">
        <v>7.6426004500000005E-2</v>
      </c>
      <c r="S60">
        <v>7.8666655500000002E-2</v>
      </c>
      <c r="T60">
        <v>8.1001548800000003E-2</v>
      </c>
      <c r="U60">
        <v>8.3436629499999998E-2</v>
      </c>
      <c r="V60">
        <v>8.5970233300000004E-2</v>
      </c>
      <c r="W60">
        <v>8.8489947099999994E-2</v>
      </c>
      <c r="X60">
        <v>9.1086391200000005E-2</v>
      </c>
      <c r="Y60">
        <v>9.3777963300000003E-2</v>
      </c>
      <c r="Z60">
        <v>9.6570622199999998E-2</v>
      </c>
      <c r="AA60">
        <v>9.9451032499999995E-2</v>
      </c>
      <c r="AB60">
        <v>0.1018251065</v>
      </c>
      <c r="AC60">
        <v>0.10413226070000001</v>
      </c>
      <c r="AD60">
        <v>0.1064506251</v>
      </c>
      <c r="AE60">
        <v>0.1087956351</v>
      </c>
      <c r="AF60">
        <v>0.11117088560000001</v>
      </c>
      <c r="AG60">
        <v>0.1139672327</v>
      </c>
      <c r="AH60">
        <v>0.1169033686</v>
      </c>
      <c r="AI60">
        <v>0.11992904710000001</v>
      </c>
      <c r="AJ60">
        <v>0.1230334407</v>
      </c>
      <c r="AK60">
        <v>0.12621243700000001</v>
      </c>
    </row>
    <row r="61" spans="1:37" x14ac:dyDescent="0.35">
      <c r="A61" t="s">
        <v>2152</v>
      </c>
      <c r="B61">
        <v>6.6912102000000001E-2</v>
      </c>
      <c r="C61">
        <v>6.2430677699999999E-2</v>
      </c>
      <c r="D61">
        <v>5.90592427E-2</v>
      </c>
      <c r="E61">
        <v>5.7744870099999998E-2</v>
      </c>
      <c r="F61">
        <v>5.7316416699999997E-2</v>
      </c>
      <c r="G61">
        <v>5.7822582300000001E-2</v>
      </c>
      <c r="H61">
        <v>5.8740605899999999E-2</v>
      </c>
      <c r="I61">
        <v>5.9939600900000001E-2</v>
      </c>
      <c r="J61">
        <v>6.1306969000000003E-2</v>
      </c>
      <c r="K61">
        <v>6.2813517599999993E-2</v>
      </c>
      <c r="L61">
        <v>6.4453180099999993E-2</v>
      </c>
      <c r="M61">
        <v>6.61983451E-2</v>
      </c>
      <c r="N61">
        <v>6.8052404299999994E-2</v>
      </c>
      <c r="O61">
        <v>7.0014525499999994E-2</v>
      </c>
      <c r="P61">
        <v>7.2084055499999994E-2</v>
      </c>
      <c r="Q61">
        <v>7.4261565500000001E-2</v>
      </c>
      <c r="R61">
        <v>7.6426004500000005E-2</v>
      </c>
      <c r="S61">
        <v>7.8666655500000002E-2</v>
      </c>
      <c r="T61">
        <v>8.1001548800000003E-2</v>
      </c>
      <c r="U61">
        <v>8.3436629499999998E-2</v>
      </c>
      <c r="V61">
        <v>8.5970233300000004E-2</v>
      </c>
      <c r="W61">
        <v>8.8489947099999994E-2</v>
      </c>
      <c r="X61">
        <v>9.1086391200000005E-2</v>
      </c>
      <c r="Y61">
        <v>9.3777963300000003E-2</v>
      </c>
      <c r="Z61">
        <v>9.6570622199999998E-2</v>
      </c>
      <c r="AA61">
        <v>9.9451032499999995E-2</v>
      </c>
      <c r="AB61">
        <v>0.1018251065</v>
      </c>
      <c r="AC61">
        <v>0.10413226070000001</v>
      </c>
      <c r="AD61">
        <v>0.1064506251</v>
      </c>
      <c r="AE61">
        <v>0.1087956351</v>
      </c>
      <c r="AF61">
        <v>0.11117088560000001</v>
      </c>
      <c r="AG61">
        <v>0.1139672327</v>
      </c>
      <c r="AH61">
        <v>0.1169033686</v>
      </c>
      <c r="AI61">
        <v>0.11992904710000001</v>
      </c>
      <c r="AJ61">
        <v>0.1230334407</v>
      </c>
      <c r="AK61">
        <v>0.12621243700000001</v>
      </c>
    </row>
    <row r="62" spans="1:37" x14ac:dyDescent="0.35">
      <c r="A62" t="s">
        <v>2153</v>
      </c>
      <c r="B62">
        <v>1.169743006</v>
      </c>
      <c r="C62">
        <v>1.116982521</v>
      </c>
      <c r="D62">
        <v>1.077683875</v>
      </c>
      <c r="E62">
        <v>1.068416982</v>
      </c>
      <c r="F62">
        <v>1.0700336960000001</v>
      </c>
      <c r="G62">
        <v>1.085521607</v>
      </c>
      <c r="H62">
        <v>1.1089525119999999</v>
      </c>
      <c r="I62">
        <v>1.136730612</v>
      </c>
      <c r="J62">
        <v>1.167011343</v>
      </c>
      <c r="K62">
        <v>1.1994405909999999</v>
      </c>
      <c r="L62">
        <v>1.2339768870000001</v>
      </c>
      <c r="M62">
        <v>1.2702022660000001</v>
      </c>
      <c r="N62">
        <v>1.3083398610000001</v>
      </c>
      <c r="O62">
        <v>1.348450487</v>
      </c>
      <c r="P62">
        <v>1.3905778630000001</v>
      </c>
      <c r="Q62">
        <v>1.434773681</v>
      </c>
      <c r="R62">
        <v>1.4780121390000001</v>
      </c>
      <c r="S62">
        <v>1.5227060100000001</v>
      </c>
      <c r="T62">
        <v>1.5692572659999999</v>
      </c>
      <c r="U62">
        <v>1.617774201</v>
      </c>
      <c r="V62">
        <v>1.668267189</v>
      </c>
      <c r="W62">
        <v>1.7177944999999999</v>
      </c>
      <c r="X62">
        <v>1.7687647959999999</v>
      </c>
      <c r="Y62">
        <v>1.821568807</v>
      </c>
      <c r="Z62">
        <v>1.8763014170000001</v>
      </c>
      <c r="AA62">
        <v>1.93284152</v>
      </c>
      <c r="AB62">
        <v>1.9761644860000001</v>
      </c>
      <c r="AC62">
        <v>2.0180827720000001</v>
      </c>
      <c r="AD62">
        <v>2.0603054969999999</v>
      </c>
      <c r="AE62">
        <v>2.1030554320000001</v>
      </c>
      <c r="AF62">
        <v>2.1463355320000002</v>
      </c>
      <c r="AG62">
        <v>2.1998042189999998</v>
      </c>
      <c r="AH62">
        <v>2.2558728100000001</v>
      </c>
      <c r="AI62">
        <v>2.3134167059999999</v>
      </c>
      <c r="AJ62">
        <v>2.3722545269999999</v>
      </c>
      <c r="AK62">
        <v>2.43233896</v>
      </c>
    </row>
    <row r="63" spans="1:37" x14ac:dyDescent="0.35">
      <c r="A63" t="s">
        <v>2154</v>
      </c>
      <c r="B63">
        <v>1.169743006</v>
      </c>
      <c r="C63">
        <v>1.116982521</v>
      </c>
      <c r="D63">
        <v>1.077683875</v>
      </c>
      <c r="E63">
        <v>1.068416982</v>
      </c>
      <c r="F63">
        <v>1.0700336960000001</v>
      </c>
      <c r="G63">
        <v>1.085521607</v>
      </c>
      <c r="H63">
        <v>1.1089525119999999</v>
      </c>
      <c r="I63">
        <v>1.136730612</v>
      </c>
      <c r="J63">
        <v>1.167011343</v>
      </c>
      <c r="K63">
        <v>1.1994405909999999</v>
      </c>
      <c r="L63">
        <v>1.2339768870000001</v>
      </c>
      <c r="M63">
        <v>1.2702022660000001</v>
      </c>
      <c r="N63">
        <v>1.3083398610000001</v>
      </c>
      <c r="O63">
        <v>1.348450487</v>
      </c>
      <c r="P63">
        <v>1.3905778630000001</v>
      </c>
      <c r="Q63">
        <v>1.434773681</v>
      </c>
      <c r="R63">
        <v>1.4780121390000001</v>
      </c>
      <c r="S63">
        <v>1.5227060100000001</v>
      </c>
      <c r="T63">
        <v>1.5692572659999999</v>
      </c>
      <c r="U63">
        <v>1.617774201</v>
      </c>
      <c r="V63">
        <v>1.668267189</v>
      </c>
      <c r="W63">
        <v>1.7177944999999999</v>
      </c>
      <c r="X63">
        <v>1.7687647959999999</v>
      </c>
      <c r="Y63">
        <v>1.821568807</v>
      </c>
      <c r="Z63">
        <v>1.8763014170000001</v>
      </c>
      <c r="AA63">
        <v>1.93284152</v>
      </c>
      <c r="AB63">
        <v>1.9761644860000001</v>
      </c>
      <c r="AC63">
        <v>2.0180827720000001</v>
      </c>
      <c r="AD63">
        <v>2.0603054969999999</v>
      </c>
      <c r="AE63">
        <v>2.1030554320000001</v>
      </c>
      <c r="AF63">
        <v>2.1463355320000002</v>
      </c>
      <c r="AG63">
        <v>2.1998042189999998</v>
      </c>
      <c r="AH63">
        <v>2.2558728100000001</v>
      </c>
      <c r="AI63">
        <v>2.3134167059999999</v>
      </c>
      <c r="AJ63">
        <v>2.3722545269999999</v>
      </c>
      <c r="AK63">
        <v>2.43233896</v>
      </c>
    </row>
    <row r="64" spans="1:37" x14ac:dyDescent="0.35">
      <c r="A64" t="s">
        <v>2155</v>
      </c>
      <c r="B64">
        <v>5.5208081800000002E-4</v>
      </c>
      <c r="C64">
        <v>5.4020438900000004E-4</v>
      </c>
      <c r="D64">
        <v>5.2904811500000004E-4</v>
      </c>
      <c r="E64">
        <v>5.2375730899999998E-4</v>
      </c>
      <c r="F64">
        <v>5.2411234400000001E-4</v>
      </c>
      <c r="G64">
        <v>5.33938074E-4</v>
      </c>
      <c r="H64">
        <v>5.46093892E-4</v>
      </c>
      <c r="I64">
        <v>5.5969211599999995E-4</v>
      </c>
      <c r="J64">
        <v>5.7414998000000002E-4</v>
      </c>
      <c r="K64">
        <v>5.8936780499999997E-4</v>
      </c>
      <c r="L64">
        <v>6.0540009400000003E-4</v>
      </c>
      <c r="M64">
        <v>6.2211154700000004E-4</v>
      </c>
      <c r="N64">
        <v>6.3962523300000005E-4</v>
      </c>
      <c r="O64">
        <v>6.57986258E-4</v>
      </c>
      <c r="P64">
        <v>6.7722274800000005E-4</v>
      </c>
      <c r="Q64">
        <v>6.9736217099999995E-4</v>
      </c>
      <c r="R64">
        <v>7.17102259E-4</v>
      </c>
      <c r="S64">
        <v>7.3748186100000004E-4</v>
      </c>
      <c r="T64">
        <v>7.5871326499999997E-4</v>
      </c>
      <c r="U64">
        <v>7.8085368600000005E-4</v>
      </c>
      <c r="V64">
        <v>8.0389468399999996E-4</v>
      </c>
      <c r="W64">
        <v>8.2656631999999996E-4</v>
      </c>
      <c r="X64">
        <v>8.4989010299999998E-4</v>
      </c>
      <c r="Y64">
        <v>8.7406455999999996E-4</v>
      </c>
      <c r="Z64">
        <v>8.9913449799999996E-4</v>
      </c>
      <c r="AA64">
        <v>9.2501154499999999E-4</v>
      </c>
      <c r="AB64">
        <v>9.4525804899999995E-4</v>
      </c>
      <c r="AC64">
        <v>9.6486482400000002E-4</v>
      </c>
      <c r="AD64">
        <v>9.8474047600000006E-4</v>
      </c>
      <c r="AE64">
        <v>1.0050376399999999E-3</v>
      </c>
      <c r="AF64">
        <v>1.02575982E-3</v>
      </c>
      <c r="AG64">
        <v>1.05100518E-3</v>
      </c>
      <c r="AH64">
        <v>1.0775556E-3</v>
      </c>
      <c r="AI64">
        <v>1.10479907E-3</v>
      </c>
      <c r="AJ64">
        <v>1.1326089100000001E-3</v>
      </c>
      <c r="AK64">
        <v>1.1609561999999999E-3</v>
      </c>
    </row>
    <row r="65" spans="1:37" x14ac:dyDescent="0.35">
      <c r="A65" t="s">
        <v>2156</v>
      </c>
      <c r="B65">
        <v>5.5208081800000002E-4</v>
      </c>
      <c r="C65">
        <v>5.4020438900000004E-4</v>
      </c>
      <c r="D65">
        <v>5.2904811500000004E-4</v>
      </c>
      <c r="E65">
        <v>5.2375730899999998E-4</v>
      </c>
      <c r="F65">
        <v>5.2411234400000001E-4</v>
      </c>
      <c r="G65">
        <v>5.33938074E-4</v>
      </c>
      <c r="H65">
        <v>5.46093892E-4</v>
      </c>
      <c r="I65">
        <v>5.5969211599999995E-4</v>
      </c>
      <c r="J65">
        <v>5.7414998000000002E-4</v>
      </c>
      <c r="K65">
        <v>5.8936780499999997E-4</v>
      </c>
      <c r="L65">
        <v>6.0540009400000003E-4</v>
      </c>
      <c r="M65">
        <v>6.2211154700000004E-4</v>
      </c>
      <c r="N65">
        <v>6.3962523300000005E-4</v>
      </c>
      <c r="O65">
        <v>6.57986258E-4</v>
      </c>
      <c r="P65">
        <v>6.7722274800000005E-4</v>
      </c>
      <c r="Q65">
        <v>6.9736217099999995E-4</v>
      </c>
      <c r="R65">
        <v>7.17102259E-4</v>
      </c>
      <c r="S65">
        <v>7.3748186100000004E-4</v>
      </c>
      <c r="T65">
        <v>7.5871326499999997E-4</v>
      </c>
      <c r="U65">
        <v>7.8085368600000005E-4</v>
      </c>
      <c r="V65">
        <v>8.0389468399999996E-4</v>
      </c>
      <c r="W65">
        <v>8.2656631999999996E-4</v>
      </c>
      <c r="X65">
        <v>8.4989010299999998E-4</v>
      </c>
      <c r="Y65">
        <v>8.7406455999999996E-4</v>
      </c>
      <c r="Z65">
        <v>8.9913449799999996E-4</v>
      </c>
      <c r="AA65">
        <v>9.2501154499999999E-4</v>
      </c>
      <c r="AB65">
        <v>9.4525804899999995E-4</v>
      </c>
      <c r="AC65">
        <v>9.6486482400000002E-4</v>
      </c>
      <c r="AD65">
        <v>9.8474047600000006E-4</v>
      </c>
      <c r="AE65">
        <v>1.0050376399999999E-3</v>
      </c>
      <c r="AF65">
        <v>1.02575982E-3</v>
      </c>
      <c r="AG65">
        <v>1.05100518E-3</v>
      </c>
      <c r="AH65">
        <v>1.0775556E-3</v>
      </c>
      <c r="AI65">
        <v>1.10479907E-3</v>
      </c>
      <c r="AJ65">
        <v>1.1326089100000001E-3</v>
      </c>
      <c r="AK65">
        <v>1.1609561999999999E-3</v>
      </c>
    </row>
    <row r="66" spans="1:37" x14ac:dyDescent="0.35">
      <c r="A66" t="s">
        <v>2157</v>
      </c>
      <c r="B66">
        <v>15.32863128</v>
      </c>
      <c r="C66">
        <v>15.06595006</v>
      </c>
      <c r="D66">
        <v>14.81310388</v>
      </c>
      <c r="E66">
        <v>14.71978798</v>
      </c>
      <c r="F66">
        <v>14.766200530000001</v>
      </c>
      <c r="G66">
        <v>15.048199759999999</v>
      </c>
      <c r="H66">
        <v>15.40223965</v>
      </c>
      <c r="I66">
        <v>15.79839114</v>
      </c>
      <c r="J66">
        <v>16.219908350000001</v>
      </c>
      <c r="K66">
        <v>16.663595950000001</v>
      </c>
      <c r="L66">
        <v>17.13038006</v>
      </c>
      <c r="M66">
        <v>17.616849989999999</v>
      </c>
      <c r="N66">
        <v>18.126446260000002</v>
      </c>
      <c r="O66">
        <v>18.660536650000001</v>
      </c>
      <c r="P66">
        <v>19.219994580000002</v>
      </c>
      <c r="Q66">
        <v>19.805625580000001</v>
      </c>
      <c r="R66">
        <v>20.379952370000002</v>
      </c>
      <c r="S66">
        <v>20.971568399999999</v>
      </c>
      <c r="T66">
        <v>21.586805340000002</v>
      </c>
      <c r="U66">
        <v>22.227450619999999</v>
      </c>
      <c r="V66">
        <v>22.893688239999999</v>
      </c>
      <c r="W66">
        <v>23.548563640000001</v>
      </c>
      <c r="X66">
        <v>24.220307089999999</v>
      </c>
      <c r="Y66">
        <v>24.914916779999999</v>
      </c>
      <c r="Z66">
        <v>25.63386015</v>
      </c>
      <c r="AA66">
        <v>26.375772619999999</v>
      </c>
      <c r="AB66">
        <v>26.954743870000001</v>
      </c>
      <c r="AC66">
        <v>27.508877559999998</v>
      </c>
      <c r="AD66">
        <v>28.065841519999999</v>
      </c>
      <c r="AE66">
        <v>28.630957389999999</v>
      </c>
      <c r="AF66">
        <v>29.20484952</v>
      </c>
      <c r="AG66">
        <v>29.90538986</v>
      </c>
      <c r="AH66">
        <v>30.643886850000001</v>
      </c>
      <c r="AI66">
        <v>31.402046840000001</v>
      </c>
      <c r="AJ66">
        <v>32.175860450000002</v>
      </c>
      <c r="AK66">
        <v>32.964389969999999</v>
      </c>
    </row>
    <row r="67" spans="1:37" x14ac:dyDescent="0.35">
      <c r="A67" t="s">
        <v>2158</v>
      </c>
      <c r="B67">
        <v>15.32863128</v>
      </c>
      <c r="C67">
        <v>15.06595006</v>
      </c>
      <c r="D67">
        <v>14.81310388</v>
      </c>
      <c r="E67">
        <v>14.71978798</v>
      </c>
      <c r="F67">
        <v>14.766200530000001</v>
      </c>
      <c r="G67">
        <v>15.048199759999999</v>
      </c>
      <c r="H67">
        <v>15.40223965</v>
      </c>
      <c r="I67">
        <v>15.79839114</v>
      </c>
      <c r="J67">
        <v>16.219908350000001</v>
      </c>
      <c r="K67">
        <v>16.663595950000001</v>
      </c>
      <c r="L67">
        <v>17.13038006</v>
      </c>
      <c r="M67">
        <v>17.616849989999999</v>
      </c>
      <c r="N67">
        <v>18.126446260000002</v>
      </c>
      <c r="O67">
        <v>18.660536650000001</v>
      </c>
      <c r="P67">
        <v>19.219994580000002</v>
      </c>
      <c r="Q67">
        <v>19.805625580000001</v>
      </c>
      <c r="R67">
        <v>20.379952370000002</v>
      </c>
      <c r="S67">
        <v>20.971568399999999</v>
      </c>
      <c r="T67">
        <v>21.586805340000002</v>
      </c>
      <c r="U67">
        <v>22.227450619999999</v>
      </c>
      <c r="V67">
        <v>22.893688239999999</v>
      </c>
      <c r="W67">
        <v>23.548563640000001</v>
      </c>
      <c r="X67">
        <v>24.220307089999999</v>
      </c>
      <c r="Y67">
        <v>24.914916779999999</v>
      </c>
      <c r="Z67">
        <v>25.63386015</v>
      </c>
      <c r="AA67">
        <v>26.375772619999999</v>
      </c>
      <c r="AB67">
        <v>26.954743870000001</v>
      </c>
      <c r="AC67">
        <v>27.508877559999998</v>
      </c>
      <c r="AD67">
        <v>28.065841519999999</v>
      </c>
      <c r="AE67">
        <v>28.630957389999999</v>
      </c>
      <c r="AF67">
        <v>29.20484952</v>
      </c>
      <c r="AG67">
        <v>29.90538986</v>
      </c>
      <c r="AH67">
        <v>30.643886850000001</v>
      </c>
      <c r="AI67">
        <v>31.402046840000001</v>
      </c>
      <c r="AJ67">
        <v>32.175860450000002</v>
      </c>
      <c r="AK67">
        <v>32.964389969999999</v>
      </c>
    </row>
    <row r="68" spans="1:37" x14ac:dyDescent="0.35">
      <c r="A68" t="s">
        <v>2159</v>
      </c>
      <c r="B68">
        <v>3.9563236699999997E-2</v>
      </c>
      <c r="C68">
        <v>4.0222645199999997E-2</v>
      </c>
      <c r="D68">
        <v>4.0795669999999999E-2</v>
      </c>
      <c r="E68">
        <v>4.1304144600000002E-2</v>
      </c>
      <c r="F68">
        <v>4.1950710400000001E-2</v>
      </c>
      <c r="G68">
        <v>4.3173187600000003E-2</v>
      </c>
      <c r="H68">
        <v>4.4518760999999997E-2</v>
      </c>
      <c r="I68">
        <v>4.5889229199999999E-2</v>
      </c>
      <c r="J68">
        <v>4.7275873900000001E-2</v>
      </c>
      <c r="K68">
        <v>4.8685282599999997E-2</v>
      </c>
      <c r="L68">
        <v>5.0128698499999999E-2</v>
      </c>
      <c r="M68">
        <v>5.1600497500000002E-2</v>
      </c>
      <c r="N68">
        <v>5.3119156100000002E-2</v>
      </c>
      <c r="O68">
        <v>5.4691706399999998E-2</v>
      </c>
      <c r="P68">
        <v>5.6322664500000001E-2</v>
      </c>
      <c r="Q68">
        <v>5.80157044E-2</v>
      </c>
      <c r="R68">
        <v>5.9626776700000002E-2</v>
      </c>
      <c r="S68">
        <v>6.1279934799999998E-2</v>
      </c>
      <c r="T68">
        <v>6.2993809999999997E-2</v>
      </c>
      <c r="U68">
        <v>6.4772344400000001E-2</v>
      </c>
      <c r="V68">
        <v>6.6616130300000007E-2</v>
      </c>
      <c r="W68">
        <v>6.8382470000000001E-2</v>
      </c>
      <c r="X68">
        <v>7.0191500599999998E-2</v>
      </c>
      <c r="Y68">
        <v>7.2060057499999997E-2</v>
      </c>
      <c r="Z68">
        <v>7.3990802899999999E-2</v>
      </c>
      <c r="AA68">
        <v>7.5981525499999994E-2</v>
      </c>
      <c r="AB68">
        <v>7.7334723600000002E-2</v>
      </c>
      <c r="AC68">
        <v>7.8635144399999996E-2</v>
      </c>
      <c r="AD68">
        <v>7.99606447E-2</v>
      </c>
      <c r="AE68">
        <v>8.1320151600000001E-2</v>
      </c>
      <c r="AF68">
        <v>8.2712103199999998E-2</v>
      </c>
      <c r="AG68">
        <v>8.4569957599999995E-2</v>
      </c>
      <c r="AH68">
        <v>8.6522886199999996E-2</v>
      </c>
      <c r="AI68">
        <v>8.85192125E-2</v>
      </c>
      <c r="AJ68">
        <v>9.0551184199999996E-2</v>
      </c>
      <c r="AK68">
        <v>9.2618240500000004E-2</v>
      </c>
    </row>
    <row r="69" spans="1:37" x14ac:dyDescent="0.35">
      <c r="A69" t="s">
        <v>2160</v>
      </c>
      <c r="B69">
        <v>3.9563236699999997E-2</v>
      </c>
      <c r="C69">
        <v>4.0222645199999997E-2</v>
      </c>
      <c r="D69">
        <v>4.0795669999999999E-2</v>
      </c>
      <c r="E69">
        <v>4.1304144600000002E-2</v>
      </c>
      <c r="F69">
        <v>4.1950710400000001E-2</v>
      </c>
      <c r="G69">
        <v>4.3173187600000003E-2</v>
      </c>
      <c r="H69">
        <v>4.4518760999999997E-2</v>
      </c>
      <c r="I69">
        <v>4.5889229199999999E-2</v>
      </c>
      <c r="J69">
        <v>4.7275873900000001E-2</v>
      </c>
      <c r="K69">
        <v>4.8685282599999997E-2</v>
      </c>
      <c r="L69">
        <v>5.0128698499999999E-2</v>
      </c>
      <c r="M69">
        <v>5.1600497500000002E-2</v>
      </c>
      <c r="N69">
        <v>5.3119156100000002E-2</v>
      </c>
      <c r="O69">
        <v>5.4691706399999998E-2</v>
      </c>
      <c r="P69">
        <v>5.6322664500000001E-2</v>
      </c>
      <c r="Q69">
        <v>5.80157044E-2</v>
      </c>
      <c r="R69">
        <v>5.9626776700000002E-2</v>
      </c>
      <c r="S69">
        <v>6.1279934799999998E-2</v>
      </c>
      <c r="T69">
        <v>6.2993809999999997E-2</v>
      </c>
      <c r="U69">
        <v>6.4772344400000001E-2</v>
      </c>
      <c r="V69">
        <v>6.6616130300000007E-2</v>
      </c>
      <c r="W69">
        <v>6.8382470000000001E-2</v>
      </c>
      <c r="X69">
        <v>7.0191500599999998E-2</v>
      </c>
      <c r="Y69">
        <v>7.2060057499999997E-2</v>
      </c>
      <c r="Z69">
        <v>7.3990802899999999E-2</v>
      </c>
      <c r="AA69">
        <v>7.5981525499999994E-2</v>
      </c>
      <c r="AB69">
        <v>7.7334723600000002E-2</v>
      </c>
      <c r="AC69">
        <v>7.8635144399999996E-2</v>
      </c>
      <c r="AD69">
        <v>7.99606447E-2</v>
      </c>
      <c r="AE69">
        <v>8.1320151600000001E-2</v>
      </c>
      <c r="AF69">
        <v>8.2712103199999998E-2</v>
      </c>
      <c r="AG69">
        <v>8.4569957599999995E-2</v>
      </c>
      <c r="AH69">
        <v>8.6522886199999996E-2</v>
      </c>
      <c r="AI69">
        <v>8.85192125E-2</v>
      </c>
      <c r="AJ69">
        <v>9.0551184199999996E-2</v>
      </c>
      <c r="AK69">
        <v>9.2618240500000004E-2</v>
      </c>
    </row>
    <row r="70" spans="1:37" x14ac:dyDescent="0.35">
      <c r="A70" t="s">
        <v>2161</v>
      </c>
      <c r="B70">
        <v>3.3978557999999998E-3</v>
      </c>
      <c r="C70">
        <v>3.1827994100000001E-3</v>
      </c>
      <c r="D70">
        <v>3.0157554899999999E-3</v>
      </c>
      <c r="E70">
        <v>2.9404660000000001E-3</v>
      </c>
      <c r="F70">
        <v>2.9113344400000002E-3</v>
      </c>
      <c r="G70">
        <v>2.93734253E-3</v>
      </c>
      <c r="H70">
        <v>2.98104941E-3</v>
      </c>
      <c r="I70">
        <v>3.0371980399999999E-3</v>
      </c>
      <c r="J70">
        <v>3.10071629E-3</v>
      </c>
      <c r="K70">
        <v>3.1704431400000001E-3</v>
      </c>
      <c r="L70">
        <v>3.2463684800000002E-3</v>
      </c>
      <c r="M70">
        <v>3.3273995799999998E-3</v>
      </c>
      <c r="N70">
        <v>3.41370889E-3</v>
      </c>
      <c r="O70">
        <v>3.5052798899999999E-3</v>
      </c>
      <c r="P70">
        <v>3.60208545E-3</v>
      </c>
      <c r="Q70">
        <v>3.70415135E-3</v>
      </c>
      <c r="R70">
        <v>3.8064459799999999E-3</v>
      </c>
      <c r="S70">
        <v>3.9125615199999998E-3</v>
      </c>
      <c r="T70">
        <v>4.0234072700000003E-3</v>
      </c>
      <c r="U70">
        <v>4.1393073600000004E-3</v>
      </c>
      <c r="V70">
        <v>4.2601420299999996E-3</v>
      </c>
      <c r="W70">
        <v>4.3812727999999997E-3</v>
      </c>
      <c r="X70">
        <v>4.50631768E-3</v>
      </c>
      <c r="Y70">
        <v>4.6361882700000001E-3</v>
      </c>
      <c r="Z70">
        <v>4.7711974800000003E-3</v>
      </c>
      <c r="AA70">
        <v>4.91059071E-3</v>
      </c>
      <c r="AB70">
        <v>5.0296613399999999E-3</v>
      </c>
      <c r="AC70">
        <v>5.1457850799999996E-3</v>
      </c>
      <c r="AD70">
        <v>5.2628992700000004E-3</v>
      </c>
      <c r="AE70">
        <v>5.3819776399999996E-3</v>
      </c>
      <c r="AF70">
        <v>5.5032386399999998E-3</v>
      </c>
      <c r="AG70">
        <v>5.6429124899999997E-3</v>
      </c>
      <c r="AH70">
        <v>5.7898036299999997E-3</v>
      </c>
      <c r="AI70">
        <v>5.9413162700000001E-3</v>
      </c>
      <c r="AJ70">
        <v>6.0967444800000001E-3</v>
      </c>
      <c r="AK70">
        <v>6.2558440799999997E-3</v>
      </c>
    </row>
    <row r="71" spans="1:37" x14ac:dyDescent="0.35">
      <c r="A71" t="s">
        <v>2162</v>
      </c>
      <c r="B71">
        <v>3.3978557999999998E-3</v>
      </c>
      <c r="C71">
        <v>3.1827994100000001E-3</v>
      </c>
      <c r="D71">
        <v>3.0157554899999999E-3</v>
      </c>
      <c r="E71">
        <v>2.9404660000000001E-3</v>
      </c>
      <c r="F71">
        <v>2.9113344400000002E-3</v>
      </c>
      <c r="G71">
        <v>2.93734253E-3</v>
      </c>
      <c r="H71">
        <v>2.98104941E-3</v>
      </c>
      <c r="I71">
        <v>3.0371980399999999E-3</v>
      </c>
      <c r="J71">
        <v>3.10071629E-3</v>
      </c>
      <c r="K71">
        <v>3.1704431400000001E-3</v>
      </c>
      <c r="L71">
        <v>3.2463684800000002E-3</v>
      </c>
      <c r="M71">
        <v>3.3273995799999998E-3</v>
      </c>
      <c r="N71">
        <v>3.41370889E-3</v>
      </c>
      <c r="O71">
        <v>3.5052798899999999E-3</v>
      </c>
      <c r="P71">
        <v>3.60208545E-3</v>
      </c>
      <c r="Q71">
        <v>3.70415135E-3</v>
      </c>
      <c r="R71">
        <v>3.8064459799999999E-3</v>
      </c>
      <c r="S71">
        <v>3.9125615199999998E-3</v>
      </c>
      <c r="T71">
        <v>4.0234072700000003E-3</v>
      </c>
      <c r="U71">
        <v>4.1393073600000004E-3</v>
      </c>
      <c r="V71">
        <v>4.2601420299999996E-3</v>
      </c>
      <c r="W71">
        <v>4.3812727999999997E-3</v>
      </c>
      <c r="X71">
        <v>4.50631768E-3</v>
      </c>
      <c r="Y71">
        <v>4.6361882700000001E-3</v>
      </c>
      <c r="Z71">
        <v>4.7711974800000003E-3</v>
      </c>
      <c r="AA71">
        <v>4.91059071E-3</v>
      </c>
      <c r="AB71">
        <v>5.0296613399999999E-3</v>
      </c>
      <c r="AC71">
        <v>5.1457850799999996E-3</v>
      </c>
      <c r="AD71">
        <v>5.2628992700000004E-3</v>
      </c>
      <c r="AE71">
        <v>5.3819776399999996E-3</v>
      </c>
      <c r="AF71">
        <v>5.5032386399999998E-3</v>
      </c>
      <c r="AG71">
        <v>5.6429124899999997E-3</v>
      </c>
      <c r="AH71">
        <v>5.7898036299999997E-3</v>
      </c>
      <c r="AI71">
        <v>5.9413162700000001E-3</v>
      </c>
      <c r="AJ71">
        <v>6.0967444800000001E-3</v>
      </c>
      <c r="AK71">
        <v>6.2558440799999997E-3</v>
      </c>
    </row>
    <row r="72" spans="1:37" x14ac:dyDescent="0.35">
      <c r="A72" t="s">
        <v>2163</v>
      </c>
      <c r="B72">
        <v>5.9103974500000002E-5</v>
      </c>
      <c r="C72">
        <v>5.4873846000000002E-5</v>
      </c>
      <c r="D72">
        <v>5.1638921299999997E-5</v>
      </c>
      <c r="E72">
        <v>4.9913973400000003E-5</v>
      </c>
      <c r="F72">
        <v>4.8950206099999999E-5</v>
      </c>
      <c r="G72">
        <v>4.8837414399999999E-5</v>
      </c>
      <c r="H72">
        <v>4.9193961399999997E-5</v>
      </c>
      <c r="I72">
        <v>4.9818297699999997E-5</v>
      </c>
      <c r="J72">
        <v>5.0615713700000001E-5</v>
      </c>
      <c r="K72">
        <v>5.1544987E-5</v>
      </c>
      <c r="L72">
        <v>5.2591692100000003E-5</v>
      </c>
      <c r="M72">
        <v>5.37403551E-5</v>
      </c>
      <c r="N72">
        <v>5.4985309700000003E-5</v>
      </c>
      <c r="O72">
        <v>5.6323799800000001E-5</v>
      </c>
      <c r="P72">
        <v>5.7754432699999999E-5</v>
      </c>
      <c r="Q72">
        <v>5.9276988999999998E-5</v>
      </c>
      <c r="R72">
        <v>6.0868488999999998E-5</v>
      </c>
      <c r="S72">
        <v>6.2532820200000003E-5</v>
      </c>
      <c r="T72">
        <v>6.4276113900000006E-5</v>
      </c>
      <c r="U72">
        <v>6.6103372000000005E-5</v>
      </c>
      <c r="V72">
        <v>6.8014441500000001E-5</v>
      </c>
      <c r="W72">
        <v>6.99912588E-5</v>
      </c>
      <c r="X72">
        <v>7.2039913099999995E-5</v>
      </c>
      <c r="Y72">
        <v>7.4167820199999996E-5</v>
      </c>
      <c r="Z72">
        <v>7.6380697599999993E-5</v>
      </c>
      <c r="AA72">
        <v>7.8670226799999995E-5</v>
      </c>
      <c r="AB72">
        <v>8.0918593600000005E-5</v>
      </c>
      <c r="AC72">
        <v>8.3138115899999995E-5</v>
      </c>
      <c r="AD72">
        <v>8.5350745599999995E-5</v>
      </c>
      <c r="AE72">
        <v>8.7571764999999998E-5</v>
      </c>
      <c r="AF72">
        <v>8.9810449300000006E-5</v>
      </c>
      <c r="AG72">
        <v>9.2152236600000003E-5</v>
      </c>
      <c r="AH72">
        <v>9.4593535799999997E-5</v>
      </c>
      <c r="AI72">
        <v>9.7122924099999995E-5</v>
      </c>
      <c r="AJ72">
        <v>9.9732450500000002E-5</v>
      </c>
      <c r="AK72">
        <v>1.02417263E-4</v>
      </c>
    </row>
    <row r="73" spans="1:37" x14ac:dyDescent="0.35">
      <c r="A73" t="s">
        <v>2164</v>
      </c>
      <c r="B73">
        <v>5.9103974500000002E-5</v>
      </c>
      <c r="C73">
        <v>5.4873846000000002E-5</v>
      </c>
      <c r="D73">
        <v>5.1638921299999997E-5</v>
      </c>
      <c r="E73">
        <v>4.9913973400000003E-5</v>
      </c>
      <c r="F73">
        <v>4.8950206099999999E-5</v>
      </c>
      <c r="G73">
        <v>4.8837414399999999E-5</v>
      </c>
      <c r="H73">
        <v>4.9193961399999997E-5</v>
      </c>
      <c r="I73">
        <v>4.9818297699999997E-5</v>
      </c>
      <c r="J73">
        <v>5.0615713700000001E-5</v>
      </c>
      <c r="K73">
        <v>5.1544987E-5</v>
      </c>
      <c r="L73">
        <v>5.2591692100000003E-5</v>
      </c>
      <c r="M73">
        <v>5.37403551E-5</v>
      </c>
      <c r="N73">
        <v>5.4985309700000003E-5</v>
      </c>
      <c r="O73">
        <v>5.6323799800000001E-5</v>
      </c>
      <c r="P73">
        <v>5.7754432699999999E-5</v>
      </c>
      <c r="Q73">
        <v>5.9276988999999998E-5</v>
      </c>
      <c r="R73">
        <v>6.0868488999999998E-5</v>
      </c>
      <c r="S73">
        <v>6.2532820200000003E-5</v>
      </c>
      <c r="T73">
        <v>6.4276113900000006E-5</v>
      </c>
      <c r="U73">
        <v>6.6103372000000005E-5</v>
      </c>
      <c r="V73">
        <v>6.8014441500000001E-5</v>
      </c>
      <c r="W73">
        <v>6.99912588E-5</v>
      </c>
      <c r="X73">
        <v>7.2039913099999995E-5</v>
      </c>
      <c r="Y73">
        <v>7.4167820199999996E-5</v>
      </c>
      <c r="Z73">
        <v>7.6380697599999993E-5</v>
      </c>
      <c r="AA73">
        <v>7.8670226799999995E-5</v>
      </c>
      <c r="AB73">
        <v>8.0918593600000005E-5</v>
      </c>
      <c r="AC73">
        <v>8.3138115899999995E-5</v>
      </c>
      <c r="AD73">
        <v>8.5350745599999995E-5</v>
      </c>
      <c r="AE73">
        <v>8.7571764999999998E-5</v>
      </c>
      <c r="AF73">
        <v>8.9810449300000006E-5</v>
      </c>
      <c r="AG73">
        <v>9.2152236600000003E-5</v>
      </c>
      <c r="AH73">
        <v>9.4593535799999997E-5</v>
      </c>
      <c r="AI73">
        <v>9.7122924099999995E-5</v>
      </c>
      <c r="AJ73">
        <v>9.9732450500000002E-5</v>
      </c>
      <c r="AK73">
        <v>1.02417263E-4</v>
      </c>
    </row>
    <row r="74" spans="1:37" x14ac:dyDescent="0.35">
      <c r="A74" t="s">
        <v>2165</v>
      </c>
      <c r="B74">
        <v>4.9245505400000004E-4</v>
      </c>
      <c r="C74">
        <v>4.9155561400000001E-4</v>
      </c>
      <c r="D74">
        <v>4.8931024399999996E-4</v>
      </c>
      <c r="E74">
        <v>4.8809357500000002E-4</v>
      </c>
      <c r="F74">
        <v>4.8956758900000003E-4</v>
      </c>
      <c r="G74">
        <v>5.0023221699999998E-4</v>
      </c>
      <c r="H74">
        <v>5.1142476499999999E-4</v>
      </c>
      <c r="I74">
        <v>5.2271110800000003E-4</v>
      </c>
      <c r="J74">
        <v>5.3424105999999995E-4</v>
      </c>
      <c r="K74">
        <v>5.4609563199999999E-4</v>
      </c>
      <c r="L74">
        <v>5.5843554300000003E-4</v>
      </c>
      <c r="M74">
        <v>5.7118975099999998E-4</v>
      </c>
      <c r="N74">
        <v>5.8444985799999995E-4</v>
      </c>
      <c r="O74">
        <v>5.9826264900000002E-4</v>
      </c>
      <c r="P74">
        <v>6.1265458399999996E-4</v>
      </c>
      <c r="Q74">
        <v>6.2764511899999998E-4</v>
      </c>
      <c r="R74">
        <v>6.4258804599999996E-4</v>
      </c>
      <c r="S74">
        <v>6.5792149399999998E-4</v>
      </c>
      <c r="T74">
        <v>6.7375245400000004E-4</v>
      </c>
      <c r="U74">
        <v>6.9011781299999997E-4</v>
      </c>
      <c r="V74">
        <v>7.0698757900000003E-4</v>
      </c>
      <c r="W74">
        <v>7.2378198300000003E-4</v>
      </c>
      <c r="X74">
        <v>7.4093607500000001E-4</v>
      </c>
      <c r="Y74">
        <v>7.58551651E-4</v>
      </c>
      <c r="Z74">
        <v>7.7666087499999995E-4</v>
      </c>
      <c r="AA74">
        <v>7.9512914399999996E-4</v>
      </c>
      <c r="AB74">
        <v>8.1085387800000001E-4</v>
      </c>
      <c r="AC74">
        <v>8.2595067899999999E-4</v>
      </c>
      <c r="AD74">
        <v>8.4089371099999998E-4</v>
      </c>
      <c r="AE74">
        <v>8.5581386399999999E-4</v>
      </c>
      <c r="AF74">
        <v>8.7076346699999996E-4</v>
      </c>
      <c r="AG74">
        <v>8.8780168499999999E-4</v>
      </c>
      <c r="AH74">
        <v>9.05605644E-4</v>
      </c>
      <c r="AI74">
        <v>9.2388307199999995E-4</v>
      </c>
      <c r="AJ74">
        <v>9.4255330000000005E-4</v>
      </c>
      <c r="AK74">
        <v>9.6157897700000004E-4</v>
      </c>
    </row>
    <row r="75" spans="1:37" x14ac:dyDescent="0.35">
      <c r="A75" t="s">
        <v>2166</v>
      </c>
      <c r="B75">
        <v>4.9245505400000004E-4</v>
      </c>
      <c r="C75">
        <v>4.9155561400000001E-4</v>
      </c>
      <c r="D75">
        <v>4.8931024399999996E-4</v>
      </c>
      <c r="E75">
        <v>4.8809357500000002E-4</v>
      </c>
      <c r="F75">
        <v>4.8956758900000003E-4</v>
      </c>
      <c r="G75">
        <v>5.0023221699999998E-4</v>
      </c>
      <c r="H75">
        <v>5.1142476499999999E-4</v>
      </c>
      <c r="I75">
        <v>5.2271110800000003E-4</v>
      </c>
      <c r="J75">
        <v>5.3424105999999995E-4</v>
      </c>
      <c r="K75">
        <v>5.4609563199999999E-4</v>
      </c>
      <c r="L75">
        <v>5.5843554300000003E-4</v>
      </c>
      <c r="M75">
        <v>5.7118975099999998E-4</v>
      </c>
      <c r="N75">
        <v>5.8444985799999995E-4</v>
      </c>
      <c r="O75">
        <v>5.9826264900000002E-4</v>
      </c>
      <c r="P75">
        <v>6.1265458399999996E-4</v>
      </c>
      <c r="Q75">
        <v>6.2764511899999998E-4</v>
      </c>
      <c r="R75">
        <v>6.4258804599999996E-4</v>
      </c>
      <c r="S75">
        <v>6.5792149399999998E-4</v>
      </c>
      <c r="T75">
        <v>6.7375245400000004E-4</v>
      </c>
      <c r="U75">
        <v>6.9011781299999997E-4</v>
      </c>
      <c r="V75">
        <v>7.0698757900000003E-4</v>
      </c>
      <c r="W75">
        <v>7.2378198300000003E-4</v>
      </c>
      <c r="X75">
        <v>7.4093607500000001E-4</v>
      </c>
      <c r="Y75">
        <v>7.58551651E-4</v>
      </c>
      <c r="Z75">
        <v>7.7666087499999995E-4</v>
      </c>
      <c r="AA75">
        <v>7.9512914399999996E-4</v>
      </c>
      <c r="AB75">
        <v>8.1085387800000001E-4</v>
      </c>
      <c r="AC75">
        <v>8.2595067899999999E-4</v>
      </c>
      <c r="AD75">
        <v>8.4089371099999998E-4</v>
      </c>
      <c r="AE75">
        <v>8.5581386399999999E-4</v>
      </c>
      <c r="AF75">
        <v>8.7076346699999996E-4</v>
      </c>
      <c r="AG75">
        <v>8.8780168499999999E-4</v>
      </c>
      <c r="AH75">
        <v>9.05605644E-4</v>
      </c>
      <c r="AI75">
        <v>9.2388307199999995E-4</v>
      </c>
      <c r="AJ75">
        <v>9.4255330000000005E-4</v>
      </c>
      <c r="AK75">
        <v>9.6157897700000004E-4</v>
      </c>
    </row>
    <row r="76" spans="1:37" x14ac:dyDescent="0.35">
      <c r="A76" t="s">
        <v>2167</v>
      </c>
      <c r="B76">
        <v>4.9147343699999999E-3</v>
      </c>
      <c r="C76">
        <v>4.9095754600000001E-3</v>
      </c>
      <c r="D76">
        <v>4.8835260599999998E-3</v>
      </c>
      <c r="E76">
        <v>4.8582629300000001E-3</v>
      </c>
      <c r="F76">
        <v>4.8648355799999999E-3</v>
      </c>
      <c r="G76">
        <v>4.9798289100000002E-3</v>
      </c>
      <c r="H76">
        <v>5.0936852700000004E-3</v>
      </c>
      <c r="I76">
        <v>5.20795179E-3</v>
      </c>
      <c r="J76">
        <v>5.3244033099999998E-3</v>
      </c>
      <c r="K76">
        <v>5.4439574400000001E-3</v>
      </c>
      <c r="L76">
        <v>5.5683260200000001E-3</v>
      </c>
      <c r="M76">
        <v>5.6969262199999997E-3</v>
      </c>
      <c r="N76">
        <v>5.8307652299999999E-3</v>
      </c>
      <c r="O76">
        <v>5.9703765899999997E-3</v>
      </c>
      <c r="P76">
        <v>6.11607334E-3</v>
      </c>
      <c r="Q76">
        <v>6.2680877799999998E-3</v>
      </c>
      <c r="R76">
        <v>6.4200178300000002E-3</v>
      </c>
      <c r="S76">
        <v>6.5762745199999997E-3</v>
      </c>
      <c r="T76">
        <v>6.7379445800000003E-3</v>
      </c>
      <c r="U76">
        <v>6.9054001800000001E-3</v>
      </c>
      <c r="V76">
        <v>7.0783444600000002E-3</v>
      </c>
      <c r="W76">
        <v>7.2509732799999997E-3</v>
      </c>
      <c r="X76">
        <v>7.42764177E-3</v>
      </c>
      <c r="Y76">
        <v>7.6093626399999998E-3</v>
      </c>
      <c r="Z76">
        <v>7.7964425000000004E-3</v>
      </c>
      <c r="AA76">
        <v>7.9875318800000008E-3</v>
      </c>
      <c r="AB76">
        <v>8.1515100800000004E-3</v>
      </c>
      <c r="AC76">
        <v>8.3096402699999999E-3</v>
      </c>
      <c r="AD76">
        <v>8.4666644499999996E-3</v>
      </c>
      <c r="AE76">
        <v>8.6238378899999996E-3</v>
      </c>
      <c r="AF76">
        <v>8.7816108299999997E-3</v>
      </c>
      <c r="AG76">
        <v>8.9606151300000002E-3</v>
      </c>
      <c r="AH76">
        <v>9.1474163299999998E-3</v>
      </c>
      <c r="AI76">
        <v>9.3390103600000003E-3</v>
      </c>
      <c r="AJ76">
        <v>9.5345661499999998E-3</v>
      </c>
      <c r="AK76">
        <v>9.7337100100000004E-3</v>
      </c>
    </row>
    <row r="77" spans="1:37" x14ac:dyDescent="0.35">
      <c r="A77" t="s">
        <v>2168</v>
      </c>
      <c r="B77">
        <v>4.9147343699999999E-3</v>
      </c>
      <c r="C77">
        <v>4.9095754600000001E-3</v>
      </c>
      <c r="D77">
        <v>4.8835260599999998E-3</v>
      </c>
      <c r="E77">
        <v>4.8582629300000001E-3</v>
      </c>
      <c r="F77">
        <v>4.8648355799999999E-3</v>
      </c>
      <c r="G77">
        <v>4.9798289100000002E-3</v>
      </c>
      <c r="H77">
        <v>5.0936852700000004E-3</v>
      </c>
      <c r="I77">
        <v>5.20795179E-3</v>
      </c>
      <c r="J77">
        <v>5.3244033099999998E-3</v>
      </c>
      <c r="K77">
        <v>5.4439574400000001E-3</v>
      </c>
      <c r="L77">
        <v>5.5683260200000001E-3</v>
      </c>
      <c r="M77">
        <v>5.6969262199999997E-3</v>
      </c>
      <c r="N77">
        <v>5.8307652299999999E-3</v>
      </c>
      <c r="O77">
        <v>5.9703765899999997E-3</v>
      </c>
      <c r="P77">
        <v>6.11607334E-3</v>
      </c>
      <c r="Q77">
        <v>6.2680877799999998E-3</v>
      </c>
      <c r="R77">
        <v>6.4200178300000002E-3</v>
      </c>
      <c r="S77">
        <v>6.5762745199999997E-3</v>
      </c>
      <c r="T77">
        <v>6.7379445800000003E-3</v>
      </c>
      <c r="U77">
        <v>6.9054001800000001E-3</v>
      </c>
      <c r="V77">
        <v>7.0783444600000002E-3</v>
      </c>
      <c r="W77">
        <v>7.2509732799999997E-3</v>
      </c>
      <c r="X77">
        <v>7.42764177E-3</v>
      </c>
      <c r="Y77">
        <v>7.6093626399999998E-3</v>
      </c>
      <c r="Z77">
        <v>7.7964425000000004E-3</v>
      </c>
      <c r="AA77">
        <v>7.9875318800000008E-3</v>
      </c>
      <c r="AB77">
        <v>8.1515100800000004E-3</v>
      </c>
      <c r="AC77">
        <v>8.3096402699999999E-3</v>
      </c>
      <c r="AD77">
        <v>8.4666644499999996E-3</v>
      </c>
      <c r="AE77">
        <v>8.6238378899999996E-3</v>
      </c>
      <c r="AF77">
        <v>8.7816108299999997E-3</v>
      </c>
      <c r="AG77">
        <v>8.9606151300000002E-3</v>
      </c>
      <c r="AH77">
        <v>9.1474163299999998E-3</v>
      </c>
      <c r="AI77">
        <v>9.3390103600000003E-3</v>
      </c>
      <c r="AJ77">
        <v>9.5345661499999998E-3</v>
      </c>
      <c r="AK77">
        <v>9.7337100100000004E-3</v>
      </c>
    </row>
    <row r="78" spans="1:37" x14ac:dyDescent="0.35">
      <c r="A78" t="s">
        <v>2169</v>
      </c>
      <c r="B78">
        <v>8.7417504799999996E-4</v>
      </c>
      <c r="C78">
        <v>8.9025142200000005E-4</v>
      </c>
      <c r="D78">
        <v>9.0836731400000003E-4</v>
      </c>
      <c r="E78">
        <v>9.2946826299999995E-4</v>
      </c>
      <c r="F78">
        <v>9.50787495E-4</v>
      </c>
      <c r="G78">
        <v>9.7680657300000008E-4</v>
      </c>
      <c r="H78">
        <v>1.0088538599999999E-3</v>
      </c>
      <c r="I78">
        <v>1.04201539E-3</v>
      </c>
      <c r="J78">
        <v>1.0761052699999999E-3</v>
      </c>
      <c r="K78">
        <v>1.1111877899999999E-3</v>
      </c>
      <c r="L78">
        <v>1.14735193E-3</v>
      </c>
      <c r="M78">
        <v>1.1843269599999999E-3</v>
      </c>
      <c r="N78">
        <v>1.22251673E-3</v>
      </c>
      <c r="O78">
        <v>1.2620424900000001E-3</v>
      </c>
      <c r="P78">
        <v>1.3029831400000001E-3</v>
      </c>
      <c r="Q78">
        <v>1.34540605E-3</v>
      </c>
      <c r="R78">
        <v>1.38533705E-3</v>
      </c>
      <c r="S78">
        <v>1.4261546400000001E-3</v>
      </c>
      <c r="T78">
        <v>1.4682781800000001E-3</v>
      </c>
      <c r="U78">
        <v>1.5117801700000001E-3</v>
      </c>
      <c r="V78">
        <v>1.5567043400000001E-3</v>
      </c>
      <c r="W78">
        <v>1.5991169700000001E-3</v>
      </c>
      <c r="X78">
        <v>1.6423304700000001E-3</v>
      </c>
      <c r="Y78">
        <v>1.6867379399999999E-3</v>
      </c>
      <c r="Z78">
        <v>1.73239431E-3</v>
      </c>
      <c r="AA78">
        <v>1.7793475999999999E-3</v>
      </c>
      <c r="AB78">
        <v>1.8084992099999999E-3</v>
      </c>
      <c r="AC78">
        <v>1.8360070300000001E-3</v>
      </c>
      <c r="AD78">
        <v>1.8636791299999999E-3</v>
      </c>
      <c r="AE78">
        <v>1.8916634599999999E-3</v>
      </c>
      <c r="AF78">
        <v>1.91993537E-3</v>
      </c>
      <c r="AG78">
        <v>1.9603294400000002E-3</v>
      </c>
      <c r="AH78">
        <v>2.0027247999999998E-3</v>
      </c>
      <c r="AI78">
        <v>2.0459805500000002E-3</v>
      </c>
      <c r="AJ78">
        <v>2.0899942499999998E-3</v>
      </c>
      <c r="AK78">
        <v>2.13477722E-3</v>
      </c>
    </row>
    <row r="79" spans="1:37" x14ac:dyDescent="0.35">
      <c r="A79" t="s">
        <v>2170</v>
      </c>
      <c r="B79">
        <v>8.7417504799999996E-4</v>
      </c>
      <c r="C79">
        <v>8.9025142200000005E-4</v>
      </c>
      <c r="D79">
        <v>9.0836731400000003E-4</v>
      </c>
      <c r="E79">
        <v>9.2946826299999995E-4</v>
      </c>
      <c r="F79">
        <v>9.50787495E-4</v>
      </c>
      <c r="G79">
        <v>9.7680657300000008E-4</v>
      </c>
      <c r="H79">
        <v>1.0088538599999999E-3</v>
      </c>
      <c r="I79">
        <v>1.04201539E-3</v>
      </c>
      <c r="J79">
        <v>1.0761052699999999E-3</v>
      </c>
      <c r="K79">
        <v>1.1111877899999999E-3</v>
      </c>
      <c r="L79">
        <v>1.14735193E-3</v>
      </c>
      <c r="M79">
        <v>1.1843269599999999E-3</v>
      </c>
      <c r="N79">
        <v>1.22251673E-3</v>
      </c>
      <c r="O79">
        <v>1.2620424900000001E-3</v>
      </c>
      <c r="P79">
        <v>1.3029831400000001E-3</v>
      </c>
      <c r="Q79">
        <v>1.34540605E-3</v>
      </c>
      <c r="R79">
        <v>1.38533705E-3</v>
      </c>
      <c r="S79">
        <v>1.4261546400000001E-3</v>
      </c>
      <c r="T79">
        <v>1.4682781800000001E-3</v>
      </c>
      <c r="U79">
        <v>1.5117801700000001E-3</v>
      </c>
      <c r="V79">
        <v>1.5567043400000001E-3</v>
      </c>
      <c r="W79">
        <v>1.5991169700000001E-3</v>
      </c>
      <c r="X79">
        <v>1.6423304700000001E-3</v>
      </c>
      <c r="Y79">
        <v>1.6867379399999999E-3</v>
      </c>
      <c r="Z79">
        <v>1.73239431E-3</v>
      </c>
      <c r="AA79">
        <v>1.7793475999999999E-3</v>
      </c>
      <c r="AB79">
        <v>1.8084992099999999E-3</v>
      </c>
      <c r="AC79">
        <v>1.8360070300000001E-3</v>
      </c>
      <c r="AD79">
        <v>1.8636791299999999E-3</v>
      </c>
      <c r="AE79">
        <v>1.8916634599999999E-3</v>
      </c>
      <c r="AF79">
        <v>1.91993537E-3</v>
      </c>
      <c r="AG79">
        <v>1.9603294400000002E-3</v>
      </c>
      <c r="AH79">
        <v>2.0027247999999998E-3</v>
      </c>
      <c r="AI79">
        <v>2.0459805500000002E-3</v>
      </c>
      <c r="AJ79">
        <v>2.0899942499999998E-3</v>
      </c>
      <c r="AK79">
        <v>2.13477722E-3</v>
      </c>
    </row>
    <row r="80" spans="1:37" x14ac:dyDescent="0.35">
      <c r="A80" t="s">
        <v>2171</v>
      </c>
      <c r="B80">
        <v>5.4784536800000002E-3</v>
      </c>
      <c r="C80">
        <v>5.54448587E-3</v>
      </c>
      <c r="D80">
        <v>5.5795173300000004E-3</v>
      </c>
      <c r="E80">
        <v>5.5752382099999998E-3</v>
      </c>
      <c r="F80">
        <v>5.6104233400000002E-3</v>
      </c>
      <c r="G80">
        <v>5.7906651499999998E-3</v>
      </c>
      <c r="H80">
        <v>5.9784889900000001E-3</v>
      </c>
      <c r="I80">
        <v>6.1657188E-3</v>
      </c>
      <c r="J80">
        <v>6.3591698199999998E-3</v>
      </c>
      <c r="K80">
        <v>6.5603100600000004E-3</v>
      </c>
      <c r="L80">
        <v>6.7717763099999998E-3</v>
      </c>
      <c r="M80">
        <v>6.9913023100000001E-3</v>
      </c>
      <c r="N80">
        <v>7.2206379999999997E-3</v>
      </c>
      <c r="O80">
        <v>7.46051284E-3</v>
      </c>
      <c r="P80">
        <v>7.7113858400000004E-3</v>
      </c>
      <c r="Q80">
        <v>7.9736759899999999E-3</v>
      </c>
      <c r="R80">
        <v>8.2335771099999993E-3</v>
      </c>
      <c r="S80">
        <v>8.5016981999999994E-3</v>
      </c>
      <c r="T80">
        <v>8.77983362E-3</v>
      </c>
      <c r="U80">
        <v>9.0686113500000002E-3</v>
      </c>
      <c r="V80">
        <v>9.3672895200000005E-3</v>
      </c>
      <c r="W80">
        <v>9.6637143499999998E-3</v>
      </c>
      <c r="X80">
        <v>9.9683467099999992E-3</v>
      </c>
      <c r="Y80">
        <v>1.02828943E-2</v>
      </c>
      <c r="Z80">
        <v>1.06079313E-2</v>
      </c>
      <c r="AA80">
        <v>1.0940023700000001E-2</v>
      </c>
      <c r="AB80">
        <v>1.12126802E-2</v>
      </c>
      <c r="AC80">
        <v>1.14767381E-2</v>
      </c>
      <c r="AD80">
        <v>1.17395537E-2</v>
      </c>
      <c r="AE80">
        <v>1.20028289E-2</v>
      </c>
      <c r="AF80">
        <v>1.22674746E-2</v>
      </c>
      <c r="AG80">
        <v>1.2578583399999999E-2</v>
      </c>
      <c r="AH80">
        <v>1.29044815E-2</v>
      </c>
      <c r="AI80">
        <v>1.32409051E-2</v>
      </c>
      <c r="AJ80">
        <v>1.35870399E-2</v>
      </c>
      <c r="AK80">
        <v>1.39424033E-2</v>
      </c>
    </row>
    <row r="81" spans="1:37" x14ac:dyDescent="0.35">
      <c r="A81" t="s">
        <v>2172</v>
      </c>
      <c r="B81">
        <v>5.4784536800000002E-3</v>
      </c>
      <c r="C81">
        <v>5.54448587E-3</v>
      </c>
      <c r="D81">
        <v>5.5795173300000004E-3</v>
      </c>
      <c r="E81">
        <v>5.5752382099999998E-3</v>
      </c>
      <c r="F81">
        <v>5.6104233400000002E-3</v>
      </c>
      <c r="G81">
        <v>5.7906651499999998E-3</v>
      </c>
      <c r="H81">
        <v>5.9784889900000001E-3</v>
      </c>
      <c r="I81">
        <v>6.1657188E-3</v>
      </c>
      <c r="J81">
        <v>6.3591698199999998E-3</v>
      </c>
      <c r="K81">
        <v>6.5603100600000004E-3</v>
      </c>
      <c r="L81">
        <v>6.7717763099999998E-3</v>
      </c>
      <c r="M81">
        <v>6.9913023100000001E-3</v>
      </c>
      <c r="N81">
        <v>7.2206379999999997E-3</v>
      </c>
      <c r="O81">
        <v>7.46051284E-3</v>
      </c>
      <c r="P81">
        <v>7.7113858400000004E-3</v>
      </c>
      <c r="Q81">
        <v>7.9736759899999999E-3</v>
      </c>
      <c r="R81">
        <v>8.2335771099999993E-3</v>
      </c>
      <c r="S81">
        <v>8.5016981999999994E-3</v>
      </c>
      <c r="T81">
        <v>8.77983362E-3</v>
      </c>
      <c r="U81">
        <v>9.0686113500000002E-3</v>
      </c>
      <c r="V81">
        <v>9.3672895200000005E-3</v>
      </c>
      <c r="W81">
        <v>9.6637143499999998E-3</v>
      </c>
      <c r="X81">
        <v>9.9683467099999992E-3</v>
      </c>
      <c r="Y81">
        <v>1.02828943E-2</v>
      </c>
      <c r="Z81">
        <v>1.06079313E-2</v>
      </c>
      <c r="AA81">
        <v>1.0940023700000001E-2</v>
      </c>
      <c r="AB81">
        <v>1.12126802E-2</v>
      </c>
      <c r="AC81">
        <v>1.14767381E-2</v>
      </c>
      <c r="AD81">
        <v>1.17395537E-2</v>
      </c>
      <c r="AE81">
        <v>1.20028289E-2</v>
      </c>
      <c r="AF81">
        <v>1.22674746E-2</v>
      </c>
      <c r="AG81">
        <v>1.2578583399999999E-2</v>
      </c>
      <c r="AH81">
        <v>1.29044815E-2</v>
      </c>
      <c r="AI81">
        <v>1.32409051E-2</v>
      </c>
      <c r="AJ81">
        <v>1.35870399E-2</v>
      </c>
      <c r="AK81">
        <v>1.39424033E-2</v>
      </c>
    </row>
    <row r="82" spans="1:37" x14ac:dyDescent="0.35">
      <c r="A82" t="s">
        <v>2173</v>
      </c>
      <c r="B82">
        <v>0.44634234830000002</v>
      </c>
      <c r="C82">
        <v>0.42214773979999998</v>
      </c>
      <c r="D82">
        <v>0.40235659579999999</v>
      </c>
      <c r="E82">
        <v>0.39260086919999998</v>
      </c>
      <c r="F82">
        <v>0.38882812350000001</v>
      </c>
      <c r="G82">
        <v>0.3927772276</v>
      </c>
      <c r="H82">
        <v>0.39852086860000002</v>
      </c>
      <c r="I82">
        <v>0.40566434340000002</v>
      </c>
      <c r="J82">
        <v>0.4136105102</v>
      </c>
      <c r="K82">
        <v>0.42224858650000002</v>
      </c>
      <c r="L82">
        <v>0.43163706270000002</v>
      </c>
      <c r="M82">
        <v>0.44162649120000003</v>
      </c>
      <c r="N82">
        <v>0.45222885660000001</v>
      </c>
      <c r="O82">
        <v>0.46344096169999999</v>
      </c>
      <c r="P82">
        <v>0.47525664020000002</v>
      </c>
      <c r="Q82">
        <v>0.48767591249999998</v>
      </c>
      <c r="R82">
        <v>0.50026783090000004</v>
      </c>
      <c r="S82">
        <v>0.51330386370000003</v>
      </c>
      <c r="T82">
        <v>0.52686888340000004</v>
      </c>
      <c r="U82">
        <v>0.54099870959999996</v>
      </c>
      <c r="V82">
        <v>0.55565187179999997</v>
      </c>
      <c r="W82">
        <v>0.57048316290000001</v>
      </c>
      <c r="X82">
        <v>0.58576896060000005</v>
      </c>
      <c r="Y82">
        <v>0.60159524129999997</v>
      </c>
      <c r="Z82">
        <v>0.61799763549999998</v>
      </c>
      <c r="AA82">
        <v>0.63480385780000004</v>
      </c>
      <c r="AB82">
        <v>0.64998110870000003</v>
      </c>
      <c r="AC82">
        <v>0.66483008919999997</v>
      </c>
      <c r="AD82">
        <v>0.67971693560000002</v>
      </c>
      <c r="AE82">
        <v>0.69476203160000005</v>
      </c>
      <c r="AF82">
        <v>0.71001410809999999</v>
      </c>
      <c r="AG82">
        <v>0.7268872448</v>
      </c>
      <c r="AH82">
        <v>0.74456608069999997</v>
      </c>
      <c r="AI82">
        <v>0.7628228306</v>
      </c>
      <c r="AJ82">
        <v>0.78158094259999999</v>
      </c>
      <c r="AK82">
        <v>0.8008016214</v>
      </c>
    </row>
    <row r="83" spans="1:37" x14ac:dyDescent="0.35">
      <c r="A83" t="s">
        <v>2174</v>
      </c>
      <c r="B83">
        <v>0.44634234830000002</v>
      </c>
      <c r="C83">
        <v>0.42214773979999998</v>
      </c>
      <c r="D83">
        <v>0.40235659579999999</v>
      </c>
      <c r="E83">
        <v>0.39260086919999998</v>
      </c>
      <c r="F83">
        <v>0.38882812350000001</v>
      </c>
      <c r="G83">
        <v>0.3927772276</v>
      </c>
      <c r="H83">
        <v>0.39852086860000002</v>
      </c>
      <c r="I83">
        <v>0.40566434340000002</v>
      </c>
      <c r="J83">
        <v>0.4136105102</v>
      </c>
      <c r="K83">
        <v>0.42224858650000002</v>
      </c>
      <c r="L83">
        <v>0.43163706270000002</v>
      </c>
      <c r="M83">
        <v>0.44162649120000003</v>
      </c>
      <c r="N83">
        <v>0.45222885660000001</v>
      </c>
      <c r="O83">
        <v>0.46344096169999999</v>
      </c>
      <c r="P83">
        <v>0.47525664020000002</v>
      </c>
      <c r="Q83">
        <v>0.48767591249999998</v>
      </c>
      <c r="R83">
        <v>0.50026783090000004</v>
      </c>
      <c r="S83">
        <v>0.51330386370000003</v>
      </c>
      <c r="T83">
        <v>0.52686888340000004</v>
      </c>
      <c r="U83">
        <v>0.54099870959999996</v>
      </c>
      <c r="V83">
        <v>0.55565187179999997</v>
      </c>
      <c r="W83">
        <v>0.57048316290000001</v>
      </c>
      <c r="X83">
        <v>0.58576896060000005</v>
      </c>
      <c r="Y83">
        <v>0.60159524129999997</v>
      </c>
      <c r="Z83">
        <v>0.61799763549999998</v>
      </c>
      <c r="AA83">
        <v>0.63480385780000004</v>
      </c>
      <c r="AB83">
        <v>0.64998110870000003</v>
      </c>
      <c r="AC83">
        <v>0.66483008919999997</v>
      </c>
      <c r="AD83">
        <v>0.67971693560000002</v>
      </c>
      <c r="AE83">
        <v>0.69476203160000005</v>
      </c>
      <c r="AF83">
        <v>0.71001410809999999</v>
      </c>
      <c r="AG83">
        <v>0.7268872448</v>
      </c>
      <c r="AH83">
        <v>0.74456608069999997</v>
      </c>
      <c r="AI83">
        <v>0.7628228306</v>
      </c>
      <c r="AJ83">
        <v>0.78158094259999999</v>
      </c>
      <c r="AK83">
        <v>0.8008016214</v>
      </c>
    </row>
    <row r="84" spans="1:37" x14ac:dyDescent="0.35">
      <c r="A84" t="s">
        <v>2175</v>
      </c>
      <c r="B84">
        <v>5.3880942500000001E-2</v>
      </c>
      <c r="C84">
        <v>5.1019377300000002E-2</v>
      </c>
      <c r="D84">
        <v>4.8608442299999999E-2</v>
      </c>
      <c r="E84">
        <v>4.73321035E-2</v>
      </c>
      <c r="F84">
        <v>4.6711787400000003E-2</v>
      </c>
      <c r="G84">
        <v>4.68951466E-2</v>
      </c>
      <c r="H84">
        <v>4.7218160000000002E-2</v>
      </c>
      <c r="I84">
        <v>4.7677106599999998E-2</v>
      </c>
      <c r="J84">
        <v>4.8210618500000003E-2</v>
      </c>
      <c r="K84">
        <v>4.8803032500000003E-2</v>
      </c>
      <c r="L84">
        <v>4.9450654599999998E-2</v>
      </c>
      <c r="M84">
        <v>5.0146704100000002E-2</v>
      </c>
      <c r="N84">
        <v>5.0889588999999999E-2</v>
      </c>
      <c r="O84">
        <v>5.1677730300000002E-2</v>
      </c>
      <c r="P84">
        <v>5.2509965399999997E-2</v>
      </c>
      <c r="Q84">
        <v>5.3385835600000001E-2</v>
      </c>
      <c r="R84">
        <v>5.42974965E-2</v>
      </c>
      <c r="S84">
        <v>5.5251868099999997E-2</v>
      </c>
      <c r="T84">
        <v>5.6251317500000002E-2</v>
      </c>
      <c r="U84">
        <v>5.72963872E-2</v>
      </c>
      <c r="V84">
        <v>5.8384984000000001E-2</v>
      </c>
      <c r="W84">
        <v>5.95107504E-2</v>
      </c>
      <c r="X84">
        <v>6.0679760899999997E-2</v>
      </c>
      <c r="Y84">
        <v>6.1893746200000002E-2</v>
      </c>
      <c r="Z84">
        <v>6.3152688700000001E-2</v>
      </c>
      <c r="AA84">
        <v>6.4449941199999999E-2</v>
      </c>
      <c r="AB84">
        <v>6.57464252E-2</v>
      </c>
      <c r="AC84">
        <v>6.70718966E-2</v>
      </c>
      <c r="AD84">
        <v>6.8434900800000004E-2</v>
      </c>
      <c r="AE84">
        <v>6.9835941200000001E-2</v>
      </c>
      <c r="AF84">
        <v>7.1272654199999994E-2</v>
      </c>
      <c r="AG84">
        <v>7.2768345299999995E-2</v>
      </c>
      <c r="AH84">
        <v>7.4299820500000002E-2</v>
      </c>
      <c r="AI84">
        <v>7.5857997299999994E-2</v>
      </c>
      <c r="AJ84">
        <v>7.7439455200000007E-2</v>
      </c>
      <c r="AK84">
        <v>7.9042831499999994E-2</v>
      </c>
    </row>
    <row r="85" spans="1:37" x14ac:dyDescent="0.35">
      <c r="A85" t="s">
        <v>2176</v>
      </c>
      <c r="B85">
        <v>5.3880942500000001E-2</v>
      </c>
      <c r="C85">
        <v>5.1019377300000002E-2</v>
      </c>
      <c r="D85">
        <v>4.8608442299999999E-2</v>
      </c>
      <c r="E85">
        <v>4.73321035E-2</v>
      </c>
      <c r="F85">
        <v>4.6711787400000003E-2</v>
      </c>
      <c r="G85">
        <v>4.68951466E-2</v>
      </c>
      <c r="H85">
        <v>4.7218160000000002E-2</v>
      </c>
      <c r="I85">
        <v>4.7677106599999998E-2</v>
      </c>
      <c r="J85">
        <v>4.8210618500000003E-2</v>
      </c>
      <c r="K85">
        <v>4.8803032500000003E-2</v>
      </c>
      <c r="L85">
        <v>4.9450654599999998E-2</v>
      </c>
      <c r="M85">
        <v>5.0146704100000002E-2</v>
      </c>
      <c r="N85">
        <v>5.0889588999999999E-2</v>
      </c>
      <c r="O85">
        <v>5.1677730300000002E-2</v>
      </c>
      <c r="P85">
        <v>5.2509965399999997E-2</v>
      </c>
      <c r="Q85">
        <v>5.3385835600000001E-2</v>
      </c>
      <c r="R85">
        <v>5.42974965E-2</v>
      </c>
      <c r="S85">
        <v>5.5251868099999997E-2</v>
      </c>
      <c r="T85">
        <v>5.6251317500000002E-2</v>
      </c>
      <c r="U85">
        <v>5.72963872E-2</v>
      </c>
      <c r="V85">
        <v>5.8384984000000001E-2</v>
      </c>
      <c r="W85">
        <v>5.95107504E-2</v>
      </c>
      <c r="X85">
        <v>6.0679760899999997E-2</v>
      </c>
      <c r="Y85">
        <v>6.1893746200000002E-2</v>
      </c>
      <c r="Z85">
        <v>6.3152688700000001E-2</v>
      </c>
      <c r="AA85">
        <v>6.4449941199999999E-2</v>
      </c>
      <c r="AB85">
        <v>6.57464252E-2</v>
      </c>
      <c r="AC85">
        <v>6.70718966E-2</v>
      </c>
      <c r="AD85">
        <v>6.8434900800000004E-2</v>
      </c>
      <c r="AE85">
        <v>6.9835941200000001E-2</v>
      </c>
      <c r="AF85">
        <v>7.1272654199999994E-2</v>
      </c>
      <c r="AG85">
        <v>7.2768345299999995E-2</v>
      </c>
      <c r="AH85">
        <v>7.4299820500000002E-2</v>
      </c>
      <c r="AI85">
        <v>7.5857997299999994E-2</v>
      </c>
      <c r="AJ85">
        <v>7.7439455200000007E-2</v>
      </c>
      <c r="AK85">
        <v>7.9042831499999994E-2</v>
      </c>
    </row>
    <row r="86" spans="1:37" x14ac:dyDescent="0.35">
      <c r="A86" t="s">
        <v>2177</v>
      </c>
      <c r="B86">
        <v>1.2910286400000001E-3</v>
      </c>
      <c r="C86">
        <v>1.2165332E-3</v>
      </c>
      <c r="D86">
        <v>1.1578522899999999E-3</v>
      </c>
      <c r="E86">
        <v>1.1318198999999999E-3</v>
      </c>
      <c r="F86">
        <v>1.12124709E-3</v>
      </c>
      <c r="G86">
        <v>1.1303800899999999E-3</v>
      </c>
      <c r="H86">
        <v>1.1477150999999999E-3</v>
      </c>
      <c r="I86">
        <v>1.16993891E-3</v>
      </c>
      <c r="J86">
        <v>1.1952377000000001E-3</v>
      </c>
      <c r="K86">
        <v>1.22305398E-3</v>
      </c>
      <c r="L86">
        <v>1.2532881E-3</v>
      </c>
      <c r="M86">
        <v>1.28551588E-3</v>
      </c>
      <c r="N86">
        <v>1.31977739E-3</v>
      </c>
      <c r="O86">
        <v>1.3560761599999999E-3</v>
      </c>
      <c r="P86">
        <v>1.39441358E-3</v>
      </c>
      <c r="Q86">
        <v>1.4348070599999999E-3</v>
      </c>
      <c r="R86">
        <v>1.4753524699999999E-3</v>
      </c>
      <c r="S86">
        <v>1.5173158899999999E-3</v>
      </c>
      <c r="T86">
        <v>1.56106232E-3</v>
      </c>
      <c r="U86">
        <v>1.6067232600000001E-3</v>
      </c>
      <c r="V86">
        <v>1.654277E-3</v>
      </c>
      <c r="W86">
        <v>1.7019492699999999E-3</v>
      </c>
      <c r="X86">
        <v>1.7510379899999999E-3</v>
      </c>
      <c r="Y86">
        <v>1.80191366E-3</v>
      </c>
      <c r="Z86">
        <v>1.8547044600000001E-3</v>
      </c>
      <c r="AA86">
        <v>1.90917878E-3</v>
      </c>
      <c r="AB86">
        <v>1.9558832299999998E-3</v>
      </c>
      <c r="AC86">
        <v>2.0010413800000001E-3</v>
      </c>
      <c r="AD86">
        <v>2.0462705700000001E-3</v>
      </c>
      <c r="AE86">
        <v>2.0919736899999999E-3</v>
      </c>
      <c r="AF86">
        <v>2.1382531899999998E-3</v>
      </c>
      <c r="AG86">
        <v>2.1913345100000002E-3</v>
      </c>
      <c r="AH86">
        <v>2.2472283499999999E-3</v>
      </c>
      <c r="AI86">
        <v>2.3048821099999998E-3</v>
      </c>
      <c r="AJ86">
        <v>2.3640109800000001E-3</v>
      </c>
      <c r="AK86">
        <v>2.4245101199999999E-3</v>
      </c>
    </row>
    <row r="87" spans="1:37" x14ac:dyDescent="0.35">
      <c r="A87" t="s">
        <v>2178</v>
      </c>
      <c r="B87">
        <v>1.2910286400000001E-3</v>
      </c>
      <c r="C87">
        <v>1.2165332E-3</v>
      </c>
      <c r="D87">
        <v>1.1578522899999999E-3</v>
      </c>
      <c r="E87">
        <v>1.1318198999999999E-3</v>
      </c>
      <c r="F87">
        <v>1.12124709E-3</v>
      </c>
      <c r="G87">
        <v>1.1303800899999999E-3</v>
      </c>
      <c r="H87">
        <v>1.1477150999999999E-3</v>
      </c>
      <c r="I87">
        <v>1.16993891E-3</v>
      </c>
      <c r="J87">
        <v>1.1952377000000001E-3</v>
      </c>
      <c r="K87">
        <v>1.22305398E-3</v>
      </c>
      <c r="L87">
        <v>1.2532881E-3</v>
      </c>
      <c r="M87">
        <v>1.28551588E-3</v>
      </c>
      <c r="N87">
        <v>1.31977739E-3</v>
      </c>
      <c r="O87">
        <v>1.3560761599999999E-3</v>
      </c>
      <c r="P87">
        <v>1.39441358E-3</v>
      </c>
      <c r="Q87">
        <v>1.4348070599999999E-3</v>
      </c>
      <c r="R87">
        <v>1.4753524699999999E-3</v>
      </c>
      <c r="S87">
        <v>1.5173158899999999E-3</v>
      </c>
      <c r="T87">
        <v>1.56106232E-3</v>
      </c>
      <c r="U87">
        <v>1.6067232600000001E-3</v>
      </c>
      <c r="V87">
        <v>1.654277E-3</v>
      </c>
      <c r="W87">
        <v>1.7019492699999999E-3</v>
      </c>
      <c r="X87">
        <v>1.7510379899999999E-3</v>
      </c>
      <c r="Y87">
        <v>1.80191366E-3</v>
      </c>
      <c r="Z87">
        <v>1.8547044600000001E-3</v>
      </c>
      <c r="AA87">
        <v>1.90917878E-3</v>
      </c>
      <c r="AB87">
        <v>1.9558832299999998E-3</v>
      </c>
      <c r="AC87">
        <v>2.0010413800000001E-3</v>
      </c>
      <c r="AD87">
        <v>2.0462705700000001E-3</v>
      </c>
      <c r="AE87">
        <v>2.0919736899999999E-3</v>
      </c>
      <c r="AF87">
        <v>2.1382531899999998E-3</v>
      </c>
      <c r="AG87">
        <v>2.1913345100000002E-3</v>
      </c>
      <c r="AH87">
        <v>2.2472283499999999E-3</v>
      </c>
      <c r="AI87">
        <v>2.3048821099999998E-3</v>
      </c>
      <c r="AJ87">
        <v>2.3640109800000001E-3</v>
      </c>
      <c r="AK87">
        <v>2.4245101199999999E-3</v>
      </c>
    </row>
    <row r="88" spans="1:37" x14ac:dyDescent="0.35">
      <c r="A88" t="s">
        <v>2179</v>
      </c>
      <c r="B88">
        <v>0.84465059279999999</v>
      </c>
      <c r="C88">
        <v>0.77427417409999999</v>
      </c>
      <c r="D88">
        <v>0.72785228059999996</v>
      </c>
      <c r="E88">
        <v>0.71436488779999996</v>
      </c>
      <c r="F88">
        <v>0.70487412569999996</v>
      </c>
      <c r="G88">
        <v>0.68871315970000002</v>
      </c>
      <c r="H88">
        <v>0.69253793399999997</v>
      </c>
      <c r="I88">
        <v>0.69977836819999994</v>
      </c>
      <c r="J88">
        <v>0.7090721968</v>
      </c>
      <c r="K88">
        <v>0.71982165259999997</v>
      </c>
      <c r="L88">
        <v>0.73178685320000003</v>
      </c>
      <c r="M88">
        <v>0.74464718900000004</v>
      </c>
      <c r="N88">
        <v>0.75834251580000001</v>
      </c>
      <c r="O88">
        <v>0.77282420289999998</v>
      </c>
      <c r="P88">
        <v>0.78805421819999999</v>
      </c>
      <c r="Q88">
        <v>0.8040073177</v>
      </c>
      <c r="R88">
        <v>0.81989964739999999</v>
      </c>
      <c r="S88">
        <v>0.8362153296</v>
      </c>
      <c r="T88">
        <v>0.85308519910000002</v>
      </c>
      <c r="U88">
        <v>0.87054351689999998</v>
      </c>
      <c r="V88">
        <v>0.88855842770000004</v>
      </c>
      <c r="W88">
        <v>0.9064363755</v>
      </c>
      <c r="X88">
        <v>0.92468314399999996</v>
      </c>
      <c r="Y88">
        <v>0.94344132039999995</v>
      </c>
      <c r="Z88">
        <v>0.96275309070000004</v>
      </c>
      <c r="AA88">
        <v>0.98250006599999995</v>
      </c>
      <c r="AB88">
        <v>0.99903555919999998</v>
      </c>
      <c r="AC88">
        <v>1.014815485</v>
      </c>
      <c r="AD88">
        <v>1.030499644</v>
      </c>
      <c r="AE88">
        <v>1.0462377309999999</v>
      </c>
      <c r="AF88">
        <v>1.062066452</v>
      </c>
      <c r="AG88">
        <v>1.080378895</v>
      </c>
      <c r="AH88">
        <v>1.099630667</v>
      </c>
      <c r="AI88">
        <v>1.1194067590000001</v>
      </c>
      <c r="AJ88">
        <v>1.139612125</v>
      </c>
      <c r="AK88">
        <v>1.1602194450000001</v>
      </c>
    </row>
    <row r="89" spans="1:37" x14ac:dyDescent="0.35">
      <c r="A89" t="s">
        <v>2180</v>
      </c>
      <c r="B89">
        <v>0.84465059279999999</v>
      </c>
      <c r="C89">
        <v>0.77427417409999999</v>
      </c>
      <c r="D89">
        <v>0.72785228059999996</v>
      </c>
      <c r="E89">
        <v>0.71436488779999996</v>
      </c>
      <c r="F89">
        <v>0.70487412569999996</v>
      </c>
      <c r="G89">
        <v>0.68871315970000002</v>
      </c>
      <c r="H89">
        <v>0.69253793399999997</v>
      </c>
      <c r="I89">
        <v>0.69977836819999994</v>
      </c>
      <c r="J89">
        <v>0.7090721968</v>
      </c>
      <c r="K89">
        <v>0.71982165259999997</v>
      </c>
      <c r="L89">
        <v>0.73178685320000003</v>
      </c>
      <c r="M89">
        <v>0.74464718900000004</v>
      </c>
      <c r="N89">
        <v>0.75834251580000001</v>
      </c>
      <c r="O89">
        <v>0.77282420289999998</v>
      </c>
      <c r="P89">
        <v>0.78805421819999999</v>
      </c>
      <c r="Q89">
        <v>0.8040073177</v>
      </c>
      <c r="R89">
        <v>0.81989964739999999</v>
      </c>
      <c r="S89">
        <v>0.8362153296</v>
      </c>
      <c r="T89">
        <v>0.85308519910000002</v>
      </c>
      <c r="U89">
        <v>0.87054351689999998</v>
      </c>
      <c r="V89">
        <v>0.88855842770000004</v>
      </c>
      <c r="W89">
        <v>0.9064363755</v>
      </c>
      <c r="X89">
        <v>0.92468314399999996</v>
      </c>
      <c r="Y89">
        <v>0.94344132039999995</v>
      </c>
      <c r="Z89">
        <v>0.96275309070000004</v>
      </c>
      <c r="AA89">
        <v>0.98250006599999995</v>
      </c>
      <c r="AB89">
        <v>0.99903555919999998</v>
      </c>
      <c r="AC89">
        <v>1.014815485</v>
      </c>
      <c r="AD89">
        <v>1.030499644</v>
      </c>
      <c r="AE89">
        <v>1.0462377309999999</v>
      </c>
      <c r="AF89">
        <v>1.062066452</v>
      </c>
      <c r="AG89">
        <v>1.080378895</v>
      </c>
      <c r="AH89">
        <v>1.099630667</v>
      </c>
      <c r="AI89">
        <v>1.1194067590000001</v>
      </c>
      <c r="AJ89">
        <v>1.139612125</v>
      </c>
      <c r="AK89">
        <v>1.1602194450000001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7.8317880569999998</v>
      </c>
      <c r="C102">
        <v>7.5055517539999999</v>
      </c>
      <c r="D102">
        <v>7.2260121240000004</v>
      </c>
      <c r="E102">
        <v>7.0569571030000002</v>
      </c>
      <c r="F102">
        <v>6.965829147</v>
      </c>
      <c r="G102">
        <v>6.9579433579999996</v>
      </c>
      <c r="H102">
        <v>6.9906804889999998</v>
      </c>
      <c r="I102">
        <v>7.047503356</v>
      </c>
      <c r="J102">
        <v>7.1191157289999998</v>
      </c>
      <c r="K102">
        <v>7.2017488070000004</v>
      </c>
      <c r="L102">
        <v>7.2950110639999997</v>
      </c>
      <c r="M102">
        <v>7.3954052819999996</v>
      </c>
      <c r="N102">
        <v>7.5027967179999999</v>
      </c>
      <c r="O102">
        <v>7.6170796650000003</v>
      </c>
      <c r="P102">
        <v>7.7381203779999996</v>
      </c>
      <c r="Q102">
        <v>7.8658436250000001</v>
      </c>
      <c r="R102">
        <v>7.9930423670000001</v>
      </c>
      <c r="S102">
        <v>8.1243324329999993</v>
      </c>
      <c r="T102">
        <v>8.2612182179999998</v>
      </c>
      <c r="U102">
        <v>8.404187275</v>
      </c>
      <c r="V102">
        <v>8.5524955600000006</v>
      </c>
      <c r="W102">
        <v>8.7004692600000002</v>
      </c>
      <c r="X102">
        <v>8.8527325710000007</v>
      </c>
      <c r="Y102">
        <v>9.0107211449999998</v>
      </c>
      <c r="Z102">
        <v>9.1748915239999995</v>
      </c>
      <c r="AA102">
        <v>9.3426966159999996</v>
      </c>
      <c r="AB102">
        <v>9.4818511819999998</v>
      </c>
      <c r="AC102">
        <v>9.6148249280000009</v>
      </c>
      <c r="AD102">
        <v>9.7484657739999996</v>
      </c>
      <c r="AE102">
        <v>9.8845414829999996</v>
      </c>
      <c r="AF102">
        <v>10.023468149999999</v>
      </c>
      <c r="AG102">
        <v>10.187141649999999</v>
      </c>
      <c r="AH102">
        <v>10.36155144</v>
      </c>
      <c r="AI102">
        <v>10.542352989999999</v>
      </c>
      <c r="AJ102">
        <v>10.72837689</v>
      </c>
      <c r="AK102">
        <v>10.91928212</v>
      </c>
    </row>
    <row r="103" spans="1:37" x14ac:dyDescent="0.35">
      <c r="A103" t="s">
        <v>2194</v>
      </c>
      <c r="B103">
        <v>7.8317880569999998</v>
      </c>
      <c r="C103">
        <v>7.5055517539999999</v>
      </c>
      <c r="D103">
        <v>7.2260121240000004</v>
      </c>
      <c r="E103">
        <v>7.0569571030000002</v>
      </c>
      <c r="F103">
        <v>6.965829147</v>
      </c>
      <c r="G103">
        <v>6.9579433579999996</v>
      </c>
      <c r="H103">
        <v>6.9906804889999998</v>
      </c>
      <c r="I103">
        <v>7.047503356</v>
      </c>
      <c r="J103">
        <v>7.1191157289999998</v>
      </c>
      <c r="K103">
        <v>7.2017488070000004</v>
      </c>
      <c r="L103">
        <v>7.2950110639999997</v>
      </c>
      <c r="M103">
        <v>7.3954052819999996</v>
      </c>
      <c r="N103">
        <v>7.5027967179999999</v>
      </c>
      <c r="O103">
        <v>7.6170796650000003</v>
      </c>
      <c r="P103">
        <v>7.7381203779999996</v>
      </c>
      <c r="Q103">
        <v>7.8658436250000001</v>
      </c>
      <c r="R103">
        <v>7.9930423670000001</v>
      </c>
      <c r="S103">
        <v>8.1243324329999993</v>
      </c>
      <c r="T103">
        <v>8.2612182179999998</v>
      </c>
      <c r="U103">
        <v>8.404187275</v>
      </c>
      <c r="V103">
        <v>8.5524955600000006</v>
      </c>
      <c r="W103">
        <v>8.7004692600000002</v>
      </c>
      <c r="X103">
        <v>8.8527325710000007</v>
      </c>
      <c r="Y103">
        <v>9.0107211449999998</v>
      </c>
      <c r="Z103">
        <v>9.1748915239999995</v>
      </c>
      <c r="AA103">
        <v>9.3426966159999996</v>
      </c>
      <c r="AB103">
        <v>9.4818511819999998</v>
      </c>
      <c r="AC103">
        <v>9.6148249280000009</v>
      </c>
      <c r="AD103">
        <v>9.7484657739999996</v>
      </c>
      <c r="AE103">
        <v>9.8845414829999996</v>
      </c>
      <c r="AF103">
        <v>10.023468149999999</v>
      </c>
      <c r="AG103">
        <v>10.187141649999999</v>
      </c>
      <c r="AH103">
        <v>10.36155144</v>
      </c>
      <c r="AI103">
        <v>10.542352989999999</v>
      </c>
      <c r="AJ103">
        <v>10.72837689</v>
      </c>
      <c r="AK103">
        <v>10.91928212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1.9771116630000001</v>
      </c>
      <c r="C110">
        <v>1.823823188</v>
      </c>
      <c r="D110">
        <v>1.70490677</v>
      </c>
      <c r="E110">
        <v>1.6492520230000001</v>
      </c>
      <c r="F110">
        <v>1.6183359479999999</v>
      </c>
      <c r="G110">
        <v>1.611152452</v>
      </c>
      <c r="H110">
        <v>1.616677181</v>
      </c>
      <c r="I110">
        <v>1.6290173670000001</v>
      </c>
      <c r="J110">
        <v>1.6453717960000001</v>
      </c>
      <c r="K110">
        <v>1.6647252969999999</v>
      </c>
      <c r="L110">
        <v>1.6877117930000001</v>
      </c>
      <c r="M110">
        <v>1.7122247260000001</v>
      </c>
      <c r="N110">
        <v>1.7382974470000001</v>
      </c>
      <c r="O110">
        <v>1.7660175730000001</v>
      </c>
      <c r="P110">
        <v>1.795411249</v>
      </c>
      <c r="Q110">
        <v>1.826482693</v>
      </c>
      <c r="R110">
        <v>1.8582138829999999</v>
      </c>
      <c r="S110">
        <v>1.891231917</v>
      </c>
      <c r="T110">
        <v>1.9257447190000001</v>
      </c>
      <c r="U110">
        <v>1.961816719</v>
      </c>
      <c r="V110">
        <v>1.998671952</v>
      </c>
      <c r="W110">
        <v>2.0364826499999999</v>
      </c>
      <c r="X110">
        <v>2.0757740220000001</v>
      </c>
      <c r="Y110">
        <v>2.1166286269999999</v>
      </c>
      <c r="Z110">
        <v>2.1590439510000001</v>
      </c>
      <c r="AA110">
        <v>2.200732592</v>
      </c>
      <c r="AB110">
        <v>2.238856824</v>
      </c>
      <c r="AC110">
        <v>2.2766380349999999</v>
      </c>
      <c r="AD110">
        <v>2.314968672</v>
      </c>
      <c r="AE110">
        <v>2.353998383</v>
      </c>
      <c r="AF110">
        <v>2.3936883629999999</v>
      </c>
      <c r="AG110">
        <v>2.4372041850000001</v>
      </c>
      <c r="AH110">
        <v>2.4824865520000001</v>
      </c>
      <c r="AI110">
        <v>2.5288480240000002</v>
      </c>
      <c r="AJ110">
        <v>2.5760866619999998</v>
      </c>
      <c r="AK110">
        <v>2.62413308</v>
      </c>
    </row>
    <row r="111" spans="1:37" x14ac:dyDescent="0.35">
      <c r="A111" t="s">
        <v>2202</v>
      </c>
      <c r="B111">
        <v>1.9771116630000001</v>
      </c>
      <c r="C111">
        <v>1.823823188</v>
      </c>
      <c r="D111">
        <v>1.70490677</v>
      </c>
      <c r="E111">
        <v>1.6492520230000001</v>
      </c>
      <c r="F111">
        <v>1.6183359479999999</v>
      </c>
      <c r="G111">
        <v>1.611152452</v>
      </c>
      <c r="H111">
        <v>1.616677181</v>
      </c>
      <c r="I111">
        <v>1.6290173670000001</v>
      </c>
      <c r="J111">
        <v>1.6453717960000001</v>
      </c>
      <c r="K111">
        <v>1.6647252969999999</v>
      </c>
      <c r="L111">
        <v>1.6877117930000001</v>
      </c>
      <c r="M111">
        <v>1.7122247260000001</v>
      </c>
      <c r="N111">
        <v>1.7382974470000001</v>
      </c>
      <c r="O111">
        <v>1.7660175730000001</v>
      </c>
      <c r="P111">
        <v>1.795411249</v>
      </c>
      <c r="Q111">
        <v>1.826482693</v>
      </c>
      <c r="R111">
        <v>1.8582138829999999</v>
      </c>
      <c r="S111">
        <v>1.891231917</v>
      </c>
      <c r="T111">
        <v>1.9257447190000001</v>
      </c>
      <c r="U111">
        <v>1.961816719</v>
      </c>
      <c r="V111">
        <v>1.998671952</v>
      </c>
      <c r="W111">
        <v>2.0364826499999999</v>
      </c>
      <c r="X111">
        <v>2.0757740220000001</v>
      </c>
      <c r="Y111">
        <v>2.1166286269999999</v>
      </c>
      <c r="Z111">
        <v>2.1590439510000001</v>
      </c>
      <c r="AA111">
        <v>2.200732592</v>
      </c>
      <c r="AB111">
        <v>2.238856824</v>
      </c>
      <c r="AC111">
        <v>2.2766380349999999</v>
      </c>
      <c r="AD111">
        <v>2.314968672</v>
      </c>
      <c r="AE111">
        <v>2.353998383</v>
      </c>
      <c r="AF111">
        <v>2.3936883629999999</v>
      </c>
      <c r="AG111">
        <v>2.4372041850000001</v>
      </c>
      <c r="AH111">
        <v>2.4824865520000001</v>
      </c>
      <c r="AI111">
        <v>2.5288480240000002</v>
      </c>
      <c r="AJ111">
        <v>2.5760866619999998</v>
      </c>
      <c r="AK111">
        <v>2.62413308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1.53709976E-2</v>
      </c>
      <c r="C114">
        <v>1.5691613699999999E-2</v>
      </c>
      <c r="D114">
        <v>1.5774020499999999E-2</v>
      </c>
      <c r="E114">
        <v>1.5639423600000001E-2</v>
      </c>
      <c r="F114">
        <v>1.5713062999999999E-2</v>
      </c>
      <c r="G114">
        <v>1.6364659E-2</v>
      </c>
      <c r="H114">
        <v>1.67642821E-2</v>
      </c>
      <c r="I114">
        <v>1.7199908699999999E-2</v>
      </c>
      <c r="J114">
        <v>1.7656709100000001E-2</v>
      </c>
      <c r="K114">
        <v>1.8134631799999999E-2</v>
      </c>
      <c r="L114">
        <v>1.8639229E-2</v>
      </c>
      <c r="M114">
        <v>1.9165060899999999E-2</v>
      </c>
      <c r="N114">
        <v>1.9714904500000002E-2</v>
      </c>
      <c r="O114">
        <v>2.0290302100000001E-2</v>
      </c>
      <c r="P114">
        <v>2.08922829E-2</v>
      </c>
      <c r="Q114">
        <v>2.15218062E-2</v>
      </c>
      <c r="R114">
        <v>2.21539548E-2</v>
      </c>
      <c r="S114">
        <v>2.2805399000000001E-2</v>
      </c>
      <c r="T114">
        <v>2.3480200400000002E-2</v>
      </c>
      <c r="U114">
        <v>2.4180181700000001E-2</v>
      </c>
      <c r="V114">
        <v>2.49038182E-2</v>
      </c>
      <c r="W114">
        <v>2.56301611E-2</v>
      </c>
      <c r="X114">
        <v>2.6376170099999999E-2</v>
      </c>
      <c r="Y114">
        <v>2.7145887699999999E-2</v>
      </c>
      <c r="Z114">
        <v>2.7941092000000001E-2</v>
      </c>
      <c r="AA114">
        <v>2.87541163E-2</v>
      </c>
      <c r="AB114">
        <v>2.94638825E-2</v>
      </c>
      <c r="AC114">
        <v>3.0150797E-2</v>
      </c>
      <c r="AD114">
        <v>3.08312975E-2</v>
      </c>
      <c r="AE114">
        <v>3.1510458599999999E-2</v>
      </c>
      <c r="AF114">
        <v>3.2191179600000001E-2</v>
      </c>
      <c r="AG114">
        <v>3.29579895E-2</v>
      </c>
      <c r="AH114">
        <v>3.3761401000000003E-2</v>
      </c>
      <c r="AI114">
        <v>3.45920298E-2</v>
      </c>
      <c r="AJ114">
        <v>3.5447188599999999E-2</v>
      </c>
      <c r="AK114">
        <v>3.6324996800000002E-2</v>
      </c>
    </row>
    <row r="115" spans="1:37" x14ac:dyDescent="0.35">
      <c r="A115" t="s">
        <v>2206</v>
      </c>
      <c r="B115">
        <v>1.53709976E-2</v>
      </c>
      <c r="C115">
        <v>1.5691613699999999E-2</v>
      </c>
      <c r="D115">
        <v>1.5774020499999999E-2</v>
      </c>
      <c r="E115">
        <v>1.5639423600000001E-2</v>
      </c>
      <c r="F115">
        <v>1.5713062999999999E-2</v>
      </c>
      <c r="G115">
        <v>1.6364659E-2</v>
      </c>
      <c r="H115">
        <v>1.67642821E-2</v>
      </c>
      <c r="I115">
        <v>1.7199908699999999E-2</v>
      </c>
      <c r="J115">
        <v>1.7656709100000001E-2</v>
      </c>
      <c r="K115">
        <v>1.8134631799999999E-2</v>
      </c>
      <c r="L115">
        <v>1.8639229E-2</v>
      </c>
      <c r="M115">
        <v>1.9165060899999999E-2</v>
      </c>
      <c r="N115">
        <v>1.9714904500000002E-2</v>
      </c>
      <c r="O115">
        <v>2.0290302100000001E-2</v>
      </c>
      <c r="P115">
        <v>2.08922829E-2</v>
      </c>
      <c r="Q115">
        <v>2.15218062E-2</v>
      </c>
      <c r="R115">
        <v>2.21539548E-2</v>
      </c>
      <c r="S115">
        <v>2.2805399000000001E-2</v>
      </c>
      <c r="T115">
        <v>2.3480200400000002E-2</v>
      </c>
      <c r="U115">
        <v>2.4180181700000001E-2</v>
      </c>
      <c r="V115">
        <v>2.49038182E-2</v>
      </c>
      <c r="W115">
        <v>2.56301611E-2</v>
      </c>
      <c r="X115">
        <v>2.6376170099999999E-2</v>
      </c>
      <c r="Y115">
        <v>2.7145887699999999E-2</v>
      </c>
      <c r="Z115">
        <v>2.7941092000000001E-2</v>
      </c>
      <c r="AA115">
        <v>2.87541163E-2</v>
      </c>
      <c r="AB115">
        <v>2.94638825E-2</v>
      </c>
      <c r="AC115">
        <v>3.0150797E-2</v>
      </c>
      <c r="AD115">
        <v>3.08312975E-2</v>
      </c>
      <c r="AE115">
        <v>3.1510458599999999E-2</v>
      </c>
      <c r="AF115">
        <v>3.2191179600000001E-2</v>
      </c>
      <c r="AG115">
        <v>3.29579895E-2</v>
      </c>
      <c r="AH115">
        <v>3.3761401000000003E-2</v>
      </c>
      <c r="AI115">
        <v>3.45920298E-2</v>
      </c>
      <c r="AJ115">
        <v>3.5447188599999999E-2</v>
      </c>
      <c r="AK115">
        <v>3.6324996800000002E-2</v>
      </c>
    </row>
    <row r="116" spans="1:37" x14ac:dyDescent="0.35">
      <c r="A116" t="s">
        <v>2207</v>
      </c>
      <c r="B116">
        <v>4.8574722499999999E-4</v>
      </c>
      <c r="C116">
        <v>4.8529281300000002E-4</v>
      </c>
      <c r="D116">
        <v>4.7535201799999999E-4</v>
      </c>
      <c r="E116">
        <v>4.5720288600000001E-4</v>
      </c>
      <c r="F116">
        <v>4.4776116199999997E-4</v>
      </c>
      <c r="G116">
        <v>4.5636074200000002E-4</v>
      </c>
      <c r="H116">
        <v>4.5704008099999998E-4</v>
      </c>
      <c r="I116">
        <v>4.5859100700000003E-4</v>
      </c>
      <c r="J116">
        <v>4.6063978000000002E-4</v>
      </c>
      <c r="K116">
        <v>4.6310719099999998E-4</v>
      </c>
      <c r="L116">
        <v>4.6615583199999998E-4</v>
      </c>
      <c r="M116">
        <v>4.6950873800000002E-4</v>
      </c>
      <c r="N116">
        <v>4.7322122900000002E-4</v>
      </c>
      <c r="O116">
        <v>4.7733418099999998E-4</v>
      </c>
      <c r="P116">
        <v>4.8186869800000002E-4</v>
      </c>
      <c r="Q116">
        <v>4.8683651499999999E-4</v>
      </c>
      <c r="R116">
        <v>4.91952878E-4</v>
      </c>
      <c r="S116">
        <v>4.9745065699999995E-4</v>
      </c>
      <c r="T116">
        <v>5.0337424999999999E-4</v>
      </c>
      <c r="U116">
        <v>5.09728186E-4</v>
      </c>
      <c r="V116">
        <v>5.1638450699999997E-4</v>
      </c>
      <c r="W116">
        <v>5.2322018099999995E-4</v>
      </c>
      <c r="X116">
        <v>5.3044035399999996E-4</v>
      </c>
      <c r="Y116">
        <v>5.3806039999999996E-4</v>
      </c>
      <c r="Z116">
        <v>5.4606756300000004E-4</v>
      </c>
      <c r="AA116">
        <v>5.5409551300000001E-4</v>
      </c>
      <c r="AB116">
        <v>5.6099775199999996E-4</v>
      </c>
      <c r="AC116">
        <v>5.6793305900000005E-4</v>
      </c>
      <c r="AD116">
        <v>5.7509068299999998E-4</v>
      </c>
      <c r="AE116">
        <v>5.8246926499999998E-4</v>
      </c>
      <c r="AF116">
        <v>5.9002820899999996E-4</v>
      </c>
      <c r="AG116">
        <v>5.9867308399999997E-4</v>
      </c>
      <c r="AH116">
        <v>6.0761963499999995E-4</v>
      </c>
      <c r="AI116">
        <v>6.1669726800000005E-4</v>
      </c>
      <c r="AJ116">
        <v>6.2586640699999999E-4</v>
      </c>
      <c r="AK116">
        <v>6.3511997599999996E-4</v>
      </c>
    </row>
    <row r="117" spans="1:37" x14ac:dyDescent="0.35">
      <c r="A117" t="s">
        <v>2208</v>
      </c>
      <c r="B117">
        <v>4.8574722499999999E-4</v>
      </c>
      <c r="C117">
        <v>4.8529281300000002E-4</v>
      </c>
      <c r="D117">
        <v>4.7535201799999999E-4</v>
      </c>
      <c r="E117">
        <v>4.5720288600000001E-4</v>
      </c>
      <c r="F117">
        <v>4.4776116199999997E-4</v>
      </c>
      <c r="G117">
        <v>4.5636074200000002E-4</v>
      </c>
      <c r="H117">
        <v>4.5704008099999998E-4</v>
      </c>
      <c r="I117">
        <v>4.5859100700000003E-4</v>
      </c>
      <c r="J117">
        <v>4.6063978000000002E-4</v>
      </c>
      <c r="K117">
        <v>4.6310719099999998E-4</v>
      </c>
      <c r="L117">
        <v>4.6615583199999998E-4</v>
      </c>
      <c r="M117">
        <v>4.6950873800000002E-4</v>
      </c>
      <c r="N117">
        <v>4.7322122900000002E-4</v>
      </c>
      <c r="O117">
        <v>4.7733418099999998E-4</v>
      </c>
      <c r="P117">
        <v>4.8186869800000002E-4</v>
      </c>
      <c r="Q117">
        <v>4.8683651499999999E-4</v>
      </c>
      <c r="R117">
        <v>4.91952878E-4</v>
      </c>
      <c r="S117">
        <v>4.9745065699999995E-4</v>
      </c>
      <c r="T117">
        <v>5.0337424999999999E-4</v>
      </c>
      <c r="U117">
        <v>5.09728186E-4</v>
      </c>
      <c r="V117">
        <v>5.1638450699999997E-4</v>
      </c>
      <c r="W117">
        <v>5.2322018099999995E-4</v>
      </c>
      <c r="X117">
        <v>5.3044035399999996E-4</v>
      </c>
      <c r="Y117">
        <v>5.3806039999999996E-4</v>
      </c>
      <c r="Z117">
        <v>5.4606756300000004E-4</v>
      </c>
      <c r="AA117">
        <v>5.5409551300000001E-4</v>
      </c>
      <c r="AB117">
        <v>5.6099775199999996E-4</v>
      </c>
      <c r="AC117">
        <v>5.6793305900000005E-4</v>
      </c>
      <c r="AD117">
        <v>5.7509068299999998E-4</v>
      </c>
      <c r="AE117">
        <v>5.8246926499999998E-4</v>
      </c>
      <c r="AF117">
        <v>5.9002820899999996E-4</v>
      </c>
      <c r="AG117">
        <v>5.9867308399999997E-4</v>
      </c>
      <c r="AH117">
        <v>6.0761963499999995E-4</v>
      </c>
      <c r="AI117">
        <v>6.1669726800000005E-4</v>
      </c>
      <c r="AJ117">
        <v>6.2586640699999999E-4</v>
      </c>
      <c r="AK117">
        <v>6.3511997599999996E-4</v>
      </c>
    </row>
    <row r="118" spans="1:37" x14ac:dyDescent="0.35">
      <c r="A118" t="s">
        <v>2209</v>
      </c>
      <c r="B118">
        <v>1.1328341299999999E-2</v>
      </c>
      <c r="C118">
        <v>1.15725754E-2</v>
      </c>
      <c r="D118">
        <v>1.1613369300000001E-2</v>
      </c>
      <c r="E118">
        <v>1.14916121E-2</v>
      </c>
      <c r="F118">
        <v>1.1546356799999999E-2</v>
      </c>
      <c r="G118">
        <v>1.20649009E-2</v>
      </c>
      <c r="H118">
        <v>1.23592697E-2</v>
      </c>
      <c r="I118">
        <v>1.26765861E-2</v>
      </c>
      <c r="J118">
        <v>1.30039779E-2</v>
      </c>
      <c r="K118">
        <v>1.3342503E-2</v>
      </c>
      <c r="L118">
        <v>1.3697848699999999E-2</v>
      </c>
      <c r="M118">
        <v>1.40663188E-2</v>
      </c>
      <c r="N118">
        <v>1.4450366500000001E-2</v>
      </c>
      <c r="O118">
        <v>1.48513467E-2</v>
      </c>
      <c r="P118">
        <v>1.52701421E-2</v>
      </c>
      <c r="Q118">
        <v>1.57075518E-2</v>
      </c>
      <c r="R118">
        <v>1.6149259400000001E-2</v>
      </c>
      <c r="S118">
        <v>1.6604947299999999E-2</v>
      </c>
      <c r="T118">
        <v>1.7077030600000001E-2</v>
      </c>
      <c r="U118">
        <v>1.7566768E-2</v>
      </c>
      <c r="V118">
        <v>1.80725895E-2</v>
      </c>
      <c r="W118">
        <v>1.8583568500000001E-2</v>
      </c>
      <c r="X118">
        <v>1.9109297000000001E-2</v>
      </c>
      <c r="Y118">
        <v>1.9652071199999999E-2</v>
      </c>
      <c r="Z118">
        <v>2.0213065400000001E-2</v>
      </c>
      <c r="AA118">
        <v>2.0785321400000001E-2</v>
      </c>
      <c r="AB118">
        <v>2.1300311400000001E-2</v>
      </c>
      <c r="AC118">
        <v>2.1803261000000001E-2</v>
      </c>
      <c r="AD118">
        <v>2.2303100999999999E-2</v>
      </c>
      <c r="AE118">
        <v>2.2803168400000001E-2</v>
      </c>
      <c r="AF118">
        <v>2.3305601799999999E-2</v>
      </c>
      <c r="AG118">
        <v>2.3860209600000001E-2</v>
      </c>
      <c r="AH118">
        <v>2.4439315499999999E-2</v>
      </c>
      <c r="AI118">
        <v>2.50379555E-2</v>
      </c>
      <c r="AJ118">
        <v>2.5654379599999999E-2</v>
      </c>
      <c r="AK118">
        <v>2.6287169900000001E-2</v>
      </c>
    </row>
    <row r="119" spans="1:37" x14ac:dyDescent="0.35">
      <c r="A119" t="s">
        <v>2210</v>
      </c>
      <c r="B119">
        <v>1.1328341299999999E-2</v>
      </c>
      <c r="C119">
        <v>1.15725754E-2</v>
      </c>
      <c r="D119">
        <v>1.1613369300000001E-2</v>
      </c>
      <c r="E119">
        <v>1.14916121E-2</v>
      </c>
      <c r="F119">
        <v>1.1546356799999999E-2</v>
      </c>
      <c r="G119">
        <v>1.20649009E-2</v>
      </c>
      <c r="H119">
        <v>1.23592697E-2</v>
      </c>
      <c r="I119">
        <v>1.26765861E-2</v>
      </c>
      <c r="J119">
        <v>1.30039779E-2</v>
      </c>
      <c r="K119">
        <v>1.3342503E-2</v>
      </c>
      <c r="L119">
        <v>1.3697848699999999E-2</v>
      </c>
      <c r="M119">
        <v>1.40663188E-2</v>
      </c>
      <c r="N119">
        <v>1.4450366500000001E-2</v>
      </c>
      <c r="O119">
        <v>1.48513467E-2</v>
      </c>
      <c r="P119">
        <v>1.52701421E-2</v>
      </c>
      <c r="Q119">
        <v>1.57075518E-2</v>
      </c>
      <c r="R119">
        <v>1.6149259400000001E-2</v>
      </c>
      <c r="S119">
        <v>1.6604947299999999E-2</v>
      </c>
      <c r="T119">
        <v>1.7077030600000001E-2</v>
      </c>
      <c r="U119">
        <v>1.7566768E-2</v>
      </c>
      <c r="V119">
        <v>1.80725895E-2</v>
      </c>
      <c r="W119">
        <v>1.8583568500000001E-2</v>
      </c>
      <c r="X119">
        <v>1.9109297000000001E-2</v>
      </c>
      <c r="Y119">
        <v>1.9652071199999999E-2</v>
      </c>
      <c r="Z119">
        <v>2.0213065400000001E-2</v>
      </c>
      <c r="AA119">
        <v>2.0785321400000001E-2</v>
      </c>
      <c r="AB119">
        <v>2.1300311400000001E-2</v>
      </c>
      <c r="AC119">
        <v>2.1803261000000001E-2</v>
      </c>
      <c r="AD119">
        <v>2.2303100999999999E-2</v>
      </c>
      <c r="AE119">
        <v>2.2803168400000001E-2</v>
      </c>
      <c r="AF119">
        <v>2.3305601799999999E-2</v>
      </c>
      <c r="AG119">
        <v>2.3860209600000001E-2</v>
      </c>
      <c r="AH119">
        <v>2.4439315499999999E-2</v>
      </c>
      <c r="AI119">
        <v>2.50379555E-2</v>
      </c>
      <c r="AJ119">
        <v>2.5654379599999999E-2</v>
      </c>
      <c r="AK119">
        <v>2.6287169900000001E-2</v>
      </c>
    </row>
    <row r="120" spans="1:37" x14ac:dyDescent="0.35">
      <c r="A120" t="s">
        <v>2211</v>
      </c>
      <c r="B120">
        <v>2.3707023100000002E-3</v>
      </c>
      <c r="C120">
        <v>2.45936767E-3</v>
      </c>
      <c r="D120">
        <v>2.5128320199999999E-3</v>
      </c>
      <c r="E120">
        <v>2.5270597799999998E-3</v>
      </c>
      <c r="F120">
        <v>2.5761102800000001E-3</v>
      </c>
      <c r="G120">
        <v>2.7208584599999999E-3</v>
      </c>
      <c r="H120">
        <v>2.80479211E-3</v>
      </c>
      <c r="I120">
        <v>2.8900397500000001E-3</v>
      </c>
      <c r="J120">
        <v>2.9772256300000001E-3</v>
      </c>
      <c r="K120">
        <v>3.0677160300000002E-3</v>
      </c>
      <c r="L120">
        <v>3.16252255E-3</v>
      </c>
      <c r="M120">
        <v>3.2607344499999999E-3</v>
      </c>
      <c r="N120">
        <v>3.3633211999999999E-3</v>
      </c>
      <c r="O120">
        <v>3.4705778900000002E-3</v>
      </c>
      <c r="P120">
        <v>3.5826892699999998E-3</v>
      </c>
      <c r="Q120">
        <v>3.6998476400000001E-3</v>
      </c>
      <c r="R120">
        <v>3.8129045700000001E-3</v>
      </c>
      <c r="S120">
        <v>3.9293283800000004E-3</v>
      </c>
      <c r="T120">
        <v>4.0503459999999998E-3</v>
      </c>
      <c r="U120">
        <v>4.1763108999999998E-3</v>
      </c>
      <c r="V120">
        <v>4.3072700100000002E-3</v>
      </c>
      <c r="W120">
        <v>4.4343716500000003E-3</v>
      </c>
      <c r="X120">
        <v>4.5649826299999996E-3</v>
      </c>
      <c r="Y120">
        <v>4.7002282099999999E-3</v>
      </c>
      <c r="Z120">
        <v>4.8403696599999997E-3</v>
      </c>
      <c r="AA120">
        <v>4.9850541500000003E-3</v>
      </c>
      <c r="AB120">
        <v>5.08894134E-3</v>
      </c>
      <c r="AC120">
        <v>5.1885039600000002E-3</v>
      </c>
      <c r="AD120">
        <v>5.2888120500000002E-3</v>
      </c>
      <c r="AE120">
        <v>5.3905424899999997E-3</v>
      </c>
      <c r="AF120">
        <v>5.4936656999999998E-3</v>
      </c>
      <c r="AG120">
        <v>5.6272833299999998E-3</v>
      </c>
      <c r="AH120">
        <v>5.7678632699999996E-3</v>
      </c>
      <c r="AI120">
        <v>5.9119885900000002E-3</v>
      </c>
      <c r="AJ120">
        <v>6.0590600199999997E-3</v>
      </c>
      <c r="AK120">
        <v>6.2089367900000003E-3</v>
      </c>
    </row>
    <row r="121" spans="1:37" x14ac:dyDescent="0.35">
      <c r="A121" t="s">
        <v>2212</v>
      </c>
      <c r="B121">
        <v>2.3707023100000002E-3</v>
      </c>
      <c r="C121">
        <v>2.45936767E-3</v>
      </c>
      <c r="D121">
        <v>2.5128320199999999E-3</v>
      </c>
      <c r="E121">
        <v>2.5270597799999998E-3</v>
      </c>
      <c r="F121">
        <v>2.5761102800000001E-3</v>
      </c>
      <c r="G121">
        <v>2.7208584599999999E-3</v>
      </c>
      <c r="H121">
        <v>2.80479211E-3</v>
      </c>
      <c r="I121">
        <v>2.8900397500000001E-3</v>
      </c>
      <c r="J121">
        <v>2.9772256300000001E-3</v>
      </c>
      <c r="K121">
        <v>3.0677160300000002E-3</v>
      </c>
      <c r="L121">
        <v>3.16252255E-3</v>
      </c>
      <c r="M121">
        <v>3.2607344499999999E-3</v>
      </c>
      <c r="N121">
        <v>3.3633211999999999E-3</v>
      </c>
      <c r="O121">
        <v>3.4705778900000002E-3</v>
      </c>
      <c r="P121">
        <v>3.5826892699999998E-3</v>
      </c>
      <c r="Q121">
        <v>3.6998476400000001E-3</v>
      </c>
      <c r="R121">
        <v>3.8129045700000001E-3</v>
      </c>
      <c r="S121">
        <v>3.9293283800000004E-3</v>
      </c>
      <c r="T121">
        <v>4.0503459999999998E-3</v>
      </c>
      <c r="U121">
        <v>4.1763108999999998E-3</v>
      </c>
      <c r="V121">
        <v>4.3072700100000002E-3</v>
      </c>
      <c r="W121">
        <v>4.4343716500000003E-3</v>
      </c>
      <c r="X121">
        <v>4.5649826299999996E-3</v>
      </c>
      <c r="Y121">
        <v>4.7002282099999999E-3</v>
      </c>
      <c r="Z121">
        <v>4.8403696599999997E-3</v>
      </c>
      <c r="AA121">
        <v>4.9850541500000003E-3</v>
      </c>
      <c r="AB121">
        <v>5.08894134E-3</v>
      </c>
      <c r="AC121">
        <v>5.1885039600000002E-3</v>
      </c>
      <c r="AD121">
        <v>5.2888120500000002E-3</v>
      </c>
      <c r="AE121">
        <v>5.3905424899999997E-3</v>
      </c>
      <c r="AF121">
        <v>5.4936656999999998E-3</v>
      </c>
      <c r="AG121">
        <v>5.6272833299999998E-3</v>
      </c>
      <c r="AH121">
        <v>5.7678632699999996E-3</v>
      </c>
      <c r="AI121">
        <v>5.9119885900000002E-3</v>
      </c>
      <c r="AJ121">
        <v>6.0590600199999997E-3</v>
      </c>
      <c r="AK121">
        <v>6.2089367900000003E-3</v>
      </c>
    </row>
    <row r="122" spans="1:37" x14ac:dyDescent="0.35">
      <c r="A122" t="s">
        <v>2213</v>
      </c>
      <c r="B122">
        <v>6.1565264299999999E-3</v>
      </c>
      <c r="C122">
        <v>6.2812639200000003E-3</v>
      </c>
      <c r="D122">
        <v>6.3015058799999997E-3</v>
      </c>
      <c r="E122">
        <v>6.2301210099999999E-3</v>
      </c>
      <c r="F122">
        <v>6.24863668E-3</v>
      </c>
      <c r="G122">
        <v>6.5148865299999997E-3</v>
      </c>
      <c r="H122">
        <v>6.6642178700000001E-3</v>
      </c>
      <c r="I122">
        <v>6.8297357700000004E-3</v>
      </c>
      <c r="J122">
        <v>7.0024225399999999E-3</v>
      </c>
      <c r="K122">
        <v>7.1816337900000001E-3</v>
      </c>
      <c r="L122">
        <v>7.3688911400000001E-3</v>
      </c>
      <c r="M122">
        <v>7.5638574700000001E-3</v>
      </c>
      <c r="N122">
        <v>7.7679863900000003E-3</v>
      </c>
      <c r="O122">
        <v>7.9822056400000001E-3</v>
      </c>
      <c r="P122">
        <v>8.2072134799999995E-3</v>
      </c>
      <c r="Q122">
        <v>8.4436205800000001E-3</v>
      </c>
      <c r="R122">
        <v>8.6826722799999995E-3</v>
      </c>
      <c r="S122">
        <v>8.9306309799999997E-3</v>
      </c>
      <c r="T122">
        <v>9.1893295100000001E-3</v>
      </c>
      <c r="U122">
        <v>9.4596315399999992E-3</v>
      </c>
      <c r="V122">
        <v>9.7415950699999993E-3</v>
      </c>
      <c r="W122">
        <v>1.0026781E-2</v>
      </c>
      <c r="X122">
        <v>1.0321403700000001E-2</v>
      </c>
      <c r="Y122">
        <v>1.0627193300000001E-2</v>
      </c>
      <c r="Z122">
        <v>1.0944898E-2</v>
      </c>
      <c r="AA122">
        <v>1.12733807E-2</v>
      </c>
      <c r="AB122">
        <v>1.15669185E-2</v>
      </c>
      <c r="AC122">
        <v>1.1854472899999999E-2</v>
      </c>
      <c r="AD122">
        <v>1.21428469E-2</v>
      </c>
      <c r="AE122">
        <v>1.24341187E-2</v>
      </c>
      <c r="AF122">
        <v>1.27290532E-2</v>
      </c>
      <c r="AG122">
        <v>1.3057845E-2</v>
      </c>
      <c r="AH122">
        <v>1.3402012200000001E-2</v>
      </c>
      <c r="AI122">
        <v>1.37571914E-2</v>
      </c>
      <c r="AJ122">
        <v>1.4121988E-2</v>
      </c>
      <c r="AK122">
        <v>1.4495783999999999E-2</v>
      </c>
    </row>
    <row r="123" spans="1:37" x14ac:dyDescent="0.35">
      <c r="A123" t="s">
        <v>2214</v>
      </c>
      <c r="B123">
        <v>6.1565264299999999E-3</v>
      </c>
      <c r="C123">
        <v>6.2812639200000003E-3</v>
      </c>
      <c r="D123">
        <v>6.3015058799999997E-3</v>
      </c>
      <c r="E123">
        <v>6.2301210099999999E-3</v>
      </c>
      <c r="F123">
        <v>6.24863668E-3</v>
      </c>
      <c r="G123">
        <v>6.5148865299999997E-3</v>
      </c>
      <c r="H123">
        <v>6.6642178700000001E-3</v>
      </c>
      <c r="I123">
        <v>6.8297357700000004E-3</v>
      </c>
      <c r="J123">
        <v>7.0024225399999999E-3</v>
      </c>
      <c r="K123">
        <v>7.1816337900000001E-3</v>
      </c>
      <c r="L123">
        <v>7.3688911400000001E-3</v>
      </c>
      <c r="M123">
        <v>7.5638574700000001E-3</v>
      </c>
      <c r="N123">
        <v>7.7679863900000003E-3</v>
      </c>
      <c r="O123">
        <v>7.9822056400000001E-3</v>
      </c>
      <c r="P123">
        <v>8.2072134799999995E-3</v>
      </c>
      <c r="Q123">
        <v>8.4436205800000001E-3</v>
      </c>
      <c r="R123">
        <v>8.6826722799999995E-3</v>
      </c>
      <c r="S123">
        <v>8.9306309799999997E-3</v>
      </c>
      <c r="T123">
        <v>9.1893295100000001E-3</v>
      </c>
      <c r="U123">
        <v>9.4596315399999992E-3</v>
      </c>
      <c r="V123">
        <v>9.7415950699999993E-3</v>
      </c>
      <c r="W123">
        <v>1.0026781E-2</v>
      </c>
      <c r="X123">
        <v>1.0321403700000001E-2</v>
      </c>
      <c r="Y123">
        <v>1.0627193300000001E-2</v>
      </c>
      <c r="Z123">
        <v>1.0944898E-2</v>
      </c>
      <c r="AA123">
        <v>1.12733807E-2</v>
      </c>
      <c r="AB123">
        <v>1.15669185E-2</v>
      </c>
      <c r="AC123">
        <v>1.1854472899999999E-2</v>
      </c>
      <c r="AD123">
        <v>1.21428469E-2</v>
      </c>
      <c r="AE123">
        <v>1.24341187E-2</v>
      </c>
      <c r="AF123">
        <v>1.27290532E-2</v>
      </c>
      <c r="AG123">
        <v>1.3057845E-2</v>
      </c>
      <c r="AH123">
        <v>1.3402012200000001E-2</v>
      </c>
      <c r="AI123">
        <v>1.37571914E-2</v>
      </c>
      <c r="AJ123">
        <v>1.4121988E-2</v>
      </c>
      <c r="AK123">
        <v>1.4495783999999999E-2</v>
      </c>
    </row>
    <row r="124" spans="1:37" x14ac:dyDescent="0.35">
      <c r="A124" t="s">
        <v>2215</v>
      </c>
      <c r="B124">
        <v>3.3499329100000002E-3</v>
      </c>
      <c r="C124">
        <v>3.43749414E-3</v>
      </c>
      <c r="D124">
        <v>3.47139358E-3</v>
      </c>
      <c r="E124">
        <v>3.4583305000000001E-3</v>
      </c>
      <c r="F124">
        <v>3.49183673E-3</v>
      </c>
      <c r="G124">
        <v>3.6547912000000002E-3</v>
      </c>
      <c r="H124">
        <v>3.75022224E-3</v>
      </c>
      <c r="I124">
        <v>3.8534618200000001E-3</v>
      </c>
      <c r="J124">
        <v>3.9603015599999998E-3</v>
      </c>
      <c r="K124">
        <v>4.0709377899999996E-3</v>
      </c>
      <c r="L124">
        <v>4.1864466699999998E-3</v>
      </c>
      <c r="M124">
        <v>4.3060732500000004E-3</v>
      </c>
      <c r="N124">
        <v>4.4307696000000004E-3</v>
      </c>
      <c r="O124">
        <v>4.5609990700000002E-3</v>
      </c>
      <c r="P124">
        <v>4.6970824999999997E-3</v>
      </c>
      <c r="Q124">
        <v>4.8393098899999999E-3</v>
      </c>
      <c r="R124">
        <v>4.9799700000000002E-3</v>
      </c>
      <c r="S124">
        <v>5.1250042199999998E-3</v>
      </c>
      <c r="T124">
        <v>5.2756693199999998E-3</v>
      </c>
      <c r="U124">
        <v>5.4324032199999997E-3</v>
      </c>
      <c r="V124">
        <v>5.5951236199999997E-3</v>
      </c>
      <c r="W124">
        <v>5.7565318599999997E-3</v>
      </c>
      <c r="X124">
        <v>5.9225343499999996E-3</v>
      </c>
      <c r="Y124">
        <v>6.0943241500000002E-3</v>
      </c>
      <c r="Z124">
        <v>6.2722765599999997E-3</v>
      </c>
      <c r="AA124">
        <v>6.4555020999999997E-3</v>
      </c>
      <c r="AB124">
        <v>6.6054595799999996E-3</v>
      </c>
      <c r="AC124">
        <v>6.7507162400000003E-3</v>
      </c>
      <c r="AD124">
        <v>6.8963631400000003E-3</v>
      </c>
      <c r="AE124">
        <v>7.0434194199999996E-3</v>
      </c>
      <c r="AF124">
        <v>7.1921362799999998E-3</v>
      </c>
      <c r="AG124">
        <v>7.36778435E-3</v>
      </c>
      <c r="AH124">
        <v>7.55213407E-3</v>
      </c>
      <c r="AI124">
        <v>7.7419247800000002E-3</v>
      </c>
      <c r="AJ124">
        <v>7.9364504100000004E-3</v>
      </c>
      <c r="AK124">
        <v>8.1354421600000008E-3</v>
      </c>
    </row>
    <row r="125" spans="1:37" x14ac:dyDescent="0.35">
      <c r="A125" t="s">
        <v>2216</v>
      </c>
      <c r="B125">
        <v>3.3499329100000002E-3</v>
      </c>
      <c r="C125">
        <v>3.43749414E-3</v>
      </c>
      <c r="D125">
        <v>3.47139358E-3</v>
      </c>
      <c r="E125">
        <v>3.4583305000000001E-3</v>
      </c>
      <c r="F125">
        <v>3.49183673E-3</v>
      </c>
      <c r="G125">
        <v>3.6547912000000002E-3</v>
      </c>
      <c r="H125">
        <v>3.75022224E-3</v>
      </c>
      <c r="I125">
        <v>3.8534618200000001E-3</v>
      </c>
      <c r="J125">
        <v>3.9603015599999998E-3</v>
      </c>
      <c r="K125">
        <v>4.0709377899999996E-3</v>
      </c>
      <c r="L125">
        <v>4.1864466699999998E-3</v>
      </c>
      <c r="M125">
        <v>4.3060732500000004E-3</v>
      </c>
      <c r="N125">
        <v>4.4307696000000004E-3</v>
      </c>
      <c r="O125">
        <v>4.5609990700000002E-3</v>
      </c>
      <c r="P125">
        <v>4.6970824999999997E-3</v>
      </c>
      <c r="Q125">
        <v>4.8393098899999999E-3</v>
      </c>
      <c r="R125">
        <v>4.9799700000000002E-3</v>
      </c>
      <c r="S125">
        <v>5.1250042199999998E-3</v>
      </c>
      <c r="T125">
        <v>5.2756693199999998E-3</v>
      </c>
      <c r="U125">
        <v>5.4324032199999997E-3</v>
      </c>
      <c r="V125">
        <v>5.5951236199999997E-3</v>
      </c>
      <c r="W125">
        <v>5.7565318599999997E-3</v>
      </c>
      <c r="X125">
        <v>5.9225343499999996E-3</v>
      </c>
      <c r="Y125">
        <v>6.0943241500000002E-3</v>
      </c>
      <c r="Z125">
        <v>6.2722765599999997E-3</v>
      </c>
      <c r="AA125">
        <v>6.4555020999999997E-3</v>
      </c>
      <c r="AB125">
        <v>6.6054595799999996E-3</v>
      </c>
      <c r="AC125">
        <v>6.7507162400000003E-3</v>
      </c>
      <c r="AD125">
        <v>6.8963631400000003E-3</v>
      </c>
      <c r="AE125">
        <v>7.0434194199999996E-3</v>
      </c>
      <c r="AF125">
        <v>7.1921362799999998E-3</v>
      </c>
      <c r="AG125">
        <v>7.36778435E-3</v>
      </c>
      <c r="AH125">
        <v>7.55213407E-3</v>
      </c>
      <c r="AI125">
        <v>7.7419247800000002E-3</v>
      </c>
      <c r="AJ125">
        <v>7.9364504100000004E-3</v>
      </c>
      <c r="AK125">
        <v>8.1354421600000008E-3</v>
      </c>
    </row>
    <row r="126" spans="1:37" x14ac:dyDescent="0.35">
      <c r="A126" t="s">
        <v>2217</v>
      </c>
      <c r="B126">
        <v>2.00480585E-2</v>
      </c>
      <c r="C126">
        <v>2.0641881800000001E-2</v>
      </c>
      <c r="D126">
        <v>2.0946136000000001E-2</v>
      </c>
      <c r="E126">
        <v>2.0975829299999998E-2</v>
      </c>
      <c r="F126">
        <v>2.1249417100000001E-2</v>
      </c>
      <c r="G126">
        <v>2.2278003300000002E-2</v>
      </c>
      <c r="H126">
        <v>2.2915596E-2</v>
      </c>
      <c r="I126">
        <v>2.3605203500000001E-2</v>
      </c>
      <c r="J126">
        <v>2.4317723100000001E-2</v>
      </c>
      <c r="K126">
        <v>2.5054336300000001E-2</v>
      </c>
      <c r="L126">
        <v>2.5820266299999999E-2</v>
      </c>
      <c r="M126">
        <v>2.66110915E-2</v>
      </c>
      <c r="N126">
        <v>2.74345756E-2</v>
      </c>
      <c r="O126">
        <v>2.8294239200000001E-2</v>
      </c>
      <c r="P126">
        <v>2.9192639199999999E-2</v>
      </c>
      <c r="Q126">
        <v>3.0132069800000001E-2</v>
      </c>
      <c r="R126">
        <v>3.10498471E-2</v>
      </c>
      <c r="S126">
        <v>3.1997278599999998E-2</v>
      </c>
      <c r="T126">
        <v>3.2983310199999998E-2</v>
      </c>
      <c r="U126">
        <v>3.4010609999999997E-2</v>
      </c>
      <c r="V126">
        <v>3.5079712999999998E-2</v>
      </c>
      <c r="W126">
        <v>3.6128987600000002E-2</v>
      </c>
      <c r="X126">
        <v>3.7209255900000002E-2</v>
      </c>
      <c r="Y126">
        <v>3.8328893199999998E-2</v>
      </c>
      <c r="Z126">
        <v>3.9490036800000003E-2</v>
      </c>
      <c r="AA126">
        <v>4.06902793E-2</v>
      </c>
      <c r="AB126">
        <v>4.1613253599999997E-2</v>
      </c>
      <c r="AC126">
        <v>4.25074862E-2</v>
      </c>
      <c r="AD126">
        <v>4.3408885299999998E-2</v>
      </c>
      <c r="AE126">
        <v>4.4322072300000001E-2</v>
      </c>
      <c r="AF126">
        <v>4.5247041500000001E-2</v>
      </c>
      <c r="AG126">
        <v>4.6387481600000002E-2</v>
      </c>
      <c r="AH126">
        <v>4.7583538600000003E-2</v>
      </c>
      <c r="AI126">
        <v>4.8811556800000003E-2</v>
      </c>
      <c r="AJ126">
        <v>5.0067745599999998E-2</v>
      </c>
      <c r="AK126">
        <v>5.1351123200000001E-2</v>
      </c>
    </row>
    <row r="127" spans="1:37" x14ac:dyDescent="0.35">
      <c r="A127" t="s">
        <v>2218</v>
      </c>
      <c r="B127">
        <v>2.00480585E-2</v>
      </c>
      <c r="C127">
        <v>2.0641881800000001E-2</v>
      </c>
      <c r="D127">
        <v>2.0946136000000001E-2</v>
      </c>
      <c r="E127">
        <v>2.0975829299999998E-2</v>
      </c>
      <c r="F127">
        <v>2.1249417100000001E-2</v>
      </c>
      <c r="G127">
        <v>2.2278003300000002E-2</v>
      </c>
      <c r="H127">
        <v>2.2915596E-2</v>
      </c>
      <c r="I127">
        <v>2.3605203500000001E-2</v>
      </c>
      <c r="J127">
        <v>2.4317723100000001E-2</v>
      </c>
      <c r="K127">
        <v>2.5054336300000001E-2</v>
      </c>
      <c r="L127">
        <v>2.5820266299999999E-2</v>
      </c>
      <c r="M127">
        <v>2.66110915E-2</v>
      </c>
      <c r="N127">
        <v>2.74345756E-2</v>
      </c>
      <c r="O127">
        <v>2.8294239200000001E-2</v>
      </c>
      <c r="P127">
        <v>2.9192639199999999E-2</v>
      </c>
      <c r="Q127">
        <v>3.0132069800000001E-2</v>
      </c>
      <c r="R127">
        <v>3.10498471E-2</v>
      </c>
      <c r="S127">
        <v>3.1997278599999998E-2</v>
      </c>
      <c r="T127">
        <v>3.2983310199999998E-2</v>
      </c>
      <c r="U127">
        <v>3.4010609999999997E-2</v>
      </c>
      <c r="V127">
        <v>3.5079712999999998E-2</v>
      </c>
      <c r="W127">
        <v>3.6128987600000002E-2</v>
      </c>
      <c r="X127">
        <v>3.7209255900000002E-2</v>
      </c>
      <c r="Y127">
        <v>3.8328893199999998E-2</v>
      </c>
      <c r="Z127">
        <v>3.9490036800000003E-2</v>
      </c>
      <c r="AA127">
        <v>4.06902793E-2</v>
      </c>
      <c r="AB127">
        <v>4.1613253599999997E-2</v>
      </c>
      <c r="AC127">
        <v>4.25074862E-2</v>
      </c>
      <c r="AD127">
        <v>4.3408885299999998E-2</v>
      </c>
      <c r="AE127">
        <v>4.4322072300000001E-2</v>
      </c>
      <c r="AF127">
        <v>4.5247041500000001E-2</v>
      </c>
      <c r="AG127">
        <v>4.6387481600000002E-2</v>
      </c>
      <c r="AH127">
        <v>4.7583538600000003E-2</v>
      </c>
      <c r="AI127">
        <v>4.8811556800000003E-2</v>
      </c>
      <c r="AJ127">
        <v>5.0067745599999998E-2</v>
      </c>
      <c r="AK127">
        <v>5.1351123200000001E-2</v>
      </c>
    </row>
    <row r="128" spans="1:37" x14ac:dyDescent="0.35">
      <c r="A128" t="s">
        <v>2219</v>
      </c>
      <c r="B128">
        <v>3.8948022999999998E-3</v>
      </c>
      <c r="C128">
        <v>3.9843665200000001E-3</v>
      </c>
      <c r="D128">
        <v>4.0080476299999999E-3</v>
      </c>
      <c r="E128">
        <v>3.9690831200000004E-3</v>
      </c>
      <c r="F128">
        <v>3.9902089599999999E-3</v>
      </c>
      <c r="G128">
        <v>4.15908344E-3</v>
      </c>
      <c r="H128">
        <v>4.2657000900000004E-3</v>
      </c>
      <c r="I128">
        <v>4.38223608E-3</v>
      </c>
      <c r="J128">
        <v>4.5036907100000001E-3</v>
      </c>
      <c r="K128">
        <v>4.6299700700000003E-3</v>
      </c>
      <c r="L128">
        <v>4.7619916400000002E-3</v>
      </c>
      <c r="M128">
        <v>4.8990379899999997E-3</v>
      </c>
      <c r="N128">
        <v>5.0423365500000001E-3</v>
      </c>
      <c r="O128">
        <v>5.1924496100000002E-3</v>
      </c>
      <c r="P128">
        <v>5.3497725499999996E-3</v>
      </c>
      <c r="Q128">
        <v>5.51467461E-3</v>
      </c>
      <c r="R128">
        <v>5.6769687299999998E-3</v>
      </c>
      <c r="S128">
        <v>5.84496211E-3</v>
      </c>
      <c r="T128">
        <v>6.0204334099999996E-3</v>
      </c>
      <c r="U128">
        <v>6.2039351200000002E-3</v>
      </c>
      <c r="V128">
        <v>6.3955044399999997E-3</v>
      </c>
      <c r="W128">
        <v>6.58510954E-3</v>
      </c>
      <c r="X128">
        <v>6.7809356100000003E-3</v>
      </c>
      <c r="Y128">
        <v>6.9846374200000002E-3</v>
      </c>
      <c r="Z128">
        <v>7.1966511299999996E-3</v>
      </c>
      <c r="AA128">
        <v>7.4163662499999996E-3</v>
      </c>
      <c r="AB128">
        <v>7.5920757199999999E-3</v>
      </c>
      <c r="AC128">
        <v>7.7636219399999998E-3</v>
      </c>
      <c r="AD128">
        <v>7.9382159500000007E-3</v>
      </c>
      <c r="AE128">
        <v>8.1170170600000004E-3</v>
      </c>
      <c r="AF128">
        <v>8.2999879300000006E-3</v>
      </c>
      <c r="AG128">
        <v>8.5203542300000008E-3</v>
      </c>
      <c r="AH128">
        <v>8.7521852099999992E-3</v>
      </c>
      <c r="AI128">
        <v>8.9905560700000008E-3</v>
      </c>
      <c r="AJ128">
        <v>9.2344508200000001E-3</v>
      </c>
      <c r="AK128">
        <v>9.4836325000000003E-3</v>
      </c>
    </row>
    <row r="129" spans="1:37" x14ac:dyDescent="0.35">
      <c r="A129" t="s">
        <v>2220</v>
      </c>
      <c r="B129">
        <v>3.8948022999999998E-3</v>
      </c>
      <c r="C129">
        <v>3.9843665200000001E-3</v>
      </c>
      <c r="D129">
        <v>4.0080476299999999E-3</v>
      </c>
      <c r="E129">
        <v>3.9690831200000004E-3</v>
      </c>
      <c r="F129">
        <v>3.9902089599999999E-3</v>
      </c>
      <c r="G129">
        <v>4.15908344E-3</v>
      </c>
      <c r="H129">
        <v>4.2657000900000004E-3</v>
      </c>
      <c r="I129">
        <v>4.38223608E-3</v>
      </c>
      <c r="J129">
        <v>4.5036907100000001E-3</v>
      </c>
      <c r="K129">
        <v>4.6299700700000003E-3</v>
      </c>
      <c r="L129">
        <v>4.7619916400000002E-3</v>
      </c>
      <c r="M129">
        <v>4.8990379899999997E-3</v>
      </c>
      <c r="N129">
        <v>5.0423365500000001E-3</v>
      </c>
      <c r="O129">
        <v>5.1924496100000002E-3</v>
      </c>
      <c r="P129">
        <v>5.3497725499999996E-3</v>
      </c>
      <c r="Q129">
        <v>5.51467461E-3</v>
      </c>
      <c r="R129">
        <v>5.6769687299999998E-3</v>
      </c>
      <c r="S129">
        <v>5.84496211E-3</v>
      </c>
      <c r="T129">
        <v>6.0204334099999996E-3</v>
      </c>
      <c r="U129">
        <v>6.2039351200000002E-3</v>
      </c>
      <c r="V129">
        <v>6.3955044399999997E-3</v>
      </c>
      <c r="W129">
        <v>6.58510954E-3</v>
      </c>
      <c r="X129">
        <v>6.7809356100000003E-3</v>
      </c>
      <c r="Y129">
        <v>6.9846374200000002E-3</v>
      </c>
      <c r="Z129">
        <v>7.1966511299999996E-3</v>
      </c>
      <c r="AA129">
        <v>7.4163662499999996E-3</v>
      </c>
      <c r="AB129">
        <v>7.5920757199999999E-3</v>
      </c>
      <c r="AC129">
        <v>7.7636219399999998E-3</v>
      </c>
      <c r="AD129">
        <v>7.9382159500000007E-3</v>
      </c>
      <c r="AE129">
        <v>8.1170170600000004E-3</v>
      </c>
      <c r="AF129">
        <v>8.2999879300000006E-3</v>
      </c>
      <c r="AG129">
        <v>8.5203542300000008E-3</v>
      </c>
      <c r="AH129">
        <v>8.7521852099999992E-3</v>
      </c>
      <c r="AI129">
        <v>8.9905560700000008E-3</v>
      </c>
      <c r="AJ129">
        <v>9.2344508200000001E-3</v>
      </c>
      <c r="AK129">
        <v>9.4836325000000003E-3</v>
      </c>
    </row>
    <row r="130" spans="1:37" x14ac:dyDescent="0.35">
      <c r="A130" t="s">
        <v>2221</v>
      </c>
      <c r="B130">
        <v>1.1201238699999999E-2</v>
      </c>
      <c r="C130">
        <v>1.1449555700000001E-2</v>
      </c>
      <c r="D130">
        <v>1.15146967E-2</v>
      </c>
      <c r="E130">
        <v>1.1436051799999999E-2</v>
      </c>
      <c r="F130">
        <v>1.1525298E-2</v>
      </c>
      <c r="G130">
        <v>1.20437683E-2</v>
      </c>
      <c r="H130">
        <v>1.2358592999999999E-2</v>
      </c>
      <c r="I130">
        <v>1.2705390800000001E-2</v>
      </c>
      <c r="J130">
        <v>1.30672555E-2</v>
      </c>
      <c r="K130">
        <v>1.34436964E-2</v>
      </c>
      <c r="L130">
        <v>1.38369598E-2</v>
      </c>
      <c r="M130">
        <v>1.4245350299999999E-2</v>
      </c>
      <c r="N130">
        <v>1.4672445900000001E-2</v>
      </c>
      <c r="O130">
        <v>1.51200003E-2</v>
      </c>
      <c r="P130">
        <v>1.5589275200000001E-2</v>
      </c>
      <c r="Q130">
        <v>1.60814206E-2</v>
      </c>
      <c r="R130">
        <v>1.65663731E-2</v>
      </c>
      <c r="S130">
        <v>1.70676562E-2</v>
      </c>
      <c r="T130">
        <v>1.7590743200000002E-2</v>
      </c>
      <c r="U130">
        <v>1.8137421899999999E-2</v>
      </c>
      <c r="V130">
        <v>1.87081981E-2</v>
      </c>
      <c r="W130">
        <v>1.9273115300000001E-2</v>
      </c>
      <c r="X130">
        <v>1.98554357E-2</v>
      </c>
      <c r="Y130">
        <v>2.04603072E-2</v>
      </c>
      <c r="Z130">
        <v>2.1089190399999999E-2</v>
      </c>
      <c r="AA130">
        <v>2.1741288500000001E-2</v>
      </c>
      <c r="AB130">
        <v>2.2263019799999999E-2</v>
      </c>
      <c r="AC130">
        <v>2.2767586499999999E-2</v>
      </c>
      <c r="AD130">
        <v>2.32774847E-2</v>
      </c>
      <c r="AE130">
        <v>2.3796831000000001E-2</v>
      </c>
      <c r="AF130">
        <v>2.4325872299999999E-2</v>
      </c>
      <c r="AG130">
        <v>2.49629777E-2</v>
      </c>
      <c r="AH130">
        <v>2.5634625899999999E-2</v>
      </c>
      <c r="AI130">
        <v>2.6325662E-2</v>
      </c>
      <c r="AJ130">
        <v>2.7032761999999998E-2</v>
      </c>
      <c r="AK130">
        <v>2.77551194E-2</v>
      </c>
    </row>
    <row r="131" spans="1:37" x14ac:dyDescent="0.35">
      <c r="A131" t="s">
        <v>2222</v>
      </c>
      <c r="B131">
        <v>1.1201238699999999E-2</v>
      </c>
      <c r="C131">
        <v>1.1449555700000001E-2</v>
      </c>
      <c r="D131">
        <v>1.15146967E-2</v>
      </c>
      <c r="E131">
        <v>1.1436051799999999E-2</v>
      </c>
      <c r="F131">
        <v>1.1525298E-2</v>
      </c>
      <c r="G131">
        <v>1.20437683E-2</v>
      </c>
      <c r="H131">
        <v>1.2358592999999999E-2</v>
      </c>
      <c r="I131">
        <v>1.2705390800000001E-2</v>
      </c>
      <c r="J131">
        <v>1.30672555E-2</v>
      </c>
      <c r="K131">
        <v>1.34436964E-2</v>
      </c>
      <c r="L131">
        <v>1.38369598E-2</v>
      </c>
      <c r="M131">
        <v>1.4245350299999999E-2</v>
      </c>
      <c r="N131">
        <v>1.4672445900000001E-2</v>
      </c>
      <c r="O131">
        <v>1.51200003E-2</v>
      </c>
      <c r="P131">
        <v>1.5589275200000001E-2</v>
      </c>
      <c r="Q131">
        <v>1.60814206E-2</v>
      </c>
      <c r="R131">
        <v>1.65663731E-2</v>
      </c>
      <c r="S131">
        <v>1.70676562E-2</v>
      </c>
      <c r="T131">
        <v>1.7590743200000002E-2</v>
      </c>
      <c r="U131">
        <v>1.8137421899999999E-2</v>
      </c>
      <c r="V131">
        <v>1.87081981E-2</v>
      </c>
      <c r="W131">
        <v>1.9273115300000001E-2</v>
      </c>
      <c r="X131">
        <v>1.98554357E-2</v>
      </c>
      <c r="Y131">
        <v>2.04603072E-2</v>
      </c>
      <c r="Z131">
        <v>2.1089190399999999E-2</v>
      </c>
      <c r="AA131">
        <v>2.1741288500000001E-2</v>
      </c>
      <c r="AB131">
        <v>2.2263019799999999E-2</v>
      </c>
      <c r="AC131">
        <v>2.2767586499999999E-2</v>
      </c>
      <c r="AD131">
        <v>2.32774847E-2</v>
      </c>
      <c r="AE131">
        <v>2.3796831000000001E-2</v>
      </c>
      <c r="AF131">
        <v>2.4325872299999999E-2</v>
      </c>
      <c r="AG131">
        <v>2.49629777E-2</v>
      </c>
      <c r="AH131">
        <v>2.5634625899999999E-2</v>
      </c>
      <c r="AI131">
        <v>2.6325662E-2</v>
      </c>
      <c r="AJ131">
        <v>2.7032761999999998E-2</v>
      </c>
      <c r="AK131">
        <v>2.77551194E-2</v>
      </c>
    </row>
    <row r="132" spans="1:37" x14ac:dyDescent="0.35">
      <c r="A132" t="s">
        <v>2223</v>
      </c>
      <c r="B132">
        <v>2.4215633600000001E-3</v>
      </c>
      <c r="C132">
        <v>2.5007258299999998E-3</v>
      </c>
      <c r="D132">
        <v>2.54233482E-3</v>
      </c>
      <c r="E132">
        <v>2.5469219E-3</v>
      </c>
      <c r="F132">
        <v>2.5829189199999998E-3</v>
      </c>
      <c r="G132">
        <v>2.7092827200000001E-3</v>
      </c>
      <c r="H132">
        <v>2.7895994099999999E-3</v>
      </c>
      <c r="I132">
        <v>2.87530529E-3</v>
      </c>
      <c r="J132">
        <v>2.9634644399999998E-3</v>
      </c>
      <c r="K132">
        <v>3.0543464700000002E-3</v>
      </c>
      <c r="L132">
        <v>3.14854879E-3</v>
      </c>
      <c r="M132">
        <v>3.2456331500000002E-3</v>
      </c>
      <c r="N132">
        <v>3.3467140799999999E-3</v>
      </c>
      <c r="O132">
        <v>3.4522295199999999E-3</v>
      </c>
      <c r="P132">
        <v>3.5624951200000001E-3</v>
      </c>
      <c r="Q132">
        <v>3.67780244E-3</v>
      </c>
      <c r="R132">
        <v>3.7890529699999998E-3</v>
      </c>
      <c r="S132">
        <v>3.9041431799999998E-3</v>
      </c>
      <c r="T132">
        <v>4.0243235200000003E-3</v>
      </c>
      <c r="U132">
        <v>4.1499266699999999E-3</v>
      </c>
      <c r="V132">
        <v>4.2810889600000002E-3</v>
      </c>
      <c r="W132">
        <v>4.4086858499999999E-3</v>
      </c>
      <c r="X132">
        <v>4.5404660099999999E-3</v>
      </c>
      <c r="Y132">
        <v>4.6775742000000004E-3</v>
      </c>
      <c r="Z132">
        <v>4.8202503500000002E-3</v>
      </c>
      <c r="AA132">
        <v>4.9684452899999999E-3</v>
      </c>
      <c r="AB132">
        <v>5.0763313100000004E-3</v>
      </c>
      <c r="AC132">
        <v>5.1818203299999997E-3</v>
      </c>
      <c r="AD132">
        <v>5.2898754900000001E-3</v>
      </c>
      <c r="AE132">
        <v>5.4009693399999998E-3</v>
      </c>
      <c r="AF132">
        <v>5.5148916999999999E-3</v>
      </c>
      <c r="AG132">
        <v>5.6606429300000002E-3</v>
      </c>
      <c r="AH132">
        <v>5.8136510000000004E-3</v>
      </c>
      <c r="AI132">
        <v>5.9704822499999999E-3</v>
      </c>
      <c r="AJ132">
        <v>6.1306108699999999E-3</v>
      </c>
      <c r="AK132">
        <v>6.2939790799999996E-3</v>
      </c>
    </row>
    <row r="133" spans="1:37" x14ac:dyDescent="0.35">
      <c r="A133" t="s">
        <v>2224</v>
      </c>
      <c r="B133">
        <v>2.4215633600000001E-3</v>
      </c>
      <c r="C133">
        <v>2.5007258299999998E-3</v>
      </c>
      <c r="D133">
        <v>2.54233482E-3</v>
      </c>
      <c r="E133">
        <v>2.5469219E-3</v>
      </c>
      <c r="F133">
        <v>2.5829189199999998E-3</v>
      </c>
      <c r="G133">
        <v>2.7092827200000001E-3</v>
      </c>
      <c r="H133">
        <v>2.7895994099999999E-3</v>
      </c>
      <c r="I133">
        <v>2.87530529E-3</v>
      </c>
      <c r="J133">
        <v>2.9634644399999998E-3</v>
      </c>
      <c r="K133">
        <v>3.0543464700000002E-3</v>
      </c>
      <c r="L133">
        <v>3.14854879E-3</v>
      </c>
      <c r="M133">
        <v>3.2456331500000002E-3</v>
      </c>
      <c r="N133">
        <v>3.3467140799999999E-3</v>
      </c>
      <c r="O133">
        <v>3.4522295199999999E-3</v>
      </c>
      <c r="P133">
        <v>3.5624951200000001E-3</v>
      </c>
      <c r="Q133">
        <v>3.67780244E-3</v>
      </c>
      <c r="R133">
        <v>3.7890529699999998E-3</v>
      </c>
      <c r="S133">
        <v>3.9041431799999998E-3</v>
      </c>
      <c r="T133">
        <v>4.0243235200000003E-3</v>
      </c>
      <c r="U133">
        <v>4.1499266699999999E-3</v>
      </c>
      <c r="V133">
        <v>4.2810889600000002E-3</v>
      </c>
      <c r="W133">
        <v>4.4086858499999999E-3</v>
      </c>
      <c r="X133">
        <v>4.5404660099999999E-3</v>
      </c>
      <c r="Y133">
        <v>4.6775742000000004E-3</v>
      </c>
      <c r="Z133">
        <v>4.8202503500000002E-3</v>
      </c>
      <c r="AA133">
        <v>4.9684452899999999E-3</v>
      </c>
      <c r="AB133">
        <v>5.0763313100000004E-3</v>
      </c>
      <c r="AC133">
        <v>5.1818203299999997E-3</v>
      </c>
      <c r="AD133">
        <v>5.2898754900000001E-3</v>
      </c>
      <c r="AE133">
        <v>5.4009693399999998E-3</v>
      </c>
      <c r="AF133">
        <v>5.5148916999999999E-3</v>
      </c>
      <c r="AG133">
        <v>5.6606429300000002E-3</v>
      </c>
      <c r="AH133">
        <v>5.8136510000000004E-3</v>
      </c>
      <c r="AI133">
        <v>5.9704822499999999E-3</v>
      </c>
      <c r="AJ133">
        <v>6.1306108699999999E-3</v>
      </c>
      <c r="AK133">
        <v>6.2939790799999996E-3</v>
      </c>
    </row>
    <row r="134" spans="1:37" x14ac:dyDescent="0.35">
      <c r="A134" t="s">
        <v>2225</v>
      </c>
      <c r="B134">
        <v>3.6460668699999999E-3</v>
      </c>
      <c r="C134">
        <v>3.7376626500000001E-3</v>
      </c>
      <c r="D134">
        <v>3.76708508E-3</v>
      </c>
      <c r="E134">
        <v>3.7381564399999998E-3</v>
      </c>
      <c r="F134">
        <v>3.7618722299999998E-3</v>
      </c>
      <c r="G134">
        <v>3.9333079500000001E-3</v>
      </c>
      <c r="H134">
        <v>4.0300898399999998E-3</v>
      </c>
      <c r="I134">
        <v>4.1333531099999998E-3</v>
      </c>
      <c r="J134">
        <v>4.2391413600000004E-3</v>
      </c>
      <c r="K134">
        <v>4.3480346099999999E-3</v>
      </c>
      <c r="L134">
        <v>4.4615541E-3</v>
      </c>
      <c r="M134">
        <v>4.5792845699999998E-3</v>
      </c>
      <c r="N134">
        <v>4.7022295000000002E-3</v>
      </c>
      <c r="O134">
        <v>4.8309087199999998E-3</v>
      </c>
      <c r="P134">
        <v>4.9656671700000002E-3</v>
      </c>
      <c r="Q134">
        <v>5.1068082499999999E-3</v>
      </c>
      <c r="R134">
        <v>5.2475833800000003E-3</v>
      </c>
      <c r="S134">
        <v>5.3930771599999998E-3</v>
      </c>
      <c r="T134">
        <v>5.5446333099999998E-3</v>
      </c>
      <c r="U134">
        <v>5.7027573299999997E-3</v>
      </c>
      <c r="V134">
        <v>5.8673188799999998E-3</v>
      </c>
      <c r="W134">
        <v>6.0319533699999999E-3</v>
      </c>
      <c r="X134">
        <v>6.2016581000000001E-3</v>
      </c>
      <c r="Y134">
        <v>6.3776911699999998E-3</v>
      </c>
      <c r="Z134">
        <v>6.5604784899999996E-3</v>
      </c>
      <c r="AA134">
        <v>6.74896847E-3</v>
      </c>
      <c r="AB134">
        <v>6.90922103E-3</v>
      </c>
      <c r="AC134">
        <v>7.0651485699999997E-3</v>
      </c>
      <c r="AD134">
        <v>7.2221760999999999E-3</v>
      </c>
      <c r="AE134">
        <v>7.3816528399999999E-3</v>
      </c>
      <c r="AF134">
        <v>7.54389046E-3</v>
      </c>
      <c r="AG134">
        <v>7.7311271500000002E-3</v>
      </c>
      <c r="AH134">
        <v>7.9279948699999998E-3</v>
      </c>
      <c r="AI134">
        <v>8.1309287900000003E-3</v>
      </c>
      <c r="AJ134">
        <v>8.3389584099999997E-3</v>
      </c>
      <c r="AK134">
        <v>8.5517479300000008E-3</v>
      </c>
    </row>
    <row r="135" spans="1:37" x14ac:dyDescent="0.35">
      <c r="A135" t="s">
        <v>2226</v>
      </c>
      <c r="B135">
        <v>3.6460668699999999E-3</v>
      </c>
      <c r="C135">
        <v>3.7376626500000001E-3</v>
      </c>
      <c r="D135">
        <v>3.76708508E-3</v>
      </c>
      <c r="E135">
        <v>3.7381564399999998E-3</v>
      </c>
      <c r="F135">
        <v>3.7618722299999998E-3</v>
      </c>
      <c r="G135">
        <v>3.9333079500000001E-3</v>
      </c>
      <c r="H135">
        <v>4.0300898399999998E-3</v>
      </c>
      <c r="I135">
        <v>4.1333531099999998E-3</v>
      </c>
      <c r="J135">
        <v>4.2391413600000004E-3</v>
      </c>
      <c r="K135">
        <v>4.3480346099999999E-3</v>
      </c>
      <c r="L135">
        <v>4.4615541E-3</v>
      </c>
      <c r="M135">
        <v>4.5792845699999998E-3</v>
      </c>
      <c r="N135">
        <v>4.7022295000000002E-3</v>
      </c>
      <c r="O135">
        <v>4.8309087199999998E-3</v>
      </c>
      <c r="P135">
        <v>4.9656671700000002E-3</v>
      </c>
      <c r="Q135">
        <v>5.1068082499999999E-3</v>
      </c>
      <c r="R135">
        <v>5.2475833800000003E-3</v>
      </c>
      <c r="S135">
        <v>5.3930771599999998E-3</v>
      </c>
      <c r="T135">
        <v>5.5446333099999998E-3</v>
      </c>
      <c r="U135">
        <v>5.7027573299999997E-3</v>
      </c>
      <c r="V135">
        <v>5.8673188799999998E-3</v>
      </c>
      <c r="W135">
        <v>6.0319533699999999E-3</v>
      </c>
      <c r="X135">
        <v>6.2016581000000001E-3</v>
      </c>
      <c r="Y135">
        <v>6.3776911699999998E-3</v>
      </c>
      <c r="Z135">
        <v>6.5604784899999996E-3</v>
      </c>
      <c r="AA135">
        <v>6.74896847E-3</v>
      </c>
      <c r="AB135">
        <v>6.90922103E-3</v>
      </c>
      <c r="AC135">
        <v>7.0651485699999997E-3</v>
      </c>
      <c r="AD135">
        <v>7.2221760999999999E-3</v>
      </c>
      <c r="AE135">
        <v>7.3816528399999999E-3</v>
      </c>
      <c r="AF135">
        <v>7.54389046E-3</v>
      </c>
      <c r="AG135">
        <v>7.7311271500000002E-3</v>
      </c>
      <c r="AH135">
        <v>7.9279948699999998E-3</v>
      </c>
      <c r="AI135">
        <v>8.1309287900000003E-3</v>
      </c>
      <c r="AJ135">
        <v>8.3389584099999997E-3</v>
      </c>
      <c r="AK135">
        <v>8.5517479300000008E-3</v>
      </c>
    </row>
    <row r="136" spans="1:37" x14ac:dyDescent="0.35">
      <c r="A136" t="s">
        <v>2227</v>
      </c>
      <c r="B136">
        <v>2.6457310599999999E-2</v>
      </c>
      <c r="C136">
        <v>2.6945723800000002E-2</v>
      </c>
      <c r="D136">
        <v>2.7025354000000001E-2</v>
      </c>
      <c r="E136">
        <v>2.6692316600000002E-2</v>
      </c>
      <c r="F136">
        <v>2.6669241900000001E-2</v>
      </c>
      <c r="G136">
        <v>2.7543326199999999E-2</v>
      </c>
      <c r="H136">
        <v>2.8042895599999999E-2</v>
      </c>
      <c r="I136">
        <v>2.8610365799999999E-2</v>
      </c>
      <c r="J136">
        <v>2.9216599499999999E-2</v>
      </c>
      <c r="K136">
        <v>2.98558027E-2</v>
      </c>
      <c r="L136">
        <v>3.05321364E-2</v>
      </c>
      <c r="M136">
        <v>3.12453761E-2</v>
      </c>
      <c r="N136">
        <v>3.1998357599999999E-2</v>
      </c>
      <c r="O136">
        <v>3.2793771200000002E-2</v>
      </c>
      <c r="P136">
        <v>3.3633802900000002E-2</v>
      </c>
      <c r="Q136">
        <v>3.45204E-2</v>
      </c>
      <c r="R136">
        <v>3.5441622800000003E-2</v>
      </c>
      <c r="S136">
        <v>3.6400723599999997E-2</v>
      </c>
      <c r="T136">
        <v>3.7401927100000003E-2</v>
      </c>
      <c r="U136">
        <v>3.8448551900000003E-2</v>
      </c>
      <c r="V136">
        <v>3.9540725499999999E-2</v>
      </c>
      <c r="W136">
        <v>4.0668068799999998E-2</v>
      </c>
      <c r="X136">
        <v>4.1834167899999997E-2</v>
      </c>
      <c r="Y136">
        <v>4.3043301700000001E-2</v>
      </c>
      <c r="Z136">
        <v>4.4298698099999999E-2</v>
      </c>
      <c r="AA136">
        <v>4.5595359799999999E-2</v>
      </c>
      <c r="AB136">
        <v>4.6865016099999997E-2</v>
      </c>
      <c r="AC136">
        <v>4.8114956799999997E-2</v>
      </c>
      <c r="AD136">
        <v>4.9358039300000003E-2</v>
      </c>
      <c r="AE136">
        <v>5.0603236199999999E-2</v>
      </c>
      <c r="AF136">
        <v>5.1856033400000001E-2</v>
      </c>
      <c r="AG136">
        <v>5.3165736999999998E-2</v>
      </c>
      <c r="AH136">
        <v>5.4530142400000002E-2</v>
      </c>
      <c r="AI136">
        <v>5.5942546099999997E-2</v>
      </c>
      <c r="AJ136">
        <v>5.7398280199999999E-2</v>
      </c>
      <c r="AK136">
        <v>5.8894490899999999E-2</v>
      </c>
    </row>
    <row r="137" spans="1:37" x14ac:dyDescent="0.35">
      <c r="A137" t="s">
        <v>2228</v>
      </c>
      <c r="B137">
        <v>2.6457310599999999E-2</v>
      </c>
      <c r="C137">
        <v>2.6945723800000002E-2</v>
      </c>
      <c r="D137">
        <v>2.7025354000000001E-2</v>
      </c>
      <c r="E137">
        <v>2.6692316600000002E-2</v>
      </c>
      <c r="F137">
        <v>2.6669241900000001E-2</v>
      </c>
      <c r="G137">
        <v>2.7543326199999999E-2</v>
      </c>
      <c r="H137">
        <v>2.8042895599999999E-2</v>
      </c>
      <c r="I137">
        <v>2.8610365799999999E-2</v>
      </c>
      <c r="J137">
        <v>2.9216599499999999E-2</v>
      </c>
      <c r="K137">
        <v>2.98558027E-2</v>
      </c>
      <c r="L137">
        <v>3.05321364E-2</v>
      </c>
      <c r="M137">
        <v>3.12453761E-2</v>
      </c>
      <c r="N137">
        <v>3.1998357599999999E-2</v>
      </c>
      <c r="O137">
        <v>3.2793771200000002E-2</v>
      </c>
      <c r="P137">
        <v>3.3633802900000002E-2</v>
      </c>
      <c r="Q137">
        <v>3.45204E-2</v>
      </c>
      <c r="R137">
        <v>3.5441622800000003E-2</v>
      </c>
      <c r="S137">
        <v>3.6400723599999997E-2</v>
      </c>
      <c r="T137">
        <v>3.7401927100000003E-2</v>
      </c>
      <c r="U137">
        <v>3.8448551900000003E-2</v>
      </c>
      <c r="V137">
        <v>3.9540725499999999E-2</v>
      </c>
      <c r="W137">
        <v>4.0668068799999998E-2</v>
      </c>
      <c r="X137">
        <v>4.1834167899999997E-2</v>
      </c>
      <c r="Y137">
        <v>4.3043301700000001E-2</v>
      </c>
      <c r="Z137">
        <v>4.4298698099999999E-2</v>
      </c>
      <c r="AA137">
        <v>4.5595359799999999E-2</v>
      </c>
      <c r="AB137">
        <v>4.6865016099999997E-2</v>
      </c>
      <c r="AC137">
        <v>4.8114956799999997E-2</v>
      </c>
      <c r="AD137">
        <v>4.9358039300000003E-2</v>
      </c>
      <c r="AE137">
        <v>5.0603236199999999E-2</v>
      </c>
      <c r="AF137">
        <v>5.1856033400000001E-2</v>
      </c>
      <c r="AG137">
        <v>5.3165736999999998E-2</v>
      </c>
      <c r="AH137">
        <v>5.4530142400000002E-2</v>
      </c>
      <c r="AI137">
        <v>5.5942546099999997E-2</v>
      </c>
      <c r="AJ137">
        <v>5.7398280199999999E-2</v>
      </c>
      <c r="AK137">
        <v>5.8894490899999999E-2</v>
      </c>
    </row>
    <row r="138" spans="1:37" x14ac:dyDescent="0.35">
      <c r="A138" t="s">
        <v>2229</v>
      </c>
      <c r="B138">
        <v>5.1557342699999999E-4</v>
      </c>
      <c r="C138">
        <v>5.2800517399999997E-4</v>
      </c>
      <c r="D138">
        <v>5.3141301800000004E-4</v>
      </c>
      <c r="E138">
        <v>5.2599724400000005E-4</v>
      </c>
      <c r="F138">
        <v>5.2758744999999998E-4</v>
      </c>
      <c r="G138">
        <v>5.5015768499999998E-4</v>
      </c>
      <c r="H138">
        <v>5.6232145999999996E-4</v>
      </c>
      <c r="I138">
        <v>5.7506564199999997E-4</v>
      </c>
      <c r="J138">
        <v>5.88212397E-4</v>
      </c>
      <c r="K138">
        <v>6.0185027100000002E-4</v>
      </c>
      <c r="L138">
        <v>6.1615489500000005E-4</v>
      </c>
      <c r="M138">
        <v>6.31045624E-4</v>
      </c>
      <c r="N138">
        <v>6.4662391099999997E-4</v>
      </c>
      <c r="O138">
        <v>6.6294574500000002E-4</v>
      </c>
      <c r="P138">
        <v>6.8004835800000002E-4</v>
      </c>
      <c r="Q138">
        <v>6.9796427200000003E-4</v>
      </c>
      <c r="R138">
        <v>7.1598288700000002E-4</v>
      </c>
      <c r="S138">
        <v>7.3459899099999999E-4</v>
      </c>
      <c r="T138">
        <v>7.5394190600000001E-4</v>
      </c>
      <c r="U138">
        <v>7.7406458100000004E-4</v>
      </c>
      <c r="V138">
        <v>7.9494726299999998E-4</v>
      </c>
      <c r="W138">
        <v>8.1594637200000004E-4</v>
      </c>
      <c r="X138">
        <v>8.3755738500000004E-4</v>
      </c>
      <c r="Y138">
        <v>8.5990319800000005E-4</v>
      </c>
      <c r="Z138">
        <v>8.8302926099999995E-4</v>
      </c>
      <c r="AA138">
        <v>9.0679522300000004E-4</v>
      </c>
      <c r="AB138">
        <v>9.2764280700000003E-4</v>
      </c>
      <c r="AC138">
        <v>9.4795065200000003E-4</v>
      </c>
      <c r="AD138">
        <v>9.6823676999999999E-4</v>
      </c>
      <c r="AE138">
        <v>9.8863027700000009E-4</v>
      </c>
      <c r="AF138">
        <v>1.0091719699999999E-3</v>
      </c>
      <c r="AG138">
        <v>1.0322510399999999E-3</v>
      </c>
      <c r="AH138">
        <v>1.05634592E-3</v>
      </c>
      <c r="AI138">
        <v>1.0811204900000001E-3</v>
      </c>
      <c r="AJ138">
        <v>1.10648063E-3</v>
      </c>
      <c r="AK138">
        <v>1.13238009E-3</v>
      </c>
    </row>
    <row r="139" spans="1:37" x14ac:dyDescent="0.35">
      <c r="A139" t="s">
        <v>2230</v>
      </c>
      <c r="B139">
        <v>5.1557342699999999E-4</v>
      </c>
      <c r="C139">
        <v>5.2800517399999997E-4</v>
      </c>
      <c r="D139">
        <v>5.3141301800000004E-4</v>
      </c>
      <c r="E139">
        <v>5.2599724400000005E-4</v>
      </c>
      <c r="F139">
        <v>5.2758744999999998E-4</v>
      </c>
      <c r="G139">
        <v>5.5015768499999998E-4</v>
      </c>
      <c r="H139">
        <v>5.6232145999999996E-4</v>
      </c>
      <c r="I139">
        <v>5.7506564199999997E-4</v>
      </c>
      <c r="J139">
        <v>5.88212397E-4</v>
      </c>
      <c r="K139">
        <v>6.0185027100000002E-4</v>
      </c>
      <c r="L139">
        <v>6.1615489500000005E-4</v>
      </c>
      <c r="M139">
        <v>6.31045624E-4</v>
      </c>
      <c r="N139">
        <v>6.4662391099999997E-4</v>
      </c>
      <c r="O139">
        <v>6.6294574500000002E-4</v>
      </c>
      <c r="P139">
        <v>6.8004835800000002E-4</v>
      </c>
      <c r="Q139">
        <v>6.9796427200000003E-4</v>
      </c>
      <c r="R139">
        <v>7.1598288700000002E-4</v>
      </c>
      <c r="S139">
        <v>7.3459899099999999E-4</v>
      </c>
      <c r="T139">
        <v>7.5394190600000001E-4</v>
      </c>
      <c r="U139">
        <v>7.7406458100000004E-4</v>
      </c>
      <c r="V139">
        <v>7.9494726299999998E-4</v>
      </c>
      <c r="W139">
        <v>8.1594637200000004E-4</v>
      </c>
      <c r="X139">
        <v>8.3755738500000004E-4</v>
      </c>
      <c r="Y139">
        <v>8.5990319800000005E-4</v>
      </c>
      <c r="Z139">
        <v>8.8302926099999995E-4</v>
      </c>
      <c r="AA139">
        <v>9.0679522300000004E-4</v>
      </c>
      <c r="AB139">
        <v>9.2764280700000003E-4</v>
      </c>
      <c r="AC139">
        <v>9.4795065200000003E-4</v>
      </c>
      <c r="AD139">
        <v>9.6823676999999999E-4</v>
      </c>
      <c r="AE139">
        <v>9.8863027700000009E-4</v>
      </c>
      <c r="AF139">
        <v>1.0091719699999999E-3</v>
      </c>
      <c r="AG139">
        <v>1.0322510399999999E-3</v>
      </c>
      <c r="AH139">
        <v>1.05634592E-3</v>
      </c>
      <c r="AI139">
        <v>1.0811204900000001E-3</v>
      </c>
      <c r="AJ139">
        <v>1.10648063E-3</v>
      </c>
      <c r="AK139">
        <v>1.13238009E-3</v>
      </c>
    </row>
    <row r="140" spans="1:37" x14ac:dyDescent="0.35">
      <c r="A140" t="s">
        <v>2231</v>
      </c>
      <c r="B140">
        <v>5.1454507499999998E-3</v>
      </c>
      <c r="C140">
        <v>5.2736208999999996E-3</v>
      </c>
      <c r="D140">
        <v>5.3037230700000004E-3</v>
      </c>
      <c r="E140">
        <v>5.2355322899999999E-3</v>
      </c>
      <c r="F140">
        <v>5.2426324800000004E-3</v>
      </c>
      <c r="G140">
        <v>5.4768317100000003E-3</v>
      </c>
      <c r="H140">
        <v>5.6005987599999996E-3</v>
      </c>
      <c r="I140">
        <v>5.7295708799999998E-3</v>
      </c>
      <c r="J140">
        <v>5.8622900699999998E-3</v>
      </c>
      <c r="K140">
        <v>5.9997606899999997E-3</v>
      </c>
      <c r="L140">
        <v>6.1438549600000003E-3</v>
      </c>
      <c r="M140">
        <v>6.2939081100000004E-3</v>
      </c>
      <c r="N140">
        <v>6.4510366200000004E-3</v>
      </c>
      <c r="O140">
        <v>6.6158747199999996E-3</v>
      </c>
      <c r="P140">
        <v>6.7888504599999998E-3</v>
      </c>
      <c r="Q140">
        <v>6.9703334700000003E-3</v>
      </c>
      <c r="R140">
        <v>7.1532875399999999E-3</v>
      </c>
      <c r="S140">
        <v>7.3426974800000003E-3</v>
      </c>
      <c r="T140">
        <v>7.5398795299999998E-3</v>
      </c>
      <c r="U140">
        <v>7.7453716300000001E-3</v>
      </c>
      <c r="V140">
        <v>7.9589848400000007E-3</v>
      </c>
      <c r="W140">
        <v>8.1742817400000008E-3</v>
      </c>
      <c r="X140">
        <v>8.3962281500000006E-3</v>
      </c>
      <c r="Y140">
        <v>8.6260533000000004E-3</v>
      </c>
      <c r="Z140">
        <v>8.8642010299999994E-3</v>
      </c>
      <c r="AA140">
        <v>9.1092706400000001E-3</v>
      </c>
      <c r="AB140">
        <v>9.3255767800000007E-3</v>
      </c>
      <c r="AC140">
        <v>9.5370330499999992E-3</v>
      </c>
      <c r="AD140">
        <v>9.74882478E-3</v>
      </c>
      <c r="AE140">
        <v>9.9621854700000009E-3</v>
      </c>
      <c r="AF140">
        <v>1.01774415E-2</v>
      </c>
      <c r="AG140">
        <v>1.04185345E-2</v>
      </c>
      <c r="AH140">
        <v>1.06700127E-2</v>
      </c>
      <c r="AI140">
        <v>1.09284204E-2</v>
      </c>
      <c r="AJ140">
        <v>1.11927881E-2</v>
      </c>
      <c r="AK140">
        <v>1.1462652300000001E-2</v>
      </c>
    </row>
    <row r="141" spans="1:37" x14ac:dyDescent="0.35">
      <c r="A141" t="s">
        <v>2232</v>
      </c>
      <c r="B141">
        <v>5.1454507499999998E-3</v>
      </c>
      <c r="C141">
        <v>5.2736208999999996E-3</v>
      </c>
      <c r="D141">
        <v>5.3037230700000004E-3</v>
      </c>
      <c r="E141">
        <v>5.2355322899999999E-3</v>
      </c>
      <c r="F141">
        <v>5.2426324800000004E-3</v>
      </c>
      <c r="G141">
        <v>5.4768317100000003E-3</v>
      </c>
      <c r="H141">
        <v>5.6005987599999996E-3</v>
      </c>
      <c r="I141">
        <v>5.7295708799999998E-3</v>
      </c>
      <c r="J141">
        <v>5.8622900699999998E-3</v>
      </c>
      <c r="K141">
        <v>5.9997606899999997E-3</v>
      </c>
      <c r="L141">
        <v>6.1438549600000003E-3</v>
      </c>
      <c r="M141">
        <v>6.2939081100000004E-3</v>
      </c>
      <c r="N141">
        <v>6.4510366200000004E-3</v>
      </c>
      <c r="O141">
        <v>6.6158747199999996E-3</v>
      </c>
      <c r="P141">
        <v>6.7888504599999998E-3</v>
      </c>
      <c r="Q141">
        <v>6.9703334700000003E-3</v>
      </c>
      <c r="R141">
        <v>7.1532875399999999E-3</v>
      </c>
      <c r="S141">
        <v>7.3426974800000003E-3</v>
      </c>
      <c r="T141">
        <v>7.5398795299999998E-3</v>
      </c>
      <c r="U141">
        <v>7.7453716300000001E-3</v>
      </c>
      <c r="V141">
        <v>7.9589848400000007E-3</v>
      </c>
      <c r="W141">
        <v>8.1742817400000008E-3</v>
      </c>
      <c r="X141">
        <v>8.3962281500000006E-3</v>
      </c>
      <c r="Y141">
        <v>8.6260533000000004E-3</v>
      </c>
      <c r="Z141">
        <v>8.8642010299999994E-3</v>
      </c>
      <c r="AA141">
        <v>9.1092706400000001E-3</v>
      </c>
      <c r="AB141">
        <v>9.3255767800000007E-3</v>
      </c>
      <c r="AC141">
        <v>9.5370330499999992E-3</v>
      </c>
      <c r="AD141">
        <v>9.74882478E-3</v>
      </c>
      <c r="AE141">
        <v>9.9621854700000009E-3</v>
      </c>
      <c r="AF141">
        <v>1.01774415E-2</v>
      </c>
      <c r="AG141">
        <v>1.04185345E-2</v>
      </c>
      <c r="AH141">
        <v>1.06700127E-2</v>
      </c>
      <c r="AI141">
        <v>1.09284204E-2</v>
      </c>
      <c r="AJ141">
        <v>1.11927881E-2</v>
      </c>
      <c r="AK141">
        <v>1.1462652300000001E-2</v>
      </c>
    </row>
    <row r="142" spans="1:37" x14ac:dyDescent="0.35">
      <c r="A142" t="s">
        <v>2233</v>
      </c>
      <c r="B142">
        <v>2.3743086699999998E-3</v>
      </c>
      <c r="C142">
        <v>2.4556258599999999E-3</v>
      </c>
      <c r="D142">
        <v>2.5111310400000001E-3</v>
      </c>
      <c r="E142">
        <v>2.5421576299999998E-3</v>
      </c>
      <c r="F142">
        <v>2.5963493800000002E-3</v>
      </c>
      <c r="G142">
        <v>2.71812588E-3</v>
      </c>
      <c r="H142">
        <v>2.8030377000000002E-3</v>
      </c>
      <c r="I142">
        <v>2.89491946E-3</v>
      </c>
      <c r="J142">
        <v>2.9908657600000001E-3</v>
      </c>
      <c r="K142">
        <v>3.0909137599999998E-3</v>
      </c>
      <c r="L142">
        <v>3.1952074299999998E-3</v>
      </c>
      <c r="M142">
        <v>3.3029126299999999E-3</v>
      </c>
      <c r="N142">
        <v>3.41511289E-3</v>
      </c>
      <c r="O142">
        <v>3.5321473500000001E-3</v>
      </c>
      <c r="P142">
        <v>3.6542734900000002E-3</v>
      </c>
      <c r="Q142">
        <v>3.7817460300000002E-3</v>
      </c>
      <c r="R142">
        <v>3.9034290099999999E-3</v>
      </c>
      <c r="S142">
        <v>4.0288503599999999E-3</v>
      </c>
      <c r="T142">
        <v>4.1592612100000001E-3</v>
      </c>
      <c r="U142">
        <v>4.29495077E-3</v>
      </c>
      <c r="V142">
        <v>4.4361449400000001E-3</v>
      </c>
      <c r="W142">
        <v>4.5716757700000003E-3</v>
      </c>
      <c r="X142">
        <v>4.7110034100000002E-3</v>
      </c>
      <c r="Y142">
        <v>4.8553087900000003E-3</v>
      </c>
      <c r="Z142">
        <v>5.0048146599999998E-3</v>
      </c>
      <c r="AA142">
        <v>5.1597536600000004E-3</v>
      </c>
      <c r="AB142">
        <v>5.2644827199999997E-3</v>
      </c>
      <c r="AC142">
        <v>5.36547603E-3</v>
      </c>
      <c r="AD142">
        <v>5.46782802E-3</v>
      </c>
      <c r="AE142">
        <v>5.5718344300000004E-3</v>
      </c>
      <c r="AF142">
        <v>5.6772959900000001E-3</v>
      </c>
      <c r="AG142">
        <v>5.8193150899999999E-3</v>
      </c>
      <c r="AH142">
        <v>5.9681331399999999E-3</v>
      </c>
      <c r="AI142">
        <v>6.1203841799999997E-3</v>
      </c>
      <c r="AJ142">
        <v>6.2757553299999996E-3</v>
      </c>
      <c r="AK142">
        <v>6.4342589499999997E-3</v>
      </c>
    </row>
    <row r="143" spans="1:37" x14ac:dyDescent="0.35">
      <c r="A143" t="s">
        <v>2234</v>
      </c>
      <c r="B143">
        <v>2.3743086699999998E-3</v>
      </c>
      <c r="C143">
        <v>2.4556258599999999E-3</v>
      </c>
      <c r="D143">
        <v>2.5111310400000001E-3</v>
      </c>
      <c r="E143">
        <v>2.5421576299999998E-3</v>
      </c>
      <c r="F143">
        <v>2.5963493800000002E-3</v>
      </c>
      <c r="G143">
        <v>2.71812588E-3</v>
      </c>
      <c r="H143">
        <v>2.8030377000000002E-3</v>
      </c>
      <c r="I143">
        <v>2.89491946E-3</v>
      </c>
      <c r="J143">
        <v>2.9908657600000001E-3</v>
      </c>
      <c r="K143">
        <v>3.0909137599999998E-3</v>
      </c>
      <c r="L143">
        <v>3.1952074299999998E-3</v>
      </c>
      <c r="M143">
        <v>3.3029126299999999E-3</v>
      </c>
      <c r="N143">
        <v>3.41511289E-3</v>
      </c>
      <c r="O143">
        <v>3.5321473500000001E-3</v>
      </c>
      <c r="P143">
        <v>3.6542734900000002E-3</v>
      </c>
      <c r="Q143">
        <v>3.7817460300000002E-3</v>
      </c>
      <c r="R143">
        <v>3.9034290099999999E-3</v>
      </c>
      <c r="S143">
        <v>4.0288503599999999E-3</v>
      </c>
      <c r="T143">
        <v>4.1592612100000001E-3</v>
      </c>
      <c r="U143">
        <v>4.29495077E-3</v>
      </c>
      <c r="V143">
        <v>4.4361449400000001E-3</v>
      </c>
      <c r="W143">
        <v>4.5716757700000003E-3</v>
      </c>
      <c r="X143">
        <v>4.7110034100000002E-3</v>
      </c>
      <c r="Y143">
        <v>4.8553087900000003E-3</v>
      </c>
      <c r="Z143">
        <v>5.0048146599999998E-3</v>
      </c>
      <c r="AA143">
        <v>5.1597536600000004E-3</v>
      </c>
      <c r="AB143">
        <v>5.2644827199999997E-3</v>
      </c>
      <c r="AC143">
        <v>5.36547603E-3</v>
      </c>
      <c r="AD143">
        <v>5.46782802E-3</v>
      </c>
      <c r="AE143">
        <v>5.5718344300000004E-3</v>
      </c>
      <c r="AF143">
        <v>5.6772959900000001E-3</v>
      </c>
      <c r="AG143">
        <v>5.8193150899999999E-3</v>
      </c>
      <c r="AH143">
        <v>5.9681331399999999E-3</v>
      </c>
      <c r="AI143">
        <v>6.1203841799999997E-3</v>
      </c>
      <c r="AJ143">
        <v>6.2757553299999996E-3</v>
      </c>
      <c r="AK143">
        <v>6.4342589499999997E-3</v>
      </c>
    </row>
    <row r="144" spans="1:37" x14ac:dyDescent="0.35">
      <c r="A144" t="s">
        <v>2235</v>
      </c>
      <c r="B144">
        <v>5.13221055E-2</v>
      </c>
      <c r="C144">
        <v>5.2454684600000002E-2</v>
      </c>
      <c r="D144">
        <v>5.2684683900000001E-2</v>
      </c>
      <c r="E144">
        <v>5.1903879200000003E-2</v>
      </c>
      <c r="F144">
        <v>5.1975696799999999E-2</v>
      </c>
      <c r="G144">
        <v>5.4240975499999997E-2</v>
      </c>
      <c r="H144">
        <v>5.5827805899999999E-2</v>
      </c>
      <c r="I144">
        <v>5.75059323E-2</v>
      </c>
      <c r="J144">
        <v>5.9294842799999997E-2</v>
      </c>
      <c r="K144">
        <v>6.1199126600000001E-2</v>
      </c>
      <c r="L144">
        <v>6.3236802600000003E-2</v>
      </c>
      <c r="M144">
        <v>6.5382054199999998E-2</v>
      </c>
      <c r="N144">
        <v>6.7648307699999993E-2</v>
      </c>
      <c r="O144">
        <v>7.0040991400000002E-2</v>
      </c>
      <c r="P144">
        <v>7.2564226800000006E-2</v>
      </c>
      <c r="Q144">
        <v>7.5222714900000001E-2</v>
      </c>
      <c r="R144">
        <v>7.7886830300000001E-2</v>
      </c>
      <c r="S144">
        <v>8.0657441799999993E-2</v>
      </c>
      <c r="T144">
        <v>8.3553026799999999E-2</v>
      </c>
      <c r="U144">
        <v>8.6581465299999993E-2</v>
      </c>
      <c r="V144">
        <v>8.9738013399999997E-2</v>
      </c>
      <c r="W144">
        <v>9.2907714799999999E-2</v>
      </c>
      <c r="X144">
        <v>9.61920359E-2</v>
      </c>
      <c r="Y144">
        <v>9.9609160799999999E-2</v>
      </c>
      <c r="Z144">
        <v>0.10316660129999999</v>
      </c>
      <c r="AA144">
        <v>0.1068334177</v>
      </c>
      <c r="AB144">
        <v>0.1099568596</v>
      </c>
      <c r="AC144">
        <v>0.11302754769999999</v>
      </c>
      <c r="AD144">
        <v>0.1161142084</v>
      </c>
      <c r="AE144">
        <v>0.1192306695</v>
      </c>
      <c r="AF144">
        <v>0.1223832151</v>
      </c>
      <c r="AG144">
        <v>0.126022937</v>
      </c>
      <c r="AH144">
        <v>0.12983670180000001</v>
      </c>
      <c r="AI144">
        <v>0.13378280749999999</v>
      </c>
      <c r="AJ144">
        <v>0.1378535286</v>
      </c>
      <c r="AK144">
        <v>0.14204407390000001</v>
      </c>
    </row>
    <row r="145" spans="1:37" x14ac:dyDescent="0.35">
      <c r="A145" t="s">
        <v>2236</v>
      </c>
      <c r="B145">
        <v>5.13221055E-2</v>
      </c>
      <c r="C145">
        <v>5.2454684600000002E-2</v>
      </c>
      <c r="D145">
        <v>5.2684683900000001E-2</v>
      </c>
      <c r="E145">
        <v>5.1903879200000003E-2</v>
      </c>
      <c r="F145">
        <v>5.1975696799999999E-2</v>
      </c>
      <c r="G145">
        <v>5.4240975499999997E-2</v>
      </c>
      <c r="H145">
        <v>5.5827805899999999E-2</v>
      </c>
      <c r="I145">
        <v>5.75059323E-2</v>
      </c>
      <c r="J145">
        <v>5.9294842799999997E-2</v>
      </c>
      <c r="K145">
        <v>6.1199126600000001E-2</v>
      </c>
      <c r="L145">
        <v>6.3236802600000003E-2</v>
      </c>
      <c r="M145">
        <v>6.5382054199999998E-2</v>
      </c>
      <c r="N145">
        <v>6.7648307699999993E-2</v>
      </c>
      <c r="O145">
        <v>7.0040991400000002E-2</v>
      </c>
      <c r="P145">
        <v>7.2564226800000006E-2</v>
      </c>
      <c r="Q145">
        <v>7.5222714900000001E-2</v>
      </c>
      <c r="R145">
        <v>7.7886830300000001E-2</v>
      </c>
      <c r="S145">
        <v>8.0657441799999993E-2</v>
      </c>
      <c r="T145">
        <v>8.3553026799999999E-2</v>
      </c>
      <c r="U145">
        <v>8.6581465299999993E-2</v>
      </c>
      <c r="V145">
        <v>8.9738013399999997E-2</v>
      </c>
      <c r="W145">
        <v>9.2907714799999999E-2</v>
      </c>
      <c r="X145">
        <v>9.61920359E-2</v>
      </c>
      <c r="Y145">
        <v>9.9609160799999999E-2</v>
      </c>
      <c r="Z145">
        <v>0.10316660129999999</v>
      </c>
      <c r="AA145">
        <v>0.1068334177</v>
      </c>
      <c r="AB145">
        <v>0.1099568596</v>
      </c>
      <c r="AC145">
        <v>0.11302754769999999</v>
      </c>
      <c r="AD145">
        <v>0.1161142084</v>
      </c>
      <c r="AE145">
        <v>0.1192306695</v>
      </c>
      <c r="AF145">
        <v>0.1223832151</v>
      </c>
      <c r="AG145">
        <v>0.126022937</v>
      </c>
      <c r="AH145">
        <v>0.12983670180000001</v>
      </c>
      <c r="AI145">
        <v>0.13378280749999999</v>
      </c>
      <c r="AJ145">
        <v>0.1378535286</v>
      </c>
      <c r="AK145">
        <v>0.14204407390000001</v>
      </c>
    </row>
    <row r="146" spans="1:37" x14ac:dyDescent="0.35">
      <c r="A146" t="s">
        <v>2237</v>
      </c>
      <c r="B146">
        <v>0.1015086947</v>
      </c>
      <c r="C146">
        <v>0.10374704830000001</v>
      </c>
      <c r="D146">
        <v>0.1041917626</v>
      </c>
      <c r="E146">
        <v>0.103010929</v>
      </c>
      <c r="F146">
        <v>0.1033655517</v>
      </c>
      <c r="G146">
        <v>0.1077132779</v>
      </c>
      <c r="H146">
        <v>0.1101386337</v>
      </c>
      <c r="I146">
        <v>0.11272881580000001</v>
      </c>
      <c r="J146">
        <v>0.1153775647</v>
      </c>
      <c r="K146">
        <v>0.11810236139999999</v>
      </c>
      <c r="L146">
        <v>0.1209538761</v>
      </c>
      <c r="M146">
        <v>0.1239145339</v>
      </c>
      <c r="N146">
        <v>0.12700486720000001</v>
      </c>
      <c r="O146">
        <v>0.13023623870000001</v>
      </c>
      <c r="P146">
        <v>0.1336156932</v>
      </c>
      <c r="Q146">
        <v>0.1371495445</v>
      </c>
      <c r="R146">
        <v>0.1407210847</v>
      </c>
      <c r="S146">
        <v>0.14440989039999999</v>
      </c>
      <c r="T146">
        <v>0.1482422115</v>
      </c>
      <c r="U146">
        <v>0.1522298715</v>
      </c>
      <c r="V146">
        <v>0.1563624934</v>
      </c>
      <c r="W146">
        <v>0.1605438625</v>
      </c>
      <c r="X146">
        <v>0.16485243720000001</v>
      </c>
      <c r="Y146">
        <v>0.1693129343</v>
      </c>
      <c r="Z146">
        <v>0.1739357872</v>
      </c>
      <c r="AA146">
        <v>0.1786728316</v>
      </c>
      <c r="AB146">
        <v>0.18295194989999999</v>
      </c>
      <c r="AC146">
        <v>0.1871391768</v>
      </c>
      <c r="AD146">
        <v>0.19133749489999999</v>
      </c>
      <c r="AE146">
        <v>0.19558071299999999</v>
      </c>
      <c r="AF146">
        <v>0.1998824773</v>
      </c>
      <c r="AG146">
        <v>0.20464099929999999</v>
      </c>
      <c r="AH146">
        <v>0.209626905</v>
      </c>
      <c r="AI146">
        <v>0.21477620480000001</v>
      </c>
      <c r="AJ146">
        <v>0.22006744910000001</v>
      </c>
      <c r="AK146">
        <v>0.22548977780000001</v>
      </c>
    </row>
    <row r="147" spans="1:37" x14ac:dyDescent="0.35">
      <c r="A147" t="s">
        <v>2238</v>
      </c>
      <c r="B147">
        <v>0.1015086947</v>
      </c>
      <c r="C147">
        <v>0.10374704830000001</v>
      </c>
      <c r="D147">
        <v>0.1041917626</v>
      </c>
      <c r="E147">
        <v>0.103010929</v>
      </c>
      <c r="F147">
        <v>0.1033655517</v>
      </c>
      <c r="G147">
        <v>0.1077132779</v>
      </c>
      <c r="H147">
        <v>0.1101386337</v>
      </c>
      <c r="I147">
        <v>0.11272881580000001</v>
      </c>
      <c r="J147">
        <v>0.1153775647</v>
      </c>
      <c r="K147">
        <v>0.11810236139999999</v>
      </c>
      <c r="L147">
        <v>0.1209538761</v>
      </c>
      <c r="M147">
        <v>0.1239145339</v>
      </c>
      <c r="N147">
        <v>0.12700486720000001</v>
      </c>
      <c r="O147">
        <v>0.13023623870000001</v>
      </c>
      <c r="P147">
        <v>0.1336156932</v>
      </c>
      <c r="Q147">
        <v>0.1371495445</v>
      </c>
      <c r="R147">
        <v>0.1407210847</v>
      </c>
      <c r="S147">
        <v>0.14440989039999999</v>
      </c>
      <c r="T147">
        <v>0.1482422115</v>
      </c>
      <c r="U147">
        <v>0.1522298715</v>
      </c>
      <c r="V147">
        <v>0.1563624934</v>
      </c>
      <c r="W147">
        <v>0.1605438625</v>
      </c>
      <c r="X147">
        <v>0.16485243720000001</v>
      </c>
      <c r="Y147">
        <v>0.1693129343</v>
      </c>
      <c r="Z147">
        <v>0.1739357872</v>
      </c>
      <c r="AA147">
        <v>0.1786728316</v>
      </c>
      <c r="AB147">
        <v>0.18295194989999999</v>
      </c>
      <c r="AC147">
        <v>0.1871391768</v>
      </c>
      <c r="AD147">
        <v>0.19133749489999999</v>
      </c>
      <c r="AE147">
        <v>0.19558071299999999</v>
      </c>
      <c r="AF147">
        <v>0.1998824773</v>
      </c>
      <c r="AG147">
        <v>0.20464099929999999</v>
      </c>
      <c r="AH147">
        <v>0.209626905</v>
      </c>
      <c r="AI147">
        <v>0.21477620480000001</v>
      </c>
      <c r="AJ147">
        <v>0.22006744910000001</v>
      </c>
      <c r="AK147">
        <v>0.22548977780000001</v>
      </c>
    </row>
    <row r="148" spans="1:37" x14ac:dyDescent="0.35">
      <c r="A148" t="s">
        <v>2239</v>
      </c>
      <c r="B148">
        <v>7.1557474800000007E-2</v>
      </c>
      <c r="C148">
        <v>7.2166798500000004E-2</v>
      </c>
      <c r="D148">
        <v>7.1620150899999999E-2</v>
      </c>
      <c r="E148">
        <v>7.0037466800000003E-2</v>
      </c>
      <c r="F148">
        <v>6.9546255900000006E-2</v>
      </c>
      <c r="G148">
        <v>7.1214381500000007E-2</v>
      </c>
      <c r="H148">
        <v>7.1998864100000004E-2</v>
      </c>
      <c r="I148">
        <v>7.2918844199999999E-2</v>
      </c>
      <c r="J148">
        <v>7.3909446599999998E-2</v>
      </c>
      <c r="K148">
        <v>7.4961016399999997E-2</v>
      </c>
      <c r="L148">
        <v>7.6077620999999998E-2</v>
      </c>
      <c r="M148">
        <v>7.7255637500000002E-2</v>
      </c>
      <c r="N148">
        <v>7.8497443400000005E-2</v>
      </c>
      <c r="O148">
        <v>7.9804102900000007E-2</v>
      </c>
      <c r="P148">
        <v>8.1176404199999996E-2</v>
      </c>
      <c r="Q148">
        <v>8.2615585599999999E-2</v>
      </c>
      <c r="R148">
        <v>8.4110925500000003E-2</v>
      </c>
      <c r="S148">
        <v>8.5674219999999995E-2</v>
      </c>
      <c r="T148">
        <v>8.7310023099999995E-2</v>
      </c>
      <c r="U148">
        <v>8.9019920799999999E-2</v>
      </c>
      <c r="V148">
        <v>9.08013191E-2</v>
      </c>
      <c r="W148">
        <v>9.2644822000000002E-2</v>
      </c>
      <c r="X148">
        <v>9.4560290800000002E-2</v>
      </c>
      <c r="Y148">
        <v>9.6550809700000004E-2</v>
      </c>
      <c r="Z148">
        <v>9.8616725099999997E-2</v>
      </c>
      <c r="AA148">
        <v>0.1007480659</v>
      </c>
      <c r="AB148">
        <v>0.10288366290000001</v>
      </c>
      <c r="AC148">
        <v>0.1050697906</v>
      </c>
      <c r="AD148">
        <v>0.1073196267</v>
      </c>
      <c r="AE148">
        <v>0.10963378</v>
      </c>
      <c r="AF148">
        <v>0.1120083597</v>
      </c>
      <c r="AG148">
        <v>0.1144801282</v>
      </c>
      <c r="AH148">
        <v>0.117012835</v>
      </c>
      <c r="AI148">
        <v>0.1195923032</v>
      </c>
      <c r="AJ148">
        <v>0.1222131836</v>
      </c>
      <c r="AK148">
        <v>0.12487330470000001</v>
      </c>
    </row>
    <row r="149" spans="1:37" x14ac:dyDescent="0.35">
      <c r="A149" t="s">
        <v>2240</v>
      </c>
      <c r="B149">
        <v>7.1557474800000007E-2</v>
      </c>
      <c r="C149">
        <v>7.2166798500000004E-2</v>
      </c>
      <c r="D149">
        <v>7.1620150899999999E-2</v>
      </c>
      <c r="E149">
        <v>7.0037466800000003E-2</v>
      </c>
      <c r="F149">
        <v>6.9546255900000006E-2</v>
      </c>
      <c r="G149">
        <v>7.1214381500000007E-2</v>
      </c>
      <c r="H149">
        <v>7.1998864100000004E-2</v>
      </c>
      <c r="I149">
        <v>7.2918844199999999E-2</v>
      </c>
      <c r="J149">
        <v>7.3909446599999998E-2</v>
      </c>
      <c r="K149">
        <v>7.4961016399999997E-2</v>
      </c>
      <c r="L149">
        <v>7.6077620999999998E-2</v>
      </c>
      <c r="M149">
        <v>7.7255637500000002E-2</v>
      </c>
      <c r="N149">
        <v>7.8497443400000005E-2</v>
      </c>
      <c r="O149">
        <v>7.9804102900000007E-2</v>
      </c>
      <c r="P149">
        <v>8.1176404199999996E-2</v>
      </c>
      <c r="Q149">
        <v>8.2615585599999999E-2</v>
      </c>
      <c r="R149">
        <v>8.4110925500000003E-2</v>
      </c>
      <c r="S149">
        <v>8.5674219999999995E-2</v>
      </c>
      <c r="T149">
        <v>8.7310023099999995E-2</v>
      </c>
      <c r="U149">
        <v>8.9019920799999999E-2</v>
      </c>
      <c r="V149">
        <v>9.08013191E-2</v>
      </c>
      <c r="W149">
        <v>9.2644822000000002E-2</v>
      </c>
      <c r="X149">
        <v>9.4560290800000002E-2</v>
      </c>
      <c r="Y149">
        <v>9.6550809700000004E-2</v>
      </c>
      <c r="Z149">
        <v>9.8616725099999997E-2</v>
      </c>
      <c r="AA149">
        <v>0.1007480659</v>
      </c>
      <c r="AB149">
        <v>0.10288366290000001</v>
      </c>
      <c r="AC149">
        <v>0.1050697906</v>
      </c>
      <c r="AD149">
        <v>0.1073196267</v>
      </c>
      <c r="AE149">
        <v>0.10963378</v>
      </c>
      <c r="AF149">
        <v>0.1120083597</v>
      </c>
      <c r="AG149">
        <v>0.1144801282</v>
      </c>
      <c r="AH149">
        <v>0.117012835</v>
      </c>
      <c r="AI149">
        <v>0.1195923032</v>
      </c>
      <c r="AJ149">
        <v>0.1222131836</v>
      </c>
      <c r="AK149">
        <v>0.12487330470000001</v>
      </c>
    </row>
    <row r="150" spans="1:37" x14ac:dyDescent="0.35">
      <c r="A150" t="s">
        <v>2241</v>
      </c>
      <c r="B150">
        <v>1.48297118E-3</v>
      </c>
      <c r="C150">
        <v>1.51389178E-3</v>
      </c>
      <c r="D150">
        <v>1.52103018E-3</v>
      </c>
      <c r="E150">
        <v>1.5067267599999999E-3</v>
      </c>
      <c r="F150">
        <v>1.51278284E-3</v>
      </c>
      <c r="G150">
        <v>1.5762342199999999E-3</v>
      </c>
      <c r="H150">
        <v>1.61316245E-3</v>
      </c>
      <c r="I150">
        <v>1.6536369500000001E-3</v>
      </c>
      <c r="J150">
        <v>1.6959929199999999E-3</v>
      </c>
      <c r="K150">
        <v>1.7401677599999999E-3</v>
      </c>
      <c r="L150">
        <v>1.7865326099999999E-3</v>
      </c>
      <c r="M150">
        <v>1.8348446099999999E-3</v>
      </c>
      <c r="N150">
        <v>1.8854167400000001E-3</v>
      </c>
      <c r="O150">
        <v>1.93843671E-3</v>
      </c>
      <c r="P150">
        <v>1.9940371699999999E-3</v>
      </c>
      <c r="Q150">
        <v>2.0523368600000001E-3</v>
      </c>
      <c r="R150">
        <v>2.1106787100000001E-3</v>
      </c>
      <c r="S150">
        <v>2.1709216600000001E-3</v>
      </c>
      <c r="T150">
        <v>2.23362304E-3</v>
      </c>
      <c r="U150">
        <v>2.29899658E-3</v>
      </c>
      <c r="V150">
        <v>2.3670298099999999E-3</v>
      </c>
      <c r="W150">
        <v>2.4351974000000002E-3</v>
      </c>
      <c r="X150">
        <v>2.5053662200000002E-3</v>
      </c>
      <c r="Y150">
        <v>2.5780735500000001E-3</v>
      </c>
      <c r="Z150">
        <v>2.6535080100000001E-3</v>
      </c>
      <c r="AA150">
        <v>2.73134208E-3</v>
      </c>
      <c r="AB150">
        <v>2.79805268E-3</v>
      </c>
      <c r="AC150">
        <v>2.8625442600000001E-3</v>
      </c>
      <c r="AD150">
        <v>2.92713044E-3</v>
      </c>
      <c r="AE150">
        <v>2.9923871900000001E-3</v>
      </c>
      <c r="AF150">
        <v>3.05846071E-3</v>
      </c>
      <c r="AG150">
        <v>3.1342569299999999E-3</v>
      </c>
      <c r="AH150">
        <v>3.2140710300000001E-3</v>
      </c>
      <c r="AI150">
        <v>3.2963991100000002E-3</v>
      </c>
      <c r="AJ150">
        <v>3.3808350600000002E-3</v>
      </c>
      <c r="AK150">
        <v>3.4672298300000002E-3</v>
      </c>
    </row>
    <row r="151" spans="1:37" x14ac:dyDescent="0.35">
      <c r="A151" t="s">
        <v>2242</v>
      </c>
      <c r="B151">
        <v>1.48297118E-3</v>
      </c>
      <c r="C151">
        <v>1.51389178E-3</v>
      </c>
      <c r="D151">
        <v>1.52103018E-3</v>
      </c>
      <c r="E151">
        <v>1.5067267599999999E-3</v>
      </c>
      <c r="F151">
        <v>1.51278284E-3</v>
      </c>
      <c r="G151">
        <v>1.5762342199999999E-3</v>
      </c>
      <c r="H151">
        <v>1.61316245E-3</v>
      </c>
      <c r="I151">
        <v>1.6536369500000001E-3</v>
      </c>
      <c r="J151">
        <v>1.6959929199999999E-3</v>
      </c>
      <c r="K151">
        <v>1.7401677599999999E-3</v>
      </c>
      <c r="L151">
        <v>1.7865326099999999E-3</v>
      </c>
      <c r="M151">
        <v>1.8348446099999999E-3</v>
      </c>
      <c r="N151">
        <v>1.8854167400000001E-3</v>
      </c>
      <c r="O151">
        <v>1.93843671E-3</v>
      </c>
      <c r="P151">
        <v>1.9940371699999999E-3</v>
      </c>
      <c r="Q151">
        <v>2.0523368600000001E-3</v>
      </c>
      <c r="R151">
        <v>2.1106787100000001E-3</v>
      </c>
      <c r="S151">
        <v>2.1709216600000001E-3</v>
      </c>
      <c r="T151">
        <v>2.23362304E-3</v>
      </c>
      <c r="U151">
        <v>2.29899658E-3</v>
      </c>
      <c r="V151">
        <v>2.3670298099999999E-3</v>
      </c>
      <c r="W151">
        <v>2.4351974000000002E-3</v>
      </c>
      <c r="X151">
        <v>2.5053662200000002E-3</v>
      </c>
      <c r="Y151">
        <v>2.5780735500000001E-3</v>
      </c>
      <c r="Z151">
        <v>2.6535080100000001E-3</v>
      </c>
      <c r="AA151">
        <v>2.73134208E-3</v>
      </c>
      <c r="AB151">
        <v>2.79805268E-3</v>
      </c>
      <c r="AC151">
        <v>2.8625442600000001E-3</v>
      </c>
      <c r="AD151">
        <v>2.92713044E-3</v>
      </c>
      <c r="AE151">
        <v>2.9923871900000001E-3</v>
      </c>
      <c r="AF151">
        <v>3.05846071E-3</v>
      </c>
      <c r="AG151">
        <v>3.1342569299999999E-3</v>
      </c>
      <c r="AH151">
        <v>3.2140710300000001E-3</v>
      </c>
      <c r="AI151">
        <v>3.2963991100000002E-3</v>
      </c>
      <c r="AJ151">
        <v>3.3808350600000002E-3</v>
      </c>
      <c r="AK151">
        <v>3.4672298300000002E-3</v>
      </c>
    </row>
    <row r="152" spans="1:37" x14ac:dyDescent="0.35">
      <c r="A152" t="s">
        <v>2243</v>
      </c>
      <c r="B152">
        <v>11.95902128</v>
      </c>
      <c r="C152">
        <v>12.07542877</v>
      </c>
      <c r="D152">
        <v>12.12988077</v>
      </c>
      <c r="E152">
        <v>12.11356894</v>
      </c>
      <c r="F152">
        <v>12.14956082</v>
      </c>
      <c r="G152">
        <v>12.330967940000001</v>
      </c>
      <c r="H152">
        <v>12.520148409999999</v>
      </c>
      <c r="I152">
        <v>12.73630975</v>
      </c>
      <c r="J152">
        <v>12.965643590000001</v>
      </c>
      <c r="K152">
        <v>13.20442048</v>
      </c>
      <c r="L152">
        <v>13.45322972</v>
      </c>
      <c r="M152">
        <v>13.709665319999999</v>
      </c>
      <c r="N152">
        <v>13.97506063</v>
      </c>
      <c r="O152">
        <v>14.25023493</v>
      </c>
      <c r="P152">
        <v>14.53568843</v>
      </c>
      <c r="Q152">
        <v>14.83179209</v>
      </c>
      <c r="R152">
        <v>15.124673810000001</v>
      </c>
      <c r="S152">
        <v>15.42367441</v>
      </c>
      <c r="T152">
        <v>15.731486719999999</v>
      </c>
      <c r="U152">
        <v>16.048924970000002</v>
      </c>
      <c r="V152">
        <v>16.375509189999999</v>
      </c>
      <c r="W152">
        <v>16.69853419</v>
      </c>
      <c r="X152">
        <v>17.027369950000001</v>
      </c>
      <c r="Y152">
        <v>17.364660700000002</v>
      </c>
      <c r="Z152">
        <v>17.711178189999998</v>
      </c>
      <c r="AA152">
        <v>18.064708060000001</v>
      </c>
      <c r="AB152">
        <v>18.358263180000002</v>
      </c>
      <c r="AC152">
        <v>18.637110809999999</v>
      </c>
      <c r="AD152">
        <v>18.913452970000002</v>
      </c>
      <c r="AE152">
        <v>19.190105160000002</v>
      </c>
      <c r="AF152">
        <v>19.467805309999999</v>
      </c>
      <c r="AG152">
        <v>19.790409260000001</v>
      </c>
      <c r="AH152">
        <v>20.129564479999999</v>
      </c>
      <c r="AI152">
        <v>20.477655389999999</v>
      </c>
      <c r="AJ152">
        <v>20.83294201</v>
      </c>
      <c r="AK152">
        <v>21.194932000000001</v>
      </c>
    </row>
    <row r="153" spans="1:37" x14ac:dyDescent="0.35">
      <c r="A153" t="s">
        <v>2244</v>
      </c>
      <c r="B153">
        <v>11.95902128</v>
      </c>
      <c r="C153">
        <v>12.07542877</v>
      </c>
      <c r="D153">
        <v>12.12988077</v>
      </c>
      <c r="E153">
        <v>12.11356894</v>
      </c>
      <c r="F153">
        <v>12.14956082</v>
      </c>
      <c r="G153">
        <v>12.330967940000001</v>
      </c>
      <c r="H153">
        <v>12.520148409999999</v>
      </c>
      <c r="I153">
        <v>12.73630975</v>
      </c>
      <c r="J153">
        <v>12.965643590000001</v>
      </c>
      <c r="K153">
        <v>13.20442048</v>
      </c>
      <c r="L153">
        <v>13.45322972</v>
      </c>
      <c r="M153">
        <v>13.709665319999999</v>
      </c>
      <c r="N153">
        <v>13.97506063</v>
      </c>
      <c r="O153">
        <v>14.25023493</v>
      </c>
      <c r="P153">
        <v>14.53568843</v>
      </c>
      <c r="Q153">
        <v>14.83179209</v>
      </c>
      <c r="R153">
        <v>15.124673810000001</v>
      </c>
      <c r="S153">
        <v>15.42367441</v>
      </c>
      <c r="T153">
        <v>15.731486719999999</v>
      </c>
      <c r="U153">
        <v>16.048924970000002</v>
      </c>
      <c r="V153">
        <v>16.375509189999999</v>
      </c>
      <c r="W153">
        <v>16.69853419</v>
      </c>
      <c r="X153">
        <v>17.027369950000001</v>
      </c>
      <c r="Y153">
        <v>17.364660700000002</v>
      </c>
      <c r="Z153">
        <v>17.711178189999998</v>
      </c>
      <c r="AA153">
        <v>18.064708060000001</v>
      </c>
      <c r="AB153">
        <v>18.358263180000002</v>
      </c>
      <c r="AC153">
        <v>18.637110809999999</v>
      </c>
      <c r="AD153">
        <v>18.913452970000002</v>
      </c>
      <c r="AE153">
        <v>19.190105160000002</v>
      </c>
      <c r="AF153">
        <v>19.467805309999999</v>
      </c>
      <c r="AG153">
        <v>19.790409260000001</v>
      </c>
      <c r="AH153">
        <v>20.129564479999999</v>
      </c>
      <c r="AI153">
        <v>20.477655389999999</v>
      </c>
      <c r="AJ153">
        <v>20.83294201</v>
      </c>
      <c r="AK153">
        <v>21.194932000000001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8.4947688770000003</v>
      </c>
      <c r="C178">
        <v>8.6311858099999998</v>
      </c>
      <c r="D178">
        <v>8.6910546770000003</v>
      </c>
      <c r="E178">
        <v>8.6596064790000007</v>
      </c>
      <c r="F178">
        <v>8.7037322170000007</v>
      </c>
      <c r="G178">
        <v>8.9754659209999996</v>
      </c>
      <c r="H178">
        <v>9.2051419600000006</v>
      </c>
      <c r="I178">
        <v>9.4471945529999992</v>
      </c>
      <c r="J178">
        <v>9.6982440109999999</v>
      </c>
      <c r="K178">
        <v>9.9585151869999997</v>
      </c>
      <c r="L178">
        <v>10.231272069999999</v>
      </c>
      <c r="M178">
        <v>10.51371642</v>
      </c>
      <c r="N178">
        <v>10.80749471</v>
      </c>
      <c r="O178">
        <v>11.11349699</v>
      </c>
      <c r="P178">
        <v>11.432259739999999</v>
      </c>
      <c r="Q178">
        <v>11.76421991</v>
      </c>
      <c r="R178">
        <v>12.095675480000001</v>
      </c>
      <c r="S178">
        <v>12.43564701</v>
      </c>
      <c r="T178">
        <v>12.78622238</v>
      </c>
      <c r="U178">
        <v>13.148239390000001</v>
      </c>
      <c r="V178">
        <v>13.52068349</v>
      </c>
      <c r="W178">
        <v>13.892048239999999</v>
      </c>
      <c r="X178">
        <v>14.27142641</v>
      </c>
      <c r="Y178">
        <v>14.660872039999999</v>
      </c>
      <c r="Z178">
        <v>15.061198360000001</v>
      </c>
      <c r="AA178">
        <v>15.468086339999999</v>
      </c>
      <c r="AB178">
        <v>15.81658238</v>
      </c>
      <c r="AC178">
        <v>16.150304200000001</v>
      </c>
      <c r="AD178">
        <v>16.47834859</v>
      </c>
      <c r="AE178">
        <v>16.803685590000001</v>
      </c>
      <c r="AF178">
        <v>17.128105699999999</v>
      </c>
      <c r="AG178">
        <v>17.496574450000001</v>
      </c>
      <c r="AH178">
        <v>17.88262185</v>
      </c>
      <c r="AI178">
        <v>18.281206109999999</v>
      </c>
      <c r="AJ178">
        <v>18.690876169999999</v>
      </c>
      <c r="AK178">
        <v>19.11063798</v>
      </c>
    </row>
    <row r="179" spans="1:37" x14ac:dyDescent="0.35">
      <c r="A179" t="s">
        <v>2270</v>
      </c>
      <c r="B179">
        <v>8.4947688770000003</v>
      </c>
      <c r="C179">
        <v>8.6311858099999998</v>
      </c>
      <c r="D179">
        <v>8.6910546770000003</v>
      </c>
      <c r="E179">
        <v>8.6596064790000007</v>
      </c>
      <c r="F179">
        <v>8.7037322170000007</v>
      </c>
      <c r="G179">
        <v>8.9754659209999996</v>
      </c>
      <c r="H179">
        <v>9.2051419600000006</v>
      </c>
      <c r="I179">
        <v>9.4471945529999992</v>
      </c>
      <c r="J179">
        <v>9.6982440109999999</v>
      </c>
      <c r="K179">
        <v>9.9585151869999997</v>
      </c>
      <c r="L179">
        <v>10.231272069999999</v>
      </c>
      <c r="M179">
        <v>10.51371642</v>
      </c>
      <c r="N179">
        <v>10.80749471</v>
      </c>
      <c r="O179">
        <v>11.11349699</v>
      </c>
      <c r="P179">
        <v>11.432259739999999</v>
      </c>
      <c r="Q179">
        <v>11.76421991</v>
      </c>
      <c r="R179">
        <v>12.095675480000001</v>
      </c>
      <c r="S179">
        <v>12.43564701</v>
      </c>
      <c r="T179">
        <v>12.78622238</v>
      </c>
      <c r="U179">
        <v>13.148239390000001</v>
      </c>
      <c r="V179">
        <v>13.52068349</v>
      </c>
      <c r="W179">
        <v>13.892048239999999</v>
      </c>
      <c r="X179">
        <v>14.27142641</v>
      </c>
      <c r="Y179">
        <v>14.660872039999999</v>
      </c>
      <c r="Z179">
        <v>15.061198360000001</v>
      </c>
      <c r="AA179">
        <v>15.468086339999999</v>
      </c>
      <c r="AB179">
        <v>15.81658238</v>
      </c>
      <c r="AC179">
        <v>16.150304200000001</v>
      </c>
      <c r="AD179">
        <v>16.47834859</v>
      </c>
      <c r="AE179">
        <v>16.803685590000001</v>
      </c>
      <c r="AF179">
        <v>17.128105699999999</v>
      </c>
      <c r="AG179">
        <v>17.496574450000001</v>
      </c>
      <c r="AH179">
        <v>17.88262185</v>
      </c>
      <c r="AI179">
        <v>18.281206109999999</v>
      </c>
      <c r="AJ179">
        <v>18.690876169999999</v>
      </c>
      <c r="AK179">
        <v>19.11063798</v>
      </c>
    </row>
    <row r="180" spans="1:37" x14ac:dyDescent="0.35">
      <c r="A180" t="s">
        <v>2271</v>
      </c>
      <c r="B180">
        <v>0.34047427250000001</v>
      </c>
      <c r="C180">
        <v>0.3386785383</v>
      </c>
      <c r="D180">
        <v>0.33237958550000002</v>
      </c>
      <c r="E180">
        <v>0.32133122850000001</v>
      </c>
      <c r="F180">
        <v>0.31487604390000001</v>
      </c>
      <c r="G180">
        <v>0.31794290190000002</v>
      </c>
      <c r="H180">
        <v>0.31880166539999999</v>
      </c>
      <c r="I180">
        <v>0.3199970614</v>
      </c>
      <c r="J180">
        <v>0.32144134400000002</v>
      </c>
      <c r="K180">
        <v>0.32309543390000001</v>
      </c>
      <c r="L180">
        <v>0.32508595169999999</v>
      </c>
      <c r="M180">
        <v>0.3272306472</v>
      </c>
      <c r="N180">
        <v>0.32957598890000001</v>
      </c>
      <c r="O180">
        <v>0.33215524610000002</v>
      </c>
      <c r="P180">
        <v>0.33498528119999998</v>
      </c>
      <c r="Q180">
        <v>0.33807441249999998</v>
      </c>
      <c r="R180">
        <v>0.34122488620000002</v>
      </c>
      <c r="S180">
        <v>0.34459777829999999</v>
      </c>
      <c r="T180">
        <v>0.34822228719999998</v>
      </c>
      <c r="U180">
        <v>0.35209930649999999</v>
      </c>
      <c r="V180">
        <v>0.35613757950000002</v>
      </c>
      <c r="W180">
        <v>0.36025067199999999</v>
      </c>
      <c r="X180">
        <v>0.3645785453</v>
      </c>
      <c r="Y180">
        <v>0.3691299502</v>
      </c>
      <c r="Z180">
        <v>0.37389414510000002</v>
      </c>
      <c r="AA180">
        <v>0.37861776530000002</v>
      </c>
      <c r="AB180">
        <v>0.38252271529999998</v>
      </c>
      <c r="AC180">
        <v>0.38640796519999998</v>
      </c>
      <c r="AD180">
        <v>0.39040797939999999</v>
      </c>
      <c r="AE180">
        <v>0.3945268958</v>
      </c>
      <c r="AF180">
        <v>0.39874213019999999</v>
      </c>
      <c r="AG180">
        <v>0.40366574430000002</v>
      </c>
      <c r="AH180">
        <v>0.40876634509999998</v>
      </c>
      <c r="AI180">
        <v>0.41392913720000002</v>
      </c>
      <c r="AJ180">
        <v>0.41912839680000002</v>
      </c>
      <c r="AK180">
        <v>0.42436073629999999</v>
      </c>
    </row>
    <row r="181" spans="1:37" x14ac:dyDescent="0.35">
      <c r="A181" t="s">
        <v>2272</v>
      </c>
      <c r="B181">
        <v>0.34047427250000001</v>
      </c>
      <c r="C181">
        <v>0.3386785383</v>
      </c>
      <c r="D181">
        <v>0.33237958550000002</v>
      </c>
      <c r="E181">
        <v>0.32133122850000001</v>
      </c>
      <c r="F181">
        <v>0.31487604390000001</v>
      </c>
      <c r="G181">
        <v>0.31794290190000002</v>
      </c>
      <c r="H181">
        <v>0.31880166539999999</v>
      </c>
      <c r="I181">
        <v>0.3199970614</v>
      </c>
      <c r="J181">
        <v>0.32144134400000002</v>
      </c>
      <c r="K181">
        <v>0.32309543390000001</v>
      </c>
      <c r="L181">
        <v>0.32508595169999999</v>
      </c>
      <c r="M181">
        <v>0.3272306472</v>
      </c>
      <c r="N181">
        <v>0.32957598890000001</v>
      </c>
      <c r="O181">
        <v>0.33215524610000002</v>
      </c>
      <c r="P181">
        <v>0.33498528119999998</v>
      </c>
      <c r="Q181">
        <v>0.33807441249999998</v>
      </c>
      <c r="R181">
        <v>0.34122488620000002</v>
      </c>
      <c r="S181">
        <v>0.34459777829999999</v>
      </c>
      <c r="T181">
        <v>0.34822228719999998</v>
      </c>
      <c r="U181">
        <v>0.35209930649999999</v>
      </c>
      <c r="V181">
        <v>0.35613757950000002</v>
      </c>
      <c r="W181">
        <v>0.36025067199999999</v>
      </c>
      <c r="X181">
        <v>0.3645785453</v>
      </c>
      <c r="Y181">
        <v>0.3691299502</v>
      </c>
      <c r="Z181">
        <v>0.37389414510000002</v>
      </c>
      <c r="AA181">
        <v>0.37861776530000002</v>
      </c>
      <c r="AB181">
        <v>0.38252271529999998</v>
      </c>
      <c r="AC181">
        <v>0.38640796519999998</v>
      </c>
      <c r="AD181">
        <v>0.39040797939999999</v>
      </c>
      <c r="AE181">
        <v>0.3945268958</v>
      </c>
      <c r="AF181">
        <v>0.39874213019999999</v>
      </c>
      <c r="AG181">
        <v>0.40366574430000002</v>
      </c>
      <c r="AH181">
        <v>0.40876634509999998</v>
      </c>
      <c r="AI181">
        <v>0.41392913720000002</v>
      </c>
      <c r="AJ181">
        <v>0.41912839680000002</v>
      </c>
      <c r="AK181">
        <v>0.42436073629999999</v>
      </c>
    </row>
    <row r="182" spans="1:37" x14ac:dyDescent="0.35">
      <c r="A182" t="s">
        <v>2273</v>
      </c>
      <c r="B182">
        <v>1.077772642</v>
      </c>
      <c r="C182">
        <v>1.0952216189999999</v>
      </c>
      <c r="D182">
        <v>1.101236761</v>
      </c>
      <c r="E182">
        <v>1.0960007890000001</v>
      </c>
      <c r="F182">
        <v>1.1017977379999999</v>
      </c>
      <c r="G182">
        <v>1.138202369</v>
      </c>
      <c r="H182">
        <v>1.167469772</v>
      </c>
      <c r="I182">
        <v>1.1978447590000001</v>
      </c>
      <c r="J182">
        <v>1.2287938389999999</v>
      </c>
      <c r="K182">
        <v>1.2604498</v>
      </c>
      <c r="L182">
        <v>1.2933801490000001</v>
      </c>
      <c r="M182">
        <v>1.32726364</v>
      </c>
      <c r="N182">
        <v>1.3623509680000001</v>
      </c>
      <c r="O182">
        <v>1.3987781690000001</v>
      </c>
      <c r="P182">
        <v>1.4366265069999999</v>
      </c>
      <c r="Q182">
        <v>1.475960704</v>
      </c>
      <c r="R182">
        <v>1.515425582</v>
      </c>
      <c r="S182">
        <v>1.5559193</v>
      </c>
      <c r="T182">
        <v>1.5976519650000001</v>
      </c>
      <c r="U182">
        <v>1.6407214409999999</v>
      </c>
      <c r="V182">
        <v>1.684957112</v>
      </c>
      <c r="W182">
        <v>1.729323304</v>
      </c>
      <c r="X182">
        <v>1.7746994570000001</v>
      </c>
      <c r="Y182">
        <v>1.821282056</v>
      </c>
      <c r="Z182">
        <v>1.8691615660000001</v>
      </c>
      <c r="AA182">
        <v>1.9176711470000001</v>
      </c>
      <c r="AB182">
        <v>1.96051245</v>
      </c>
      <c r="AC182">
        <v>2.001904782</v>
      </c>
      <c r="AD182">
        <v>2.04270788</v>
      </c>
      <c r="AE182">
        <v>2.0832635640000001</v>
      </c>
      <c r="AF182">
        <v>2.1238014380000001</v>
      </c>
      <c r="AG182">
        <v>2.1688620699999999</v>
      </c>
      <c r="AH182">
        <v>2.21590848</v>
      </c>
      <c r="AI182">
        <v>2.2644826509999998</v>
      </c>
      <c r="AJ182">
        <v>2.3144229040000002</v>
      </c>
      <c r="AK182">
        <v>2.3656016050000002</v>
      </c>
    </row>
    <row r="183" spans="1:37" x14ac:dyDescent="0.35">
      <c r="A183" t="s">
        <v>2274</v>
      </c>
      <c r="B183">
        <v>1.077772642</v>
      </c>
      <c r="C183">
        <v>1.0952216189999999</v>
      </c>
      <c r="D183">
        <v>1.101236761</v>
      </c>
      <c r="E183">
        <v>1.0960007890000001</v>
      </c>
      <c r="F183">
        <v>1.1017977379999999</v>
      </c>
      <c r="G183">
        <v>1.138202369</v>
      </c>
      <c r="H183">
        <v>1.167469772</v>
      </c>
      <c r="I183">
        <v>1.1978447590000001</v>
      </c>
      <c r="J183">
        <v>1.2287938389999999</v>
      </c>
      <c r="K183">
        <v>1.2604498</v>
      </c>
      <c r="L183">
        <v>1.2933801490000001</v>
      </c>
      <c r="M183">
        <v>1.32726364</v>
      </c>
      <c r="N183">
        <v>1.3623509680000001</v>
      </c>
      <c r="O183">
        <v>1.3987781690000001</v>
      </c>
      <c r="P183">
        <v>1.4366265069999999</v>
      </c>
      <c r="Q183">
        <v>1.475960704</v>
      </c>
      <c r="R183">
        <v>1.515425582</v>
      </c>
      <c r="S183">
        <v>1.5559193</v>
      </c>
      <c r="T183">
        <v>1.5976519650000001</v>
      </c>
      <c r="U183">
        <v>1.6407214409999999</v>
      </c>
      <c r="V183">
        <v>1.684957112</v>
      </c>
      <c r="W183">
        <v>1.729323304</v>
      </c>
      <c r="X183">
        <v>1.7746994570000001</v>
      </c>
      <c r="Y183">
        <v>1.821282056</v>
      </c>
      <c r="Z183">
        <v>1.8691615660000001</v>
      </c>
      <c r="AA183">
        <v>1.9176711470000001</v>
      </c>
      <c r="AB183">
        <v>1.96051245</v>
      </c>
      <c r="AC183">
        <v>2.001904782</v>
      </c>
      <c r="AD183">
        <v>2.04270788</v>
      </c>
      <c r="AE183">
        <v>2.0832635640000001</v>
      </c>
      <c r="AF183">
        <v>2.1238014380000001</v>
      </c>
      <c r="AG183">
        <v>2.1688620699999999</v>
      </c>
      <c r="AH183">
        <v>2.21590848</v>
      </c>
      <c r="AI183">
        <v>2.2644826509999998</v>
      </c>
      <c r="AJ183">
        <v>2.3144229040000002</v>
      </c>
      <c r="AK183">
        <v>2.3656016050000002</v>
      </c>
    </row>
    <row r="184" spans="1:37" x14ac:dyDescent="0.35">
      <c r="A184" t="s">
        <v>2275</v>
      </c>
      <c r="B184">
        <v>0.2130828645</v>
      </c>
      <c r="C184">
        <v>0.21978043480000001</v>
      </c>
      <c r="D184">
        <v>0.22502797159999999</v>
      </c>
      <c r="E184">
        <v>0.2277258469</v>
      </c>
      <c r="F184">
        <v>0.23226890040000001</v>
      </c>
      <c r="G184">
        <v>0.24228747849999999</v>
      </c>
      <c r="H184">
        <v>0.25010090670000001</v>
      </c>
      <c r="I184">
        <v>0.25778961039999998</v>
      </c>
      <c r="J184">
        <v>0.26556532179999998</v>
      </c>
      <c r="K184">
        <v>0.27355594989999998</v>
      </c>
      <c r="L184">
        <v>0.28185747</v>
      </c>
      <c r="M184">
        <v>0.29039419319999998</v>
      </c>
      <c r="N184">
        <v>0.29925612419999997</v>
      </c>
      <c r="O184">
        <v>0.3084706693</v>
      </c>
      <c r="P184">
        <v>0.31805305830000002</v>
      </c>
      <c r="Q184">
        <v>0.328017169</v>
      </c>
      <c r="R184">
        <v>0.3375496227</v>
      </c>
      <c r="S184">
        <v>0.34731011020000002</v>
      </c>
      <c r="T184">
        <v>0.35740287440000001</v>
      </c>
      <c r="U184">
        <v>0.3678538106</v>
      </c>
      <c r="V184">
        <v>0.3786606609</v>
      </c>
      <c r="W184">
        <v>0.38904151069999998</v>
      </c>
      <c r="X184">
        <v>0.39964126090000002</v>
      </c>
      <c r="Y184">
        <v>0.4105542814</v>
      </c>
      <c r="Z184">
        <v>0.42179864989999999</v>
      </c>
      <c r="AA184">
        <v>0.4333373821</v>
      </c>
      <c r="AB184">
        <v>0.44124024719999999</v>
      </c>
      <c r="AC184">
        <v>0.44869602279999998</v>
      </c>
      <c r="AD184">
        <v>0.45615344899999999</v>
      </c>
      <c r="AE184">
        <v>0.46367883180000002</v>
      </c>
      <c r="AF184">
        <v>0.47127709039999999</v>
      </c>
      <c r="AG184">
        <v>0.48144057559999998</v>
      </c>
      <c r="AH184">
        <v>0.49214235540000001</v>
      </c>
      <c r="AI184">
        <v>0.50308877880000002</v>
      </c>
      <c r="AJ184">
        <v>0.51422888690000002</v>
      </c>
      <c r="AK184">
        <v>0.52555166919999996</v>
      </c>
    </row>
    <row r="185" spans="1:37" x14ac:dyDescent="0.35">
      <c r="A185" t="s">
        <v>2276</v>
      </c>
      <c r="B185">
        <v>0.2130828645</v>
      </c>
      <c r="C185">
        <v>0.21978043480000001</v>
      </c>
      <c r="D185">
        <v>0.22502797159999999</v>
      </c>
      <c r="E185">
        <v>0.2277258469</v>
      </c>
      <c r="F185">
        <v>0.23226890040000001</v>
      </c>
      <c r="G185">
        <v>0.24228747849999999</v>
      </c>
      <c r="H185">
        <v>0.25010090670000001</v>
      </c>
      <c r="I185">
        <v>0.25778961039999998</v>
      </c>
      <c r="J185">
        <v>0.26556532179999998</v>
      </c>
      <c r="K185">
        <v>0.27355594989999998</v>
      </c>
      <c r="L185">
        <v>0.28185747</v>
      </c>
      <c r="M185">
        <v>0.29039419319999998</v>
      </c>
      <c r="N185">
        <v>0.29925612419999997</v>
      </c>
      <c r="O185">
        <v>0.3084706693</v>
      </c>
      <c r="P185">
        <v>0.31805305830000002</v>
      </c>
      <c r="Q185">
        <v>0.328017169</v>
      </c>
      <c r="R185">
        <v>0.3375496227</v>
      </c>
      <c r="S185">
        <v>0.34731011020000002</v>
      </c>
      <c r="T185">
        <v>0.35740287440000001</v>
      </c>
      <c r="U185">
        <v>0.3678538106</v>
      </c>
      <c r="V185">
        <v>0.3786606609</v>
      </c>
      <c r="W185">
        <v>0.38904151069999998</v>
      </c>
      <c r="X185">
        <v>0.39964126090000002</v>
      </c>
      <c r="Y185">
        <v>0.4105542814</v>
      </c>
      <c r="Z185">
        <v>0.42179864989999999</v>
      </c>
      <c r="AA185">
        <v>0.4333373821</v>
      </c>
      <c r="AB185">
        <v>0.44124024719999999</v>
      </c>
      <c r="AC185">
        <v>0.44869602279999998</v>
      </c>
      <c r="AD185">
        <v>0.45615344899999999</v>
      </c>
      <c r="AE185">
        <v>0.46367883180000002</v>
      </c>
      <c r="AF185">
        <v>0.47127709039999999</v>
      </c>
      <c r="AG185">
        <v>0.48144057559999998</v>
      </c>
      <c r="AH185">
        <v>0.49214235540000001</v>
      </c>
      <c r="AI185">
        <v>0.50308877880000002</v>
      </c>
      <c r="AJ185">
        <v>0.51422888690000002</v>
      </c>
      <c r="AK185">
        <v>0.52555166919999996</v>
      </c>
    </row>
    <row r="186" spans="1:37" x14ac:dyDescent="0.35">
      <c r="A186" t="s">
        <v>2277</v>
      </c>
      <c r="B186">
        <v>0.88310259209999997</v>
      </c>
      <c r="C186">
        <v>0.89026304960000002</v>
      </c>
      <c r="D186">
        <v>0.88924700909999999</v>
      </c>
      <c r="E186">
        <v>0.87870622450000002</v>
      </c>
      <c r="F186">
        <v>0.87782746209999996</v>
      </c>
      <c r="G186">
        <v>0.89932054120000005</v>
      </c>
      <c r="H186">
        <v>0.91872570649999996</v>
      </c>
      <c r="I186">
        <v>0.9403002064</v>
      </c>
      <c r="J186">
        <v>0.96319996760000004</v>
      </c>
      <c r="K186">
        <v>0.98720271719999997</v>
      </c>
      <c r="L186">
        <v>1.012423573</v>
      </c>
      <c r="M186">
        <v>1.038753112</v>
      </c>
      <c r="N186">
        <v>1.0663454569999999</v>
      </c>
      <c r="O186">
        <v>1.095292057</v>
      </c>
      <c r="P186">
        <v>1.1256580789999999</v>
      </c>
      <c r="Q186">
        <v>1.1574994359999999</v>
      </c>
      <c r="R186">
        <v>1.189593602</v>
      </c>
      <c r="S186">
        <v>1.222779158</v>
      </c>
      <c r="T186">
        <v>1.2572873</v>
      </c>
      <c r="U186">
        <v>1.2932160269999999</v>
      </c>
      <c r="V186">
        <v>1.330551528</v>
      </c>
      <c r="W186">
        <v>1.368124025</v>
      </c>
      <c r="X186">
        <v>1.4067672790000001</v>
      </c>
      <c r="Y186">
        <v>1.4467013520000001</v>
      </c>
      <c r="Z186">
        <v>1.488011483</v>
      </c>
      <c r="AA186">
        <v>1.5305224390000001</v>
      </c>
      <c r="AB186">
        <v>1.568034827</v>
      </c>
      <c r="AC186">
        <v>1.6045043919999999</v>
      </c>
      <c r="AD186">
        <v>1.640872669</v>
      </c>
      <c r="AE186">
        <v>1.6774394619999999</v>
      </c>
      <c r="AF186">
        <v>1.7143265889999999</v>
      </c>
      <c r="AG186">
        <v>1.755598751</v>
      </c>
      <c r="AH186">
        <v>1.798755316</v>
      </c>
      <c r="AI186">
        <v>1.843203929</v>
      </c>
      <c r="AJ186">
        <v>1.8887547060000001</v>
      </c>
      <c r="AK186">
        <v>1.9353245830000001</v>
      </c>
    </row>
    <row r="187" spans="1:37" x14ac:dyDescent="0.35">
      <c r="A187" t="s">
        <v>2278</v>
      </c>
      <c r="B187">
        <v>0.88310259209999997</v>
      </c>
      <c r="C187">
        <v>0.89026304960000002</v>
      </c>
      <c r="D187">
        <v>0.88924700909999999</v>
      </c>
      <c r="E187">
        <v>0.87870622450000002</v>
      </c>
      <c r="F187">
        <v>0.87782746209999996</v>
      </c>
      <c r="G187">
        <v>0.89932054120000005</v>
      </c>
      <c r="H187">
        <v>0.91872570649999996</v>
      </c>
      <c r="I187">
        <v>0.9403002064</v>
      </c>
      <c r="J187">
        <v>0.96319996760000004</v>
      </c>
      <c r="K187">
        <v>0.98720271719999997</v>
      </c>
      <c r="L187">
        <v>1.012423573</v>
      </c>
      <c r="M187">
        <v>1.038753112</v>
      </c>
      <c r="N187">
        <v>1.0663454569999999</v>
      </c>
      <c r="O187">
        <v>1.095292057</v>
      </c>
      <c r="P187">
        <v>1.1256580789999999</v>
      </c>
      <c r="Q187">
        <v>1.1574994359999999</v>
      </c>
      <c r="R187">
        <v>1.189593602</v>
      </c>
      <c r="S187">
        <v>1.222779158</v>
      </c>
      <c r="T187">
        <v>1.2572873</v>
      </c>
      <c r="U187">
        <v>1.2932160269999999</v>
      </c>
      <c r="V187">
        <v>1.330551528</v>
      </c>
      <c r="W187">
        <v>1.368124025</v>
      </c>
      <c r="X187">
        <v>1.4067672790000001</v>
      </c>
      <c r="Y187">
        <v>1.4467013520000001</v>
      </c>
      <c r="Z187">
        <v>1.488011483</v>
      </c>
      <c r="AA187">
        <v>1.5305224390000001</v>
      </c>
      <c r="AB187">
        <v>1.568034827</v>
      </c>
      <c r="AC187">
        <v>1.6045043919999999</v>
      </c>
      <c r="AD187">
        <v>1.640872669</v>
      </c>
      <c r="AE187">
        <v>1.6774394619999999</v>
      </c>
      <c r="AF187">
        <v>1.7143265889999999</v>
      </c>
      <c r="AG187">
        <v>1.755598751</v>
      </c>
      <c r="AH187">
        <v>1.798755316</v>
      </c>
      <c r="AI187">
        <v>1.843203929</v>
      </c>
      <c r="AJ187">
        <v>1.8887547060000001</v>
      </c>
      <c r="AK187">
        <v>1.9353245830000001</v>
      </c>
    </row>
    <row r="188" spans="1:37" x14ac:dyDescent="0.35">
      <c r="A188" t="s">
        <v>2279</v>
      </c>
      <c r="B188">
        <v>9.8399234899999993E-2</v>
      </c>
      <c r="C188">
        <v>0.1003963425</v>
      </c>
      <c r="D188">
        <v>0.10158606620000001</v>
      </c>
      <c r="E188">
        <v>0.1018192535</v>
      </c>
      <c r="F188">
        <v>0.1028536306</v>
      </c>
      <c r="G188">
        <v>0.10632248599999999</v>
      </c>
      <c r="H188">
        <v>0.10924510530000001</v>
      </c>
      <c r="I188">
        <v>0.1122904637</v>
      </c>
      <c r="J188">
        <v>0.1154041215</v>
      </c>
      <c r="K188">
        <v>0.11859463000000001</v>
      </c>
      <c r="L188">
        <v>0.1218960256</v>
      </c>
      <c r="M188">
        <v>0.12528888120000001</v>
      </c>
      <c r="N188">
        <v>0.1288026552</v>
      </c>
      <c r="O188">
        <v>0.13245151390000001</v>
      </c>
      <c r="P188">
        <v>0.1362444736</v>
      </c>
      <c r="Q188">
        <v>0.14018879849999999</v>
      </c>
      <c r="R188">
        <v>0.14406014859999999</v>
      </c>
      <c r="S188">
        <v>0.14802957080000001</v>
      </c>
      <c r="T188">
        <v>0.15213171610000001</v>
      </c>
      <c r="U188">
        <v>0.15637714650000001</v>
      </c>
      <c r="V188">
        <v>0.1607609881</v>
      </c>
      <c r="W188">
        <v>0.16507190629999999</v>
      </c>
      <c r="X188">
        <v>0.16947831830000001</v>
      </c>
      <c r="Y188">
        <v>0.17401270499999999</v>
      </c>
      <c r="Z188">
        <v>0.17868390449999999</v>
      </c>
      <c r="AA188">
        <v>0.18346410839999999</v>
      </c>
      <c r="AB188">
        <v>0.18726128880000001</v>
      </c>
      <c r="AC188">
        <v>0.19089331500000001</v>
      </c>
      <c r="AD188">
        <v>0.1945082585</v>
      </c>
      <c r="AE188">
        <v>0.1981382414</v>
      </c>
      <c r="AF188">
        <v>0.20179350779999999</v>
      </c>
      <c r="AG188">
        <v>0.20618235360000001</v>
      </c>
      <c r="AH188">
        <v>0.21079090989999999</v>
      </c>
      <c r="AI188">
        <v>0.21552729809999999</v>
      </c>
      <c r="AJ188">
        <v>0.22037170049999999</v>
      </c>
      <c r="AK188">
        <v>0.2253168619</v>
      </c>
    </row>
    <row r="189" spans="1:37" x14ac:dyDescent="0.35">
      <c r="A189" t="s">
        <v>2280</v>
      </c>
      <c r="B189">
        <v>9.8399234899999993E-2</v>
      </c>
      <c r="C189">
        <v>0.1003963425</v>
      </c>
      <c r="D189">
        <v>0.10158606620000001</v>
      </c>
      <c r="E189">
        <v>0.1018192535</v>
      </c>
      <c r="F189">
        <v>0.1028536306</v>
      </c>
      <c r="G189">
        <v>0.10632248599999999</v>
      </c>
      <c r="H189">
        <v>0.10924510530000001</v>
      </c>
      <c r="I189">
        <v>0.1122904637</v>
      </c>
      <c r="J189">
        <v>0.1154041215</v>
      </c>
      <c r="K189">
        <v>0.11859463000000001</v>
      </c>
      <c r="L189">
        <v>0.1218960256</v>
      </c>
      <c r="M189">
        <v>0.12528888120000001</v>
      </c>
      <c r="N189">
        <v>0.1288026552</v>
      </c>
      <c r="O189">
        <v>0.13245151390000001</v>
      </c>
      <c r="P189">
        <v>0.1362444736</v>
      </c>
      <c r="Q189">
        <v>0.14018879849999999</v>
      </c>
      <c r="R189">
        <v>0.14406014859999999</v>
      </c>
      <c r="S189">
        <v>0.14802957080000001</v>
      </c>
      <c r="T189">
        <v>0.15213171610000001</v>
      </c>
      <c r="U189">
        <v>0.15637714650000001</v>
      </c>
      <c r="V189">
        <v>0.1607609881</v>
      </c>
      <c r="W189">
        <v>0.16507190629999999</v>
      </c>
      <c r="X189">
        <v>0.16947831830000001</v>
      </c>
      <c r="Y189">
        <v>0.17401270499999999</v>
      </c>
      <c r="Z189">
        <v>0.17868390449999999</v>
      </c>
      <c r="AA189">
        <v>0.18346410839999999</v>
      </c>
      <c r="AB189">
        <v>0.18726128880000001</v>
      </c>
      <c r="AC189">
        <v>0.19089331500000001</v>
      </c>
      <c r="AD189">
        <v>0.1945082585</v>
      </c>
      <c r="AE189">
        <v>0.1981382414</v>
      </c>
      <c r="AF189">
        <v>0.20179350779999999</v>
      </c>
      <c r="AG189">
        <v>0.20618235360000001</v>
      </c>
      <c r="AH189">
        <v>0.21079090989999999</v>
      </c>
      <c r="AI189">
        <v>0.21552729809999999</v>
      </c>
      <c r="AJ189">
        <v>0.22037170049999999</v>
      </c>
      <c r="AK189">
        <v>0.2253168619</v>
      </c>
    </row>
    <row r="190" spans="1:37" x14ac:dyDescent="0.35">
      <c r="A190" t="s">
        <v>2281</v>
      </c>
      <c r="B190">
        <v>0.54736076489999996</v>
      </c>
      <c r="C190">
        <v>0.55966087730000003</v>
      </c>
      <c r="D190">
        <v>0.56841053029999999</v>
      </c>
      <c r="E190">
        <v>0.57208742560000003</v>
      </c>
      <c r="F190">
        <v>0.5793465538</v>
      </c>
      <c r="G190">
        <v>0.5989691251</v>
      </c>
      <c r="H190">
        <v>0.61667793510000002</v>
      </c>
      <c r="I190">
        <v>0.63527428590000001</v>
      </c>
      <c r="J190">
        <v>0.65435319820000004</v>
      </c>
      <c r="K190">
        <v>0.67394320689999998</v>
      </c>
      <c r="L190">
        <v>0.69418545580000002</v>
      </c>
      <c r="M190">
        <v>0.71496494980000003</v>
      </c>
      <c r="N190">
        <v>0.73649252870000004</v>
      </c>
      <c r="O190">
        <v>0.75886097640000005</v>
      </c>
      <c r="P190">
        <v>0.78213294909999997</v>
      </c>
      <c r="Q190">
        <v>0.80636019079999999</v>
      </c>
      <c r="R190">
        <v>0.82985761579999995</v>
      </c>
      <c r="S190">
        <v>0.85399052070000003</v>
      </c>
      <c r="T190">
        <v>0.87898661</v>
      </c>
      <c r="U190">
        <v>0.90490373140000002</v>
      </c>
      <c r="V190">
        <v>0.93174046610000005</v>
      </c>
      <c r="W190">
        <v>0.95784977360000001</v>
      </c>
      <c r="X190">
        <v>0.98457365819999998</v>
      </c>
      <c r="Y190">
        <v>1.0121232410000001</v>
      </c>
      <c r="Z190">
        <v>1.040543193</v>
      </c>
      <c r="AA190">
        <v>1.069754764</v>
      </c>
      <c r="AB190">
        <v>1.0914618659999999</v>
      </c>
      <c r="AC190">
        <v>1.1122356360000001</v>
      </c>
      <c r="AD190">
        <v>1.1330384090000001</v>
      </c>
      <c r="AE190">
        <v>1.15400919</v>
      </c>
      <c r="AF190">
        <v>1.1751654279999999</v>
      </c>
      <c r="AG190">
        <v>1.2017902009999999</v>
      </c>
      <c r="AH190">
        <v>1.229715313</v>
      </c>
      <c r="AI190">
        <v>1.2583245679999999</v>
      </c>
      <c r="AJ190">
        <v>1.2875197229999999</v>
      </c>
      <c r="AK190">
        <v>1.31727701</v>
      </c>
    </row>
    <row r="191" spans="1:37" x14ac:dyDescent="0.35">
      <c r="A191" t="s">
        <v>2282</v>
      </c>
      <c r="B191">
        <v>0.54736076489999996</v>
      </c>
      <c r="C191">
        <v>0.55966087730000003</v>
      </c>
      <c r="D191">
        <v>0.56841053029999999</v>
      </c>
      <c r="E191">
        <v>0.57208742560000003</v>
      </c>
      <c r="F191">
        <v>0.5793465538</v>
      </c>
      <c r="G191">
        <v>0.5989691251</v>
      </c>
      <c r="H191">
        <v>0.61667793510000002</v>
      </c>
      <c r="I191">
        <v>0.63527428590000001</v>
      </c>
      <c r="J191">
        <v>0.65435319820000004</v>
      </c>
      <c r="K191">
        <v>0.67394320689999998</v>
      </c>
      <c r="L191">
        <v>0.69418545580000002</v>
      </c>
      <c r="M191">
        <v>0.71496494980000003</v>
      </c>
      <c r="N191">
        <v>0.73649252870000004</v>
      </c>
      <c r="O191">
        <v>0.75886097640000005</v>
      </c>
      <c r="P191">
        <v>0.78213294909999997</v>
      </c>
      <c r="Q191">
        <v>0.80636019079999999</v>
      </c>
      <c r="R191">
        <v>0.82985761579999995</v>
      </c>
      <c r="S191">
        <v>0.85399052070000003</v>
      </c>
      <c r="T191">
        <v>0.87898661</v>
      </c>
      <c r="U191">
        <v>0.90490373140000002</v>
      </c>
      <c r="V191">
        <v>0.93174046610000005</v>
      </c>
      <c r="W191">
        <v>0.95784977360000001</v>
      </c>
      <c r="X191">
        <v>0.98457365819999998</v>
      </c>
      <c r="Y191">
        <v>1.0121232410000001</v>
      </c>
      <c r="Z191">
        <v>1.040543193</v>
      </c>
      <c r="AA191">
        <v>1.069754764</v>
      </c>
      <c r="AB191">
        <v>1.0914618659999999</v>
      </c>
      <c r="AC191">
        <v>1.1122356360000001</v>
      </c>
      <c r="AD191">
        <v>1.1330384090000001</v>
      </c>
      <c r="AE191">
        <v>1.15400919</v>
      </c>
      <c r="AF191">
        <v>1.1751654279999999</v>
      </c>
      <c r="AG191">
        <v>1.2017902009999999</v>
      </c>
      <c r="AH191">
        <v>1.229715313</v>
      </c>
      <c r="AI191">
        <v>1.2583245679999999</v>
      </c>
      <c r="AJ191">
        <v>1.2875197229999999</v>
      </c>
      <c r="AK191">
        <v>1.31727701</v>
      </c>
    </row>
    <row r="192" spans="1:37" x14ac:dyDescent="0.35">
      <c r="A192" t="s">
        <v>2283</v>
      </c>
      <c r="B192">
        <v>0.32579606309999998</v>
      </c>
      <c r="C192">
        <v>0.3318289599</v>
      </c>
      <c r="D192">
        <v>0.33453018579999999</v>
      </c>
      <c r="E192">
        <v>0.33312407459999999</v>
      </c>
      <c r="F192">
        <v>0.33515083820000002</v>
      </c>
      <c r="G192">
        <v>0.34604492939999998</v>
      </c>
      <c r="H192">
        <v>0.35535740030000001</v>
      </c>
      <c r="I192">
        <v>0.36519824340000001</v>
      </c>
      <c r="J192">
        <v>0.37533448409999998</v>
      </c>
      <c r="K192">
        <v>0.38576944210000003</v>
      </c>
      <c r="L192">
        <v>0.3965891922</v>
      </c>
      <c r="M192">
        <v>0.4077423845</v>
      </c>
      <c r="N192">
        <v>0.4193367556</v>
      </c>
      <c r="O192">
        <v>0.43142125440000001</v>
      </c>
      <c r="P192">
        <v>0.44402781429999999</v>
      </c>
      <c r="Q192">
        <v>0.45718353740000001</v>
      </c>
      <c r="R192">
        <v>0.47004085330000001</v>
      </c>
      <c r="S192">
        <v>0.4832849608</v>
      </c>
      <c r="T192">
        <v>0.49705742219999999</v>
      </c>
      <c r="U192">
        <v>0.51139690729999998</v>
      </c>
      <c r="V192">
        <v>0.52629809230000002</v>
      </c>
      <c r="W192">
        <v>0.54092967209999998</v>
      </c>
      <c r="X192">
        <v>0.55596042869999995</v>
      </c>
      <c r="Y192">
        <v>0.57151978889999999</v>
      </c>
      <c r="Z192">
        <v>0.58763635020000005</v>
      </c>
      <c r="AA192">
        <v>0.60425125449999995</v>
      </c>
      <c r="AB192">
        <v>0.61716100139999996</v>
      </c>
      <c r="AC192">
        <v>0.62962950200000001</v>
      </c>
      <c r="AD192">
        <v>0.64225220019999996</v>
      </c>
      <c r="AE192">
        <v>0.65513091180000005</v>
      </c>
      <c r="AF192">
        <v>0.66827026010000001</v>
      </c>
      <c r="AG192">
        <v>0.68434059380000001</v>
      </c>
      <c r="AH192">
        <v>0.70124460020000001</v>
      </c>
      <c r="AI192">
        <v>0.71858412490000001</v>
      </c>
      <c r="AJ192">
        <v>0.73627712379999999</v>
      </c>
      <c r="AK192">
        <v>0.7543051274</v>
      </c>
    </row>
    <row r="193" spans="1:37" x14ac:dyDescent="0.35">
      <c r="A193" t="s">
        <v>2284</v>
      </c>
      <c r="B193">
        <v>0.32579606309999998</v>
      </c>
      <c r="C193">
        <v>0.3318289599</v>
      </c>
      <c r="D193">
        <v>0.33453018579999999</v>
      </c>
      <c r="E193">
        <v>0.33312407459999999</v>
      </c>
      <c r="F193">
        <v>0.33515083820000002</v>
      </c>
      <c r="G193">
        <v>0.34604492939999998</v>
      </c>
      <c r="H193">
        <v>0.35535740030000001</v>
      </c>
      <c r="I193">
        <v>0.36519824340000001</v>
      </c>
      <c r="J193">
        <v>0.37533448409999998</v>
      </c>
      <c r="K193">
        <v>0.38576944210000003</v>
      </c>
      <c r="L193">
        <v>0.3965891922</v>
      </c>
      <c r="M193">
        <v>0.4077423845</v>
      </c>
      <c r="N193">
        <v>0.4193367556</v>
      </c>
      <c r="O193">
        <v>0.43142125440000001</v>
      </c>
      <c r="P193">
        <v>0.44402781429999999</v>
      </c>
      <c r="Q193">
        <v>0.45718353740000001</v>
      </c>
      <c r="R193">
        <v>0.47004085330000001</v>
      </c>
      <c r="S193">
        <v>0.4832849608</v>
      </c>
      <c r="T193">
        <v>0.49705742219999999</v>
      </c>
      <c r="U193">
        <v>0.51139690729999998</v>
      </c>
      <c r="V193">
        <v>0.52629809230000002</v>
      </c>
      <c r="W193">
        <v>0.54092967209999998</v>
      </c>
      <c r="X193">
        <v>0.55596042869999995</v>
      </c>
      <c r="Y193">
        <v>0.57151978889999999</v>
      </c>
      <c r="Z193">
        <v>0.58763635020000005</v>
      </c>
      <c r="AA193">
        <v>0.60425125449999995</v>
      </c>
      <c r="AB193">
        <v>0.61716100139999996</v>
      </c>
      <c r="AC193">
        <v>0.62962950200000001</v>
      </c>
      <c r="AD193">
        <v>0.64225220019999996</v>
      </c>
      <c r="AE193">
        <v>0.65513091180000005</v>
      </c>
      <c r="AF193">
        <v>0.66827026010000001</v>
      </c>
      <c r="AG193">
        <v>0.68434059380000001</v>
      </c>
      <c r="AH193">
        <v>0.70124460020000001</v>
      </c>
      <c r="AI193">
        <v>0.71858412490000001</v>
      </c>
      <c r="AJ193">
        <v>0.73627712379999999</v>
      </c>
      <c r="AK193">
        <v>0.7543051274</v>
      </c>
    </row>
    <row r="194" spans="1:37" x14ac:dyDescent="0.35">
      <c r="A194" t="s">
        <v>2285</v>
      </c>
      <c r="B194">
        <v>0.32735701220000002</v>
      </c>
      <c r="C194">
        <v>0.33248195069999997</v>
      </c>
      <c r="D194">
        <v>0.33466035039999997</v>
      </c>
      <c r="E194">
        <v>0.33391846260000002</v>
      </c>
      <c r="F194">
        <v>0.33643432769999998</v>
      </c>
      <c r="G194">
        <v>0.34722376319999998</v>
      </c>
      <c r="H194">
        <v>0.35658851559999999</v>
      </c>
      <c r="I194">
        <v>0.36660842339999999</v>
      </c>
      <c r="J194">
        <v>0.37699260359999998</v>
      </c>
      <c r="K194">
        <v>0.38772518909999998</v>
      </c>
      <c r="L194">
        <v>0.39887127500000003</v>
      </c>
      <c r="M194">
        <v>0.41038392150000003</v>
      </c>
      <c r="N194">
        <v>0.4223672061</v>
      </c>
      <c r="O194">
        <v>0.43487049820000001</v>
      </c>
      <c r="P194">
        <v>0.44792672360000002</v>
      </c>
      <c r="Q194">
        <v>0.461563536</v>
      </c>
      <c r="R194">
        <v>0.47491364380000001</v>
      </c>
      <c r="S194">
        <v>0.48864769879999997</v>
      </c>
      <c r="T194">
        <v>0.5029161808</v>
      </c>
      <c r="U194">
        <v>0.51776270059999996</v>
      </c>
      <c r="V194">
        <v>0.53319281409999997</v>
      </c>
      <c r="W194">
        <v>0.54834661780000005</v>
      </c>
      <c r="X194">
        <v>0.56388216130000002</v>
      </c>
      <c r="Y194">
        <v>0.57993940249999998</v>
      </c>
      <c r="Z194">
        <v>0.59655268169999998</v>
      </c>
      <c r="AA194">
        <v>0.61369036570000002</v>
      </c>
      <c r="AB194">
        <v>0.62702690009999995</v>
      </c>
      <c r="AC194">
        <v>0.63977644960000002</v>
      </c>
      <c r="AD194">
        <v>0.65258320930000002</v>
      </c>
      <c r="AE194">
        <v>0.6655718343</v>
      </c>
      <c r="AF194">
        <v>0.67875794840000003</v>
      </c>
      <c r="AG194">
        <v>0.69488227089999999</v>
      </c>
      <c r="AH194">
        <v>0.71188407909999996</v>
      </c>
      <c r="AI194">
        <v>0.72933895550000005</v>
      </c>
      <c r="AJ194">
        <v>0.74715406979999999</v>
      </c>
      <c r="AK194">
        <v>0.76530770950000004</v>
      </c>
    </row>
    <row r="195" spans="1:37" x14ac:dyDescent="0.35">
      <c r="A195" t="s">
        <v>2286</v>
      </c>
      <c r="B195">
        <v>0.32735701220000002</v>
      </c>
      <c r="C195">
        <v>0.33248195069999997</v>
      </c>
      <c r="D195">
        <v>0.33466035039999997</v>
      </c>
      <c r="E195">
        <v>0.33391846260000002</v>
      </c>
      <c r="F195">
        <v>0.33643432769999998</v>
      </c>
      <c r="G195">
        <v>0.34722376319999998</v>
      </c>
      <c r="H195">
        <v>0.35658851559999999</v>
      </c>
      <c r="I195">
        <v>0.36660842339999999</v>
      </c>
      <c r="J195">
        <v>0.37699260359999998</v>
      </c>
      <c r="K195">
        <v>0.38772518909999998</v>
      </c>
      <c r="L195">
        <v>0.39887127500000003</v>
      </c>
      <c r="M195">
        <v>0.41038392150000003</v>
      </c>
      <c r="N195">
        <v>0.4223672061</v>
      </c>
      <c r="O195">
        <v>0.43487049820000001</v>
      </c>
      <c r="P195">
        <v>0.44792672360000002</v>
      </c>
      <c r="Q195">
        <v>0.461563536</v>
      </c>
      <c r="R195">
        <v>0.47491364380000001</v>
      </c>
      <c r="S195">
        <v>0.48864769879999997</v>
      </c>
      <c r="T195">
        <v>0.5029161808</v>
      </c>
      <c r="U195">
        <v>0.51776270059999996</v>
      </c>
      <c r="V195">
        <v>0.53319281409999997</v>
      </c>
      <c r="W195">
        <v>0.54834661780000005</v>
      </c>
      <c r="X195">
        <v>0.56388216130000002</v>
      </c>
      <c r="Y195">
        <v>0.57993940249999998</v>
      </c>
      <c r="Z195">
        <v>0.59655268169999998</v>
      </c>
      <c r="AA195">
        <v>0.61369036570000002</v>
      </c>
      <c r="AB195">
        <v>0.62702690009999995</v>
      </c>
      <c r="AC195">
        <v>0.63977644960000002</v>
      </c>
      <c r="AD195">
        <v>0.65258320930000002</v>
      </c>
      <c r="AE195">
        <v>0.6655718343</v>
      </c>
      <c r="AF195">
        <v>0.67875794840000003</v>
      </c>
      <c r="AG195">
        <v>0.69488227089999999</v>
      </c>
      <c r="AH195">
        <v>0.71188407909999996</v>
      </c>
      <c r="AI195">
        <v>0.72933895550000005</v>
      </c>
      <c r="AJ195">
        <v>0.74715406979999999</v>
      </c>
      <c r="AK195">
        <v>0.76530770950000004</v>
      </c>
    </row>
    <row r="196" spans="1:37" x14ac:dyDescent="0.35">
      <c r="A196" t="s">
        <v>2287</v>
      </c>
      <c r="B196">
        <v>0.37690131069999999</v>
      </c>
      <c r="C196">
        <v>0.38717973210000001</v>
      </c>
      <c r="D196">
        <v>0.39435227410000001</v>
      </c>
      <c r="E196">
        <v>0.39728291490000001</v>
      </c>
      <c r="F196">
        <v>0.40308391059999998</v>
      </c>
      <c r="G196">
        <v>0.41803787170000001</v>
      </c>
      <c r="H196">
        <v>0.43096538610000001</v>
      </c>
      <c r="I196">
        <v>0.44434664870000001</v>
      </c>
      <c r="J196">
        <v>0.45797253719999997</v>
      </c>
      <c r="K196">
        <v>0.47189427029999997</v>
      </c>
      <c r="L196">
        <v>0.48621325640000002</v>
      </c>
      <c r="M196">
        <v>0.5008705671</v>
      </c>
      <c r="N196">
        <v>0.51604405590000002</v>
      </c>
      <c r="O196">
        <v>0.53180313810000002</v>
      </c>
      <c r="P196">
        <v>0.54819459879999999</v>
      </c>
      <c r="Q196">
        <v>0.56525825080000003</v>
      </c>
      <c r="R196">
        <v>0.58159196339999997</v>
      </c>
      <c r="S196">
        <v>0.59840522650000005</v>
      </c>
      <c r="T196">
        <v>0.61588260169999998</v>
      </c>
      <c r="U196">
        <v>0.63406610119999995</v>
      </c>
      <c r="V196">
        <v>0.65296583330000002</v>
      </c>
      <c r="W196">
        <v>0.67118347690000002</v>
      </c>
      <c r="X196">
        <v>0.68989573319999997</v>
      </c>
      <c r="Y196">
        <v>0.70926897200000005</v>
      </c>
      <c r="Z196">
        <v>0.72933095209999999</v>
      </c>
      <c r="AA196">
        <v>0.75006307240000003</v>
      </c>
      <c r="AB196">
        <v>0.76456314270000003</v>
      </c>
      <c r="AC196">
        <v>0.77858160519999997</v>
      </c>
      <c r="AD196">
        <v>0.79287811269999997</v>
      </c>
      <c r="AE196">
        <v>0.80753390859999996</v>
      </c>
      <c r="AF196">
        <v>0.82252759519999996</v>
      </c>
      <c r="AG196">
        <v>0.84217620159999995</v>
      </c>
      <c r="AH196">
        <v>0.86280096269999995</v>
      </c>
      <c r="AI196">
        <v>0.88388854530000005</v>
      </c>
      <c r="AJ196">
        <v>0.90536081030000004</v>
      </c>
      <c r="AK196">
        <v>0.92721033129999997</v>
      </c>
    </row>
    <row r="197" spans="1:37" x14ac:dyDescent="0.35">
      <c r="A197" t="s">
        <v>2288</v>
      </c>
      <c r="B197">
        <v>0.37690131069999999</v>
      </c>
      <c r="C197">
        <v>0.38717973210000001</v>
      </c>
      <c r="D197">
        <v>0.39435227410000001</v>
      </c>
      <c r="E197">
        <v>0.39728291490000001</v>
      </c>
      <c r="F197">
        <v>0.40308391059999998</v>
      </c>
      <c r="G197">
        <v>0.41803787170000001</v>
      </c>
      <c r="H197">
        <v>0.43096538610000001</v>
      </c>
      <c r="I197">
        <v>0.44434664870000001</v>
      </c>
      <c r="J197">
        <v>0.45797253719999997</v>
      </c>
      <c r="K197">
        <v>0.47189427029999997</v>
      </c>
      <c r="L197">
        <v>0.48621325640000002</v>
      </c>
      <c r="M197">
        <v>0.5008705671</v>
      </c>
      <c r="N197">
        <v>0.51604405590000002</v>
      </c>
      <c r="O197">
        <v>0.53180313810000002</v>
      </c>
      <c r="P197">
        <v>0.54819459879999999</v>
      </c>
      <c r="Q197">
        <v>0.56525825080000003</v>
      </c>
      <c r="R197">
        <v>0.58159196339999997</v>
      </c>
      <c r="S197">
        <v>0.59840522650000005</v>
      </c>
      <c r="T197">
        <v>0.61588260169999998</v>
      </c>
      <c r="U197">
        <v>0.63406610119999995</v>
      </c>
      <c r="V197">
        <v>0.65296583330000002</v>
      </c>
      <c r="W197">
        <v>0.67118347690000002</v>
      </c>
      <c r="X197">
        <v>0.68989573319999997</v>
      </c>
      <c r="Y197">
        <v>0.70926897200000005</v>
      </c>
      <c r="Z197">
        <v>0.72933095209999999</v>
      </c>
      <c r="AA197">
        <v>0.75006307240000003</v>
      </c>
      <c r="AB197">
        <v>0.76456314270000003</v>
      </c>
      <c r="AC197">
        <v>0.77858160519999997</v>
      </c>
      <c r="AD197">
        <v>0.79287811269999997</v>
      </c>
      <c r="AE197">
        <v>0.80753390859999996</v>
      </c>
      <c r="AF197">
        <v>0.82252759519999996</v>
      </c>
      <c r="AG197">
        <v>0.84217620159999995</v>
      </c>
      <c r="AH197">
        <v>0.86280096269999995</v>
      </c>
      <c r="AI197">
        <v>0.88388854530000005</v>
      </c>
      <c r="AJ197">
        <v>0.90536081030000004</v>
      </c>
      <c r="AK197">
        <v>0.92721033129999997</v>
      </c>
    </row>
    <row r="198" spans="1:37" x14ac:dyDescent="0.35">
      <c r="A198" t="s">
        <v>2289</v>
      </c>
      <c r="B198">
        <v>0.73051910379999996</v>
      </c>
      <c r="C198">
        <v>0.74444704419999996</v>
      </c>
      <c r="D198">
        <v>0.75130279830000002</v>
      </c>
      <c r="E198">
        <v>0.74936854519999996</v>
      </c>
      <c r="F198">
        <v>0.75416824459999998</v>
      </c>
      <c r="G198">
        <v>0.779029898</v>
      </c>
      <c r="H198">
        <v>0.79902534940000003</v>
      </c>
      <c r="I198">
        <v>0.81964428420000002</v>
      </c>
      <c r="J198">
        <v>0.84056040909999996</v>
      </c>
      <c r="K198">
        <v>0.86189788680000001</v>
      </c>
      <c r="L198">
        <v>0.88396914989999997</v>
      </c>
      <c r="M198">
        <v>0.90670396399999997</v>
      </c>
      <c r="N198">
        <v>0.93030913910000002</v>
      </c>
      <c r="O198">
        <v>0.95488962399999999</v>
      </c>
      <c r="P198">
        <v>0.98050981250000002</v>
      </c>
      <c r="Q198">
        <v>1.007220749</v>
      </c>
      <c r="R198">
        <v>1.0336837699999999</v>
      </c>
      <c r="S198">
        <v>1.060893388</v>
      </c>
      <c r="T198">
        <v>1.089102225</v>
      </c>
      <c r="U198">
        <v>1.1183951809999999</v>
      </c>
      <c r="V198">
        <v>1.1487294159999999</v>
      </c>
      <c r="W198">
        <v>1.1788468839999999</v>
      </c>
      <c r="X198">
        <v>1.209716105</v>
      </c>
      <c r="Y198">
        <v>1.2415705619999999</v>
      </c>
      <c r="Z198">
        <v>1.2744797370000001</v>
      </c>
      <c r="AA198">
        <v>1.308221928</v>
      </c>
      <c r="AB198">
        <v>1.3362361869999999</v>
      </c>
      <c r="AC198">
        <v>1.363193104</v>
      </c>
      <c r="AD198">
        <v>1.390165205</v>
      </c>
      <c r="AE198">
        <v>1.4174331609999999</v>
      </c>
      <c r="AF198">
        <v>1.4450763639999999</v>
      </c>
      <c r="AG198">
        <v>1.477350119</v>
      </c>
      <c r="AH198">
        <v>1.5112954430000001</v>
      </c>
      <c r="AI198">
        <v>1.5462261049999999</v>
      </c>
      <c r="AJ198">
        <v>1.581955869</v>
      </c>
      <c r="AK198">
        <v>1.618422139</v>
      </c>
    </row>
    <row r="199" spans="1:37" x14ac:dyDescent="0.35">
      <c r="A199" t="s">
        <v>2290</v>
      </c>
      <c r="B199">
        <v>0.73051910379999996</v>
      </c>
      <c r="C199">
        <v>0.74444704419999996</v>
      </c>
      <c r="D199">
        <v>0.75130279830000002</v>
      </c>
      <c r="E199">
        <v>0.74936854519999996</v>
      </c>
      <c r="F199">
        <v>0.75416824459999998</v>
      </c>
      <c r="G199">
        <v>0.779029898</v>
      </c>
      <c r="H199">
        <v>0.79902534940000003</v>
      </c>
      <c r="I199">
        <v>0.81964428420000002</v>
      </c>
      <c r="J199">
        <v>0.84056040909999996</v>
      </c>
      <c r="K199">
        <v>0.86189788680000001</v>
      </c>
      <c r="L199">
        <v>0.88396914989999997</v>
      </c>
      <c r="M199">
        <v>0.90670396399999997</v>
      </c>
      <c r="N199">
        <v>0.93030913910000002</v>
      </c>
      <c r="O199">
        <v>0.95488962399999999</v>
      </c>
      <c r="P199">
        <v>0.98050981250000002</v>
      </c>
      <c r="Q199">
        <v>1.007220749</v>
      </c>
      <c r="R199">
        <v>1.0336837699999999</v>
      </c>
      <c r="S199">
        <v>1.060893388</v>
      </c>
      <c r="T199">
        <v>1.089102225</v>
      </c>
      <c r="U199">
        <v>1.1183951809999999</v>
      </c>
      <c r="V199">
        <v>1.1487294159999999</v>
      </c>
      <c r="W199">
        <v>1.1788468839999999</v>
      </c>
      <c r="X199">
        <v>1.209716105</v>
      </c>
      <c r="Y199">
        <v>1.2415705619999999</v>
      </c>
      <c r="Z199">
        <v>1.2744797370000001</v>
      </c>
      <c r="AA199">
        <v>1.308221928</v>
      </c>
      <c r="AB199">
        <v>1.3362361869999999</v>
      </c>
      <c r="AC199">
        <v>1.363193104</v>
      </c>
      <c r="AD199">
        <v>1.390165205</v>
      </c>
      <c r="AE199">
        <v>1.4174331609999999</v>
      </c>
      <c r="AF199">
        <v>1.4450763639999999</v>
      </c>
      <c r="AG199">
        <v>1.477350119</v>
      </c>
      <c r="AH199">
        <v>1.5112954430000001</v>
      </c>
      <c r="AI199">
        <v>1.5462261049999999</v>
      </c>
      <c r="AJ199">
        <v>1.581955869</v>
      </c>
      <c r="AK199">
        <v>1.618422139</v>
      </c>
    </row>
    <row r="200" spans="1:37" x14ac:dyDescent="0.35">
      <c r="A200" t="s">
        <v>2291</v>
      </c>
      <c r="B200">
        <v>4.6677004430000002</v>
      </c>
      <c r="C200">
        <v>4.7338555729999996</v>
      </c>
      <c r="D200">
        <v>4.7575207559999999</v>
      </c>
      <c r="E200">
        <v>4.723425303</v>
      </c>
      <c r="F200">
        <v>4.7224353370000003</v>
      </c>
      <c r="G200">
        <v>4.8333290880000002</v>
      </c>
      <c r="H200">
        <v>4.9270237349999997</v>
      </c>
      <c r="I200">
        <v>5.0285776100000001</v>
      </c>
      <c r="J200">
        <v>5.135398833</v>
      </c>
      <c r="K200">
        <v>5.2466633720000004</v>
      </c>
      <c r="L200">
        <v>5.3632614439999999</v>
      </c>
      <c r="M200">
        <v>5.4852859089999999</v>
      </c>
      <c r="N200">
        <v>5.6133226870000001</v>
      </c>
      <c r="O200">
        <v>5.7478849480000003</v>
      </c>
      <c r="P200">
        <v>5.8893551720000001</v>
      </c>
      <c r="Q200">
        <v>6.0380392440000001</v>
      </c>
      <c r="R200">
        <v>6.191808601</v>
      </c>
      <c r="S200">
        <v>6.3511823119999997</v>
      </c>
      <c r="T200">
        <v>6.516832988</v>
      </c>
      <c r="U200">
        <v>6.6892597550000001</v>
      </c>
      <c r="V200">
        <v>6.8683881119999999</v>
      </c>
      <c r="W200">
        <v>7.0523360950000002</v>
      </c>
      <c r="X200">
        <v>7.2416550649999998</v>
      </c>
      <c r="Y200">
        <v>7.4370109080000004</v>
      </c>
      <c r="Z200">
        <v>7.6388796939999999</v>
      </c>
      <c r="AA200">
        <v>7.8462947249999999</v>
      </c>
      <c r="AB200">
        <v>8.0475379680000003</v>
      </c>
      <c r="AC200">
        <v>8.2439825629999994</v>
      </c>
      <c r="AD200">
        <v>8.4379618000000001</v>
      </c>
      <c r="AE200">
        <v>8.6311336860000001</v>
      </c>
      <c r="AF200">
        <v>8.8245520610000003</v>
      </c>
      <c r="AG200">
        <v>9.0266281369999994</v>
      </c>
      <c r="AH200">
        <v>9.2369480369999994</v>
      </c>
      <c r="AI200">
        <v>9.4543398920000001</v>
      </c>
      <c r="AJ200">
        <v>9.6779934099999991</v>
      </c>
      <c r="AK200">
        <v>9.9074212660000001</v>
      </c>
    </row>
    <row r="201" spans="1:37" x14ac:dyDescent="0.35">
      <c r="A201" t="s">
        <v>2292</v>
      </c>
      <c r="B201">
        <v>4.6677004430000002</v>
      </c>
      <c r="C201">
        <v>4.7338555729999996</v>
      </c>
      <c r="D201">
        <v>4.7575207559999999</v>
      </c>
      <c r="E201">
        <v>4.723425303</v>
      </c>
      <c r="F201">
        <v>4.7224353370000003</v>
      </c>
      <c r="G201">
        <v>4.8333290880000002</v>
      </c>
      <c r="H201">
        <v>4.9270237349999997</v>
      </c>
      <c r="I201">
        <v>5.0285776100000001</v>
      </c>
      <c r="J201">
        <v>5.135398833</v>
      </c>
      <c r="K201">
        <v>5.2466633720000004</v>
      </c>
      <c r="L201">
        <v>5.3632614439999999</v>
      </c>
      <c r="M201">
        <v>5.4852859089999999</v>
      </c>
      <c r="N201">
        <v>5.6133226870000001</v>
      </c>
      <c r="O201">
        <v>5.7478849480000003</v>
      </c>
      <c r="P201">
        <v>5.8893551720000001</v>
      </c>
      <c r="Q201">
        <v>6.0380392440000001</v>
      </c>
      <c r="R201">
        <v>6.191808601</v>
      </c>
      <c r="S201">
        <v>6.3511823119999997</v>
      </c>
      <c r="T201">
        <v>6.516832988</v>
      </c>
      <c r="U201">
        <v>6.6892597550000001</v>
      </c>
      <c r="V201">
        <v>6.8683881119999999</v>
      </c>
      <c r="W201">
        <v>7.0523360950000002</v>
      </c>
      <c r="X201">
        <v>7.2416550649999998</v>
      </c>
      <c r="Y201">
        <v>7.4370109080000004</v>
      </c>
      <c r="Z201">
        <v>7.6388796939999999</v>
      </c>
      <c r="AA201">
        <v>7.8462947249999999</v>
      </c>
      <c r="AB201">
        <v>8.0475379680000003</v>
      </c>
      <c r="AC201">
        <v>8.2439825629999994</v>
      </c>
      <c r="AD201">
        <v>8.4379618000000001</v>
      </c>
      <c r="AE201">
        <v>8.6311336860000001</v>
      </c>
      <c r="AF201">
        <v>8.8245520610000003</v>
      </c>
      <c r="AG201">
        <v>9.0266281369999994</v>
      </c>
      <c r="AH201">
        <v>9.2369480369999994</v>
      </c>
      <c r="AI201">
        <v>9.4543398920000001</v>
      </c>
      <c r="AJ201">
        <v>9.6779934099999991</v>
      </c>
      <c r="AK201">
        <v>9.9074212660000001</v>
      </c>
    </row>
    <row r="202" spans="1:37" x14ac:dyDescent="0.35">
      <c r="A202" t="s">
        <v>2293</v>
      </c>
      <c r="B202">
        <v>1.324920359</v>
      </c>
      <c r="C202">
        <v>1.3521316940000001</v>
      </c>
      <c r="D202">
        <v>1.365181408</v>
      </c>
      <c r="E202">
        <v>1.3603208330000001</v>
      </c>
      <c r="F202">
        <v>1.3663729360000001</v>
      </c>
      <c r="G202">
        <v>1.4118578390000001</v>
      </c>
      <c r="H202">
        <v>1.4457202039999999</v>
      </c>
      <c r="I202">
        <v>1.479540268</v>
      </c>
      <c r="J202">
        <v>1.5137157480000001</v>
      </c>
      <c r="K202">
        <v>1.5485824859999999</v>
      </c>
      <c r="L202">
        <v>1.584678442</v>
      </c>
      <c r="M202">
        <v>1.6218648</v>
      </c>
      <c r="N202">
        <v>1.660450099</v>
      </c>
      <c r="O202">
        <v>1.700605653</v>
      </c>
      <c r="P202">
        <v>1.7424374229999999</v>
      </c>
      <c r="Q202">
        <v>1.786025671</v>
      </c>
      <c r="R202">
        <v>1.829547719</v>
      </c>
      <c r="S202">
        <v>1.8742619570000001</v>
      </c>
      <c r="T202">
        <v>1.9204836320000001</v>
      </c>
      <c r="U202">
        <v>1.968327521</v>
      </c>
      <c r="V202">
        <v>2.0177177199999998</v>
      </c>
      <c r="W202">
        <v>2.0670033430000001</v>
      </c>
      <c r="X202">
        <v>2.1174276239999998</v>
      </c>
      <c r="Y202">
        <v>2.1692837969999998</v>
      </c>
      <c r="Z202">
        <v>2.2226667070000001</v>
      </c>
      <c r="AA202">
        <v>2.2771964979999999</v>
      </c>
      <c r="AB202">
        <v>2.323968002</v>
      </c>
      <c r="AC202">
        <v>2.3690132180000001</v>
      </c>
      <c r="AD202">
        <v>2.4136728889999999</v>
      </c>
      <c r="AE202">
        <v>2.458308706</v>
      </c>
      <c r="AF202">
        <v>2.5030597160000001</v>
      </c>
      <c r="AG202">
        <v>2.553850347</v>
      </c>
      <c r="AH202">
        <v>2.6068872430000001</v>
      </c>
      <c r="AI202">
        <v>2.6613325849999998</v>
      </c>
      <c r="AJ202">
        <v>2.7169534839999998</v>
      </c>
      <c r="AK202">
        <v>2.7736394770000001</v>
      </c>
    </row>
    <row r="203" spans="1:37" x14ac:dyDescent="0.35">
      <c r="A203" t="s">
        <v>2294</v>
      </c>
      <c r="B203">
        <v>1.324920359</v>
      </c>
      <c r="C203">
        <v>1.3521316940000001</v>
      </c>
      <c r="D203">
        <v>1.365181408</v>
      </c>
      <c r="E203">
        <v>1.3603208330000001</v>
      </c>
      <c r="F203">
        <v>1.3663729360000001</v>
      </c>
      <c r="G203">
        <v>1.4118578390000001</v>
      </c>
      <c r="H203">
        <v>1.4457202039999999</v>
      </c>
      <c r="I203">
        <v>1.479540268</v>
      </c>
      <c r="J203">
        <v>1.5137157480000001</v>
      </c>
      <c r="K203">
        <v>1.5485824859999999</v>
      </c>
      <c r="L203">
        <v>1.584678442</v>
      </c>
      <c r="M203">
        <v>1.6218648</v>
      </c>
      <c r="N203">
        <v>1.660450099</v>
      </c>
      <c r="O203">
        <v>1.700605653</v>
      </c>
      <c r="P203">
        <v>1.7424374229999999</v>
      </c>
      <c r="Q203">
        <v>1.786025671</v>
      </c>
      <c r="R203">
        <v>1.829547719</v>
      </c>
      <c r="S203">
        <v>1.8742619570000001</v>
      </c>
      <c r="T203">
        <v>1.9204836320000001</v>
      </c>
      <c r="U203">
        <v>1.968327521</v>
      </c>
      <c r="V203">
        <v>2.0177177199999998</v>
      </c>
      <c r="W203">
        <v>2.0670033430000001</v>
      </c>
      <c r="X203">
        <v>2.1174276239999998</v>
      </c>
      <c r="Y203">
        <v>2.1692837969999998</v>
      </c>
      <c r="Z203">
        <v>2.2226667070000001</v>
      </c>
      <c r="AA203">
        <v>2.2771964979999999</v>
      </c>
      <c r="AB203">
        <v>2.323968002</v>
      </c>
      <c r="AC203">
        <v>2.3690132180000001</v>
      </c>
      <c r="AD203">
        <v>2.4136728889999999</v>
      </c>
      <c r="AE203">
        <v>2.458308706</v>
      </c>
      <c r="AF203">
        <v>2.5030597160000001</v>
      </c>
      <c r="AG203">
        <v>2.553850347</v>
      </c>
      <c r="AH203">
        <v>2.6068872430000001</v>
      </c>
      <c r="AI203">
        <v>2.6613325849999998</v>
      </c>
      <c r="AJ203">
        <v>2.7169534839999998</v>
      </c>
      <c r="AK203">
        <v>2.7736394770000001</v>
      </c>
    </row>
    <row r="204" spans="1:37" x14ac:dyDescent="0.35">
      <c r="A204" t="s">
        <v>2295</v>
      </c>
      <c r="B204">
        <v>13.22277699</v>
      </c>
      <c r="C204">
        <v>13.50484866</v>
      </c>
      <c r="D204">
        <v>13.62507856</v>
      </c>
      <c r="E204">
        <v>13.540001820000001</v>
      </c>
      <c r="F204">
        <v>13.57763748</v>
      </c>
      <c r="G204">
        <v>14.05507547</v>
      </c>
      <c r="H204">
        <v>14.399057060000001</v>
      </c>
      <c r="I204">
        <v>14.741153389999999</v>
      </c>
      <c r="J204">
        <v>15.08611659</v>
      </c>
      <c r="K204">
        <v>15.437600959999999</v>
      </c>
      <c r="L204">
        <v>15.801277539999999</v>
      </c>
      <c r="M204">
        <v>16.176117260000002</v>
      </c>
      <c r="N204">
        <v>16.565462879999998</v>
      </c>
      <c r="O204">
        <v>16.971213760000001</v>
      </c>
      <c r="P204">
        <v>17.394567559999999</v>
      </c>
      <c r="Q204">
        <v>17.836435179999999</v>
      </c>
      <c r="R204">
        <v>18.27876217</v>
      </c>
      <c r="S204">
        <v>18.734219240000002</v>
      </c>
      <c r="T204">
        <v>19.206009250000001</v>
      </c>
      <c r="U204">
        <v>19.69529223</v>
      </c>
      <c r="V204">
        <v>20.201320890000002</v>
      </c>
      <c r="W204">
        <v>20.707571290000001</v>
      </c>
      <c r="X204">
        <v>21.22649234</v>
      </c>
      <c r="Y204">
        <v>21.761004839999998</v>
      </c>
      <c r="Z204">
        <v>22.31201772</v>
      </c>
      <c r="AA204">
        <v>22.875726140000001</v>
      </c>
      <c r="AB204">
        <v>23.362809339999998</v>
      </c>
      <c r="AC204">
        <v>23.8338961</v>
      </c>
      <c r="AD204">
        <v>24.302396680000001</v>
      </c>
      <c r="AE204">
        <v>24.771775470000001</v>
      </c>
      <c r="AF204">
        <v>25.243213860000001</v>
      </c>
      <c r="AG204">
        <v>25.776072989999999</v>
      </c>
      <c r="AH204">
        <v>26.331828699999999</v>
      </c>
      <c r="AI204">
        <v>26.90186868</v>
      </c>
      <c r="AJ204">
        <v>27.48379306</v>
      </c>
      <c r="AK204">
        <v>28.076495770000001</v>
      </c>
    </row>
    <row r="205" spans="1:37" x14ac:dyDescent="0.35">
      <c r="A205" t="s">
        <v>2296</v>
      </c>
      <c r="B205">
        <v>13.22277699</v>
      </c>
      <c r="C205">
        <v>13.50484866</v>
      </c>
      <c r="D205">
        <v>13.62507856</v>
      </c>
      <c r="E205">
        <v>13.540001820000001</v>
      </c>
      <c r="F205">
        <v>13.57763748</v>
      </c>
      <c r="G205">
        <v>14.05507547</v>
      </c>
      <c r="H205">
        <v>14.399057060000001</v>
      </c>
      <c r="I205">
        <v>14.741153389999999</v>
      </c>
      <c r="J205">
        <v>15.08611659</v>
      </c>
      <c r="K205">
        <v>15.437600959999999</v>
      </c>
      <c r="L205">
        <v>15.801277539999999</v>
      </c>
      <c r="M205">
        <v>16.176117260000002</v>
      </c>
      <c r="N205">
        <v>16.565462879999998</v>
      </c>
      <c r="O205">
        <v>16.971213760000001</v>
      </c>
      <c r="P205">
        <v>17.394567559999999</v>
      </c>
      <c r="Q205">
        <v>17.836435179999999</v>
      </c>
      <c r="R205">
        <v>18.27876217</v>
      </c>
      <c r="S205">
        <v>18.734219240000002</v>
      </c>
      <c r="T205">
        <v>19.206009250000001</v>
      </c>
      <c r="U205">
        <v>19.69529223</v>
      </c>
      <c r="V205">
        <v>20.201320890000002</v>
      </c>
      <c r="W205">
        <v>20.707571290000001</v>
      </c>
      <c r="X205">
        <v>21.22649234</v>
      </c>
      <c r="Y205">
        <v>21.761004839999998</v>
      </c>
      <c r="Z205">
        <v>22.31201772</v>
      </c>
      <c r="AA205">
        <v>22.875726140000001</v>
      </c>
      <c r="AB205">
        <v>23.362809339999998</v>
      </c>
      <c r="AC205">
        <v>23.8338961</v>
      </c>
      <c r="AD205">
        <v>24.302396680000001</v>
      </c>
      <c r="AE205">
        <v>24.771775470000001</v>
      </c>
      <c r="AF205">
        <v>25.243213860000001</v>
      </c>
      <c r="AG205">
        <v>25.776072989999999</v>
      </c>
      <c r="AH205">
        <v>26.331828699999999</v>
      </c>
      <c r="AI205">
        <v>26.90186868</v>
      </c>
      <c r="AJ205">
        <v>27.48379306</v>
      </c>
      <c r="AK205">
        <v>28.076495770000001</v>
      </c>
    </row>
    <row r="206" spans="1:37" x14ac:dyDescent="0.35">
      <c r="A206" t="s">
        <v>2297</v>
      </c>
      <c r="B206">
        <v>3.3342977629999999</v>
      </c>
      <c r="C206">
        <v>3.4247125729999999</v>
      </c>
      <c r="D206">
        <v>3.5118484849999998</v>
      </c>
      <c r="E206">
        <v>3.5840050699999999</v>
      </c>
      <c r="F206">
        <v>3.6631422169999999</v>
      </c>
      <c r="G206">
        <v>3.7778386660000001</v>
      </c>
      <c r="H206">
        <v>3.902489278</v>
      </c>
      <c r="I206">
        <v>4.032131787</v>
      </c>
      <c r="J206">
        <v>4.1657390919999999</v>
      </c>
      <c r="K206">
        <v>4.3034780230000003</v>
      </c>
      <c r="L206">
        <v>4.445658152</v>
      </c>
      <c r="M206">
        <v>4.59122451</v>
      </c>
      <c r="N206">
        <v>4.7417542460000002</v>
      </c>
      <c r="O206">
        <v>4.8977405210000002</v>
      </c>
      <c r="P206">
        <v>5.0595171380000004</v>
      </c>
      <c r="Q206">
        <v>5.2273745119999999</v>
      </c>
      <c r="R206">
        <v>5.3858797919999999</v>
      </c>
      <c r="S206">
        <v>5.5481614080000003</v>
      </c>
      <c r="T206">
        <v>5.7158617200000004</v>
      </c>
      <c r="U206">
        <v>5.8892769889999999</v>
      </c>
      <c r="V206">
        <v>6.0685950540000002</v>
      </c>
      <c r="W206">
        <v>6.2384746089999998</v>
      </c>
      <c r="X206">
        <v>6.41181555</v>
      </c>
      <c r="Y206">
        <v>6.5901505260000004</v>
      </c>
      <c r="Z206">
        <v>6.7736961249999998</v>
      </c>
      <c r="AA206">
        <v>6.9626516089999999</v>
      </c>
      <c r="AB206">
        <v>7.0821820139999998</v>
      </c>
      <c r="AC206">
        <v>7.1953893610000002</v>
      </c>
      <c r="AD206">
        <v>7.3093013439999996</v>
      </c>
      <c r="AE206">
        <v>7.4244639540000001</v>
      </c>
      <c r="AF206">
        <v>7.5407554159999997</v>
      </c>
      <c r="AG206">
        <v>7.7047012510000004</v>
      </c>
      <c r="AH206">
        <v>7.876603684</v>
      </c>
      <c r="AI206">
        <v>8.0519880300000004</v>
      </c>
      <c r="AJ206">
        <v>8.2304480489999996</v>
      </c>
      <c r="AK206">
        <v>8.4120188670000005</v>
      </c>
    </row>
    <row r="207" spans="1:37" x14ac:dyDescent="0.35">
      <c r="A207" t="s">
        <v>2298</v>
      </c>
      <c r="B207">
        <v>3.3342977629999999</v>
      </c>
      <c r="C207">
        <v>3.4247125729999999</v>
      </c>
      <c r="D207">
        <v>3.5118484849999998</v>
      </c>
      <c r="E207">
        <v>3.5840050699999999</v>
      </c>
      <c r="F207">
        <v>3.6631422169999999</v>
      </c>
      <c r="G207">
        <v>3.7778386660000001</v>
      </c>
      <c r="H207">
        <v>3.902489278</v>
      </c>
      <c r="I207">
        <v>4.032131787</v>
      </c>
      <c r="J207">
        <v>4.1657390919999999</v>
      </c>
      <c r="K207">
        <v>4.3034780230000003</v>
      </c>
      <c r="L207">
        <v>4.445658152</v>
      </c>
      <c r="M207">
        <v>4.59122451</v>
      </c>
      <c r="N207">
        <v>4.7417542460000002</v>
      </c>
      <c r="O207">
        <v>4.8977405210000002</v>
      </c>
      <c r="P207">
        <v>5.0595171380000004</v>
      </c>
      <c r="Q207">
        <v>5.2273745119999999</v>
      </c>
      <c r="R207">
        <v>5.3858797919999999</v>
      </c>
      <c r="S207">
        <v>5.5481614080000003</v>
      </c>
      <c r="T207">
        <v>5.7158617200000004</v>
      </c>
      <c r="U207">
        <v>5.8892769889999999</v>
      </c>
      <c r="V207">
        <v>6.0685950540000002</v>
      </c>
      <c r="W207">
        <v>6.2384746089999998</v>
      </c>
      <c r="X207">
        <v>6.41181555</v>
      </c>
      <c r="Y207">
        <v>6.5901505260000004</v>
      </c>
      <c r="Z207">
        <v>6.7736961249999998</v>
      </c>
      <c r="AA207">
        <v>6.9626516089999999</v>
      </c>
      <c r="AB207">
        <v>7.0821820139999998</v>
      </c>
      <c r="AC207">
        <v>7.1953893610000002</v>
      </c>
      <c r="AD207">
        <v>7.3093013439999996</v>
      </c>
      <c r="AE207">
        <v>7.4244639540000001</v>
      </c>
      <c r="AF207">
        <v>7.5407554159999997</v>
      </c>
      <c r="AG207">
        <v>7.7047012510000004</v>
      </c>
      <c r="AH207">
        <v>7.876603684</v>
      </c>
      <c r="AI207">
        <v>8.0519880300000004</v>
      </c>
      <c r="AJ207">
        <v>8.2304480489999996</v>
      </c>
      <c r="AK207">
        <v>8.4120188670000005</v>
      </c>
    </row>
    <row r="208" spans="1:37" x14ac:dyDescent="0.35">
      <c r="A208" t="s">
        <v>2299</v>
      </c>
      <c r="B208">
        <v>17.42095329</v>
      </c>
      <c r="C208">
        <v>17.823737399999999</v>
      </c>
      <c r="D208">
        <v>17.923555230000002</v>
      </c>
      <c r="E208">
        <v>17.680766380000001</v>
      </c>
      <c r="F208">
        <v>17.7201606</v>
      </c>
      <c r="G208">
        <v>18.50598029</v>
      </c>
      <c r="H208">
        <v>19.055941570000002</v>
      </c>
      <c r="I208">
        <v>19.634083100000002</v>
      </c>
      <c r="J208">
        <v>20.247769269999999</v>
      </c>
      <c r="K208">
        <v>20.8990893</v>
      </c>
      <c r="L208">
        <v>21.594570279999999</v>
      </c>
      <c r="M208">
        <v>22.325653819999999</v>
      </c>
      <c r="N208">
        <v>23.09709569</v>
      </c>
      <c r="O208">
        <v>23.910854279999999</v>
      </c>
      <c r="P208">
        <v>24.768391879999999</v>
      </c>
      <c r="Q208">
        <v>25.67133054</v>
      </c>
      <c r="R208">
        <v>26.575435880000001</v>
      </c>
      <c r="S208">
        <v>27.515121050000001</v>
      </c>
      <c r="T208">
        <v>28.496656550000001</v>
      </c>
      <c r="U208">
        <v>29.522681089999999</v>
      </c>
      <c r="V208">
        <v>30.591513249999998</v>
      </c>
      <c r="W208">
        <v>31.663911240000001</v>
      </c>
      <c r="X208">
        <v>32.774411120000003</v>
      </c>
      <c r="Y208">
        <v>33.929140570000001</v>
      </c>
      <c r="Z208">
        <v>35.130581120000002</v>
      </c>
      <c r="AA208">
        <v>36.368105280000002</v>
      </c>
      <c r="AB208">
        <v>37.419528309999997</v>
      </c>
      <c r="AC208">
        <v>38.451952660000003</v>
      </c>
      <c r="AD208">
        <v>39.488801870000003</v>
      </c>
      <c r="AE208">
        <v>40.534814560000001</v>
      </c>
      <c r="AF208">
        <v>41.59216704</v>
      </c>
      <c r="AG208">
        <v>42.814124210000003</v>
      </c>
      <c r="AH208">
        <v>44.094183409999999</v>
      </c>
      <c r="AI208">
        <v>45.418137000000002</v>
      </c>
      <c r="AJ208">
        <v>46.783329530000003</v>
      </c>
      <c r="AK208">
        <v>48.188108339999999</v>
      </c>
    </row>
    <row r="209" spans="1:37" x14ac:dyDescent="0.35">
      <c r="A209" t="s">
        <v>2300</v>
      </c>
      <c r="B209">
        <v>17.42095329</v>
      </c>
      <c r="C209">
        <v>17.823737399999999</v>
      </c>
      <c r="D209">
        <v>17.923555230000002</v>
      </c>
      <c r="E209">
        <v>17.680766380000001</v>
      </c>
      <c r="F209">
        <v>17.7201606</v>
      </c>
      <c r="G209">
        <v>18.50598029</v>
      </c>
      <c r="H209">
        <v>19.055941570000002</v>
      </c>
      <c r="I209">
        <v>19.634083100000002</v>
      </c>
      <c r="J209">
        <v>20.247769269999999</v>
      </c>
      <c r="K209">
        <v>20.8990893</v>
      </c>
      <c r="L209">
        <v>21.594570279999999</v>
      </c>
      <c r="M209">
        <v>22.325653819999999</v>
      </c>
      <c r="N209">
        <v>23.09709569</v>
      </c>
      <c r="O209">
        <v>23.910854279999999</v>
      </c>
      <c r="P209">
        <v>24.768391879999999</v>
      </c>
      <c r="Q209">
        <v>25.67133054</v>
      </c>
      <c r="R209">
        <v>26.575435880000001</v>
      </c>
      <c r="S209">
        <v>27.515121050000001</v>
      </c>
      <c r="T209">
        <v>28.496656550000001</v>
      </c>
      <c r="U209">
        <v>29.522681089999999</v>
      </c>
      <c r="V209">
        <v>30.591513249999998</v>
      </c>
      <c r="W209">
        <v>31.663911240000001</v>
      </c>
      <c r="X209">
        <v>32.774411120000003</v>
      </c>
      <c r="Y209">
        <v>33.929140570000001</v>
      </c>
      <c r="Z209">
        <v>35.130581120000002</v>
      </c>
      <c r="AA209">
        <v>36.368105280000002</v>
      </c>
      <c r="AB209">
        <v>37.419528309999997</v>
      </c>
      <c r="AC209">
        <v>38.451952660000003</v>
      </c>
      <c r="AD209">
        <v>39.488801870000003</v>
      </c>
      <c r="AE209">
        <v>40.534814560000001</v>
      </c>
      <c r="AF209">
        <v>41.59216704</v>
      </c>
      <c r="AG209">
        <v>42.814124210000003</v>
      </c>
      <c r="AH209">
        <v>44.094183409999999</v>
      </c>
      <c r="AI209">
        <v>45.418137000000002</v>
      </c>
      <c r="AJ209">
        <v>46.783329530000003</v>
      </c>
      <c r="AK209">
        <v>48.188108339999999</v>
      </c>
    </row>
    <row r="210" spans="1:37" x14ac:dyDescent="0.35">
      <c r="A210" t="s">
        <v>2301</v>
      </c>
      <c r="B210">
        <v>11.538905959999999</v>
      </c>
      <c r="C210">
        <v>11.70584904</v>
      </c>
      <c r="D210">
        <v>11.76672173</v>
      </c>
      <c r="E210">
        <v>11.69470059</v>
      </c>
      <c r="F210">
        <v>11.73059209</v>
      </c>
      <c r="G210">
        <v>12.057368439999999</v>
      </c>
      <c r="H210">
        <v>12.3388236</v>
      </c>
      <c r="I210">
        <v>12.628610869999999</v>
      </c>
      <c r="J210">
        <v>12.92245475</v>
      </c>
      <c r="K210">
        <v>13.22222485</v>
      </c>
      <c r="L210">
        <v>13.5336014</v>
      </c>
      <c r="M210">
        <v>13.854695570000001</v>
      </c>
      <c r="N210">
        <v>14.18785276</v>
      </c>
      <c r="O210">
        <v>14.53431881</v>
      </c>
      <c r="P210">
        <v>14.89477789</v>
      </c>
      <c r="Q210">
        <v>15.26976191</v>
      </c>
      <c r="R210">
        <v>15.64612672</v>
      </c>
      <c r="S210">
        <v>16.032573790000001</v>
      </c>
      <c r="T210">
        <v>16.431818310000001</v>
      </c>
      <c r="U210">
        <v>16.844935670000002</v>
      </c>
      <c r="V210">
        <v>17.27050071</v>
      </c>
      <c r="W210">
        <v>17.697688419999999</v>
      </c>
      <c r="X210">
        <v>18.134994540000001</v>
      </c>
      <c r="Y210">
        <v>18.584949259999998</v>
      </c>
      <c r="Z210">
        <v>19.048490229999999</v>
      </c>
      <c r="AA210">
        <v>19.52007716</v>
      </c>
      <c r="AB210">
        <v>19.93744938</v>
      </c>
      <c r="AC210">
        <v>20.341089589999999</v>
      </c>
      <c r="AD210">
        <v>20.742609430000002</v>
      </c>
      <c r="AE210">
        <v>21.146036809999998</v>
      </c>
      <c r="AF210">
        <v>21.553186709999999</v>
      </c>
      <c r="AG210">
        <v>22.006990429999998</v>
      </c>
      <c r="AH210">
        <v>22.482539580000001</v>
      </c>
      <c r="AI210">
        <v>22.97287579</v>
      </c>
      <c r="AJ210">
        <v>23.47567351</v>
      </c>
      <c r="AK210">
        <v>23.98978713</v>
      </c>
    </row>
    <row r="211" spans="1:37" x14ac:dyDescent="0.35">
      <c r="A211" t="s">
        <v>2302</v>
      </c>
      <c r="B211">
        <v>11.538905959999999</v>
      </c>
      <c r="C211">
        <v>11.70584904</v>
      </c>
      <c r="D211">
        <v>11.76672173</v>
      </c>
      <c r="E211">
        <v>11.69470059</v>
      </c>
      <c r="F211">
        <v>11.73059209</v>
      </c>
      <c r="G211">
        <v>12.057368439999999</v>
      </c>
      <c r="H211">
        <v>12.3388236</v>
      </c>
      <c r="I211">
        <v>12.628610869999999</v>
      </c>
      <c r="J211">
        <v>12.92245475</v>
      </c>
      <c r="K211">
        <v>13.22222485</v>
      </c>
      <c r="L211">
        <v>13.5336014</v>
      </c>
      <c r="M211">
        <v>13.854695570000001</v>
      </c>
      <c r="N211">
        <v>14.18785276</v>
      </c>
      <c r="O211">
        <v>14.53431881</v>
      </c>
      <c r="P211">
        <v>14.89477789</v>
      </c>
      <c r="Q211">
        <v>15.26976191</v>
      </c>
      <c r="R211">
        <v>15.64612672</v>
      </c>
      <c r="S211">
        <v>16.032573790000001</v>
      </c>
      <c r="T211">
        <v>16.431818310000001</v>
      </c>
      <c r="U211">
        <v>16.844935670000002</v>
      </c>
      <c r="V211">
        <v>17.27050071</v>
      </c>
      <c r="W211">
        <v>17.697688419999999</v>
      </c>
      <c r="X211">
        <v>18.134994540000001</v>
      </c>
      <c r="Y211">
        <v>18.584949259999998</v>
      </c>
      <c r="Z211">
        <v>19.048490229999999</v>
      </c>
      <c r="AA211">
        <v>19.52007716</v>
      </c>
      <c r="AB211">
        <v>19.93744938</v>
      </c>
      <c r="AC211">
        <v>20.341089589999999</v>
      </c>
      <c r="AD211">
        <v>20.742609430000002</v>
      </c>
      <c r="AE211">
        <v>21.146036809999998</v>
      </c>
      <c r="AF211">
        <v>21.553186709999999</v>
      </c>
      <c r="AG211">
        <v>22.006990429999998</v>
      </c>
      <c r="AH211">
        <v>22.482539580000001</v>
      </c>
      <c r="AI211">
        <v>22.97287579</v>
      </c>
      <c r="AJ211">
        <v>23.47567351</v>
      </c>
      <c r="AK211">
        <v>23.98978713</v>
      </c>
    </row>
    <row r="212" spans="1:37" x14ac:dyDescent="0.35">
      <c r="A212" t="s">
        <v>2303</v>
      </c>
      <c r="B212">
        <v>5.7995458370000001</v>
      </c>
      <c r="C212">
        <v>5.7470701670000004</v>
      </c>
      <c r="D212">
        <v>5.6517663899999997</v>
      </c>
      <c r="E212">
        <v>5.5004857100000004</v>
      </c>
      <c r="F212">
        <v>5.4263924499999998</v>
      </c>
      <c r="G212">
        <v>5.465733878</v>
      </c>
      <c r="H212">
        <v>5.5095962790000002</v>
      </c>
      <c r="I212">
        <v>5.566758621</v>
      </c>
      <c r="J212">
        <v>5.6333202990000002</v>
      </c>
      <c r="K212">
        <v>5.7072031980000002</v>
      </c>
      <c r="L212">
        <v>5.7877817499999997</v>
      </c>
      <c r="M212">
        <v>5.8741439639999999</v>
      </c>
      <c r="N212">
        <v>5.9660228970000002</v>
      </c>
      <c r="O212">
        <v>6.0631713459999999</v>
      </c>
      <c r="P212">
        <v>6.1653984189999997</v>
      </c>
      <c r="Q212">
        <v>6.2725980699999999</v>
      </c>
      <c r="R212">
        <v>6.3838045409999999</v>
      </c>
      <c r="S212">
        <v>6.4997889569999998</v>
      </c>
      <c r="T212">
        <v>6.6207878549999997</v>
      </c>
      <c r="U212">
        <v>6.7468212760000004</v>
      </c>
      <c r="V212">
        <v>6.8775931029999997</v>
      </c>
      <c r="W212">
        <v>7.0123123239999998</v>
      </c>
      <c r="X212">
        <v>7.1516548799999997</v>
      </c>
      <c r="Y212">
        <v>7.295785103</v>
      </c>
      <c r="Z212">
        <v>7.4446595899999997</v>
      </c>
      <c r="AA212">
        <v>7.5974407199999998</v>
      </c>
      <c r="AB212">
        <v>7.7495198150000002</v>
      </c>
      <c r="AC212">
        <v>7.9044268300000002</v>
      </c>
      <c r="AD212">
        <v>8.0632027439999998</v>
      </c>
      <c r="AE212">
        <v>8.225946531</v>
      </c>
      <c r="AF212">
        <v>8.3924233879999992</v>
      </c>
      <c r="AG212">
        <v>8.5653848109999995</v>
      </c>
      <c r="AH212">
        <v>8.7420937849999998</v>
      </c>
      <c r="AI212">
        <v>8.9214746849999997</v>
      </c>
      <c r="AJ212">
        <v>9.1031222469999999</v>
      </c>
      <c r="AK212">
        <v>9.2868789889999999</v>
      </c>
    </row>
    <row r="213" spans="1:37" x14ac:dyDescent="0.35">
      <c r="A213" t="s">
        <v>2304</v>
      </c>
      <c r="B213">
        <v>5.7995458370000001</v>
      </c>
      <c r="C213">
        <v>5.7470701670000004</v>
      </c>
      <c r="D213">
        <v>5.6517663899999997</v>
      </c>
      <c r="E213">
        <v>5.5004857100000004</v>
      </c>
      <c r="F213">
        <v>5.4263924499999998</v>
      </c>
      <c r="G213">
        <v>5.465733878</v>
      </c>
      <c r="H213">
        <v>5.5095962790000002</v>
      </c>
      <c r="I213">
        <v>5.566758621</v>
      </c>
      <c r="J213">
        <v>5.6333202990000002</v>
      </c>
      <c r="K213">
        <v>5.7072031980000002</v>
      </c>
      <c r="L213">
        <v>5.7877817499999997</v>
      </c>
      <c r="M213">
        <v>5.8741439639999999</v>
      </c>
      <c r="N213">
        <v>5.9660228970000002</v>
      </c>
      <c r="O213">
        <v>6.0631713459999999</v>
      </c>
      <c r="P213">
        <v>6.1653984189999997</v>
      </c>
      <c r="Q213">
        <v>6.2725980699999999</v>
      </c>
      <c r="R213">
        <v>6.3838045409999999</v>
      </c>
      <c r="S213">
        <v>6.4997889569999998</v>
      </c>
      <c r="T213">
        <v>6.6207878549999997</v>
      </c>
      <c r="U213">
        <v>6.7468212760000004</v>
      </c>
      <c r="V213">
        <v>6.8775931029999997</v>
      </c>
      <c r="W213">
        <v>7.0123123239999998</v>
      </c>
      <c r="X213">
        <v>7.1516548799999997</v>
      </c>
      <c r="Y213">
        <v>7.295785103</v>
      </c>
      <c r="Z213">
        <v>7.4446595899999997</v>
      </c>
      <c r="AA213">
        <v>7.5974407199999998</v>
      </c>
      <c r="AB213">
        <v>7.7495198150000002</v>
      </c>
      <c r="AC213">
        <v>7.9044268300000002</v>
      </c>
      <c r="AD213">
        <v>8.0632027439999998</v>
      </c>
      <c r="AE213">
        <v>8.225946531</v>
      </c>
      <c r="AF213">
        <v>8.3924233879999992</v>
      </c>
      <c r="AG213">
        <v>8.5653848109999995</v>
      </c>
      <c r="AH213">
        <v>8.7420937849999998</v>
      </c>
      <c r="AI213">
        <v>8.9214746849999997</v>
      </c>
      <c r="AJ213">
        <v>9.1031222469999999</v>
      </c>
      <c r="AK213">
        <v>9.2868789889999999</v>
      </c>
    </row>
    <row r="214" spans="1:37" x14ac:dyDescent="0.35">
      <c r="A214" t="s">
        <v>2305</v>
      </c>
      <c r="B214">
        <v>0.67808998620000005</v>
      </c>
      <c r="C214">
        <v>0.68775849980000003</v>
      </c>
      <c r="D214">
        <v>0.69102536680000004</v>
      </c>
      <c r="E214">
        <v>0.68682289470000002</v>
      </c>
      <c r="F214">
        <v>0.68903723959999996</v>
      </c>
      <c r="G214">
        <v>0.70946834950000004</v>
      </c>
      <c r="H214">
        <v>0.72644281669999999</v>
      </c>
      <c r="I214">
        <v>0.74458006840000002</v>
      </c>
      <c r="J214">
        <v>0.76348685059999999</v>
      </c>
      <c r="K214">
        <v>0.78312223219999999</v>
      </c>
      <c r="L214">
        <v>0.80364630140000004</v>
      </c>
      <c r="M214">
        <v>0.82494770809999995</v>
      </c>
      <c r="N214">
        <v>0.84716494860000002</v>
      </c>
      <c r="O214">
        <v>0.87037766930000005</v>
      </c>
      <c r="P214">
        <v>0.89463776269999995</v>
      </c>
      <c r="Q214">
        <v>0.9199879688</v>
      </c>
      <c r="R214">
        <v>0.94522827949999999</v>
      </c>
      <c r="S214">
        <v>0.97118303770000003</v>
      </c>
      <c r="T214">
        <v>0.99809052570000001</v>
      </c>
      <c r="U214">
        <v>1.026033389</v>
      </c>
      <c r="V214">
        <v>1.054991024</v>
      </c>
      <c r="W214">
        <v>1.083826878</v>
      </c>
      <c r="X214">
        <v>1.1133637409999999</v>
      </c>
      <c r="Y214">
        <v>1.1438296779999999</v>
      </c>
      <c r="Z214">
        <v>1.175296476</v>
      </c>
      <c r="AA214">
        <v>1.2076038529999999</v>
      </c>
      <c r="AB214">
        <v>1.2347849909999999</v>
      </c>
      <c r="AC214">
        <v>1.260803552</v>
      </c>
      <c r="AD214">
        <v>1.2866989929999999</v>
      </c>
      <c r="AE214">
        <v>1.3127412839999999</v>
      </c>
      <c r="AF214">
        <v>1.3390104190000001</v>
      </c>
      <c r="AG214">
        <v>1.3694022859999999</v>
      </c>
      <c r="AH214">
        <v>1.401407045</v>
      </c>
      <c r="AI214">
        <v>1.4343628820000001</v>
      </c>
      <c r="AJ214">
        <v>1.4680911489999999</v>
      </c>
      <c r="AK214">
        <v>1.5025275170000001</v>
      </c>
    </row>
    <row r="215" spans="1:37" x14ac:dyDescent="0.35">
      <c r="A215" t="s">
        <v>2306</v>
      </c>
      <c r="B215">
        <v>0.67808998620000005</v>
      </c>
      <c r="C215">
        <v>0.68775849980000003</v>
      </c>
      <c r="D215">
        <v>0.69102536680000004</v>
      </c>
      <c r="E215">
        <v>0.68682289470000002</v>
      </c>
      <c r="F215">
        <v>0.68903723959999996</v>
      </c>
      <c r="G215">
        <v>0.70946834950000004</v>
      </c>
      <c r="H215">
        <v>0.72644281669999999</v>
      </c>
      <c r="I215">
        <v>0.74458006840000002</v>
      </c>
      <c r="J215">
        <v>0.76348685059999999</v>
      </c>
      <c r="K215">
        <v>0.78312223219999999</v>
      </c>
      <c r="L215">
        <v>0.80364630140000004</v>
      </c>
      <c r="M215">
        <v>0.82494770809999995</v>
      </c>
      <c r="N215">
        <v>0.84716494860000002</v>
      </c>
      <c r="O215">
        <v>0.87037766930000005</v>
      </c>
      <c r="P215">
        <v>0.89463776269999995</v>
      </c>
      <c r="Q215">
        <v>0.9199879688</v>
      </c>
      <c r="R215">
        <v>0.94522827949999999</v>
      </c>
      <c r="S215">
        <v>0.97118303770000003</v>
      </c>
      <c r="T215">
        <v>0.99809052570000001</v>
      </c>
      <c r="U215">
        <v>1.026033389</v>
      </c>
      <c r="V215">
        <v>1.054991024</v>
      </c>
      <c r="W215">
        <v>1.083826878</v>
      </c>
      <c r="X215">
        <v>1.1133637409999999</v>
      </c>
      <c r="Y215">
        <v>1.1438296779999999</v>
      </c>
      <c r="Z215">
        <v>1.175296476</v>
      </c>
      <c r="AA215">
        <v>1.2076038529999999</v>
      </c>
      <c r="AB215">
        <v>1.2347849909999999</v>
      </c>
      <c r="AC215">
        <v>1.260803552</v>
      </c>
      <c r="AD215">
        <v>1.2866989929999999</v>
      </c>
      <c r="AE215">
        <v>1.3127412839999999</v>
      </c>
      <c r="AF215">
        <v>1.3390104190000001</v>
      </c>
      <c r="AG215">
        <v>1.3694022859999999</v>
      </c>
      <c r="AH215">
        <v>1.401407045</v>
      </c>
      <c r="AI215">
        <v>1.4343628820000001</v>
      </c>
      <c r="AJ215">
        <v>1.4680911489999999</v>
      </c>
      <c r="AK215">
        <v>1.5025275170000001</v>
      </c>
    </row>
    <row r="216" spans="1:37" x14ac:dyDescent="0.35">
      <c r="A216" t="s">
        <v>2307</v>
      </c>
      <c r="B216">
        <v>1.7679897449999999</v>
      </c>
      <c r="C216">
        <v>1.769402766</v>
      </c>
      <c r="D216">
        <v>1.7799739429999999</v>
      </c>
      <c r="E216">
        <v>1.7903419709999999</v>
      </c>
      <c r="F216">
        <v>1.7951200970000001</v>
      </c>
      <c r="G216">
        <v>1.788901748</v>
      </c>
      <c r="H216">
        <v>1.8186307390000001</v>
      </c>
      <c r="I216">
        <v>1.850202369</v>
      </c>
      <c r="J216">
        <v>1.8831462450000001</v>
      </c>
      <c r="K216">
        <v>1.9169319600000001</v>
      </c>
      <c r="L216">
        <v>1.9516705560000001</v>
      </c>
      <c r="M216">
        <v>1.9870492500000001</v>
      </c>
      <c r="N216">
        <v>2.0232899029999998</v>
      </c>
      <c r="O216">
        <v>2.0605247530000002</v>
      </c>
      <c r="P216">
        <v>2.0988246300000002</v>
      </c>
      <c r="Q216">
        <v>2.1382289380000001</v>
      </c>
      <c r="R216">
        <v>2.1767282049999999</v>
      </c>
      <c r="S216">
        <v>2.215658736</v>
      </c>
      <c r="T216">
        <v>2.2553904440000001</v>
      </c>
      <c r="U216">
        <v>2.2960180229999998</v>
      </c>
      <c r="V216">
        <v>2.3374448769999998</v>
      </c>
      <c r="W216">
        <v>2.3778444219999999</v>
      </c>
      <c r="X216">
        <v>2.4185475300000001</v>
      </c>
      <c r="Y216">
        <v>2.4599203549999999</v>
      </c>
      <c r="Z216">
        <v>2.502060417</v>
      </c>
      <c r="AA216">
        <v>2.5446336920000001</v>
      </c>
      <c r="AB216">
        <v>2.5782645130000001</v>
      </c>
      <c r="AC216">
        <v>2.609426853</v>
      </c>
      <c r="AD216">
        <v>2.6399074690000002</v>
      </c>
      <c r="AE216">
        <v>2.67016455</v>
      </c>
      <c r="AF216">
        <v>2.700360087</v>
      </c>
      <c r="AG216">
        <v>2.7365815449999999</v>
      </c>
      <c r="AH216">
        <v>2.7748760209999999</v>
      </c>
      <c r="AI216">
        <v>2.8141877860000002</v>
      </c>
      <c r="AJ216">
        <v>2.8542814500000002</v>
      </c>
      <c r="AK216">
        <v>2.8950983090000002</v>
      </c>
    </row>
    <row r="217" spans="1:37" x14ac:dyDescent="0.35">
      <c r="A217" t="s">
        <v>2308</v>
      </c>
      <c r="B217">
        <v>1.7679897449999999</v>
      </c>
      <c r="C217">
        <v>1.769402766</v>
      </c>
      <c r="D217">
        <v>1.7799739429999999</v>
      </c>
      <c r="E217">
        <v>1.7903419709999999</v>
      </c>
      <c r="F217">
        <v>1.7951200970000001</v>
      </c>
      <c r="G217">
        <v>1.788901748</v>
      </c>
      <c r="H217">
        <v>1.8186307390000001</v>
      </c>
      <c r="I217">
        <v>1.850202369</v>
      </c>
      <c r="J217">
        <v>1.8831462450000001</v>
      </c>
      <c r="K217">
        <v>1.9169319600000001</v>
      </c>
      <c r="L217">
        <v>1.9516705560000001</v>
      </c>
      <c r="M217">
        <v>1.9870492500000001</v>
      </c>
      <c r="N217">
        <v>2.0232899029999998</v>
      </c>
      <c r="O217">
        <v>2.0605247530000002</v>
      </c>
      <c r="P217">
        <v>2.0988246300000002</v>
      </c>
      <c r="Q217">
        <v>2.1382289380000001</v>
      </c>
      <c r="R217">
        <v>2.1767282049999999</v>
      </c>
      <c r="S217">
        <v>2.215658736</v>
      </c>
      <c r="T217">
        <v>2.2553904440000001</v>
      </c>
      <c r="U217">
        <v>2.2960180229999998</v>
      </c>
      <c r="V217">
        <v>2.3374448769999998</v>
      </c>
      <c r="W217">
        <v>2.3778444219999999</v>
      </c>
      <c r="X217">
        <v>2.4185475300000001</v>
      </c>
      <c r="Y217">
        <v>2.4599203549999999</v>
      </c>
      <c r="Z217">
        <v>2.502060417</v>
      </c>
      <c r="AA217">
        <v>2.5446336920000001</v>
      </c>
      <c r="AB217">
        <v>2.5782645130000001</v>
      </c>
      <c r="AC217">
        <v>2.609426853</v>
      </c>
      <c r="AD217">
        <v>2.6399074690000002</v>
      </c>
      <c r="AE217">
        <v>2.67016455</v>
      </c>
      <c r="AF217">
        <v>2.700360087</v>
      </c>
      <c r="AG217">
        <v>2.7365815449999999</v>
      </c>
      <c r="AH217">
        <v>2.7748760209999999</v>
      </c>
      <c r="AI217">
        <v>2.8141877860000002</v>
      </c>
      <c r="AJ217">
        <v>2.8542814500000002</v>
      </c>
      <c r="AK217">
        <v>2.8950983090000002</v>
      </c>
    </row>
    <row r="218" spans="1:37" x14ac:dyDescent="0.35">
      <c r="A218" t="s">
        <v>2309</v>
      </c>
      <c r="B218">
        <v>4.1434525759999996</v>
      </c>
      <c r="C218">
        <v>4.1530257080000004</v>
      </c>
      <c r="D218">
        <v>4.1656067800000001</v>
      </c>
      <c r="E218">
        <v>4.1702171400000001</v>
      </c>
      <c r="F218">
        <v>4.171711245</v>
      </c>
      <c r="G218">
        <v>4.1801921460000004</v>
      </c>
      <c r="H218">
        <v>4.2439172850000002</v>
      </c>
      <c r="I218">
        <v>4.3130634619999997</v>
      </c>
      <c r="J218">
        <v>4.3830784920000001</v>
      </c>
      <c r="K218">
        <v>4.4534766809999997</v>
      </c>
      <c r="L218">
        <v>4.5249215180000002</v>
      </c>
      <c r="M218">
        <v>4.5974283470000001</v>
      </c>
      <c r="N218">
        <v>4.6714876150000002</v>
      </c>
      <c r="O218">
        <v>4.7474297390000002</v>
      </c>
      <c r="P218">
        <v>4.825441069</v>
      </c>
      <c r="Q218">
        <v>4.9056256899999999</v>
      </c>
      <c r="R218">
        <v>4.985685406</v>
      </c>
      <c r="S218">
        <v>5.066927314</v>
      </c>
      <c r="T218">
        <v>5.1498248589999998</v>
      </c>
      <c r="U218">
        <v>5.2345221710000001</v>
      </c>
      <c r="V218">
        <v>5.3208681809999998</v>
      </c>
      <c r="W218">
        <v>5.4067579339999998</v>
      </c>
      <c r="X218">
        <v>5.4935441819999999</v>
      </c>
      <c r="Y218">
        <v>5.5817188580000003</v>
      </c>
      <c r="Z218">
        <v>5.6714393100000002</v>
      </c>
      <c r="AA218">
        <v>5.762153155</v>
      </c>
      <c r="AB218">
        <v>5.8426114870000001</v>
      </c>
      <c r="AC218">
        <v>5.919327655</v>
      </c>
      <c r="AD218">
        <v>5.9946328170000003</v>
      </c>
      <c r="AE218">
        <v>6.0692260539999996</v>
      </c>
      <c r="AF218">
        <v>6.1433912599999996</v>
      </c>
      <c r="AG218">
        <v>6.2246350430000001</v>
      </c>
      <c r="AH218">
        <v>6.308954172</v>
      </c>
      <c r="AI218">
        <v>6.3949703659999999</v>
      </c>
      <c r="AJ218">
        <v>6.4823268059999997</v>
      </c>
      <c r="AK218">
        <v>6.5709080350000004</v>
      </c>
    </row>
    <row r="219" spans="1:37" x14ac:dyDescent="0.35">
      <c r="A219" t="s">
        <v>2310</v>
      </c>
      <c r="B219">
        <v>4.1434525759999996</v>
      </c>
      <c r="C219">
        <v>4.1530257080000004</v>
      </c>
      <c r="D219">
        <v>4.1656067800000001</v>
      </c>
      <c r="E219">
        <v>4.1702171400000001</v>
      </c>
      <c r="F219">
        <v>4.171711245</v>
      </c>
      <c r="G219">
        <v>4.1801921460000004</v>
      </c>
      <c r="H219">
        <v>4.2439172850000002</v>
      </c>
      <c r="I219">
        <v>4.3130634619999997</v>
      </c>
      <c r="J219">
        <v>4.3830784920000001</v>
      </c>
      <c r="K219">
        <v>4.4534766809999997</v>
      </c>
      <c r="L219">
        <v>4.5249215180000002</v>
      </c>
      <c r="M219">
        <v>4.5974283470000001</v>
      </c>
      <c r="N219">
        <v>4.6714876150000002</v>
      </c>
      <c r="O219">
        <v>4.7474297390000002</v>
      </c>
      <c r="P219">
        <v>4.825441069</v>
      </c>
      <c r="Q219">
        <v>4.9056256899999999</v>
      </c>
      <c r="R219">
        <v>4.985685406</v>
      </c>
      <c r="S219">
        <v>5.066927314</v>
      </c>
      <c r="T219">
        <v>5.1498248589999998</v>
      </c>
      <c r="U219">
        <v>5.2345221710000001</v>
      </c>
      <c r="V219">
        <v>5.3208681809999998</v>
      </c>
      <c r="W219">
        <v>5.4067579339999998</v>
      </c>
      <c r="X219">
        <v>5.4935441819999999</v>
      </c>
      <c r="Y219">
        <v>5.5817188580000003</v>
      </c>
      <c r="Z219">
        <v>5.6714393100000002</v>
      </c>
      <c r="AA219">
        <v>5.762153155</v>
      </c>
      <c r="AB219">
        <v>5.8426114870000001</v>
      </c>
      <c r="AC219">
        <v>5.919327655</v>
      </c>
      <c r="AD219">
        <v>5.9946328170000003</v>
      </c>
      <c r="AE219">
        <v>6.0692260539999996</v>
      </c>
      <c r="AF219">
        <v>6.1433912599999996</v>
      </c>
      <c r="AG219">
        <v>6.2246350430000001</v>
      </c>
      <c r="AH219">
        <v>6.308954172</v>
      </c>
      <c r="AI219">
        <v>6.3949703659999999</v>
      </c>
      <c r="AJ219">
        <v>6.4823268059999997</v>
      </c>
      <c r="AK219">
        <v>6.5709080350000004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2.8318287660000001</v>
      </c>
      <c r="C226">
        <v>2.8542858799999999</v>
      </c>
      <c r="D226">
        <v>2.8531127629999999</v>
      </c>
      <c r="E226">
        <v>2.8350411090000001</v>
      </c>
      <c r="F226">
        <v>2.8305031349999998</v>
      </c>
      <c r="G226">
        <v>2.8653017759999999</v>
      </c>
      <c r="H226">
        <v>2.899552618</v>
      </c>
      <c r="I226">
        <v>2.9370926929999999</v>
      </c>
      <c r="J226">
        <v>2.976934081</v>
      </c>
      <c r="K226">
        <v>3.0187606520000001</v>
      </c>
      <c r="L226">
        <v>3.063209783</v>
      </c>
      <c r="M226">
        <v>3.1093845619999998</v>
      </c>
      <c r="N226">
        <v>3.1576255729999998</v>
      </c>
      <c r="O226">
        <v>3.2081619039999998</v>
      </c>
      <c r="P226">
        <v>3.2611214199999998</v>
      </c>
      <c r="Q226">
        <v>3.3165925449999998</v>
      </c>
      <c r="R226">
        <v>3.3716115809999998</v>
      </c>
      <c r="S226">
        <v>3.4281673459999999</v>
      </c>
      <c r="T226">
        <v>3.486914665</v>
      </c>
      <c r="U226">
        <v>3.54806204</v>
      </c>
      <c r="V226">
        <v>3.6112894579999999</v>
      </c>
      <c r="W226">
        <v>3.6741782519999999</v>
      </c>
      <c r="X226">
        <v>3.7386549410000001</v>
      </c>
      <c r="Y226">
        <v>3.8052969230000002</v>
      </c>
      <c r="Z226">
        <v>3.8742643019999998</v>
      </c>
      <c r="AA226">
        <v>3.9444572629999999</v>
      </c>
      <c r="AB226">
        <v>4.0022229019999997</v>
      </c>
      <c r="AC226">
        <v>4.05704026</v>
      </c>
      <c r="AD226">
        <v>4.1117961679999997</v>
      </c>
      <c r="AE226">
        <v>4.167236097</v>
      </c>
      <c r="AF226">
        <v>4.2235394639999999</v>
      </c>
      <c r="AG226">
        <v>4.2899159610000002</v>
      </c>
      <c r="AH226">
        <v>4.3604381930000002</v>
      </c>
      <c r="AI226">
        <v>4.4332620900000004</v>
      </c>
      <c r="AJ226">
        <v>4.5078886469999997</v>
      </c>
      <c r="AK226">
        <v>4.584173206</v>
      </c>
    </row>
    <row r="227" spans="1:37" x14ac:dyDescent="0.35">
      <c r="A227" t="s">
        <v>2318</v>
      </c>
      <c r="B227">
        <v>2.8318287660000001</v>
      </c>
      <c r="C227">
        <v>2.8542858799999999</v>
      </c>
      <c r="D227">
        <v>2.8531127629999999</v>
      </c>
      <c r="E227">
        <v>2.8350411090000001</v>
      </c>
      <c r="F227">
        <v>2.8305031349999998</v>
      </c>
      <c r="G227">
        <v>2.8653017759999999</v>
      </c>
      <c r="H227">
        <v>2.899552618</v>
      </c>
      <c r="I227">
        <v>2.9370926929999999</v>
      </c>
      <c r="J227">
        <v>2.976934081</v>
      </c>
      <c r="K227">
        <v>3.0187606520000001</v>
      </c>
      <c r="L227">
        <v>3.063209783</v>
      </c>
      <c r="M227">
        <v>3.1093845619999998</v>
      </c>
      <c r="N227">
        <v>3.1576255729999998</v>
      </c>
      <c r="O227">
        <v>3.2081619039999998</v>
      </c>
      <c r="P227">
        <v>3.2611214199999998</v>
      </c>
      <c r="Q227">
        <v>3.3165925449999998</v>
      </c>
      <c r="R227">
        <v>3.3716115809999998</v>
      </c>
      <c r="S227">
        <v>3.4281673459999999</v>
      </c>
      <c r="T227">
        <v>3.486914665</v>
      </c>
      <c r="U227">
        <v>3.54806204</v>
      </c>
      <c r="V227">
        <v>3.6112894579999999</v>
      </c>
      <c r="W227">
        <v>3.6741782519999999</v>
      </c>
      <c r="X227">
        <v>3.7386549410000001</v>
      </c>
      <c r="Y227">
        <v>3.8052969230000002</v>
      </c>
      <c r="Z227">
        <v>3.8742643019999998</v>
      </c>
      <c r="AA227">
        <v>3.9444572629999999</v>
      </c>
      <c r="AB227">
        <v>4.0022229019999997</v>
      </c>
      <c r="AC227">
        <v>4.05704026</v>
      </c>
      <c r="AD227">
        <v>4.1117961679999997</v>
      </c>
      <c r="AE227">
        <v>4.167236097</v>
      </c>
      <c r="AF227">
        <v>4.2235394639999999</v>
      </c>
      <c r="AG227">
        <v>4.2899159610000002</v>
      </c>
      <c r="AH227">
        <v>4.3604381930000002</v>
      </c>
      <c r="AI227">
        <v>4.4332620900000004</v>
      </c>
      <c r="AJ227">
        <v>4.5078886469999997</v>
      </c>
      <c r="AK227">
        <v>4.584173206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0.22511572869999999</v>
      </c>
      <c r="C238">
        <v>0.2261532372</v>
      </c>
      <c r="D238">
        <v>0.22495198390000001</v>
      </c>
      <c r="E238">
        <v>0.22178909429999999</v>
      </c>
      <c r="F238">
        <v>0.22068138470000001</v>
      </c>
      <c r="G238">
        <v>0.22421646410000001</v>
      </c>
      <c r="H238">
        <v>0.22702946839999999</v>
      </c>
      <c r="I238">
        <v>0.2301152058</v>
      </c>
      <c r="J238">
        <v>0.2333748008</v>
      </c>
      <c r="K238">
        <v>0.23677321230000001</v>
      </c>
      <c r="L238">
        <v>0.2404769511</v>
      </c>
      <c r="M238">
        <v>0.2442402686</v>
      </c>
      <c r="N238">
        <v>0.24810543360000001</v>
      </c>
      <c r="O238">
        <v>0.2521108071</v>
      </c>
      <c r="P238">
        <v>0.2562773558</v>
      </c>
      <c r="Q238">
        <v>0.26061661339999997</v>
      </c>
      <c r="R238">
        <v>0.2649906481</v>
      </c>
      <c r="S238">
        <v>0.26949338379999999</v>
      </c>
      <c r="T238">
        <v>0.27415654589999999</v>
      </c>
      <c r="U238">
        <v>0.27898959600000001</v>
      </c>
      <c r="V238">
        <v>0.28388099449999998</v>
      </c>
      <c r="W238">
        <v>0.28885437429999999</v>
      </c>
      <c r="X238">
        <v>0.29398299620000001</v>
      </c>
      <c r="Y238">
        <v>0.29927669699999998</v>
      </c>
      <c r="Z238">
        <v>0.30473282060000001</v>
      </c>
      <c r="AA238">
        <v>0.31002554389999998</v>
      </c>
      <c r="AB238">
        <v>0.31475892160000002</v>
      </c>
      <c r="AC238">
        <v>0.3193923233</v>
      </c>
      <c r="AD238">
        <v>0.32405598219999998</v>
      </c>
      <c r="AE238">
        <v>0.32877541459999998</v>
      </c>
      <c r="AF238">
        <v>0.33354969950000002</v>
      </c>
      <c r="AG238">
        <v>0.33882014739999999</v>
      </c>
      <c r="AH238">
        <v>0.34429825409999998</v>
      </c>
      <c r="AI238">
        <v>0.3498879641</v>
      </c>
      <c r="AJ238">
        <v>0.3555614708</v>
      </c>
      <c r="AK238">
        <v>0.36130990680000002</v>
      </c>
    </row>
    <row r="239" spans="1:37" x14ac:dyDescent="0.35">
      <c r="A239" t="s">
        <v>2330</v>
      </c>
      <c r="B239">
        <v>0.22511572869999999</v>
      </c>
      <c r="C239">
        <v>0.2261532372</v>
      </c>
      <c r="D239">
        <v>0.22495198390000001</v>
      </c>
      <c r="E239">
        <v>0.22178909429999999</v>
      </c>
      <c r="F239">
        <v>0.22068138470000001</v>
      </c>
      <c r="G239">
        <v>0.22421646410000001</v>
      </c>
      <c r="H239">
        <v>0.22702946839999999</v>
      </c>
      <c r="I239">
        <v>0.2301152058</v>
      </c>
      <c r="J239">
        <v>0.2333748008</v>
      </c>
      <c r="K239">
        <v>0.23677321230000001</v>
      </c>
      <c r="L239">
        <v>0.2404769511</v>
      </c>
      <c r="M239">
        <v>0.2442402686</v>
      </c>
      <c r="N239">
        <v>0.24810543360000001</v>
      </c>
      <c r="O239">
        <v>0.2521108071</v>
      </c>
      <c r="P239">
        <v>0.2562773558</v>
      </c>
      <c r="Q239">
        <v>0.26061661339999997</v>
      </c>
      <c r="R239">
        <v>0.2649906481</v>
      </c>
      <c r="S239">
        <v>0.26949338379999999</v>
      </c>
      <c r="T239">
        <v>0.27415654589999999</v>
      </c>
      <c r="U239">
        <v>0.27898959600000001</v>
      </c>
      <c r="V239">
        <v>0.28388099449999998</v>
      </c>
      <c r="W239">
        <v>0.28885437429999999</v>
      </c>
      <c r="X239">
        <v>0.29398299620000001</v>
      </c>
      <c r="Y239">
        <v>0.29927669699999998</v>
      </c>
      <c r="Z239">
        <v>0.30473282060000001</v>
      </c>
      <c r="AA239">
        <v>0.31002554389999998</v>
      </c>
      <c r="AB239">
        <v>0.31475892160000002</v>
      </c>
      <c r="AC239">
        <v>0.3193923233</v>
      </c>
      <c r="AD239">
        <v>0.32405598219999998</v>
      </c>
      <c r="AE239">
        <v>0.32877541459999998</v>
      </c>
      <c r="AF239">
        <v>0.33354969950000002</v>
      </c>
      <c r="AG239">
        <v>0.33882014739999999</v>
      </c>
      <c r="AH239">
        <v>0.34429825409999998</v>
      </c>
      <c r="AI239">
        <v>0.3498879641</v>
      </c>
      <c r="AJ239">
        <v>0.3555614708</v>
      </c>
      <c r="AK239">
        <v>0.36130990680000002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4.3065428580000003</v>
      </c>
      <c r="C242">
        <v>4.3763387419999997</v>
      </c>
      <c r="D242">
        <v>4.4068861000000004</v>
      </c>
      <c r="E242">
        <v>4.3906597319999996</v>
      </c>
      <c r="F242">
        <v>4.4128710189999998</v>
      </c>
      <c r="G242">
        <v>4.5516739910000004</v>
      </c>
      <c r="H242">
        <v>4.6685586189999997</v>
      </c>
      <c r="I242">
        <v>4.7915716699999997</v>
      </c>
      <c r="J242">
        <v>4.9190648919999997</v>
      </c>
      <c r="K242">
        <v>5.0511991470000002</v>
      </c>
      <c r="L242">
        <v>5.1896592769999996</v>
      </c>
      <c r="M242">
        <v>5.3330440680000004</v>
      </c>
      <c r="N242">
        <v>5.4821999220000004</v>
      </c>
      <c r="O242">
        <v>5.6375857079999996</v>
      </c>
      <c r="P242">
        <v>5.7994790189999996</v>
      </c>
      <c r="Q242">
        <v>5.9681062499999999</v>
      </c>
      <c r="R242">
        <v>6.1365203819999996</v>
      </c>
      <c r="S242">
        <v>6.3093012770000003</v>
      </c>
      <c r="T242">
        <v>6.4875120419999996</v>
      </c>
      <c r="U242">
        <v>6.6715817839999998</v>
      </c>
      <c r="V242">
        <v>6.8610002000000003</v>
      </c>
      <c r="W242">
        <v>7.0499322940000004</v>
      </c>
      <c r="X242">
        <v>7.2429954629999997</v>
      </c>
      <c r="Y242">
        <v>7.4412356109999997</v>
      </c>
      <c r="Z242">
        <v>7.6450689790000004</v>
      </c>
      <c r="AA242">
        <v>7.85230739</v>
      </c>
      <c r="AB242">
        <v>8.0299769990000005</v>
      </c>
      <c r="AC242">
        <v>8.200214635</v>
      </c>
      <c r="AD242">
        <v>8.3676336570000007</v>
      </c>
      <c r="AE242">
        <v>8.5337361699999992</v>
      </c>
      <c r="AF242">
        <v>8.6994247609999995</v>
      </c>
      <c r="AG242">
        <v>8.8875333059999999</v>
      </c>
      <c r="AH242">
        <v>9.0846168120000002</v>
      </c>
      <c r="AI242">
        <v>9.2881127259999996</v>
      </c>
      <c r="AJ242">
        <v>9.4972827530000004</v>
      </c>
      <c r="AK242">
        <v>9.7116209799999993</v>
      </c>
    </row>
    <row r="243" spans="1:37" x14ac:dyDescent="0.35">
      <c r="A243" t="s">
        <v>2334</v>
      </c>
      <c r="B243">
        <v>4.3065428580000003</v>
      </c>
      <c r="C243">
        <v>4.3763387419999997</v>
      </c>
      <c r="D243">
        <v>4.4068861000000004</v>
      </c>
      <c r="E243">
        <v>4.3906597319999996</v>
      </c>
      <c r="F243">
        <v>4.4128710189999998</v>
      </c>
      <c r="G243">
        <v>4.5516739910000004</v>
      </c>
      <c r="H243">
        <v>4.6685586189999997</v>
      </c>
      <c r="I243">
        <v>4.7915716699999997</v>
      </c>
      <c r="J243">
        <v>4.9190648919999997</v>
      </c>
      <c r="K243">
        <v>5.0511991470000002</v>
      </c>
      <c r="L243">
        <v>5.1896592769999996</v>
      </c>
      <c r="M243">
        <v>5.3330440680000004</v>
      </c>
      <c r="N243">
        <v>5.4821999220000004</v>
      </c>
      <c r="O243">
        <v>5.6375857079999996</v>
      </c>
      <c r="P243">
        <v>5.7994790189999996</v>
      </c>
      <c r="Q243">
        <v>5.9681062499999999</v>
      </c>
      <c r="R243">
        <v>6.1365203819999996</v>
      </c>
      <c r="S243">
        <v>6.3093012770000003</v>
      </c>
      <c r="T243">
        <v>6.4875120419999996</v>
      </c>
      <c r="U243">
        <v>6.6715817839999998</v>
      </c>
      <c r="V243">
        <v>6.8610002000000003</v>
      </c>
      <c r="W243">
        <v>7.0499322940000004</v>
      </c>
      <c r="X243">
        <v>7.2429954629999997</v>
      </c>
      <c r="Y243">
        <v>7.4412356109999997</v>
      </c>
      <c r="Z243">
        <v>7.6450689790000004</v>
      </c>
      <c r="AA243">
        <v>7.85230739</v>
      </c>
      <c r="AB243">
        <v>8.0299769990000005</v>
      </c>
      <c r="AC243">
        <v>8.200214635</v>
      </c>
      <c r="AD243">
        <v>8.3676336570000007</v>
      </c>
      <c r="AE243">
        <v>8.5337361699999992</v>
      </c>
      <c r="AF243">
        <v>8.6994247609999995</v>
      </c>
      <c r="AG243">
        <v>8.8875333059999999</v>
      </c>
      <c r="AH243">
        <v>9.0846168120000002</v>
      </c>
      <c r="AI243">
        <v>9.2881127259999996</v>
      </c>
      <c r="AJ243">
        <v>9.4972827530000004</v>
      </c>
      <c r="AK243">
        <v>9.7116209799999993</v>
      </c>
    </row>
    <row r="244" spans="1:37" x14ac:dyDescent="0.35">
      <c r="A244" t="s">
        <v>2335</v>
      </c>
      <c r="B244">
        <v>0.14395454150000001</v>
      </c>
      <c r="C244">
        <v>0.14320933020000001</v>
      </c>
      <c r="D244">
        <v>0.14054942170000001</v>
      </c>
      <c r="E244">
        <v>0.13587028849999999</v>
      </c>
      <c r="F244">
        <v>0.13313631710000001</v>
      </c>
      <c r="G244">
        <v>0.13445400020000001</v>
      </c>
      <c r="H244">
        <v>0.13482585659999999</v>
      </c>
      <c r="I244">
        <v>0.1353365711</v>
      </c>
      <c r="J244">
        <v>0.13595067359999999</v>
      </c>
      <c r="K244">
        <v>0.13665269090000001</v>
      </c>
      <c r="L244">
        <v>0.1374967986</v>
      </c>
      <c r="M244">
        <v>0.13840627089999999</v>
      </c>
      <c r="N244">
        <v>0.13940096029999999</v>
      </c>
      <c r="O244">
        <v>0.14049505079999999</v>
      </c>
      <c r="P244">
        <v>0.1416957445</v>
      </c>
      <c r="Q244">
        <v>0.14300661219999999</v>
      </c>
      <c r="R244">
        <v>0.14434404570000001</v>
      </c>
      <c r="S244">
        <v>0.1457762155</v>
      </c>
      <c r="T244">
        <v>0.1473155089</v>
      </c>
      <c r="U244">
        <v>0.148962342</v>
      </c>
      <c r="V244">
        <v>0.15067814960000001</v>
      </c>
      <c r="W244">
        <v>0.15242639629999999</v>
      </c>
      <c r="X244">
        <v>0.1542663282</v>
      </c>
      <c r="Y244">
        <v>0.15620167760000001</v>
      </c>
      <c r="Z244">
        <v>0.1582279268</v>
      </c>
      <c r="AA244">
        <v>0.1602378874</v>
      </c>
      <c r="AB244">
        <v>0.16190223279999999</v>
      </c>
      <c r="AC244">
        <v>0.16355903660000001</v>
      </c>
      <c r="AD244">
        <v>0.16526514640000001</v>
      </c>
      <c r="AE244">
        <v>0.16702223429999999</v>
      </c>
      <c r="AF244">
        <v>0.16882064820000001</v>
      </c>
      <c r="AG244">
        <v>0.1709194534</v>
      </c>
      <c r="AH244">
        <v>0.17309362649999999</v>
      </c>
      <c r="AI244">
        <v>0.1752945138</v>
      </c>
      <c r="AJ244">
        <v>0.17751118399999999</v>
      </c>
      <c r="AK244">
        <v>0.17974217040000001</v>
      </c>
    </row>
    <row r="245" spans="1:37" x14ac:dyDescent="0.35">
      <c r="A245" t="s">
        <v>2336</v>
      </c>
      <c r="B245">
        <v>0.14395454150000001</v>
      </c>
      <c r="C245">
        <v>0.14320933020000001</v>
      </c>
      <c r="D245">
        <v>0.14054942170000001</v>
      </c>
      <c r="E245">
        <v>0.13587028849999999</v>
      </c>
      <c r="F245">
        <v>0.13313631710000001</v>
      </c>
      <c r="G245">
        <v>0.13445400020000001</v>
      </c>
      <c r="H245">
        <v>0.13482585659999999</v>
      </c>
      <c r="I245">
        <v>0.1353365711</v>
      </c>
      <c r="J245">
        <v>0.13595067359999999</v>
      </c>
      <c r="K245">
        <v>0.13665269090000001</v>
      </c>
      <c r="L245">
        <v>0.1374967986</v>
      </c>
      <c r="M245">
        <v>0.13840627089999999</v>
      </c>
      <c r="N245">
        <v>0.13940096029999999</v>
      </c>
      <c r="O245">
        <v>0.14049505079999999</v>
      </c>
      <c r="P245">
        <v>0.1416957445</v>
      </c>
      <c r="Q245">
        <v>0.14300661219999999</v>
      </c>
      <c r="R245">
        <v>0.14434404570000001</v>
      </c>
      <c r="S245">
        <v>0.1457762155</v>
      </c>
      <c r="T245">
        <v>0.1473155089</v>
      </c>
      <c r="U245">
        <v>0.148962342</v>
      </c>
      <c r="V245">
        <v>0.15067814960000001</v>
      </c>
      <c r="W245">
        <v>0.15242639629999999</v>
      </c>
      <c r="X245">
        <v>0.1542663282</v>
      </c>
      <c r="Y245">
        <v>0.15620167760000001</v>
      </c>
      <c r="Z245">
        <v>0.1582279268</v>
      </c>
      <c r="AA245">
        <v>0.1602378874</v>
      </c>
      <c r="AB245">
        <v>0.16190223279999999</v>
      </c>
      <c r="AC245">
        <v>0.16355903660000001</v>
      </c>
      <c r="AD245">
        <v>0.16526514640000001</v>
      </c>
      <c r="AE245">
        <v>0.16702223429999999</v>
      </c>
      <c r="AF245">
        <v>0.16882064820000001</v>
      </c>
      <c r="AG245">
        <v>0.1709194534</v>
      </c>
      <c r="AH245">
        <v>0.17309362649999999</v>
      </c>
      <c r="AI245">
        <v>0.1752945138</v>
      </c>
      <c r="AJ245">
        <v>0.17751118399999999</v>
      </c>
      <c r="AK245">
        <v>0.17974217040000001</v>
      </c>
    </row>
    <row r="246" spans="1:37" x14ac:dyDescent="0.35">
      <c r="A246" t="s">
        <v>2337</v>
      </c>
      <c r="B246">
        <v>7.1204498199999994E-2</v>
      </c>
      <c r="C246">
        <v>7.2399988499999998E-2</v>
      </c>
      <c r="D246">
        <v>7.2783818900000005E-2</v>
      </c>
      <c r="E246">
        <v>7.2381795099999993E-2</v>
      </c>
      <c r="F246">
        <v>7.2747170099999994E-2</v>
      </c>
      <c r="G246">
        <v>7.5247121799999997E-2</v>
      </c>
      <c r="H246">
        <v>7.7190193800000001E-2</v>
      </c>
      <c r="I246">
        <v>7.9206190600000004E-2</v>
      </c>
      <c r="J246">
        <v>8.1259212900000002E-2</v>
      </c>
      <c r="K246">
        <v>8.3359691999999999E-2</v>
      </c>
      <c r="L246">
        <v>8.5546102900000004E-2</v>
      </c>
      <c r="M246">
        <v>8.7797706500000003E-2</v>
      </c>
      <c r="N246">
        <v>9.0131362300000004E-2</v>
      </c>
      <c r="O246">
        <v>9.2556252399999997E-2</v>
      </c>
      <c r="P246">
        <v>9.5077914400000005E-2</v>
      </c>
      <c r="Q246">
        <v>9.7700807000000001E-2</v>
      </c>
      <c r="R246">
        <v>0.100335374</v>
      </c>
      <c r="S246">
        <v>0.1030412047</v>
      </c>
      <c r="T246">
        <v>0.1058323742</v>
      </c>
      <c r="U246">
        <v>0.108715548</v>
      </c>
      <c r="V246">
        <v>0.11167963390000001</v>
      </c>
      <c r="W246">
        <v>0.1146561371</v>
      </c>
      <c r="X246">
        <v>0.1177034632</v>
      </c>
      <c r="Y246">
        <v>0.1208347662</v>
      </c>
      <c r="Z246">
        <v>0.12405617400000001</v>
      </c>
      <c r="AA246">
        <v>0.1273235938</v>
      </c>
      <c r="AB246">
        <v>0.13021863559999999</v>
      </c>
      <c r="AC246">
        <v>0.13302096529999999</v>
      </c>
      <c r="AD246">
        <v>0.13578727269999999</v>
      </c>
      <c r="AE246">
        <v>0.1385398487</v>
      </c>
      <c r="AF246">
        <v>0.14129353319999999</v>
      </c>
      <c r="AG246">
        <v>0.14435020570000001</v>
      </c>
      <c r="AH246">
        <v>0.1475410778</v>
      </c>
      <c r="AI246">
        <v>0.15083561349999999</v>
      </c>
      <c r="AJ246">
        <v>0.15422299789999999</v>
      </c>
      <c r="AK246">
        <v>0.1576946766</v>
      </c>
    </row>
    <row r="247" spans="1:37" x14ac:dyDescent="0.35">
      <c r="A247" t="s">
        <v>2338</v>
      </c>
      <c r="B247">
        <v>7.1204498199999994E-2</v>
      </c>
      <c r="C247">
        <v>7.2399988499999998E-2</v>
      </c>
      <c r="D247">
        <v>7.2783818900000005E-2</v>
      </c>
      <c r="E247">
        <v>7.2381795099999993E-2</v>
      </c>
      <c r="F247">
        <v>7.2747170099999994E-2</v>
      </c>
      <c r="G247">
        <v>7.5247121799999997E-2</v>
      </c>
      <c r="H247">
        <v>7.7190193800000001E-2</v>
      </c>
      <c r="I247">
        <v>7.9206190600000004E-2</v>
      </c>
      <c r="J247">
        <v>8.1259212900000002E-2</v>
      </c>
      <c r="K247">
        <v>8.3359691999999999E-2</v>
      </c>
      <c r="L247">
        <v>8.5546102900000004E-2</v>
      </c>
      <c r="M247">
        <v>8.7797706500000003E-2</v>
      </c>
      <c r="N247">
        <v>9.0131362300000004E-2</v>
      </c>
      <c r="O247">
        <v>9.2556252399999997E-2</v>
      </c>
      <c r="P247">
        <v>9.5077914400000005E-2</v>
      </c>
      <c r="Q247">
        <v>9.7700807000000001E-2</v>
      </c>
      <c r="R247">
        <v>0.100335374</v>
      </c>
      <c r="S247">
        <v>0.1030412047</v>
      </c>
      <c r="T247">
        <v>0.1058323742</v>
      </c>
      <c r="U247">
        <v>0.108715548</v>
      </c>
      <c r="V247">
        <v>0.11167963390000001</v>
      </c>
      <c r="W247">
        <v>0.1146561371</v>
      </c>
      <c r="X247">
        <v>0.1177034632</v>
      </c>
      <c r="Y247">
        <v>0.1208347662</v>
      </c>
      <c r="Z247">
        <v>0.12405617400000001</v>
      </c>
      <c r="AA247">
        <v>0.1273235938</v>
      </c>
      <c r="AB247">
        <v>0.13021863559999999</v>
      </c>
      <c r="AC247">
        <v>0.13302096529999999</v>
      </c>
      <c r="AD247">
        <v>0.13578727269999999</v>
      </c>
      <c r="AE247">
        <v>0.1385398487</v>
      </c>
      <c r="AF247">
        <v>0.14129353319999999</v>
      </c>
      <c r="AG247">
        <v>0.14435020570000001</v>
      </c>
      <c r="AH247">
        <v>0.1475410778</v>
      </c>
      <c r="AI247">
        <v>0.15083561349999999</v>
      </c>
      <c r="AJ247">
        <v>0.15422299789999999</v>
      </c>
      <c r="AK247">
        <v>0.1576946766</v>
      </c>
    </row>
    <row r="248" spans="1:37" x14ac:dyDescent="0.35">
      <c r="A248" t="s">
        <v>2339</v>
      </c>
      <c r="B248">
        <v>9.6323816300000007E-3</v>
      </c>
      <c r="C248">
        <v>9.9455784200000001E-3</v>
      </c>
      <c r="D248">
        <v>1.0179786999999999E-2</v>
      </c>
      <c r="E248">
        <v>1.02890004E-2</v>
      </c>
      <c r="F248">
        <v>1.04915476E-2</v>
      </c>
      <c r="G248">
        <v>1.09682411E-2</v>
      </c>
      <c r="H248">
        <v>1.13223192E-2</v>
      </c>
      <c r="I248">
        <v>1.1671443E-2</v>
      </c>
      <c r="J248">
        <v>1.20245974E-2</v>
      </c>
      <c r="K248">
        <v>1.2387818700000001E-2</v>
      </c>
      <c r="L248">
        <v>1.27655897E-2</v>
      </c>
      <c r="M248">
        <v>1.3154551699999999E-2</v>
      </c>
      <c r="N248">
        <v>1.35588193E-2</v>
      </c>
      <c r="O248">
        <v>1.3979664500000001E-2</v>
      </c>
      <c r="P248">
        <v>1.44178108E-2</v>
      </c>
      <c r="Q248">
        <v>1.4873928599999999E-2</v>
      </c>
      <c r="R248">
        <v>1.5311163399999999E-2</v>
      </c>
      <c r="S248">
        <v>1.5759453E-2</v>
      </c>
      <c r="T248">
        <v>1.6223565299999999E-2</v>
      </c>
      <c r="U248">
        <v>1.6704720999999999E-2</v>
      </c>
      <c r="V248">
        <v>1.7202871299999999E-2</v>
      </c>
      <c r="W248">
        <v>1.76825213E-2</v>
      </c>
      <c r="X248">
        <v>1.81729851E-2</v>
      </c>
      <c r="Y248">
        <v>1.86785813E-2</v>
      </c>
      <c r="Z248">
        <v>1.9200162900000001E-2</v>
      </c>
      <c r="AA248">
        <v>1.9736088999999998E-2</v>
      </c>
      <c r="AB248">
        <v>2.0107250699999999E-2</v>
      </c>
      <c r="AC248">
        <v>2.0458696799999999E-2</v>
      </c>
      <c r="AD248">
        <v>2.08107807E-2</v>
      </c>
      <c r="AE248">
        <v>2.11664396E-2</v>
      </c>
      <c r="AF248">
        <v>2.1525812799999999E-2</v>
      </c>
      <c r="AG248">
        <v>2.2002750599999999E-2</v>
      </c>
      <c r="AH248">
        <v>2.2504724199999999E-2</v>
      </c>
      <c r="AI248">
        <v>2.3018304400000002E-2</v>
      </c>
      <c r="AJ248">
        <v>2.3541144199999999E-2</v>
      </c>
      <c r="AK248">
        <v>2.4072721299999999E-2</v>
      </c>
    </row>
    <row r="249" spans="1:37" x14ac:dyDescent="0.35">
      <c r="A249" t="s">
        <v>2340</v>
      </c>
      <c r="B249">
        <v>9.6323816300000007E-3</v>
      </c>
      <c r="C249">
        <v>9.9455784200000001E-3</v>
      </c>
      <c r="D249">
        <v>1.0179786999999999E-2</v>
      </c>
      <c r="E249">
        <v>1.02890004E-2</v>
      </c>
      <c r="F249">
        <v>1.04915476E-2</v>
      </c>
      <c r="G249">
        <v>1.09682411E-2</v>
      </c>
      <c r="H249">
        <v>1.13223192E-2</v>
      </c>
      <c r="I249">
        <v>1.1671443E-2</v>
      </c>
      <c r="J249">
        <v>1.20245974E-2</v>
      </c>
      <c r="K249">
        <v>1.2387818700000001E-2</v>
      </c>
      <c r="L249">
        <v>1.27655897E-2</v>
      </c>
      <c r="M249">
        <v>1.3154551699999999E-2</v>
      </c>
      <c r="N249">
        <v>1.35588193E-2</v>
      </c>
      <c r="O249">
        <v>1.3979664500000001E-2</v>
      </c>
      <c r="P249">
        <v>1.44178108E-2</v>
      </c>
      <c r="Q249">
        <v>1.4873928599999999E-2</v>
      </c>
      <c r="R249">
        <v>1.5311163399999999E-2</v>
      </c>
      <c r="S249">
        <v>1.5759453E-2</v>
      </c>
      <c r="T249">
        <v>1.6223565299999999E-2</v>
      </c>
      <c r="U249">
        <v>1.6704720999999999E-2</v>
      </c>
      <c r="V249">
        <v>1.7202871299999999E-2</v>
      </c>
      <c r="W249">
        <v>1.76825213E-2</v>
      </c>
      <c r="X249">
        <v>1.81729851E-2</v>
      </c>
      <c r="Y249">
        <v>1.86785813E-2</v>
      </c>
      <c r="Z249">
        <v>1.9200162900000001E-2</v>
      </c>
      <c r="AA249">
        <v>1.9736088999999998E-2</v>
      </c>
      <c r="AB249">
        <v>2.0107250699999999E-2</v>
      </c>
      <c r="AC249">
        <v>2.0458696799999999E-2</v>
      </c>
      <c r="AD249">
        <v>2.08107807E-2</v>
      </c>
      <c r="AE249">
        <v>2.11664396E-2</v>
      </c>
      <c r="AF249">
        <v>2.1525812799999999E-2</v>
      </c>
      <c r="AG249">
        <v>2.2002750599999999E-2</v>
      </c>
      <c r="AH249">
        <v>2.2504724199999999E-2</v>
      </c>
      <c r="AI249">
        <v>2.3018304400000002E-2</v>
      </c>
      <c r="AJ249">
        <v>2.3541144199999999E-2</v>
      </c>
      <c r="AK249">
        <v>2.4072721299999999E-2</v>
      </c>
    </row>
    <row r="250" spans="1:37" x14ac:dyDescent="0.35">
      <c r="A250" t="s">
        <v>2341</v>
      </c>
      <c r="B250">
        <v>5.7852825500000003E-2</v>
      </c>
      <c r="C250">
        <v>5.8339634899999999E-2</v>
      </c>
      <c r="D250">
        <v>5.8252009700000003E-2</v>
      </c>
      <c r="E250">
        <v>5.7512906199999998E-2</v>
      </c>
      <c r="F250">
        <v>5.7435396499999999E-2</v>
      </c>
      <c r="G250">
        <v>5.8892211399999998E-2</v>
      </c>
      <c r="H250">
        <v>6.0165191100000001E-2</v>
      </c>
      <c r="I250">
        <v>6.1580992600000002E-2</v>
      </c>
      <c r="J250">
        <v>6.3083939199999994E-2</v>
      </c>
      <c r="K250">
        <v>6.4660345899999999E-2</v>
      </c>
      <c r="L250">
        <v>6.6318217099999993E-2</v>
      </c>
      <c r="M250">
        <v>6.8050613999999995E-2</v>
      </c>
      <c r="N250">
        <v>6.9867750500000006E-2</v>
      </c>
      <c r="O250">
        <v>7.1775703900000001E-2</v>
      </c>
      <c r="P250">
        <v>7.3778839600000007E-2</v>
      </c>
      <c r="Q250">
        <v>7.5880946099999999E-2</v>
      </c>
      <c r="R250">
        <v>7.8001995700000007E-2</v>
      </c>
      <c r="S250">
        <v>8.0197077500000005E-2</v>
      </c>
      <c r="T250">
        <v>8.2481499799999997E-2</v>
      </c>
      <c r="U250">
        <v>8.4861863100000004E-2</v>
      </c>
      <c r="V250">
        <v>8.7337464599999998E-2</v>
      </c>
      <c r="W250">
        <v>8.98316797E-2</v>
      </c>
      <c r="X250">
        <v>9.2399366699999999E-2</v>
      </c>
      <c r="Y250">
        <v>9.5055123899999996E-2</v>
      </c>
      <c r="Z250">
        <v>9.78047046E-2</v>
      </c>
      <c r="AA250">
        <v>0.10063678600000001</v>
      </c>
      <c r="AB250">
        <v>0.10314362790000001</v>
      </c>
      <c r="AC250">
        <v>0.1055849869</v>
      </c>
      <c r="AD250">
        <v>0.10802252330000001</v>
      </c>
      <c r="AE250">
        <v>0.1104756911</v>
      </c>
      <c r="AF250">
        <v>0.1129522255</v>
      </c>
      <c r="AG250">
        <v>0.1157198394</v>
      </c>
      <c r="AH250">
        <v>0.1186138187</v>
      </c>
      <c r="AI250">
        <v>0.12159509540000001</v>
      </c>
      <c r="AJ250">
        <v>0.1246511127</v>
      </c>
      <c r="AK250">
        <v>0.1277763485</v>
      </c>
    </row>
    <row r="251" spans="1:37" x14ac:dyDescent="0.35">
      <c r="A251" t="s">
        <v>2342</v>
      </c>
      <c r="B251">
        <v>5.7852825500000003E-2</v>
      </c>
      <c r="C251">
        <v>5.8339634899999999E-2</v>
      </c>
      <c r="D251">
        <v>5.8252009700000003E-2</v>
      </c>
      <c r="E251">
        <v>5.7512906199999998E-2</v>
      </c>
      <c r="F251">
        <v>5.7435396499999999E-2</v>
      </c>
      <c r="G251">
        <v>5.8892211399999998E-2</v>
      </c>
      <c r="H251">
        <v>6.0165191100000001E-2</v>
      </c>
      <c r="I251">
        <v>6.1580992600000002E-2</v>
      </c>
      <c r="J251">
        <v>6.3083939199999994E-2</v>
      </c>
      <c r="K251">
        <v>6.4660345899999999E-2</v>
      </c>
      <c r="L251">
        <v>6.6318217099999993E-2</v>
      </c>
      <c r="M251">
        <v>6.8050613999999995E-2</v>
      </c>
      <c r="N251">
        <v>6.9867750500000006E-2</v>
      </c>
      <c r="O251">
        <v>7.1775703900000001E-2</v>
      </c>
      <c r="P251">
        <v>7.3778839600000007E-2</v>
      </c>
      <c r="Q251">
        <v>7.5880946099999999E-2</v>
      </c>
      <c r="R251">
        <v>7.8001995700000007E-2</v>
      </c>
      <c r="S251">
        <v>8.0197077500000005E-2</v>
      </c>
      <c r="T251">
        <v>8.2481499799999997E-2</v>
      </c>
      <c r="U251">
        <v>8.4861863100000004E-2</v>
      </c>
      <c r="V251">
        <v>8.7337464599999998E-2</v>
      </c>
      <c r="W251">
        <v>8.98316797E-2</v>
      </c>
      <c r="X251">
        <v>9.2399366699999999E-2</v>
      </c>
      <c r="Y251">
        <v>9.5055123899999996E-2</v>
      </c>
      <c r="Z251">
        <v>9.78047046E-2</v>
      </c>
      <c r="AA251">
        <v>0.10063678600000001</v>
      </c>
      <c r="AB251">
        <v>0.10314362790000001</v>
      </c>
      <c r="AC251">
        <v>0.1055849869</v>
      </c>
      <c r="AD251">
        <v>0.10802252330000001</v>
      </c>
      <c r="AE251">
        <v>0.1104756911</v>
      </c>
      <c r="AF251">
        <v>0.1129522255</v>
      </c>
      <c r="AG251">
        <v>0.1157198394</v>
      </c>
      <c r="AH251">
        <v>0.1186138187</v>
      </c>
      <c r="AI251">
        <v>0.12159509540000001</v>
      </c>
      <c r="AJ251">
        <v>0.1246511127</v>
      </c>
      <c r="AK251">
        <v>0.1277763485</v>
      </c>
    </row>
    <row r="252" spans="1:37" x14ac:dyDescent="0.35">
      <c r="A252" t="s">
        <v>2343</v>
      </c>
      <c r="B252">
        <v>5.7480060699999997E-3</v>
      </c>
      <c r="C252">
        <v>5.8694922300000004E-3</v>
      </c>
      <c r="D252">
        <v>5.9374449299999998E-3</v>
      </c>
      <c r="E252">
        <v>5.9447932500000002E-3</v>
      </c>
      <c r="F252">
        <v>6.0035369999999998E-3</v>
      </c>
      <c r="G252">
        <v>6.2172349200000001E-3</v>
      </c>
      <c r="H252">
        <v>6.3887367900000002E-3</v>
      </c>
      <c r="I252">
        <v>6.56755242E-3</v>
      </c>
      <c r="J252">
        <v>6.7503240300000001E-3</v>
      </c>
      <c r="K252">
        <v>6.9377046500000003E-3</v>
      </c>
      <c r="L252">
        <v>7.13177173E-3</v>
      </c>
      <c r="M252">
        <v>7.3314337499999997E-3</v>
      </c>
      <c r="N252">
        <v>7.5384388499999998E-3</v>
      </c>
      <c r="O252">
        <v>7.7536331099999998E-3</v>
      </c>
      <c r="P252">
        <v>7.9775606499999999E-3</v>
      </c>
      <c r="Q252">
        <v>8.2106655899999992E-3</v>
      </c>
      <c r="R252">
        <v>8.4398230299999998E-3</v>
      </c>
      <c r="S252">
        <v>8.6750635100000008E-3</v>
      </c>
      <c r="T252">
        <v>8.9184346699999993E-3</v>
      </c>
      <c r="U252">
        <v>9.1705756799999993E-3</v>
      </c>
      <c r="V252">
        <v>9.4312243499999997E-3</v>
      </c>
      <c r="W252">
        <v>9.6879969000000007E-3</v>
      </c>
      <c r="X252">
        <v>9.9507829399999997E-3</v>
      </c>
      <c r="Y252">
        <v>1.0221501799999999E-2</v>
      </c>
      <c r="Z252">
        <v>1.0500685900000001E-2</v>
      </c>
      <c r="AA252">
        <v>1.07867198E-2</v>
      </c>
      <c r="AB252">
        <v>1.10153623E-2</v>
      </c>
      <c r="AC252">
        <v>1.1234632E-2</v>
      </c>
      <c r="AD252">
        <v>1.1453194200000001E-2</v>
      </c>
      <c r="AE252">
        <v>1.1672897E-2</v>
      </c>
      <c r="AF252">
        <v>1.18943014E-2</v>
      </c>
      <c r="AG252">
        <v>1.2159148200000001E-2</v>
      </c>
      <c r="AH252">
        <v>1.2437159999999999E-2</v>
      </c>
      <c r="AI252">
        <v>1.27229136E-2</v>
      </c>
      <c r="AJ252">
        <v>1.30152332E-2</v>
      </c>
      <c r="AK252">
        <v>1.3313683200000001E-2</v>
      </c>
    </row>
    <row r="253" spans="1:37" x14ac:dyDescent="0.35">
      <c r="A253" t="s">
        <v>2344</v>
      </c>
      <c r="B253">
        <v>5.7480060699999997E-3</v>
      </c>
      <c r="C253">
        <v>5.8694922300000004E-3</v>
      </c>
      <c r="D253">
        <v>5.9374449299999998E-3</v>
      </c>
      <c r="E253">
        <v>5.9447932500000002E-3</v>
      </c>
      <c r="F253">
        <v>6.0035369999999998E-3</v>
      </c>
      <c r="G253">
        <v>6.2172349200000001E-3</v>
      </c>
      <c r="H253">
        <v>6.3887367900000002E-3</v>
      </c>
      <c r="I253">
        <v>6.56755242E-3</v>
      </c>
      <c r="J253">
        <v>6.7503240300000001E-3</v>
      </c>
      <c r="K253">
        <v>6.9377046500000003E-3</v>
      </c>
      <c r="L253">
        <v>7.13177173E-3</v>
      </c>
      <c r="M253">
        <v>7.3314337499999997E-3</v>
      </c>
      <c r="N253">
        <v>7.5384388499999998E-3</v>
      </c>
      <c r="O253">
        <v>7.7536331099999998E-3</v>
      </c>
      <c r="P253">
        <v>7.9775606499999999E-3</v>
      </c>
      <c r="Q253">
        <v>8.2106655899999992E-3</v>
      </c>
      <c r="R253">
        <v>8.4398230299999998E-3</v>
      </c>
      <c r="S253">
        <v>8.6750635100000008E-3</v>
      </c>
      <c r="T253">
        <v>8.9184346699999993E-3</v>
      </c>
      <c r="U253">
        <v>9.1705756799999993E-3</v>
      </c>
      <c r="V253">
        <v>9.4312243499999997E-3</v>
      </c>
      <c r="W253">
        <v>9.6879969000000007E-3</v>
      </c>
      <c r="X253">
        <v>9.9507829399999997E-3</v>
      </c>
      <c r="Y253">
        <v>1.0221501799999999E-2</v>
      </c>
      <c r="Z253">
        <v>1.0500685900000001E-2</v>
      </c>
      <c r="AA253">
        <v>1.07867198E-2</v>
      </c>
      <c r="AB253">
        <v>1.10153623E-2</v>
      </c>
      <c r="AC253">
        <v>1.1234632E-2</v>
      </c>
      <c r="AD253">
        <v>1.1453194200000001E-2</v>
      </c>
      <c r="AE253">
        <v>1.1672897E-2</v>
      </c>
      <c r="AF253">
        <v>1.18943014E-2</v>
      </c>
      <c r="AG253">
        <v>1.2159148200000001E-2</v>
      </c>
      <c r="AH253">
        <v>1.2437159999999999E-2</v>
      </c>
      <c r="AI253">
        <v>1.27229136E-2</v>
      </c>
      <c r="AJ253">
        <v>1.30152332E-2</v>
      </c>
      <c r="AK253">
        <v>1.3313683200000001E-2</v>
      </c>
    </row>
    <row r="254" spans="1:37" x14ac:dyDescent="0.35">
      <c r="A254" t="s">
        <v>2345</v>
      </c>
      <c r="B254">
        <v>0.5582831842</v>
      </c>
      <c r="C254">
        <v>0.57165796079999998</v>
      </c>
      <c r="D254">
        <v>0.58073731939999995</v>
      </c>
      <c r="E254">
        <v>0.58415587960000004</v>
      </c>
      <c r="F254">
        <v>0.59163625480000004</v>
      </c>
      <c r="G254">
        <v>0.61320726479999998</v>
      </c>
      <c r="H254">
        <v>0.63153652780000002</v>
      </c>
      <c r="I254">
        <v>0.6507477035</v>
      </c>
      <c r="J254">
        <v>0.67041219669999996</v>
      </c>
      <c r="K254">
        <v>0.69058390920000001</v>
      </c>
      <c r="L254">
        <v>0.71142322859999996</v>
      </c>
      <c r="M254">
        <v>0.73282204090000003</v>
      </c>
      <c r="N254">
        <v>0.75500269850000001</v>
      </c>
      <c r="O254">
        <v>0.77806479029999998</v>
      </c>
      <c r="P254">
        <v>0.80207620339999997</v>
      </c>
      <c r="Q254">
        <v>0.82709335699999997</v>
      </c>
      <c r="R254">
        <v>0.85139037799999995</v>
      </c>
      <c r="S254">
        <v>0.87636977849999997</v>
      </c>
      <c r="T254">
        <v>0.90226761769999997</v>
      </c>
      <c r="U254">
        <v>0.92914582379999999</v>
      </c>
      <c r="V254">
        <v>0.95700576410000004</v>
      </c>
      <c r="W254">
        <v>0.98415753969999997</v>
      </c>
      <c r="X254">
        <v>1.0119807679999999</v>
      </c>
      <c r="Y254">
        <v>1.040694003</v>
      </c>
      <c r="Z254">
        <v>1.070344811</v>
      </c>
      <c r="AA254">
        <v>1.1008543710000001</v>
      </c>
      <c r="AB254">
        <v>1.1236817189999999</v>
      </c>
      <c r="AC254">
        <v>1.1455820320000001</v>
      </c>
      <c r="AD254">
        <v>1.1675419090000001</v>
      </c>
      <c r="AE254">
        <v>1.1897005359999999</v>
      </c>
      <c r="AF254">
        <v>1.2120718399999999</v>
      </c>
      <c r="AG254">
        <v>1.240104466</v>
      </c>
      <c r="AH254">
        <v>1.2695008839999999</v>
      </c>
      <c r="AI254">
        <v>1.2996246970000001</v>
      </c>
      <c r="AJ254">
        <v>1.33037374</v>
      </c>
      <c r="AK254">
        <v>1.3617227009999999</v>
      </c>
    </row>
    <row r="255" spans="1:37" x14ac:dyDescent="0.35">
      <c r="A255" t="s">
        <v>2346</v>
      </c>
      <c r="B255">
        <v>0.5582831842</v>
      </c>
      <c r="C255">
        <v>0.57165796079999998</v>
      </c>
      <c r="D255">
        <v>0.58073731939999995</v>
      </c>
      <c r="E255">
        <v>0.58415587960000004</v>
      </c>
      <c r="F255">
        <v>0.59163625480000004</v>
      </c>
      <c r="G255">
        <v>0.61320726479999998</v>
      </c>
      <c r="H255">
        <v>0.63153652780000002</v>
      </c>
      <c r="I255">
        <v>0.6507477035</v>
      </c>
      <c r="J255">
        <v>0.67041219669999996</v>
      </c>
      <c r="K255">
        <v>0.69058390920000001</v>
      </c>
      <c r="L255">
        <v>0.71142322859999996</v>
      </c>
      <c r="M255">
        <v>0.73282204090000003</v>
      </c>
      <c r="N255">
        <v>0.75500269850000001</v>
      </c>
      <c r="O255">
        <v>0.77806479029999998</v>
      </c>
      <c r="P255">
        <v>0.80207620339999997</v>
      </c>
      <c r="Q255">
        <v>0.82709335699999997</v>
      </c>
      <c r="R255">
        <v>0.85139037799999995</v>
      </c>
      <c r="S255">
        <v>0.87636977849999997</v>
      </c>
      <c r="T255">
        <v>0.90226761769999997</v>
      </c>
      <c r="U255">
        <v>0.92914582379999999</v>
      </c>
      <c r="V255">
        <v>0.95700576410000004</v>
      </c>
      <c r="W255">
        <v>0.98415753969999997</v>
      </c>
      <c r="X255">
        <v>1.0119807679999999</v>
      </c>
      <c r="Y255">
        <v>1.040694003</v>
      </c>
      <c r="Z255">
        <v>1.070344811</v>
      </c>
      <c r="AA255">
        <v>1.1008543710000001</v>
      </c>
      <c r="AB255">
        <v>1.1236817189999999</v>
      </c>
      <c r="AC255">
        <v>1.1455820320000001</v>
      </c>
      <c r="AD255">
        <v>1.1675419090000001</v>
      </c>
      <c r="AE255">
        <v>1.1897005359999999</v>
      </c>
      <c r="AF255">
        <v>1.2120718399999999</v>
      </c>
      <c r="AG255">
        <v>1.240104466</v>
      </c>
      <c r="AH255">
        <v>1.2695008839999999</v>
      </c>
      <c r="AI255">
        <v>1.2996246970000001</v>
      </c>
      <c r="AJ255">
        <v>1.33037374</v>
      </c>
      <c r="AK255">
        <v>1.3617227009999999</v>
      </c>
    </row>
    <row r="256" spans="1:37" x14ac:dyDescent="0.35">
      <c r="A256" t="s">
        <v>2347</v>
      </c>
      <c r="B256">
        <v>8.5402840999999993E-2</v>
      </c>
      <c r="C256">
        <v>8.7025961799999996E-2</v>
      </c>
      <c r="D256">
        <v>8.7724733799999996E-2</v>
      </c>
      <c r="E256">
        <v>8.73074769E-2</v>
      </c>
      <c r="F256">
        <v>8.782239E-2</v>
      </c>
      <c r="G256">
        <v>9.0763990000000003E-2</v>
      </c>
      <c r="H256">
        <v>9.3217868199999998E-2</v>
      </c>
      <c r="I256">
        <v>9.5808484799999996E-2</v>
      </c>
      <c r="J256">
        <v>9.8474978699999993E-2</v>
      </c>
      <c r="K256">
        <v>0.10122006140000001</v>
      </c>
      <c r="L256">
        <v>0.1040674092</v>
      </c>
      <c r="M256">
        <v>0.1070041738</v>
      </c>
      <c r="N256">
        <v>0.11005899819999999</v>
      </c>
      <c r="O256">
        <v>0.11324498600000001</v>
      </c>
      <c r="P256">
        <v>0.1165707408</v>
      </c>
      <c r="Q256">
        <v>0.1200436069</v>
      </c>
      <c r="R256">
        <v>0.123441221</v>
      </c>
      <c r="S256">
        <v>0.1269436625</v>
      </c>
      <c r="T256">
        <v>0.13058832619999999</v>
      </c>
      <c r="U256">
        <v>0.1343856148</v>
      </c>
      <c r="V256">
        <v>0.13833441129999999</v>
      </c>
      <c r="W256">
        <v>0.14221641069999999</v>
      </c>
      <c r="X256">
        <v>0.14620754790000001</v>
      </c>
      <c r="Y256">
        <v>0.15034204749999999</v>
      </c>
      <c r="Z256">
        <v>0.1546276349</v>
      </c>
      <c r="AA256">
        <v>0.15904908139999999</v>
      </c>
      <c r="AB256">
        <v>0.16249967730000001</v>
      </c>
      <c r="AC256">
        <v>0.16583792250000001</v>
      </c>
      <c r="AD256">
        <v>0.16922025030000001</v>
      </c>
      <c r="AE256">
        <v>0.17267314340000001</v>
      </c>
      <c r="AF256">
        <v>0.17619746459999999</v>
      </c>
      <c r="AG256">
        <v>0.1804972561</v>
      </c>
      <c r="AH256">
        <v>0.18501969839999999</v>
      </c>
      <c r="AI256">
        <v>0.18965972489999999</v>
      </c>
      <c r="AJ256">
        <v>0.19439561150000001</v>
      </c>
      <c r="AK256">
        <v>0.19922240450000001</v>
      </c>
    </row>
    <row r="257" spans="1:37" x14ac:dyDescent="0.35">
      <c r="A257" t="s">
        <v>2348</v>
      </c>
      <c r="B257">
        <v>8.5402840999999993E-2</v>
      </c>
      <c r="C257">
        <v>8.7025961799999996E-2</v>
      </c>
      <c r="D257">
        <v>8.7724733799999996E-2</v>
      </c>
      <c r="E257">
        <v>8.73074769E-2</v>
      </c>
      <c r="F257">
        <v>8.782239E-2</v>
      </c>
      <c r="G257">
        <v>9.0763990000000003E-2</v>
      </c>
      <c r="H257">
        <v>9.3217868199999998E-2</v>
      </c>
      <c r="I257">
        <v>9.5808484799999996E-2</v>
      </c>
      <c r="J257">
        <v>9.8474978699999993E-2</v>
      </c>
      <c r="K257">
        <v>0.10122006140000001</v>
      </c>
      <c r="L257">
        <v>0.1040674092</v>
      </c>
      <c r="M257">
        <v>0.1070041738</v>
      </c>
      <c r="N257">
        <v>0.11005899819999999</v>
      </c>
      <c r="O257">
        <v>0.11324498600000001</v>
      </c>
      <c r="P257">
        <v>0.1165707408</v>
      </c>
      <c r="Q257">
        <v>0.1200436069</v>
      </c>
      <c r="R257">
        <v>0.123441221</v>
      </c>
      <c r="S257">
        <v>0.1269436625</v>
      </c>
      <c r="T257">
        <v>0.13058832619999999</v>
      </c>
      <c r="U257">
        <v>0.1343856148</v>
      </c>
      <c r="V257">
        <v>0.13833441129999999</v>
      </c>
      <c r="W257">
        <v>0.14221641069999999</v>
      </c>
      <c r="X257">
        <v>0.14620754790000001</v>
      </c>
      <c r="Y257">
        <v>0.15034204749999999</v>
      </c>
      <c r="Z257">
        <v>0.1546276349</v>
      </c>
      <c r="AA257">
        <v>0.15904908139999999</v>
      </c>
      <c r="AB257">
        <v>0.16249967730000001</v>
      </c>
      <c r="AC257">
        <v>0.16583792250000001</v>
      </c>
      <c r="AD257">
        <v>0.16922025030000001</v>
      </c>
      <c r="AE257">
        <v>0.17267314340000001</v>
      </c>
      <c r="AF257">
        <v>0.17619746459999999</v>
      </c>
      <c r="AG257">
        <v>0.1804972561</v>
      </c>
      <c r="AH257">
        <v>0.18501969839999999</v>
      </c>
      <c r="AI257">
        <v>0.18965972489999999</v>
      </c>
      <c r="AJ257">
        <v>0.19439561150000001</v>
      </c>
      <c r="AK257">
        <v>0.19922240450000001</v>
      </c>
    </row>
    <row r="258" spans="1:37" x14ac:dyDescent="0.35">
      <c r="A258" t="s">
        <v>2349</v>
      </c>
      <c r="B258">
        <v>5.90786794E-2</v>
      </c>
      <c r="C258">
        <v>5.99513068E-2</v>
      </c>
      <c r="D258">
        <v>6.0247729399999998E-2</v>
      </c>
      <c r="E258">
        <v>5.9982072900000002E-2</v>
      </c>
      <c r="F258">
        <v>6.0358652499999998E-2</v>
      </c>
      <c r="G258">
        <v>6.2291217000000003E-2</v>
      </c>
      <c r="H258">
        <v>6.3942059400000001E-2</v>
      </c>
      <c r="I258">
        <v>6.5721798799999995E-2</v>
      </c>
      <c r="J258">
        <v>6.7575774800000002E-2</v>
      </c>
      <c r="K258">
        <v>6.9500175799999994E-2</v>
      </c>
      <c r="L258">
        <v>7.1505720600000003E-2</v>
      </c>
      <c r="M258">
        <v>7.3583167099999999E-2</v>
      </c>
      <c r="N258">
        <v>7.5750524999999999E-2</v>
      </c>
      <c r="O258">
        <v>7.8016197999999995E-2</v>
      </c>
      <c r="P258">
        <v>8.0385830699999994E-2</v>
      </c>
      <c r="Q258">
        <v>8.28642879E-2</v>
      </c>
      <c r="R258">
        <v>8.5295791999999995E-2</v>
      </c>
      <c r="S258">
        <v>8.7800708699999994E-2</v>
      </c>
      <c r="T258">
        <v>9.0406158900000005E-2</v>
      </c>
      <c r="U258">
        <v>9.3120144799999999E-2</v>
      </c>
      <c r="V258">
        <v>9.5943897799999997E-2</v>
      </c>
      <c r="W258">
        <v>9.87228104E-2</v>
      </c>
      <c r="X258">
        <v>0.1015753611</v>
      </c>
      <c r="Y258">
        <v>0.1045268974</v>
      </c>
      <c r="Z258">
        <v>0.10758377550000001</v>
      </c>
      <c r="AA258">
        <v>0.1107405276</v>
      </c>
      <c r="AB258">
        <v>0.113216129</v>
      </c>
      <c r="AC258">
        <v>0.1155896844</v>
      </c>
      <c r="AD258">
        <v>0.11797702509999999</v>
      </c>
      <c r="AE258">
        <v>0.1204002523</v>
      </c>
      <c r="AF258">
        <v>0.1228617741</v>
      </c>
      <c r="AG258">
        <v>0.1258577115</v>
      </c>
      <c r="AH258">
        <v>0.12901531150000001</v>
      </c>
      <c r="AI258">
        <v>0.1322576764</v>
      </c>
      <c r="AJ258">
        <v>0.13556790469999999</v>
      </c>
      <c r="AK258">
        <v>0.13894196889999999</v>
      </c>
    </row>
    <row r="259" spans="1:37" x14ac:dyDescent="0.35">
      <c r="A259" t="s">
        <v>2350</v>
      </c>
      <c r="B259">
        <v>5.90786794E-2</v>
      </c>
      <c r="C259">
        <v>5.99513068E-2</v>
      </c>
      <c r="D259">
        <v>6.0247729399999998E-2</v>
      </c>
      <c r="E259">
        <v>5.9982072900000002E-2</v>
      </c>
      <c r="F259">
        <v>6.0358652499999998E-2</v>
      </c>
      <c r="G259">
        <v>6.2291217000000003E-2</v>
      </c>
      <c r="H259">
        <v>6.3942059400000001E-2</v>
      </c>
      <c r="I259">
        <v>6.5721798799999995E-2</v>
      </c>
      <c r="J259">
        <v>6.7575774800000002E-2</v>
      </c>
      <c r="K259">
        <v>6.9500175799999994E-2</v>
      </c>
      <c r="L259">
        <v>7.1505720600000003E-2</v>
      </c>
      <c r="M259">
        <v>7.3583167099999999E-2</v>
      </c>
      <c r="N259">
        <v>7.5750524999999999E-2</v>
      </c>
      <c r="O259">
        <v>7.8016197999999995E-2</v>
      </c>
      <c r="P259">
        <v>8.0385830699999994E-2</v>
      </c>
      <c r="Q259">
        <v>8.28642879E-2</v>
      </c>
      <c r="R259">
        <v>8.5295791999999995E-2</v>
      </c>
      <c r="S259">
        <v>8.7800708699999994E-2</v>
      </c>
      <c r="T259">
        <v>9.0406158900000005E-2</v>
      </c>
      <c r="U259">
        <v>9.3120144799999999E-2</v>
      </c>
      <c r="V259">
        <v>9.5943897799999997E-2</v>
      </c>
      <c r="W259">
        <v>9.87228104E-2</v>
      </c>
      <c r="X259">
        <v>0.1015753611</v>
      </c>
      <c r="Y259">
        <v>0.1045268974</v>
      </c>
      <c r="Z259">
        <v>0.10758377550000001</v>
      </c>
      <c r="AA259">
        <v>0.1107405276</v>
      </c>
      <c r="AB259">
        <v>0.113216129</v>
      </c>
      <c r="AC259">
        <v>0.1155896844</v>
      </c>
      <c r="AD259">
        <v>0.11797702509999999</v>
      </c>
      <c r="AE259">
        <v>0.1204002523</v>
      </c>
      <c r="AF259">
        <v>0.1228617741</v>
      </c>
      <c r="AG259">
        <v>0.1258577115</v>
      </c>
      <c r="AH259">
        <v>0.12901531150000001</v>
      </c>
      <c r="AI259">
        <v>0.1322576764</v>
      </c>
      <c r="AJ259">
        <v>0.13556790469999999</v>
      </c>
      <c r="AK259">
        <v>0.13894196889999999</v>
      </c>
    </row>
    <row r="260" spans="1:37" x14ac:dyDescent="0.35">
      <c r="A260" t="s">
        <v>2351</v>
      </c>
      <c r="B260">
        <v>4.0727046099999997E-2</v>
      </c>
      <c r="C260">
        <v>4.1861153200000001E-2</v>
      </c>
      <c r="D260">
        <v>4.2632995299999997E-2</v>
      </c>
      <c r="E260">
        <v>4.2924848299999999E-2</v>
      </c>
      <c r="F260">
        <v>4.3543970000000001E-2</v>
      </c>
      <c r="G260">
        <v>4.5210514E-2</v>
      </c>
      <c r="H260">
        <v>4.66152144E-2</v>
      </c>
      <c r="I260">
        <v>4.8067906700000003E-2</v>
      </c>
      <c r="J260">
        <v>4.9546047099999997E-2</v>
      </c>
      <c r="K260">
        <v>5.1056223300000002E-2</v>
      </c>
      <c r="L260">
        <v>5.2610035899999998E-2</v>
      </c>
      <c r="M260">
        <v>5.4201472200000003E-2</v>
      </c>
      <c r="N260">
        <v>5.58499945E-2</v>
      </c>
      <c r="O260">
        <v>5.75632643E-2</v>
      </c>
      <c r="P260">
        <v>5.9346472300000001E-2</v>
      </c>
      <c r="Q260">
        <v>6.1204056100000001E-2</v>
      </c>
      <c r="R260">
        <v>6.2984293299999994E-2</v>
      </c>
      <c r="S260">
        <v>6.4818224199999996E-2</v>
      </c>
      <c r="T260">
        <v>6.67259516E-2</v>
      </c>
      <c r="U260">
        <v>6.8712155100000005E-2</v>
      </c>
      <c r="V260">
        <v>7.0778078600000002E-2</v>
      </c>
      <c r="W260">
        <v>7.2772243599999994E-2</v>
      </c>
      <c r="X260">
        <v>7.4822261000000001E-2</v>
      </c>
      <c r="Y260">
        <v>7.6946266400000005E-2</v>
      </c>
      <c r="Z260">
        <v>7.9147370699999997E-2</v>
      </c>
      <c r="AA260">
        <v>8.1423686100000003E-2</v>
      </c>
      <c r="AB260">
        <v>8.3025725699999997E-2</v>
      </c>
      <c r="AC260">
        <v>8.45773363E-2</v>
      </c>
      <c r="AD260">
        <v>8.6160820999999999E-2</v>
      </c>
      <c r="AE260">
        <v>8.7784823499999998E-2</v>
      </c>
      <c r="AF260">
        <v>8.9446825399999999E-2</v>
      </c>
      <c r="AG260">
        <v>9.1616308300000004E-2</v>
      </c>
      <c r="AH260">
        <v>9.3893336499999994E-2</v>
      </c>
      <c r="AI260">
        <v>9.6222028000000001E-2</v>
      </c>
      <c r="AJ260">
        <v>9.8593829999999993E-2</v>
      </c>
      <c r="AK260">
        <v>0.1010078869</v>
      </c>
    </row>
    <row r="261" spans="1:37" x14ac:dyDescent="0.35">
      <c r="A261" t="s">
        <v>2352</v>
      </c>
      <c r="B261">
        <v>4.0727046099999997E-2</v>
      </c>
      <c r="C261">
        <v>4.1861153200000001E-2</v>
      </c>
      <c r="D261">
        <v>4.2632995299999997E-2</v>
      </c>
      <c r="E261">
        <v>4.2924848299999999E-2</v>
      </c>
      <c r="F261">
        <v>4.3543970000000001E-2</v>
      </c>
      <c r="G261">
        <v>4.5210514E-2</v>
      </c>
      <c r="H261">
        <v>4.66152144E-2</v>
      </c>
      <c r="I261">
        <v>4.8067906700000003E-2</v>
      </c>
      <c r="J261">
        <v>4.9546047099999997E-2</v>
      </c>
      <c r="K261">
        <v>5.1056223300000002E-2</v>
      </c>
      <c r="L261">
        <v>5.2610035899999998E-2</v>
      </c>
      <c r="M261">
        <v>5.4201472200000003E-2</v>
      </c>
      <c r="N261">
        <v>5.58499945E-2</v>
      </c>
      <c r="O261">
        <v>5.75632643E-2</v>
      </c>
      <c r="P261">
        <v>5.9346472300000001E-2</v>
      </c>
      <c r="Q261">
        <v>6.1204056100000001E-2</v>
      </c>
      <c r="R261">
        <v>6.2984293299999994E-2</v>
      </c>
      <c r="S261">
        <v>6.4818224199999996E-2</v>
      </c>
      <c r="T261">
        <v>6.67259516E-2</v>
      </c>
      <c r="U261">
        <v>6.8712155100000005E-2</v>
      </c>
      <c r="V261">
        <v>7.0778078600000002E-2</v>
      </c>
      <c r="W261">
        <v>7.2772243599999994E-2</v>
      </c>
      <c r="X261">
        <v>7.4822261000000001E-2</v>
      </c>
      <c r="Y261">
        <v>7.6946266400000005E-2</v>
      </c>
      <c r="Z261">
        <v>7.9147370699999997E-2</v>
      </c>
      <c r="AA261">
        <v>8.1423686100000003E-2</v>
      </c>
      <c r="AB261">
        <v>8.3025725699999997E-2</v>
      </c>
      <c r="AC261">
        <v>8.45773363E-2</v>
      </c>
      <c r="AD261">
        <v>8.6160820999999999E-2</v>
      </c>
      <c r="AE261">
        <v>8.7784823499999998E-2</v>
      </c>
      <c r="AF261">
        <v>8.9446825399999999E-2</v>
      </c>
      <c r="AG261">
        <v>9.1616308300000004E-2</v>
      </c>
      <c r="AH261">
        <v>9.3893336499999994E-2</v>
      </c>
      <c r="AI261">
        <v>9.6222028000000001E-2</v>
      </c>
      <c r="AJ261">
        <v>9.8593829999999993E-2</v>
      </c>
      <c r="AK261">
        <v>0.1010078869</v>
      </c>
    </row>
    <row r="262" spans="1:37" x14ac:dyDescent="0.35">
      <c r="A262" t="s">
        <v>2353</v>
      </c>
      <c r="B262">
        <v>5.3449043699999997E-2</v>
      </c>
      <c r="C262">
        <v>5.4519612600000003E-2</v>
      </c>
      <c r="D262">
        <v>5.50387606E-2</v>
      </c>
      <c r="E262">
        <v>5.4888857700000002E-2</v>
      </c>
      <c r="F262">
        <v>5.5247289599999999E-2</v>
      </c>
      <c r="G262">
        <v>5.7151811800000001E-2</v>
      </c>
      <c r="H262">
        <v>5.86347085E-2</v>
      </c>
      <c r="I262">
        <v>6.0159328900000003E-2</v>
      </c>
      <c r="J262">
        <v>6.1702155000000002E-2</v>
      </c>
      <c r="K262">
        <v>6.3274101299999996E-2</v>
      </c>
      <c r="L262">
        <v>6.4899263099999993E-2</v>
      </c>
      <c r="M262">
        <v>6.6573210999999993E-2</v>
      </c>
      <c r="N262">
        <v>6.8311593099999998E-2</v>
      </c>
      <c r="O262">
        <v>7.0122431700000001E-2</v>
      </c>
      <c r="P262">
        <v>7.2010694099999994E-2</v>
      </c>
      <c r="Q262">
        <v>7.3980332499999996E-2</v>
      </c>
      <c r="R262">
        <v>7.5933184500000001E-2</v>
      </c>
      <c r="S262">
        <v>7.7942433199999994E-2</v>
      </c>
      <c r="T262">
        <v>8.0026775999999994E-2</v>
      </c>
      <c r="U262">
        <v>8.2192593800000005E-2</v>
      </c>
      <c r="V262">
        <v>8.4436893900000004E-2</v>
      </c>
      <c r="W262">
        <v>8.6667321899999997E-2</v>
      </c>
      <c r="X262">
        <v>8.8955159399999997E-2</v>
      </c>
      <c r="Y262">
        <v>9.1317672099999997E-2</v>
      </c>
      <c r="Z262">
        <v>9.3760069599999996E-2</v>
      </c>
      <c r="AA262">
        <v>9.6266168599999993E-2</v>
      </c>
      <c r="AB262">
        <v>9.8353084499999993E-2</v>
      </c>
      <c r="AC262">
        <v>0.1003642397</v>
      </c>
      <c r="AD262">
        <v>0.1023783778</v>
      </c>
      <c r="AE262">
        <v>0.1044159608</v>
      </c>
      <c r="AF262">
        <v>0.1064826235</v>
      </c>
      <c r="AG262">
        <v>0.1088918447</v>
      </c>
      <c r="AH262">
        <v>0.1114256111</v>
      </c>
      <c r="AI262">
        <v>0.114033307</v>
      </c>
      <c r="AJ262">
        <v>0.1167011612</v>
      </c>
      <c r="AK262">
        <v>0.1194245176</v>
      </c>
    </row>
    <row r="263" spans="1:37" x14ac:dyDescent="0.35">
      <c r="A263" t="s">
        <v>2354</v>
      </c>
      <c r="B263">
        <v>5.3449043699999997E-2</v>
      </c>
      <c r="C263">
        <v>5.4519612600000003E-2</v>
      </c>
      <c r="D263">
        <v>5.50387606E-2</v>
      </c>
      <c r="E263">
        <v>5.4888857700000002E-2</v>
      </c>
      <c r="F263">
        <v>5.5247289599999999E-2</v>
      </c>
      <c r="G263">
        <v>5.7151811800000001E-2</v>
      </c>
      <c r="H263">
        <v>5.86347085E-2</v>
      </c>
      <c r="I263">
        <v>6.0159328900000003E-2</v>
      </c>
      <c r="J263">
        <v>6.1702155000000002E-2</v>
      </c>
      <c r="K263">
        <v>6.3274101299999996E-2</v>
      </c>
      <c r="L263">
        <v>6.4899263099999993E-2</v>
      </c>
      <c r="M263">
        <v>6.6573210999999993E-2</v>
      </c>
      <c r="N263">
        <v>6.8311593099999998E-2</v>
      </c>
      <c r="O263">
        <v>7.0122431700000001E-2</v>
      </c>
      <c r="P263">
        <v>7.2010694099999994E-2</v>
      </c>
      <c r="Q263">
        <v>7.3980332499999996E-2</v>
      </c>
      <c r="R263">
        <v>7.5933184500000001E-2</v>
      </c>
      <c r="S263">
        <v>7.7942433199999994E-2</v>
      </c>
      <c r="T263">
        <v>8.0026775999999994E-2</v>
      </c>
      <c r="U263">
        <v>8.2192593800000005E-2</v>
      </c>
      <c r="V263">
        <v>8.4436893900000004E-2</v>
      </c>
      <c r="W263">
        <v>8.6667321899999997E-2</v>
      </c>
      <c r="X263">
        <v>8.8955159399999997E-2</v>
      </c>
      <c r="Y263">
        <v>9.1317672099999997E-2</v>
      </c>
      <c r="Z263">
        <v>9.3760069599999996E-2</v>
      </c>
      <c r="AA263">
        <v>9.6266168599999993E-2</v>
      </c>
      <c r="AB263">
        <v>9.8353084499999993E-2</v>
      </c>
      <c r="AC263">
        <v>0.1003642397</v>
      </c>
      <c r="AD263">
        <v>0.1023783778</v>
      </c>
      <c r="AE263">
        <v>0.1044159608</v>
      </c>
      <c r="AF263">
        <v>0.1064826235</v>
      </c>
      <c r="AG263">
        <v>0.1088918447</v>
      </c>
      <c r="AH263">
        <v>0.1114256111</v>
      </c>
      <c r="AI263">
        <v>0.114033307</v>
      </c>
      <c r="AJ263">
        <v>0.1167011612</v>
      </c>
      <c r="AK263">
        <v>0.1194245176</v>
      </c>
    </row>
    <row r="264" spans="1:37" x14ac:dyDescent="0.35">
      <c r="A264" t="s">
        <v>2355</v>
      </c>
      <c r="B264">
        <v>1.9357200139999999</v>
      </c>
      <c r="C264">
        <v>1.963380511</v>
      </c>
      <c r="D264">
        <v>1.973200657</v>
      </c>
      <c r="E264">
        <v>1.9588801309999999</v>
      </c>
      <c r="F264">
        <v>1.958394948</v>
      </c>
      <c r="G264">
        <v>2.0047652390000001</v>
      </c>
      <c r="H264">
        <v>2.0437036790000001</v>
      </c>
      <c r="I264">
        <v>2.0858773679999998</v>
      </c>
      <c r="J264">
        <v>2.1302215320000002</v>
      </c>
      <c r="K264">
        <v>2.1764059499999999</v>
      </c>
      <c r="L264">
        <v>2.2248067699999998</v>
      </c>
      <c r="M264">
        <v>2.2754664920000001</v>
      </c>
      <c r="N264">
        <v>2.328630505</v>
      </c>
      <c r="O264">
        <v>2.3845132040000001</v>
      </c>
      <c r="P264">
        <v>2.4432744660000001</v>
      </c>
      <c r="Q264">
        <v>2.5050423730000002</v>
      </c>
      <c r="R264">
        <v>2.5689349899999998</v>
      </c>
      <c r="S264">
        <v>2.6351687859999999</v>
      </c>
      <c r="T264">
        <v>2.7040240340000001</v>
      </c>
      <c r="U264">
        <v>2.7757091680000001</v>
      </c>
      <c r="V264">
        <v>2.8501948210000001</v>
      </c>
      <c r="W264">
        <v>2.9267014649999998</v>
      </c>
      <c r="X264">
        <v>3.0054591899999998</v>
      </c>
      <c r="Y264">
        <v>3.0867456240000002</v>
      </c>
      <c r="Z264">
        <v>3.1707596630000001</v>
      </c>
      <c r="AA264">
        <v>3.2571016589999999</v>
      </c>
      <c r="AB264">
        <v>3.340907831</v>
      </c>
      <c r="AC264">
        <v>3.4227471199999999</v>
      </c>
      <c r="AD264">
        <v>3.5035865890000002</v>
      </c>
      <c r="AE264">
        <v>3.5841127070000001</v>
      </c>
      <c r="AF264">
        <v>3.6647609399999999</v>
      </c>
      <c r="AG264">
        <v>3.7490227840000001</v>
      </c>
      <c r="AH264">
        <v>3.8367258089999998</v>
      </c>
      <c r="AI264">
        <v>3.9273829899999999</v>
      </c>
      <c r="AJ264">
        <v>4.0206575400000002</v>
      </c>
      <c r="AK264">
        <v>4.1163468209999996</v>
      </c>
    </row>
    <row r="265" spans="1:37" x14ac:dyDescent="0.35">
      <c r="A265" t="s">
        <v>2356</v>
      </c>
      <c r="B265">
        <v>1.9357200139999999</v>
      </c>
      <c r="C265">
        <v>1.963380511</v>
      </c>
      <c r="D265">
        <v>1.973200657</v>
      </c>
      <c r="E265">
        <v>1.9588801309999999</v>
      </c>
      <c r="F265">
        <v>1.958394948</v>
      </c>
      <c r="G265">
        <v>2.0047652390000001</v>
      </c>
      <c r="H265">
        <v>2.0437036790000001</v>
      </c>
      <c r="I265">
        <v>2.0858773679999998</v>
      </c>
      <c r="J265">
        <v>2.1302215320000002</v>
      </c>
      <c r="K265">
        <v>2.1764059499999999</v>
      </c>
      <c r="L265">
        <v>2.2248067699999998</v>
      </c>
      <c r="M265">
        <v>2.2754664920000001</v>
      </c>
      <c r="N265">
        <v>2.328630505</v>
      </c>
      <c r="O265">
        <v>2.3845132040000001</v>
      </c>
      <c r="P265">
        <v>2.4432744660000001</v>
      </c>
      <c r="Q265">
        <v>2.5050423730000002</v>
      </c>
      <c r="R265">
        <v>2.5689349899999998</v>
      </c>
      <c r="S265">
        <v>2.6351687859999999</v>
      </c>
      <c r="T265">
        <v>2.7040240340000001</v>
      </c>
      <c r="U265">
        <v>2.7757091680000001</v>
      </c>
      <c r="V265">
        <v>2.8501948210000001</v>
      </c>
      <c r="W265">
        <v>2.9267014649999998</v>
      </c>
      <c r="X265">
        <v>3.0054591899999998</v>
      </c>
      <c r="Y265">
        <v>3.0867456240000002</v>
      </c>
      <c r="Z265">
        <v>3.1707596630000001</v>
      </c>
      <c r="AA265">
        <v>3.2571016589999999</v>
      </c>
      <c r="AB265">
        <v>3.340907831</v>
      </c>
      <c r="AC265">
        <v>3.4227471199999999</v>
      </c>
      <c r="AD265">
        <v>3.5035865890000002</v>
      </c>
      <c r="AE265">
        <v>3.5841127070000001</v>
      </c>
      <c r="AF265">
        <v>3.6647609399999999</v>
      </c>
      <c r="AG265">
        <v>3.7490227840000001</v>
      </c>
      <c r="AH265">
        <v>3.8367258089999998</v>
      </c>
      <c r="AI265">
        <v>3.9273829899999999</v>
      </c>
      <c r="AJ265">
        <v>4.0206575400000002</v>
      </c>
      <c r="AK265">
        <v>4.1163468209999996</v>
      </c>
    </row>
    <row r="266" spans="1:37" x14ac:dyDescent="0.35">
      <c r="A266" t="s">
        <v>2357</v>
      </c>
      <c r="B266">
        <v>0.461319692</v>
      </c>
      <c r="C266">
        <v>0.4708377963</v>
      </c>
      <c r="D266">
        <v>0.47538515679999999</v>
      </c>
      <c r="E266">
        <v>0.47366444800000002</v>
      </c>
      <c r="F266">
        <v>0.47576334380000002</v>
      </c>
      <c r="G266">
        <v>0.49167790360000002</v>
      </c>
      <c r="H266">
        <v>0.50347787690000001</v>
      </c>
      <c r="I266">
        <v>0.51526092800000001</v>
      </c>
      <c r="J266">
        <v>0.52716612699999998</v>
      </c>
      <c r="K266">
        <v>0.53931212110000004</v>
      </c>
      <c r="L266">
        <v>0.55188724450000004</v>
      </c>
      <c r="M266">
        <v>0.56484369980000004</v>
      </c>
      <c r="N266">
        <v>0.57828924719999997</v>
      </c>
      <c r="O266">
        <v>0.59228374589999999</v>
      </c>
      <c r="P266">
        <v>0.60686426049999997</v>
      </c>
      <c r="Q266">
        <v>0.62205891420000003</v>
      </c>
      <c r="R266">
        <v>0.63723304120000002</v>
      </c>
      <c r="S266">
        <v>0.65282508149999996</v>
      </c>
      <c r="T266">
        <v>0.66894501709999998</v>
      </c>
      <c r="U266">
        <v>0.68563303139999998</v>
      </c>
      <c r="V266">
        <v>0.7028629233</v>
      </c>
      <c r="W266">
        <v>0.72005981490000004</v>
      </c>
      <c r="X266">
        <v>0.73765695259999997</v>
      </c>
      <c r="Y266">
        <v>0.75575667390000001</v>
      </c>
      <c r="Z266">
        <v>0.77439221049999996</v>
      </c>
      <c r="AA266">
        <v>0.79343145469999998</v>
      </c>
      <c r="AB266">
        <v>0.80977156039999998</v>
      </c>
      <c r="AC266">
        <v>0.82551388619999999</v>
      </c>
      <c r="AD266">
        <v>0.84112531130000001</v>
      </c>
      <c r="AE266">
        <v>0.85673154370000004</v>
      </c>
      <c r="AF266">
        <v>0.87238067720000001</v>
      </c>
      <c r="AG266">
        <v>0.89013733939999995</v>
      </c>
      <c r="AH266">
        <v>0.90867943110000005</v>
      </c>
      <c r="AI266">
        <v>0.92771485639999995</v>
      </c>
      <c r="AJ266">
        <v>0.94716236519999997</v>
      </c>
      <c r="AK266">
        <v>0.96698338230000003</v>
      </c>
    </row>
    <row r="267" spans="1:37" x14ac:dyDescent="0.35">
      <c r="A267" t="s">
        <v>2358</v>
      </c>
      <c r="B267">
        <v>0.461319692</v>
      </c>
      <c r="C267">
        <v>0.4708377963</v>
      </c>
      <c r="D267">
        <v>0.47538515679999999</v>
      </c>
      <c r="E267">
        <v>0.47366444800000002</v>
      </c>
      <c r="F267">
        <v>0.47576334380000002</v>
      </c>
      <c r="G267">
        <v>0.49167790360000002</v>
      </c>
      <c r="H267">
        <v>0.50347787690000001</v>
      </c>
      <c r="I267">
        <v>0.51526092800000001</v>
      </c>
      <c r="J267">
        <v>0.52716612699999998</v>
      </c>
      <c r="K267">
        <v>0.53931212110000004</v>
      </c>
      <c r="L267">
        <v>0.55188724450000004</v>
      </c>
      <c r="M267">
        <v>0.56484369980000004</v>
      </c>
      <c r="N267">
        <v>0.57828924719999997</v>
      </c>
      <c r="O267">
        <v>0.59228374589999999</v>
      </c>
      <c r="P267">
        <v>0.60686426049999997</v>
      </c>
      <c r="Q267">
        <v>0.62205891420000003</v>
      </c>
      <c r="R267">
        <v>0.63723304120000002</v>
      </c>
      <c r="S267">
        <v>0.65282508149999996</v>
      </c>
      <c r="T267">
        <v>0.66894501709999998</v>
      </c>
      <c r="U267">
        <v>0.68563303139999998</v>
      </c>
      <c r="V267">
        <v>0.7028629233</v>
      </c>
      <c r="W267">
        <v>0.72005981490000004</v>
      </c>
      <c r="X267">
        <v>0.73765695259999997</v>
      </c>
      <c r="Y267">
        <v>0.75575667390000001</v>
      </c>
      <c r="Z267">
        <v>0.77439221049999996</v>
      </c>
      <c r="AA267">
        <v>0.79343145469999998</v>
      </c>
      <c r="AB267">
        <v>0.80977156039999998</v>
      </c>
      <c r="AC267">
        <v>0.82551388619999999</v>
      </c>
      <c r="AD267">
        <v>0.84112531130000001</v>
      </c>
      <c r="AE267">
        <v>0.85673154370000004</v>
      </c>
      <c r="AF267">
        <v>0.87238067720000001</v>
      </c>
      <c r="AG267">
        <v>0.89013733939999995</v>
      </c>
      <c r="AH267">
        <v>0.90867943110000005</v>
      </c>
      <c r="AI267">
        <v>0.92771485639999995</v>
      </c>
      <c r="AJ267">
        <v>0.94716236519999997</v>
      </c>
      <c r="AK267">
        <v>0.96698338230000003</v>
      </c>
    </row>
    <row r="268" spans="1:37" x14ac:dyDescent="0.35">
      <c r="A268" t="s">
        <v>2359</v>
      </c>
      <c r="B268">
        <v>4.6039955250000002</v>
      </c>
      <c r="C268">
        <v>4.7026433939999999</v>
      </c>
      <c r="D268">
        <v>4.7445416890000001</v>
      </c>
      <c r="E268">
        <v>4.7146359379999998</v>
      </c>
      <c r="F268">
        <v>4.7276567289999996</v>
      </c>
      <c r="G268">
        <v>4.8946642120000003</v>
      </c>
      <c r="H268">
        <v>5.0145295399999998</v>
      </c>
      <c r="I268">
        <v>5.1337165569999996</v>
      </c>
      <c r="J268">
        <v>5.2538857830000003</v>
      </c>
      <c r="K268">
        <v>5.3763266649999997</v>
      </c>
      <c r="L268">
        <v>5.5030240079999997</v>
      </c>
      <c r="M268">
        <v>5.6336248949999996</v>
      </c>
      <c r="N268">
        <v>5.7692965650000003</v>
      </c>
      <c r="O268">
        <v>5.9107024790000002</v>
      </c>
      <c r="P268">
        <v>6.0582613949999997</v>
      </c>
      <c r="Q268">
        <v>6.2122922840000001</v>
      </c>
      <c r="R268">
        <v>6.3665085509999999</v>
      </c>
      <c r="S268">
        <v>6.5253248849999999</v>
      </c>
      <c r="T268">
        <v>6.6898587200000001</v>
      </c>
      <c r="U268">
        <v>6.8605162269999997</v>
      </c>
      <c r="V268">
        <v>7.0370395710000002</v>
      </c>
      <c r="W268">
        <v>7.2136748060000002</v>
      </c>
      <c r="X268">
        <v>7.3947602579999998</v>
      </c>
      <c r="Y268">
        <v>7.5813153849999999</v>
      </c>
      <c r="Z268">
        <v>7.7736588470000001</v>
      </c>
      <c r="AA268">
        <v>7.970467491</v>
      </c>
      <c r="AB268">
        <v>8.1406192110000006</v>
      </c>
      <c r="AC268">
        <v>8.3052352890000005</v>
      </c>
      <c r="AD268">
        <v>8.4689856050000003</v>
      </c>
      <c r="AE268">
        <v>8.6330741809999996</v>
      </c>
      <c r="AF268">
        <v>8.7979091510000007</v>
      </c>
      <c r="AG268">
        <v>8.9841775720000001</v>
      </c>
      <c r="AH268">
        <v>9.1784526409999998</v>
      </c>
      <c r="AI268">
        <v>9.3777318009999995</v>
      </c>
      <c r="AJ268">
        <v>9.5811778049999994</v>
      </c>
      <c r="AK268">
        <v>9.7884043859999998</v>
      </c>
    </row>
    <row r="269" spans="1:37" x14ac:dyDescent="0.35">
      <c r="A269" t="s">
        <v>2360</v>
      </c>
      <c r="B269">
        <v>4.6039955250000002</v>
      </c>
      <c r="C269">
        <v>4.7026433939999999</v>
      </c>
      <c r="D269">
        <v>4.7445416890000001</v>
      </c>
      <c r="E269">
        <v>4.7146359379999998</v>
      </c>
      <c r="F269">
        <v>4.7276567289999996</v>
      </c>
      <c r="G269">
        <v>4.8946642120000003</v>
      </c>
      <c r="H269">
        <v>5.0145295399999998</v>
      </c>
      <c r="I269">
        <v>5.1337165569999996</v>
      </c>
      <c r="J269">
        <v>5.2538857830000003</v>
      </c>
      <c r="K269">
        <v>5.3763266649999997</v>
      </c>
      <c r="L269">
        <v>5.5030240079999997</v>
      </c>
      <c r="M269">
        <v>5.6336248949999996</v>
      </c>
      <c r="N269">
        <v>5.7692965650000003</v>
      </c>
      <c r="O269">
        <v>5.9107024790000002</v>
      </c>
      <c r="P269">
        <v>6.0582613949999997</v>
      </c>
      <c r="Q269">
        <v>6.2122922840000001</v>
      </c>
      <c r="R269">
        <v>6.3665085509999999</v>
      </c>
      <c r="S269">
        <v>6.5253248849999999</v>
      </c>
      <c r="T269">
        <v>6.6898587200000001</v>
      </c>
      <c r="U269">
        <v>6.8605162269999997</v>
      </c>
      <c r="V269">
        <v>7.0370395710000002</v>
      </c>
      <c r="W269">
        <v>7.2136748060000002</v>
      </c>
      <c r="X269">
        <v>7.3947602579999998</v>
      </c>
      <c r="Y269">
        <v>7.5813153849999999</v>
      </c>
      <c r="Z269">
        <v>7.7736588470000001</v>
      </c>
      <c r="AA269">
        <v>7.970467491</v>
      </c>
      <c r="AB269">
        <v>8.1406192110000006</v>
      </c>
      <c r="AC269">
        <v>8.3052352890000005</v>
      </c>
      <c r="AD269">
        <v>8.4689856050000003</v>
      </c>
      <c r="AE269">
        <v>8.6330741809999996</v>
      </c>
      <c r="AF269">
        <v>8.7979091510000007</v>
      </c>
      <c r="AG269">
        <v>8.9841775720000001</v>
      </c>
      <c r="AH269">
        <v>9.1784526409999998</v>
      </c>
      <c r="AI269">
        <v>9.3777318009999995</v>
      </c>
      <c r="AJ269">
        <v>9.5811778049999994</v>
      </c>
      <c r="AK269">
        <v>9.7884043859999998</v>
      </c>
    </row>
    <row r="270" spans="1:37" x14ac:dyDescent="0.35">
      <c r="A270" t="s">
        <v>2361</v>
      </c>
      <c r="B270">
        <v>0.2427003673</v>
      </c>
      <c r="C270">
        <v>0.24934409160000001</v>
      </c>
      <c r="D270">
        <v>0.25565902309999999</v>
      </c>
      <c r="E270">
        <v>0.26082307500000002</v>
      </c>
      <c r="F270">
        <v>0.26656686460000001</v>
      </c>
      <c r="G270">
        <v>0.2750612489</v>
      </c>
      <c r="H270">
        <v>0.28412357360000001</v>
      </c>
      <c r="I270">
        <v>0.29355975309999999</v>
      </c>
      <c r="J270">
        <v>0.30328835650000002</v>
      </c>
      <c r="K270">
        <v>0.31332183260000002</v>
      </c>
      <c r="L270">
        <v>0.32368277540000001</v>
      </c>
      <c r="M270">
        <v>0.33429427839999998</v>
      </c>
      <c r="N270">
        <v>0.34527107299999998</v>
      </c>
      <c r="O270">
        <v>0.35664904139999998</v>
      </c>
      <c r="P270">
        <v>0.36845255690000001</v>
      </c>
      <c r="Q270">
        <v>0.38070292659999999</v>
      </c>
      <c r="R270">
        <v>0.39227627999999998</v>
      </c>
      <c r="S270">
        <v>0.40412881969999997</v>
      </c>
      <c r="T270">
        <v>0.41638035870000001</v>
      </c>
      <c r="U270">
        <v>0.42905271280000001</v>
      </c>
      <c r="V270">
        <v>0.44215985219999998</v>
      </c>
      <c r="W270">
        <v>0.45458411539999999</v>
      </c>
      <c r="X270">
        <v>0.46726542780000002</v>
      </c>
      <c r="Y270">
        <v>0.48031560750000002</v>
      </c>
      <c r="Z270">
        <v>0.49375058630000002</v>
      </c>
      <c r="AA270">
        <v>0.50758510970000004</v>
      </c>
      <c r="AB270">
        <v>0.5163628334</v>
      </c>
      <c r="AC270">
        <v>0.52468277959999998</v>
      </c>
      <c r="AD270">
        <v>0.53305678170000004</v>
      </c>
      <c r="AE270">
        <v>0.54152416690000005</v>
      </c>
      <c r="AF270">
        <v>0.55007558629999997</v>
      </c>
      <c r="AG270">
        <v>0.56210511549999997</v>
      </c>
      <c r="AH270">
        <v>0.57471730840000002</v>
      </c>
      <c r="AI270">
        <v>0.58758567770000003</v>
      </c>
      <c r="AJ270">
        <v>0.60068050200000001</v>
      </c>
      <c r="AK270">
        <v>0.61400424939999998</v>
      </c>
    </row>
    <row r="271" spans="1:37" x14ac:dyDescent="0.35">
      <c r="A271" t="s">
        <v>2362</v>
      </c>
      <c r="B271">
        <v>0.2427003673</v>
      </c>
      <c r="C271">
        <v>0.24934409160000001</v>
      </c>
      <c r="D271">
        <v>0.25565902309999999</v>
      </c>
      <c r="E271">
        <v>0.26082307500000002</v>
      </c>
      <c r="F271">
        <v>0.26656686460000001</v>
      </c>
      <c r="G271">
        <v>0.2750612489</v>
      </c>
      <c r="H271">
        <v>0.28412357360000001</v>
      </c>
      <c r="I271">
        <v>0.29355975309999999</v>
      </c>
      <c r="J271">
        <v>0.30328835650000002</v>
      </c>
      <c r="K271">
        <v>0.31332183260000002</v>
      </c>
      <c r="L271">
        <v>0.32368277540000001</v>
      </c>
      <c r="M271">
        <v>0.33429427839999998</v>
      </c>
      <c r="N271">
        <v>0.34527107299999998</v>
      </c>
      <c r="O271">
        <v>0.35664904139999998</v>
      </c>
      <c r="P271">
        <v>0.36845255690000001</v>
      </c>
      <c r="Q271">
        <v>0.38070292659999999</v>
      </c>
      <c r="R271">
        <v>0.39227627999999998</v>
      </c>
      <c r="S271">
        <v>0.40412881969999997</v>
      </c>
      <c r="T271">
        <v>0.41638035870000001</v>
      </c>
      <c r="U271">
        <v>0.42905271280000001</v>
      </c>
      <c r="V271">
        <v>0.44215985219999998</v>
      </c>
      <c r="W271">
        <v>0.45458411539999999</v>
      </c>
      <c r="X271">
        <v>0.46726542780000002</v>
      </c>
      <c r="Y271">
        <v>0.48031560750000002</v>
      </c>
      <c r="Z271">
        <v>0.49375058630000002</v>
      </c>
      <c r="AA271">
        <v>0.50758510970000004</v>
      </c>
      <c r="AB271">
        <v>0.5163628334</v>
      </c>
      <c r="AC271">
        <v>0.52468277959999998</v>
      </c>
      <c r="AD271">
        <v>0.53305678170000004</v>
      </c>
      <c r="AE271">
        <v>0.54152416690000005</v>
      </c>
      <c r="AF271">
        <v>0.55007558629999997</v>
      </c>
      <c r="AG271">
        <v>0.56210511549999997</v>
      </c>
      <c r="AH271">
        <v>0.57471730840000002</v>
      </c>
      <c r="AI271">
        <v>0.58758567770000003</v>
      </c>
      <c r="AJ271">
        <v>0.60068050200000001</v>
      </c>
      <c r="AK271">
        <v>0.61400424939999998</v>
      </c>
    </row>
    <row r="272" spans="1:37" x14ac:dyDescent="0.35">
      <c r="A272" t="s">
        <v>2363</v>
      </c>
      <c r="B272">
        <v>4.9407358200000001E-2</v>
      </c>
      <c r="C272">
        <v>5.0522898900000002E-2</v>
      </c>
      <c r="D272">
        <v>5.0816914099999999E-2</v>
      </c>
      <c r="E272">
        <v>5.0154675099999997E-2</v>
      </c>
      <c r="F272">
        <v>5.0269520599999999E-2</v>
      </c>
      <c r="G272">
        <v>5.2450827499999998E-2</v>
      </c>
      <c r="H272">
        <v>5.4026212400000002E-2</v>
      </c>
      <c r="I272">
        <v>5.56743372E-2</v>
      </c>
      <c r="J272">
        <v>5.7419813200000003E-2</v>
      </c>
      <c r="K272">
        <v>5.9269271999999998E-2</v>
      </c>
      <c r="L272">
        <v>6.1241730199999997E-2</v>
      </c>
      <c r="M272">
        <v>6.3313283400000003E-2</v>
      </c>
      <c r="N272">
        <v>6.5497658299999997E-2</v>
      </c>
      <c r="O272">
        <v>6.7800538300000004E-2</v>
      </c>
      <c r="P272">
        <v>7.0226109300000006E-2</v>
      </c>
      <c r="Q272">
        <v>7.2778937899999993E-2</v>
      </c>
      <c r="R272">
        <v>7.5333569200000006E-2</v>
      </c>
      <c r="S272">
        <v>7.7987490199999995E-2</v>
      </c>
      <c r="T272">
        <v>8.0758353500000005E-2</v>
      </c>
      <c r="U272">
        <v>8.3653481099999996E-2</v>
      </c>
      <c r="V272">
        <v>8.6667916100000006E-2</v>
      </c>
      <c r="W272">
        <v>8.9690322000000003E-2</v>
      </c>
      <c r="X272">
        <v>9.28183806E-2</v>
      </c>
      <c r="Y272">
        <v>9.6069253300000004E-2</v>
      </c>
      <c r="Z272">
        <v>9.9449749899999995E-2</v>
      </c>
      <c r="AA272">
        <v>0.10292952700000001</v>
      </c>
      <c r="AB272">
        <v>0.1058798323</v>
      </c>
      <c r="AC272">
        <v>0.10877383409999999</v>
      </c>
      <c r="AD272">
        <v>0.11167793350000001</v>
      </c>
      <c r="AE272">
        <v>0.1146056491</v>
      </c>
      <c r="AF272">
        <v>0.1175632529</v>
      </c>
      <c r="AG272">
        <v>0.1209838221</v>
      </c>
      <c r="AH272">
        <v>0.12456607090000001</v>
      </c>
      <c r="AI272">
        <v>0.1282697096</v>
      </c>
      <c r="AJ272">
        <v>0.1320871297</v>
      </c>
      <c r="AK272">
        <v>0.1360135868</v>
      </c>
    </row>
    <row r="273" spans="1:37" x14ac:dyDescent="0.35">
      <c r="A273" t="s">
        <v>2364</v>
      </c>
      <c r="B273">
        <v>4.9407358200000001E-2</v>
      </c>
      <c r="C273">
        <v>5.0522898900000002E-2</v>
      </c>
      <c r="D273">
        <v>5.0816914099999999E-2</v>
      </c>
      <c r="E273">
        <v>5.0154675099999997E-2</v>
      </c>
      <c r="F273">
        <v>5.0269520599999999E-2</v>
      </c>
      <c r="G273">
        <v>5.2450827499999998E-2</v>
      </c>
      <c r="H273">
        <v>5.4026212400000002E-2</v>
      </c>
      <c r="I273">
        <v>5.56743372E-2</v>
      </c>
      <c r="J273">
        <v>5.7419813200000003E-2</v>
      </c>
      <c r="K273">
        <v>5.9269271999999998E-2</v>
      </c>
      <c r="L273">
        <v>6.1241730199999997E-2</v>
      </c>
      <c r="M273">
        <v>6.3313283400000003E-2</v>
      </c>
      <c r="N273">
        <v>6.5497658299999997E-2</v>
      </c>
      <c r="O273">
        <v>6.7800538300000004E-2</v>
      </c>
      <c r="P273">
        <v>7.0226109300000006E-2</v>
      </c>
      <c r="Q273">
        <v>7.2778937899999993E-2</v>
      </c>
      <c r="R273">
        <v>7.5333569200000006E-2</v>
      </c>
      <c r="S273">
        <v>7.7987490199999995E-2</v>
      </c>
      <c r="T273">
        <v>8.0758353500000005E-2</v>
      </c>
      <c r="U273">
        <v>8.3653481099999996E-2</v>
      </c>
      <c r="V273">
        <v>8.6667916100000006E-2</v>
      </c>
      <c r="W273">
        <v>8.9690322000000003E-2</v>
      </c>
      <c r="X273">
        <v>9.28183806E-2</v>
      </c>
      <c r="Y273">
        <v>9.6069253300000004E-2</v>
      </c>
      <c r="Z273">
        <v>9.9449749899999995E-2</v>
      </c>
      <c r="AA273">
        <v>0.10292952700000001</v>
      </c>
      <c r="AB273">
        <v>0.1058798323</v>
      </c>
      <c r="AC273">
        <v>0.10877383409999999</v>
      </c>
      <c r="AD273">
        <v>0.11167793350000001</v>
      </c>
      <c r="AE273">
        <v>0.1146056491</v>
      </c>
      <c r="AF273">
        <v>0.1175632529</v>
      </c>
      <c r="AG273">
        <v>0.1209838221</v>
      </c>
      <c r="AH273">
        <v>0.12456607090000001</v>
      </c>
      <c r="AI273">
        <v>0.1282697096</v>
      </c>
      <c r="AJ273">
        <v>0.1320871297</v>
      </c>
      <c r="AK273">
        <v>0.1360135868</v>
      </c>
    </row>
    <row r="274" spans="1:37" x14ac:dyDescent="0.35">
      <c r="A274" t="s">
        <v>2365</v>
      </c>
      <c r="B274">
        <v>2.597628222</v>
      </c>
      <c r="C274">
        <v>2.6413017320000001</v>
      </c>
      <c r="D274">
        <v>2.656063665</v>
      </c>
      <c r="E274">
        <v>2.637759339</v>
      </c>
      <c r="F274">
        <v>2.6467274770000002</v>
      </c>
      <c r="G274">
        <v>2.7300683449999998</v>
      </c>
      <c r="H274">
        <v>2.7944745200000001</v>
      </c>
      <c r="I274">
        <v>2.8608361539999998</v>
      </c>
      <c r="J274">
        <v>2.9279652079999998</v>
      </c>
      <c r="K274">
        <v>2.9963899039999999</v>
      </c>
      <c r="L274">
        <v>3.0674637329999999</v>
      </c>
      <c r="M274">
        <v>3.140798421</v>
      </c>
      <c r="N274">
        <v>3.2169512650000001</v>
      </c>
      <c r="O274">
        <v>3.2962238639999999</v>
      </c>
      <c r="P274">
        <v>3.3787879959999998</v>
      </c>
      <c r="Q274">
        <v>3.464780449</v>
      </c>
      <c r="R274">
        <v>3.551231708</v>
      </c>
      <c r="S274">
        <v>3.6401276550000001</v>
      </c>
      <c r="T274">
        <v>3.732096914</v>
      </c>
      <c r="U274">
        <v>3.8273966979999998</v>
      </c>
      <c r="V274">
        <v>3.9257175919999998</v>
      </c>
      <c r="W274">
        <v>4.0246091010000002</v>
      </c>
      <c r="X274">
        <v>4.1260102879999998</v>
      </c>
      <c r="Y274">
        <v>4.2305049720000003</v>
      </c>
      <c r="Z274">
        <v>4.3383150500000003</v>
      </c>
      <c r="AA274">
        <v>4.4481897210000003</v>
      </c>
      <c r="AB274">
        <v>4.545928376</v>
      </c>
      <c r="AC274">
        <v>4.6407292030000002</v>
      </c>
      <c r="AD274">
        <v>4.7352170229999997</v>
      </c>
      <c r="AE274">
        <v>4.8302889980000003</v>
      </c>
      <c r="AF274">
        <v>4.9263381370000001</v>
      </c>
      <c r="AG274">
        <v>5.0331707830000001</v>
      </c>
      <c r="AH274">
        <v>5.1450968240000003</v>
      </c>
      <c r="AI274">
        <v>5.2605240909999997</v>
      </c>
      <c r="AJ274">
        <v>5.3789182330000003</v>
      </c>
      <c r="AK274">
        <v>5.5000136790000003</v>
      </c>
    </row>
    <row r="275" spans="1:37" x14ac:dyDescent="0.35">
      <c r="A275" t="s">
        <v>2366</v>
      </c>
      <c r="B275">
        <v>2.597628222</v>
      </c>
      <c r="C275">
        <v>2.6413017320000001</v>
      </c>
      <c r="D275">
        <v>2.656063665</v>
      </c>
      <c r="E275">
        <v>2.637759339</v>
      </c>
      <c r="F275">
        <v>2.6467274770000002</v>
      </c>
      <c r="G275">
        <v>2.7300683449999998</v>
      </c>
      <c r="H275">
        <v>2.7944745200000001</v>
      </c>
      <c r="I275">
        <v>2.8608361539999998</v>
      </c>
      <c r="J275">
        <v>2.9279652079999998</v>
      </c>
      <c r="K275">
        <v>2.9963899039999999</v>
      </c>
      <c r="L275">
        <v>3.0674637329999999</v>
      </c>
      <c r="M275">
        <v>3.140798421</v>
      </c>
      <c r="N275">
        <v>3.2169512650000001</v>
      </c>
      <c r="O275">
        <v>3.2962238639999999</v>
      </c>
      <c r="P275">
        <v>3.3787879959999998</v>
      </c>
      <c r="Q275">
        <v>3.464780449</v>
      </c>
      <c r="R275">
        <v>3.551231708</v>
      </c>
      <c r="S275">
        <v>3.6401276550000001</v>
      </c>
      <c r="T275">
        <v>3.732096914</v>
      </c>
      <c r="U275">
        <v>3.8273966979999998</v>
      </c>
      <c r="V275">
        <v>3.9257175919999998</v>
      </c>
      <c r="W275">
        <v>4.0246091010000002</v>
      </c>
      <c r="X275">
        <v>4.1260102879999998</v>
      </c>
      <c r="Y275">
        <v>4.2305049720000003</v>
      </c>
      <c r="Z275">
        <v>4.3383150500000003</v>
      </c>
      <c r="AA275">
        <v>4.4481897210000003</v>
      </c>
      <c r="AB275">
        <v>4.545928376</v>
      </c>
      <c r="AC275">
        <v>4.6407292030000002</v>
      </c>
      <c r="AD275">
        <v>4.7352170229999997</v>
      </c>
      <c r="AE275">
        <v>4.8302889980000003</v>
      </c>
      <c r="AF275">
        <v>4.9263381370000001</v>
      </c>
      <c r="AG275">
        <v>5.0331707830000001</v>
      </c>
      <c r="AH275">
        <v>5.1450968240000003</v>
      </c>
      <c r="AI275">
        <v>5.2605240909999997</v>
      </c>
      <c r="AJ275">
        <v>5.3789182330000003</v>
      </c>
      <c r="AK275">
        <v>5.5000136790000003</v>
      </c>
    </row>
    <row r="276" spans="1:37" x14ac:dyDescent="0.35">
      <c r="A276" t="s">
        <v>2367</v>
      </c>
      <c r="B276">
        <v>1.4795440630000001</v>
      </c>
      <c r="C276">
        <v>1.4985020280000001</v>
      </c>
      <c r="D276">
        <v>1.5000047480000001</v>
      </c>
      <c r="E276">
        <v>1.4825019070000001</v>
      </c>
      <c r="F276">
        <v>1.479691031</v>
      </c>
      <c r="G276">
        <v>1.5147259129999999</v>
      </c>
      <c r="H276">
        <v>1.537135337</v>
      </c>
      <c r="I276">
        <v>1.5599982489999999</v>
      </c>
      <c r="J276">
        <v>1.582862424</v>
      </c>
      <c r="K276">
        <v>1.6058922099999999</v>
      </c>
      <c r="L276">
        <v>1.629446755</v>
      </c>
      <c r="M276">
        <v>1.6536457609999999</v>
      </c>
      <c r="N276">
        <v>1.678677456</v>
      </c>
      <c r="O276">
        <v>1.7046557229999999</v>
      </c>
      <c r="P276">
        <v>1.731654121</v>
      </c>
      <c r="Q276">
        <v>1.7597307689999999</v>
      </c>
      <c r="R276">
        <v>1.788677209</v>
      </c>
      <c r="S276">
        <v>1.818753437</v>
      </c>
      <c r="T276">
        <v>1.8500553850000001</v>
      </c>
      <c r="U276">
        <v>1.8826086660000001</v>
      </c>
      <c r="V276">
        <v>1.9163437590000001</v>
      </c>
      <c r="W276">
        <v>1.9510512200000001</v>
      </c>
      <c r="X276">
        <v>1.9869277830000001</v>
      </c>
      <c r="Y276">
        <v>2.0240250299999998</v>
      </c>
      <c r="Z276">
        <v>2.0623351859999999</v>
      </c>
      <c r="AA276">
        <v>2.1016287220000001</v>
      </c>
      <c r="AB276">
        <v>2.1406424130000001</v>
      </c>
      <c r="AC276">
        <v>2.1803656619999998</v>
      </c>
      <c r="AD276">
        <v>2.2210954470000002</v>
      </c>
      <c r="AE276">
        <v>2.2628664829999998</v>
      </c>
      <c r="AF276">
        <v>2.3056203609999999</v>
      </c>
      <c r="AG276">
        <v>2.3501132770000002</v>
      </c>
      <c r="AH276">
        <v>2.3955929</v>
      </c>
      <c r="AI276">
        <v>2.441766007</v>
      </c>
      <c r="AJ276">
        <v>2.4885248</v>
      </c>
      <c r="AK276">
        <v>2.5358301349999999</v>
      </c>
    </row>
    <row r="277" spans="1:37" x14ac:dyDescent="0.35">
      <c r="A277" t="s">
        <v>2368</v>
      </c>
      <c r="B277">
        <v>1.4795440630000001</v>
      </c>
      <c r="C277">
        <v>1.4985020280000001</v>
      </c>
      <c r="D277">
        <v>1.5000047480000001</v>
      </c>
      <c r="E277">
        <v>1.4825019070000001</v>
      </c>
      <c r="F277">
        <v>1.479691031</v>
      </c>
      <c r="G277">
        <v>1.5147259129999999</v>
      </c>
      <c r="H277">
        <v>1.537135337</v>
      </c>
      <c r="I277">
        <v>1.5599982489999999</v>
      </c>
      <c r="J277">
        <v>1.582862424</v>
      </c>
      <c r="K277">
        <v>1.6058922099999999</v>
      </c>
      <c r="L277">
        <v>1.629446755</v>
      </c>
      <c r="M277">
        <v>1.6536457609999999</v>
      </c>
      <c r="N277">
        <v>1.678677456</v>
      </c>
      <c r="O277">
        <v>1.7046557229999999</v>
      </c>
      <c r="P277">
        <v>1.731654121</v>
      </c>
      <c r="Q277">
        <v>1.7597307689999999</v>
      </c>
      <c r="R277">
        <v>1.788677209</v>
      </c>
      <c r="S277">
        <v>1.818753437</v>
      </c>
      <c r="T277">
        <v>1.8500553850000001</v>
      </c>
      <c r="U277">
        <v>1.8826086660000001</v>
      </c>
      <c r="V277">
        <v>1.9163437590000001</v>
      </c>
      <c r="W277">
        <v>1.9510512200000001</v>
      </c>
      <c r="X277">
        <v>1.9869277830000001</v>
      </c>
      <c r="Y277">
        <v>2.0240250299999998</v>
      </c>
      <c r="Z277">
        <v>2.0623351859999999</v>
      </c>
      <c r="AA277">
        <v>2.1016287220000001</v>
      </c>
      <c r="AB277">
        <v>2.1406424130000001</v>
      </c>
      <c r="AC277">
        <v>2.1803656619999998</v>
      </c>
      <c r="AD277">
        <v>2.2210954470000002</v>
      </c>
      <c r="AE277">
        <v>2.2628664829999998</v>
      </c>
      <c r="AF277">
        <v>2.3056203609999999</v>
      </c>
      <c r="AG277">
        <v>2.3501132770000002</v>
      </c>
      <c r="AH277">
        <v>2.3955929</v>
      </c>
      <c r="AI277">
        <v>2.441766007</v>
      </c>
      <c r="AJ277">
        <v>2.4885248</v>
      </c>
      <c r="AK277">
        <v>2.5358301349999999</v>
      </c>
    </row>
    <row r="278" spans="1:37" x14ac:dyDescent="0.35">
      <c r="A278" t="s">
        <v>2369</v>
      </c>
      <c r="B278">
        <v>0.29590513130000001</v>
      </c>
      <c r="C278">
        <v>0.30015609830000001</v>
      </c>
      <c r="D278">
        <v>0.30160413790000001</v>
      </c>
      <c r="E278">
        <v>0.29976799139999999</v>
      </c>
      <c r="F278">
        <v>0.30072352419999998</v>
      </c>
      <c r="G278">
        <v>0.30968649570000001</v>
      </c>
      <c r="H278">
        <v>0.31713741249999999</v>
      </c>
      <c r="I278">
        <v>0.32507965360000002</v>
      </c>
      <c r="J278">
        <v>0.3333493461</v>
      </c>
      <c r="K278">
        <v>0.34193267350000001</v>
      </c>
      <c r="L278">
        <v>0.35090210659999999</v>
      </c>
      <c r="M278">
        <v>0.36021065730000001</v>
      </c>
      <c r="N278">
        <v>0.36991982080000002</v>
      </c>
      <c r="O278">
        <v>0.3800650331</v>
      </c>
      <c r="P278">
        <v>0.39066941109999997</v>
      </c>
      <c r="Q278">
        <v>0.4017519785</v>
      </c>
      <c r="R278">
        <v>0.41278900899999998</v>
      </c>
      <c r="S278">
        <v>0.42414074359999998</v>
      </c>
      <c r="T278">
        <v>0.43591149959999997</v>
      </c>
      <c r="U278">
        <v>0.44813763200000001</v>
      </c>
      <c r="V278">
        <v>0.46081042649999998</v>
      </c>
      <c r="W278">
        <v>0.47343370550000002</v>
      </c>
      <c r="X278">
        <v>0.48636707289999997</v>
      </c>
      <c r="Y278">
        <v>0.49971038179999999</v>
      </c>
      <c r="Z278">
        <v>0.51349522169999995</v>
      </c>
      <c r="AA278">
        <v>0.52765183670000004</v>
      </c>
      <c r="AB278">
        <v>0.53957313870000001</v>
      </c>
      <c r="AC278">
        <v>0.55099073259999998</v>
      </c>
      <c r="AD278">
        <v>0.56235859919999998</v>
      </c>
      <c r="AE278">
        <v>0.57379442120000002</v>
      </c>
      <c r="AF278">
        <v>0.58533279699999996</v>
      </c>
      <c r="AG278">
        <v>0.59867649369999998</v>
      </c>
      <c r="AH278">
        <v>0.61272830089999997</v>
      </c>
      <c r="AI278">
        <v>0.62719875530000002</v>
      </c>
      <c r="AJ278">
        <v>0.64200964589999998</v>
      </c>
      <c r="AK278">
        <v>0.65713277140000004</v>
      </c>
    </row>
    <row r="279" spans="1:37" x14ac:dyDescent="0.35">
      <c r="A279" t="s">
        <v>2370</v>
      </c>
      <c r="B279">
        <v>0.29590513130000001</v>
      </c>
      <c r="C279">
        <v>0.30015609830000001</v>
      </c>
      <c r="D279">
        <v>0.30160413790000001</v>
      </c>
      <c r="E279">
        <v>0.29976799139999999</v>
      </c>
      <c r="F279">
        <v>0.30072352419999998</v>
      </c>
      <c r="G279">
        <v>0.30968649570000001</v>
      </c>
      <c r="H279">
        <v>0.31713741249999999</v>
      </c>
      <c r="I279">
        <v>0.32507965360000002</v>
      </c>
      <c r="J279">
        <v>0.3333493461</v>
      </c>
      <c r="K279">
        <v>0.34193267350000001</v>
      </c>
      <c r="L279">
        <v>0.35090210659999999</v>
      </c>
      <c r="M279">
        <v>0.36021065730000001</v>
      </c>
      <c r="N279">
        <v>0.36991982080000002</v>
      </c>
      <c r="O279">
        <v>0.3800650331</v>
      </c>
      <c r="P279">
        <v>0.39066941109999997</v>
      </c>
      <c r="Q279">
        <v>0.4017519785</v>
      </c>
      <c r="R279">
        <v>0.41278900899999998</v>
      </c>
      <c r="S279">
        <v>0.42414074359999998</v>
      </c>
      <c r="T279">
        <v>0.43591149959999997</v>
      </c>
      <c r="U279">
        <v>0.44813763200000001</v>
      </c>
      <c r="V279">
        <v>0.46081042649999998</v>
      </c>
      <c r="W279">
        <v>0.47343370550000002</v>
      </c>
      <c r="X279">
        <v>0.48636707289999997</v>
      </c>
      <c r="Y279">
        <v>0.49971038179999999</v>
      </c>
      <c r="Z279">
        <v>0.51349522169999995</v>
      </c>
      <c r="AA279">
        <v>0.52765183670000004</v>
      </c>
      <c r="AB279">
        <v>0.53957313870000001</v>
      </c>
      <c r="AC279">
        <v>0.55099073259999998</v>
      </c>
      <c r="AD279">
        <v>0.56235859919999998</v>
      </c>
      <c r="AE279">
        <v>0.57379442120000002</v>
      </c>
      <c r="AF279">
        <v>0.58533279699999996</v>
      </c>
      <c r="AG279">
        <v>0.59867649369999998</v>
      </c>
      <c r="AH279">
        <v>0.61272830089999997</v>
      </c>
      <c r="AI279">
        <v>0.62719875530000002</v>
      </c>
      <c r="AJ279">
        <v>0.64200964589999998</v>
      </c>
      <c r="AK279">
        <v>0.65713277140000004</v>
      </c>
    </row>
    <row r="280" spans="1:37" x14ac:dyDescent="0.35">
      <c r="A280" t="s">
        <v>2371</v>
      </c>
      <c r="B280">
        <v>7.6534683100000001E-2</v>
      </c>
      <c r="C280">
        <v>7.6781242999999999E-2</v>
      </c>
      <c r="D280">
        <v>7.7169241099999994E-2</v>
      </c>
      <c r="E280">
        <v>7.7379442800000003E-2</v>
      </c>
      <c r="F280">
        <v>7.7554505400000001E-2</v>
      </c>
      <c r="G280">
        <v>7.7696458999999995E-2</v>
      </c>
      <c r="H280">
        <v>7.8974661000000002E-2</v>
      </c>
      <c r="I280">
        <v>8.0354653700000001E-2</v>
      </c>
      <c r="J280">
        <v>8.1799447600000005E-2</v>
      </c>
      <c r="K280">
        <v>8.3287615199999998E-2</v>
      </c>
      <c r="L280">
        <v>8.4824577200000001E-2</v>
      </c>
      <c r="M280">
        <v>8.6396719100000005E-2</v>
      </c>
      <c r="N280">
        <v>8.8013494400000003E-2</v>
      </c>
      <c r="O280">
        <v>8.9680521900000004E-2</v>
      </c>
      <c r="P280">
        <v>9.14008875E-2</v>
      </c>
      <c r="Q280">
        <v>9.3176453100000001E-2</v>
      </c>
      <c r="R280">
        <v>9.4919709599999999E-2</v>
      </c>
      <c r="S280">
        <v>9.6688926999999994E-2</v>
      </c>
      <c r="T280">
        <v>9.8500375400000006E-2</v>
      </c>
      <c r="U280">
        <v>0.1003583831</v>
      </c>
      <c r="V280">
        <v>0.1022589961</v>
      </c>
      <c r="W280">
        <v>0.1041223397</v>
      </c>
      <c r="X280">
        <v>0.1060065552</v>
      </c>
      <c r="Y280">
        <v>0.10792764320000001</v>
      </c>
      <c r="Z280">
        <v>0.1098898579</v>
      </c>
      <c r="AA280">
        <v>0.1118786311</v>
      </c>
      <c r="AB280">
        <v>0.1134807075</v>
      </c>
      <c r="AC280">
        <v>0.114979119</v>
      </c>
      <c r="AD280">
        <v>0.1164512998</v>
      </c>
      <c r="AE280">
        <v>0.11791637839999999</v>
      </c>
      <c r="AF280">
        <v>0.1193805307</v>
      </c>
      <c r="AG280">
        <v>0.12111264770000001</v>
      </c>
      <c r="AH280">
        <v>0.1229381326</v>
      </c>
      <c r="AI280">
        <v>0.1248101903</v>
      </c>
      <c r="AJ280">
        <v>0.1267182557</v>
      </c>
      <c r="AK280">
        <v>0.12865956009999999</v>
      </c>
    </row>
    <row r="281" spans="1:37" x14ac:dyDescent="0.35">
      <c r="A281" t="s">
        <v>2372</v>
      </c>
      <c r="B281">
        <v>7.6534683100000001E-2</v>
      </c>
      <c r="C281">
        <v>7.6781242999999999E-2</v>
      </c>
      <c r="D281">
        <v>7.7169241099999994E-2</v>
      </c>
      <c r="E281">
        <v>7.7379442800000003E-2</v>
      </c>
      <c r="F281">
        <v>7.7554505400000001E-2</v>
      </c>
      <c r="G281">
        <v>7.7696458999999995E-2</v>
      </c>
      <c r="H281">
        <v>7.8974661000000002E-2</v>
      </c>
      <c r="I281">
        <v>8.0354653700000001E-2</v>
      </c>
      <c r="J281">
        <v>8.1799447600000005E-2</v>
      </c>
      <c r="K281">
        <v>8.3287615199999998E-2</v>
      </c>
      <c r="L281">
        <v>8.4824577200000001E-2</v>
      </c>
      <c r="M281">
        <v>8.6396719100000005E-2</v>
      </c>
      <c r="N281">
        <v>8.8013494400000003E-2</v>
      </c>
      <c r="O281">
        <v>8.9680521900000004E-2</v>
      </c>
      <c r="P281">
        <v>9.14008875E-2</v>
      </c>
      <c r="Q281">
        <v>9.3176453100000001E-2</v>
      </c>
      <c r="R281">
        <v>9.4919709599999999E-2</v>
      </c>
      <c r="S281">
        <v>9.6688926999999994E-2</v>
      </c>
      <c r="T281">
        <v>9.8500375400000006E-2</v>
      </c>
      <c r="U281">
        <v>0.1003583831</v>
      </c>
      <c r="V281">
        <v>0.1022589961</v>
      </c>
      <c r="W281">
        <v>0.1041223397</v>
      </c>
      <c r="X281">
        <v>0.1060065552</v>
      </c>
      <c r="Y281">
        <v>0.10792764320000001</v>
      </c>
      <c r="Z281">
        <v>0.1098898579</v>
      </c>
      <c r="AA281">
        <v>0.1118786311</v>
      </c>
      <c r="AB281">
        <v>0.1134807075</v>
      </c>
      <c r="AC281">
        <v>0.114979119</v>
      </c>
      <c r="AD281">
        <v>0.1164512998</v>
      </c>
      <c r="AE281">
        <v>0.11791637839999999</v>
      </c>
      <c r="AF281">
        <v>0.1193805307</v>
      </c>
      <c r="AG281">
        <v>0.12111264770000001</v>
      </c>
      <c r="AH281">
        <v>0.1229381326</v>
      </c>
      <c r="AI281">
        <v>0.1248101903</v>
      </c>
      <c r="AJ281">
        <v>0.1267182557</v>
      </c>
      <c r="AK281">
        <v>0.12865956009999999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1.484734708</v>
      </c>
      <c r="C306">
        <v>1.5033404210000001</v>
      </c>
      <c r="D306">
        <v>1.511203582</v>
      </c>
      <c r="E306">
        <v>1.513080824</v>
      </c>
      <c r="F306">
        <v>1.5325346580000001</v>
      </c>
      <c r="G306">
        <v>1.578336419</v>
      </c>
      <c r="H306">
        <v>1.6208816850000001</v>
      </c>
      <c r="I306">
        <v>1.665020261</v>
      </c>
      <c r="J306">
        <v>1.710234464</v>
      </c>
      <c r="K306">
        <v>1.7567162759999999</v>
      </c>
      <c r="L306">
        <v>1.8051416419999999</v>
      </c>
      <c r="M306">
        <v>1.855079806</v>
      </c>
      <c r="N306">
        <v>1.906860333</v>
      </c>
      <c r="O306">
        <v>1.960664271</v>
      </c>
      <c r="P306">
        <v>2.0166007079999999</v>
      </c>
      <c r="Q306">
        <v>2.0747550769999998</v>
      </c>
      <c r="R306">
        <v>2.1327178330000001</v>
      </c>
      <c r="S306">
        <v>2.1920851639999999</v>
      </c>
      <c r="T306">
        <v>2.253227721</v>
      </c>
      <c r="U306">
        <v>2.316293575</v>
      </c>
      <c r="V306">
        <v>2.3811022240000002</v>
      </c>
      <c r="W306">
        <v>2.4456284479999999</v>
      </c>
      <c r="X306">
        <v>2.5114751700000002</v>
      </c>
      <c r="Y306">
        <v>2.579003857</v>
      </c>
      <c r="Z306">
        <v>2.6483563179999998</v>
      </c>
      <c r="AA306">
        <v>2.7187687719999998</v>
      </c>
      <c r="AB306">
        <v>2.778839327</v>
      </c>
      <c r="AC306">
        <v>2.8362553020000001</v>
      </c>
      <c r="AD306">
        <v>2.8926280530000001</v>
      </c>
      <c r="AE306">
        <v>2.9484879789999998</v>
      </c>
      <c r="AF306">
        <v>3.0041561520000002</v>
      </c>
      <c r="AG306">
        <v>3.0675137559999999</v>
      </c>
      <c r="AH306">
        <v>3.1339098070000002</v>
      </c>
      <c r="AI306">
        <v>3.202458327</v>
      </c>
      <c r="AJ306">
        <v>3.2729066590000002</v>
      </c>
      <c r="AK306">
        <v>3.3450841389999999</v>
      </c>
    </row>
    <row r="307" spans="1:37" x14ac:dyDescent="0.35">
      <c r="A307" t="s">
        <v>2398</v>
      </c>
      <c r="B307">
        <v>1.484734708</v>
      </c>
      <c r="C307">
        <v>1.5033404210000001</v>
      </c>
      <c r="D307">
        <v>1.511203582</v>
      </c>
      <c r="E307">
        <v>1.513080824</v>
      </c>
      <c r="F307">
        <v>1.5325346580000001</v>
      </c>
      <c r="G307">
        <v>1.578336419</v>
      </c>
      <c r="H307">
        <v>1.6208816850000001</v>
      </c>
      <c r="I307">
        <v>1.665020261</v>
      </c>
      <c r="J307">
        <v>1.710234464</v>
      </c>
      <c r="K307">
        <v>1.7567162759999999</v>
      </c>
      <c r="L307">
        <v>1.8051416419999999</v>
      </c>
      <c r="M307">
        <v>1.855079806</v>
      </c>
      <c r="N307">
        <v>1.906860333</v>
      </c>
      <c r="O307">
        <v>1.960664271</v>
      </c>
      <c r="P307">
        <v>2.0166007079999999</v>
      </c>
      <c r="Q307">
        <v>2.0747550769999998</v>
      </c>
      <c r="R307">
        <v>2.1327178330000001</v>
      </c>
      <c r="S307">
        <v>2.1920851639999999</v>
      </c>
      <c r="T307">
        <v>2.253227721</v>
      </c>
      <c r="U307">
        <v>2.316293575</v>
      </c>
      <c r="V307">
        <v>2.3811022240000002</v>
      </c>
      <c r="W307">
        <v>2.4456284479999999</v>
      </c>
      <c r="X307">
        <v>2.5114751700000002</v>
      </c>
      <c r="Y307">
        <v>2.579003857</v>
      </c>
      <c r="Z307">
        <v>2.6483563179999998</v>
      </c>
      <c r="AA307">
        <v>2.7187687719999998</v>
      </c>
      <c r="AB307">
        <v>2.778839327</v>
      </c>
      <c r="AC307">
        <v>2.8362553020000001</v>
      </c>
      <c r="AD307">
        <v>2.8926280530000001</v>
      </c>
      <c r="AE307">
        <v>2.9484879789999998</v>
      </c>
      <c r="AF307">
        <v>3.0041561520000002</v>
      </c>
      <c r="AG307">
        <v>3.0675137559999999</v>
      </c>
      <c r="AH307">
        <v>3.1339098070000002</v>
      </c>
      <c r="AI307">
        <v>3.202458327</v>
      </c>
      <c r="AJ307">
        <v>3.2729066590000002</v>
      </c>
      <c r="AK307">
        <v>3.3450841389999999</v>
      </c>
    </row>
    <row r="308" spans="1:37" x14ac:dyDescent="0.35">
      <c r="A308" t="s">
        <v>2399</v>
      </c>
      <c r="B308">
        <v>3.4999113599999999E-2</v>
      </c>
      <c r="C308">
        <v>3.4718064399999998E-2</v>
      </c>
      <c r="D308">
        <v>3.4054735400000001E-2</v>
      </c>
      <c r="E308">
        <v>3.3114552800000002E-2</v>
      </c>
      <c r="F308">
        <v>3.2692970699999997E-2</v>
      </c>
      <c r="G308">
        <v>3.2960661699999998E-2</v>
      </c>
      <c r="H308">
        <v>3.3098387100000001E-2</v>
      </c>
      <c r="I308">
        <v>3.3252634500000003E-2</v>
      </c>
      <c r="J308">
        <v>3.3419225599999998E-2</v>
      </c>
      <c r="K308">
        <v>3.3598172099999997E-2</v>
      </c>
      <c r="L308">
        <v>3.3805323499999998E-2</v>
      </c>
      <c r="M308">
        <v>3.4023446899999997E-2</v>
      </c>
      <c r="N308">
        <v>3.4258469999999999E-2</v>
      </c>
      <c r="O308">
        <v>3.4514542299999999E-2</v>
      </c>
      <c r="P308">
        <v>3.4793846000000003E-2</v>
      </c>
      <c r="Q308">
        <v>3.5097507200000003E-2</v>
      </c>
      <c r="R308">
        <v>3.5405220000000001E-2</v>
      </c>
      <c r="S308">
        <v>3.5733875599999999E-2</v>
      </c>
      <c r="T308">
        <v>3.6086598499999997E-2</v>
      </c>
      <c r="U308">
        <v>3.6463524499999997E-2</v>
      </c>
      <c r="V308">
        <v>3.68551986E-2</v>
      </c>
      <c r="W308">
        <v>3.7252745699999999E-2</v>
      </c>
      <c r="X308">
        <v>3.7670714799999998E-2</v>
      </c>
      <c r="Y308">
        <v>3.8110043000000003E-2</v>
      </c>
      <c r="Z308">
        <v>3.85696331E-2</v>
      </c>
      <c r="AA308">
        <v>3.9023311400000003E-2</v>
      </c>
      <c r="AB308">
        <v>3.93912675E-2</v>
      </c>
      <c r="AC308">
        <v>3.9756288899999999E-2</v>
      </c>
      <c r="AD308">
        <v>4.0132504800000003E-2</v>
      </c>
      <c r="AE308">
        <v>4.0520543999999999E-2</v>
      </c>
      <c r="AF308">
        <v>4.0918253600000003E-2</v>
      </c>
      <c r="AG308">
        <v>4.1388361300000003E-2</v>
      </c>
      <c r="AH308">
        <v>4.1876223499999997E-2</v>
      </c>
      <c r="AI308">
        <v>4.2370076600000001E-2</v>
      </c>
      <c r="AJ308">
        <v>4.2867354599999997E-2</v>
      </c>
      <c r="AK308">
        <v>4.3367806799999999E-2</v>
      </c>
    </row>
    <row r="309" spans="1:37" x14ac:dyDescent="0.35">
      <c r="A309" t="s">
        <v>2400</v>
      </c>
      <c r="B309">
        <v>3.4999113599999999E-2</v>
      </c>
      <c r="C309">
        <v>3.4718064399999998E-2</v>
      </c>
      <c r="D309">
        <v>3.4054735400000001E-2</v>
      </c>
      <c r="E309">
        <v>3.3114552800000002E-2</v>
      </c>
      <c r="F309">
        <v>3.2692970699999997E-2</v>
      </c>
      <c r="G309">
        <v>3.2960661699999998E-2</v>
      </c>
      <c r="H309">
        <v>3.3098387100000001E-2</v>
      </c>
      <c r="I309">
        <v>3.3252634500000003E-2</v>
      </c>
      <c r="J309">
        <v>3.3419225599999998E-2</v>
      </c>
      <c r="K309">
        <v>3.3598172099999997E-2</v>
      </c>
      <c r="L309">
        <v>3.3805323499999998E-2</v>
      </c>
      <c r="M309">
        <v>3.4023446899999997E-2</v>
      </c>
      <c r="N309">
        <v>3.4258469999999999E-2</v>
      </c>
      <c r="O309">
        <v>3.4514542299999999E-2</v>
      </c>
      <c r="P309">
        <v>3.4793846000000003E-2</v>
      </c>
      <c r="Q309">
        <v>3.5097507200000003E-2</v>
      </c>
      <c r="R309">
        <v>3.5405220000000001E-2</v>
      </c>
      <c r="S309">
        <v>3.5733875599999999E-2</v>
      </c>
      <c r="T309">
        <v>3.6086598499999997E-2</v>
      </c>
      <c r="U309">
        <v>3.6463524499999997E-2</v>
      </c>
      <c r="V309">
        <v>3.68551986E-2</v>
      </c>
      <c r="W309">
        <v>3.7252745699999999E-2</v>
      </c>
      <c r="X309">
        <v>3.7670714799999998E-2</v>
      </c>
      <c r="Y309">
        <v>3.8110043000000003E-2</v>
      </c>
      <c r="Z309">
        <v>3.85696331E-2</v>
      </c>
      <c r="AA309">
        <v>3.9023311400000003E-2</v>
      </c>
      <c r="AB309">
        <v>3.93912675E-2</v>
      </c>
      <c r="AC309">
        <v>3.9756288899999999E-2</v>
      </c>
      <c r="AD309">
        <v>4.0132504800000003E-2</v>
      </c>
      <c r="AE309">
        <v>4.0520543999999999E-2</v>
      </c>
      <c r="AF309">
        <v>4.0918253600000003E-2</v>
      </c>
      <c r="AG309">
        <v>4.1388361300000003E-2</v>
      </c>
      <c r="AH309">
        <v>4.1876223499999997E-2</v>
      </c>
      <c r="AI309">
        <v>4.2370076600000001E-2</v>
      </c>
      <c r="AJ309">
        <v>4.2867354599999997E-2</v>
      </c>
      <c r="AK309">
        <v>4.3367806799999999E-2</v>
      </c>
    </row>
    <row r="310" spans="1:37" x14ac:dyDescent="0.35">
      <c r="A310" t="s">
        <v>2401</v>
      </c>
      <c r="B310">
        <v>5.5753608760000004</v>
      </c>
      <c r="C310">
        <v>5.6293170100000003</v>
      </c>
      <c r="D310">
        <v>5.6202496359999996</v>
      </c>
      <c r="E310">
        <v>5.5913166040000002</v>
      </c>
      <c r="F310">
        <v>5.6621180530000004</v>
      </c>
      <c r="G310">
        <v>5.8487366019999998</v>
      </c>
      <c r="H310">
        <v>6.0007875469999998</v>
      </c>
      <c r="I310">
        <v>6.1608342589999996</v>
      </c>
      <c r="J310">
        <v>6.3244205239999998</v>
      </c>
      <c r="K310">
        <v>6.4924052129999996</v>
      </c>
      <c r="L310">
        <v>6.6677917969999996</v>
      </c>
      <c r="M310">
        <v>6.8489498199999996</v>
      </c>
      <c r="N310">
        <v>7.0371860570000004</v>
      </c>
      <c r="O310">
        <v>7.2332301560000003</v>
      </c>
      <c r="P310">
        <v>7.4375491220000001</v>
      </c>
      <c r="Q310">
        <v>7.6505443270000004</v>
      </c>
      <c r="R310">
        <v>7.865245281</v>
      </c>
      <c r="S310">
        <v>8.0863599720000003</v>
      </c>
      <c r="T310">
        <v>8.3150463339999998</v>
      </c>
      <c r="U310">
        <v>8.5518897099999993</v>
      </c>
      <c r="V310">
        <v>8.7960878840000003</v>
      </c>
      <c r="W310">
        <v>9.0422916559999997</v>
      </c>
      <c r="X310">
        <v>9.2951388399999999</v>
      </c>
      <c r="Y310">
        <v>9.5557112199999992</v>
      </c>
      <c r="Z310">
        <v>9.8245400360000001</v>
      </c>
      <c r="AA310">
        <v>10.09819055</v>
      </c>
      <c r="AB310">
        <v>10.34338975</v>
      </c>
      <c r="AC310">
        <v>10.58216333</v>
      </c>
      <c r="AD310">
        <v>10.818893389999999</v>
      </c>
      <c r="AE310">
        <v>11.055242249999999</v>
      </c>
      <c r="AF310">
        <v>11.29228936</v>
      </c>
      <c r="AG310">
        <v>11.55415786</v>
      </c>
      <c r="AH310">
        <v>11.827404550000001</v>
      </c>
      <c r="AI310">
        <v>12.10960628</v>
      </c>
      <c r="AJ310">
        <v>12.39990587</v>
      </c>
      <c r="AK310">
        <v>12.697615150000001</v>
      </c>
    </row>
    <row r="311" spans="1:37" x14ac:dyDescent="0.35">
      <c r="A311" t="s">
        <v>2402</v>
      </c>
      <c r="B311">
        <v>5.5753608760000004</v>
      </c>
      <c r="C311">
        <v>5.6293170100000003</v>
      </c>
      <c r="D311">
        <v>5.6202496359999996</v>
      </c>
      <c r="E311">
        <v>5.5913166040000002</v>
      </c>
      <c r="F311">
        <v>5.6621180530000004</v>
      </c>
      <c r="G311">
        <v>5.8487366019999998</v>
      </c>
      <c r="H311">
        <v>6.0007875469999998</v>
      </c>
      <c r="I311">
        <v>6.1608342589999996</v>
      </c>
      <c r="J311">
        <v>6.3244205239999998</v>
      </c>
      <c r="K311">
        <v>6.4924052129999996</v>
      </c>
      <c r="L311">
        <v>6.6677917969999996</v>
      </c>
      <c r="M311">
        <v>6.8489498199999996</v>
      </c>
      <c r="N311">
        <v>7.0371860570000004</v>
      </c>
      <c r="O311">
        <v>7.2332301560000003</v>
      </c>
      <c r="P311">
        <v>7.4375491220000001</v>
      </c>
      <c r="Q311">
        <v>7.6505443270000004</v>
      </c>
      <c r="R311">
        <v>7.865245281</v>
      </c>
      <c r="S311">
        <v>8.0863599720000003</v>
      </c>
      <c r="T311">
        <v>8.3150463339999998</v>
      </c>
      <c r="U311">
        <v>8.5518897099999993</v>
      </c>
      <c r="V311">
        <v>8.7960878840000003</v>
      </c>
      <c r="W311">
        <v>9.0422916559999997</v>
      </c>
      <c r="X311">
        <v>9.2951388399999999</v>
      </c>
      <c r="Y311">
        <v>9.5557112199999992</v>
      </c>
      <c r="Z311">
        <v>9.8245400360000001</v>
      </c>
      <c r="AA311">
        <v>10.09819055</v>
      </c>
      <c r="AB311">
        <v>10.34338975</v>
      </c>
      <c r="AC311">
        <v>10.58216333</v>
      </c>
      <c r="AD311">
        <v>10.818893389999999</v>
      </c>
      <c r="AE311">
        <v>11.055242249999999</v>
      </c>
      <c r="AF311">
        <v>11.29228936</v>
      </c>
      <c r="AG311">
        <v>11.55415786</v>
      </c>
      <c r="AH311">
        <v>11.827404550000001</v>
      </c>
      <c r="AI311">
        <v>12.10960628</v>
      </c>
      <c r="AJ311">
        <v>12.39990587</v>
      </c>
      <c r="AK311">
        <v>12.697615150000001</v>
      </c>
    </row>
    <row r="312" spans="1:37" x14ac:dyDescent="0.35">
      <c r="A312" t="s">
        <v>2403</v>
      </c>
      <c r="B312">
        <v>0.88520012479999999</v>
      </c>
      <c r="C312">
        <v>0.90784633250000002</v>
      </c>
      <c r="D312">
        <v>0.92294033590000002</v>
      </c>
      <c r="E312">
        <v>0.93337873549999995</v>
      </c>
      <c r="F312">
        <v>0.95937833959999996</v>
      </c>
      <c r="G312">
        <v>1.0021382670000001</v>
      </c>
      <c r="H312">
        <v>1.034816768</v>
      </c>
      <c r="I312">
        <v>1.0674309420000001</v>
      </c>
      <c r="J312">
        <v>1.100503156</v>
      </c>
      <c r="K312">
        <v>1.1346047779999999</v>
      </c>
      <c r="L312">
        <v>1.170156478</v>
      </c>
      <c r="M312">
        <v>1.2068545669999999</v>
      </c>
      <c r="N312">
        <v>1.2450804069999999</v>
      </c>
      <c r="O312">
        <v>1.284957769</v>
      </c>
      <c r="P312">
        <v>1.3265633489999999</v>
      </c>
      <c r="Q312">
        <v>1.369971914</v>
      </c>
      <c r="R312">
        <v>1.4117974230000001</v>
      </c>
      <c r="S312">
        <v>1.4548047470000001</v>
      </c>
      <c r="T312">
        <v>1.499445755</v>
      </c>
      <c r="U312">
        <v>1.545847113</v>
      </c>
      <c r="V312">
        <v>1.59402008</v>
      </c>
      <c r="W312">
        <v>1.6406840439999999</v>
      </c>
      <c r="X312">
        <v>1.688560727</v>
      </c>
      <c r="Y312">
        <v>1.7380606160000001</v>
      </c>
      <c r="Z312">
        <v>1.789273651</v>
      </c>
      <c r="AA312">
        <v>1.8420603870000001</v>
      </c>
      <c r="AB312">
        <v>1.879673205</v>
      </c>
      <c r="AC312">
        <v>1.9156026429999999</v>
      </c>
      <c r="AD312">
        <v>1.9517288079999999</v>
      </c>
      <c r="AE312">
        <v>1.988307992</v>
      </c>
      <c r="AF312">
        <v>2.0253356139999998</v>
      </c>
      <c r="AG312">
        <v>2.073535342</v>
      </c>
      <c r="AH312">
        <v>2.1242226209999999</v>
      </c>
      <c r="AI312">
        <v>2.1761354599999998</v>
      </c>
      <c r="AJ312">
        <v>2.2290521559999998</v>
      </c>
      <c r="AK312">
        <v>2.2829211069999999</v>
      </c>
    </row>
    <row r="313" spans="1:37" x14ac:dyDescent="0.35">
      <c r="A313" t="s">
        <v>2404</v>
      </c>
      <c r="B313">
        <v>0.88520012479999999</v>
      </c>
      <c r="C313">
        <v>0.90784633250000002</v>
      </c>
      <c r="D313">
        <v>0.92294033590000002</v>
      </c>
      <c r="E313">
        <v>0.93337873549999995</v>
      </c>
      <c r="F313">
        <v>0.95937833959999996</v>
      </c>
      <c r="G313">
        <v>1.0021382670000001</v>
      </c>
      <c r="H313">
        <v>1.034816768</v>
      </c>
      <c r="I313">
        <v>1.0674309420000001</v>
      </c>
      <c r="J313">
        <v>1.100503156</v>
      </c>
      <c r="K313">
        <v>1.1346047779999999</v>
      </c>
      <c r="L313">
        <v>1.170156478</v>
      </c>
      <c r="M313">
        <v>1.2068545669999999</v>
      </c>
      <c r="N313">
        <v>1.2450804069999999</v>
      </c>
      <c r="O313">
        <v>1.284957769</v>
      </c>
      <c r="P313">
        <v>1.3265633489999999</v>
      </c>
      <c r="Q313">
        <v>1.369971914</v>
      </c>
      <c r="R313">
        <v>1.4117974230000001</v>
      </c>
      <c r="S313">
        <v>1.4548047470000001</v>
      </c>
      <c r="T313">
        <v>1.499445755</v>
      </c>
      <c r="U313">
        <v>1.545847113</v>
      </c>
      <c r="V313">
        <v>1.59402008</v>
      </c>
      <c r="W313">
        <v>1.6406840439999999</v>
      </c>
      <c r="X313">
        <v>1.688560727</v>
      </c>
      <c r="Y313">
        <v>1.7380606160000001</v>
      </c>
      <c r="Z313">
        <v>1.789273651</v>
      </c>
      <c r="AA313">
        <v>1.8420603870000001</v>
      </c>
      <c r="AB313">
        <v>1.879673205</v>
      </c>
      <c r="AC313">
        <v>1.9156026429999999</v>
      </c>
      <c r="AD313">
        <v>1.9517288079999999</v>
      </c>
      <c r="AE313">
        <v>1.988307992</v>
      </c>
      <c r="AF313">
        <v>2.0253356139999998</v>
      </c>
      <c r="AG313">
        <v>2.073535342</v>
      </c>
      <c r="AH313">
        <v>2.1242226209999999</v>
      </c>
      <c r="AI313">
        <v>2.1761354599999998</v>
      </c>
      <c r="AJ313">
        <v>2.2290521559999998</v>
      </c>
      <c r="AK313">
        <v>2.2829211069999999</v>
      </c>
    </row>
    <row r="314" spans="1:37" x14ac:dyDescent="0.35">
      <c r="A314" t="s">
        <v>2405</v>
      </c>
      <c r="B314">
        <v>2.84149143</v>
      </c>
      <c r="C314">
        <v>2.8634732789999999</v>
      </c>
      <c r="D314">
        <v>2.8550468429999998</v>
      </c>
      <c r="E314">
        <v>2.8358582569999999</v>
      </c>
      <c r="F314">
        <v>2.867532497</v>
      </c>
      <c r="G314">
        <v>2.9557108749999998</v>
      </c>
      <c r="H314">
        <v>3.0279564240000001</v>
      </c>
      <c r="I314">
        <v>3.1063096579999998</v>
      </c>
      <c r="J314">
        <v>3.187407946</v>
      </c>
      <c r="K314">
        <v>3.271115692</v>
      </c>
      <c r="L314">
        <v>3.358232841</v>
      </c>
      <c r="M314">
        <v>3.4486832449999998</v>
      </c>
      <c r="N314">
        <v>3.5431844570000002</v>
      </c>
      <c r="O314">
        <v>3.6421980679999999</v>
      </c>
      <c r="P314">
        <v>3.7460688100000001</v>
      </c>
      <c r="Q314">
        <v>3.8550924590000002</v>
      </c>
      <c r="R314">
        <v>3.9652823669999999</v>
      </c>
      <c r="S314">
        <v>4.0795031479999997</v>
      </c>
      <c r="T314">
        <v>4.1985947750000001</v>
      </c>
      <c r="U314">
        <v>4.3229520509999997</v>
      </c>
      <c r="V314">
        <v>4.4525989389999996</v>
      </c>
      <c r="W314">
        <v>4.5836746780000004</v>
      </c>
      <c r="X314">
        <v>4.719015164</v>
      </c>
      <c r="Y314">
        <v>4.859406356</v>
      </c>
      <c r="Z314">
        <v>5.0051845459999997</v>
      </c>
      <c r="AA314">
        <v>5.1558210090000003</v>
      </c>
      <c r="AB314">
        <v>5.2904024920000001</v>
      </c>
      <c r="AC314">
        <v>5.422175234</v>
      </c>
      <c r="AD314">
        <v>5.5542543230000003</v>
      </c>
      <c r="AE314">
        <v>5.687594646</v>
      </c>
      <c r="AF314">
        <v>5.8225510189999996</v>
      </c>
      <c r="AG314">
        <v>5.9729338739999998</v>
      </c>
      <c r="AH314">
        <v>6.1302859669999998</v>
      </c>
      <c r="AI314">
        <v>6.2926083999999998</v>
      </c>
      <c r="AJ314">
        <v>6.4592613329999997</v>
      </c>
      <c r="AK314">
        <v>6.6299610500000004</v>
      </c>
    </row>
    <row r="315" spans="1:37" x14ac:dyDescent="0.35">
      <c r="A315" t="s">
        <v>2406</v>
      </c>
      <c r="B315">
        <v>2.84149143</v>
      </c>
      <c r="C315">
        <v>2.8634732789999999</v>
      </c>
      <c r="D315">
        <v>2.8550468429999998</v>
      </c>
      <c r="E315">
        <v>2.8358582569999999</v>
      </c>
      <c r="F315">
        <v>2.867532497</v>
      </c>
      <c r="G315">
        <v>2.9557108749999998</v>
      </c>
      <c r="H315">
        <v>3.0279564240000001</v>
      </c>
      <c r="I315">
        <v>3.1063096579999998</v>
      </c>
      <c r="J315">
        <v>3.187407946</v>
      </c>
      <c r="K315">
        <v>3.271115692</v>
      </c>
      <c r="L315">
        <v>3.358232841</v>
      </c>
      <c r="M315">
        <v>3.4486832449999998</v>
      </c>
      <c r="N315">
        <v>3.5431844570000002</v>
      </c>
      <c r="O315">
        <v>3.6421980679999999</v>
      </c>
      <c r="P315">
        <v>3.7460688100000001</v>
      </c>
      <c r="Q315">
        <v>3.8550924590000002</v>
      </c>
      <c r="R315">
        <v>3.9652823669999999</v>
      </c>
      <c r="S315">
        <v>4.0795031479999997</v>
      </c>
      <c r="T315">
        <v>4.1985947750000001</v>
      </c>
      <c r="U315">
        <v>4.3229520509999997</v>
      </c>
      <c r="V315">
        <v>4.4525989389999996</v>
      </c>
      <c r="W315">
        <v>4.5836746780000004</v>
      </c>
      <c r="X315">
        <v>4.719015164</v>
      </c>
      <c r="Y315">
        <v>4.859406356</v>
      </c>
      <c r="Z315">
        <v>5.0051845459999997</v>
      </c>
      <c r="AA315">
        <v>5.1558210090000003</v>
      </c>
      <c r="AB315">
        <v>5.2904024920000001</v>
      </c>
      <c r="AC315">
        <v>5.422175234</v>
      </c>
      <c r="AD315">
        <v>5.5542543230000003</v>
      </c>
      <c r="AE315">
        <v>5.687594646</v>
      </c>
      <c r="AF315">
        <v>5.8225510189999996</v>
      </c>
      <c r="AG315">
        <v>5.9729338739999998</v>
      </c>
      <c r="AH315">
        <v>6.1302859669999998</v>
      </c>
      <c r="AI315">
        <v>6.2926083999999998</v>
      </c>
      <c r="AJ315">
        <v>6.4592613329999997</v>
      </c>
      <c r="AK315">
        <v>6.6299610500000004</v>
      </c>
    </row>
    <row r="316" spans="1:37" x14ac:dyDescent="0.35">
      <c r="A316" t="s">
        <v>2407</v>
      </c>
      <c r="B316">
        <v>1.349939964</v>
      </c>
      <c r="C316">
        <v>1.369637182</v>
      </c>
      <c r="D316">
        <v>1.376092318</v>
      </c>
      <c r="E316">
        <v>1.379045088</v>
      </c>
      <c r="F316">
        <v>1.405266643</v>
      </c>
      <c r="G316">
        <v>1.4553815370000001</v>
      </c>
      <c r="H316">
        <v>1.496360406</v>
      </c>
      <c r="I316">
        <v>1.5396062580000001</v>
      </c>
      <c r="J316">
        <v>1.583841381</v>
      </c>
      <c r="K316">
        <v>1.629269171</v>
      </c>
      <c r="L316">
        <v>1.6764081230000001</v>
      </c>
      <c r="M316">
        <v>1.725019184</v>
      </c>
      <c r="N316">
        <v>1.7755280739999999</v>
      </c>
      <c r="O316">
        <v>1.828151098</v>
      </c>
      <c r="P316">
        <v>1.883037201</v>
      </c>
      <c r="Q316">
        <v>1.940315375</v>
      </c>
      <c r="R316">
        <v>1.9969017339999999</v>
      </c>
      <c r="S316">
        <v>2.0551827189999998</v>
      </c>
      <c r="T316">
        <v>2.115663933</v>
      </c>
      <c r="U316">
        <v>2.178520265</v>
      </c>
      <c r="V316">
        <v>2.2437157060000001</v>
      </c>
      <c r="W316">
        <v>2.3083204720000001</v>
      </c>
      <c r="X316">
        <v>2.3746998179999999</v>
      </c>
      <c r="Y316">
        <v>2.4433279680000002</v>
      </c>
      <c r="Z316">
        <v>2.5143503649999999</v>
      </c>
      <c r="AA316">
        <v>2.5874033160000001</v>
      </c>
      <c r="AB316">
        <v>2.6470417629999998</v>
      </c>
      <c r="AC316">
        <v>2.7047227669999998</v>
      </c>
      <c r="AD316">
        <v>2.762491969</v>
      </c>
      <c r="AE316">
        <v>2.820762781</v>
      </c>
      <c r="AF316">
        <v>2.8796409610000002</v>
      </c>
      <c r="AG316">
        <v>2.9492422079999998</v>
      </c>
      <c r="AH316">
        <v>3.022262397</v>
      </c>
      <c r="AI316">
        <v>3.0973937839999999</v>
      </c>
      <c r="AJ316">
        <v>3.1743525610000001</v>
      </c>
      <c r="AK316">
        <v>3.2530309119999998</v>
      </c>
    </row>
    <row r="317" spans="1:37" x14ac:dyDescent="0.35">
      <c r="A317" t="s">
        <v>2408</v>
      </c>
      <c r="B317">
        <v>1.349939964</v>
      </c>
      <c r="C317">
        <v>1.369637182</v>
      </c>
      <c r="D317">
        <v>1.376092318</v>
      </c>
      <c r="E317">
        <v>1.379045088</v>
      </c>
      <c r="F317">
        <v>1.405266643</v>
      </c>
      <c r="G317">
        <v>1.4553815370000001</v>
      </c>
      <c r="H317">
        <v>1.496360406</v>
      </c>
      <c r="I317">
        <v>1.5396062580000001</v>
      </c>
      <c r="J317">
        <v>1.583841381</v>
      </c>
      <c r="K317">
        <v>1.629269171</v>
      </c>
      <c r="L317">
        <v>1.6764081230000001</v>
      </c>
      <c r="M317">
        <v>1.725019184</v>
      </c>
      <c r="N317">
        <v>1.7755280739999999</v>
      </c>
      <c r="O317">
        <v>1.828151098</v>
      </c>
      <c r="P317">
        <v>1.883037201</v>
      </c>
      <c r="Q317">
        <v>1.940315375</v>
      </c>
      <c r="R317">
        <v>1.9969017339999999</v>
      </c>
      <c r="S317">
        <v>2.0551827189999998</v>
      </c>
      <c r="T317">
        <v>2.115663933</v>
      </c>
      <c r="U317">
        <v>2.178520265</v>
      </c>
      <c r="V317">
        <v>2.2437157060000001</v>
      </c>
      <c r="W317">
        <v>2.3083204720000001</v>
      </c>
      <c r="X317">
        <v>2.3746998179999999</v>
      </c>
      <c r="Y317">
        <v>2.4433279680000002</v>
      </c>
      <c r="Z317">
        <v>2.5143503649999999</v>
      </c>
      <c r="AA317">
        <v>2.5874033160000001</v>
      </c>
      <c r="AB317">
        <v>2.6470417629999998</v>
      </c>
      <c r="AC317">
        <v>2.7047227669999998</v>
      </c>
      <c r="AD317">
        <v>2.762491969</v>
      </c>
      <c r="AE317">
        <v>2.820762781</v>
      </c>
      <c r="AF317">
        <v>2.8796409610000002</v>
      </c>
      <c r="AG317">
        <v>2.9492422079999998</v>
      </c>
      <c r="AH317">
        <v>3.022262397</v>
      </c>
      <c r="AI317">
        <v>3.0973937839999999</v>
      </c>
      <c r="AJ317">
        <v>3.1743525610000001</v>
      </c>
      <c r="AK317">
        <v>3.2530309119999998</v>
      </c>
    </row>
    <row r="318" spans="1:37" x14ac:dyDescent="0.35">
      <c r="A318" t="s">
        <v>2409</v>
      </c>
      <c r="B318">
        <v>3.9136606249999999</v>
      </c>
      <c r="C318">
        <v>3.9901622259999998</v>
      </c>
      <c r="D318">
        <v>4.0424058870000001</v>
      </c>
      <c r="E318">
        <v>4.0849103519999996</v>
      </c>
      <c r="F318">
        <v>4.1729123140000004</v>
      </c>
      <c r="G318">
        <v>4.3188543509999997</v>
      </c>
      <c r="H318">
        <v>4.4530178759999997</v>
      </c>
      <c r="I318">
        <v>4.5925529960000002</v>
      </c>
      <c r="J318">
        <v>4.7342043230000002</v>
      </c>
      <c r="K318">
        <v>4.8786663089999998</v>
      </c>
      <c r="L318">
        <v>5.0272819520000001</v>
      </c>
      <c r="M318">
        <v>5.179419684</v>
      </c>
      <c r="N318">
        <v>5.33673603</v>
      </c>
      <c r="O318">
        <v>5.4999911069999996</v>
      </c>
      <c r="P318">
        <v>5.6697023780000002</v>
      </c>
      <c r="Q318">
        <v>5.8462939260000004</v>
      </c>
      <c r="R318">
        <v>6.017586358</v>
      </c>
      <c r="S318">
        <v>6.193509111</v>
      </c>
      <c r="T318">
        <v>6.375740253</v>
      </c>
      <c r="U318">
        <v>6.5647220199999996</v>
      </c>
      <c r="V318">
        <v>6.760463347</v>
      </c>
      <c r="W318">
        <v>6.9510300249999997</v>
      </c>
      <c r="X318">
        <v>7.1461720480000004</v>
      </c>
      <c r="Y318">
        <v>7.3474325079999998</v>
      </c>
      <c r="Z318">
        <v>7.5551440950000002</v>
      </c>
      <c r="AA318">
        <v>7.7687400039999996</v>
      </c>
      <c r="AB318">
        <v>7.9279711879999999</v>
      </c>
      <c r="AC318">
        <v>8.0805467259999997</v>
      </c>
      <c r="AD318">
        <v>8.2334455290000008</v>
      </c>
      <c r="AE318">
        <v>8.3876601189999995</v>
      </c>
      <c r="AF318">
        <v>8.5432975259999999</v>
      </c>
      <c r="AG318">
        <v>8.7387503629999994</v>
      </c>
      <c r="AH318">
        <v>8.9437111009999999</v>
      </c>
      <c r="AI318">
        <v>9.1536954369999997</v>
      </c>
      <c r="AJ318">
        <v>9.3679907789999994</v>
      </c>
      <c r="AK318">
        <v>9.5864283169999993</v>
      </c>
    </row>
    <row r="319" spans="1:37" x14ac:dyDescent="0.35">
      <c r="A319" t="s">
        <v>2410</v>
      </c>
      <c r="B319">
        <v>3.9136606249999999</v>
      </c>
      <c r="C319">
        <v>3.9901622259999998</v>
      </c>
      <c r="D319">
        <v>4.0424058870000001</v>
      </c>
      <c r="E319">
        <v>4.0849103519999996</v>
      </c>
      <c r="F319">
        <v>4.1729123140000004</v>
      </c>
      <c r="G319">
        <v>4.3188543509999997</v>
      </c>
      <c r="H319">
        <v>4.4530178759999997</v>
      </c>
      <c r="I319">
        <v>4.5925529960000002</v>
      </c>
      <c r="J319">
        <v>4.7342043230000002</v>
      </c>
      <c r="K319">
        <v>4.8786663089999998</v>
      </c>
      <c r="L319">
        <v>5.0272819520000001</v>
      </c>
      <c r="M319">
        <v>5.179419684</v>
      </c>
      <c r="N319">
        <v>5.33673603</v>
      </c>
      <c r="O319">
        <v>5.4999911069999996</v>
      </c>
      <c r="P319">
        <v>5.6697023780000002</v>
      </c>
      <c r="Q319">
        <v>5.8462939260000004</v>
      </c>
      <c r="R319">
        <v>6.017586358</v>
      </c>
      <c r="S319">
        <v>6.193509111</v>
      </c>
      <c r="T319">
        <v>6.375740253</v>
      </c>
      <c r="U319">
        <v>6.5647220199999996</v>
      </c>
      <c r="V319">
        <v>6.760463347</v>
      </c>
      <c r="W319">
        <v>6.9510300249999997</v>
      </c>
      <c r="X319">
        <v>7.1461720480000004</v>
      </c>
      <c r="Y319">
        <v>7.3474325079999998</v>
      </c>
      <c r="Z319">
        <v>7.5551440950000002</v>
      </c>
      <c r="AA319">
        <v>7.7687400039999996</v>
      </c>
      <c r="AB319">
        <v>7.9279711879999999</v>
      </c>
      <c r="AC319">
        <v>8.0805467259999997</v>
      </c>
      <c r="AD319">
        <v>8.2334455290000008</v>
      </c>
      <c r="AE319">
        <v>8.3876601189999995</v>
      </c>
      <c r="AF319">
        <v>8.5432975259999999</v>
      </c>
      <c r="AG319">
        <v>8.7387503629999994</v>
      </c>
      <c r="AH319">
        <v>8.9437111009999999</v>
      </c>
      <c r="AI319">
        <v>9.1536954369999997</v>
      </c>
      <c r="AJ319">
        <v>9.3679907789999994</v>
      </c>
      <c r="AK319">
        <v>9.5864283169999993</v>
      </c>
    </row>
    <row r="320" spans="1:37" x14ac:dyDescent="0.35">
      <c r="A320" t="s">
        <v>2411</v>
      </c>
      <c r="B320">
        <v>1.0788106340000001</v>
      </c>
      <c r="C320">
        <v>1.0872002789999999</v>
      </c>
      <c r="D320">
        <v>1.085016022</v>
      </c>
      <c r="E320">
        <v>1.0757228830000001</v>
      </c>
      <c r="F320">
        <v>1.084765521</v>
      </c>
      <c r="G320">
        <v>1.114715956</v>
      </c>
      <c r="H320">
        <v>1.1428374590000001</v>
      </c>
      <c r="I320">
        <v>1.173591874</v>
      </c>
      <c r="J320">
        <v>1.2059088149999999</v>
      </c>
      <c r="K320">
        <v>1.2396908179999999</v>
      </c>
      <c r="L320">
        <v>1.27512761</v>
      </c>
      <c r="M320">
        <v>1.3119867759999999</v>
      </c>
      <c r="N320">
        <v>1.3505665090000001</v>
      </c>
      <c r="O320">
        <v>1.3909932039999999</v>
      </c>
      <c r="P320">
        <v>1.4333525810000001</v>
      </c>
      <c r="Q320">
        <v>1.477725891</v>
      </c>
      <c r="R320">
        <v>1.5213688439999999</v>
      </c>
      <c r="S320">
        <v>1.5664944869999999</v>
      </c>
      <c r="T320">
        <v>1.613567413</v>
      </c>
      <c r="U320">
        <v>1.662723567</v>
      </c>
      <c r="V320">
        <v>1.7139597440000001</v>
      </c>
      <c r="W320">
        <v>1.7645765390000001</v>
      </c>
      <c r="X320">
        <v>1.8167573960000001</v>
      </c>
      <c r="Y320">
        <v>1.8709350119999999</v>
      </c>
      <c r="Z320">
        <v>1.927214701</v>
      </c>
      <c r="AA320">
        <v>1.985418294</v>
      </c>
      <c r="AB320">
        <v>2.0317063590000002</v>
      </c>
      <c r="AC320">
        <v>2.076756278</v>
      </c>
      <c r="AD320">
        <v>2.1225055510000002</v>
      </c>
      <c r="AE320">
        <v>2.1692712260000002</v>
      </c>
      <c r="AF320">
        <v>2.217050398</v>
      </c>
      <c r="AG320">
        <v>2.274711564</v>
      </c>
      <c r="AH320">
        <v>2.3353170319999998</v>
      </c>
      <c r="AI320">
        <v>2.397546481</v>
      </c>
      <c r="AJ320">
        <v>2.4611259740000002</v>
      </c>
      <c r="AK320">
        <v>2.5259913549999999</v>
      </c>
    </row>
    <row r="321" spans="1:37" x14ac:dyDescent="0.35">
      <c r="A321" t="s">
        <v>2412</v>
      </c>
      <c r="B321">
        <v>1.0788106340000001</v>
      </c>
      <c r="C321">
        <v>1.0872002789999999</v>
      </c>
      <c r="D321">
        <v>1.085016022</v>
      </c>
      <c r="E321">
        <v>1.0757228830000001</v>
      </c>
      <c r="F321">
        <v>1.084765521</v>
      </c>
      <c r="G321">
        <v>1.114715956</v>
      </c>
      <c r="H321">
        <v>1.1428374590000001</v>
      </c>
      <c r="I321">
        <v>1.173591874</v>
      </c>
      <c r="J321">
        <v>1.2059088149999999</v>
      </c>
      <c r="K321">
        <v>1.2396908179999999</v>
      </c>
      <c r="L321">
        <v>1.27512761</v>
      </c>
      <c r="M321">
        <v>1.3119867759999999</v>
      </c>
      <c r="N321">
        <v>1.3505665090000001</v>
      </c>
      <c r="O321">
        <v>1.3909932039999999</v>
      </c>
      <c r="P321">
        <v>1.4333525810000001</v>
      </c>
      <c r="Q321">
        <v>1.477725891</v>
      </c>
      <c r="R321">
        <v>1.5213688439999999</v>
      </c>
      <c r="S321">
        <v>1.5664944869999999</v>
      </c>
      <c r="T321">
        <v>1.613567413</v>
      </c>
      <c r="U321">
        <v>1.662723567</v>
      </c>
      <c r="V321">
        <v>1.7139597440000001</v>
      </c>
      <c r="W321">
        <v>1.7645765390000001</v>
      </c>
      <c r="X321">
        <v>1.8167573960000001</v>
      </c>
      <c r="Y321">
        <v>1.8709350119999999</v>
      </c>
      <c r="Z321">
        <v>1.927214701</v>
      </c>
      <c r="AA321">
        <v>1.985418294</v>
      </c>
      <c r="AB321">
        <v>2.0317063590000002</v>
      </c>
      <c r="AC321">
        <v>2.076756278</v>
      </c>
      <c r="AD321">
        <v>2.1225055510000002</v>
      </c>
      <c r="AE321">
        <v>2.1692712260000002</v>
      </c>
      <c r="AF321">
        <v>2.217050398</v>
      </c>
      <c r="AG321">
        <v>2.274711564</v>
      </c>
      <c r="AH321">
        <v>2.3353170319999998</v>
      </c>
      <c r="AI321">
        <v>2.397546481</v>
      </c>
      <c r="AJ321">
        <v>2.4611259740000002</v>
      </c>
      <c r="AK321">
        <v>2.5259913549999999</v>
      </c>
    </row>
    <row r="322" spans="1:37" x14ac:dyDescent="0.35">
      <c r="A322" t="s">
        <v>2413</v>
      </c>
      <c r="B322">
        <v>3.33019672</v>
      </c>
      <c r="C322">
        <v>3.3633556200000001</v>
      </c>
      <c r="D322">
        <v>3.3630819000000001</v>
      </c>
      <c r="E322">
        <v>3.3563144299999998</v>
      </c>
      <c r="F322">
        <v>3.4094446430000001</v>
      </c>
      <c r="G322">
        <v>3.5230893829999999</v>
      </c>
      <c r="H322">
        <v>3.6205424929999999</v>
      </c>
      <c r="I322">
        <v>3.72578941</v>
      </c>
      <c r="J322">
        <v>3.8347984199999998</v>
      </c>
      <c r="K322">
        <v>3.9476136359999998</v>
      </c>
      <c r="L322">
        <v>4.065022505</v>
      </c>
      <c r="M322">
        <v>4.1866189650000001</v>
      </c>
      <c r="N322">
        <v>4.3135182299999997</v>
      </c>
      <c r="O322">
        <v>4.4462787600000002</v>
      </c>
      <c r="P322">
        <v>4.5852983270000003</v>
      </c>
      <c r="Q322">
        <v>4.7309298970000002</v>
      </c>
      <c r="R322">
        <v>4.8743361429999998</v>
      </c>
      <c r="S322">
        <v>5.0224381740000004</v>
      </c>
      <c r="T322">
        <v>5.1768438840000002</v>
      </c>
      <c r="U322">
        <v>5.3380727009999998</v>
      </c>
      <c r="V322">
        <v>5.5062621780000001</v>
      </c>
      <c r="W322">
        <v>5.672584573</v>
      </c>
      <c r="X322">
        <v>5.8438750060000002</v>
      </c>
      <c r="Y322">
        <v>6.0216358310000002</v>
      </c>
      <c r="Z322">
        <v>6.2062821609999999</v>
      </c>
      <c r="AA322">
        <v>6.3975592350000001</v>
      </c>
      <c r="AB322">
        <v>6.5502772560000002</v>
      </c>
      <c r="AC322">
        <v>6.6977616729999996</v>
      </c>
      <c r="AD322">
        <v>6.8466434710000001</v>
      </c>
      <c r="AE322">
        <v>6.998144892</v>
      </c>
      <c r="AF322">
        <v>7.1523500999999996</v>
      </c>
      <c r="AG322">
        <v>7.3381743779999997</v>
      </c>
      <c r="AH322">
        <v>7.5339862929999999</v>
      </c>
      <c r="AI322">
        <v>7.7353231830000002</v>
      </c>
      <c r="AJ322">
        <v>7.9412039999999999</v>
      </c>
      <c r="AK322">
        <v>8.1513903330000002</v>
      </c>
    </row>
    <row r="323" spans="1:37" x14ac:dyDescent="0.35">
      <c r="A323" t="s">
        <v>2414</v>
      </c>
      <c r="B323">
        <v>3.33019672</v>
      </c>
      <c r="C323">
        <v>3.3633556200000001</v>
      </c>
      <c r="D323">
        <v>3.3630819000000001</v>
      </c>
      <c r="E323">
        <v>3.3563144299999998</v>
      </c>
      <c r="F323">
        <v>3.4094446430000001</v>
      </c>
      <c r="G323">
        <v>3.5230893829999999</v>
      </c>
      <c r="H323">
        <v>3.6205424929999999</v>
      </c>
      <c r="I323">
        <v>3.72578941</v>
      </c>
      <c r="J323">
        <v>3.8347984199999998</v>
      </c>
      <c r="K323">
        <v>3.9476136359999998</v>
      </c>
      <c r="L323">
        <v>4.065022505</v>
      </c>
      <c r="M323">
        <v>4.1866189650000001</v>
      </c>
      <c r="N323">
        <v>4.3135182299999997</v>
      </c>
      <c r="O323">
        <v>4.4462787600000002</v>
      </c>
      <c r="P323">
        <v>4.5852983270000003</v>
      </c>
      <c r="Q323">
        <v>4.7309298970000002</v>
      </c>
      <c r="R323">
        <v>4.8743361429999998</v>
      </c>
      <c r="S323">
        <v>5.0224381740000004</v>
      </c>
      <c r="T323">
        <v>5.1768438840000002</v>
      </c>
      <c r="U323">
        <v>5.3380727009999998</v>
      </c>
      <c r="V323">
        <v>5.5062621780000001</v>
      </c>
      <c r="W323">
        <v>5.672584573</v>
      </c>
      <c r="X323">
        <v>5.8438750060000002</v>
      </c>
      <c r="Y323">
        <v>6.0216358310000002</v>
      </c>
      <c r="Z323">
        <v>6.2062821609999999</v>
      </c>
      <c r="AA323">
        <v>6.3975592350000001</v>
      </c>
      <c r="AB323">
        <v>6.5502772560000002</v>
      </c>
      <c r="AC323">
        <v>6.6977616729999996</v>
      </c>
      <c r="AD323">
        <v>6.8466434710000001</v>
      </c>
      <c r="AE323">
        <v>6.998144892</v>
      </c>
      <c r="AF323">
        <v>7.1523500999999996</v>
      </c>
      <c r="AG323">
        <v>7.3381743779999997</v>
      </c>
      <c r="AH323">
        <v>7.5339862929999999</v>
      </c>
      <c r="AI323">
        <v>7.7353231830000002</v>
      </c>
      <c r="AJ323">
        <v>7.9412039999999999</v>
      </c>
      <c r="AK323">
        <v>8.1513903330000002</v>
      </c>
    </row>
    <row r="324" spans="1:37" x14ac:dyDescent="0.35">
      <c r="A324" t="s">
        <v>2415</v>
      </c>
      <c r="B324">
        <v>0.76960653810000001</v>
      </c>
      <c r="C324">
        <v>0.78648560700000003</v>
      </c>
      <c r="D324">
        <v>0.79695216540000002</v>
      </c>
      <c r="E324">
        <v>0.80411534929999995</v>
      </c>
      <c r="F324">
        <v>0.82215207400000001</v>
      </c>
      <c r="G324">
        <v>0.85246436569999995</v>
      </c>
      <c r="H324">
        <v>0.87947168060000003</v>
      </c>
      <c r="I324">
        <v>0.90750343600000005</v>
      </c>
      <c r="J324">
        <v>0.93598143249999999</v>
      </c>
      <c r="K324">
        <v>0.96506165180000003</v>
      </c>
      <c r="L324">
        <v>0.99498224639999999</v>
      </c>
      <c r="M324">
        <v>1.0256396139999999</v>
      </c>
      <c r="N324">
        <v>1.05740854</v>
      </c>
      <c r="O324">
        <v>1.090439972</v>
      </c>
      <c r="P324">
        <v>1.124838325</v>
      </c>
      <c r="Q324">
        <v>1.1606943110000001</v>
      </c>
      <c r="R324">
        <v>1.1951348260000001</v>
      </c>
      <c r="S324">
        <v>1.230648631</v>
      </c>
      <c r="T324">
        <v>1.2676226319999999</v>
      </c>
      <c r="U324">
        <v>1.306151455</v>
      </c>
      <c r="V324">
        <v>1.3462648070000001</v>
      </c>
      <c r="W324">
        <v>1.3850845629999999</v>
      </c>
      <c r="X324">
        <v>1.4250399419999999</v>
      </c>
      <c r="Y324">
        <v>1.4664796010000001</v>
      </c>
      <c r="Z324">
        <v>1.509466347</v>
      </c>
      <c r="AA324">
        <v>1.5539682079999999</v>
      </c>
      <c r="AB324">
        <v>1.58566992</v>
      </c>
      <c r="AC324">
        <v>1.6164608600000001</v>
      </c>
      <c r="AD324">
        <v>1.647905537</v>
      </c>
      <c r="AE324">
        <v>1.6801627159999999</v>
      </c>
      <c r="AF324">
        <v>1.7131780459999999</v>
      </c>
      <c r="AG324">
        <v>1.755947344</v>
      </c>
      <c r="AH324">
        <v>1.800817562</v>
      </c>
      <c r="AI324">
        <v>1.8467186280000001</v>
      </c>
      <c r="AJ324">
        <v>1.8934867259999999</v>
      </c>
      <c r="AK324">
        <v>1.9411051939999999</v>
      </c>
    </row>
    <row r="325" spans="1:37" x14ac:dyDescent="0.35">
      <c r="A325" t="s">
        <v>2416</v>
      </c>
      <c r="B325">
        <v>0.76960653810000001</v>
      </c>
      <c r="C325">
        <v>0.78648560700000003</v>
      </c>
      <c r="D325">
        <v>0.79695216540000002</v>
      </c>
      <c r="E325">
        <v>0.80411534929999995</v>
      </c>
      <c r="F325">
        <v>0.82215207400000001</v>
      </c>
      <c r="G325">
        <v>0.85246436569999995</v>
      </c>
      <c r="H325">
        <v>0.87947168060000003</v>
      </c>
      <c r="I325">
        <v>0.90750343600000005</v>
      </c>
      <c r="J325">
        <v>0.93598143249999999</v>
      </c>
      <c r="K325">
        <v>0.96506165180000003</v>
      </c>
      <c r="L325">
        <v>0.99498224639999999</v>
      </c>
      <c r="M325">
        <v>1.0256396139999999</v>
      </c>
      <c r="N325">
        <v>1.05740854</v>
      </c>
      <c r="O325">
        <v>1.090439972</v>
      </c>
      <c r="P325">
        <v>1.124838325</v>
      </c>
      <c r="Q325">
        <v>1.1606943110000001</v>
      </c>
      <c r="R325">
        <v>1.1951348260000001</v>
      </c>
      <c r="S325">
        <v>1.230648631</v>
      </c>
      <c r="T325">
        <v>1.2676226319999999</v>
      </c>
      <c r="U325">
        <v>1.306151455</v>
      </c>
      <c r="V325">
        <v>1.3462648070000001</v>
      </c>
      <c r="W325">
        <v>1.3850845629999999</v>
      </c>
      <c r="X325">
        <v>1.4250399419999999</v>
      </c>
      <c r="Y325">
        <v>1.4664796010000001</v>
      </c>
      <c r="Z325">
        <v>1.509466347</v>
      </c>
      <c r="AA325">
        <v>1.5539682079999999</v>
      </c>
      <c r="AB325">
        <v>1.58566992</v>
      </c>
      <c r="AC325">
        <v>1.6164608600000001</v>
      </c>
      <c r="AD325">
        <v>1.647905537</v>
      </c>
      <c r="AE325">
        <v>1.6801627159999999</v>
      </c>
      <c r="AF325">
        <v>1.7131780459999999</v>
      </c>
      <c r="AG325">
        <v>1.755947344</v>
      </c>
      <c r="AH325">
        <v>1.800817562</v>
      </c>
      <c r="AI325">
        <v>1.8467186280000001</v>
      </c>
      <c r="AJ325">
        <v>1.8934867259999999</v>
      </c>
      <c r="AK325">
        <v>1.9411051939999999</v>
      </c>
    </row>
    <row r="326" spans="1:37" x14ac:dyDescent="0.35">
      <c r="A326" t="s">
        <v>2417</v>
      </c>
      <c r="B326">
        <v>0.90906896849999996</v>
      </c>
      <c r="C326">
        <v>0.92036250009999998</v>
      </c>
      <c r="D326">
        <v>0.92258183770000002</v>
      </c>
      <c r="E326">
        <v>0.91997385700000001</v>
      </c>
      <c r="F326">
        <v>0.93205958730000005</v>
      </c>
      <c r="G326">
        <v>0.96190324100000002</v>
      </c>
      <c r="H326">
        <v>0.98673591009999995</v>
      </c>
      <c r="I326">
        <v>1.0126799289999999</v>
      </c>
      <c r="J326">
        <v>1.039095624</v>
      </c>
      <c r="K326">
        <v>1.0661559190000001</v>
      </c>
      <c r="L326">
        <v>1.0942533999999999</v>
      </c>
      <c r="M326">
        <v>1.1232999960000001</v>
      </c>
      <c r="N326">
        <v>1.1535499330000001</v>
      </c>
      <c r="O326">
        <v>1.185133972</v>
      </c>
      <c r="P326">
        <v>1.2181360029999999</v>
      </c>
      <c r="Q326">
        <v>1.2526265999999999</v>
      </c>
      <c r="R326">
        <v>1.2869464159999999</v>
      </c>
      <c r="S326">
        <v>1.322337699</v>
      </c>
      <c r="T326">
        <v>1.3591234059999999</v>
      </c>
      <c r="U326">
        <v>1.3974193509999999</v>
      </c>
      <c r="V326">
        <v>1.4371835260000001</v>
      </c>
      <c r="W326">
        <v>1.4768491210000001</v>
      </c>
      <c r="X326">
        <v>1.517632995</v>
      </c>
      <c r="Y326">
        <v>1.5598347079999999</v>
      </c>
      <c r="Z326">
        <v>1.603549015</v>
      </c>
      <c r="AA326">
        <v>1.648506424</v>
      </c>
      <c r="AB326">
        <v>1.6864230710000001</v>
      </c>
      <c r="AC326">
        <v>1.7231550630000001</v>
      </c>
      <c r="AD326">
        <v>1.7600370700000001</v>
      </c>
      <c r="AE326">
        <v>1.7974072169999999</v>
      </c>
      <c r="AF326">
        <v>1.835350228</v>
      </c>
      <c r="AG326">
        <v>1.879271666</v>
      </c>
      <c r="AH326">
        <v>1.925422701</v>
      </c>
      <c r="AI326">
        <v>1.972932323</v>
      </c>
      <c r="AJ326">
        <v>2.021563086</v>
      </c>
      <c r="AK326">
        <v>2.0712336179999999</v>
      </c>
    </row>
    <row r="327" spans="1:37" x14ac:dyDescent="0.35">
      <c r="A327" t="s">
        <v>2418</v>
      </c>
      <c r="B327">
        <v>0.90906896849999996</v>
      </c>
      <c r="C327">
        <v>0.92036250009999998</v>
      </c>
      <c r="D327">
        <v>0.92258183770000002</v>
      </c>
      <c r="E327">
        <v>0.91997385700000001</v>
      </c>
      <c r="F327">
        <v>0.93205958730000005</v>
      </c>
      <c r="G327">
        <v>0.96190324100000002</v>
      </c>
      <c r="H327">
        <v>0.98673591009999995</v>
      </c>
      <c r="I327">
        <v>1.0126799289999999</v>
      </c>
      <c r="J327">
        <v>1.039095624</v>
      </c>
      <c r="K327">
        <v>1.0661559190000001</v>
      </c>
      <c r="L327">
        <v>1.0942533999999999</v>
      </c>
      <c r="M327">
        <v>1.1232999960000001</v>
      </c>
      <c r="N327">
        <v>1.1535499330000001</v>
      </c>
      <c r="O327">
        <v>1.185133972</v>
      </c>
      <c r="P327">
        <v>1.2181360029999999</v>
      </c>
      <c r="Q327">
        <v>1.2526265999999999</v>
      </c>
      <c r="R327">
        <v>1.2869464159999999</v>
      </c>
      <c r="S327">
        <v>1.322337699</v>
      </c>
      <c r="T327">
        <v>1.3591234059999999</v>
      </c>
      <c r="U327">
        <v>1.3974193509999999</v>
      </c>
      <c r="V327">
        <v>1.4371835260000001</v>
      </c>
      <c r="W327">
        <v>1.4768491210000001</v>
      </c>
      <c r="X327">
        <v>1.517632995</v>
      </c>
      <c r="Y327">
        <v>1.5598347079999999</v>
      </c>
      <c r="Z327">
        <v>1.603549015</v>
      </c>
      <c r="AA327">
        <v>1.648506424</v>
      </c>
      <c r="AB327">
        <v>1.6864230710000001</v>
      </c>
      <c r="AC327">
        <v>1.7231550630000001</v>
      </c>
      <c r="AD327">
        <v>1.7600370700000001</v>
      </c>
      <c r="AE327">
        <v>1.7974072169999999</v>
      </c>
      <c r="AF327">
        <v>1.835350228</v>
      </c>
      <c r="AG327">
        <v>1.879271666</v>
      </c>
      <c r="AH327">
        <v>1.925422701</v>
      </c>
      <c r="AI327">
        <v>1.972932323</v>
      </c>
      <c r="AJ327">
        <v>2.021563086</v>
      </c>
      <c r="AK327">
        <v>2.0712336179999999</v>
      </c>
    </row>
    <row r="328" spans="1:37" x14ac:dyDescent="0.35">
      <c r="A328" t="s">
        <v>2419</v>
      </c>
      <c r="B328">
        <v>1.3450130899999999</v>
      </c>
      <c r="C328">
        <v>1.346365515</v>
      </c>
      <c r="D328">
        <v>1.3358754770000001</v>
      </c>
      <c r="E328">
        <v>1.3175309399999999</v>
      </c>
      <c r="F328">
        <v>1.31925625</v>
      </c>
      <c r="G328">
        <v>1.3425688870000001</v>
      </c>
      <c r="H328">
        <v>1.365416266</v>
      </c>
      <c r="I328">
        <v>1.392028689</v>
      </c>
      <c r="J328">
        <v>1.4211288989999999</v>
      </c>
      <c r="K328">
        <v>1.452279936</v>
      </c>
      <c r="L328">
        <v>1.4855701160000001</v>
      </c>
      <c r="M328">
        <v>1.5209089499999999</v>
      </c>
      <c r="N328">
        <v>1.5583790769999999</v>
      </c>
      <c r="O328">
        <v>1.5980733119999999</v>
      </c>
      <c r="P328">
        <v>1.640072156</v>
      </c>
      <c r="Q328">
        <v>1.6844532050000001</v>
      </c>
      <c r="R328">
        <v>1.7306220619999999</v>
      </c>
      <c r="S328">
        <v>1.7787292100000001</v>
      </c>
      <c r="T328">
        <v>1.8289760779999999</v>
      </c>
      <c r="U328">
        <v>1.881522428</v>
      </c>
      <c r="V328">
        <v>1.9363736869999999</v>
      </c>
      <c r="W328">
        <v>1.9930212190000001</v>
      </c>
      <c r="X328">
        <v>2.0516404150000001</v>
      </c>
      <c r="Y328">
        <v>2.1124415889999999</v>
      </c>
      <c r="Z328">
        <v>2.1755842699999999</v>
      </c>
      <c r="AA328">
        <v>2.2408243919999999</v>
      </c>
      <c r="AB328">
        <v>2.3048050550000001</v>
      </c>
      <c r="AC328">
        <v>2.3678787730000002</v>
      </c>
      <c r="AD328">
        <v>2.43067346</v>
      </c>
      <c r="AE328">
        <v>2.4936274539999999</v>
      </c>
      <c r="AF328">
        <v>2.557008524</v>
      </c>
      <c r="AG328">
        <v>2.623247433</v>
      </c>
      <c r="AH328">
        <v>2.692237832</v>
      </c>
      <c r="AI328">
        <v>2.7636506949999999</v>
      </c>
      <c r="AJ328">
        <v>2.8372566720000001</v>
      </c>
      <c r="AK328">
        <v>2.9129155199999999</v>
      </c>
    </row>
    <row r="329" spans="1:37" x14ac:dyDescent="0.35">
      <c r="A329" t="s">
        <v>2420</v>
      </c>
      <c r="B329">
        <v>1.3450130899999999</v>
      </c>
      <c r="C329">
        <v>1.346365515</v>
      </c>
      <c r="D329">
        <v>1.3358754770000001</v>
      </c>
      <c r="E329">
        <v>1.3175309399999999</v>
      </c>
      <c r="F329">
        <v>1.31925625</v>
      </c>
      <c r="G329">
        <v>1.3425688870000001</v>
      </c>
      <c r="H329">
        <v>1.365416266</v>
      </c>
      <c r="I329">
        <v>1.392028689</v>
      </c>
      <c r="J329">
        <v>1.4211288989999999</v>
      </c>
      <c r="K329">
        <v>1.452279936</v>
      </c>
      <c r="L329">
        <v>1.4855701160000001</v>
      </c>
      <c r="M329">
        <v>1.5209089499999999</v>
      </c>
      <c r="N329">
        <v>1.5583790769999999</v>
      </c>
      <c r="O329">
        <v>1.5980733119999999</v>
      </c>
      <c r="P329">
        <v>1.640072156</v>
      </c>
      <c r="Q329">
        <v>1.6844532050000001</v>
      </c>
      <c r="R329">
        <v>1.7306220619999999</v>
      </c>
      <c r="S329">
        <v>1.7787292100000001</v>
      </c>
      <c r="T329">
        <v>1.8289760779999999</v>
      </c>
      <c r="U329">
        <v>1.881522428</v>
      </c>
      <c r="V329">
        <v>1.9363736869999999</v>
      </c>
      <c r="W329">
        <v>1.9930212190000001</v>
      </c>
      <c r="X329">
        <v>2.0516404150000001</v>
      </c>
      <c r="Y329">
        <v>2.1124415889999999</v>
      </c>
      <c r="Z329">
        <v>2.1755842699999999</v>
      </c>
      <c r="AA329">
        <v>2.2408243919999999</v>
      </c>
      <c r="AB329">
        <v>2.3048050550000001</v>
      </c>
      <c r="AC329">
        <v>2.3678787730000002</v>
      </c>
      <c r="AD329">
        <v>2.43067346</v>
      </c>
      <c r="AE329">
        <v>2.4936274539999999</v>
      </c>
      <c r="AF329">
        <v>2.557008524</v>
      </c>
      <c r="AG329">
        <v>2.623247433</v>
      </c>
      <c r="AH329">
        <v>2.692237832</v>
      </c>
      <c r="AI329">
        <v>2.7636506949999999</v>
      </c>
      <c r="AJ329">
        <v>2.8372566720000001</v>
      </c>
      <c r="AK329">
        <v>2.9129155199999999</v>
      </c>
    </row>
    <row r="330" spans="1:37" x14ac:dyDescent="0.35">
      <c r="A330" t="s">
        <v>2421</v>
      </c>
      <c r="B330">
        <v>1.51090101E-2</v>
      </c>
      <c r="C330">
        <v>1.5333527899999999E-2</v>
      </c>
      <c r="D330">
        <v>1.5399692E-2</v>
      </c>
      <c r="E330">
        <v>1.53714752E-2</v>
      </c>
      <c r="F330">
        <v>1.5563443499999999E-2</v>
      </c>
      <c r="G330">
        <v>1.6070751500000001E-2</v>
      </c>
      <c r="H330">
        <v>1.6467877299999999E-2</v>
      </c>
      <c r="I330">
        <v>1.68664312E-2</v>
      </c>
      <c r="J330">
        <v>1.7268001799999998E-2</v>
      </c>
      <c r="K330">
        <v>1.76772948E-2</v>
      </c>
      <c r="L330">
        <v>1.8100965600000001E-2</v>
      </c>
      <c r="M330">
        <v>1.8537706899999999E-2</v>
      </c>
      <c r="N330">
        <v>1.8991213999999999E-2</v>
      </c>
      <c r="O330">
        <v>1.9463581899999999E-2</v>
      </c>
      <c r="P330">
        <v>1.9956154300000001E-2</v>
      </c>
      <c r="Q330">
        <v>2.0469989099999999E-2</v>
      </c>
      <c r="R330">
        <v>2.0984301600000001E-2</v>
      </c>
      <c r="S330">
        <v>2.1513607300000001E-2</v>
      </c>
      <c r="T330">
        <v>2.20616301E-2</v>
      </c>
      <c r="U330">
        <v>2.2629801099999999E-2</v>
      </c>
      <c r="V330">
        <v>2.3217369500000001E-2</v>
      </c>
      <c r="W330">
        <v>2.3805416400000001E-2</v>
      </c>
      <c r="X330">
        <v>2.4408302199999999E-2</v>
      </c>
      <c r="Y330">
        <v>2.5029467600000001E-2</v>
      </c>
      <c r="Z330">
        <v>2.5670069300000001E-2</v>
      </c>
      <c r="AA330">
        <v>2.63257966E-2</v>
      </c>
      <c r="AB330">
        <v>2.6893547199999999E-2</v>
      </c>
      <c r="AC330">
        <v>2.7442779300000001E-2</v>
      </c>
      <c r="AD330">
        <v>2.7988798400000001E-2</v>
      </c>
      <c r="AE330">
        <v>2.8535593599999999E-2</v>
      </c>
      <c r="AF330">
        <v>2.9084584399999999E-2</v>
      </c>
      <c r="AG330">
        <v>2.970457E-2</v>
      </c>
      <c r="AH330">
        <v>3.0351518800000001E-2</v>
      </c>
      <c r="AI330">
        <v>3.10156904E-2</v>
      </c>
      <c r="AJ330">
        <v>3.1694369600000001E-2</v>
      </c>
      <c r="AK330">
        <v>3.23862553E-2</v>
      </c>
    </row>
    <row r="331" spans="1:37" x14ac:dyDescent="0.35">
      <c r="A331" t="s">
        <v>2422</v>
      </c>
      <c r="B331">
        <v>1.51090101E-2</v>
      </c>
      <c r="C331">
        <v>1.5333527899999999E-2</v>
      </c>
      <c r="D331">
        <v>1.5399692E-2</v>
      </c>
      <c r="E331">
        <v>1.53714752E-2</v>
      </c>
      <c r="F331">
        <v>1.5563443499999999E-2</v>
      </c>
      <c r="G331">
        <v>1.6070751500000001E-2</v>
      </c>
      <c r="H331">
        <v>1.6467877299999999E-2</v>
      </c>
      <c r="I331">
        <v>1.68664312E-2</v>
      </c>
      <c r="J331">
        <v>1.7268001799999998E-2</v>
      </c>
      <c r="K331">
        <v>1.76772948E-2</v>
      </c>
      <c r="L331">
        <v>1.8100965600000001E-2</v>
      </c>
      <c r="M331">
        <v>1.8537706899999999E-2</v>
      </c>
      <c r="N331">
        <v>1.8991213999999999E-2</v>
      </c>
      <c r="O331">
        <v>1.9463581899999999E-2</v>
      </c>
      <c r="P331">
        <v>1.9956154300000001E-2</v>
      </c>
      <c r="Q331">
        <v>2.0469989099999999E-2</v>
      </c>
      <c r="R331">
        <v>2.0984301600000001E-2</v>
      </c>
      <c r="S331">
        <v>2.1513607300000001E-2</v>
      </c>
      <c r="T331">
        <v>2.20616301E-2</v>
      </c>
      <c r="U331">
        <v>2.2629801099999999E-2</v>
      </c>
      <c r="V331">
        <v>2.3217369500000001E-2</v>
      </c>
      <c r="W331">
        <v>2.3805416400000001E-2</v>
      </c>
      <c r="X331">
        <v>2.4408302199999999E-2</v>
      </c>
      <c r="Y331">
        <v>2.5029467600000001E-2</v>
      </c>
      <c r="Z331">
        <v>2.5670069300000001E-2</v>
      </c>
      <c r="AA331">
        <v>2.63257966E-2</v>
      </c>
      <c r="AB331">
        <v>2.6893547199999999E-2</v>
      </c>
      <c r="AC331">
        <v>2.7442779300000001E-2</v>
      </c>
      <c r="AD331">
        <v>2.7988798400000001E-2</v>
      </c>
      <c r="AE331">
        <v>2.8535593599999999E-2</v>
      </c>
      <c r="AF331">
        <v>2.9084584399999999E-2</v>
      </c>
      <c r="AG331">
        <v>2.970457E-2</v>
      </c>
      <c r="AH331">
        <v>3.0351518800000001E-2</v>
      </c>
      <c r="AI331">
        <v>3.10156904E-2</v>
      </c>
      <c r="AJ331">
        <v>3.1694369600000001E-2</v>
      </c>
      <c r="AK331">
        <v>3.23862553E-2</v>
      </c>
    </row>
    <row r="332" spans="1:37" x14ac:dyDescent="0.35">
      <c r="A332" t="s">
        <v>2423</v>
      </c>
      <c r="B332">
        <v>0.15078873479999999</v>
      </c>
      <c r="C332">
        <v>0.15314851930000001</v>
      </c>
      <c r="D332">
        <v>0.15369532960000001</v>
      </c>
      <c r="E332">
        <v>0.15300051989999999</v>
      </c>
      <c r="F332">
        <v>0.1546538147</v>
      </c>
      <c r="G332">
        <v>0.15998467459999999</v>
      </c>
      <c r="H332">
        <v>0.1640164502</v>
      </c>
      <c r="I332">
        <v>0.1680458766</v>
      </c>
      <c r="J332">
        <v>0.17209775369999999</v>
      </c>
      <c r="K332">
        <v>0.1762224587</v>
      </c>
      <c r="L332">
        <v>0.18048984849999999</v>
      </c>
      <c r="M332">
        <v>0.18489094110000001</v>
      </c>
      <c r="N332">
        <v>0.1894656398</v>
      </c>
      <c r="O332">
        <v>0.19423703349999999</v>
      </c>
      <c r="P332">
        <v>0.1992201599</v>
      </c>
      <c r="Q332">
        <v>0.20442686030000001</v>
      </c>
      <c r="R332">
        <v>0.20965129299999999</v>
      </c>
      <c r="S332">
        <v>0.21503964289999999</v>
      </c>
      <c r="T332">
        <v>0.22062976710000001</v>
      </c>
      <c r="U332">
        <v>0.2264361624</v>
      </c>
      <c r="V332">
        <v>0.2324515019</v>
      </c>
      <c r="W332">
        <v>0.238486474</v>
      </c>
      <c r="X332">
        <v>0.24468492610000001</v>
      </c>
      <c r="Y332">
        <v>0.25108118550000003</v>
      </c>
      <c r="Z332">
        <v>0.25768641790000002</v>
      </c>
      <c r="AA332">
        <v>0.26445750019999997</v>
      </c>
      <c r="AB332">
        <v>0.27036034580000001</v>
      </c>
      <c r="AC332">
        <v>0.2760931526</v>
      </c>
      <c r="AD332">
        <v>0.28180904690000003</v>
      </c>
      <c r="AE332">
        <v>0.2875461856</v>
      </c>
      <c r="AF332">
        <v>0.29331635769999997</v>
      </c>
      <c r="AG332">
        <v>0.299808929</v>
      </c>
      <c r="AH332">
        <v>0.3065767298</v>
      </c>
      <c r="AI332">
        <v>0.31351962770000003</v>
      </c>
      <c r="AJ332">
        <v>0.32060963440000001</v>
      </c>
      <c r="AK332">
        <v>0.32783371300000003</v>
      </c>
    </row>
    <row r="333" spans="1:37" x14ac:dyDescent="0.35">
      <c r="A333" t="s">
        <v>2424</v>
      </c>
      <c r="B333">
        <v>0.15078873479999999</v>
      </c>
      <c r="C333">
        <v>0.15314851930000001</v>
      </c>
      <c r="D333">
        <v>0.15369532960000001</v>
      </c>
      <c r="E333">
        <v>0.15300051989999999</v>
      </c>
      <c r="F333">
        <v>0.1546538147</v>
      </c>
      <c r="G333">
        <v>0.15998467459999999</v>
      </c>
      <c r="H333">
        <v>0.1640164502</v>
      </c>
      <c r="I333">
        <v>0.1680458766</v>
      </c>
      <c r="J333">
        <v>0.17209775369999999</v>
      </c>
      <c r="K333">
        <v>0.1762224587</v>
      </c>
      <c r="L333">
        <v>0.18048984849999999</v>
      </c>
      <c r="M333">
        <v>0.18489094110000001</v>
      </c>
      <c r="N333">
        <v>0.1894656398</v>
      </c>
      <c r="O333">
        <v>0.19423703349999999</v>
      </c>
      <c r="P333">
        <v>0.1992201599</v>
      </c>
      <c r="Q333">
        <v>0.20442686030000001</v>
      </c>
      <c r="R333">
        <v>0.20965129299999999</v>
      </c>
      <c r="S333">
        <v>0.21503964289999999</v>
      </c>
      <c r="T333">
        <v>0.22062976710000001</v>
      </c>
      <c r="U333">
        <v>0.2264361624</v>
      </c>
      <c r="V333">
        <v>0.2324515019</v>
      </c>
      <c r="W333">
        <v>0.238486474</v>
      </c>
      <c r="X333">
        <v>0.24468492610000001</v>
      </c>
      <c r="Y333">
        <v>0.25108118550000003</v>
      </c>
      <c r="Z333">
        <v>0.25768641790000002</v>
      </c>
      <c r="AA333">
        <v>0.26445750019999997</v>
      </c>
      <c r="AB333">
        <v>0.27036034580000001</v>
      </c>
      <c r="AC333">
        <v>0.2760931526</v>
      </c>
      <c r="AD333">
        <v>0.28180904690000003</v>
      </c>
      <c r="AE333">
        <v>0.2875461856</v>
      </c>
      <c r="AF333">
        <v>0.29331635769999997</v>
      </c>
      <c r="AG333">
        <v>0.299808929</v>
      </c>
      <c r="AH333">
        <v>0.3065767298</v>
      </c>
      <c r="AI333">
        <v>0.31351962770000003</v>
      </c>
      <c r="AJ333">
        <v>0.32060963440000001</v>
      </c>
      <c r="AK333">
        <v>0.32783371300000003</v>
      </c>
    </row>
    <row r="334" spans="1:37" x14ac:dyDescent="0.35">
      <c r="A334" t="s">
        <v>2425</v>
      </c>
      <c r="B334">
        <v>8.8482701900000002E-3</v>
      </c>
      <c r="C334">
        <v>9.0422231399999997E-3</v>
      </c>
      <c r="D334">
        <v>9.2055001500000004E-3</v>
      </c>
      <c r="E334">
        <v>9.3710092499999995E-3</v>
      </c>
      <c r="F334">
        <v>9.6306416999999995E-3</v>
      </c>
      <c r="G334">
        <v>9.9474466300000005E-3</v>
      </c>
      <c r="H334">
        <v>1.02703355E-2</v>
      </c>
      <c r="I334">
        <v>1.06128305E-2</v>
      </c>
      <c r="J334">
        <v>1.09683244E-2</v>
      </c>
      <c r="K334">
        <v>1.13372547E-2</v>
      </c>
      <c r="L334">
        <v>1.17203307E-2</v>
      </c>
      <c r="M334">
        <v>1.21146103E-2</v>
      </c>
      <c r="N334">
        <v>1.2524117600000001E-2</v>
      </c>
      <c r="O334">
        <v>1.2950083899999999E-2</v>
      </c>
      <c r="P334">
        <v>1.33933869E-2</v>
      </c>
      <c r="Q334">
        <v>1.3854850700000001E-2</v>
      </c>
      <c r="R334">
        <v>1.4293587E-2</v>
      </c>
      <c r="S334">
        <v>1.47444089E-2</v>
      </c>
      <c r="T334">
        <v>1.5211765299999999E-2</v>
      </c>
      <c r="U334">
        <v>1.56965575E-2</v>
      </c>
      <c r="V334">
        <v>1.6199422599999999E-2</v>
      </c>
      <c r="W334">
        <v>1.6679453800000001E-2</v>
      </c>
      <c r="X334">
        <v>1.7171093299999999E-2</v>
      </c>
      <c r="Y334">
        <v>1.7678504899999999E-2</v>
      </c>
      <c r="Z334">
        <v>1.8202339599999999E-2</v>
      </c>
      <c r="AA334">
        <v>1.87432311E-2</v>
      </c>
      <c r="AB334">
        <v>1.9099307100000001E-2</v>
      </c>
      <c r="AC334">
        <v>1.94398299E-2</v>
      </c>
      <c r="AD334">
        <v>1.9783484699999999E-2</v>
      </c>
      <c r="AE334">
        <v>2.0131513899999998E-2</v>
      </c>
      <c r="AF334">
        <v>2.0483364800000001E-2</v>
      </c>
      <c r="AG334">
        <v>2.0965523699999999E-2</v>
      </c>
      <c r="AH334">
        <v>2.1470368600000001E-2</v>
      </c>
      <c r="AI334">
        <v>2.1985719899999999E-2</v>
      </c>
      <c r="AJ334">
        <v>2.2510445600000002E-2</v>
      </c>
      <c r="AK334">
        <v>2.30446097E-2</v>
      </c>
    </row>
    <row r="335" spans="1:37" x14ac:dyDescent="0.35">
      <c r="A335" t="s">
        <v>2426</v>
      </c>
      <c r="B335">
        <v>8.8482701900000002E-3</v>
      </c>
      <c r="C335">
        <v>9.0422231399999997E-3</v>
      </c>
      <c r="D335">
        <v>9.2055001500000004E-3</v>
      </c>
      <c r="E335">
        <v>9.3710092499999995E-3</v>
      </c>
      <c r="F335">
        <v>9.6306416999999995E-3</v>
      </c>
      <c r="G335">
        <v>9.9474466300000005E-3</v>
      </c>
      <c r="H335">
        <v>1.02703355E-2</v>
      </c>
      <c r="I335">
        <v>1.06128305E-2</v>
      </c>
      <c r="J335">
        <v>1.09683244E-2</v>
      </c>
      <c r="K335">
        <v>1.13372547E-2</v>
      </c>
      <c r="L335">
        <v>1.17203307E-2</v>
      </c>
      <c r="M335">
        <v>1.21146103E-2</v>
      </c>
      <c r="N335">
        <v>1.2524117600000001E-2</v>
      </c>
      <c r="O335">
        <v>1.2950083899999999E-2</v>
      </c>
      <c r="P335">
        <v>1.33933869E-2</v>
      </c>
      <c r="Q335">
        <v>1.3854850700000001E-2</v>
      </c>
      <c r="R335">
        <v>1.4293587E-2</v>
      </c>
      <c r="S335">
        <v>1.47444089E-2</v>
      </c>
      <c r="T335">
        <v>1.5211765299999999E-2</v>
      </c>
      <c r="U335">
        <v>1.56965575E-2</v>
      </c>
      <c r="V335">
        <v>1.6199422599999999E-2</v>
      </c>
      <c r="W335">
        <v>1.6679453800000001E-2</v>
      </c>
      <c r="X335">
        <v>1.7171093299999999E-2</v>
      </c>
      <c r="Y335">
        <v>1.7678504899999999E-2</v>
      </c>
      <c r="Z335">
        <v>1.8202339599999999E-2</v>
      </c>
      <c r="AA335">
        <v>1.87432311E-2</v>
      </c>
      <c r="AB335">
        <v>1.9099307100000001E-2</v>
      </c>
      <c r="AC335">
        <v>1.94398299E-2</v>
      </c>
      <c r="AD335">
        <v>1.9783484699999999E-2</v>
      </c>
      <c r="AE335">
        <v>2.0131513899999998E-2</v>
      </c>
      <c r="AF335">
        <v>2.0483364800000001E-2</v>
      </c>
      <c r="AG335">
        <v>2.0965523699999999E-2</v>
      </c>
      <c r="AH335">
        <v>2.1470368600000001E-2</v>
      </c>
      <c r="AI335">
        <v>2.1985719899999999E-2</v>
      </c>
      <c r="AJ335">
        <v>2.2510445600000002E-2</v>
      </c>
      <c r="AK335">
        <v>2.30446097E-2</v>
      </c>
    </row>
    <row r="336" spans="1:37" x14ac:dyDescent="0.35">
      <c r="A336" t="s">
        <v>2427</v>
      </c>
      <c r="B336">
        <v>0.1164690595</v>
      </c>
      <c r="C336">
        <v>0.1175325017</v>
      </c>
      <c r="D336">
        <v>0.11733958949999999</v>
      </c>
      <c r="E336">
        <v>0.11586041749999999</v>
      </c>
      <c r="F336">
        <v>0.1164088044</v>
      </c>
      <c r="G336">
        <v>0.120085072</v>
      </c>
      <c r="H336">
        <v>0.1235937095</v>
      </c>
      <c r="I336">
        <v>0.12728464</v>
      </c>
      <c r="J336">
        <v>0.13123066450000001</v>
      </c>
      <c r="K336">
        <v>0.13543791760000001</v>
      </c>
      <c r="L336">
        <v>0.1399430029</v>
      </c>
      <c r="M336">
        <v>0.14468633650000001</v>
      </c>
      <c r="N336">
        <v>0.14969558229999999</v>
      </c>
      <c r="O336">
        <v>0.15498087129999999</v>
      </c>
      <c r="P336">
        <v>0.16054948420000001</v>
      </c>
      <c r="Q336">
        <v>0.1664099544</v>
      </c>
      <c r="R336">
        <v>0.17227390109999999</v>
      </c>
      <c r="S336">
        <v>0.17836290569999999</v>
      </c>
      <c r="T336">
        <v>0.18471615159999999</v>
      </c>
      <c r="U336">
        <v>0.1913492329</v>
      </c>
      <c r="V336">
        <v>0.19824959319999999</v>
      </c>
      <c r="W336">
        <v>0.205161538</v>
      </c>
      <c r="X336">
        <v>0.21230756510000001</v>
      </c>
      <c r="Y336">
        <v>0.2197259583</v>
      </c>
      <c r="Z336">
        <v>0.22743125519999999</v>
      </c>
      <c r="AA336">
        <v>0.23535275280000001</v>
      </c>
      <c r="AB336">
        <v>0.2420529532</v>
      </c>
      <c r="AC336">
        <v>0.2486146021</v>
      </c>
      <c r="AD336">
        <v>0.2551901748</v>
      </c>
      <c r="AE336">
        <v>0.26181118180000001</v>
      </c>
      <c r="AF336">
        <v>0.26849256529999999</v>
      </c>
      <c r="AG336">
        <v>0.2762228498</v>
      </c>
      <c r="AH336">
        <v>0.28431303600000002</v>
      </c>
      <c r="AI336">
        <v>0.29267060189999999</v>
      </c>
      <c r="AJ336">
        <v>0.30127788449999998</v>
      </c>
      <c r="AK336">
        <v>0.31012394310000002</v>
      </c>
    </row>
    <row r="337" spans="1:37" x14ac:dyDescent="0.35">
      <c r="A337" t="s">
        <v>2428</v>
      </c>
      <c r="B337">
        <v>0.1164690595</v>
      </c>
      <c r="C337">
        <v>0.1175325017</v>
      </c>
      <c r="D337">
        <v>0.11733958949999999</v>
      </c>
      <c r="E337">
        <v>0.11586041749999999</v>
      </c>
      <c r="F337">
        <v>0.1164088044</v>
      </c>
      <c r="G337">
        <v>0.120085072</v>
      </c>
      <c r="H337">
        <v>0.1235937095</v>
      </c>
      <c r="I337">
        <v>0.12728464</v>
      </c>
      <c r="J337">
        <v>0.13123066450000001</v>
      </c>
      <c r="K337">
        <v>0.13543791760000001</v>
      </c>
      <c r="L337">
        <v>0.1399430029</v>
      </c>
      <c r="M337">
        <v>0.14468633650000001</v>
      </c>
      <c r="N337">
        <v>0.14969558229999999</v>
      </c>
      <c r="O337">
        <v>0.15498087129999999</v>
      </c>
      <c r="P337">
        <v>0.16054948420000001</v>
      </c>
      <c r="Q337">
        <v>0.1664099544</v>
      </c>
      <c r="R337">
        <v>0.17227390109999999</v>
      </c>
      <c r="S337">
        <v>0.17836290569999999</v>
      </c>
      <c r="T337">
        <v>0.18471615159999999</v>
      </c>
      <c r="U337">
        <v>0.1913492329</v>
      </c>
      <c r="V337">
        <v>0.19824959319999999</v>
      </c>
      <c r="W337">
        <v>0.205161538</v>
      </c>
      <c r="X337">
        <v>0.21230756510000001</v>
      </c>
      <c r="Y337">
        <v>0.2197259583</v>
      </c>
      <c r="Z337">
        <v>0.22743125519999999</v>
      </c>
      <c r="AA337">
        <v>0.23535275280000001</v>
      </c>
      <c r="AB337">
        <v>0.2420529532</v>
      </c>
      <c r="AC337">
        <v>0.2486146021</v>
      </c>
      <c r="AD337">
        <v>0.2551901748</v>
      </c>
      <c r="AE337">
        <v>0.26181118180000001</v>
      </c>
      <c r="AF337">
        <v>0.26849256529999999</v>
      </c>
      <c r="AG337">
        <v>0.2762228498</v>
      </c>
      <c r="AH337">
        <v>0.28431303600000002</v>
      </c>
      <c r="AI337">
        <v>0.29267060189999999</v>
      </c>
      <c r="AJ337">
        <v>0.30127788449999998</v>
      </c>
      <c r="AK337">
        <v>0.31012394310000002</v>
      </c>
    </row>
    <row r="338" spans="1:37" x14ac:dyDescent="0.35">
      <c r="A338" t="s">
        <v>2429</v>
      </c>
      <c r="B338">
        <v>15.723249790000001</v>
      </c>
      <c r="C338">
        <v>15.86138614</v>
      </c>
      <c r="D338">
        <v>15.82608735</v>
      </c>
      <c r="E338">
        <v>15.69799428</v>
      </c>
      <c r="F338">
        <v>15.84174522</v>
      </c>
      <c r="G338">
        <v>16.306050089999999</v>
      </c>
      <c r="H338">
        <v>16.683974540000001</v>
      </c>
      <c r="I338">
        <v>17.082503590000002</v>
      </c>
      <c r="J338">
        <v>17.489698539999999</v>
      </c>
      <c r="K338">
        <v>17.908228810000001</v>
      </c>
      <c r="L338">
        <v>18.34574954</v>
      </c>
      <c r="M338">
        <v>18.799576550000001</v>
      </c>
      <c r="N338">
        <v>19.2727951</v>
      </c>
      <c r="O338">
        <v>19.767085519999998</v>
      </c>
      <c r="P338">
        <v>20.283457689999999</v>
      </c>
      <c r="Q338">
        <v>20.82279655</v>
      </c>
      <c r="R338">
        <v>21.367314459999999</v>
      </c>
      <c r="S338">
        <v>21.929020380000001</v>
      </c>
      <c r="T338">
        <v>22.511821149999999</v>
      </c>
      <c r="U338">
        <v>23.117423160000001</v>
      </c>
      <c r="V338">
        <v>23.74414483</v>
      </c>
      <c r="W338">
        <v>24.37728714</v>
      </c>
      <c r="X338">
        <v>25.028679239999999</v>
      </c>
      <c r="Y338">
        <v>25.70198289</v>
      </c>
      <c r="Z338">
        <v>26.398682059999999</v>
      </c>
      <c r="AA338">
        <v>27.111335919999998</v>
      </c>
      <c r="AB338">
        <v>27.753153659999999</v>
      </c>
      <c r="AC338">
        <v>28.37976776</v>
      </c>
      <c r="AD338">
        <v>29.006884549999999</v>
      </c>
      <c r="AE338">
        <v>29.639710990000001</v>
      </c>
      <c r="AF338">
        <v>30.280396369999998</v>
      </c>
      <c r="AG338">
        <v>30.989233349999999</v>
      </c>
      <c r="AH338">
        <v>31.731397189999999</v>
      </c>
      <c r="AI338">
        <v>32.497149110000002</v>
      </c>
      <c r="AJ338">
        <v>33.283215830000003</v>
      </c>
      <c r="AK338">
        <v>34.087946109999997</v>
      </c>
    </row>
    <row r="339" spans="1:37" x14ac:dyDescent="0.35">
      <c r="A339" t="s">
        <v>2430</v>
      </c>
      <c r="B339">
        <v>15.723249790000001</v>
      </c>
      <c r="C339">
        <v>15.86138614</v>
      </c>
      <c r="D339">
        <v>15.82608735</v>
      </c>
      <c r="E339">
        <v>15.69799428</v>
      </c>
      <c r="F339">
        <v>15.84174522</v>
      </c>
      <c r="G339">
        <v>16.306050089999999</v>
      </c>
      <c r="H339">
        <v>16.683974540000001</v>
      </c>
      <c r="I339">
        <v>17.082503590000002</v>
      </c>
      <c r="J339">
        <v>17.489698539999999</v>
      </c>
      <c r="K339">
        <v>17.908228810000001</v>
      </c>
      <c r="L339">
        <v>18.34574954</v>
      </c>
      <c r="M339">
        <v>18.799576550000001</v>
      </c>
      <c r="N339">
        <v>19.2727951</v>
      </c>
      <c r="O339">
        <v>19.767085519999998</v>
      </c>
      <c r="P339">
        <v>20.283457689999999</v>
      </c>
      <c r="Q339">
        <v>20.82279655</v>
      </c>
      <c r="R339">
        <v>21.367314459999999</v>
      </c>
      <c r="S339">
        <v>21.929020380000001</v>
      </c>
      <c r="T339">
        <v>22.511821149999999</v>
      </c>
      <c r="U339">
        <v>23.117423160000001</v>
      </c>
      <c r="V339">
        <v>23.74414483</v>
      </c>
      <c r="W339">
        <v>24.37728714</v>
      </c>
      <c r="X339">
        <v>25.028679239999999</v>
      </c>
      <c r="Y339">
        <v>25.70198289</v>
      </c>
      <c r="Z339">
        <v>26.398682059999999</v>
      </c>
      <c r="AA339">
        <v>27.111335919999998</v>
      </c>
      <c r="AB339">
        <v>27.753153659999999</v>
      </c>
      <c r="AC339">
        <v>28.37976776</v>
      </c>
      <c r="AD339">
        <v>29.006884549999999</v>
      </c>
      <c r="AE339">
        <v>29.639710990000001</v>
      </c>
      <c r="AF339">
        <v>30.280396369999998</v>
      </c>
      <c r="AG339">
        <v>30.989233349999999</v>
      </c>
      <c r="AH339">
        <v>31.731397189999999</v>
      </c>
      <c r="AI339">
        <v>32.497149110000002</v>
      </c>
      <c r="AJ339">
        <v>33.283215830000003</v>
      </c>
      <c r="AK339">
        <v>34.087946109999997</v>
      </c>
    </row>
    <row r="340" spans="1:37" x14ac:dyDescent="0.35">
      <c r="A340" t="s">
        <v>2431</v>
      </c>
      <c r="B340">
        <v>7.2927777120000004</v>
      </c>
      <c r="C340">
        <v>7.3455310139999996</v>
      </c>
      <c r="D340">
        <v>7.3127727460000003</v>
      </c>
      <c r="E340">
        <v>7.2383743259999997</v>
      </c>
      <c r="F340">
        <v>7.2826179040000003</v>
      </c>
      <c r="G340">
        <v>7.4551600410000001</v>
      </c>
      <c r="H340">
        <v>7.5705016299999999</v>
      </c>
      <c r="I340">
        <v>7.6895377680000001</v>
      </c>
      <c r="J340">
        <v>7.8082317489999999</v>
      </c>
      <c r="K340">
        <v>7.9277027750000002</v>
      </c>
      <c r="L340">
        <v>8.0499123770000001</v>
      </c>
      <c r="M340">
        <v>8.1755598430000003</v>
      </c>
      <c r="N340">
        <v>8.3056526549999994</v>
      </c>
      <c r="O340">
        <v>8.4408239470000002</v>
      </c>
      <c r="P340">
        <v>8.5815088730000006</v>
      </c>
      <c r="Q340">
        <v>8.7280697069999995</v>
      </c>
      <c r="R340">
        <v>8.8795312109999998</v>
      </c>
      <c r="S340">
        <v>9.0372393080000002</v>
      </c>
      <c r="T340">
        <v>9.2017289439999992</v>
      </c>
      <c r="U340">
        <v>9.3731880679999993</v>
      </c>
      <c r="V340">
        <v>9.5513365280000002</v>
      </c>
      <c r="W340">
        <v>9.7351767949999992</v>
      </c>
      <c r="X340">
        <v>9.9257292469999996</v>
      </c>
      <c r="Y340">
        <v>10.12329051</v>
      </c>
      <c r="Z340">
        <v>10.327861159999999</v>
      </c>
      <c r="AA340">
        <v>10.5383434</v>
      </c>
      <c r="AB340">
        <v>10.748358039999999</v>
      </c>
      <c r="AC340">
        <v>10.96279008</v>
      </c>
      <c r="AD340">
        <v>11.18305501</v>
      </c>
      <c r="AE340">
        <v>11.40925255</v>
      </c>
      <c r="AF340">
        <v>11.64101469</v>
      </c>
      <c r="AG340">
        <v>11.88215022</v>
      </c>
      <c r="AH340">
        <v>12.128868430000001</v>
      </c>
      <c r="AI340">
        <v>12.379687479999999</v>
      </c>
      <c r="AJ340">
        <v>12.63405369</v>
      </c>
      <c r="AK340">
        <v>12.89175169</v>
      </c>
    </row>
    <row r="341" spans="1:37" x14ac:dyDescent="0.35">
      <c r="A341" t="s">
        <v>2432</v>
      </c>
      <c r="B341">
        <v>7.2927777120000004</v>
      </c>
      <c r="C341">
        <v>7.3455310139999996</v>
      </c>
      <c r="D341">
        <v>7.3127727460000003</v>
      </c>
      <c r="E341">
        <v>7.2383743259999997</v>
      </c>
      <c r="F341">
        <v>7.2826179040000003</v>
      </c>
      <c r="G341">
        <v>7.4551600410000001</v>
      </c>
      <c r="H341">
        <v>7.5705016299999999</v>
      </c>
      <c r="I341">
        <v>7.6895377680000001</v>
      </c>
      <c r="J341">
        <v>7.8082317489999999</v>
      </c>
      <c r="K341">
        <v>7.9277027750000002</v>
      </c>
      <c r="L341">
        <v>8.0499123770000001</v>
      </c>
      <c r="M341">
        <v>8.1755598430000003</v>
      </c>
      <c r="N341">
        <v>8.3056526549999994</v>
      </c>
      <c r="O341">
        <v>8.4408239470000002</v>
      </c>
      <c r="P341">
        <v>8.5815088730000006</v>
      </c>
      <c r="Q341">
        <v>8.7280697069999995</v>
      </c>
      <c r="R341">
        <v>8.8795312109999998</v>
      </c>
      <c r="S341">
        <v>9.0372393080000002</v>
      </c>
      <c r="T341">
        <v>9.2017289439999992</v>
      </c>
      <c r="U341">
        <v>9.3731880679999993</v>
      </c>
      <c r="V341">
        <v>9.5513365280000002</v>
      </c>
      <c r="W341">
        <v>9.7351767949999992</v>
      </c>
      <c r="X341">
        <v>9.9257292469999996</v>
      </c>
      <c r="Y341">
        <v>10.12329051</v>
      </c>
      <c r="Z341">
        <v>10.327861159999999</v>
      </c>
      <c r="AA341">
        <v>10.5383434</v>
      </c>
      <c r="AB341">
        <v>10.748358039999999</v>
      </c>
      <c r="AC341">
        <v>10.96279008</v>
      </c>
      <c r="AD341">
        <v>11.18305501</v>
      </c>
      <c r="AE341">
        <v>11.40925255</v>
      </c>
      <c r="AF341">
        <v>11.64101469</v>
      </c>
      <c r="AG341">
        <v>11.88215022</v>
      </c>
      <c r="AH341">
        <v>12.128868430000001</v>
      </c>
      <c r="AI341">
        <v>12.379687479999999</v>
      </c>
      <c r="AJ341">
        <v>12.63405369</v>
      </c>
      <c r="AK341">
        <v>12.89175169</v>
      </c>
    </row>
    <row r="342" spans="1:37" x14ac:dyDescent="0.35">
      <c r="A342" t="s">
        <v>2433</v>
      </c>
      <c r="B342">
        <v>0.1746648341</v>
      </c>
      <c r="C342">
        <v>0.17639936489999999</v>
      </c>
      <c r="D342">
        <v>0.1767398204</v>
      </c>
      <c r="E342">
        <v>0.17634330009999999</v>
      </c>
      <c r="F342">
        <v>0.1782543311</v>
      </c>
      <c r="G342">
        <v>0.18329649170000001</v>
      </c>
      <c r="H342">
        <v>0.18789670119999999</v>
      </c>
      <c r="I342">
        <v>0.19275519999999999</v>
      </c>
      <c r="J342">
        <v>0.19776909340000001</v>
      </c>
      <c r="K342">
        <v>0.2029429412</v>
      </c>
      <c r="L342">
        <v>0.20832800269999999</v>
      </c>
      <c r="M342">
        <v>0.21390144859999999</v>
      </c>
      <c r="N342">
        <v>0.219702961</v>
      </c>
      <c r="O342">
        <v>0.2257556413</v>
      </c>
      <c r="P342">
        <v>0.23207460460000001</v>
      </c>
      <c r="Q342">
        <v>0.23867211799999999</v>
      </c>
      <c r="R342">
        <v>0.2452377916</v>
      </c>
      <c r="S342">
        <v>0.25198621339999999</v>
      </c>
      <c r="T342">
        <v>0.25897976880000001</v>
      </c>
      <c r="U342">
        <v>0.26624031170000001</v>
      </c>
      <c r="V342">
        <v>0.2737627547</v>
      </c>
      <c r="W342">
        <v>0.2812524851</v>
      </c>
      <c r="X342">
        <v>0.28892327759999997</v>
      </c>
      <c r="Y342">
        <v>0.29683447800000001</v>
      </c>
      <c r="Z342">
        <v>0.30500478489999999</v>
      </c>
      <c r="AA342">
        <v>0.31339246609999999</v>
      </c>
      <c r="AB342">
        <v>0.32044955590000002</v>
      </c>
      <c r="AC342">
        <v>0.32720523810000002</v>
      </c>
      <c r="AD342">
        <v>0.33392948500000003</v>
      </c>
      <c r="AE342">
        <v>0.34069228730000001</v>
      </c>
      <c r="AF342">
        <v>0.3475142189</v>
      </c>
      <c r="AG342">
        <v>0.35540577400000001</v>
      </c>
      <c r="AH342">
        <v>0.36371507739999998</v>
      </c>
      <c r="AI342">
        <v>0.37227022040000002</v>
      </c>
      <c r="AJ342">
        <v>0.38102496540000003</v>
      </c>
      <c r="AK342">
        <v>0.38996286260000002</v>
      </c>
    </row>
    <row r="343" spans="1:37" x14ac:dyDescent="0.35">
      <c r="A343" t="s">
        <v>2434</v>
      </c>
      <c r="B343">
        <v>0.1746648341</v>
      </c>
      <c r="C343">
        <v>0.17639936489999999</v>
      </c>
      <c r="D343">
        <v>0.1767398204</v>
      </c>
      <c r="E343">
        <v>0.17634330009999999</v>
      </c>
      <c r="F343">
        <v>0.1782543311</v>
      </c>
      <c r="G343">
        <v>0.18329649170000001</v>
      </c>
      <c r="H343">
        <v>0.18789670119999999</v>
      </c>
      <c r="I343">
        <v>0.19275519999999999</v>
      </c>
      <c r="J343">
        <v>0.19776909340000001</v>
      </c>
      <c r="K343">
        <v>0.2029429412</v>
      </c>
      <c r="L343">
        <v>0.20832800269999999</v>
      </c>
      <c r="M343">
        <v>0.21390144859999999</v>
      </c>
      <c r="N343">
        <v>0.219702961</v>
      </c>
      <c r="O343">
        <v>0.2257556413</v>
      </c>
      <c r="P343">
        <v>0.23207460460000001</v>
      </c>
      <c r="Q343">
        <v>0.23867211799999999</v>
      </c>
      <c r="R343">
        <v>0.2452377916</v>
      </c>
      <c r="S343">
        <v>0.25198621339999999</v>
      </c>
      <c r="T343">
        <v>0.25897976880000001</v>
      </c>
      <c r="U343">
        <v>0.26624031170000001</v>
      </c>
      <c r="V343">
        <v>0.2737627547</v>
      </c>
      <c r="W343">
        <v>0.2812524851</v>
      </c>
      <c r="X343">
        <v>0.28892327759999997</v>
      </c>
      <c r="Y343">
        <v>0.29683447800000001</v>
      </c>
      <c r="Z343">
        <v>0.30500478489999999</v>
      </c>
      <c r="AA343">
        <v>0.31339246609999999</v>
      </c>
      <c r="AB343">
        <v>0.32044955590000002</v>
      </c>
      <c r="AC343">
        <v>0.32720523810000002</v>
      </c>
      <c r="AD343">
        <v>0.33392948500000003</v>
      </c>
      <c r="AE343">
        <v>0.34069228730000001</v>
      </c>
      <c r="AF343">
        <v>0.3475142189</v>
      </c>
      <c r="AG343">
        <v>0.35540577400000001</v>
      </c>
      <c r="AH343">
        <v>0.36371507739999998</v>
      </c>
      <c r="AI343">
        <v>0.37227022040000002</v>
      </c>
      <c r="AJ343">
        <v>0.38102496540000003</v>
      </c>
      <c r="AK343">
        <v>0.38996286260000002</v>
      </c>
    </row>
    <row r="344" spans="1:37" x14ac:dyDescent="0.35">
      <c r="A344" t="s">
        <v>2435</v>
      </c>
      <c r="B344">
        <v>0.52363076710000001</v>
      </c>
      <c r="C344">
        <v>0.52309773459999998</v>
      </c>
      <c r="D344">
        <v>0.52473315750000005</v>
      </c>
      <c r="E344">
        <v>0.52877929089999998</v>
      </c>
      <c r="F344">
        <v>0.53389341769999998</v>
      </c>
      <c r="G344">
        <v>0.53333201679999998</v>
      </c>
      <c r="H344">
        <v>0.54255398119999998</v>
      </c>
      <c r="I344">
        <v>0.55232482159999996</v>
      </c>
      <c r="J344">
        <v>0.56241452199999997</v>
      </c>
      <c r="K344">
        <v>0.57270844359999995</v>
      </c>
      <c r="L344">
        <v>0.58326471749999997</v>
      </c>
      <c r="M344">
        <v>0.59400228300000002</v>
      </c>
      <c r="N344">
        <v>0.60499354589999998</v>
      </c>
      <c r="O344">
        <v>0.61628129359999995</v>
      </c>
      <c r="P344">
        <v>0.62788885630000002</v>
      </c>
      <c r="Q344">
        <v>0.63982986809999998</v>
      </c>
      <c r="R344">
        <v>0.65150466470000001</v>
      </c>
      <c r="S344">
        <v>0.6633145936</v>
      </c>
      <c r="T344">
        <v>0.67537176580000002</v>
      </c>
      <c r="U344">
        <v>0.68770573700000004</v>
      </c>
      <c r="V344">
        <v>0.70028855980000004</v>
      </c>
      <c r="W344">
        <v>0.71257389130000004</v>
      </c>
      <c r="X344">
        <v>0.72496103190000005</v>
      </c>
      <c r="Y344">
        <v>0.73756002669999998</v>
      </c>
      <c r="Z344">
        <v>0.75040015599999998</v>
      </c>
      <c r="AA344">
        <v>0.76338084819999996</v>
      </c>
      <c r="AB344">
        <v>0.77368914099999997</v>
      </c>
      <c r="AC344">
        <v>0.78326595919999997</v>
      </c>
      <c r="AD344">
        <v>0.79264576369999995</v>
      </c>
      <c r="AE344">
        <v>0.8019637449</v>
      </c>
      <c r="AF344">
        <v>0.81126607920000005</v>
      </c>
      <c r="AG344">
        <v>0.82237931279999998</v>
      </c>
      <c r="AH344">
        <v>0.83411471540000004</v>
      </c>
      <c r="AI344">
        <v>0.84615461930000002</v>
      </c>
      <c r="AJ344">
        <v>0.85842857220000002</v>
      </c>
      <c r="AK344">
        <v>0.8709194831</v>
      </c>
    </row>
    <row r="345" spans="1:37" x14ac:dyDescent="0.35">
      <c r="A345" t="s">
        <v>2436</v>
      </c>
      <c r="B345">
        <v>0.52363076710000001</v>
      </c>
      <c r="C345">
        <v>0.52309773459999998</v>
      </c>
      <c r="D345">
        <v>0.52473315750000005</v>
      </c>
      <c r="E345">
        <v>0.52877929089999998</v>
      </c>
      <c r="F345">
        <v>0.53389341769999998</v>
      </c>
      <c r="G345">
        <v>0.53333201679999998</v>
      </c>
      <c r="H345">
        <v>0.54255398119999998</v>
      </c>
      <c r="I345">
        <v>0.55232482159999996</v>
      </c>
      <c r="J345">
        <v>0.56241452199999997</v>
      </c>
      <c r="K345">
        <v>0.57270844359999995</v>
      </c>
      <c r="L345">
        <v>0.58326471749999997</v>
      </c>
      <c r="M345">
        <v>0.59400228300000002</v>
      </c>
      <c r="N345">
        <v>0.60499354589999998</v>
      </c>
      <c r="O345">
        <v>0.61628129359999995</v>
      </c>
      <c r="P345">
        <v>0.62788885630000002</v>
      </c>
      <c r="Q345">
        <v>0.63982986809999998</v>
      </c>
      <c r="R345">
        <v>0.65150466470000001</v>
      </c>
      <c r="S345">
        <v>0.6633145936</v>
      </c>
      <c r="T345">
        <v>0.67537176580000002</v>
      </c>
      <c r="U345">
        <v>0.68770573700000004</v>
      </c>
      <c r="V345">
        <v>0.70028855980000004</v>
      </c>
      <c r="W345">
        <v>0.71257389130000004</v>
      </c>
      <c r="X345">
        <v>0.72496103190000005</v>
      </c>
      <c r="Y345">
        <v>0.73756002669999998</v>
      </c>
      <c r="Z345">
        <v>0.75040015599999998</v>
      </c>
      <c r="AA345">
        <v>0.76338084819999996</v>
      </c>
      <c r="AB345">
        <v>0.77368914099999997</v>
      </c>
      <c r="AC345">
        <v>0.78326595919999997</v>
      </c>
      <c r="AD345">
        <v>0.79264576369999995</v>
      </c>
      <c r="AE345">
        <v>0.8019637449</v>
      </c>
      <c r="AF345">
        <v>0.81126607920000005</v>
      </c>
      <c r="AG345">
        <v>0.82237931279999998</v>
      </c>
      <c r="AH345">
        <v>0.83411471540000004</v>
      </c>
      <c r="AI345">
        <v>0.84615461930000002</v>
      </c>
      <c r="AJ345">
        <v>0.85842857220000002</v>
      </c>
      <c r="AK345">
        <v>0.8709194831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7.6812449599999999E-2</v>
      </c>
      <c r="C354">
        <v>7.7342318399999999E-2</v>
      </c>
      <c r="D354">
        <v>7.7334791200000003E-2</v>
      </c>
      <c r="E354">
        <v>7.7303794100000003E-2</v>
      </c>
      <c r="F354">
        <v>7.7791823900000001E-2</v>
      </c>
      <c r="G354">
        <v>7.8802290699999999E-2</v>
      </c>
      <c r="H354">
        <v>7.9890373099999995E-2</v>
      </c>
      <c r="I354">
        <v>8.1022130299999995E-2</v>
      </c>
      <c r="J354">
        <v>8.2179044500000006E-2</v>
      </c>
      <c r="K354">
        <v>8.3363935599999994E-2</v>
      </c>
      <c r="L354">
        <v>8.4602140399999998E-2</v>
      </c>
      <c r="M354">
        <v>8.5873919199999996E-2</v>
      </c>
      <c r="N354">
        <v>8.7191939199999999E-2</v>
      </c>
      <c r="O354">
        <v>8.8564636399999994E-2</v>
      </c>
      <c r="P354">
        <v>8.9996901500000004E-2</v>
      </c>
      <c r="Q354">
        <v>9.1492047500000007E-2</v>
      </c>
      <c r="R354">
        <v>9.2969021600000007E-2</v>
      </c>
      <c r="S354">
        <v>9.44832273E-2</v>
      </c>
      <c r="T354">
        <v>9.60530463E-2</v>
      </c>
      <c r="U354">
        <v>9.7684398699999994E-2</v>
      </c>
      <c r="V354">
        <v>9.9368512899999997E-2</v>
      </c>
      <c r="W354">
        <v>0.1010390189</v>
      </c>
      <c r="X354">
        <v>0.102749118</v>
      </c>
      <c r="Y354">
        <v>0.104514774</v>
      </c>
      <c r="Z354">
        <v>0.1063404053</v>
      </c>
      <c r="AA354">
        <v>0.10819569800000001</v>
      </c>
      <c r="AB354">
        <v>0.1097069846</v>
      </c>
      <c r="AC354">
        <v>0.1111353645</v>
      </c>
      <c r="AD354">
        <v>0.1125606238</v>
      </c>
      <c r="AE354">
        <v>0.1140035963</v>
      </c>
      <c r="AF354">
        <v>0.1154694996</v>
      </c>
      <c r="AG354">
        <v>0.11720983359999999</v>
      </c>
      <c r="AH354">
        <v>0.1190621316</v>
      </c>
      <c r="AI354">
        <v>0.12097591689999999</v>
      </c>
      <c r="AJ354">
        <v>0.1229376536</v>
      </c>
      <c r="AK354">
        <v>0.1249435638</v>
      </c>
    </row>
    <row r="355" spans="1:37" x14ac:dyDescent="0.35">
      <c r="A355" t="s">
        <v>2446</v>
      </c>
      <c r="B355">
        <v>7.6812449599999999E-2</v>
      </c>
      <c r="C355">
        <v>7.7342318399999999E-2</v>
      </c>
      <c r="D355">
        <v>7.7334791200000003E-2</v>
      </c>
      <c r="E355">
        <v>7.7303794100000003E-2</v>
      </c>
      <c r="F355">
        <v>7.7791823900000001E-2</v>
      </c>
      <c r="G355">
        <v>7.8802290699999999E-2</v>
      </c>
      <c r="H355">
        <v>7.9890373099999995E-2</v>
      </c>
      <c r="I355">
        <v>8.1022130299999995E-2</v>
      </c>
      <c r="J355">
        <v>8.2179044500000006E-2</v>
      </c>
      <c r="K355">
        <v>8.3363935599999994E-2</v>
      </c>
      <c r="L355">
        <v>8.4602140399999998E-2</v>
      </c>
      <c r="M355">
        <v>8.5873919199999996E-2</v>
      </c>
      <c r="N355">
        <v>8.7191939199999999E-2</v>
      </c>
      <c r="O355">
        <v>8.8564636399999994E-2</v>
      </c>
      <c r="P355">
        <v>8.9996901500000004E-2</v>
      </c>
      <c r="Q355">
        <v>9.1492047500000007E-2</v>
      </c>
      <c r="R355">
        <v>9.2969021600000007E-2</v>
      </c>
      <c r="S355">
        <v>9.44832273E-2</v>
      </c>
      <c r="T355">
        <v>9.60530463E-2</v>
      </c>
      <c r="U355">
        <v>9.7684398699999994E-2</v>
      </c>
      <c r="V355">
        <v>9.9368512899999997E-2</v>
      </c>
      <c r="W355">
        <v>0.1010390189</v>
      </c>
      <c r="X355">
        <v>0.102749118</v>
      </c>
      <c r="Y355">
        <v>0.104514774</v>
      </c>
      <c r="Z355">
        <v>0.1063404053</v>
      </c>
      <c r="AA355">
        <v>0.10819569800000001</v>
      </c>
      <c r="AB355">
        <v>0.1097069846</v>
      </c>
      <c r="AC355">
        <v>0.1111353645</v>
      </c>
      <c r="AD355">
        <v>0.1125606238</v>
      </c>
      <c r="AE355">
        <v>0.1140035963</v>
      </c>
      <c r="AF355">
        <v>0.1154694996</v>
      </c>
      <c r="AG355">
        <v>0.11720983359999999</v>
      </c>
      <c r="AH355">
        <v>0.1190621316</v>
      </c>
      <c r="AI355">
        <v>0.12097591689999999</v>
      </c>
      <c r="AJ355">
        <v>0.1229376536</v>
      </c>
      <c r="AK355">
        <v>0.1249435638</v>
      </c>
    </row>
    <row r="356" spans="1:37" x14ac:dyDescent="0.35">
      <c r="A356" t="s">
        <v>2447</v>
      </c>
      <c r="B356">
        <v>3.6097545539999998</v>
      </c>
      <c r="C356">
        <v>3.640085606</v>
      </c>
      <c r="D356">
        <v>3.6438601340000001</v>
      </c>
      <c r="E356">
        <v>3.639504912</v>
      </c>
      <c r="F356">
        <v>3.655626008</v>
      </c>
      <c r="G356">
        <v>3.7070609729999999</v>
      </c>
      <c r="H356">
        <v>3.7571257939999998</v>
      </c>
      <c r="I356">
        <v>3.80947463</v>
      </c>
      <c r="J356">
        <v>3.8632312240000002</v>
      </c>
      <c r="K356">
        <v>3.9184335360000002</v>
      </c>
      <c r="L356">
        <v>3.9762310040000002</v>
      </c>
      <c r="M356">
        <v>4.0356598149999998</v>
      </c>
      <c r="N356">
        <v>4.0972918189999996</v>
      </c>
      <c r="O356">
        <v>4.1615099969999996</v>
      </c>
      <c r="P356">
        <v>4.2285376479999996</v>
      </c>
      <c r="Q356">
        <v>4.2985284520000002</v>
      </c>
      <c r="R356">
        <v>4.3676710769999998</v>
      </c>
      <c r="S356">
        <v>4.4385678950000003</v>
      </c>
      <c r="T356">
        <v>4.5120856309999997</v>
      </c>
      <c r="U356">
        <v>4.5885088539999996</v>
      </c>
      <c r="V356">
        <v>4.6674311880000001</v>
      </c>
      <c r="W356">
        <v>4.7457439880000001</v>
      </c>
      <c r="X356">
        <v>4.8259534420000003</v>
      </c>
      <c r="Y356">
        <v>4.908817462</v>
      </c>
      <c r="Z356">
        <v>4.9945532149999998</v>
      </c>
      <c r="AA356">
        <v>5.0817390119999999</v>
      </c>
      <c r="AB356">
        <v>5.1528144200000003</v>
      </c>
      <c r="AC356">
        <v>5.2200303669999997</v>
      </c>
      <c r="AD356">
        <v>5.2871296770000002</v>
      </c>
      <c r="AE356">
        <v>5.3550927829999999</v>
      </c>
      <c r="AF356">
        <v>5.424168807</v>
      </c>
      <c r="AG356">
        <v>5.5061949649999997</v>
      </c>
      <c r="AH356">
        <v>5.5935595820000001</v>
      </c>
      <c r="AI356">
        <v>5.6839001900000001</v>
      </c>
      <c r="AJ356">
        <v>5.7765803519999999</v>
      </c>
      <c r="AK356">
        <v>5.8714170059999997</v>
      </c>
    </row>
    <row r="357" spans="1:37" x14ac:dyDescent="0.35">
      <c r="A357" t="s">
        <v>2448</v>
      </c>
      <c r="B357">
        <v>3.6097545539999998</v>
      </c>
      <c r="C357">
        <v>3.640085606</v>
      </c>
      <c r="D357">
        <v>3.6438601340000001</v>
      </c>
      <c r="E357">
        <v>3.639504912</v>
      </c>
      <c r="F357">
        <v>3.655626008</v>
      </c>
      <c r="G357">
        <v>3.7070609729999999</v>
      </c>
      <c r="H357">
        <v>3.7571257939999998</v>
      </c>
      <c r="I357">
        <v>3.80947463</v>
      </c>
      <c r="J357">
        <v>3.8632312240000002</v>
      </c>
      <c r="K357">
        <v>3.9184335360000002</v>
      </c>
      <c r="L357">
        <v>3.9762310040000002</v>
      </c>
      <c r="M357">
        <v>4.0356598149999998</v>
      </c>
      <c r="N357">
        <v>4.0972918189999996</v>
      </c>
      <c r="O357">
        <v>4.1615099969999996</v>
      </c>
      <c r="P357">
        <v>4.2285376479999996</v>
      </c>
      <c r="Q357">
        <v>4.2985284520000002</v>
      </c>
      <c r="R357">
        <v>4.3676710769999998</v>
      </c>
      <c r="S357">
        <v>4.4385678950000003</v>
      </c>
      <c r="T357">
        <v>4.5120856309999997</v>
      </c>
      <c r="U357">
        <v>4.5885088539999996</v>
      </c>
      <c r="V357">
        <v>4.6674311880000001</v>
      </c>
      <c r="W357">
        <v>4.7457439880000001</v>
      </c>
      <c r="X357">
        <v>4.8259534420000003</v>
      </c>
      <c r="Y357">
        <v>4.908817462</v>
      </c>
      <c r="Z357">
        <v>4.9945532149999998</v>
      </c>
      <c r="AA357">
        <v>5.0817390119999999</v>
      </c>
      <c r="AB357">
        <v>5.1528144200000003</v>
      </c>
      <c r="AC357">
        <v>5.2200303669999997</v>
      </c>
      <c r="AD357">
        <v>5.2871296770000002</v>
      </c>
      <c r="AE357">
        <v>5.3550927829999999</v>
      </c>
      <c r="AF357">
        <v>5.424168807</v>
      </c>
      <c r="AG357">
        <v>5.5061949649999997</v>
      </c>
      <c r="AH357">
        <v>5.5935595820000001</v>
      </c>
      <c r="AI357">
        <v>5.6839001900000001</v>
      </c>
      <c r="AJ357">
        <v>5.7765803519999999</v>
      </c>
      <c r="AK357">
        <v>5.8714170059999997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5.7484631840000002</v>
      </c>
      <c r="C366">
        <v>5.7781531199999998</v>
      </c>
      <c r="D366">
        <v>5.750025494</v>
      </c>
      <c r="E366">
        <v>5.711679449</v>
      </c>
      <c r="F366">
        <v>5.7524765410000001</v>
      </c>
      <c r="G366">
        <v>5.8738043290000004</v>
      </c>
      <c r="H366">
        <v>5.9668112769999997</v>
      </c>
      <c r="I366">
        <v>6.0625880480000003</v>
      </c>
      <c r="J366">
        <v>6.1584985699999999</v>
      </c>
      <c r="K366">
        <v>6.2550311020000002</v>
      </c>
      <c r="L366">
        <v>6.3575705789999999</v>
      </c>
      <c r="M366">
        <v>6.460292505</v>
      </c>
      <c r="N366">
        <v>6.5647746890000001</v>
      </c>
      <c r="O366">
        <v>6.672359674</v>
      </c>
      <c r="P366">
        <v>6.7838410910000002</v>
      </c>
      <c r="Q366">
        <v>6.8997026730000002</v>
      </c>
      <c r="R366">
        <v>7.0164236640000004</v>
      </c>
      <c r="S366">
        <v>7.1365902669999999</v>
      </c>
      <c r="T366">
        <v>7.2611209270000003</v>
      </c>
      <c r="U366">
        <v>7.3903296770000004</v>
      </c>
      <c r="V366">
        <v>7.5213157759999998</v>
      </c>
      <c r="W366">
        <v>7.654745374</v>
      </c>
      <c r="X366">
        <v>7.7925920040000003</v>
      </c>
      <c r="Y366">
        <v>7.9351433670000002</v>
      </c>
      <c r="Z366">
        <v>8.0823523240000004</v>
      </c>
      <c r="AA366">
        <v>8.2255991609999999</v>
      </c>
      <c r="AB366">
        <v>8.3543637680000007</v>
      </c>
      <c r="AC366">
        <v>8.4808048679999999</v>
      </c>
      <c r="AD366">
        <v>8.6083456609999995</v>
      </c>
      <c r="AE366">
        <v>8.7376262550000003</v>
      </c>
      <c r="AF366">
        <v>8.8685832490000003</v>
      </c>
      <c r="AG366">
        <v>9.0129342040000004</v>
      </c>
      <c r="AH366">
        <v>9.1630052289999995</v>
      </c>
      <c r="AI366">
        <v>9.3162386749999992</v>
      </c>
      <c r="AJ366">
        <v>9.4718922209999992</v>
      </c>
      <c r="AK366">
        <v>9.6297258039999996</v>
      </c>
    </row>
    <row r="367" spans="1:37" x14ac:dyDescent="0.35">
      <c r="A367" t="s">
        <v>2458</v>
      </c>
      <c r="B367">
        <v>5.7484631840000002</v>
      </c>
      <c r="C367">
        <v>5.7781531199999998</v>
      </c>
      <c r="D367">
        <v>5.750025494</v>
      </c>
      <c r="E367">
        <v>5.711679449</v>
      </c>
      <c r="F367">
        <v>5.7524765410000001</v>
      </c>
      <c r="G367">
        <v>5.8738043290000004</v>
      </c>
      <c r="H367">
        <v>5.9668112769999997</v>
      </c>
      <c r="I367">
        <v>6.0625880480000003</v>
      </c>
      <c r="J367">
        <v>6.1584985699999999</v>
      </c>
      <c r="K367">
        <v>6.2550311020000002</v>
      </c>
      <c r="L367">
        <v>6.3575705789999999</v>
      </c>
      <c r="M367">
        <v>6.460292505</v>
      </c>
      <c r="N367">
        <v>6.5647746890000001</v>
      </c>
      <c r="O367">
        <v>6.672359674</v>
      </c>
      <c r="P367">
        <v>6.7838410910000002</v>
      </c>
      <c r="Q367">
        <v>6.8997026730000002</v>
      </c>
      <c r="R367">
        <v>7.0164236640000004</v>
      </c>
      <c r="S367">
        <v>7.1365902669999999</v>
      </c>
      <c r="T367">
        <v>7.2611209270000003</v>
      </c>
      <c r="U367">
        <v>7.3903296770000004</v>
      </c>
      <c r="V367">
        <v>7.5213157759999998</v>
      </c>
      <c r="W367">
        <v>7.654745374</v>
      </c>
      <c r="X367">
        <v>7.7925920040000003</v>
      </c>
      <c r="Y367">
        <v>7.9351433670000002</v>
      </c>
      <c r="Z367">
        <v>8.0823523240000004</v>
      </c>
      <c r="AA367">
        <v>8.2255991609999999</v>
      </c>
      <c r="AB367">
        <v>8.3543637680000007</v>
      </c>
      <c r="AC367">
        <v>8.4808048679999999</v>
      </c>
      <c r="AD367">
        <v>8.6083456609999995</v>
      </c>
      <c r="AE367">
        <v>8.7376262550000003</v>
      </c>
      <c r="AF367">
        <v>8.8685832490000003</v>
      </c>
      <c r="AG367">
        <v>9.0129342040000004</v>
      </c>
      <c r="AH367">
        <v>9.1630052289999995</v>
      </c>
      <c r="AI367">
        <v>9.3162386749999992</v>
      </c>
      <c r="AJ367">
        <v>9.4718922209999992</v>
      </c>
      <c r="AK367">
        <v>9.6297258039999996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8.0286903100000001E-2</v>
      </c>
      <c r="C372">
        <v>7.8947474700000006E-2</v>
      </c>
      <c r="D372">
        <v>7.71537209E-2</v>
      </c>
      <c r="E372">
        <v>7.4747835999999998E-2</v>
      </c>
      <c r="F372">
        <v>7.3224864700000003E-2</v>
      </c>
      <c r="G372">
        <v>7.2854633500000002E-2</v>
      </c>
      <c r="H372">
        <v>7.2739886200000006E-2</v>
      </c>
      <c r="I372">
        <v>7.2757419000000004E-2</v>
      </c>
      <c r="J372">
        <v>7.2890931000000006E-2</v>
      </c>
      <c r="K372">
        <v>7.3111224500000002E-2</v>
      </c>
      <c r="L372">
        <v>7.3431310499999999E-2</v>
      </c>
      <c r="M372">
        <v>7.3798224600000004E-2</v>
      </c>
      <c r="N372">
        <v>7.4213751300000005E-2</v>
      </c>
      <c r="O372">
        <v>7.4678874000000006E-2</v>
      </c>
      <c r="P372">
        <v>7.5192511399999995E-2</v>
      </c>
      <c r="Q372">
        <v>7.5752874100000006E-2</v>
      </c>
      <c r="R372">
        <v>7.63132651E-2</v>
      </c>
      <c r="S372">
        <v>7.6908205899999998E-2</v>
      </c>
      <c r="T372">
        <v>7.7543091999999994E-2</v>
      </c>
      <c r="U372">
        <v>7.8217338400000003E-2</v>
      </c>
      <c r="V372">
        <v>7.8910057399999997E-2</v>
      </c>
      <c r="W372">
        <v>7.9602204199999999E-2</v>
      </c>
      <c r="X372">
        <v>8.03250831E-2</v>
      </c>
      <c r="Y372">
        <v>8.10809485E-2</v>
      </c>
      <c r="Z372">
        <v>8.1867834799999997E-2</v>
      </c>
      <c r="AA372">
        <v>8.2630501300000006E-2</v>
      </c>
      <c r="AB372">
        <v>8.3201667899999998E-2</v>
      </c>
      <c r="AC372">
        <v>8.3758594699999994E-2</v>
      </c>
      <c r="AD372">
        <v>8.4332731199999997E-2</v>
      </c>
      <c r="AE372">
        <v>8.4927102800000001E-2</v>
      </c>
      <c r="AF372">
        <v>8.5538984200000001E-2</v>
      </c>
      <c r="AG372">
        <v>8.6300655500000004E-2</v>
      </c>
      <c r="AH372">
        <v>8.70987347E-2</v>
      </c>
      <c r="AI372">
        <v>8.7909660900000006E-2</v>
      </c>
      <c r="AJ372">
        <v>8.8728833600000001E-2</v>
      </c>
      <c r="AK372">
        <v>8.9556222300000002E-2</v>
      </c>
    </row>
    <row r="373" spans="1:37" x14ac:dyDescent="0.35">
      <c r="A373" t="s">
        <v>2464</v>
      </c>
      <c r="B373">
        <v>8.0286903100000001E-2</v>
      </c>
      <c r="C373">
        <v>7.8947474700000006E-2</v>
      </c>
      <c r="D373">
        <v>7.71537209E-2</v>
      </c>
      <c r="E373">
        <v>7.4747835999999998E-2</v>
      </c>
      <c r="F373">
        <v>7.3224864700000003E-2</v>
      </c>
      <c r="G373">
        <v>7.2854633500000002E-2</v>
      </c>
      <c r="H373">
        <v>7.2739886200000006E-2</v>
      </c>
      <c r="I373">
        <v>7.2757419000000004E-2</v>
      </c>
      <c r="J373">
        <v>7.2890931000000006E-2</v>
      </c>
      <c r="K373">
        <v>7.3111224500000002E-2</v>
      </c>
      <c r="L373">
        <v>7.3431310499999999E-2</v>
      </c>
      <c r="M373">
        <v>7.3798224600000004E-2</v>
      </c>
      <c r="N373">
        <v>7.4213751300000005E-2</v>
      </c>
      <c r="O373">
        <v>7.4678874000000006E-2</v>
      </c>
      <c r="P373">
        <v>7.5192511399999995E-2</v>
      </c>
      <c r="Q373">
        <v>7.5752874100000006E-2</v>
      </c>
      <c r="R373">
        <v>7.63132651E-2</v>
      </c>
      <c r="S373">
        <v>7.6908205899999998E-2</v>
      </c>
      <c r="T373">
        <v>7.7543091999999994E-2</v>
      </c>
      <c r="U373">
        <v>7.8217338400000003E-2</v>
      </c>
      <c r="V373">
        <v>7.8910057399999997E-2</v>
      </c>
      <c r="W373">
        <v>7.9602204199999999E-2</v>
      </c>
      <c r="X373">
        <v>8.03250831E-2</v>
      </c>
      <c r="Y373">
        <v>8.10809485E-2</v>
      </c>
      <c r="Z373">
        <v>8.1867834799999997E-2</v>
      </c>
      <c r="AA373">
        <v>8.2630501300000006E-2</v>
      </c>
      <c r="AB373">
        <v>8.3201667899999998E-2</v>
      </c>
      <c r="AC373">
        <v>8.3758594699999994E-2</v>
      </c>
      <c r="AD373">
        <v>8.4332731199999997E-2</v>
      </c>
      <c r="AE373">
        <v>8.4927102800000001E-2</v>
      </c>
      <c r="AF373">
        <v>8.5538984200000001E-2</v>
      </c>
      <c r="AG373">
        <v>8.6300655500000004E-2</v>
      </c>
      <c r="AH373">
        <v>8.70987347E-2</v>
      </c>
      <c r="AI373">
        <v>8.7909660900000006E-2</v>
      </c>
      <c r="AJ373">
        <v>8.8728833600000001E-2</v>
      </c>
      <c r="AK373">
        <v>8.9556222300000002E-2</v>
      </c>
    </row>
    <row r="374" spans="1:37" x14ac:dyDescent="0.35">
      <c r="A374" t="s">
        <v>2465</v>
      </c>
      <c r="B374">
        <v>0.59894539120000001</v>
      </c>
      <c r="C374">
        <v>0.56325219130000004</v>
      </c>
      <c r="D374">
        <v>0.53189944199999994</v>
      </c>
      <c r="E374">
        <v>0.5022155774</v>
      </c>
      <c r="F374">
        <v>0.48639330510000001</v>
      </c>
      <c r="G374">
        <v>0.48285279759999999</v>
      </c>
      <c r="H374">
        <v>0.4849634236</v>
      </c>
      <c r="I374">
        <v>0.49062314169999999</v>
      </c>
      <c r="J374">
        <v>0.49886276839999999</v>
      </c>
      <c r="K374">
        <v>0.50909096600000003</v>
      </c>
      <c r="L374">
        <v>0.52108139070000004</v>
      </c>
      <c r="M374">
        <v>0.53438417910000002</v>
      </c>
      <c r="N374">
        <v>0.5488759299</v>
      </c>
      <c r="O374">
        <v>0.56445476829999996</v>
      </c>
      <c r="P374">
        <v>0.58104526239999998</v>
      </c>
      <c r="Q374">
        <v>0.59859995860000004</v>
      </c>
      <c r="R374">
        <v>0.61651654140000001</v>
      </c>
      <c r="S374">
        <v>0.63512188089999999</v>
      </c>
      <c r="T374">
        <v>0.65447781289999996</v>
      </c>
      <c r="U374">
        <v>0.67461008099999997</v>
      </c>
      <c r="V374">
        <v>0.69544101800000002</v>
      </c>
      <c r="W374">
        <v>0.71653563480000004</v>
      </c>
      <c r="X374">
        <v>0.7382508727</v>
      </c>
      <c r="Y374">
        <v>0.76066588239999999</v>
      </c>
      <c r="Z374">
        <v>0.78381801939999995</v>
      </c>
      <c r="AA374">
        <v>0.80742878890000003</v>
      </c>
      <c r="AB374">
        <v>0.82882498589999998</v>
      </c>
      <c r="AC374">
        <v>0.8497513995</v>
      </c>
      <c r="AD374">
        <v>0.87054969230000001</v>
      </c>
      <c r="AE374">
        <v>0.89134696830000004</v>
      </c>
      <c r="AF374">
        <v>0.91222595370000004</v>
      </c>
      <c r="AG374">
        <v>0.93513721650000003</v>
      </c>
      <c r="AH374">
        <v>0.95900035589999999</v>
      </c>
      <c r="AI374">
        <v>0.98362142100000005</v>
      </c>
      <c r="AJ374">
        <v>1.0089315510000001</v>
      </c>
      <c r="AK374">
        <v>1.0348743490000001</v>
      </c>
    </row>
    <row r="375" spans="1:37" x14ac:dyDescent="0.35">
      <c r="A375" t="s">
        <v>2466</v>
      </c>
      <c r="B375">
        <v>0.59894539120000001</v>
      </c>
      <c r="C375">
        <v>0.56325219130000004</v>
      </c>
      <c r="D375">
        <v>0.53189944199999994</v>
      </c>
      <c r="E375">
        <v>0.5022155774</v>
      </c>
      <c r="F375">
        <v>0.48639330510000001</v>
      </c>
      <c r="G375">
        <v>0.48285279759999999</v>
      </c>
      <c r="H375">
        <v>0.4849634236</v>
      </c>
      <c r="I375">
        <v>0.49062314169999999</v>
      </c>
      <c r="J375">
        <v>0.49886276839999999</v>
      </c>
      <c r="K375">
        <v>0.50909096600000003</v>
      </c>
      <c r="L375">
        <v>0.52108139070000004</v>
      </c>
      <c r="M375">
        <v>0.53438417910000002</v>
      </c>
      <c r="N375">
        <v>0.5488759299</v>
      </c>
      <c r="O375">
        <v>0.56445476829999996</v>
      </c>
      <c r="P375">
        <v>0.58104526239999998</v>
      </c>
      <c r="Q375">
        <v>0.59859995860000004</v>
      </c>
      <c r="R375">
        <v>0.61651654140000001</v>
      </c>
      <c r="S375">
        <v>0.63512188089999999</v>
      </c>
      <c r="T375">
        <v>0.65447781289999996</v>
      </c>
      <c r="U375">
        <v>0.67461008099999997</v>
      </c>
      <c r="V375">
        <v>0.69544101800000002</v>
      </c>
      <c r="W375">
        <v>0.71653563480000004</v>
      </c>
      <c r="X375">
        <v>0.7382508727</v>
      </c>
      <c r="Y375">
        <v>0.76066588239999999</v>
      </c>
      <c r="Z375">
        <v>0.78381801939999995</v>
      </c>
      <c r="AA375">
        <v>0.80742878890000003</v>
      </c>
      <c r="AB375">
        <v>0.82882498589999998</v>
      </c>
      <c r="AC375">
        <v>0.8497513995</v>
      </c>
      <c r="AD375">
        <v>0.87054969230000001</v>
      </c>
      <c r="AE375">
        <v>0.89134696830000004</v>
      </c>
      <c r="AF375">
        <v>0.91222595370000004</v>
      </c>
      <c r="AG375">
        <v>0.93513721650000003</v>
      </c>
      <c r="AH375">
        <v>0.95900035589999999</v>
      </c>
      <c r="AI375">
        <v>0.98362142100000005</v>
      </c>
      <c r="AJ375">
        <v>1.0089315510000001</v>
      </c>
      <c r="AK375">
        <v>1.0348743490000001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1.0868084039999999</v>
      </c>
      <c r="C380">
        <v>1.0918465580000001</v>
      </c>
      <c r="D380">
        <v>1.09486325</v>
      </c>
      <c r="E380">
        <v>1.0934580330000001</v>
      </c>
      <c r="F380">
        <v>1.1004183729999999</v>
      </c>
      <c r="G380">
        <v>1.1184738890000001</v>
      </c>
      <c r="H380">
        <v>1.1422506560000001</v>
      </c>
      <c r="I380">
        <v>1.168757254</v>
      </c>
      <c r="J380">
        <v>1.1973346060000001</v>
      </c>
      <c r="K380">
        <v>1.2276676209999999</v>
      </c>
      <c r="L380">
        <v>1.259788487</v>
      </c>
      <c r="M380">
        <v>1.293246881</v>
      </c>
      <c r="N380">
        <v>1.328154214</v>
      </c>
      <c r="O380">
        <v>1.3645066130000001</v>
      </c>
      <c r="P380">
        <v>1.4022797039999999</v>
      </c>
      <c r="Q380">
        <v>1.441455486</v>
      </c>
      <c r="R380">
        <v>1.479659021</v>
      </c>
      <c r="S380">
        <v>1.518598152</v>
      </c>
      <c r="T380">
        <v>1.558586993</v>
      </c>
      <c r="U380">
        <v>1.599699956</v>
      </c>
      <c r="V380">
        <v>1.6418571639999999</v>
      </c>
      <c r="W380">
        <v>1.6828848249999999</v>
      </c>
      <c r="X380">
        <v>1.7244953190000001</v>
      </c>
      <c r="Y380">
        <v>1.7670120419999999</v>
      </c>
      <c r="Z380">
        <v>1.8105192219999999</v>
      </c>
      <c r="AA380">
        <v>1.8547249050000001</v>
      </c>
      <c r="AB380">
        <v>1.8886306390000001</v>
      </c>
      <c r="AC380">
        <v>1.920569169</v>
      </c>
      <c r="AD380">
        <v>1.952077142</v>
      </c>
      <c r="AE380">
        <v>1.9835196660000001</v>
      </c>
      <c r="AF380">
        <v>2.0150430340000001</v>
      </c>
      <c r="AG380">
        <v>2.0537349859999998</v>
      </c>
      <c r="AH380">
        <v>2.094466728</v>
      </c>
      <c r="AI380">
        <v>2.136340396</v>
      </c>
      <c r="AJ380">
        <v>2.1791756420000001</v>
      </c>
      <c r="AK380">
        <v>2.2229136860000001</v>
      </c>
    </row>
    <row r="381" spans="1:37" x14ac:dyDescent="0.35">
      <c r="A381" t="s">
        <v>2472</v>
      </c>
      <c r="B381">
        <v>1.0868084039999999</v>
      </c>
      <c r="C381">
        <v>1.0918465580000001</v>
      </c>
      <c r="D381">
        <v>1.09486325</v>
      </c>
      <c r="E381">
        <v>1.0934580330000001</v>
      </c>
      <c r="F381">
        <v>1.1004183729999999</v>
      </c>
      <c r="G381">
        <v>1.1184738890000001</v>
      </c>
      <c r="H381">
        <v>1.1422506560000001</v>
      </c>
      <c r="I381">
        <v>1.168757254</v>
      </c>
      <c r="J381">
        <v>1.1973346060000001</v>
      </c>
      <c r="K381">
        <v>1.2276676209999999</v>
      </c>
      <c r="L381">
        <v>1.259788487</v>
      </c>
      <c r="M381">
        <v>1.293246881</v>
      </c>
      <c r="N381">
        <v>1.328154214</v>
      </c>
      <c r="O381">
        <v>1.3645066130000001</v>
      </c>
      <c r="P381">
        <v>1.4022797039999999</v>
      </c>
      <c r="Q381">
        <v>1.441455486</v>
      </c>
      <c r="R381">
        <v>1.479659021</v>
      </c>
      <c r="S381">
        <v>1.518598152</v>
      </c>
      <c r="T381">
        <v>1.558586993</v>
      </c>
      <c r="U381">
        <v>1.599699956</v>
      </c>
      <c r="V381">
        <v>1.6418571639999999</v>
      </c>
      <c r="W381">
        <v>1.6828848249999999</v>
      </c>
      <c r="X381">
        <v>1.7244953190000001</v>
      </c>
      <c r="Y381">
        <v>1.7670120419999999</v>
      </c>
      <c r="Z381">
        <v>1.8105192219999999</v>
      </c>
      <c r="AA381">
        <v>1.8547249050000001</v>
      </c>
      <c r="AB381">
        <v>1.8886306390000001</v>
      </c>
      <c r="AC381">
        <v>1.920569169</v>
      </c>
      <c r="AD381">
        <v>1.952077142</v>
      </c>
      <c r="AE381">
        <v>1.9835196660000001</v>
      </c>
      <c r="AF381">
        <v>2.0150430340000001</v>
      </c>
      <c r="AG381">
        <v>2.0537349859999998</v>
      </c>
      <c r="AH381">
        <v>2.094466728</v>
      </c>
      <c r="AI381">
        <v>2.136340396</v>
      </c>
      <c r="AJ381">
        <v>2.1791756420000001</v>
      </c>
      <c r="AK381">
        <v>2.2229136860000001</v>
      </c>
    </row>
    <row r="382" spans="1:37" x14ac:dyDescent="0.35">
      <c r="A382" t="s">
        <v>2473</v>
      </c>
      <c r="B382">
        <v>0.2112350113</v>
      </c>
      <c r="C382">
        <v>0.2120138778</v>
      </c>
      <c r="D382">
        <v>0.2127199857</v>
      </c>
      <c r="E382">
        <v>0.2125752981</v>
      </c>
      <c r="F382">
        <v>0.2139620283</v>
      </c>
      <c r="G382">
        <v>0.21721032160000001</v>
      </c>
      <c r="H382">
        <v>0.22206552299999999</v>
      </c>
      <c r="I382">
        <v>0.22759751689999999</v>
      </c>
      <c r="J382">
        <v>0.2336224023</v>
      </c>
      <c r="K382">
        <v>0.2400590226</v>
      </c>
      <c r="L382">
        <v>0.24688641040000001</v>
      </c>
      <c r="M382">
        <v>0.25400885350000002</v>
      </c>
      <c r="N382">
        <v>0.26145929829999998</v>
      </c>
      <c r="O382">
        <v>0.26923830929999998</v>
      </c>
      <c r="P382">
        <v>0.27734300470000001</v>
      </c>
      <c r="Q382">
        <v>0.28577199419999999</v>
      </c>
      <c r="R382">
        <v>0.29391325019999998</v>
      </c>
      <c r="S382">
        <v>0.30223927849999999</v>
      </c>
      <c r="T382">
        <v>0.31082141499999999</v>
      </c>
      <c r="U382">
        <v>0.31967249530000003</v>
      </c>
      <c r="V382">
        <v>0.32878524840000001</v>
      </c>
      <c r="W382">
        <v>0.3375743497</v>
      </c>
      <c r="X382">
        <v>0.34651070519999999</v>
      </c>
      <c r="Y382">
        <v>0.35566613250000001</v>
      </c>
      <c r="Z382">
        <v>0.36505423269999998</v>
      </c>
      <c r="AA382">
        <v>0.37464446890000003</v>
      </c>
      <c r="AB382">
        <v>0.38153817670000001</v>
      </c>
      <c r="AC382">
        <v>0.38804774850000001</v>
      </c>
      <c r="AD382">
        <v>0.39451642240000001</v>
      </c>
      <c r="AE382">
        <v>0.40099962480000001</v>
      </c>
      <c r="AF382">
        <v>0.40751098219999998</v>
      </c>
      <c r="AG382">
        <v>0.4158846095</v>
      </c>
      <c r="AH382">
        <v>0.42467521689999999</v>
      </c>
      <c r="AI382">
        <v>0.43367309009999999</v>
      </c>
      <c r="AJ382">
        <v>0.44284766920000002</v>
      </c>
      <c r="AK382">
        <v>0.45219343290000003</v>
      </c>
    </row>
    <row r="383" spans="1:37" x14ac:dyDescent="0.35">
      <c r="A383" t="s">
        <v>2474</v>
      </c>
      <c r="B383">
        <v>0.2112350113</v>
      </c>
      <c r="C383">
        <v>0.2120138778</v>
      </c>
      <c r="D383">
        <v>0.2127199857</v>
      </c>
      <c r="E383">
        <v>0.2125752981</v>
      </c>
      <c r="F383">
        <v>0.2139620283</v>
      </c>
      <c r="G383">
        <v>0.21721032160000001</v>
      </c>
      <c r="H383">
        <v>0.22206552299999999</v>
      </c>
      <c r="I383">
        <v>0.22759751689999999</v>
      </c>
      <c r="J383">
        <v>0.2336224023</v>
      </c>
      <c r="K383">
        <v>0.2400590226</v>
      </c>
      <c r="L383">
        <v>0.24688641040000001</v>
      </c>
      <c r="M383">
        <v>0.25400885350000002</v>
      </c>
      <c r="N383">
        <v>0.26145929829999998</v>
      </c>
      <c r="O383">
        <v>0.26923830929999998</v>
      </c>
      <c r="P383">
        <v>0.27734300470000001</v>
      </c>
      <c r="Q383">
        <v>0.28577199419999999</v>
      </c>
      <c r="R383">
        <v>0.29391325019999998</v>
      </c>
      <c r="S383">
        <v>0.30223927849999999</v>
      </c>
      <c r="T383">
        <v>0.31082141499999999</v>
      </c>
      <c r="U383">
        <v>0.31967249530000003</v>
      </c>
      <c r="V383">
        <v>0.32878524840000001</v>
      </c>
      <c r="W383">
        <v>0.3375743497</v>
      </c>
      <c r="X383">
        <v>0.34651070519999999</v>
      </c>
      <c r="Y383">
        <v>0.35566613250000001</v>
      </c>
      <c r="Z383">
        <v>0.36505423269999998</v>
      </c>
      <c r="AA383">
        <v>0.37464446890000003</v>
      </c>
      <c r="AB383">
        <v>0.38153817670000001</v>
      </c>
      <c r="AC383">
        <v>0.38804774850000001</v>
      </c>
      <c r="AD383">
        <v>0.39451642240000001</v>
      </c>
      <c r="AE383">
        <v>0.40099962480000001</v>
      </c>
      <c r="AF383">
        <v>0.40751098219999998</v>
      </c>
      <c r="AG383">
        <v>0.4158846095</v>
      </c>
      <c r="AH383">
        <v>0.42467521689999999</v>
      </c>
      <c r="AI383">
        <v>0.43367309009999999</v>
      </c>
      <c r="AJ383">
        <v>0.44284766920000002</v>
      </c>
      <c r="AK383">
        <v>0.45219343290000003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3.0424997399999998E-3</v>
      </c>
      <c r="C388">
        <v>3.09637972E-3</v>
      </c>
      <c r="D388">
        <v>3.1469327699999998E-3</v>
      </c>
      <c r="E388">
        <v>3.1849340299999998E-3</v>
      </c>
      <c r="F388">
        <v>3.2361777E-3</v>
      </c>
      <c r="G388">
        <v>3.31041666E-3</v>
      </c>
      <c r="H388">
        <v>3.3999270900000001E-3</v>
      </c>
      <c r="I388">
        <v>3.4941408199999999E-3</v>
      </c>
      <c r="J388">
        <v>3.5920055899999999E-3</v>
      </c>
      <c r="K388">
        <v>3.69327352E-3</v>
      </c>
      <c r="L388">
        <v>3.7981770100000002E-3</v>
      </c>
      <c r="M388">
        <v>3.9057869299999998E-3</v>
      </c>
      <c r="N388">
        <v>4.0171049000000004E-3</v>
      </c>
      <c r="O388">
        <v>4.1323498900000004E-3</v>
      </c>
      <c r="P388">
        <v>4.2516176400000001E-3</v>
      </c>
      <c r="Q388">
        <v>4.3749916799999998E-3</v>
      </c>
      <c r="R388">
        <v>4.4914706100000002E-3</v>
      </c>
      <c r="S388">
        <v>4.6103122100000001E-3</v>
      </c>
      <c r="T388">
        <v>4.7328389100000003E-3</v>
      </c>
      <c r="U388">
        <v>4.8592857300000002E-3</v>
      </c>
      <c r="V388">
        <v>4.9896455099999997E-3</v>
      </c>
      <c r="W388">
        <v>5.1132169000000002E-3</v>
      </c>
      <c r="X388">
        <v>5.2390057300000003E-3</v>
      </c>
      <c r="Y388">
        <v>5.3682699999999996E-3</v>
      </c>
      <c r="Z388">
        <v>5.5012130400000003E-3</v>
      </c>
      <c r="AA388">
        <v>5.6376642900000003E-3</v>
      </c>
      <c r="AB388">
        <v>5.7260002300000001E-3</v>
      </c>
      <c r="AC388">
        <v>5.8097935500000001E-3</v>
      </c>
      <c r="AD388">
        <v>5.8948988400000001E-3</v>
      </c>
      <c r="AE388">
        <v>5.9820674599999997E-3</v>
      </c>
      <c r="AF388">
        <v>6.0712868099999998E-3</v>
      </c>
      <c r="AG388">
        <v>6.19440631E-3</v>
      </c>
      <c r="AH388">
        <v>6.3242126000000003E-3</v>
      </c>
      <c r="AI388">
        <v>6.4569852699999999E-3</v>
      </c>
      <c r="AJ388">
        <v>6.5922107499999999E-3</v>
      </c>
      <c r="AK388">
        <v>6.7298824600000003E-3</v>
      </c>
    </row>
    <row r="389" spans="1:37" x14ac:dyDescent="0.35">
      <c r="A389" t="s">
        <v>2480</v>
      </c>
      <c r="B389">
        <v>3.0424997399999998E-3</v>
      </c>
      <c r="C389">
        <v>3.09637972E-3</v>
      </c>
      <c r="D389">
        <v>3.1469327699999998E-3</v>
      </c>
      <c r="E389">
        <v>3.1849340299999998E-3</v>
      </c>
      <c r="F389">
        <v>3.2361777E-3</v>
      </c>
      <c r="G389">
        <v>3.31041666E-3</v>
      </c>
      <c r="H389">
        <v>3.3999270900000001E-3</v>
      </c>
      <c r="I389">
        <v>3.4941408199999999E-3</v>
      </c>
      <c r="J389">
        <v>3.5920055899999999E-3</v>
      </c>
      <c r="K389">
        <v>3.69327352E-3</v>
      </c>
      <c r="L389">
        <v>3.7981770100000002E-3</v>
      </c>
      <c r="M389">
        <v>3.9057869299999998E-3</v>
      </c>
      <c r="N389">
        <v>4.0171049000000004E-3</v>
      </c>
      <c r="O389">
        <v>4.1323498900000004E-3</v>
      </c>
      <c r="P389">
        <v>4.2516176400000001E-3</v>
      </c>
      <c r="Q389">
        <v>4.3749916799999998E-3</v>
      </c>
      <c r="R389">
        <v>4.4914706100000002E-3</v>
      </c>
      <c r="S389">
        <v>4.6103122100000001E-3</v>
      </c>
      <c r="T389">
        <v>4.7328389100000003E-3</v>
      </c>
      <c r="U389">
        <v>4.8592857300000002E-3</v>
      </c>
      <c r="V389">
        <v>4.9896455099999997E-3</v>
      </c>
      <c r="W389">
        <v>5.1132169000000002E-3</v>
      </c>
      <c r="X389">
        <v>5.2390057300000003E-3</v>
      </c>
      <c r="Y389">
        <v>5.3682699999999996E-3</v>
      </c>
      <c r="Z389">
        <v>5.5012130400000003E-3</v>
      </c>
      <c r="AA389">
        <v>5.6376642900000003E-3</v>
      </c>
      <c r="AB389">
        <v>5.7260002300000001E-3</v>
      </c>
      <c r="AC389">
        <v>5.8097935500000001E-3</v>
      </c>
      <c r="AD389">
        <v>5.8948988400000001E-3</v>
      </c>
      <c r="AE389">
        <v>5.9820674599999997E-3</v>
      </c>
      <c r="AF389">
        <v>6.0712868099999998E-3</v>
      </c>
      <c r="AG389">
        <v>6.19440631E-3</v>
      </c>
      <c r="AH389">
        <v>6.3242126000000003E-3</v>
      </c>
      <c r="AI389">
        <v>6.4569852699999999E-3</v>
      </c>
      <c r="AJ389">
        <v>6.5922107499999999E-3</v>
      </c>
      <c r="AK389">
        <v>6.7298824600000003E-3</v>
      </c>
    </row>
    <row r="390" spans="1:37" x14ac:dyDescent="0.35">
      <c r="A390" t="s">
        <v>2481</v>
      </c>
      <c r="B390">
        <v>0.63060838630000005</v>
      </c>
      <c r="C390">
        <v>0.6386315548</v>
      </c>
      <c r="D390">
        <v>0.64524683530000004</v>
      </c>
      <c r="E390">
        <v>0.64914159490000001</v>
      </c>
      <c r="F390">
        <v>0.65601349539999998</v>
      </c>
      <c r="G390">
        <v>0.66973672240000004</v>
      </c>
      <c r="H390">
        <v>0.68509695179999996</v>
      </c>
      <c r="I390">
        <v>0.70094022339999995</v>
      </c>
      <c r="J390">
        <v>0.71717420430000001</v>
      </c>
      <c r="K390">
        <v>0.73382637139999995</v>
      </c>
      <c r="L390">
        <v>0.75108843989999996</v>
      </c>
      <c r="M390">
        <v>0.7688345821</v>
      </c>
      <c r="N390">
        <v>0.78718377269999995</v>
      </c>
      <c r="O390">
        <v>0.80617646529999998</v>
      </c>
      <c r="P390">
        <v>0.82582588889999997</v>
      </c>
      <c r="Q390">
        <v>0.84614002430000002</v>
      </c>
      <c r="R390">
        <v>0.86597164869999999</v>
      </c>
      <c r="S390">
        <v>0.88614160200000003</v>
      </c>
      <c r="T390">
        <v>0.90684789489999995</v>
      </c>
      <c r="U390">
        <v>0.92814994370000004</v>
      </c>
      <c r="V390">
        <v>0.95000103609999997</v>
      </c>
      <c r="W390">
        <v>0.97136092640000005</v>
      </c>
      <c r="X390">
        <v>0.99303586980000003</v>
      </c>
      <c r="Y390">
        <v>1.015221049</v>
      </c>
      <c r="Z390">
        <v>1.0379762509999999</v>
      </c>
      <c r="AA390">
        <v>1.0611192030000001</v>
      </c>
      <c r="AB390">
        <v>1.0793699919999999</v>
      </c>
      <c r="AC390">
        <v>1.096577135</v>
      </c>
      <c r="AD390">
        <v>1.113645714</v>
      </c>
      <c r="AE390">
        <v>1.1308352420000001</v>
      </c>
      <c r="AF390">
        <v>1.1482415850000001</v>
      </c>
      <c r="AG390">
        <v>1.169253801</v>
      </c>
      <c r="AH390">
        <v>1.1915176240000001</v>
      </c>
      <c r="AI390">
        <v>1.214498603</v>
      </c>
      <c r="AJ390">
        <v>1.238059209</v>
      </c>
      <c r="AK390">
        <v>1.2621578019999999</v>
      </c>
    </row>
    <row r="391" spans="1:37" x14ac:dyDescent="0.35">
      <c r="A391" t="s">
        <v>2482</v>
      </c>
      <c r="B391">
        <v>0.63060838630000005</v>
      </c>
      <c r="C391">
        <v>0.6386315548</v>
      </c>
      <c r="D391">
        <v>0.64524683530000004</v>
      </c>
      <c r="E391">
        <v>0.64914159490000001</v>
      </c>
      <c r="F391">
        <v>0.65601349539999998</v>
      </c>
      <c r="G391">
        <v>0.66973672240000004</v>
      </c>
      <c r="H391">
        <v>0.68509695179999996</v>
      </c>
      <c r="I391">
        <v>0.70094022339999995</v>
      </c>
      <c r="J391">
        <v>0.71717420430000001</v>
      </c>
      <c r="K391">
        <v>0.73382637139999995</v>
      </c>
      <c r="L391">
        <v>0.75108843989999996</v>
      </c>
      <c r="M391">
        <v>0.7688345821</v>
      </c>
      <c r="N391">
        <v>0.78718377269999995</v>
      </c>
      <c r="O391">
        <v>0.80617646529999998</v>
      </c>
      <c r="P391">
        <v>0.82582588889999997</v>
      </c>
      <c r="Q391">
        <v>0.84614002430000002</v>
      </c>
      <c r="R391">
        <v>0.86597164869999999</v>
      </c>
      <c r="S391">
        <v>0.88614160200000003</v>
      </c>
      <c r="T391">
        <v>0.90684789489999995</v>
      </c>
      <c r="U391">
        <v>0.92814994370000004</v>
      </c>
      <c r="V391">
        <v>0.95000103609999997</v>
      </c>
      <c r="W391">
        <v>0.97136092640000005</v>
      </c>
      <c r="X391">
        <v>0.99303586980000003</v>
      </c>
      <c r="Y391">
        <v>1.015221049</v>
      </c>
      <c r="Z391">
        <v>1.0379762509999999</v>
      </c>
      <c r="AA391">
        <v>1.0611192030000001</v>
      </c>
      <c r="AB391">
        <v>1.0793699919999999</v>
      </c>
      <c r="AC391">
        <v>1.096577135</v>
      </c>
      <c r="AD391">
        <v>1.113645714</v>
      </c>
      <c r="AE391">
        <v>1.1308352420000001</v>
      </c>
      <c r="AF391">
        <v>1.1482415850000001</v>
      </c>
      <c r="AG391">
        <v>1.169253801</v>
      </c>
      <c r="AH391">
        <v>1.1915176240000001</v>
      </c>
      <c r="AI391">
        <v>1.214498603</v>
      </c>
      <c r="AJ391">
        <v>1.238059209</v>
      </c>
      <c r="AK391">
        <v>1.2621578019999999</v>
      </c>
    </row>
    <row r="392" spans="1:37" x14ac:dyDescent="0.35">
      <c r="A392" t="s">
        <v>2483</v>
      </c>
      <c r="B392">
        <v>1.9176480700000002E-5</v>
      </c>
      <c r="C392">
        <v>1.9211327000000001E-5</v>
      </c>
      <c r="D392">
        <v>1.9207756100000001E-5</v>
      </c>
      <c r="E392">
        <v>1.90861253E-5</v>
      </c>
      <c r="F392">
        <v>1.90621329E-5</v>
      </c>
      <c r="G392">
        <v>1.9225329500000001E-5</v>
      </c>
      <c r="H392">
        <v>1.9509864500000001E-5</v>
      </c>
      <c r="I392">
        <v>1.9840230599999999E-5</v>
      </c>
      <c r="J392">
        <v>2.0206998500000001E-5</v>
      </c>
      <c r="K392">
        <v>2.0601655799999999E-5</v>
      </c>
      <c r="L392">
        <v>2.1023534399999999E-5</v>
      </c>
      <c r="M392">
        <v>2.14697424E-5</v>
      </c>
      <c r="N392">
        <v>2.19400365E-5</v>
      </c>
      <c r="O392">
        <v>2.24344249E-5</v>
      </c>
      <c r="P392">
        <v>2.2952807099999999E-5</v>
      </c>
      <c r="Q392">
        <v>2.3495081999999999E-5</v>
      </c>
      <c r="R392">
        <v>2.4051994300000001E-5</v>
      </c>
      <c r="S392">
        <v>2.4624820100000001E-5</v>
      </c>
      <c r="T392">
        <v>2.52155637E-5</v>
      </c>
      <c r="U392">
        <v>2.58256461E-5</v>
      </c>
      <c r="V392">
        <v>2.6454297700000002E-5</v>
      </c>
      <c r="W392">
        <v>2.7093984699999999E-5</v>
      </c>
      <c r="X392">
        <v>2.7746660700000002E-5</v>
      </c>
      <c r="Y392">
        <v>2.8414752900000001E-5</v>
      </c>
      <c r="Z392">
        <v>2.90999812E-5</v>
      </c>
      <c r="AA392">
        <v>2.9798462599999998E-5</v>
      </c>
      <c r="AB392">
        <v>3.0466137699999999E-5</v>
      </c>
      <c r="AC392">
        <v>3.1109086500000003E-5</v>
      </c>
      <c r="AD392">
        <v>3.1737027200000002E-5</v>
      </c>
      <c r="AE392">
        <v>3.2357101799999998E-5</v>
      </c>
      <c r="AF392">
        <v>3.29741618E-5</v>
      </c>
      <c r="AG392">
        <v>3.36201792E-5</v>
      </c>
      <c r="AH392">
        <v>3.4293889100000002E-5</v>
      </c>
      <c r="AI392">
        <v>3.4991194199999998E-5</v>
      </c>
      <c r="AJ392">
        <v>3.5709325999999998E-5</v>
      </c>
      <c r="AK392">
        <v>3.6446677899999999E-5</v>
      </c>
    </row>
    <row r="393" spans="1:37" x14ac:dyDescent="0.35">
      <c r="A393" t="s">
        <v>2484</v>
      </c>
      <c r="B393">
        <v>1.9176480700000002E-5</v>
      </c>
      <c r="C393">
        <v>1.9211327000000001E-5</v>
      </c>
      <c r="D393">
        <v>1.9207756100000001E-5</v>
      </c>
      <c r="E393">
        <v>1.90861253E-5</v>
      </c>
      <c r="F393">
        <v>1.90621329E-5</v>
      </c>
      <c r="G393">
        <v>1.9225329500000001E-5</v>
      </c>
      <c r="H393">
        <v>1.9509864500000001E-5</v>
      </c>
      <c r="I393">
        <v>1.9840230599999999E-5</v>
      </c>
      <c r="J393">
        <v>2.0206998500000001E-5</v>
      </c>
      <c r="K393">
        <v>2.0601655799999999E-5</v>
      </c>
      <c r="L393">
        <v>2.1023534399999999E-5</v>
      </c>
      <c r="M393">
        <v>2.14697424E-5</v>
      </c>
      <c r="N393">
        <v>2.19400365E-5</v>
      </c>
      <c r="O393">
        <v>2.24344249E-5</v>
      </c>
      <c r="P393">
        <v>2.2952807099999999E-5</v>
      </c>
      <c r="Q393">
        <v>2.3495081999999999E-5</v>
      </c>
      <c r="R393">
        <v>2.4051994300000001E-5</v>
      </c>
      <c r="S393">
        <v>2.4624820100000001E-5</v>
      </c>
      <c r="T393">
        <v>2.52155637E-5</v>
      </c>
      <c r="U393">
        <v>2.58256461E-5</v>
      </c>
      <c r="V393">
        <v>2.6454297700000002E-5</v>
      </c>
      <c r="W393">
        <v>2.7093984699999999E-5</v>
      </c>
      <c r="X393">
        <v>2.7746660700000002E-5</v>
      </c>
      <c r="Y393">
        <v>2.8414752900000001E-5</v>
      </c>
      <c r="Z393">
        <v>2.90999812E-5</v>
      </c>
      <c r="AA393">
        <v>2.9798462599999998E-5</v>
      </c>
      <c r="AB393">
        <v>3.0466137699999999E-5</v>
      </c>
      <c r="AC393">
        <v>3.1109086500000003E-5</v>
      </c>
      <c r="AD393">
        <v>3.1737027200000002E-5</v>
      </c>
      <c r="AE393">
        <v>3.2357101799999998E-5</v>
      </c>
      <c r="AF393">
        <v>3.29741618E-5</v>
      </c>
      <c r="AG393">
        <v>3.36201792E-5</v>
      </c>
      <c r="AH393">
        <v>3.4293889100000002E-5</v>
      </c>
      <c r="AI393">
        <v>3.4991194199999998E-5</v>
      </c>
      <c r="AJ393">
        <v>3.5709325999999998E-5</v>
      </c>
      <c r="AK393">
        <v>3.6446677899999999E-5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0.91124791000000005</v>
      </c>
      <c r="C402">
        <v>0.89233805830000001</v>
      </c>
      <c r="D402">
        <v>0.87145208679999997</v>
      </c>
      <c r="E402">
        <v>0.84533761569999999</v>
      </c>
      <c r="F402">
        <v>0.83360348640000004</v>
      </c>
      <c r="G402">
        <v>0.83779800680000005</v>
      </c>
      <c r="H402">
        <v>0.84750646689999998</v>
      </c>
      <c r="I402">
        <v>0.86067414620000005</v>
      </c>
      <c r="J402">
        <v>0.87636718739999997</v>
      </c>
      <c r="K402">
        <v>0.89410048210000004</v>
      </c>
      <c r="L402">
        <v>0.91380812639999998</v>
      </c>
      <c r="M402">
        <v>0.935034633</v>
      </c>
      <c r="N402">
        <v>0.95770125390000005</v>
      </c>
      <c r="O402">
        <v>0.98172099369999999</v>
      </c>
      <c r="P402">
        <v>1.0070168880000001</v>
      </c>
      <c r="Q402">
        <v>1.0335360950000001</v>
      </c>
      <c r="R402">
        <v>1.0603224819999999</v>
      </c>
      <c r="S402">
        <v>1.08791489</v>
      </c>
      <c r="T402">
        <v>1.1164608199999999</v>
      </c>
      <c r="U402">
        <v>1.146006096</v>
      </c>
      <c r="V402">
        <v>1.1764325449999999</v>
      </c>
      <c r="W402">
        <v>1.206984332</v>
      </c>
      <c r="X402">
        <v>1.2382241599999999</v>
      </c>
      <c r="Y402">
        <v>1.2703119389999999</v>
      </c>
      <c r="Z402">
        <v>1.3033011809999999</v>
      </c>
      <c r="AA402">
        <v>1.336802171</v>
      </c>
      <c r="AB402">
        <v>1.3665358910000001</v>
      </c>
      <c r="AC402">
        <v>1.3952589129999999</v>
      </c>
      <c r="AD402">
        <v>1.423758563</v>
      </c>
      <c r="AE402">
        <v>1.4523079759999999</v>
      </c>
      <c r="AF402">
        <v>1.481033195</v>
      </c>
      <c r="AG402">
        <v>1.512891158</v>
      </c>
      <c r="AH402">
        <v>1.546180012</v>
      </c>
      <c r="AI402">
        <v>1.5804294210000001</v>
      </c>
      <c r="AJ402">
        <v>1.6154853300000001</v>
      </c>
      <c r="AK402">
        <v>1.6512725189999999</v>
      </c>
    </row>
    <row r="403" spans="1:37" x14ac:dyDescent="0.35">
      <c r="A403" t="s">
        <v>2494</v>
      </c>
      <c r="B403">
        <v>0.91124791000000005</v>
      </c>
      <c r="C403">
        <v>0.89233805830000001</v>
      </c>
      <c r="D403">
        <v>0.87145208679999997</v>
      </c>
      <c r="E403">
        <v>0.84533761569999999</v>
      </c>
      <c r="F403">
        <v>0.83360348640000004</v>
      </c>
      <c r="G403">
        <v>0.83779800680000005</v>
      </c>
      <c r="H403">
        <v>0.84750646689999998</v>
      </c>
      <c r="I403">
        <v>0.86067414620000005</v>
      </c>
      <c r="J403">
        <v>0.87636718739999997</v>
      </c>
      <c r="K403">
        <v>0.89410048210000004</v>
      </c>
      <c r="L403">
        <v>0.91380812639999998</v>
      </c>
      <c r="M403">
        <v>0.935034633</v>
      </c>
      <c r="N403">
        <v>0.95770125390000005</v>
      </c>
      <c r="O403">
        <v>0.98172099369999999</v>
      </c>
      <c r="P403">
        <v>1.0070168880000001</v>
      </c>
      <c r="Q403">
        <v>1.0335360950000001</v>
      </c>
      <c r="R403">
        <v>1.0603224819999999</v>
      </c>
      <c r="S403">
        <v>1.08791489</v>
      </c>
      <c r="T403">
        <v>1.1164608199999999</v>
      </c>
      <c r="U403">
        <v>1.146006096</v>
      </c>
      <c r="V403">
        <v>1.1764325449999999</v>
      </c>
      <c r="W403">
        <v>1.206984332</v>
      </c>
      <c r="X403">
        <v>1.2382241599999999</v>
      </c>
      <c r="Y403">
        <v>1.2703119389999999</v>
      </c>
      <c r="Z403">
        <v>1.3033011809999999</v>
      </c>
      <c r="AA403">
        <v>1.336802171</v>
      </c>
      <c r="AB403">
        <v>1.3665358910000001</v>
      </c>
      <c r="AC403">
        <v>1.3952589129999999</v>
      </c>
      <c r="AD403">
        <v>1.423758563</v>
      </c>
      <c r="AE403">
        <v>1.4523079759999999</v>
      </c>
      <c r="AF403">
        <v>1.481033195</v>
      </c>
      <c r="AG403">
        <v>1.512891158</v>
      </c>
      <c r="AH403">
        <v>1.546180012</v>
      </c>
      <c r="AI403">
        <v>1.5804294210000001</v>
      </c>
      <c r="AJ403">
        <v>1.6154853300000001</v>
      </c>
      <c r="AK403">
        <v>1.6512725189999999</v>
      </c>
    </row>
    <row r="404" spans="1:37" x14ac:dyDescent="0.35">
      <c r="A404" t="s">
        <v>2495</v>
      </c>
      <c r="B404">
        <v>0.34380961640000002</v>
      </c>
      <c r="C404">
        <v>0.34290315459999998</v>
      </c>
      <c r="D404">
        <v>0.34046133579999999</v>
      </c>
      <c r="E404">
        <v>0.33571759439999999</v>
      </c>
      <c r="F404">
        <v>0.33403178059999999</v>
      </c>
      <c r="G404">
        <v>0.33640416649999999</v>
      </c>
      <c r="H404">
        <v>0.33950676349999998</v>
      </c>
      <c r="I404">
        <v>0.34311692649999997</v>
      </c>
      <c r="J404">
        <v>0.3471053543</v>
      </c>
      <c r="K404">
        <v>0.35138659350000001</v>
      </c>
      <c r="L404">
        <v>0.35594686019999999</v>
      </c>
      <c r="M404">
        <v>0.36074306350000002</v>
      </c>
      <c r="N404">
        <v>0.36576463050000002</v>
      </c>
      <c r="O404">
        <v>0.37099768389999999</v>
      </c>
      <c r="P404">
        <v>0.37642902919999999</v>
      </c>
      <c r="Q404">
        <v>0.38204900079999998</v>
      </c>
      <c r="R404">
        <v>0.38779627999999999</v>
      </c>
      <c r="S404">
        <v>0.3937154537</v>
      </c>
      <c r="T404">
        <v>0.39981826819999999</v>
      </c>
      <c r="U404">
        <v>0.4061032624</v>
      </c>
      <c r="V404">
        <v>0.4125493335</v>
      </c>
      <c r="W404">
        <v>0.4191082015</v>
      </c>
      <c r="X404">
        <v>0.42582045169999999</v>
      </c>
      <c r="Y404">
        <v>0.43269613750000002</v>
      </c>
      <c r="Z404">
        <v>0.43973319249999998</v>
      </c>
      <c r="AA404">
        <v>0.44688095300000003</v>
      </c>
      <c r="AB404">
        <v>0.45387664950000001</v>
      </c>
      <c r="AC404">
        <v>0.46093925749999998</v>
      </c>
      <c r="AD404">
        <v>0.46814063010000001</v>
      </c>
      <c r="AE404">
        <v>0.47549774960000002</v>
      </c>
      <c r="AF404">
        <v>0.48300874129999999</v>
      </c>
      <c r="AG404">
        <v>0.49083899489999999</v>
      </c>
      <c r="AH404">
        <v>0.49883681600000002</v>
      </c>
      <c r="AI404">
        <v>0.50694685399999995</v>
      </c>
      <c r="AJ404">
        <v>0.5151518195</v>
      </c>
      <c r="AK404">
        <v>0.52344781029999998</v>
      </c>
    </row>
    <row r="405" spans="1:37" x14ac:dyDescent="0.35">
      <c r="A405" t="s">
        <v>2496</v>
      </c>
      <c r="B405">
        <v>0.34380961640000002</v>
      </c>
      <c r="C405">
        <v>0.34290315459999998</v>
      </c>
      <c r="D405">
        <v>0.34046133579999999</v>
      </c>
      <c r="E405">
        <v>0.33571759439999999</v>
      </c>
      <c r="F405">
        <v>0.33403178059999999</v>
      </c>
      <c r="G405">
        <v>0.33640416649999999</v>
      </c>
      <c r="H405">
        <v>0.33950676349999998</v>
      </c>
      <c r="I405">
        <v>0.34311692649999997</v>
      </c>
      <c r="J405">
        <v>0.3471053543</v>
      </c>
      <c r="K405">
        <v>0.35138659350000001</v>
      </c>
      <c r="L405">
        <v>0.35594686019999999</v>
      </c>
      <c r="M405">
        <v>0.36074306350000002</v>
      </c>
      <c r="N405">
        <v>0.36576463050000002</v>
      </c>
      <c r="O405">
        <v>0.37099768389999999</v>
      </c>
      <c r="P405">
        <v>0.37642902919999999</v>
      </c>
      <c r="Q405">
        <v>0.38204900079999998</v>
      </c>
      <c r="R405">
        <v>0.38779627999999999</v>
      </c>
      <c r="S405">
        <v>0.3937154537</v>
      </c>
      <c r="T405">
        <v>0.39981826819999999</v>
      </c>
      <c r="U405">
        <v>0.4061032624</v>
      </c>
      <c r="V405">
        <v>0.4125493335</v>
      </c>
      <c r="W405">
        <v>0.4191082015</v>
      </c>
      <c r="X405">
        <v>0.42582045169999999</v>
      </c>
      <c r="Y405">
        <v>0.43269613750000002</v>
      </c>
      <c r="Z405">
        <v>0.43973319249999998</v>
      </c>
      <c r="AA405">
        <v>0.44688095300000003</v>
      </c>
      <c r="AB405">
        <v>0.45387664950000001</v>
      </c>
      <c r="AC405">
        <v>0.46093925749999998</v>
      </c>
      <c r="AD405">
        <v>0.46814063010000001</v>
      </c>
      <c r="AE405">
        <v>0.47549774960000002</v>
      </c>
      <c r="AF405">
        <v>0.48300874129999999</v>
      </c>
      <c r="AG405">
        <v>0.49083899489999999</v>
      </c>
      <c r="AH405">
        <v>0.49883681600000002</v>
      </c>
      <c r="AI405">
        <v>0.50694685399999995</v>
      </c>
      <c r="AJ405">
        <v>0.5151518195</v>
      </c>
      <c r="AK405">
        <v>0.52344781029999998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6.0205128899999997E-4</v>
      </c>
      <c r="C438">
        <v>6.1018246100000002E-4</v>
      </c>
      <c r="D438">
        <v>6.14652308E-4</v>
      </c>
      <c r="E438">
        <v>6.1441110500000005E-4</v>
      </c>
      <c r="F438">
        <v>6.1786762000000004E-4</v>
      </c>
      <c r="G438">
        <v>6.3442638199999999E-4</v>
      </c>
      <c r="H438">
        <v>6.5153920699999996E-4</v>
      </c>
      <c r="I438">
        <v>6.6875580599999997E-4</v>
      </c>
      <c r="J438">
        <v>6.86091299E-4</v>
      </c>
      <c r="K438">
        <v>7.0366465499999999E-4</v>
      </c>
      <c r="L438">
        <v>7.2182443200000004E-4</v>
      </c>
      <c r="M438">
        <v>7.4041443300000001E-4</v>
      </c>
      <c r="N438">
        <v>7.5958961899999999E-4</v>
      </c>
      <c r="O438">
        <v>7.7943425000000005E-4</v>
      </c>
      <c r="P438">
        <v>7.99997052E-4</v>
      </c>
      <c r="Q438">
        <v>8.2131406200000004E-4</v>
      </c>
      <c r="R438">
        <v>8.4263147599999999E-4</v>
      </c>
      <c r="S438">
        <v>8.6444878299999999E-4</v>
      </c>
      <c r="T438">
        <v>8.8688102099999998E-4</v>
      </c>
      <c r="U438">
        <v>9.0997987299999998E-4</v>
      </c>
      <c r="V438">
        <v>9.3364717599999996E-4</v>
      </c>
      <c r="W438">
        <v>9.57308171E-4</v>
      </c>
      <c r="X438">
        <v>9.8145002699999992E-4</v>
      </c>
      <c r="Y438">
        <v>1.0061807800000001E-3</v>
      </c>
      <c r="Z438">
        <v>1.03154945E-3</v>
      </c>
      <c r="AA438">
        <v>1.05718593E-3</v>
      </c>
      <c r="AB438">
        <v>1.0796299699999999E-3</v>
      </c>
      <c r="AC438">
        <v>1.10122395E-3</v>
      </c>
      <c r="AD438">
        <v>1.12245366E-3</v>
      </c>
      <c r="AE438">
        <v>1.1435173299999999E-3</v>
      </c>
      <c r="AF438">
        <v>1.16454975E-3</v>
      </c>
      <c r="AG438">
        <v>1.1880398599999999E-3</v>
      </c>
      <c r="AH438">
        <v>1.21259236E-3</v>
      </c>
      <c r="AI438">
        <v>1.23795467E-3</v>
      </c>
      <c r="AJ438">
        <v>1.2640380399999999E-3</v>
      </c>
      <c r="AK438">
        <v>1.2907735300000001E-3</v>
      </c>
    </row>
    <row r="439" spans="1:37" x14ac:dyDescent="0.35">
      <c r="A439" t="s">
        <v>2530</v>
      </c>
      <c r="B439">
        <v>6.0205128899999997E-4</v>
      </c>
      <c r="C439">
        <v>6.1018246100000002E-4</v>
      </c>
      <c r="D439">
        <v>6.14652308E-4</v>
      </c>
      <c r="E439">
        <v>6.1441110500000005E-4</v>
      </c>
      <c r="F439">
        <v>6.1786762000000004E-4</v>
      </c>
      <c r="G439">
        <v>6.3442638199999999E-4</v>
      </c>
      <c r="H439">
        <v>6.5153920699999996E-4</v>
      </c>
      <c r="I439">
        <v>6.6875580599999997E-4</v>
      </c>
      <c r="J439">
        <v>6.86091299E-4</v>
      </c>
      <c r="K439">
        <v>7.0366465499999999E-4</v>
      </c>
      <c r="L439">
        <v>7.2182443200000004E-4</v>
      </c>
      <c r="M439">
        <v>7.4041443300000001E-4</v>
      </c>
      <c r="N439">
        <v>7.5958961899999999E-4</v>
      </c>
      <c r="O439">
        <v>7.7943425000000005E-4</v>
      </c>
      <c r="P439">
        <v>7.99997052E-4</v>
      </c>
      <c r="Q439">
        <v>8.2131406200000004E-4</v>
      </c>
      <c r="R439">
        <v>8.4263147599999999E-4</v>
      </c>
      <c r="S439">
        <v>8.6444878299999999E-4</v>
      </c>
      <c r="T439">
        <v>8.8688102099999998E-4</v>
      </c>
      <c r="U439">
        <v>9.0997987299999998E-4</v>
      </c>
      <c r="V439">
        <v>9.3364717599999996E-4</v>
      </c>
      <c r="W439">
        <v>9.57308171E-4</v>
      </c>
      <c r="X439">
        <v>9.8145002699999992E-4</v>
      </c>
      <c r="Y439">
        <v>1.0061807800000001E-3</v>
      </c>
      <c r="Z439">
        <v>1.03154945E-3</v>
      </c>
      <c r="AA439">
        <v>1.05718593E-3</v>
      </c>
      <c r="AB439">
        <v>1.0796299699999999E-3</v>
      </c>
      <c r="AC439">
        <v>1.10122395E-3</v>
      </c>
      <c r="AD439">
        <v>1.12245366E-3</v>
      </c>
      <c r="AE439">
        <v>1.1435173299999999E-3</v>
      </c>
      <c r="AF439">
        <v>1.16454975E-3</v>
      </c>
      <c r="AG439">
        <v>1.1880398599999999E-3</v>
      </c>
      <c r="AH439">
        <v>1.21259236E-3</v>
      </c>
      <c r="AI439">
        <v>1.23795467E-3</v>
      </c>
      <c r="AJ439">
        <v>1.2640380399999999E-3</v>
      </c>
      <c r="AK439">
        <v>1.2907735300000001E-3</v>
      </c>
    </row>
    <row r="440" spans="1:37" x14ac:dyDescent="0.35">
      <c r="A440" t="s">
        <v>2531</v>
      </c>
      <c r="B440">
        <v>1.4651921000000001E-4</v>
      </c>
      <c r="C440">
        <v>1.5079651099999999E-4</v>
      </c>
      <c r="D440">
        <v>1.5465547000000001E-4</v>
      </c>
      <c r="E440">
        <v>1.5711577400000001E-4</v>
      </c>
      <c r="F440">
        <v>1.60300479E-4</v>
      </c>
      <c r="G440">
        <v>1.6636508399999999E-4</v>
      </c>
      <c r="H440">
        <v>1.71927501E-4</v>
      </c>
      <c r="I440">
        <v>1.7728190600000001E-4</v>
      </c>
      <c r="J440">
        <v>1.8264670499999999E-4</v>
      </c>
      <c r="K440">
        <v>1.8812109599999999E-4</v>
      </c>
      <c r="L440">
        <v>1.9377894100000001E-4</v>
      </c>
      <c r="M440">
        <v>1.9957383799999999E-4</v>
      </c>
      <c r="N440">
        <v>2.05571275E-4</v>
      </c>
      <c r="O440">
        <v>2.11792042E-4</v>
      </c>
      <c r="P440">
        <v>2.1824734799999999E-4</v>
      </c>
      <c r="Q440">
        <v>2.2494663200000001E-4</v>
      </c>
      <c r="R440">
        <v>2.3133231399999999E-4</v>
      </c>
      <c r="S440">
        <v>2.3785692999999999E-4</v>
      </c>
      <c r="T440">
        <v>2.4459145700000002E-4</v>
      </c>
      <c r="U440">
        <v>2.5155290899999999E-4</v>
      </c>
      <c r="V440">
        <v>2.5873879900000001E-4</v>
      </c>
      <c r="W440">
        <v>2.6561479600000003E-4</v>
      </c>
      <c r="X440">
        <v>2.7262181600000001E-4</v>
      </c>
      <c r="Y440">
        <v>2.79824102E-4</v>
      </c>
      <c r="Z440">
        <v>2.87233696E-4</v>
      </c>
      <c r="AA440">
        <v>2.9482480499999999E-4</v>
      </c>
      <c r="AB440">
        <v>2.9992763099999999E-4</v>
      </c>
      <c r="AC440">
        <v>3.0471720099999999E-4</v>
      </c>
      <c r="AD440">
        <v>3.0950133299999997E-4</v>
      </c>
      <c r="AE440">
        <v>3.1432714000000002E-4</v>
      </c>
      <c r="AF440">
        <v>3.1919969E-4</v>
      </c>
      <c r="AG440">
        <v>3.2580574399999998E-4</v>
      </c>
      <c r="AH440">
        <v>3.3277037499999999E-4</v>
      </c>
      <c r="AI440">
        <v>3.39894484E-4</v>
      </c>
      <c r="AJ440">
        <v>3.47143708E-4</v>
      </c>
      <c r="AK440">
        <v>3.5451095399999997E-4</v>
      </c>
    </row>
    <row r="441" spans="1:37" x14ac:dyDescent="0.35">
      <c r="A441" t="s">
        <v>2532</v>
      </c>
      <c r="B441">
        <v>1.4651921000000001E-4</v>
      </c>
      <c r="C441">
        <v>1.5079651099999999E-4</v>
      </c>
      <c r="D441">
        <v>1.5465547000000001E-4</v>
      </c>
      <c r="E441">
        <v>1.5711577400000001E-4</v>
      </c>
      <c r="F441">
        <v>1.60300479E-4</v>
      </c>
      <c r="G441">
        <v>1.6636508399999999E-4</v>
      </c>
      <c r="H441">
        <v>1.71927501E-4</v>
      </c>
      <c r="I441">
        <v>1.7728190600000001E-4</v>
      </c>
      <c r="J441">
        <v>1.8264670499999999E-4</v>
      </c>
      <c r="K441">
        <v>1.8812109599999999E-4</v>
      </c>
      <c r="L441">
        <v>1.9377894100000001E-4</v>
      </c>
      <c r="M441">
        <v>1.9957383799999999E-4</v>
      </c>
      <c r="N441">
        <v>2.05571275E-4</v>
      </c>
      <c r="O441">
        <v>2.11792042E-4</v>
      </c>
      <c r="P441">
        <v>2.1824734799999999E-4</v>
      </c>
      <c r="Q441">
        <v>2.2494663200000001E-4</v>
      </c>
      <c r="R441">
        <v>2.3133231399999999E-4</v>
      </c>
      <c r="S441">
        <v>2.3785692999999999E-4</v>
      </c>
      <c r="T441">
        <v>2.4459145700000002E-4</v>
      </c>
      <c r="U441">
        <v>2.5155290899999999E-4</v>
      </c>
      <c r="V441">
        <v>2.5873879900000001E-4</v>
      </c>
      <c r="W441">
        <v>2.6561479600000003E-4</v>
      </c>
      <c r="X441">
        <v>2.7262181600000001E-4</v>
      </c>
      <c r="Y441">
        <v>2.79824102E-4</v>
      </c>
      <c r="Z441">
        <v>2.87233696E-4</v>
      </c>
      <c r="AA441">
        <v>2.9482480499999999E-4</v>
      </c>
      <c r="AB441">
        <v>2.9992763099999999E-4</v>
      </c>
      <c r="AC441">
        <v>3.0471720099999999E-4</v>
      </c>
      <c r="AD441">
        <v>3.0950133299999997E-4</v>
      </c>
      <c r="AE441">
        <v>3.1432714000000002E-4</v>
      </c>
      <c r="AF441">
        <v>3.1919969E-4</v>
      </c>
      <c r="AG441">
        <v>3.2580574399999998E-4</v>
      </c>
      <c r="AH441">
        <v>3.3277037499999999E-4</v>
      </c>
      <c r="AI441">
        <v>3.39894484E-4</v>
      </c>
      <c r="AJ441">
        <v>3.47143708E-4</v>
      </c>
      <c r="AK441">
        <v>3.5451095399999997E-4</v>
      </c>
    </row>
    <row r="442" spans="1:37" x14ac:dyDescent="0.35">
      <c r="A442" t="s">
        <v>2533</v>
      </c>
      <c r="B442">
        <v>2.9654683890000002</v>
      </c>
      <c r="C442">
        <v>2.9878164730000001</v>
      </c>
      <c r="D442">
        <v>2.9947374400000002</v>
      </c>
      <c r="E442">
        <v>2.9760761339999999</v>
      </c>
      <c r="F442">
        <v>2.9777178659999999</v>
      </c>
      <c r="G442">
        <v>3.03917087</v>
      </c>
      <c r="H442">
        <v>3.1102984720000002</v>
      </c>
      <c r="I442">
        <v>3.1858804749999998</v>
      </c>
      <c r="J442">
        <v>3.26452579</v>
      </c>
      <c r="K442">
        <v>3.3458143730000001</v>
      </c>
      <c r="L442">
        <v>3.4303740669999998</v>
      </c>
      <c r="M442">
        <v>3.5180051080000001</v>
      </c>
      <c r="N442">
        <v>3.6093438299999998</v>
      </c>
      <c r="O442">
        <v>3.704768928</v>
      </c>
      <c r="P442">
        <v>3.8045364140000002</v>
      </c>
      <c r="Q442">
        <v>3.9088469140000002</v>
      </c>
      <c r="R442">
        <v>4.0135805089999996</v>
      </c>
      <c r="S442">
        <v>4.1215714280000002</v>
      </c>
      <c r="T442">
        <v>4.2335907779999999</v>
      </c>
      <c r="U442">
        <v>4.3499528659999998</v>
      </c>
      <c r="V442">
        <v>4.4705888040000001</v>
      </c>
      <c r="W442">
        <v>4.5915585090000004</v>
      </c>
      <c r="X442">
        <v>4.7156584620000004</v>
      </c>
      <c r="Y442">
        <v>4.8436174510000001</v>
      </c>
      <c r="Z442">
        <v>4.9757091999999998</v>
      </c>
      <c r="AA442">
        <v>5.1113287229999997</v>
      </c>
      <c r="AB442">
        <v>5.2298293029999998</v>
      </c>
      <c r="AC442">
        <v>5.3445091649999998</v>
      </c>
      <c r="AD442">
        <v>5.4585702620000003</v>
      </c>
      <c r="AE442">
        <v>5.5730616340000001</v>
      </c>
      <c r="AF442">
        <v>5.6884319799999998</v>
      </c>
      <c r="AG442">
        <v>5.818161237</v>
      </c>
      <c r="AH442">
        <v>5.9539254640000001</v>
      </c>
      <c r="AI442">
        <v>6.0937530899999999</v>
      </c>
      <c r="AJ442">
        <v>6.23701595</v>
      </c>
      <c r="AK442">
        <v>6.3834457540000002</v>
      </c>
    </row>
    <row r="443" spans="1:37" x14ac:dyDescent="0.35">
      <c r="A443" t="s">
        <v>2534</v>
      </c>
      <c r="B443">
        <v>2.9654683890000002</v>
      </c>
      <c r="C443">
        <v>2.9878164730000001</v>
      </c>
      <c r="D443">
        <v>2.9947374400000002</v>
      </c>
      <c r="E443">
        <v>2.9760761339999999</v>
      </c>
      <c r="F443">
        <v>2.9777178659999999</v>
      </c>
      <c r="G443">
        <v>3.03917087</v>
      </c>
      <c r="H443">
        <v>3.1102984720000002</v>
      </c>
      <c r="I443">
        <v>3.1858804749999998</v>
      </c>
      <c r="J443">
        <v>3.26452579</v>
      </c>
      <c r="K443">
        <v>3.3458143730000001</v>
      </c>
      <c r="L443">
        <v>3.4303740669999998</v>
      </c>
      <c r="M443">
        <v>3.5180051080000001</v>
      </c>
      <c r="N443">
        <v>3.6093438299999998</v>
      </c>
      <c r="O443">
        <v>3.704768928</v>
      </c>
      <c r="P443">
        <v>3.8045364140000002</v>
      </c>
      <c r="Q443">
        <v>3.9088469140000002</v>
      </c>
      <c r="R443">
        <v>4.0135805089999996</v>
      </c>
      <c r="S443">
        <v>4.1215714280000002</v>
      </c>
      <c r="T443">
        <v>4.2335907779999999</v>
      </c>
      <c r="U443">
        <v>4.3499528659999998</v>
      </c>
      <c r="V443">
        <v>4.4705888040000001</v>
      </c>
      <c r="W443">
        <v>4.5915585090000004</v>
      </c>
      <c r="X443">
        <v>4.7156584620000004</v>
      </c>
      <c r="Y443">
        <v>4.8436174510000001</v>
      </c>
      <c r="Z443">
        <v>4.9757091999999998</v>
      </c>
      <c r="AA443">
        <v>5.1113287229999997</v>
      </c>
      <c r="AB443">
        <v>5.2298293029999998</v>
      </c>
      <c r="AC443">
        <v>5.3445091649999998</v>
      </c>
      <c r="AD443">
        <v>5.4585702620000003</v>
      </c>
      <c r="AE443">
        <v>5.5730616340000001</v>
      </c>
      <c r="AF443">
        <v>5.6884319799999998</v>
      </c>
      <c r="AG443">
        <v>5.818161237</v>
      </c>
      <c r="AH443">
        <v>5.9539254640000001</v>
      </c>
      <c r="AI443">
        <v>6.0937530899999999</v>
      </c>
      <c r="AJ443">
        <v>6.23701595</v>
      </c>
      <c r="AK443">
        <v>6.3834457540000002</v>
      </c>
    </row>
    <row r="444" spans="1:37" x14ac:dyDescent="0.35">
      <c r="A444" t="s">
        <v>2535</v>
      </c>
      <c r="B444">
        <v>3.9470648800000001E-3</v>
      </c>
      <c r="C444">
        <v>4.0162049800000002E-3</v>
      </c>
      <c r="D444">
        <v>4.0698403800000001E-3</v>
      </c>
      <c r="E444">
        <v>4.0950888100000004E-3</v>
      </c>
      <c r="F444">
        <v>4.1371834599999999E-3</v>
      </c>
      <c r="G444">
        <v>4.2512994999999998E-3</v>
      </c>
      <c r="H444">
        <v>4.3729305100000003E-3</v>
      </c>
      <c r="I444">
        <v>4.49629608E-3</v>
      </c>
      <c r="J444">
        <v>4.6212090000000003E-3</v>
      </c>
      <c r="K444">
        <v>4.7482775799999998E-3</v>
      </c>
      <c r="L444">
        <v>4.87905006E-3</v>
      </c>
      <c r="M444">
        <v>5.0128830699999998E-3</v>
      </c>
      <c r="N444">
        <v>5.1510413499999998E-3</v>
      </c>
      <c r="O444">
        <v>5.2941370699999997E-3</v>
      </c>
      <c r="P444">
        <v>5.44254652E-3</v>
      </c>
      <c r="Q444">
        <v>5.5965552600000003E-3</v>
      </c>
      <c r="R444">
        <v>5.7472081700000004E-3</v>
      </c>
      <c r="S444">
        <v>5.9013321999999997E-3</v>
      </c>
      <c r="T444">
        <v>6.0602965500000001E-3</v>
      </c>
      <c r="U444">
        <v>6.2245032699999999E-3</v>
      </c>
      <c r="V444">
        <v>6.3937338299999997E-3</v>
      </c>
      <c r="W444">
        <v>6.5595784499999999E-3</v>
      </c>
      <c r="X444">
        <v>6.7287374500000002E-3</v>
      </c>
      <c r="Y444">
        <v>6.9024963700000004E-3</v>
      </c>
      <c r="Z444">
        <v>7.0811986199999996E-3</v>
      </c>
      <c r="AA444">
        <v>7.26372662E-3</v>
      </c>
      <c r="AB444">
        <v>7.4069329700000002E-3</v>
      </c>
      <c r="AC444">
        <v>7.54331959E-3</v>
      </c>
      <c r="AD444">
        <v>7.6788176300000002E-3</v>
      </c>
      <c r="AE444">
        <v>7.81475446E-3</v>
      </c>
      <c r="AF444">
        <v>7.9515828800000004E-3</v>
      </c>
      <c r="AG444">
        <v>8.1171932299999999E-3</v>
      </c>
      <c r="AH444">
        <v>8.2912968200000003E-3</v>
      </c>
      <c r="AI444">
        <v>8.4702657000000001E-3</v>
      </c>
      <c r="AJ444">
        <v>8.6533205299999996E-3</v>
      </c>
      <c r="AK444">
        <v>8.8401832000000007E-3</v>
      </c>
    </row>
    <row r="445" spans="1:37" x14ac:dyDescent="0.35">
      <c r="A445" t="s">
        <v>2536</v>
      </c>
      <c r="B445">
        <v>3.9470648800000001E-3</v>
      </c>
      <c r="C445">
        <v>4.0162049800000002E-3</v>
      </c>
      <c r="D445">
        <v>4.0698403800000001E-3</v>
      </c>
      <c r="E445">
        <v>4.0950888100000004E-3</v>
      </c>
      <c r="F445">
        <v>4.1371834599999999E-3</v>
      </c>
      <c r="G445">
        <v>4.2512994999999998E-3</v>
      </c>
      <c r="H445">
        <v>4.3729305100000003E-3</v>
      </c>
      <c r="I445">
        <v>4.49629608E-3</v>
      </c>
      <c r="J445">
        <v>4.6212090000000003E-3</v>
      </c>
      <c r="K445">
        <v>4.7482775799999998E-3</v>
      </c>
      <c r="L445">
        <v>4.87905006E-3</v>
      </c>
      <c r="M445">
        <v>5.0128830699999998E-3</v>
      </c>
      <c r="N445">
        <v>5.1510413499999998E-3</v>
      </c>
      <c r="O445">
        <v>5.2941370699999997E-3</v>
      </c>
      <c r="P445">
        <v>5.44254652E-3</v>
      </c>
      <c r="Q445">
        <v>5.5965552600000003E-3</v>
      </c>
      <c r="R445">
        <v>5.7472081700000004E-3</v>
      </c>
      <c r="S445">
        <v>5.9013321999999997E-3</v>
      </c>
      <c r="T445">
        <v>6.0602965500000001E-3</v>
      </c>
      <c r="U445">
        <v>6.2245032699999999E-3</v>
      </c>
      <c r="V445">
        <v>6.3937338299999997E-3</v>
      </c>
      <c r="W445">
        <v>6.5595784499999999E-3</v>
      </c>
      <c r="X445">
        <v>6.7287374500000002E-3</v>
      </c>
      <c r="Y445">
        <v>6.9024963700000004E-3</v>
      </c>
      <c r="Z445">
        <v>7.0811986199999996E-3</v>
      </c>
      <c r="AA445">
        <v>7.26372662E-3</v>
      </c>
      <c r="AB445">
        <v>7.4069329700000002E-3</v>
      </c>
      <c r="AC445">
        <v>7.54331959E-3</v>
      </c>
      <c r="AD445">
        <v>7.6788176300000002E-3</v>
      </c>
      <c r="AE445">
        <v>7.81475446E-3</v>
      </c>
      <c r="AF445">
        <v>7.9515828800000004E-3</v>
      </c>
      <c r="AG445">
        <v>8.1171932299999999E-3</v>
      </c>
      <c r="AH445">
        <v>8.2912968200000003E-3</v>
      </c>
      <c r="AI445">
        <v>8.4702657000000001E-3</v>
      </c>
      <c r="AJ445">
        <v>8.6533205299999996E-3</v>
      </c>
      <c r="AK445">
        <v>8.8401832000000007E-3</v>
      </c>
    </row>
    <row r="446" spans="1:37" x14ac:dyDescent="0.35">
      <c r="A446" t="s">
        <v>2537</v>
      </c>
      <c r="B446">
        <v>7.9888143679999999</v>
      </c>
      <c r="C446">
        <v>8.1512953909999997</v>
      </c>
      <c r="D446">
        <v>8.2959911630000001</v>
      </c>
      <c r="E446">
        <v>8.3870923029999993</v>
      </c>
      <c r="F446">
        <v>8.4978721690000008</v>
      </c>
      <c r="G446">
        <v>8.7388060369999998</v>
      </c>
      <c r="H446">
        <v>9.0096164989999998</v>
      </c>
      <c r="I446">
        <v>9.2860768329999992</v>
      </c>
      <c r="J446">
        <v>9.5664967139999995</v>
      </c>
      <c r="K446">
        <v>9.8519880369999999</v>
      </c>
      <c r="L446">
        <v>10.14511077</v>
      </c>
      <c r="M446">
        <v>10.444548149999999</v>
      </c>
      <c r="N446">
        <v>10.753622030000001</v>
      </c>
      <c r="O446">
        <v>11.07382666</v>
      </c>
      <c r="P446">
        <v>11.40614001</v>
      </c>
      <c r="Q446">
        <v>11.75132694</v>
      </c>
      <c r="R446">
        <v>12.08485016</v>
      </c>
      <c r="S446">
        <v>12.426617780000001</v>
      </c>
      <c r="T446">
        <v>12.779922880000001</v>
      </c>
      <c r="U446">
        <v>13.145568799999999</v>
      </c>
      <c r="V446">
        <v>13.523482599999999</v>
      </c>
      <c r="W446">
        <v>13.889753130000001</v>
      </c>
      <c r="X446">
        <v>14.26386859</v>
      </c>
      <c r="Y446">
        <v>14.648878119999999</v>
      </c>
      <c r="Z446">
        <v>15.04541085</v>
      </c>
      <c r="AA446">
        <v>15.452292050000001</v>
      </c>
      <c r="AB446">
        <v>15.749903010000001</v>
      </c>
      <c r="AC446">
        <v>16.033452669999999</v>
      </c>
      <c r="AD446">
        <v>16.31698514</v>
      </c>
      <c r="AE446">
        <v>16.602625459999999</v>
      </c>
      <c r="AF446">
        <v>16.890726860000001</v>
      </c>
      <c r="AG446">
        <v>17.25716194</v>
      </c>
      <c r="AH446">
        <v>17.64191662</v>
      </c>
      <c r="AI446">
        <v>18.036120709999999</v>
      </c>
      <c r="AJ446">
        <v>18.43836713</v>
      </c>
      <c r="AK446">
        <v>18.848331600000002</v>
      </c>
    </row>
    <row r="447" spans="1:37" x14ac:dyDescent="0.35">
      <c r="A447" t="s">
        <v>2538</v>
      </c>
      <c r="B447">
        <v>7.9888143679999999</v>
      </c>
      <c r="C447">
        <v>8.1512953909999997</v>
      </c>
      <c r="D447">
        <v>8.2959911630000001</v>
      </c>
      <c r="E447">
        <v>8.3870923029999993</v>
      </c>
      <c r="F447">
        <v>8.4978721690000008</v>
      </c>
      <c r="G447">
        <v>8.7388060369999998</v>
      </c>
      <c r="H447">
        <v>9.0096164989999998</v>
      </c>
      <c r="I447">
        <v>9.2860768329999992</v>
      </c>
      <c r="J447">
        <v>9.5664967139999995</v>
      </c>
      <c r="K447">
        <v>9.8519880369999999</v>
      </c>
      <c r="L447">
        <v>10.14511077</v>
      </c>
      <c r="M447">
        <v>10.444548149999999</v>
      </c>
      <c r="N447">
        <v>10.753622030000001</v>
      </c>
      <c r="O447">
        <v>11.07382666</v>
      </c>
      <c r="P447">
        <v>11.40614001</v>
      </c>
      <c r="Q447">
        <v>11.75132694</v>
      </c>
      <c r="R447">
        <v>12.08485016</v>
      </c>
      <c r="S447">
        <v>12.426617780000001</v>
      </c>
      <c r="T447">
        <v>12.779922880000001</v>
      </c>
      <c r="U447">
        <v>13.145568799999999</v>
      </c>
      <c r="V447">
        <v>13.523482599999999</v>
      </c>
      <c r="W447">
        <v>13.889753130000001</v>
      </c>
      <c r="X447">
        <v>14.26386859</v>
      </c>
      <c r="Y447">
        <v>14.648878119999999</v>
      </c>
      <c r="Z447">
        <v>15.04541085</v>
      </c>
      <c r="AA447">
        <v>15.452292050000001</v>
      </c>
      <c r="AB447">
        <v>15.749903010000001</v>
      </c>
      <c r="AC447">
        <v>16.033452669999999</v>
      </c>
      <c r="AD447">
        <v>16.31698514</v>
      </c>
      <c r="AE447">
        <v>16.602625459999999</v>
      </c>
      <c r="AF447">
        <v>16.890726860000001</v>
      </c>
      <c r="AG447">
        <v>17.25716194</v>
      </c>
      <c r="AH447">
        <v>17.64191662</v>
      </c>
      <c r="AI447">
        <v>18.036120709999999</v>
      </c>
      <c r="AJ447">
        <v>18.43836713</v>
      </c>
      <c r="AK447">
        <v>18.848331600000002</v>
      </c>
    </row>
    <row r="448" spans="1:37" x14ac:dyDescent="0.35">
      <c r="A448" t="s">
        <v>2539</v>
      </c>
      <c r="B448">
        <v>5.2956285999999995E-4</v>
      </c>
      <c r="C448">
        <v>5.3847265400000001E-4</v>
      </c>
      <c r="D448">
        <v>5.4434516999999998E-4</v>
      </c>
      <c r="E448">
        <v>5.44900994E-4</v>
      </c>
      <c r="F448">
        <v>5.4877138399999996E-4</v>
      </c>
      <c r="G448">
        <v>5.6376418099999995E-4</v>
      </c>
      <c r="H448">
        <v>5.7983762600000003E-4</v>
      </c>
      <c r="I448">
        <v>5.9626286699999997E-4</v>
      </c>
      <c r="J448">
        <v>6.1293931599999999E-4</v>
      </c>
      <c r="K448">
        <v>6.2992324400000001E-4</v>
      </c>
      <c r="L448">
        <v>6.4739181399999998E-4</v>
      </c>
      <c r="M448">
        <v>6.6528794599999999E-4</v>
      </c>
      <c r="N448">
        <v>6.8380526500000003E-4</v>
      </c>
      <c r="O448">
        <v>7.0303400300000005E-4</v>
      </c>
      <c r="P448">
        <v>7.2303105399999996E-4</v>
      </c>
      <c r="Q448">
        <v>7.4384145200000001E-4</v>
      </c>
      <c r="R448">
        <v>7.6408749499999996E-4</v>
      </c>
      <c r="S448">
        <v>7.84884546E-4</v>
      </c>
      <c r="T448">
        <v>8.0646074400000001E-4</v>
      </c>
      <c r="U448">
        <v>8.2887565099999997E-4</v>
      </c>
      <c r="V448">
        <v>8.5211628700000003E-4</v>
      </c>
      <c r="W448">
        <v>8.74835549E-4</v>
      </c>
      <c r="X448">
        <v>8.9811619799999999E-4</v>
      </c>
      <c r="Y448">
        <v>9.2216590400000004E-4</v>
      </c>
      <c r="Z448">
        <v>9.4702875399999996E-4</v>
      </c>
      <c r="AA448">
        <v>9.7260642400000003E-4</v>
      </c>
      <c r="AB448">
        <v>9.9214728900000001E-4</v>
      </c>
      <c r="AC448">
        <v>1.01092521E-3</v>
      </c>
      <c r="AD448">
        <v>1.0299083899999999E-3</v>
      </c>
      <c r="AE448">
        <v>1.0492686600000001E-3</v>
      </c>
      <c r="AF448">
        <v>1.06902054E-3</v>
      </c>
      <c r="AG448">
        <v>1.09343136E-3</v>
      </c>
      <c r="AH448">
        <v>1.11913849E-3</v>
      </c>
      <c r="AI448">
        <v>1.14550425E-3</v>
      </c>
      <c r="AJ448">
        <v>1.1723981100000001E-3</v>
      </c>
      <c r="AK448">
        <v>1.1997920999999999E-3</v>
      </c>
    </row>
    <row r="449" spans="1:37" x14ac:dyDescent="0.35">
      <c r="A449" t="s">
        <v>2540</v>
      </c>
      <c r="B449">
        <v>5.2956285999999995E-4</v>
      </c>
      <c r="C449">
        <v>5.3847265400000001E-4</v>
      </c>
      <c r="D449">
        <v>5.4434516999999998E-4</v>
      </c>
      <c r="E449">
        <v>5.44900994E-4</v>
      </c>
      <c r="F449">
        <v>5.4877138399999996E-4</v>
      </c>
      <c r="G449">
        <v>5.6376418099999995E-4</v>
      </c>
      <c r="H449">
        <v>5.7983762600000003E-4</v>
      </c>
      <c r="I449">
        <v>5.9626286699999997E-4</v>
      </c>
      <c r="J449">
        <v>6.1293931599999999E-4</v>
      </c>
      <c r="K449">
        <v>6.2992324400000001E-4</v>
      </c>
      <c r="L449">
        <v>6.4739181399999998E-4</v>
      </c>
      <c r="M449">
        <v>6.6528794599999999E-4</v>
      </c>
      <c r="N449">
        <v>6.8380526500000003E-4</v>
      </c>
      <c r="O449">
        <v>7.0303400300000005E-4</v>
      </c>
      <c r="P449">
        <v>7.2303105399999996E-4</v>
      </c>
      <c r="Q449">
        <v>7.4384145200000001E-4</v>
      </c>
      <c r="R449">
        <v>7.6408749499999996E-4</v>
      </c>
      <c r="S449">
        <v>7.84884546E-4</v>
      </c>
      <c r="T449">
        <v>8.0646074400000001E-4</v>
      </c>
      <c r="U449">
        <v>8.2887565099999997E-4</v>
      </c>
      <c r="V449">
        <v>8.5211628700000003E-4</v>
      </c>
      <c r="W449">
        <v>8.74835549E-4</v>
      </c>
      <c r="X449">
        <v>8.9811619799999999E-4</v>
      </c>
      <c r="Y449">
        <v>9.2216590400000004E-4</v>
      </c>
      <c r="Z449">
        <v>9.4702875399999996E-4</v>
      </c>
      <c r="AA449">
        <v>9.7260642400000003E-4</v>
      </c>
      <c r="AB449">
        <v>9.9214728900000001E-4</v>
      </c>
      <c r="AC449">
        <v>1.01092521E-3</v>
      </c>
      <c r="AD449">
        <v>1.0299083899999999E-3</v>
      </c>
      <c r="AE449">
        <v>1.0492686600000001E-3</v>
      </c>
      <c r="AF449">
        <v>1.06902054E-3</v>
      </c>
      <c r="AG449">
        <v>1.09343136E-3</v>
      </c>
      <c r="AH449">
        <v>1.11913849E-3</v>
      </c>
      <c r="AI449">
        <v>1.14550425E-3</v>
      </c>
      <c r="AJ449">
        <v>1.1723981100000001E-3</v>
      </c>
      <c r="AK449">
        <v>1.1997920999999999E-3</v>
      </c>
    </row>
    <row r="450" spans="1:37" x14ac:dyDescent="0.35">
      <c r="A450" t="s">
        <v>2541</v>
      </c>
      <c r="B450">
        <v>0.60457437150000004</v>
      </c>
      <c r="C450">
        <v>0.6071187777</v>
      </c>
      <c r="D450">
        <v>0.60676889460000005</v>
      </c>
      <c r="E450">
        <v>0.60231116849999999</v>
      </c>
      <c r="F450">
        <v>0.60342369309999999</v>
      </c>
      <c r="G450">
        <v>0.61549226040000005</v>
      </c>
      <c r="H450">
        <v>0.63046042980000006</v>
      </c>
      <c r="I450">
        <v>0.64692206419999998</v>
      </c>
      <c r="J450">
        <v>0.66444791089999999</v>
      </c>
      <c r="K450">
        <v>0.68290013810000005</v>
      </c>
      <c r="L450">
        <v>0.70231096400000004</v>
      </c>
      <c r="M450">
        <v>0.72253806519999997</v>
      </c>
      <c r="N450">
        <v>0.74372087509999996</v>
      </c>
      <c r="O450">
        <v>0.76591378570000002</v>
      </c>
      <c r="P450">
        <v>0.78915041990000001</v>
      </c>
      <c r="Q450">
        <v>0.81346106600000001</v>
      </c>
      <c r="R450">
        <v>0.83730320309999995</v>
      </c>
      <c r="S450">
        <v>0.86184764879999998</v>
      </c>
      <c r="T450">
        <v>0.88735138049999995</v>
      </c>
      <c r="U450">
        <v>0.91388467289999997</v>
      </c>
      <c r="V450">
        <v>0.94145167090000004</v>
      </c>
      <c r="W450">
        <v>0.9685294176</v>
      </c>
      <c r="X450">
        <v>0.99627572919999996</v>
      </c>
      <c r="Y450">
        <v>1.02493469</v>
      </c>
      <c r="Z450">
        <v>1.054564163</v>
      </c>
      <c r="AA450">
        <v>1.0851051330000001</v>
      </c>
      <c r="AB450">
        <v>1.1089089569999999</v>
      </c>
      <c r="AC450">
        <v>1.1316588169999999</v>
      </c>
      <c r="AD450">
        <v>1.1544957170000001</v>
      </c>
      <c r="AE450">
        <v>1.1776418710000001</v>
      </c>
      <c r="AF450">
        <v>1.2011264260000001</v>
      </c>
      <c r="AG450">
        <v>1.229798291</v>
      </c>
      <c r="AH450">
        <v>1.260009647</v>
      </c>
      <c r="AI450">
        <v>1.2910080669999999</v>
      </c>
      <c r="AJ450">
        <v>1.3226285769999999</v>
      </c>
      <c r="AK450">
        <v>1.354832729</v>
      </c>
    </row>
    <row r="451" spans="1:37" x14ac:dyDescent="0.35">
      <c r="A451" t="s">
        <v>2542</v>
      </c>
      <c r="B451">
        <v>0.60457437150000004</v>
      </c>
      <c r="C451">
        <v>0.6071187777</v>
      </c>
      <c r="D451">
        <v>0.60676889460000005</v>
      </c>
      <c r="E451">
        <v>0.60231116849999999</v>
      </c>
      <c r="F451">
        <v>0.60342369309999999</v>
      </c>
      <c r="G451">
        <v>0.61549226040000005</v>
      </c>
      <c r="H451">
        <v>0.63046042980000006</v>
      </c>
      <c r="I451">
        <v>0.64692206419999998</v>
      </c>
      <c r="J451">
        <v>0.66444791089999999</v>
      </c>
      <c r="K451">
        <v>0.68290013810000005</v>
      </c>
      <c r="L451">
        <v>0.70231096400000004</v>
      </c>
      <c r="M451">
        <v>0.72253806519999997</v>
      </c>
      <c r="N451">
        <v>0.74372087509999996</v>
      </c>
      <c r="O451">
        <v>0.76591378570000002</v>
      </c>
      <c r="P451">
        <v>0.78915041990000001</v>
      </c>
      <c r="Q451">
        <v>0.81346106600000001</v>
      </c>
      <c r="R451">
        <v>0.83730320309999995</v>
      </c>
      <c r="S451">
        <v>0.86184764879999998</v>
      </c>
      <c r="T451">
        <v>0.88735138049999995</v>
      </c>
      <c r="U451">
        <v>0.91388467289999997</v>
      </c>
      <c r="V451">
        <v>0.94145167090000004</v>
      </c>
      <c r="W451">
        <v>0.9685294176</v>
      </c>
      <c r="X451">
        <v>0.99627572919999996</v>
      </c>
      <c r="Y451">
        <v>1.02493469</v>
      </c>
      <c r="Z451">
        <v>1.054564163</v>
      </c>
      <c r="AA451">
        <v>1.0851051330000001</v>
      </c>
      <c r="AB451">
        <v>1.1089089569999999</v>
      </c>
      <c r="AC451">
        <v>1.1316588169999999</v>
      </c>
      <c r="AD451">
        <v>1.1544957170000001</v>
      </c>
      <c r="AE451">
        <v>1.1776418710000001</v>
      </c>
      <c r="AF451">
        <v>1.2011264260000001</v>
      </c>
      <c r="AG451">
        <v>1.229798291</v>
      </c>
      <c r="AH451">
        <v>1.260009647</v>
      </c>
      <c r="AI451">
        <v>1.2910080669999999</v>
      </c>
      <c r="AJ451">
        <v>1.3226285769999999</v>
      </c>
      <c r="AK451">
        <v>1.354832729</v>
      </c>
    </row>
    <row r="452" spans="1:37" x14ac:dyDescent="0.35">
      <c r="A452" t="s">
        <v>2543</v>
      </c>
      <c r="B452">
        <v>5.9207872199999999E-5</v>
      </c>
      <c r="C452">
        <v>6.0658200400000001E-5</v>
      </c>
      <c r="D452">
        <v>6.1899003199999996E-5</v>
      </c>
      <c r="E452">
        <v>6.2641933799999997E-5</v>
      </c>
      <c r="F452">
        <v>6.35800848E-5</v>
      </c>
      <c r="G452">
        <v>6.55288777E-5</v>
      </c>
      <c r="H452">
        <v>6.7640528100000006E-5</v>
      </c>
      <c r="I452">
        <v>6.9769176399999997E-5</v>
      </c>
      <c r="J452">
        <v>7.1914753099999994E-5</v>
      </c>
      <c r="K452">
        <v>7.40897913E-5</v>
      </c>
      <c r="L452">
        <v>7.6313420199999998E-5</v>
      </c>
      <c r="M452">
        <v>7.8578756500000005E-5</v>
      </c>
      <c r="N452">
        <v>8.0915246999999996E-5</v>
      </c>
      <c r="O452">
        <v>8.3334604700000006E-5</v>
      </c>
      <c r="P452">
        <v>8.5844454999999998E-5</v>
      </c>
      <c r="Q452">
        <v>8.8450946499999994E-5</v>
      </c>
      <c r="R452">
        <v>9.0934731400000007E-5</v>
      </c>
      <c r="S452">
        <v>9.3485077700000002E-5</v>
      </c>
      <c r="T452">
        <v>9.6130555299999996E-5</v>
      </c>
      <c r="U452">
        <v>9.8877319700000003E-5</v>
      </c>
      <c r="V452">
        <v>1.01726426E-4</v>
      </c>
      <c r="W452">
        <v>1.04459932E-4</v>
      </c>
      <c r="X452">
        <v>1.07261201E-4</v>
      </c>
      <c r="Y452">
        <v>1.10155948E-4</v>
      </c>
      <c r="Z452">
        <v>1.13148264E-4</v>
      </c>
      <c r="AA452">
        <v>1.16234874E-4</v>
      </c>
      <c r="AB452">
        <v>1.18348063E-4</v>
      </c>
      <c r="AC452">
        <v>1.2038149000000001E-4</v>
      </c>
      <c r="AD452">
        <v>1.2245394500000001E-4</v>
      </c>
      <c r="AE452">
        <v>1.2457889699999999E-4</v>
      </c>
      <c r="AF452">
        <v>1.2675381E-4</v>
      </c>
      <c r="AG452">
        <v>1.2964327000000001E-4</v>
      </c>
      <c r="AH452">
        <v>1.3267936900000001E-4</v>
      </c>
      <c r="AI452">
        <v>1.35782931E-4</v>
      </c>
      <c r="AJ452">
        <v>1.38942E-4</v>
      </c>
      <c r="AK452">
        <v>1.42155607E-4</v>
      </c>
    </row>
    <row r="453" spans="1:37" x14ac:dyDescent="0.35">
      <c r="A453" t="s">
        <v>2544</v>
      </c>
      <c r="B453">
        <v>5.9207872199999999E-5</v>
      </c>
      <c r="C453">
        <v>6.0658200400000001E-5</v>
      </c>
      <c r="D453">
        <v>6.1899003199999996E-5</v>
      </c>
      <c r="E453">
        <v>6.2641933799999997E-5</v>
      </c>
      <c r="F453">
        <v>6.35800848E-5</v>
      </c>
      <c r="G453">
        <v>6.55288777E-5</v>
      </c>
      <c r="H453">
        <v>6.7640528100000006E-5</v>
      </c>
      <c r="I453">
        <v>6.9769176399999997E-5</v>
      </c>
      <c r="J453">
        <v>7.1914753099999994E-5</v>
      </c>
      <c r="K453">
        <v>7.40897913E-5</v>
      </c>
      <c r="L453">
        <v>7.6313420199999998E-5</v>
      </c>
      <c r="M453">
        <v>7.8578756500000005E-5</v>
      </c>
      <c r="N453">
        <v>8.0915246999999996E-5</v>
      </c>
      <c r="O453">
        <v>8.3334604700000006E-5</v>
      </c>
      <c r="P453">
        <v>8.5844454999999998E-5</v>
      </c>
      <c r="Q453">
        <v>8.8450946499999994E-5</v>
      </c>
      <c r="R453">
        <v>9.0934731400000007E-5</v>
      </c>
      <c r="S453">
        <v>9.3485077700000002E-5</v>
      </c>
      <c r="T453">
        <v>9.6130555299999996E-5</v>
      </c>
      <c r="U453">
        <v>9.8877319700000003E-5</v>
      </c>
      <c r="V453">
        <v>1.01726426E-4</v>
      </c>
      <c r="W453">
        <v>1.04459932E-4</v>
      </c>
      <c r="X453">
        <v>1.07261201E-4</v>
      </c>
      <c r="Y453">
        <v>1.10155948E-4</v>
      </c>
      <c r="Z453">
        <v>1.13148264E-4</v>
      </c>
      <c r="AA453">
        <v>1.16234874E-4</v>
      </c>
      <c r="AB453">
        <v>1.18348063E-4</v>
      </c>
      <c r="AC453">
        <v>1.2038149000000001E-4</v>
      </c>
      <c r="AD453">
        <v>1.2245394500000001E-4</v>
      </c>
      <c r="AE453">
        <v>1.2457889699999999E-4</v>
      </c>
      <c r="AF453">
        <v>1.2675381E-4</v>
      </c>
      <c r="AG453">
        <v>1.2964327000000001E-4</v>
      </c>
      <c r="AH453">
        <v>1.3267936900000001E-4</v>
      </c>
      <c r="AI453">
        <v>1.35782931E-4</v>
      </c>
      <c r="AJ453">
        <v>1.38942E-4</v>
      </c>
      <c r="AK453">
        <v>1.42155607E-4</v>
      </c>
    </row>
    <row r="454" spans="1:37" x14ac:dyDescent="0.35">
      <c r="A454" t="s">
        <v>2545</v>
      </c>
      <c r="B454">
        <v>4.7517185199999999E-4</v>
      </c>
      <c r="C454">
        <v>4.8355702099999999E-4</v>
      </c>
      <c r="D454">
        <v>4.8956711299999998E-4</v>
      </c>
      <c r="E454">
        <v>4.9120123399999996E-4</v>
      </c>
      <c r="F454">
        <v>4.9498840700000003E-4</v>
      </c>
      <c r="G454">
        <v>5.08710001E-4</v>
      </c>
      <c r="H454">
        <v>5.2272985300000005E-4</v>
      </c>
      <c r="I454">
        <v>5.3663043699999995E-4</v>
      </c>
      <c r="J454">
        <v>5.5047728200000002E-4</v>
      </c>
      <c r="K454">
        <v>5.6440880000000002E-4</v>
      </c>
      <c r="L454">
        <v>5.7867111299999999E-4</v>
      </c>
      <c r="M454">
        <v>5.9324863399999996E-4</v>
      </c>
      <c r="N454">
        <v>6.0829727100000005E-4</v>
      </c>
      <c r="O454">
        <v>6.2389828599999995E-4</v>
      </c>
      <c r="P454">
        <v>6.4010050700000003E-4</v>
      </c>
      <c r="Q454">
        <v>6.5693988299999999E-4</v>
      </c>
      <c r="R454">
        <v>6.7354576599999998E-4</v>
      </c>
      <c r="S454">
        <v>6.9056833699999997E-4</v>
      </c>
      <c r="T454">
        <v>7.08171584E-4</v>
      </c>
      <c r="U454">
        <v>7.2640894400000002E-4</v>
      </c>
      <c r="V454">
        <v>7.4524972800000004E-4</v>
      </c>
      <c r="W454">
        <v>7.6387748599999995E-4</v>
      </c>
      <c r="X454">
        <v>7.8292114099999999E-4</v>
      </c>
      <c r="Y454">
        <v>8.0253147099999995E-4</v>
      </c>
      <c r="Z454">
        <v>8.2275249500000003E-4</v>
      </c>
      <c r="AA454">
        <v>8.4343897899999995E-4</v>
      </c>
      <c r="AB454">
        <v>8.6037293500000004E-4</v>
      </c>
      <c r="AC454">
        <v>8.7658244700000005E-4</v>
      </c>
      <c r="AD454">
        <v>8.9276870800000005E-4</v>
      </c>
      <c r="AE454">
        <v>9.0912036499999997E-4</v>
      </c>
      <c r="AF454">
        <v>9.2569518800000004E-4</v>
      </c>
      <c r="AG454">
        <v>9.4521666299999998E-4</v>
      </c>
      <c r="AH454">
        <v>9.6578391500000004E-4</v>
      </c>
      <c r="AI454">
        <v>9.86956376E-4</v>
      </c>
      <c r="AJ454">
        <v>1.0086151299999999E-3</v>
      </c>
      <c r="AK454">
        <v>1.03072129E-3</v>
      </c>
    </row>
    <row r="455" spans="1:37" x14ac:dyDescent="0.35">
      <c r="A455" t="s">
        <v>2546</v>
      </c>
      <c r="B455">
        <v>4.7517185199999999E-4</v>
      </c>
      <c r="C455">
        <v>4.8355702099999999E-4</v>
      </c>
      <c r="D455">
        <v>4.8956711299999998E-4</v>
      </c>
      <c r="E455">
        <v>4.9120123399999996E-4</v>
      </c>
      <c r="F455">
        <v>4.9498840700000003E-4</v>
      </c>
      <c r="G455">
        <v>5.08710001E-4</v>
      </c>
      <c r="H455">
        <v>5.2272985300000005E-4</v>
      </c>
      <c r="I455">
        <v>5.3663043699999995E-4</v>
      </c>
      <c r="J455">
        <v>5.5047728200000002E-4</v>
      </c>
      <c r="K455">
        <v>5.6440880000000002E-4</v>
      </c>
      <c r="L455">
        <v>5.7867111299999999E-4</v>
      </c>
      <c r="M455">
        <v>5.9324863399999996E-4</v>
      </c>
      <c r="N455">
        <v>6.0829727100000005E-4</v>
      </c>
      <c r="O455">
        <v>6.2389828599999995E-4</v>
      </c>
      <c r="P455">
        <v>6.4010050700000003E-4</v>
      </c>
      <c r="Q455">
        <v>6.5693988299999999E-4</v>
      </c>
      <c r="R455">
        <v>6.7354576599999998E-4</v>
      </c>
      <c r="S455">
        <v>6.9056833699999997E-4</v>
      </c>
      <c r="T455">
        <v>7.08171584E-4</v>
      </c>
      <c r="U455">
        <v>7.2640894400000002E-4</v>
      </c>
      <c r="V455">
        <v>7.4524972800000004E-4</v>
      </c>
      <c r="W455">
        <v>7.6387748599999995E-4</v>
      </c>
      <c r="X455">
        <v>7.8292114099999999E-4</v>
      </c>
      <c r="Y455">
        <v>8.0253147099999995E-4</v>
      </c>
      <c r="Z455">
        <v>8.2275249500000003E-4</v>
      </c>
      <c r="AA455">
        <v>8.4343897899999995E-4</v>
      </c>
      <c r="AB455">
        <v>8.6037293500000004E-4</v>
      </c>
      <c r="AC455">
        <v>8.7658244700000005E-4</v>
      </c>
      <c r="AD455">
        <v>8.9276870800000005E-4</v>
      </c>
      <c r="AE455">
        <v>9.0912036499999997E-4</v>
      </c>
      <c r="AF455">
        <v>9.2569518800000004E-4</v>
      </c>
      <c r="AG455">
        <v>9.4521666299999998E-4</v>
      </c>
      <c r="AH455">
        <v>9.6578391500000004E-4</v>
      </c>
      <c r="AI455">
        <v>9.86956376E-4</v>
      </c>
      <c r="AJ455">
        <v>1.0086151299999999E-3</v>
      </c>
      <c r="AK455">
        <v>1.03072129E-3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3.8991806100000001E-3</v>
      </c>
      <c r="C458">
        <v>3.9665764200000004E-3</v>
      </c>
      <c r="D458">
        <v>4.0119468199999999E-3</v>
      </c>
      <c r="E458">
        <v>4.0163324899999998E-3</v>
      </c>
      <c r="F458">
        <v>4.0353099499999996E-3</v>
      </c>
      <c r="G458">
        <v>4.1401705399999999E-3</v>
      </c>
      <c r="H458">
        <v>4.2444265300000004E-3</v>
      </c>
      <c r="I458">
        <v>4.34513609E-3</v>
      </c>
      <c r="J458">
        <v>4.4456249100000003E-3</v>
      </c>
      <c r="K458">
        <v>4.5471395599999999E-3</v>
      </c>
      <c r="L458">
        <v>4.6514479899999999E-3</v>
      </c>
      <c r="M458">
        <v>4.7582837799999998E-3</v>
      </c>
      <c r="N458">
        <v>4.8686451799999997E-3</v>
      </c>
      <c r="O458">
        <v>4.9830857800000003E-3</v>
      </c>
      <c r="P458">
        <v>5.1019357E-3</v>
      </c>
      <c r="Q458">
        <v>5.2254272700000002E-3</v>
      </c>
      <c r="R458">
        <v>5.3482287199999997E-3</v>
      </c>
      <c r="S458">
        <v>5.4740194400000001E-3</v>
      </c>
      <c r="T458">
        <v>5.6037080600000004E-3</v>
      </c>
      <c r="U458">
        <v>5.7376107800000001E-3</v>
      </c>
      <c r="V458">
        <v>5.8754810699999998E-3</v>
      </c>
      <c r="W458">
        <v>6.01250533E-3</v>
      </c>
      <c r="X458">
        <v>6.1523042299999999E-3</v>
      </c>
      <c r="Y458">
        <v>6.2957262399999997E-3</v>
      </c>
      <c r="Z458">
        <v>6.44304037E-3</v>
      </c>
      <c r="AA458">
        <v>6.5931300199999999E-3</v>
      </c>
      <c r="AB458">
        <v>6.7202947600000004E-3</v>
      </c>
      <c r="AC458">
        <v>6.8421161799999998E-3</v>
      </c>
      <c r="AD458">
        <v>6.9625552199999996E-3</v>
      </c>
      <c r="AE458">
        <v>7.0827255500000002E-3</v>
      </c>
      <c r="AF458">
        <v>7.2030875499999999E-3</v>
      </c>
      <c r="AG458">
        <v>7.3406840899999997E-3</v>
      </c>
      <c r="AH458">
        <v>7.48457006E-3</v>
      </c>
      <c r="AI458">
        <v>7.6323296700000001E-3</v>
      </c>
      <c r="AJ458">
        <v>7.7832966600000003E-3</v>
      </c>
      <c r="AK458">
        <v>7.9371633699999999E-3</v>
      </c>
    </row>
    <row r="459" spans="1:37" x14ac:dyDescent="0.35">
      <c r="A459" t="s">
        <v>2550</v>
      </c>
      <c r="B459">
        <v>3.8991806100000001E-3</v>
      </c>
      <c r="C459">
        <v>3.9665764200000004E-3</v>
      </c>
      <c r="D459">
        <v>4.0119468199999999E-3</v>
      </c>
      <c r="E459">
        <v>4.0163324899999998E-3</v>
      </c>
      <c r="F459">
        <v>4.0353099499999996E-3</v>
      </c>
      <c r="G459">
        <v>4.1401705399999999E-3</v>
      </c>
      <c r="H459">
        <v>4.2444265300000004E-3</v>
      </c>
      <c r="I459">
        <v>4.34513609E-3</v>
      </c>
      <c r="J459">
        <v>4.4456249100000003E-3</v>
      </c>
      <c r="K459">
        <v>4.5471395599999999E-3</v>
      </c>
      <c r="L459">
        <v>4.6514479899999999E-3</v>
      </c>
      <c r="M459">
        <v>4.7582837799999998E-3</v>
      </c>
      <c r="N459">
        <v>4.8686451799999997E-3</v>
      </c>
      <c r="O459">
        <v>4.9830857800000003E-3</v>
      </c>
      <c r="P459">
        <v>5.1019357E-3</v>
      </c>
      <c r="Q459">
        <v>5.2254272700000002E-3</v>
      </c>
      <c r="R459">
        <v>5.3482287199999997E-3</v>
      </c>
      <c r="S459">
        <v>5.4740194400000001E-3</v>
      </c>
      <c r="T459">
        <v>5.6037080600000004E-3</v>
      </c>
      <c r="U459">
        <v>5.7376107800000001E-3</v>
      </c>
      <c r="V459">
        <v>5.8754810699999998E-3</v>
      </c>
      <c r="W459">
        <v>6.01250533E-3</v>
      </c>
      <c r="X459">
        <v>6.1523042299999999E-3</v>
      </c>
      <c r="Y459">
        <v>6.2957262399999997E-3</v>
      </c>
      <c r="Z459">
        <v>6.44304037E-3</v>
      </c>
      <c r="AA459">
        <v>6.5931300199999999E-3</v>
      </c>
      <c r="AB459">
        <v>6.7202947600000004E-3</v>
      </c>
      <c r="AC459">
        <v>6.8421161799999998E-3</v>
      </c>
      <c r="AD459">
        <v>6.9625552199999996E-3</v>
      </c>
      <c r="AE459">
        <v>7.0827255500000002E-3</v>
      </c>
      <c r="AF459">
        <v>7.2030875499999999E-3</v>
      </c>
      <c r="AG459">
        <v>7.3406840899999997E-3</v>
      </c>
      <c r="AH459">
        <v>7.48457006E-3</v>
      </c>
      <c r="AI459">
        <v>7.6323296700000001E-3</v>
      </c>
      <c r="AJ459">
        <v>7.7832966600000003E-3</v>
      </c>
      <c r="AK459">
        <v>7.9371633699999999E-3</v>
      </c>
    </row>
    <row r="460" spans="1:37" x14ac:dyDescent="0.35">
      <c r="A460" t="s">
        <v>2551</v>
      </c>
      <c r="B460">
        <v>3.8914033899999999E-2</v>
      </c>
      <c r="C460">
        <v>3.9617453300000001E-2</v>
      </c>
      <c r="D460">
        <v>4.0040898800000002E-2</v>
      </c>
      <c r="E460">
        <v>3.9976708399999998E-2</v>
      </c>
      <c r="F460">
        <v>4.00988444E-2</v>
      </c>
      <c r="G460">
        <v>4.1215487699999998E-2</v>
      </c>
      <c r="H460">
        <v>4.2273560000000002E-2</v>
      </c>
      <c r="I460">
        <v>4.3292040800000001E-2</v>
      </c>
      <c r="J460">
        <v>4.43063473E-2</v>
      </c>
      <c r="K460">
        <v>4.5329794600000001E-2</v>
      </c>
      <c r="L460">
        <v>4.6380905200000003E-2</v>
      </c>
      <c r="M460">
        <v>4.7458059599999998E-2</v>
      </c>
      <c r="N460">
        <v>4.85719872E-2</v>
      </c>
      <c r="O460">
        <v>4.9728762099999997E-2</v>
      </c>
      <c r="P460">
        <v>5.09320817E-2</v>
      </c>
      <c r="Q460">
        <v>5.2184577400000001E-2</v>
      </c>
      <c r="R460">
        <v>5.3433425E-2</v>
      </c>
      <c r="S460">
        <v>5.4715660200000002E-2</v>
      </c>
      <c r="T460">
        <v>5.60405031E-2</v>
      </c>
      <c r="U460">
        <v>5.7411137000000001E-2</v>
      </c>
      <c r="V460">
        <v>5.8825115800000001E-2</v>
      </c>
      <c r="W460">
        <v>6.02342435E-2</v>
      </c>
      <c r="X460">
        <v>6.1674759099999997E-2</v>
      </c>
      <c r="Y460">
        <v>6.3155097300000004E-2</v>
      </c>
      <c r="Z460">
        <v>6.4677817200000001E-2</v>
      </c>
      <c r="AA460">
        <v>6.6231718199999998E-2</v>
      </c>
      <c r="AB460">
        <v>6.7559004800000003E-2</v>
      </c>
      <c r="AC460">
        <v>6.8836376699999993E-2</v>
      </c>
      <c r="AD460">
        <v>7.0103442599999996E-2</v>
      </c>
      <c r="AE460">
        <v>7.1370892800000002E-2</v>
      </c>
      <c r="AF460">
        <v>7.2642725399999997E-2</v>
      </c>
      <c r="AG460">
        <v>7.4089701100000002E-2</v>
      </c>
      <c r="AH460">
        <v>7.5600667900000001E-2</v>
      </c>
      <c r="AI460">
        <v>7.7150797199999996E-2</v>
      </c>
      <c r="AJ460">
        <v>7.8733226700000006E-2</v>
      </c>
      <c r="AK460">
        <v>8.0344881100000001E-2</v>
      </c>
    </row>
    <row r="461" spans="1:37" x14ac:dyDescent="0.35">
      <c r="A461" t="s">
        <v>2552</v>
      </c>
      <c r="B461">
        <v>3.8914033899999999E-2</v>
      </c>
      <c r="C461">
        <v>3.9617453300000001E-2</v>
      </c>
      <c r="D461">
        <v>4.0040898800000002E-2</v>
      </c>
      <c r="E461">
        <v>3.9976708399999998E-2</v>
      </c>
      <c r="F461">
        <v>4.00988444E-2</v>
      </c>
      <c r="G461">
        <v>4.1215487699999998E-2</v>
      </c>
      <c r="H461">
        <v>4.2273560000000002E-2</v>
      </c>
      <c r="I461">
        <v>4.3292040800000001E-2</v>
      </c>
      <c r="J461">
        <v>4.43063473E-2</v>
      </c>
      <c r="K461">
        <v>4.5329794600000001E-2</v>
      </c>
      <c r="L461">
        <v>4.6380905200000003E-2</v>
      </c>
      <c r="M461">
        <v>4.7458059599999998E-2</v>
      </c>
      <c r="N461">
        <v>4.85719872E-2</v>
      </c>
      <c r="O461">
        <v>4.9728762099999997E-2</v>
      </c>
      <c r="P461">
        <v>5.09320817E-2</v>
      </c>
      <c r="Q461">
        <v>5.2184577400000001E-2</v>
      </c>
      <c r="R461">
        <v>5.3433425E-2</v>
      </c>
      <c r="S461">
        <v>5.4715660200000002E-2</v>
      </c>
      <c r="T461">
        <v>5.60405031E-2</v>
      </c>
      <c r="U461">
        <v>5.7411137000000001E-2</v>
      </c>
      <c r="V461">
        <v>5.8825115800000001E-2</v>
      </c>
      <c r="W461">
        <v>6.02342435E-2</v>
      </c>
      <c r="X461">
        <v>6.1674759099999997E-2</v>
      </c>
      <c r="Y461">
        <v>6.3155097300000004E-2</v>
      </c>
      <c r="Z461">
        <v>6.4677817200000001E-2</v>
      </c>
      <c r="AA461">
        <v>6.6231718199999998E-2</v>
      </c>
      <c r="AB461">
        <v>6.7559004800000003E-2</v>
      </c>
      <c r="AC461">
        <v>6.8836376699999993E-2</v>
      </c>
      <c r="AD461">
        <v>7.0103442599999996E-2</v>
      </c>
      <c r="AE461">
        <v>7.1370892800000002E-2</v>
      </c>
      <c r="AF461">
        <v>7.2642725399999997E-2</v>
      </c>
      <c r="AG461">
        <v>7.4089701100000002E-2</v>
      </c>
      <c r="AH461">
        <v>7.5600667900000001E-2</v>
      </c>
      <c r="AI461">
        <v>7.7150797199999996E-2</v>
      </c>
      <c r="AJ461">
        <v>7.8733226700000006E-2</v>
      </c>
      <c r="AK461">
        <v>8.0344881100000001E-2</v>
      </c>
    </row>
    <row r="462" spans="1:37" x14ac:dyDescent="0.35">
      <c r="A462" t="s">
        <v>2553</v>
      </c>
      <c r="B462">
        <v>0.29147409800000001</v>
      </c>
      <c r="C462">
        <v>0.29909136330000002</v>
      </c>
      <c r="D462">
        <v>0.30701723359999999</v>
      </c>
      <c r="E462">
        <v>0.313984712</v>
      </c>
      <c r="F462">
        <v>0.32095922809999999</v>
      </c>
      <c r="G462">
        <v>0.33021092629999999</v>
      </c>
      <c r="H462">
        <v>0.3413843017</v>
      </c>
      <c r="I462">
        <v>0.35283424899999999</v>
      </c>
      <c r="J462">
        <v>0.36456322759999998</v>
      </c>
      <c r="K462">
        <v>0.37660512709999999</v>
      </c>
      <c r="L462">
        <v>0.38899985279999999</v>
      </c>
      <c r="M462">
        <v>0.40166375850000002</v>
      </c>
      <c r="N462">
        <v>0.4147402174</v>
      </c>
      <c r="O462">
        <v>0.42827531839999999</v>
      </c>
      <c r="P462">
        <v>0.44229956180000002</v>
      </c>
      <c r="Q462">
        <v>0.4568385928</v>
      </c>
      <c r="R462">
        <v>0.47054427580000002</v>
      </c>
      <c r="S462">
        <v>0.4845643885</v>
      </c>
      <c r="T462">
        <v>0.49904214629999999</v>
      </c>
      <c r="U462">
        <v>0.51400288640000003</v>
      </c>
      <c r="V462">
        <v>0.52946223410000004</v>
      </c>
      <c r="W462">
        <v>0.54408196549999999</v>
      </c>
      <c r="X462">
        <v>0.55898806940000001</v>
      </c>
      <c r="Y462">
        <v>0.57431419699999997</v>
      </c>
      <c r="Z462">
        <v>0.59007908580000001</v>
      </c>
      <c r="AA462">
        <v>0.60629959749999995</v>
      </c>
      <c r="AB462">
        <v>0.61646391869999995</v>
      </c>
      <c r="AC462">
        <v>0.62607260379999996</v>
      </c>
      <c r="AD462">
        <v>0.63573992820000003</v>
      </c>
      <c r="AE462">
        <v>0.64551512450000004</v>
      </c>
      <c r="AF462">
        <v>0.65538888689999997</v>
      </c>
      <c r="AG462">
        <v>0.66940284279999995</v>
      </c>
      <c r="AH462">
        <v>0.68410424469999997</v>
      </c>
      <c r="AI462">
        <v>0.69910369210000001</v>
      </c>
      <c r="AJ462">
        <v>0.7143658343</v>
      </c>
      <c r="AK462">
        <v>0.72989397680000001</v>
      </c>
    </row>
    <row r="463" spans="1:37" x14ac:dyDescent="0.35">
      <c r="A463" t="s">
        <v>2554</v>
      </c>
      <c r="B463">
        <v>0.29147409800000001</v>
      </c>
      <c r="C463">
        <v>0.29909136330000002</v>
      </c>
      <c r="D463">
        <v>0.30701723359999999</v>
      </c>
      <c r="E463">
        <v>0.313984712</v>
      </c>
      <c r="F463">
        <v>0.32095922809999999</v>
      </c>
      <c r="G463">
        <v>0.33021092629999999</v>
      </c>
      <c r="H463">
        <v>0.3413843017</v>
      </c>
      <c r="I463">
        <v>0.35283424899999999</v>
      </c>
      <c r="J463">
        <v>0.36456322759999998</v>
      </c>
      <c r="K463">
        <v>0.37660512709999999</v>
      </c>
      <c r="L463">
        <v>0.38899985279999999</v>
      </c>
      <c r="M463">
        <v>0.40166375850000002</v>
      </c>
      <c r="N463">
        <v>0.4147402174</v>
      </c>
      <c r="O463">
        <v>0.42827531839999999</v>
      </c>
      <c r="P463">
        <v>0.44229956180000002</v>
      </c>
      <c r="Q463">
        <v>0.4568385928</v>
      </c>
      <c r="R463">
        <v>0.47054427580000002</v>
      </c>
      <c r="S463">
        <v>0.4845643885</v>
      </c>
      <c r="T463">
        <v>0.49904214629999999</v>
      </c>
      <c r="U463">
        <v>0.51400288640000003</v>
      </c>
      <c r="V463">
        <v>0.52946223410000004</v>
      </c>
      <c r="W463">
        <v>0.54408196549999999</v>
      </c>
      <c r="X463">
        <v>0.55898806940000001</v>
      </c>
      <c r="Y463">
        <v>0.57431419699999997</v>
      </c>
      <c r="Z463">
        <v>0.59007908580000001</v>
      </c>
      <c r="AA463">
        <v>0.60629959749999995</v>
      </c>
      <c r="AB463">
        <v>0.61646391869999995</v>
      </c>
      <c r="AC463">
        <v>0.62607260379999996</v>
      </c>
      <c r="AD463">
        <v>0.63573992820000003</v>
      </c>
      <c r="AE463">
        <v>0.64551512450000004</v>
      </c>
      <c r="AF463">
        <v>0.65538888689999997</v>
      </c>
      <c r="AG463">
        <v>0.66940284279999995</v>
      </c>
      <c r="AH463">
        <v>0.68410424469999997</v>
      </c>
      <c r="AI463">
        <v>0.69910369210000001</v>
      </c>
      <c r="AJ463">
        <v>0.7143658343</v>
      </c>
      <c r="AK463">
        <v>0.72989397680000001</v>
      </c>
    </row>
    <row r="464" spans="1:37" x14ac:dyDescent="0.35">
      <c r="A464" t="s">
        <v>2555</v>
      </c>
      <c r="B464">
        <v>1.607367585</v>
      </c>
      <c r="C464">
        <v>1.6369508779999999</v>
      </c>
      <c r="D464">
        <v>1.6546372300000001</v>
      </c>
      <c r="E464">
        <v>1.6490393240000001</v>
      </c>
      <c r="F464">
        <v>1.6560734560000001</v>
      </c>
      <c r="G464">
        <v>1.7092104269999999</v>
      </c>
      <c r="H464">
        <v>1.764787522</v>
      </c>
      <c r="I464">
        <v>1.820199422</v>
      </c>
      <c r="J464">
        <v>1.87767683</v>
      </c>
      <c r="K464">
        <v>1.9376159740000001</v>
      </c>
      <c r="L464">
        <v>2.0007713960000002</v>
      </c>
      <c r="M464">
        <v>2.0664614430000001</v>
      </c>
      <c r="N464">
        <v>2.1351976800000001</v>
      </c>
      <c r="O464">
        <v>2.2071944609999998</v>
      </c>
      <c r="P464">
        <v>2.282588745</v>
      </c>
      <c r="Q464">
        <v>2.3615072879999999</v>
      </c>
      <c r="R464">
        <v>2.439860178</v>
      </c>
      <c r="S464">
        <v>2.5207872619999998</v>
      </c>
      <c r="T464">
        <v>2.6048212730000002</v>
      </c>
      <c r="U464">
        <v>2.6921508209999998</v>
      </c>
      <c r="V464">
        <v>2.782559472</v>
      </c>
      <c r="W464">
        <v>2.8724351810000002</v>
      </c>
      <c r="X464">
        <v>2.9648822529999999</v>
      </c>
      <c r="Y464">
        <v>3.0604081609999998</v>
      </c>
      <c r="Z464">
        <v>3.15918455</v>
      </c>
      <c r="AA464">
        <v>3.2601920039999999</v>
      </c>
      <c r="AB464">
        <v>3.3435907660000002</v>
      </c>
      <c r="AC464">
        <v>3.4244974789999998</v>
      </c>
      <c r="AD464">
        <v>3.5050880449999999</v>
      </c>
      <c r="AE464">
        <v>3.5858576449999999</v>
      </c>
      <c r="AF464">
        <v>3.667068295</v>
      </c>
      <c r="AG464">
        <v>3.76220628</v>
      </c>
      <c r="AH464">
        <v>3.861815285</v>
      </c>
      <c r="AI464">
        <v>3.9646222039999999</v>
      </c>
      <c r="AJ464">
        <v>4.0703822199999999</v>
      </c>
      <c r="AK464">
        <v>4.178948095</v>
      </c>
    </row>
    <row r="465" spans="1:37" x14ac:dyDescent="0.35">
      <c r="A465" t="s">
        <v>2556</v>
      </c>
      <c r="B465">
        <v>1.607367585</v>
      </c>
      <c r="C465">
        <v>1.6369508779999999</v>
      </c>
      <c r="D465">
        <v>1.6546372300000001</v>
      </c>
      <c r="E465">
        <v>1.6490393240000001</v>
      </c>
      <c r="F465">
        <v>1.6560734560000001</v>
      </c>
      <c r="G465">
        <v>1.7092104269999999</v>
      </c>
      <c r="H465">
        <v>1.764787522</v>
      </c>
      <c r="I465">
        <v>1.820199422</v>
      </c>
      <c r="J465">
        <v>1.87767683</v>
      </c>
      <c r="K465">
        <v>1.9376159740000001</v>
      </c>
      <c r="L465">
        <v>2.0007713960000002</v>
      </c>
      <c r="M465">
        <v>2.0664614430000001</v>
      </c>
      <c r="N465">
        <v>2.1351976800000001</v>
      </c>
      <c r="O465">
        <v>2.2071944609999998</v>
      </c>
      <c r="P465">
        <v>2.282588745</v>
      </c>
      <c r="Q465">
        <v>2.3615072879999999</v>
      </c>
      <c r="R465">
        <v>2.439860178</v>
      </c>
      <c r="S465">
        <v>2.5207872619999998</v>
      </c>
      <c r="T465">
        <v>2.6048212730000002</v>
      </c>
      <c r="U465">
        <v>2.6921508209999998</v>
      </c>
      <c r="V465">
        <v>2.782559472</v>
      </c>
      <c r="W465">
        <v>2.8724351810000002</v>
      </c>
      <c r="X465">
        <v>2.9648822529999999</v>
      </c>
      <c r="Y465">
        <v>3.0604081609999998</v>
      </c>
      <c r="Z465">
        <v>3.15918455</v>
      </c>
      <c r="AA465">
        <v>3.2601920039999999</v>
      </c>
      <c r="AB465">
        <v>3.3435907660000002</v>
      </c>
      <c r="AC465">
        <v>3.4244974789999998</v>
      </c>
      <c r="AD465">
        <v>3.5050880449999999</v>
      </c>
      <c r="AE465">
        <v>3.5858576449999999</v>
      </c>
      <c r="AF465">
        <v>3.667068295</v>
      </c>
      <c r="AG465">
        <v>3.76220628</v>
      </c>
      <c r="AH465">
        <v>3.861815285</v>
      </c>
      <c r="AI465">
        <v>3.9646222039999999</v>
      </c>
      <c r="AJ465">
        <v>4.0703822199999999</v>
      </c>
      <c r="AK465">
        <v>4.178948095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1.6622887740000001</v>
      </c>
      <c r="C472">
        <v>1.6621264870000001</v>
      </c>
      <c r="D472">
        <v>1.6737692959999999</v>
      </c>
      <c r="E472">
        <v>1.6869711140000001</v>
      </c>
      <c r="F472">
        <v>1.6916355009999999</v>
      </c>
      <c r="G472">
        <v>1.6818850910000001</v>
      </c>
      <c r="H472">
        <v>1.7113459799999999</v>
      </c>
      <c r="I472">
        <v>1.7416717589999999</v>
      </c>
      <c r="J472">
        <v>1.772921725</v>
      </c>
      <c r="K472">
        <v>1.8047142009999999</v>
      </c>
      <c r="L472">
        <v>1.8372310169999999</v>
      </c>
      <c r="M472">
        <v>1.8702294239999999</v>
      </c>
      <c r="N472">
        <v>1.9039508060000001</v>
      </c>
      <c r="O472">
        <v>1.938538753</v>
      </c>
      <c r="P472">
        <v>1.9740702830000001</v>
      </c>
      <c r="Q472">
        <v>2.0105874400000001</v>
      </c>
      <c r="R472">
        <v>2.0462054200000002</v>
      </c>
      <c r="S472">
        <v>2.0821841120000002</v>
      </c>
      <c r="T472">
        <v>2.1188726450000002</v>
      </c>
      <c r="U472">
        <v>2.1563602849999999</v>
      </c>
      <c r="V472">
        <v>2.1945556939999999</v>
      </c>
      <c r="W472">
        <v>2.2317460109999998</v>
      </c>
      <c r="X472">
        <v>2.2691833400000001</v>
      </c>
      <c r="Y472">
        <v>2.3072130089999998</v>
      </c>
      <c r="Z472">
        <v>2.3459276390000001</v>
      </c>
      <c r="AA472">
        <v>2.3850139750000001</v>
      </c>
      <c r="AB472">
        <v>2.415697497</v>
      </c>
      <c r="AC472">
        <v>2.4440609759999998</v>
      </c>
      <c r="AD472">
        <v>2.4717879049999998</v>
      </c>
      <c r="AE472">
        <v>2.499313618</v>
      </c>
      <c r="AF472">
        <v>2.5267939500000001</v>
      </c>
      <c r="AG472">
        <v>2.5599203479999999</v>
      </c>
      <c r="AH472">
        <v>2.5949879189999998</v>
      </c>
      <c r="AI472">
        <v>2.6310062649999999</v>
      </c>
      <c r="AJ472">
        <v>2.6677544549999999</v>
      </c>
      <c r="AK472">
        <v>2.7051781030000002</v>
      </c>
    </row>
    <row r="473" spans="1:37" x14ac:dyDescent="0.35">
      <c r="A473" t="s">
        <v>2564</v>
      </c>
      <c r="B473">
        <v>1.6622887740000001</v>
      </c>
      <c r="C473">
        <v>1.6621264870000001</v>
      </c>
      <c r="D473">
        <v>1.6737692959999999</v>
      </c>
      <c r="E473">
        <v>1.6869711140000001</v>
      </c>
      <c r="F473">
        <v>1.6916355009999999</v>
      </c>
      <c r="G473">
        <v>1.6818850910000001</v>
      </c>
      <c r="H473">
        <v>1.7113459799999999</v>
      </c>
      <c r="I473">
        <v>1.7416717589999999</v>
      </c>
      <c r="J473">
        <v>1.772921725</v>
      </c>
      <c r="K473">
        <v>1.8047142009999999</v>
      </c>
      <c r="L473">
        <v>1.8372310169999999</v>
      </c>
      <c r="M473">
        <v>1.8702294239999999</v>
      </c>
      <c r="N473">
        <v>1.9039508060000001</v>
      </c>
      <c r="O473">
        <v>1.938538753</v>
      </c>
      <c r="P473">
        <v>1.9740702830000001</v>
      </c>
      <c r="Q473">
        <v>2.0105874400000001</v>
      </c>
      <c r="R473">
        <v>2.0462054200000002</v>
      </c>
      <c r="S473">
        <v>2.0821841120000002</v>
      </c>
      <c r="T473">
        <v>2.1188726450000002</v>
      </c>
      <c r="U473">
        <v>2.1563602849999999</v>
      </c>
      <c r="V473">
        <v>2.1945556939999999</v>
      </c>
      <c r="W473">
        <v>2.2317460109999998</v>
      </c>
      <c r="X473">
        <v>2.2691833400000001</v>
      </c>
      <c r="Y473">
        <v>2.3072130089999998</v>
      </c>
      <c r="Z473">
        <v>2.3459276390000001</v>
      </c>
      <c r="AA473">
        <v>2.3850139750000001</v>
      </c>
      <c r="AB473">
        <v>2.415697497</v>
      </c>
      <c r="AC473">
        <v>2.4440609759999998</v>
      </c>
      <c r="AD473">
        <v>2.4717879049999998</v>
      </c>
      <c r="AE473">
        <v>2.499313618</v>
      </c>
      <c r="AF473">
        <v>2.5267939500000001</v>
      </c>
      <c r="AG473">
        <v>2.5599203479999999</v>
      </c>
      <c r="AH473">
        <v>2.5949879189999998</v>
      </c>
      <c r="AI473">
        <v>2.6310062649999999</v>
      </c>
      <c r="AJ473">
        <v>2.6677544549999999</v>
      </c>
      <c r="AK473">
        <v>2.7051781030000002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0.14836889880000001</v>
      </c>
      <c r="C482">
        <v>0.14942182330000001</v>
      </c>
      <c r="D482">
        <v>0.14983495190000001</v>
      </c>
      <c r="E482">
        <v>0.1496901487</v>
      </c>
      <c r="F482">
        <v>0.14965409860000001</v>
      </c>
      <c r="G482">
        <v>0.1508973482</v>
      </c>
      <c r="H482">
        <v>0.1529587603</v>
      </c>
      <c r="I482">
        <v>0.15505294519999999</v>
      </c>
      <c r="J482">
        <v>0.15720147370000001</v>
      </c>
      <c r="K482">
        <v>0.15940471780000001</v>
      </c>
      <c r="L482">
        <v>0.16170846799999999</v>
      </c>
      <c r="M482">
        <v>0.16407409140000001</v>
      </c>
      <c r="N482">
        <v>0.16652547409999999</v>
      </c>
      <c r="O482">
        <v>0.1690784313</v>
      </c>
      <c r="P482">
        <v>0.171741855</v>
      </c>
      <c r="Q482">
        <v>0.1745214645</v>
      </c>
      <c r="R482">
        <v>0.1772621965</v>
      </c>
      <c r="S482">
        <v>0.1800692955</v>
      </c>
      <c r="T482">
        <v>0.18297730840000001</v>
      </c>
      <c r="U482">
        <v>0.18599701339999999</v>
      </c>
      <c r="V482">
        <v>0.189111219</v>
      </c>
      <c r="W482">
        <v>0.19219337019999999</v>
      </c>
      <c r="X482">
        <v>0.1953445895</v>
      </c>
      <c r="Y482">
        <v>0.19859512609999999</v>
      </c>
      <c r="Z482">
        <v>0.2019532946</v>
      </c>
      <c r="AA482">
        <v>0.20536147060000001</v>
      </c>
      <c r="AB482">
        <v>0.20811140289999999</v>
      </c>
      <c r="AC482">
        <v>0.2107000554</v>
      </c>
      <c r="AD482">
        <v>0.213279888</v>
      </c>
      <c r="AE482">
        <v>0.2158914254</v>
      </c>
      <c r="AF482">
        <v>0.21854547390000001</v>
      </c>
      <c r="AG482">
        <v>0.22171821159999999</v>
      </c>
      <c r="AH482">
        <v>0.22510192600000001</v>
      </c>
      <c r="AI482">
        <v>0.22860099880000001</v>
      </c>
      <c r="AJ482">
        <v>0.2321897054</v>
      </c>
      <c r="AK482">
        <v>0.23586082389999999</v>
      </c>
    </row>
    <row r="483" spans="1:37" x14ac:dyDescent="0.35">
      <c r="A483" t="s">
        <v>2574</v>
      </c>
      <c r="B483">
        <v>0.14836889880000001</v>
      </c>
      <c r="C483">
        <v>0.14942182330000001</v>
      </c>
      <c r="D483">
        <v>0.14983495190000001</v>
      </c>
      <c r="E483">
        <v>0.1496901487</v>
      </c>
      <c r="F483">
        <v>0.14965409860000001</v>
      </c>
      <c r="G483">
        <v>0.1508973482</v>
      </c>
      <c r="H483">
        <v>0.1529587603</v>
      </c>
      <c r="I483">
        <v>0.15505294519999999</v>
      </c>
      <c r="J483">
        <v>0.15720147370000001</v>
      </c>
      <c r="K483">
        <v>0.15940471780000001</v>
      </c>
      <c r="L483">
        <v>0.16170846799999999</v>
      </c>
      <c r="M483">
        <v>0.16407409140000001</v>
      </c>
      <c r="N483">
        <v>0.16652547409999999</v>
      </c>
      <c r="O483">
        <v>0.1690784313</v>
      </c>
      <c r="P483">
        <v>0.171741855</v>
      </c>
      <c r="Q483">
        <v>0.1745214645</v>
      </c>
      <c r="R483">
        <v>0.1772621965</v>
      </c>
      <c r="S483">
        <v>0.1800692955</v>
      </c>
      <c r="T483">
        <v>0.18297730840000001</v>
      </c>
      <c r="U483">
        <v>0.18599701339999999</v>
      </c>
      <c r="V483">
        <v>0.189111219</v>
      </c>
      <c r="W483">
        <v>0.19219337019999999</v>
      </c>
      <c r="X483">
        <v>0.1953445895</v>
      </c>
      <c r="Y483">
        <v>0.19859512609999999</v>
      </c>
      <c r="Z483">
        <v>0.2019532946</v>
      </c>
      <c r="AA483">
        <v>0.20536147060000001</v>
      </c>
      <c r="AB483">
        <v>0.20811140289999999</v>
      </c>
      <c r="AC483">
        <v>0.2107000554</v>
      </c>
      <c r="AD483">
        <v>0.213279888</v>
      </c>
      <c r="AE483">
        <v>0.2158914254</v>
      </c>
      <c r="AF483">
        <v>0.21854547390000001</v>
      </c>
      <c r="AG483">
        <v>0.22171821159999999</v>
      </c>
      <c r="AH483">
        <v>0.22510192600000001</v>
      </c>
      <c r="AI483">
        <v>0.22860099880000001</v>
      </c>
      <c r="AJ483">
        <v>0.2321897054</v>
      </c>
      <c r="AK483">
        <v>0.23586082389999999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1.8008398430000001</v>
      </c>
      <c r="C494">
        <v>1.8069651790000001</v>
      </c>
      <c r="D494">
        <v>1.8033981029999999</v>
      </c>
      <c r="E494">
        <v>1.788459923</v>
      </c>
      <c r="F494">
        <v>1.782095816</v>
      </c>
      <c r="G494">
        <v>1.8022089990000001</v>
      </c>
      <c r="H494">
        <v>1.8279475199999999</v>
      </c>
      <c r="I494">
        <v>1.8541253689999999</v>
      </c>
      <c r="J494">
        <v>1.880882502</v>
      </c>
      <c r="K494">
        <v>1.9081358420000001</v>
      </c>
      <c r="L494">
        <v>1.937369785</v>
      </c>
      <c r="M494">
        <v>1.9667073500000001</v>
      </c>
      <c r="N494">
        <v>1.9965598600000001</v>
      </c>
      <c r="O494">
        <v>2.027280776</v>
      </c>
      <c r="P494">
        <v>2.0590639849999999</v>
      </c>
      <c r="Q494">
        <v>2.0920138439999998</v>
      </c>
      <c r="R494">
        <v>2.1250324229999999</v>
      </c>
      <c r="S494">
        <v>2.158878896</v>
      </c>
      <c r="T494">
        <v>2.1938076469999999</v>
      </c>
      <c r="U494">
        <v>2.2298909899999999</v>
      </c>
      <c r="V494">
        <v>2.2662316549999999</v>
      </c>
      <c r="W494">
        <v>2.303019376</v>
      </c>
      <c r="X494">
        <v>2.3408393689999998</v>
      </c>
      <c r="Y494">
        <v>2.3797693710000001</v>
      </c>
      <c r="Z494">
        <v>2.4197870140000002</v>
      </c>
      <c r="AA494">
        <v>2.4583033090000002</v>
      </c>
      <c r="AB494">
        <v>2.4922143179999998</v>
      </c>
      <c r="AC494">
        <v>2.5252023349999999</v>
      </c>
      <c r="AD494">
        <v>2.5583289649999998</v>
      </c>
      <c r="AE494">
        <v>2.591821334</v>
      </c>
      <c r="AF494">
        <v>2.6256944029999998</v>
      </c>
      <c r="AG494">
        <v>2.663421778</v>
      </c>
      <c r="AH494">
        <v>2.702725037</v>
      </c>
      <c r="AI494">
        <v>2.742848145</v>
      </c>
      <c r="AJ494">
        <v>2.783575709</v>
      </c>
      <c r="AK494">
        <v>2.824843564</v>
      </c>
    </row>
    <row r="495" spans="1:37" x14ac:dyDescent="0.35">
      <c r="A495" t="s">
        <v>2586</v>
      </c>
      <c r="B495">
        <v>1.8008398430000001</v>
      </c>
      <c r="C495">
        <v>1.8069651790000001</v>
      </c>
      <c r="D495">
        <v>1.8033981029999999</v>
      </c>
      <c r="E495">
        <v>1.788459923</v>
      </c>
      <c r="F495">
        <v>1.782095816</v>
      </c>
      <c r="G495">
        <v>1.8022089990000001</v>
      </c>
      <c r="H495">
        <v>1.8279475199999999</v>
      </c>
      <c r="I495">
        <v>1.8541253689999999</v>
      </c>
      <c r="J495">
        <v>1.880882502</v>
      </c>
      <c r="K495">
        <v>1.9081358420000001</v>
      </c>
      <c r="L495">
        <v>1.937369785</v>
      </c>
      <c r="M495">
        <v>1.9667073500000001</v>
      </c>
      <c r="N495">
        <v>1.9965598600000001</v>
      </c>
      <c r="O495">
        <v>2.027280776</v>
      </c>
      <c r="P495">
        <v>2.0590639849999999</v>
      </c>
      <c r="Q495">
        <v>2.0920138439999998</v>
      </c>
      <c r="R495">
        <v>2.1250324229999999</v>
      </c>
      <c r="S495">
        <v>2.158878896</v>
      </c>
      <c r="T495">
        <v>2.1938076469999999</v>
      </c>
      <c r="U495">
        <v>2.2298909899999999</v>
      </c>
      <c r="V495">
        <v>2.2662316549999999</v>
      </c>
      <c r="W495">
        <v>2.303019376</v>
      </c>
      <c r="X495">
        <v>2.3408393689999998</v>
      </c>
      <c r="Y495">
        <v>2.3797693710000001</v>
      </c>
      <c r="Z495">
        <v>2.4197870140000002</v>
      </c>
      <c r="AA495">
        <v>2.4583033090000002</v>
      </c>
      <c r="AB495">
        <v>2.4922143179999998</v>
      </c>
      <c r="AC495">
        <v>2.5252023349999999</v>
      </c>
      <c r="AD495">
        <v>2.5583289649999998</v>
      </c>
      <c r="AE495">
        <v>2.591821334</v>
      </c>
      <c r="AF495">
        <v>2.6256944029999998</v>
      </c>
      <c r="AG495">
        <v>2.663421778</v>
      </c>
      <c r="AH495">
        <v>2.702725037</v>
      </c>
      <c r="AI495">
        <v>2.742848145</v>
      </c>
      <c r="AJ495">
        <v>2.783575709</v>
      </c>
      <c r="AK495">
        <v>2.824843564</v>
      </c>
    </row>
    <row r="496" spans="1:37" x14ac:dyDescent="0.35">
      <c r="A496" t="s">
        <v>2587</v>
      </c>
      <c r="B496">
        <v>1.326877672</v>
      </c>
      <c r="C496">
        <v>1.338057067</v>
      </c>
      <c r="D496">
        <v>1.3407373069999999</v>
      </c>
      <c r="E496">
        <v>1.33481925</v>
      </c>
      <c r="F496">
        <v>1.3335534259999999</v>
      </c>
      <c r="G496">
        <v>1.349804257</v>
      </c>
      <c r="H496">
        <v>1.368243554</v>
      </c>
      <c r="I496">
        <v>1.387496536</v>
      </c>
      <c r="J496">
        <v>1.407290739</v>
      </c>
      <c r="K496">
        <v>1.4276840099999999</v>
      </c>
      <c r="L496">
        <v>1.4491242120000001</v>
      </c>
      <c r="M496">
        <v>1.471266398</v>
      </c>
      <c r="N496">
        <v>1.4943200830000001</v>
      </c>
      <c r="O496">
        <v>1.5184232</v>
      </c>
      <c r="P496">
        <v>1.543653046</v>
      </c>
      <c r="Q496">
        <v>1.5700592769999999</v>
      </c>
      <c r="R496">
        <v>1.5962362990000001</v>
      </c>
      <c r="S496">
        <v>1.6231187549999999</v>
      </c>
      <c r="T496">
        <v>1.651009757</v>
      </c>
      <c r="U496">
        <v>1.6800018649999999</v>
      </c>
      <c r="V496">
        <v>1.709931858</v>
      </c>
      <c r="W496">
        <v>1.739650696</v>
      </c>
      <c r="X496">
        <v>1.7700633539999999</v>
      </c>
      <c r="Y496">
        <v>1.8014356600000001</v>
      </c>
      <c r="Z496">
        <v>1.8338370450000001</v>
      </c>
      <c r="AA496">
        <v>1.8667230800000001</v>
      </c>
      <c r="AB496">
        <v>1.8936221230000001</v>
      </c>
      <c r="AC496">
        <v>1.919012604</v>
      </c>
      <c r="AD496">
        <v>1.94426089</v>
      </c>
      <c r="AE496">
        <v>1.96972803</v>
      </c>
      <c r="AF496">
        <v>1.995511067</v>
      </c>
      <c r="AG496">
        <v>2.0259818890000001</v>
      </c>
      <c r="AH496">
        <v>2.0583553060000002</v>
      </c>
      <c r="AI496">
        <v>2.091767704</v>
      </c>
      <c r="AJ496">
        <v>2.125983508</v>
      </c>
      <c r="AK496">
        <v>2.1609311670000002</v>
      </c>
    </row>
    <row r="497" spans="1:37" x14ac:dyDescent="0.35">
      <c r="A497" t="s">
        <v>2588</v>
      </c>
      <c r="B497">
        <v>1.326877672</v>
      </c>
      <c r="C497">
        <v>1.338057067</v>
      </c>
      <c r="D497">
        <v>1.3407373069999999</v>
      </c>
      <c r="E497">
        <v>1.33481925</v>
      </c>
      <c r="F497">
        <v>1.3335534259999999</v>
      </c>
      <c r="G497">
        <v>1.349804257</v>
      </c>
      <c r="H497">
        <v>1.368243554</v>
      </c>
      <c r="I497">
        <v>1.387496536</v>
      </c>
      <c r="J497">
        <v>1.407290739</v>
      </c>
      <c r="K497">
        <v>1.4276840099999999</v>
      </c>
      <c r="L497">
        <v>1.4491242120000001</v>
      </c>
      <c r="M497">
        <v>1.471266398</v>
      </c>
      <c r="N497">
        <v>1.4943200830000001</v>
      </c>
      <c r="O497">
        <v>1.5184232</v>
      </c>
      <c r="P497">
        <v>1.543653046</v>
      </c>
      <c r="Q497">
        <v>1.5700592769999999</v>
      </c>
      <c r="R497">
        <v>1.5962362990000001</v>
      </c>
      <c r="S497">
        <v>1.6231187549999999</v>
      </c>
      <c r="T497">
        <v>1.651009757</v>
      </c>
      <c r="U497">
        <v>1.6800018649999999</v>
      </c>
      <c r="V497">
        <v>1.709931858</v>
      </c>
      <c r="W497">
        <v>1.739650696</v>
      </c>
      <c r="X497">
        <v>1.7700633539999999</v>
      </c>
      <c r="Y497">
        <v>1.8014356600000001</v>
      </c>
      <c r="Z497">
        <v>1.8338370450000001</v>
      </c>
      <c r="AA497">
        <v>1.8667230800000001</v>
      </c>
      <c r="AB497">
        <v>1.8936221230000001</v>
      </c>
      <c r="AC497">
        <v>1.919012604</v>
      </c>
      <c r="AD497">
        <v>1.94426089</v>
      </c>
      <c r="AE497">
        <v>1.96972803</v>
      </c>
      <c r="AF497">
        <v>1.995511067</v>
      </c>
      <c r="AG497">
        <v>2.0259818890000001</v>
      </c>
      <c r="AH497">
        <v>2.0583553060000002</v>
      </c>
      <c r="AI497">
        <v>2.091767704</v>
      </c>
      <c r="AJ497">
        <v>2.125983508</v>
      </c>
      <c r="AK497">
        <v>2.1609311670000002</v>
      </c>
    </row>
    <row r="498" spans="1:37" x14ac:dyDescent="0.35">
      <c r="A498" t="s">
        <v>2869</v>
      </c>
      <c r="B498">
        <v>1.2536855499999999E-2</v>
      </c>
      <c r="C498">
        <v>1.23610934E-2</v>
      </c>
      <c r="D498">
        <v>1.2191863000000001E-2</v>
      </c>
      <c r="E498">
        <v>1.21285587E-2</v>
      </c>
      <c r="F498">
        <v>1.2151705699999999E-2</v>
      </c>
      <c r="G498">
        <v>1.23756174E-2</v>
      </c>
      <c r="H498">
        <v>1.2654926299999999E-2</v>
      </c>
      <c r="I498">
        <v>1.29570059E-2</v>
      </c>
      <c r="J498">
        <v>1.3275552100000001E-2</v>
      </c>
      <c r="K498">
        <v>1.36095712E-2</v>
      </c>
      <c r="L498">
        <v>1.39626288E-2</v>
      </c>
      <c r="M498">
        <v>1.4330086699999999E-2</v>
      </c>
      <c r="N498">
        <v>1.4713664600000001E-2</v>
      </c>
      <c r="O498">
        <v>1.51141882E-2</v>
      </c>
      <c r="P498">
        <v>1.55320879E-2</v>
      </c>
      <c r="Q498">
        <v>1.5967721599999998E-2</v>
      </c>
      <c r="R498">
        <v>1.64026016E-2</v>
      </c>
      <c r="S498">
        <v>1.6848732200000001E-2</v>
      </c>
      <c r="T498">
        <v>1.7308814799999999E-2</v>
      </c>
      <c r="U498">
        <v>1.7783878999999999E-2</v>
      </c>
      <c r="V498">
        <v>1.8272399299999999E-2</v>
      </c>
      <c r="W498">
        <v>1.87590867E-2</v>
      </c>
      <c r="X498">
        <v>1.9256080500000002E-2</v>
      </c>
      <c r="Y498">
        <v>1.97660747E-2</v>
      </c>
      <c r="Z498">
        <v>2.0290103100000002E-2</v>
      </c>
      <c r="AA498">
        <v>2.0822120100000001E-2</v>
      </c>
      <c r="AB498">
        <v>2.1275887699999999E-2</v>
      </c>
      <c r="AC498">
        <v>2.1709910400000001E-2</v>
      </c>
      <c r="AD498">
        <v>2.2136404700000001E-2</v>
      </c>
      <c r="AE498">
        <v>2.2559339000000001E-2</v>
      </c>
      <c r="AF498">
        <v>2.2981079599999999E-2</v>
      </c>
      <c r="AG498">
        <v>2.34613298E-2</v>
      </c>
      <c r="AH498">
        <v>2.3964620400000001E-2</v>
      </c>
      <c r="AI498">
        <v>2.4484164900000001E-2</v>
      </c>
      <c r="AJ498">
        <v>2.5018024600000001E-2</v>
      </c>
      <c r="AK498">
        <v>2.5564904499999999E-2</v>
      </c>
    </row>
    <row r="499" spans="1:37" x14ac:dyDescent="0.35">
      <c r="A499" t="s">
        <v>2870</v>
      </c>
      <c r="B499">
        <v>1.2536855499999999E-2</v>
      </c>
      <c r="C499">
        <v>1.23610934E-2</v>
      </c>
      <c r="D499">
        <v>1.2191863000000001E-2</v>
      </c>
      <c r="E499">
        <v>1.21285587E-2</v>
      </c>
      <c r="F499">
        <v>1.2151705699999999E-2</v>
      </c>
      <c r="G499">
        <v>1.23756174E-2</v>
      </c>
      <c r="H499">
        <v>1.2654926299999999E-2</v>
      </c>
      <c r="I499">
        <v>1.29570059E-2</v>
      </c>
      <c r="J499">
        <v>1.3275552100000001E-2</v>
      </c>
      <c r="K499">
        <v>1.36095712E-2</v>
      </c>
      <c r="L499">
        <v>1.39626288E-2</v>
      </c>
      <c r="M499">
        <v>1.4330086699999999E-2</v>
      </c>
      <c r="N499">
        <v>1.4713664600000001E-2</v>
      </c>
      <c r="O499">
        <v>1.51141882E-2</v>
      </c>
      <c r="P499">
        <v>1.55320879E-2</v>
      </c>
      <c r="Q499">
        <v>1.5967721599999998E-2</v>
      </c>
      <c r="R499">
        <v>1.64026016E-2</v>
      </c>
      <c r="S499">
        <v>1.6848732200000001E-2</v>
      </c>
      <c r="T499">
        <v>1.7308814799999999E-2</v>
      </c>
      <c r="U499">
        <v>1.7783878999999999E-2</v>
      </c>
      <c r="V499">
        <v>1.8272399299999999E-2</v>
      </c>
      <c r="W499">
        <v>1.87590867E-2</v>
      </c>
      <c r="X499">
        <v>1.9256080500000002E-2</v>
      </c>
      <c r="Y499">
        <v>1.97660747E-2</v>
      </c>
      <c r="Z499">
        <v>2.0290103100000002E-2</v>
      </c>
      <c r="AA499">
        <v>2.0822120100000001E-2</v>
      </c>
      <c r="AB499">
        <v>2.1275887699999999E-2</v>
      </c>
      <c r="AC499">
        <v>2.1709910400000001E-2</v>
      </c>
      <c r="AD499">
        <v>2.2136404700000001E-2</v>
      </c>
      <c r="AE499">
        <v>2.2559339000000001E-2</v>
      </c>
      <c r="AF499">
        <v>2.2981079599999999E-2</v>
      </c>
      <c r="AG499">
        <v>2.34613298E-2</v>
      </c>
      <c r="AH499">
        <v>2.3964620400000001E-2</v>
      </c>
      <c r="AI499">
        <v>2.4484164900000001E-2</v>
      </c>
      <c r="AJ499">
        <v>2.5018024600000001E-2</v>
      </c>
      <c r="AK499">
        <v>2.5564904499999999E-2</v>
      </c>
    </row>
    <row r="500" spans="1:37" x14ac:dyDescent="0.35">
      <c r="A500" t="s">
        <v>2871</v>
      </c>
      <c r="B500">
        <v>19.155402250000002</v>
      </c>
      <c r="C500">
        <v>18.753781010000001</v>
      </c>
      <c r="D500">
        <v>18.386185390000001</v>
      </c>
      <c r="E500">
        <v>18.25113511</v>
      </c>
      <c r="F500">
        <v>18.29382034</v>
      </c>
      <c r="G500">
        <v>18.630987600000001</v>
      </c>
      <c r="H500">
        <v>19.058545720000001</v>
      </c>
      <c r="I500">
        <v>19.539494229999999</v>
      </c>
      <c r="J500">
        <v>20.052342400000001</v>
      </c>
      <c r="K500">
        <v>20.593011929999999</v>
      </c>
      <c r="L500">
        <v>21.162892540000001</v>
      </c>
      <c r="M500">
        <v>21.757370590000001</v>
      </c>
      <c r="N500">
        <v>22.380439190000001</v>
      </c>
      <c r="O500">
        <v>23.033677789999999</v>
      </c>
      <c r="P500">
        <v>23.718094700000002</v>
      </c>
      <c r="Q500">
        <v>24.434637630000001</v>
      </c>
      <c r="R500">
        <v>25.13946095</v>
      </c>
      <c r="S500">
        <v>25.865825019999999</v>
      </c>
      <c r="T500">
        <v>26.621004580000001</v>
      </c>
      <c r="U500">
        <v>27.407130089999999</v>
      </c>
      <c r="V500">
        <v>28.22417944</v>
      </c>
      <c r="W500">
        <v>29.02940727</v>
      </c>
      <c r="X500">
        <v>29.85570435</v>
      </c>
      <c r="Y500">
        <v>30.70998981</v>
      </c>
      <c r="Z500">
        <v>31.594049070000001</v>
      </c>
      <c r="AA500">
        <v>32.505397619999997</v>
      </c>
      <c r="AB500">
        <v>33.227036290000001</v>
      </c>
      <c r="AC500">
        <v>33.919627380000001</v>
      </c>
      <c r="AD500">
        <v>34.614795460000003</v>
      </c>
      <c r="AE500">
        <v>35.318834279999997</v>
      </c>
      <c r="AF500">
        <v>36.03276133</v>
      </c>
      <c r="AG500">
        <v>36.895124600000003</v>
      </c>
      <c r="AH500">
        <v>37.80297272</v>
      </c>
      <c r="AI500">
        <v>38.73555193</v>
      </c>
      <c r="AJ500">
        <v>39.688244179999998</v>
      </c>
      <c r="AK500">
        <v>40.659812590000001</v>
      </c>
    </row>
    <row r="501" spans="1:37" x14ac:dyDescent="0.35">
      <c r="A501" t="s">
        <v>2872</v>
      </c>
      <c r="B501">
        <v>19.155402250000002</v>
      </c>
      <c r="C501">
        <v>18.753781010000001</v>
      </c>
      <c r="D501">
        <v>18.386185390000001</v>
      </c>
      <c r="E501">
        <v>18.25113511</v>
      </c>
      <c r="F501">
        <v>18.29382034</v>
      </c>
      <c r="G501">
        <v>18.630987600000001</v>
      </c>
      <c r="H501">
        <v>19.058545720000001</v>
      </c>
      <c r="I501">
        <v>19.539494229999999</v>
      </c>
      <c r="J501">
        <v>20.052342400000001</v>
      </c>
      <c r="K501">
        <v>20.593011929999999</v>
      </c>
      <c r="L501">
        <v>21.162892540000001</v>
      </c>
      <c r="M501">
        <v>21.757370590000001</v>
      </c>
      <c r="N501">
        <v>22.380439190000001</v>
      </c>
      <c r="O501">
        <v>23.033677789999999</v>
      </c>
      <c r="P501">
        <v>23.718094700000002</v>
      </c>
      <c r="Q501">
        <v>24.434637630000001</v>
      </c>
      <c r="R501">
        <v>25.13946095</v>
      </c>
      <c r="S501">
        <v>25.865825019999999</v>
      </c>
      <c r="T501">
        <v>26.621004580000001</v>
      </c>
      <c r="U501">
        <v>27.407130089999999</v>
      </c>
      <c r="V501">
        <v>28.22417944</v>
      </c>
      <c r="W501">
        <v>29.02940727</v>
      </c>
      <c r="X501">
        <v>29.85570435</v>
      </c>
      <c r="Y501">
        <v>30.70998981</v>
      </c>
      <c r="Z501">
        <v>31.594049070000001</v>
      </c>
      <c r="AA501">
        <v>32.505397619999997</v>
      </c>
      <c r="AB501">
        <v>33.227036290000001</v>
      </c>
      <c r="AC501">
        <v>33.919627380000001</v>
      </c>
      <c r="AD501">
        <v>34.614795460000003</v>
      </c>
      <c r="AE501">
        <v>35.318834279999997</v>
      </c>
      <c r="AF501">
        <v>36.03276133</v>
      </c>
      <c r="AG501">
        <v>36.895124600000003</v>
      </c>
      <c r="AH501">
        <v>37.80297272</v>
      </c>
      <c r="AI501">
        <v>38.73555193</v>
      </c>
      <c r="AJ501">
        <v>39.688244179999998</v>
      </c>
      <c r="AK501">
        <v>40.659812590000001</v>
      </c>
    </row>
    <row r="502" spans="1:37" x14ac:dyDescent="0.35">
      <c r="A502" t="s">
        <v>2873</v>
      </c>
      <c r="B502">
        <v>1.1759818199999999E-2</v>
      </c>
      <c r="C502">
        <v>1.18358684E-2</v>
      </c>
      <c r="D502">
        <v>1.18607209E-2</v>
      </c>
      <c r="E502">
        <v>1.1851063E-2</v>
      </c>
      <c r="F502">
        <v>1.1915614E-2</v>
      </c>
      <c r="G502">
        <v>1.22475328E-2</v>
      </c>
      <c r="H502">
        <v>1.25924529E-2</v>
      </c>
      <c r="I502">
        <v>1.29383971E-2</v>
      </c>
      <c r="J502">
        <v>1.3293919499999999E-2</v>
      </c>
      <c r="K502">
        <v>1.36615509E-2</v>
      </c>
      <c r="L502">
        <v>1.4045889799999999E-2</v>
      </c>
      <c r="M502">
        <v>1.44437452E-2</v>
      </c>
      <c r="N502">
        <v>1.48583698E-2</v>
      </c>
      <c r="O502">
        <v>1.52911946E-2</v>
      </c>
      <c r="P502">
        <v>1.57430969E-2</v>
      </c>
      <c r="Q502">
        <v>1.6214814899999999E-2</v>
      </c>
      <c r="R502">
        <v>1.6681519999999998E-2</v>
      </c>
      <c r="S502">
        <v>1.7162048900000001E-2</v>
      </c>
      <c r="T502">
        <v>1.7659808799999999E-2</v>
      </c>
      <c r="U502">
        <v>1.81759095E-2</v>
      </c>
      <c r="V502">
        <v>1.87093259E-2</v>
      </c>
      <c r="W502">
        <v>1.9237586599999999E-2</v>
      </c>
      <c r="X502">
        <v>1.9779254999999999E-2</v>
      </c>
      <c r="Y502">
        <v>2.0337546500000001E-2</v>
      </c>
      <c r="Z502">
        <v>2.0913428899999999E-2</v>
      </c>
      <c r="AA502">
        <v>2.1502032399999999E-2</v>
      </c>
      <c r="AB502">
        <v>2.19835434E-2</v>
      </c>
      <c r="AC502">
        <v>2.2448336100000001E-2</v>
      </c>
      <c r="AD502">
        <v>2.2910791E-2</v>
      </c>
      <c r="AE502">
        <v>2.3374144199999999E-2</v>
      </c>
      <c r="AF502">
        <v>2.38397843E-2</v>
      </c>
      <c r="AG502">
        <v>2.43873296E-2</v>
      </c>
      <c r="AH502">
        <v>2.4960228300000002E-2</v>
      </c>
      <c r="AI502">
        <v>2.5549779099999999E-2</v>
      </c>
      <c r="AJ502">
        <v>2.6154153600000001E-2</v>
      </c>
      <c r="AK502">
        <v>2.67724695E-2</v>
      </c>
    </row>
    <row r="503" spans="1:37" x14ac:dyDescent="0.35">
      <c r="A503" t="s">
        <v>2874</v>
      </c>
      <c r="B503">
        <v>1.1759818199999999E-2</v>
      </c>
      <c r="C503">
        <v>1.18358684E-2</v>
      </c>
      <c r="D503">
        <v>1.18607209E-2</v>
      </c>
      <c r="E503">
        <v>1.1851063E-2</v>
      </c>
      <c r="F503">
        <v>1.1915614E-2</v>
      </c>
      <c r="G503">
        <v>1.22475328E-2</v>
      </c>
      <c r="H503">
        <v>1.25924529E-2</v>
      </c>
      <c r="I503">
        <v>1.29383971E-2</v>
      </c>
      <c r="J503">
        <v>1.3293919499999999E-2</v>
      </c>
      <c r="K503">
        <v>1.36615509E-2</v>
      </c>
      <c r="L503">
        <v>1.4045889799999999E-2</v>
      </c>
      <c r="M503">
        <v>1.44437452E-2</v>
      </c>
      <c r="N503">
        <v>1.48583698E-2</v>
      </c>
      <c r="O503">
        <v>1.52911946E-2</v>
      </c>
      <c r="P503">
        <v>1.57430969E-2</v>
      </c>
      <c r="Q503">
        <v>1.6214814899999999E-2</v>
      </c>
      <c r="R503">
        <v>1.6681519999999998E-2</v>
      </c>
      <c r="S503">
        <v>1.7162048900000001E-2</v>
      </c>
      <c r="T503">
        <v>1.7659808799999999E-2</v>
      </c>
      <c r="U503">
        <v>1.81759095E-2</v>
      </c>
      <c r="V503">
        <v>1.87093259E-2</v>
      </c>
      <c r="W503">
        <v>1.9237586599999999E-2</v>
      </c>
      <c r="X503">
        <v>1.9779254999999999E-2</v>
      </c>
      <c r="Y503">
        <v>2.0337546500000001E-2</v>
      </c>
      <c r="Z503">
        <v>2.0913428899999999E-2</v>
      </c>
      <c r="AA503">
        <v>2.1502032399999999E-2</v>
      </c>
      <c r="AB503">
        <v>2.19835434E-2</v>
      </c>
      <c r="AC503">
        <v>2.2448336100000001E-2</v>
      </c>
      <c r="AD503">
        <v>2.2910791E-2</v>
      </c>
      <c r="AE503">
        <v>2.3374144199999999E-2</v>
      </c>
      <c r="AF503">
        <v>2.38397843E-2</v>
      </c>
      <c r="AG503">
        <v>2.43873296E-2</v>
      </c>
      <c r="AH503">
        <v>2.4960228300000002E-2</v>
      </c>
      <c r="AI503">
        <v>2.5549779099999999E-2</v>
      </c>
      <c r="AJ503">
        <v>2.6154153600000001E-2</v>
      </c>
      <c r="AK503">
        <v>2.67724695E-2</v>
      </c>
    </row>
    <row r="504" spans="1:37" x14ac:dyDescent="0.35">
      <c r="A504" t="s">
        <v>2875</v>
      </c>
      <c r="B504">
        <v>0.84465059279999999</v>
      </c>
      <c r="C504">
        <v>0.77427417409999999</v>
      </c>
      <c r="D504">
        <v>0.72785228059999996</v>
      </c>
      <c r="E504">
        <v>0.71436488779999996</v>
      </c>
      <c r="F504">
        <v>0.70487412569999996</v>
      </c>
      <c r="G504">
        <v>0.68871315970000002</v>
      </c>
      <c r="H504">
        <v>0.69253793399999997</v>
      </c>
      <c r="I504">
        <v>0.69977836819999994</v>
      </c>
      <c r="J504">
        <v>0.7090721968</v>
      </c>
      <c r="K504">
        <v>0.71982165259999997</v>
      </c>
      <c r="L504">
        <v>0.73178685320000003</v>
      </c>
      <c r="M504">
        <v>0.74464718900000004</v>
      </c>
      <c r="N504">
        <v>0.75834251580000001</v>
      </c>
      <c r="O504">
        <v>0.77282420289999998</v>
      </c>
      <c r="P504">
        <v>0.78805421819999999</v>
      </c>
      <c r="Q504">
        <v>0.8040073177</v>
      </c>
      <c r="R504">
        <v>0.81989964739999999</v>
      </c>
      <c r="S504">
        <v>0.8362153296</v>
      </c>
      <c r="T504">
        <v>0.85308519910000002</v>
      </c>
      <c r="U504">
        <v>0.87054351689999998</v>
      </c>
      <c r="V504">
        <v>0.88855842770000004</v>
      </c>
      <c r="W504">
        <v>0.9064363755</v>
      </c>
      <c r="X504">
        <v>0.92468314399999996</v>
      </c>
      <c r="Y504">
        <v>0.94344132039999995</v>
      </c>
      <c r="Z504">
        <v>0.96275309070000004</v>
      </c>
      <c r="AA504">
        <v>0.98250006599999995</v>
      </c>
      <c r="AB504">
        <v>0.99903555919999998</v>
      </c>
      <c r="AC504">
        <v>1.014815485</v>
      </c>
      <c r="AD504">
        <v>1.030499644</v>
      </c>
      <c r="AE504">
        <v>1.0462377309999999</v>
      </c>
      <c r="AF504">
        <v>1.062066452</v>
      </c>
      <c r="AG504">
        <v>1.080378895</v>
      </c>
      <c r="AH504">
        <v>1.099630667</v>
      </c>
      <c r="AI504">
        <v>1.1194067590000001</v>
      </c>
      <c r="AJ504">
        <v>1.139612125</v>
      </c>
      <c r="AK504">
        <v>1.1602194450000001</v>
      </c>
    </row>
    <row r="505" spans="1:37" x14ac:dyDescent="0.35">
      <c r="A505" t="s">
        <v>2876</v>
      </c>
      <c r="B505">
        <v>0.84465059279999999</v>
      </c>
      <c r="C505">
        <v>0.77427417409999999</v>
      </c>
      <c r="D505">
        <v>0.72785228059999996</v>
      </c>
      <c r="E505">
        <v>0.71436488779999996</v>
      </c>
      <c r="F505">
        <v>0.70487412569999996</v>
      </c>
      <c r="G505">
        <v>0.68871315970000002</v>
      </c>
      <c r="H505">
        <v>0.69253793399999997</v>
      </c>
      <c r="I505">
        <v>0.69977836819999994</v>
      </c>
      <c r="J505">
        <v>0.7090721968</v>
      </c>
      <c r="K505">
        <v>0.71982165259999997</v>
      </c>
      <c r="L505">
        <v>0.73178685320000003</v>
      </c>
      <c r="M505">
        <v>0.74464718900000004</v>
      </c>
      <c r="N505">
        <v>0.75834251580000001</v>
      </c>
      <c r="O505">
        <v>0.77282420289999998</v>
      </c>
      <c r="P505">
        <v>0.78805421819999999</v>
      </c>
      <c r="Q505">
        <v>0.8040073177</v>
      </c>
      <c r="R505">
        <v>0.81989964739999999</v>
      </c>
      <c r="S505">
        <v>0.8362153296</v>
      </c>
      <c r="T505">
        <v>0.85308519910000002</v>
      </c>
      <c r="U505">
        <v>0.87054351689999998</v>
      </c>
      <c r="V505">
        <v>0.88855842770000004</v>
      </c>
      <c r="W505">
        <v>0.9064363755</v>
      </c>
      <c r="X505">
        <v>0.92468314399999996</v>
      </c>
      <c r="Y505">
        <v>0.94344132039999995</v>
      </c>
      <c r="Z505">
        <v>0.96275309070000004</v>
      </c>
      <c r="AA505">
        <v>0.98250006599999995</v>
      </c>
      <c r="AB505">
        <v>0.99903555919999998</v>
      </c>
      <c r="AC505">
        <v>1.014815485</v>
      </c>
      <c r="AD505">
        <v>1.030499644</v>
      </c>
      <c r="AE505">
        <v>1.0462377309999999</v>
      </c>
      <c r="AF505">
        <v>1.062066452</v>
      </c>
      <c r="AG505">
        <v>1.080378895</v>
      </c>
      <c r="AH505">
        <v>1.099630667</v>
      </c>
      <c r="AI505">
        <v>1.1194067590000001</v>
      </c>
      <c r="AJ505">
        <v>1.139612125</v>
      </c>
      <c r="AK505">
        <v>1.1602194450000001</v>
      </c>
    </row>
    <row r="506" spans="1:37" x14ac:dyDescent="0.35">
      <c r="A506" t="s">
        <v>2877</v>
      </c>
      <c r="B506">
        <v>9.8088997199999994</v>
      </c>
      <c r="C506">
        <v>9.3293749419999994</v>
      </c>
      <c r="D506">
        <v>8.9309188939999995</v>
      </c>
      <c r="E506">
        <v>8.7062091259999992</v>
      </c>
      <c r="F506">
        <v>8.5841650949999995</v>
      </c>
      <c r="G506">
        <v>8.5690958100000003</v>
      </c>
      <c r="H506">
        <v>8.6073576690000007</v>
      </c>
      <c r="I506">
        <v>8.6765207229999994</v>
      </c>
      <c r="J506">
        <v>8.7644875249999998</v>
      </c>
      <c r="K506">
        <v>8.8664741029999998</v>
      </c>
      <c r="L506">
        <v>8.9827228570000006</v>
      </c>
      <c r="M506">
        <v>9.1076300079999992</v>
      </c>
      <c r="N506">
        <v>9.2410941649999998</v>
      </c>
      <c r="O506">
        <v>9.3830972389999996</v>
      </c>
      <c r="P506">
        <v>9.5335316270000003</v>
      </c>
      <c r="Q506">
        <v>9.6923263179999992</v>
      </c>
      <c r="R506">
        <v>9.8512562500000005</v>
      </c>
      <c r="S506">
        <v>10.01556435</v>
      </c>
      <c r="T506">
        <v>10.186962940000001</v>
      </c>
      <c r="U506">
        <v>10.366003989999999</v>
      </c>
      <c r="V506">
        <v>10.551167510000001</v>
      </c>
      <c r="W506">
        <v>10.73695191</v>
      </c>
      <c r="X506">
        <v>10.92850659</v>
      </c>
      <c r="Y506">
        <v>11.12734977</v>
      </c>
      <c r="Z506">
        <v>11.333935479999999</v>
      </c>
      <c r="AA506">
        <v>11.543429209999999</v>
      </c>
      <c r="AB506">
        <v>11.720708009999999</v>
      </c>
      <c r="AC506">
        <v>11.89146296</v>
      </c>
      <c r="AD506">
        <v>12.063434450000001</v>
      </c>
      <c r="AE506">
        <v>12.23853987</v>
      </c>
      <c r="AF506">
        <v>12.417156520000001</v>
      </c>
      <c r="AG506">
        <v>12.624345829999999</v>
      </c>
      <c r="AH506">
        <v>12.84403799</v>
      </c>
      <c r="AI506">
        <v>13.07120102</v>
      </c>
      <c r="AJ506">
        <v>13.304463549999999</v>
      </c>
      <c r="AK506">
        <v>13.5434152</v>
      </c>
    </row>
    <row r="507" spans="1:37" x14ac:dyDescent="0.35">
      <c r="A507" t="s">
        <v>2878</v>
      </c>
      <c r="B507">
        <v>9.8088997199999994</v>
      </c>
      <c r="C507">
        <v>9.3293749419999994</v>
      </c>
      <c r="D507">
        <v>8.9309188939999995</v>
      </c>
      <c r="E507">
        <v>8.7062091259999992</v>
      </c>
      <c r="F507">
        <v>8.5841650949999995</v>
      </c>
      <c r="G507">
        <v>8.5690958100000003</v>
      </c>
      <c r="H507">
        <v>8.6073576690000007</v>
      </c>
      <c r="I507">
        <v>8.6765207229999994</v>
      </c>
      <c r="J507">
        <v>8.7644875249999998</v>
      </c>
      <c r="K507">
        <v>8.8664741029999998</v>
      </c>
      <c r="L507">
        <v>8.9827228570000006</v>
      </c>
      <c r="M507">
        <v>9.1076300079999992</v>
      </c>
      <c r="N507">
        <v>9.2410941649999998</v>
      </c>
      <c r="O507">
        <v>9.3830972389999996</v>
      </c>
      <c r="P507">
        <v>9.5335316270000003</v>
      </c>
      <c r="Q507">
        <v>9.6923263179999992</v>
      </c>
      <c r="R507">
        <v>9.8512562500000005</v>
      </c>
      <c r="S507">
        <v>10.01556435</v>
      </c>
      <c r="T507">
        <v>10.186962940000001</v>
      </c>
      <c r="U507">
        <v>10.366003989999999</v>
      </c>
      <c r="V507">
        <v>10.551167510000001</v>
      </c>
      <c r="W507">
        <v>10.73695191</v>
      </c>
      <c r="X507">
        <v>10.92850659</v>
      </c>
      <c r="Y507">
        <v>11.12734977</v>
      </c>
      <c r="Z507">
        <v>11.333935479999999</v>
      </c>
      <c r="AA507">
        <v>11.543429209999999</v>
      </c>
      <c r="AB507">
        <v>11.720708009999999</v>
      </c>
      <c r="AC507">
        <v>11.89146296</v>
      </c>
      <c r="AD507">
        <v>12.063434450000001</v>
      </c>
      <c r="AE507">
        <v>12.23853987</v>
      </c>
      <c r="AF507">
        <v>12.417156520000001</v>
      </c>
      <c r="AG507">
        <v>12.624345829999999</v>
      </c>
      <c r="AH507">
        <v>12.84403799</v>
      </c>
      <c r="AI507">
        <v>13.07120102</v>
      </c>
      <c r="AJ507">
        <v>13.304463549999999</v>
      </c>
      <c r="AK507">
        <v>13.5434152</v>
      </c>
    </row>
    <row r="508" spans="1:37" x14ac:dyDescent="0.35">
      <c r="A508" t="s">
        <v>2879</v>
      </c>
      <c r="B508">
        <v>0.50022329080000005</v>
      </c>
      <c r="C508">
        <v>0.47316711709999998</v>
      </c>
      <c r="D508">
        <v>0.45096503809999999</v>
      </c>
      <c r="E508">
        <v>0.43993297279999999</v>
      </c>
      <c r="F508">
        <v>0.43553991089999999</v>
      </c>
      <c r="G508">
        <v>0.43967237419999999</v>
      </c>
      <c r="H508">
        <v>0.44573902859999998</v>
      </c>
      <c r="I508">
        <v>0.45334144999999998</v>
      </c>
      <c r="J508">
        <v>0.46182112870000003</v>
      </c>
      <c r="K508">
        <v>0.47105161909999999</v>
      </c>
      <c r="L508">
        <v>0.4810877174</v>
      </c>
      <c r="M508">
        <v>0.49177319520000001</v>
      </c>
      <c r="N508">
        <v>0.50311844559999996</v>
      </c>
      <c r="O508">
        <v>0.51511869210000005</v>
      </c>
      <c r="P508">
        <v>0.52776660559999999</v>
      </c>
      <c r="Q508">
        <v>0.54106174799999995</v>
      </c>
      <c r="R508">
        <v>0.55456532739999997</v>
      </c>
      <c r="S508">
        <v>0.56855573179999996</v>
      </c>
      <c r="T508">
        <v>0.58312020090000005</v>
      </c>
      <c r="U508">
        <v>0.59829509680000004</v>
      </c>
      <c r="V508">
        <v>0.61403685590000001</v>
      </c>
      <c r="W508">
        <v>0.62999391329999999</v>
      </c>
      <c r="X508">
        <v>0.64644872149999999</v>
      </c>
      <c r="Y508">
        <v>0.66348898739999995</v>
      </c>
      <c r="Z508">
        <v>0.6811503243</v>
      </c>
      <c r="AA508">
        <v>0.69925379899999995</v>
      </c>
      <c r="AB508">
        <v>0.71572753389999999</v>
      </c>
      <c r="AC508">
        <v>0.7319019859</v>
      </c>
      <c r="AD508">
        <v>0.74815183649999994</v>
      </c>
      <c r="AE508">
        <v>0.76459797279999997</v>
      </c>
      <c r="AF508">
        <v>0.78128676230000005</v>
      </c>
      <c r="AG508">
        <v>0.79965559009999998</v>
      </c>
      <c r="AH508">
        <v>0.81886590120000002</v>
      </c>
      <c r="AI508">
        <v>0.83868082779999997</v>
      </c>
      <c r="AJ508">
        <v>0.85902039779999995</v>
      </c>
      <c r="AK508">
        <v>0.87984445290000002</v>
      </c>
    </row>
    <row r="509" spans="1:37" x14ac:dyDescent="0.35">
      <c r="A509" t="s">
        <v>2880</v>
      </c>
      <c r="B509">
        <v>0.50022329080000005</v>
      </c>
      <c r="C509">
        <v>0.47316711709999998</v>
      </c>
      <c r="D509">
        <v>0.45096503809999999</v>
      </c>
      <c r="E509">
        <v>0.43993297279999999</v>
      </c>
      <c r="F509">
        <v>0.43553991089999999</v>
      </c>
      <c r="G509">
        <v>0.43967237419999999</v>
      </c>
      <c r="H509">
        <v>0.44573902859999998</v>
      </c>
      <c r="I509">
        <v>0.45334144999999998</v>
      </c>
      <c r="J509">
        <v>0.46182112870000003</v>
      </c>
      <c r="K509">
        <v>0.47105161909999999</v>
      </c>
      <c r="L509">
        <v>0.4810877174</v>
      </c>
      <c r="M509">
        <v>0.49177319520000001</v>
      </c>
      <c r="N509">
        <v>0.50311844559999996</v>
      </c>
      <c r="O509">
        <v>0.51511869210000005</v>
      </c>
      <c r="P509">
        <v>0.52776660559999999</v>
      </c>
      <c r="Q509">
        <v>0.54106174799999995</v>
      </c>
      <c r="R509">
        <v>0.55456532739999997</v>
      </c>
      <c r="S509">
        <v>0.56855573179999996</v>
      </c>
      <c r="T509">
        <v>0.58312020090000005</v>
      </c>
      <c r="U509">
        <v>0.59829509680000004</v>
      </c>
      <c r="V509">
        <v>0.61403685590000001</v>
      </c>
      <c r="W509">
        <v>0.62999391329999999</v>
      </c>
      <c r="X509">
        <v>0.64644872149999999</v>
      </c>
      <c r="Y509">
        <v>0.66348898739999995</v>
      </c>
      <c r="Z509">
        <v>0.6811503243</v>
      </c>
      <c r="AA509">
        <v>0.69925379899999995</v>
      </c>
      <c r="AB509">
        <v>0.71572753389999999</v>
      </c>
      <c r="AC509">
        <v>0.7319019859</v>
      </c>
      <c r="AD509">
        <v>0.74815183649999994</v>
      </c>
      <c r="AE509">
        <v>0.76459797279999997</v>
      </c>
      <c r="AF509">
        <v>0.78128676230000005</v>
      </c>
      <c r="AG509">
        <v>0.79965559009999998</v>
      </c>
      <c r="AH509">
        <v>0.81886590120000002</v>
      </c>
      <c r="AI509">
        <v>0.83868082779999997</v>
      </c>
      <c r="AJ509">
        <v>0.85902039779999995</v>
      </c>
      <c r="AK509">
        <v>0.87984445290000002</v>
      </c>
    </row>
    <row r="510" spans="1:37" x14ac:dyDescent="0.35">
      <c r="A510" t="s">
        <v>2881</v>
      </c>
      <c r="B510">
        <v>1.5856744799999999E-2</v>
      </c>
      <c r="C510">
        <v>1.6176906599999999E-2</v>
      </c>
      <c r="D510">
        <v>1.6249372500000001E-2</v>
      </c>
      <c r="E510">
        <v>1.6096626499999999E-2</v>
      </c>
      <c r="F510">
        <v>1.61608242E-2</v>
      </c>
      <c r="G510">
        <v>1.68210198E-2</v>
      </c>
      <c r="H510">
        <v>1.7221322099999999E-2</v>
      </c>
      <c r="I510">
        <v>1.76584997E-2</v>
      </c>
      <c r="J510">
        <v>1.81173489E-2</v>
      </c>
      <c r="K510">
        <v>1.8597738999999999E-2</v>
      </c>
      <c r="L510">
        <v>1.91053848E-2</v>
      </c>
      <c r="M510">
        <v>1.9634569599999999E-2</v>
      </c>
      <c r="N510">
        <v>2.0188125800000001E-2</v>
      </c>
      <c r="O510">
        <v>2.07676363E-2</v>
      </c>
      <c r="P510">
        <v>2.1374151599999999E-2</v>
      </c>
      <c r="Q510">
        <v>2.2008642700000001E-2</v>
      </c>
      <c r="R510">
        <v>2.2645907600000001E-2</v>
      </c>
      <c r="S510">
        <v>2.3302849699999999E-2</v>
      </c>
      <c r="T510">
        <v>2.3983574699999999E-2</v>
      </c>
      <c r="U510">
        <v>2.4689909900000001E-2</v>
      </c>
      <c r="V510">
        <v>2.5420202699999998E-2</v>
      </c>
      <c r="W510">
        <v>2.6153381199999999E-2</v>
      </c>
      <c r="X510">
        <v>2.6906610500000001E-2</v>
      </c>
      <c r="Y510">
        <v>2.7683948100000001E-2</v>
      </c>
      <c r="Z510">
        <v>2.8487159500000001E-2</v>
      </c>
      <c r="AA510">
        <v>2.9308211800000001E-2</v>
      </c>
      <c r="AB510">
        <v>3.0024880300000001E-2</v>
      </c>
      <c r="AC510">
        <v>3.0718730100000001E-2</v>
      </c>
      <c r="AD510">
        <v>3.1406388200000003E-2</v>
      </c>
      <c r="AE510">
        <v>3.2092927799999997E-2</v>
      </c>
      <c r="AF510">
        <v>3.2781207800000003E-2</v>
      </c>
      <c r="AG510">
        <v>3.3556662600000002E-2</v>
      </c>
      <c r="AH510">
        <v>3.4369020600000001E-2</v>
      </c>
      <c r="AI510">
        <v>3.5208727099999997E-2</v>
      </c>
      <c r="AJ510">
        <v>3.6073055E-2</v>
      </c>
      <c r="AK510">
        <v>3.6960116699999997E-2</v>
      </c>
    </row>
    <row r="511" spans="1:37" x14ac:dyDescent="0.35">
      <c r="A511" t="s">
        <v>2882</v>
      </c>
      <c r="B511">
        <v>1.5856744799999999E-2</v>
      </c>
      <c r="C511">
        <v>1.6176906599999999E-2</v>
      </c>
      <c r="D511">
        <v>1.6249372500000001E-2</v>
      </c>
      <c r="E511">
        <v>1.6096626499999999E-2</v>
      </c>
      <c r="F511">
        <v>1.61608242E-2</v>
      </c>
      <c r="G511">
        <v>1.68210198E-2</v>
      </c>
      <c r="H511">
        <v>1.7221322099999999E-2</v>
      </c>
      <c r="I511">
        <v>1.76584997E-2</v>
      </c>
      <c r="J511">
        <v>1.81173489E-2</v>
      </c>
      <c r="K511">
        <v>1.8597738999999999E-2</v>
      </c>
      <c r="L511">
        <v>1.91053848E-2</v>
      </c>
      <c r="M511">
        <v>1.9634569599999999E-2</v>
      </c>
      <c r="N511">
        <v>2.0188125800000001E-2</v>
      </c>
      <c r="O511">
        <v>2.07676363E-2</v>
      </c>
      <c r="P511">
        <v>2.1374151599999999E-2</v>
      </c>
      <c r="Q511">
        <v>2.2008642700000001E-2</v>
      </c>
      <c r="R511">
        <v>2.2645907600000001E-2</v>
      </c>
      <c r="S511">
        <v>2.3302849699999999E-2</v>
      </c>
      <c r="T511">
        <v>2.3983574699999999E-2</v>
      </c>
      <c r="U511">
        <v>2.4689909900000001E-2</v>
      </c>
      <c r="V511">
        <v>2.5420202699999998E-2</v>
      </c>
      <c r="W511">
        <v>2.6153381199999999E-2</v>
      </c>
      <c r="X511">
        <v>2.6906610500000001E-2</v>
      </c>
      <c r="Y511">
        <v>2.7683948100000001E-2</v>
      </c>
      <c r="Z511">
        <v>2.8487159500000001E-2</v>
      </c>
      <c r="AA511">
        <v>2.9308211800000001E-2</v>
      </c>
      <c r="AB511">
        <v>3.0024880300000001E-2</v>
      </c>
      <c r="AC511">
        <v>3.0718730100000001E-2</v>
      </c>
      <c r="AD511">
        <v>3.1406388200000003E-2</v>
      </c>
      <c r="AE511">
        <v>3.2092927799999997E-2</v>
      </c>
      <c r="AF511">
        <v>3.2781207800000003E-2</v>
      </c>
      <c r="AG511">
        <v>3.3556662600000002E-2</v>
      </c>
      <c r="AH511">
        <v>3.4369020600000001E-2</v>
      </c>
      <c r="AI511">
        <v>3.5208727099999997E-2</v>
      </c>
      <c r="AJ511">
        <v>3.6073055E-2</v>
      </c>
      <c r="AK511">
        <v>3.6960116699999997E-2</v>
      </c>
    </row>
    <row r="512" spans="1:37" x14ac:dyDescent="0.35">
      <c r="A512" t="s">
        <v>2883</v>
      </c>
      <c r="B512">
        <v>9.2357514299999999E-2</v>
      </c>
      <c r="C512">
        <v>9.4524509199999995E-2</v>
      </c>
      <c r="D512">
        <v>9.5223785199999994E-2</v>
      </c>
      <c r="E512">
        <v>9.4572209300000001E-2</v>
      </c>
      <c r="F512">
        <v>9.5154680500000005E-2</v>
      </c>
      <c r="G512">
        <v>9.91984432E-2</v>
      </c>
      <c r="H512">
        <v>0.1015941383</v>
      </c>
      <c r="I512">
        <v>0.10421531489999999</v>
      </c>
      <c r="J512">
        <v>0.1069477952</v>
      </c>
      <c r="K512">
        <v>0.109789145</v>
      </c>
      <c r="L512">
        <v>0.1127636987</v>
      </c>
      <c r="M512">
        <v>0.11585760220000001</v>
      </c>
      <c r="N512">
        <v>0.1190945197</v>
      </c>
      <c r="O512">
        <v>0.1224871645</v>
      </c>
      <c r="P512">
        <v>0.1260448166</v>
      </c>
      <c r="Q512">
        <v>0.12977584240000001</v>
      </c>
      <c r="R512">
        <v>0.1335069331</v>
      </c>
      <c r="S512">
        <v>0.13736867350000001</v>
      </c>
      <c r="T512">
        <v>0.14139136920000001</v>
      </c>
      <c r="U512">
        <v>0.1455873131</v>
      </c>
      <c r="V512">
        <v>0.14995615679999999</v>
      </c>
      <c r="W512">
        <v>0.15433237089999999</v>
      </c>
      <c r="X512">
        <v>0.15884550319999999</v>
      </c>
      <c r="Y512">
        <v>0.1635242952</v>
      </c>
      <c r="Z512">
        <v>0.168379423</v>
      </c>
      <c r="AA512">
        <v>0.1733913081</v>
      </c>
      <c r="AB512">
        <v>0.1776786011</v>
      </c>
      <c r="AC512">
        <v>0.18186011860000001</v>
      </c>
      <c r="AD512">
        <v>0.18605293040000001</v>
      </c>
      <c r="AE512">
        <v>0.1902854148</v>
      </c>
      <c r="AF512">
        <v>0.19456663499999999</v>
      </c>
      <c r="AG512">
        <v>0.19947569979999999</v>
      </c>
      <c r="AH512">
        <v>0.2046175341</v>
      </c>
      <c r="AI512">
        <v>0.20991719140000001</v>
      </c>
      <c r="AJ512">
        <v>0.21535552099999999</v>
      </c>
      <c r="AK512">
        <v>0.2209246557</v>
      </c>
    </row>
    <row r="513" spans="1:37" x14ac:dyDescent="0.35">
      <c r="A513" t="s">
        <v>2884</v>
      </c>
      <c r="B513">
        <v>9.2357514299999999E-2</v>
      </c>
      <c r="C513">
        <v>9.4524509199999995E-2</v>
      </c>
      <c r="D513">
        <v>9.5223785199999994E-2</v>
      </c>
      <c r="E513">
        <v>9.4572209300000001E-2</v>
      </c>
      <c r="F513">
        <v>9.5154680500000005E-2</v>
      </c>
      <c r="G513">
        <v>9.91984432E-2</v>
      </c>
      <c r="H513">
        <v>0.1015941383</v>
      </c>
      <c r="I513">
        <v>0.10421531489999999</v>
      </c>
      <c r="J513">
        <v>0.1069477952</v>
      </c>
      <c r="K513">
        <v>0.109789145</v>
      </c>
      <c r="L513">
        <v>0.1127636987</v>
      </c>
      <c r="M513">
        <v>0.11585760220000001</v>
      </c>
      <c r="N513">
        <v>0.1190945197</v>
      </c>
      <c r="O513">
        <v>0.1224871645</v>
      </c>
      <c r="P513">
        <v>0.1260448166</v>
      </c>
      <c r="Q513">
        <v>0.12977584240000001</v>
      </c>
      <c r="R513">
        <v>0.1335069331</v>
      </c>
      <c r="S513">
        <v>0.13736867350000001</v>
      </c>
      <c r="T513">
        <v>0.14139136920000001</v>
      </c>
      <c r="U513">
        <v>0.1455873131</v>
      </c>
      <c r="V513">
        <v>0.14995615679999999</v>
      </c>
      <c r="W513">
        <v>0.15433237089999999</v>
      </c>
      <c r="X513">
        <v>0.15884550319999999</v>
      </c>
      <c r="Y513">
        <v>0.1635242952</v>
      </c>
      <c r="Z513">
        <v>0.168379423</v>
      </c>
      <c r="AA513">
        <v>0.1733913081</v>
      </c>
      <c r="AB513">
        <v>0.1776786011</v>
      </c>
      <c r="AC513">
        <v>0.18186011860000001</v>
      </c>
      <c r="AD513">
        <v>0.18605293040000001</v>
      </c>
      <c r="AE513">
        <v>0.1902854148</v>
      </c>
      <c r="AF513">
        <v>0.19456663499999999</v>
      </c>
      <c r="AG513">
        <v>0.19947569979999999</v>
      </c>
      <c r="AH513">
        <v>0.2046175341</v>
      </c>
      <c r="AI513">
        <v>0.20991719140000001</v>
      </c>
      <c r="AJ513">
        <v>0.21535552099999999</v>
      </c>
      <c r="AK513">
        <v>0.2209246557</v>
      </c>
    </row>
    <row r="514" spans="1:37" x14ac:dyDescent="0.35">
      <c r="A514" t="s">
        <v>2885</v>
      </c>
      <c r="B514">
        <v>5.9357438399999997E-2</v>
      </c>
      <c r="C514">
        <v>6.0711936500000001E-2</v>
      </c>
      <c r="D514">
        <v>6.1030951E-2</v>
      </c>
      <c r="E514">
        <v>6.0207566400000002E-2</v>
      </c>
      <c r="F514">
        <v>6.03422661E-2</v>
      </c>
      <c r="G514">
        <v>6.2986090699999997E-2</v>
      </c>
      <c r="H514">
        <v>6.4793763800000001E-2</v>
      </c>
      <c r="I514">
        <v>6.6705488300000004E-2</v>
      </c>
      <c r="J514">
        <v>6.8736211000000005E-2</v>
      </c>
      <c r="K514">
        <v>7.0891651299999997E-2</v>
      </c>
      <c r="L514">
        <v>7.3192019900000002E-2</v>
      </c>
      <c r="M514">
        <v>7.5609920499999997E-2</v>
      </c>
      <c r="N514">
        <v>7.8161081199999996E-2</v>
      </c>
      <c r="O514">
        <v>8.0851959299999998E-2</v>
      </c>
      <c r="P514">
        <v>8.3687399100000004E-2</v>
      </c>
      <c r="Q514">
        <v>8.6672758700000005E-2</v>
      </c>
      <c r="R514">
        <v>8.9659529799999999E-2</v>
      </c>
      <c r="S514">
        <v>9.2763588600000002E-2</v>
      </c>
      <c r="T514">
        <v>9.6006109399999998E-2</v>
      </c>
      <c r="U514">
        <v>9.9395852300000004E-2</v>
      </c>
      <c r="V514">
        <v>0.10292809040000001</v>
      </c>
      <c r="W514">
        <v>0.1064696187</v>
      </c>
      <c r="X514">
        <v>0.1101368248</v>
      </c>
      <c r="Y514">
        <v>0.1139504261</v>
      </c>
      <c r="Z514">
        <v>0.1179186462</v>
      </c>
      <c r="AA514">
        <v>0.1220092372</v>
      </c>
      <c r="AB514">
        <v>0.12547456200000001</v>
      </c>
      <c r="AC514">
        <v>0.12887800739999999</v>
      </c>
      <c r="AD514">
        <v>0.132299098</v>
      </c>
      <c r="AE514">
        <v>0.13575331970000001</v>
      </c>
      <c r="AF514">
        <v>0.1392471247</v>
      </c>
      <c r="AG514">
        <v>0.14329303769999999</v>
      </c>
      <c r="AH514">
        <v>0.1475311936</v>
      </c>
      <c r="AI514">
        <v>0.15191273259999999</v>
      </c>
      <c r="AJ514">
        <v>0.1564285527</v>
      </c>
      <c r="AK514">
        <v>0.16107336529999999</v>
      </c>
    </row>
    <row r="515" spans="1:37" x14ac:dyDescent="0.35">
      <c r="A515" t="s">
        <v>2886</v>
      </c>
      <c r="B515">
        <v>5.9357438399999997E-2</v>
      </c>
      <c r="C515">
        <v>6.0711936500000001E-2</v>
      </c>
      <c r="D515">
        <v>6.1030951E-2</v>
      </c>
      <c r="E515">
        <v>6.0207566400000002E-2</v>
      </c>
      <c r="F515">
        <v>6.03422661E-2</v>
      </c>
      <c r="G515">
        <v>6.2986090699999997E-2</v>
      </c>
      <c r="H515">
        <v>6.4793763800000001E-2</v>
      </c>
      <c r="I515">
        <v>6.6705488300000004E-2</v>
      </c>
      <c r="J515">
        <v>6.8736211000000005E-2</v>
      </c>
      <c r="K515">
        <v>7.0891651299999997E-2</v>
      </c>
      <c r="L515">
        <v>7.3192019900000002E-2</v>
      </c>
      <c r="M515">
        <v>7.5609920499999997E-2</v>
      </c>
      <c r="N515">
        <v>7.8161081199999996E-2</v>
      </c>
      <c r="O515">
        <v>8.0851959299999998E-2</v>
      </c>
      <c r="P515">
        <v>8.3687399100000004E-2</v>
      </c>
      <c r="Q515">
        <v>8.6672758700000005E-2</v>
      </c>
      <c r="R515">
        <v>8.9659529799999999E-2</v>
      </c>
      <c r="S515">
        <v>9.2763588600000002E-2</v>
      </c>
      <c r="T515">
        <v>9.6006109399999998E-2</v>
      </c>
      <c r="U515">
        <v>9.9395852300000004E-2</v>
      </c>
      <c r="V515">
        <v>0.10292809040000001</v>
      </c>
      <c r="W515">
        <v>0.1064696187</v>
      </c>
      <c r="X515">
        <v>0.1101368248</v>
      </c>
      <c r="Y515">
        <v>0.1139504261</v>
      </c>
      <c r="Z515">
        <v>0.1179186462</v>
      </c>
      <c r="AA515">
        <v>0.1220092372</v>
      </c>
      <c r="AB515">
        <v>0.12547456200000001</v>
      </c>
      <c r="AC515">
        <v>0.12887800739999999</v>
      </c>
      <c r="AD515">
        <v>0.132299098</v>
      </c>
      <c r="AE515">
        <v>0.13575331970000001</v>
      </c>
      <c r="AF515">
        <v>0.1392471247</v>
      </c>
      <c r="AG515">
        <v>0.14329303769999999</v>
      </c>
      <c r="AH515">
        <v>0.1475311936</v>
      </c>
      <c r="AI515">
        <v>0.15191273259999999</v>
      </c>
      <c r="AJ515">
        <v>0.1564285527</v>
      </c>
      <c r="AK515">
        <v>0.16107336529999999</v>
      </c>
    </row>
    <row r="516" spans="1:37" x14ac:dyDescent="0.35">
      <c r="A516" t="s">
        <v>2887</v>
      </c>
      <c r="B516">
        <v>11.95902128</v>
      </c>
      <c r="C516">
        <v>12.07542877</v>
      </c>
      <c r="D516">
        <v>12.12988077</v>
      </c>
      <c r="E516">
        <v>12.11356894</v>
      </c>
      <c r="F516">
        <v>12.14956082</v>
      </c>
      <c r="G516">
        <v>12.330967940000001</v>
      </c>
      <c r="H516">
        <v>12.520148409999999</v>
      </c>
      <c r="I516">
        <v>12.73630975</v>
      </c>
      <c r="J516">
        <v>12.965643590000001</v>
      </c>
      <c r="K516">
        <v>13.20442048</v>
      </c>
      <c r="L516">
        <v>13.45322972</v>
      </c>
      <c r="M516">
        <v>13.709665319999999</v>
      </c>
      <c r="N516">
        <v>13.97506063</v>
      </c>
      <c r="O516">
        <v>14.25023493</v>
      </c>
      <c r="P516">
        <v>14.53568843</v>
      </c>
      <c r="Q516">
        <v>14.83179209</v>
      </c>
      <c r="R516">
        <v>15.124673810000001</v>
      </c>
      <c r="S516">
        <v>15.42367441</v>
      </c>
      <c r="T516">
        <v>15.731486719999999</v>
      </c>
      <c r="U516">
        <v>16.048924970000002</v>
      </c>
      <c r="V516">
        <v>16.375509189999999</v>
      </c>
      <c r="W516">
        <v>16.69853419</v>
      </c>
      <c r="X516">
        <v>17.027369950000001</v>
      </c>
      <c r="Y516">
        <v>17.364660700000002</v>
      </c>
      <c r="Z516">
        <v>17.711178189999998</v>
      </c>
      <c r="AA516">
        <v>18.064708060000001</v>
      </c>
      <c r="AB516">
        <v>18.358263180000002</v>
      </c>
      <c r="AC516">
        <v>18.637110809999999</v>
      </c>
      <c r="AD516">
        <v>18.913452970000002</v>
      </c>
      <c r="AE516">
        <v>19.190105160000002</v>
      </c>
      <c r="AF516">
        <v>19.467805309999999</v>
      </c>
      <c r="AG516">
        <v>19.790409260000001</v>
      </c>
      <c r="AH516">
        <v>20.129564479999999</v>
      </c>
      <c r="AI516">
        <v>20.477655389999999</v>
      </c>
      <c r="AJ516">
        <v>20.83294201</v>
      </c>
      <c r="AK516">
        <v>21.194932000000001</v>
      </c>
    </row>
    <row r="517" spans="1:37" x14ac:dyDescent="0.35">
      <c r="A517" t="s">
        <v>2888</v>
      </c>
      <c r="B517">
        <v>11.95902128</v>
      </c>
      <c r="C517">
        <v>12.07542877</v>
      </c>
      <c r="D517">
        <v>12.12988077</v>
      </c>
      <c r="E517">
        <v>12.11356894</v>
      </c>
      <c r="F517">
        <v>12.14956082</v>
      </c>
      <c r="G517">
        <v>12.330967940000001</v>
      </c>
      <c r="H517">
        <v>12.520148409999999</v>
      </c>
      <c r="I517">
        <v>12.73630975</v>
      </c>
      <c r="J517">
        <v>12.965643590000001</v>
      </c>
      <c r="K517">
        <v>13.20442048</v>
      </c>
      <c r="L517">
        <v>13.45322972</v>
      </c>
      <c r="M517">
        <v>13.709665319999999</v>
      </c>
      <c r="N517">
        <v>13.97506063</v>
      </c>
      <c r="O517">
        <v>14.25023493</v>
      </c>
      <c r="P517">
        <v>14.53568843</v>
      </c>
      <c r="Q517">
        <v>14.83179209</v>
      </c>
      <c r="R517">
        <v>15.124673810000001</v>
      </c>
      <c r="S517">
        <v>15.42367441</v>
      </c>
      <c r="T517">
        <v>15.731486719999999</v>
      </c>
      <c r="U517">
        <v>16.048924970000002</v>
      </c>
      <c r="V517">
        <v>16.375509189999999</v>
      </c>
      <c r="W517">
        <v>16.69853419</v>
      </c>
      <c r="X517">
        <v>17.027369950000001</v>
      </c>
      <c r="Y517">
        <v>17.364660700000002</v>
      </c>
      <c r="Z517">
        <v>17.711178189999998</v>
      </c>
      <c r="AA517">
        <v>18.064708060000001</v>
      </c>
      <c r="AB517">
        <v>18.358263180000002</v>
      </c>
      <c r="AC517">
        <v>18.637110809999999</v>
      </c>
      <c r="AD517">
        <v>18.913452970000002</v>
      </c>
      <c r="AE517">
        <v>19.190105160000002</v>
      </c>
      <c r="AF517">
        <v>19.467805309999999</v>
      </c>
      <c r="AG517">
        <v>19.790409260000001</v>
      </c>
      <c r="AH517">
        <v>20.129564479999999</v>
      </c>
      <c r="AI517">
        <v>20.477655389999999</v>
      </c>
      <c r="AJ517">
        <v>20.83294201</v>
      </c>
      <c r="AK517">
        <v>21.194932000000001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0.17306616950000001</v>
      </c>
      <c r="C520">
        <v>0.1759138468</v>
      </c>
      <c r="D520">
        <v>0.17581191360000001</v>
      </c>
      <c r="E520">
        <v>0.1730483958</v>
      </c>
      <c r="F520">
        <v>0.17291180759999999</v>
      </c>
      <c r="G520">
        <v>0.17892765930000001</v>
      </c>
      <c r="H520">
        <v>0.18213749779999999</v>
      </c>
      <c r="I520">
        <v>0.1856476601</v>
      </c>
      <c r="J520">
        <v>0.1892870113</v>
      </c>
      <c r="K520">
        <v>0.1930633779</v>
      </c>
      <c r="L520">
        <v>0.19703149710000001</v>
      </c>
      <c r="M520">
        <v>0.20117017130000001</v>
      </c>
      <c r="N520">
        <v>0.20550231059999999</v>
      </c>
      <c r="O520">
        <v>0.21004034160000001</v>
      </c>
      <c r="P520">
        <v>0.21479209739999999</v>
      </c>
      <c r="Q520">
        <v>0.21976513010000001</v>
      </c>
      <c r="R520">
        <v>0.22483201010000001</v>
      </c>
      <c r="S520">
        <v>0.23008411030000001</v>
      </c>
      <c r="T520">
        <v>0.2355522347</v>
      </c>
      <c r="U520">
        <v>0.24124979229999999</v>
      </c>
      <c r="V520">
        <v>0.2471638125</v>
      </c>
      <c r="W520">
        <v>0.25318868439999997</v>
      </c>
      <c r="X520">
        <v>0.25941272799999998</v>
      </c>
      <c r="Y520">
        <v>0.26586374400000001</v>
      </c>
      <c r="Z520">
        <v>0.27255251229999999</v>
      </c>
      <c r="AA520">
        <v>0.27942089749999999</v>
      </c>
      <c r="AB520">
        <v>0.28583561280000003</v>
      </c>
      <c r="AC520">
        <v>0.29220896740000002</v>
      </c>
      <c r="AD520">
        <v>0.29865712160000002</v>
      </c>
      <c r="AE520">
        <v>0.30521449299999998</v>
      </c>
      <c r="AF520">
        <v>0.31189083699999998</v>
      </c>
      <c r="AG520">
        <v>0.3191211276</v>
      </c>
      <c r="AH520">
        <v>0.32663974000000001</v>
      </c>
      <c r="AI520">
        <v>0.33436850800000001</v>
      </c>
      <c r="AJ520">
        <v>0.34228063269999998</v>
      </c>
      <c r="AK520">
        <v>0.35036308249999998</v>
      </c>
    </row>
    <row r="521" spans="1:37" x14ac:dyDescent="0.35">
      <c r="A521" t="s">
        <v>2892</v>
      </c>
      <c r="B521">
        <v>0.17306616950000001</v>
      </c>
      <c r="C521">
        <v>0.1759138468</v>
      </c>
      <c r="D521">
        <v>0.17581191360000001</v>
      </c>
      <c r="E521">
        <v>0.1730483958</v>
      </c>
      <c r="F521">
        <v>0.17291180759999999</v>
      </c>
      <c r="G521">
        <v>0.17892765930000001</v>
      </c>
      <c r="H521">
        <v>0.18213749779999999</v>
      </c>
      <c r="I521">
        <v>0.1856476601</v>
      </c>
      <c r="J521">
        <v>0.1892870113</v>
      </c>
      <c r="K521">
        <v>0.1930633779</v>
      </c>
      <c r="L521">
        <v>0.19703149710000001</v>
      </c>
      <c r="M521">
        <v>0.20117017130000001</v>
      </c>
      <c r="N521">
        <v>0.20550231059999999</v>
      </c>
      <c r="O521">
        <v>0.21004034160000001</v>
      </c>
      <c r="P521">
        <v>0.21479209739999999</v>
      </c>
      <c r="Q521">
        <v>0.21976513010000001</v>
      </c>
      <c r="R521">
        <v>0.22483201010000001</v>
      </c>
      <c r="S521">
        <v>0.23008411030000001</v>
      </c>
      <c r="T521">
        <v>0.2355522347</v>
      </c>
      <c r="U521">
        <v>0.24124979229999999</v>
      </c>
      <c r="V521">
        <v>0.2471638125</v>
      </c>
      <c r="W521">
        <v>0.25318868439999997</v>
      </c>
      <c r="X521">
        <v>0.25941272799999998</v>
      </c>
      <c r="Y521">
        <v>0.26586374400000001</v>
      </c>
      <c r="Z521">
        <v>0.27255251229999999</v>
      </c>
      <c r="AA521">
        <v>0.27942089749999999</v>
      </c>
      <c r="AB521">
        <v>0.28583561280000003</v>
      </c>
      <c r="AC521">
        <v>0.29220896740000002</v>
      </c>
      <c r="AD521">
        <v>0.29865712160000002</v>
      </c>
      <c r="AE521">
        <v>0.30521449299999998</v>
      </c>
      <c r="AF521">
        <v>0.31189083699999998</v>
      </c>
      <c r="AG521">
        <v>0.3191211276</v>
      </c>
      <c r="AH521">
        <v>0.32663974000000001</v>
      </c>
      <c r="AI521">
        <v>0.33436850800000001</v>
      </c>
      <c r="AJ521">
        <v>0.34228063269999998</v>
      </c>
      <c r="AK521">
        <v>0.35036308249999998</v>
      </c>
    </row>
    <row r="522" spans="1:37" x14ac:dyDescent="0.35">
      <c r="A522" t="s">
        <v>2893</v>
      </c>
      <c r="B522">
        <v>8.8352431500000002</v>
      </c>
      <c r="C522">
        <v>8.9698643489999998</v>
      </c>
      <c r="D522">
        <v>9.0234342630000004</v>
      </c>
      <c r="E522">
        <v>8.9809377080000008</v>
      </c>
      <c r="F522">
        <v>9.0186082610000007</v>
      </c>
      <c r="G522">
        <v>9.293408823</v>
      </c>
      <c r="H522">
        <v>9.5239436259999994</v>
      </c>
      <c r="I522">
        <v>9.7671916149999998</v>
      </c>
      <c r="J522">
        <v>10.01968536</v>
      </c>
      <c r="K522">
        <v>10.28161062</v>
      </c>
      <c r="L522">
        <v>10.55635803</v>
      </c>
      <c r="M522">
        <v>10.84094706</v>
      </c>
      <c r="N522">
        <v>11.137070700000001</v>
      </c>
      <c r="O522">
        <v>11.445652239999999</v>
      </c>
      <c r="P522">
        <v>11.767245020000001</v>
      </c>
      <c r="Q522">
        <v>12.10229432</v>
      </c>
      <c r="R522">
        <v>12.43690037</v>
      </c>
      <c r="S522">
        <v>12.78024478</v>
      </c>
      <c r="T522">
        <v>13.134444670000001</v>
      </c>
      <c r="U522">
        <v>13.5003387</v>
      </c>
      <c r="V522">
        <v>13.87682107</v>
      </c>
      <c r="W522">
        <v>14.25229891</v>
      </c>
      <c r="X522">
        <v>14.636004959999999</v>
      </c>
      <c r="Y522">
        <v>15.030001990000001</v>
      </c>
      <c r="Z522">
        <v>15.43509251</v>
      </c>
      <c r="AA522">
        <v>15.846704109999999</v>
      </c>
      <c r="AB522">
        <v>16.199105100000001</v>
      </c>
      <c r="AC522">
        <v>16.536712170000001</v>
      </c>
      <c r="AD522">
        <v>16.868756569999999</v>
      </c>
      <c r="AE522">
        <v>17.198212479999999</v>
      </c>
      <c r="AF522">
        <v>17.526847830000001</v>
      </c>
      <c r="AG522">
        <v>17.900240199999999</v>
      </c>
      <c r="AH522">
        <v>18.2913882</v>
      </c>
      <c r="AI522">
        <v>18.69513525</v>
      </c>
      <c r="AJ522">
        <v>19.11000456</v>
      </c>
      <c r="AK522">
        <v>19.534998720000001</v>
      </c>
    </row>
    <row r="523" spans="1:37" x14ac:dyDescent="0.35">
      <c r="A523" t="s">
        <v>2894</v>
      </c>
      <c r="B523">
        <v>8.8352431500000002</v>
      </c>
      <c r="C523">
        <v>8.9698643489999998</v>
      </c>
      <c r="D523">
        <v>9.0234342630000004</v>
      </c>
      <c r="E523">
        <v>8.9809377080000008</v>
      </c>
      <c r="F523">
        <v>9.0186082610000007</v>
      </c>
      <c r="G523">
        <v>9.293408823</v>
      </c>
      <c r="H523">
        <v>9.5239436259999994</v>
      </c>
      <c r="I523">
        <v>9.7671916149999998</v>
      </c>
      <c r="J523">
        <v>10.01968536</v>
      </c>
      <c r="K523">
        <v>10.28161062</v>
      </c>
      <c r="L523">
        <v>10.55635803</v>
      </c>
      <c r="M523">
        <v>10.84094706</v>
      </c>
      <c r="N523">
        <v>11.137070700000001</v>
      </c>
      <c r="O523">
        <v>11.445652239999999</v>
      </c>
      <c r="P523">
        <v>11.767245020000001</v>
      </c>
      <c r="Q523">
        <v>12.10229432</v>
      </c>
      <c r="R523">
        <v>12.43690037</v>
      </c>
      <c r="S523">
        <v>12.78024478</v>
      </c>
      <c r="T523">
        <v>13.134444670000001</v>
      </c>
      <c r="U523">
        <v>13.5003387</v>
      </c>
      <c r="V523">
        <v>13.87682107</v>
      </c>
      <c r="W523">
        <v>14.25229891</v>
      </c>
      <c r="X523">
        <v>14.636004959999999</v>
      </c>
      <c r="Y523">
        <v>15.030001990000001</v>
      </c>
      <c r="Z523">
        <v>15.43509251</v>
      </c>
      <c r="AA523">
        <v>15.846704109999999</v>
      </c>
      <c r="AB523">
        <v>16.199105100000001</v>
      </c>
      <c r="AC523">
        <v>16.536712170000001</v>
      </c>
      <c r="AD523">
        <v>16.868756569999999</v>
      </c>
      <c r="AE523">
        <v>17.198212479999999</v>
      </c>
      <c r="AF523">
        <v>17.526847830000001</v>
      </c>
      <c r="AG523">
        <v>17.900240199999999</v>
      </c>
      <c r="AH523">
        <v>18.2913882</v>
      </c>
      <c r="AI523">
        <v>18.69513525</v>
      </c>
      <c r="AJ523">
        <v>19.11000456</v>
      </c>
      <c r="AK523">
        <v>19.534998720000001</v>
      </c>
    </row>
    <row r="524" spans="1:37" x14ac:dyDescent="0.35">
      <c r="A524" t="s">
        <v>2895</v>
      </c>
      <c r="B524">
        <v>9.9260820170000006</v>
      </c>
      <c r="C524">
        <v>10.08287408</v>
      </c>
      <c r="D524">
        <v>10.14890007</v>
      </c>
      <c r="E524">
        <v>10.100281730000001</v>
      </c>
      <c r="F524">
        <v>10.134404180000001</v>
      </c>
      <c r="G524">
        <v>10.418235900000001</v>
      </c>
      <c r="H524">
        <v>10.657622630000001</v>
      </c>
      <c r="I524">
        <v>10.9124546</v>
      </c>
      <c r="J524">
        <v>11.177062169999999</v>
      </c>
      <c r="K524">
        <v>11.450818699999999</v>
      </c>
      <c r="L524">
        <v>11.736293290000001</v>
      </c>
      <c r="M524">
        <v>12.032599230000001</v>
      </c>
      <c r="N524">
        <v>12.34179252</v>
      </c>
      <c r="O524">
        <v>12.665100519999999</v>
      </c>
      <c r="P524">
        <v>13.00336695</v>
      </c>
      <c r="Q524">
        <v>13.35727958</v>
      </c>
      <c r="R524">
        <v>13.71375368</v>
      </c>
      <c r="S524">
        <v>14.081625280000001</v>
      </c>
      <c r="T524">
        <v>14.463342409999999</v>
      </c>
      <c r="U524">
        <v>14.859986190000001</v>
      </c>
      <c r="V524">
        <v>15.271236050000001</v>
      </c>
      <c r="W524">
        <v>15.684880140000001</v>
      </c>
      <c r="X524">
        <v>16.109633209999998</v>
      </c>
      <c r="Y524">
        <v>16.547812950000001</v>
      </c>
      <c r="Z524">
        <v>17.000374690000001</v>
      </c>
      <c r="AA524">
        <v>17.464875039999999</v>
      </c>
      <c r="AB524">
        <v>17.875820869999998</v>
      </c>
      <c r="AC524">
        <v>18.274200919999998</v>
      </c>
      <c r="AD524">
        <v>18.669820189999999</v>
      </c>
      <c r="AE524">
        <v>19.06607408</v>
      </c>
      <c r="AF524">
        <v>19.464558700000001</v>
      </c>
      <c r="AG524">
        <v>19.908653560000001</v>
      </c>
      <c r="AH524">
        <v>20.372892539999999</v>
      </c>
      <c r="AI524">
        <v>20.85136773</v>
      </c>
      <c r="AJ524">
        <v>21.342130350000001</v>
      </c>
      <c r="AK524">
        <v>21.84426582</v>
      </c>
    </row>
    <row r="525" spans="1:37" x14ac:dyDescent="0.35">
      <c r="A525" t="s">
        <v>2896</v>
      </c>
      <c r="B525">
        <v>9.9260820170000006</v>
      </c>
      <c r="C525">
        <v>10.08287408</v>
      </c>
      <c r="D525">
        <v>10.14890007</v>
      </c>
      <c r="E525">
        <v>10.100281730000001</v>
      </c>
      <c r="F525">
        <v>10.134404180000001</v>
      </c>
      <c r="G525">
        <v>10.418235900000001</v>
      </c>
      <c r="H525">
        <v>10.657622630000001</v>
      </c>
      <c r="I525">
        <v>10.9124546</v>
      </c>
      <c r="J525">
        <v>11.177062169999999</v>
      </c>
      <c r="K525">
        <v>11.450818699999999</v>
      </c>
      <c r="L525">
        <v>11.736293290000001</v>
      </c>
      <c r="M525">
        <v>12.032599230000001</v>
      </c>
      <c r="N525">
        <v>12.34179252</v>
      </c>
      <c r="O525">
        <v>12.665100519999999</v>
      </c>
      <c r="P525">
        <v>13.00336695</v>
      </c>
      <c r="Q525">
        <v>13.35727958</v>
      </c>
      <c r="R525">
        <v>13.71375368</v>
      </c>
      <c r="S525">
        <v>14.081625280000001</v>
      </c>
      <c r="T525">
        <v>14.463342409999999</v>
      </c>
      <c r="U525">
        <v>14.859986190000001</v>
      </c>
      <c r="V525">
        <v>15.271236050000001</v>
      </c>
      <c r="W525">
        <v>15.684880140000001</v>
      </c>
      <c r="X525">
        <v>16.109633209999998</v>
      </c>
      <c r="Y525">
        <v>16.547812950000001</v>
      </c>
      <c r="Z525">
        <v>17.000374690000001</v>
      </c>
      <c r="AA525">
        <v>17.464875039999999</v>
      </c>
      <c r="AB525">
        <v>17.875820869999998</v>
      </c>
      <c r="AC525">
        <v>18.274200919999998</v>
      </c>
      <c r="AD525">
        <v>18.669820189999999</v>
      </c>
      <c r="AE525">
        <v>19.06607408</v>
      </c>
      <c r="AF525">
        <v>19.464558700000001</v>
      </c>
      <c r="AG525">
        <v>19.908653560000001</v>
      </c>
      <c r="AH525">
        <v>20.372892539999999</v>
      </c>
      <c r="AI525">
        <v>20.85136773</v>
      </c>
      <c r="AJ525">
        <v>21.342130350000001</v>
      </c>
      <c r="AK525">
        <v>21.84426582</v>
      </c>
    </row>
    <row r="526" spans="1:37" x14ac:dyDescent="0.35">
      <c r="A526" t="s">
        <v>2897</v>
      </c>
      <c r="B526">
        <v>35.302948399999998</v>
      </c>
      <c r="C526">
        <v>36.105430320000004</v>
      </c>
      <c r="D526">
        <v>36.42566368</v>
      </c>
      <c r="E526">
        <v>36.165094099999997</v>
      </c>
      <c r="F526">
        <v>36.327313240000002</v>
      </c>
      <c r="G526">
        <v>37.75075227</v>
      </c>
      <c r="H526">
        <v>38.80320811</v>
      </c>
      <c r="I526">
        <v>39.886908550000001</v>
      </c>
      <c r="J526">
        <v>41.013340700000001</v>
      </c>
      <c r="K526">
        <v>42.188750769999999</v>
      </c>
      <c r="L526">
        <v>43.426184409999998</v>
      </c>
      <c r="M526">
        <v>44.714860389999998</v>
      </c>
      <c r="N526">
        <v>46.064762909999999</v>
      </c>
      <c r="O526">
        <v>47.480414209999999</v>
      </c>
      <c r="P526">
        <v>48.964914010000001</v>
      </c>
      <c r="Q526">
        <v>50.5211659</v>
      </c>
      <c r="R526">
        <v>52.069625559999999</v>
      </c>
      <c r="S526">
        <v>53.671763650000003</v>
      </c>
      <c r="T526">
        <v>55.339011139999997</v>
      </c>
      <c r="U526">
        <v>57.07557783</v>
      </c>
      <c r="V526">
        <v>58.879146910000003</v>
      </c>
      <c r="W526">
        <v>60.676960479999998</v>
      </c>
      <c r="X526">
        <v>62.530146629999997</v>
      </c>
      <c r="Y526">
        <v>64.449579729999996</v>
      </c>
      <c r="Z526">
        <v>66.438961680000006</v>
      </c>
      <c r="AA526">
        <v>68.483679530000003</v>
      </c>
      <c r="AB526">
        <v>70.188487670000001</v>
      </c>
      <c r="AC526">
        <v>71.85025134</v>
      </c>
      <c r="AD526">
        <v>73.514172779999996</v>
      </c>
      <c r="AE526">
        <v>75.189362689999996</v>
      </c>
      <c r="AF526">
        <v>76.879196030000003</v>
      </c>
      <c r="AG526">
        <v>78.848748799999996</v>
      </c>
      <c r="AH526">
        <v>80.909503040000004</v>
      </c>
      <c r="AI526">
        <v>83.033326290000005</v>
      </c>
      <c r="AJ526">
        <v>85.214524119999993</v>
      </c>
      <c r="AK526">
        <v>87.450262449999997</v>
      </c>
    </row>
    <row r="527" spans="1:37" x14ac:dyDescent="0.35">
      <c r="A527" t="s">
        <v>2898</v>
      </c>
      <c r="B527">
        <v>35.302948399999998</v>
      </c>
      <c r="C527">
        <v>36.105430320000004</v>
      </c>
      <c r="D527">
        <v>36.42566368</v>
      </c>
      <c r="E527">
        <v>36.165094099999997</v>
      </c>
      <c r="F527">
        <v>36.327313240000002</v>
      </c>
      <c r="G527">
        <v>37.75075227</v>
      </c>
      <c r="H527">
        <v>38.80320811</v>
      </c>
      <c r="I527">
        <v>39.886908550000001</v>
      </c>
      <c r="J527">
        <v>41.013340700000001</v>
      </c>
      <c r="K527">
        <v>42.188750769999999</v>
      </c>
      <c r="L527">
        <v>43.426184409999998</v>
      </c>
      <c r="M527">
        <v>44.714860389999998</v>
      </c>
      <c r="N527">
        <v>46.064762909999999</v>
      </c>
      <c r="O527">
        <v>47.480414209999999</v>
      </c>
      <c r="P527">
        <v>48.964914010000001</v>
      </c>
      <c r="Q527">
        <v>50.5211659</v>
      </c>
      <c r="R527">
        <v>52.069625559999999</v>
      </c>
      <c r="S527">
        <v>53.671763650000003</v>
      </c>
      <c r="T527">
        <v>55.339011139999997</v>
      </c>
      <c r="U527">
        <v>57.07557783</v>
      </c>
      <c r="V527">
        <v>58.879146910000003</v>
      </c>
      <c r="W527">
        <v>60.676960479999998</v>
      </c>
      <c r="X527">
        <v>62.530146629999997</v>
      </c>
      <c r="Y527">
        <v>64.449579729999996</v>
      </c>
      <c r="Z527">
        <v>66.438961680000006</v>
      </c>
      <c r="AA527">
        <v>68.483679530000003</v>
      </c>
      <c r="AB527">
        <v>70.188487670000001</v>
      </c>
      <c r="AC527">
        <v>71.85025134</v>
      </c>
      <c r="AD527">
        <v>73.514172779999996</v>
      </c>
      <c r="AE527">
        <v>75.189362689999996</v>
      </c>
      <c r="AF527">
        <v>76.879196030000003</v>
      </c>
      <c r="AG527">
        <v>78.848748799999996</v>
      </c>
      <c r="AH527">
        <v>80.909503040000004</v>
      </c>
      <c r="AI527">
        <v>83.033326290000005</v>
      </c>
      <c r="AJ527">
        <v>85.214524119999993</v>
      </c>
      <c r="AK527">
        <v>87.450262449999997</v>
      </c>
    </row>
    <row r="528" spans="1:37" x14ac:dyDescent="0.35">
      <c r="A528" t="s">
        <v>2899</v>
      </c>
      <c r="B528">
        <v>5.9114423220000001</v>
      </c>
      <c r="C528">
        <v>5.9224284740000002</v>
      </c>
      <c r="D528">
        <v>5.945580723</v>
      </c>
      <c r="E528">
        <v>5.9605591110000002</v>
      </c>
      <c r="F528">
        <v>5.9668313419999999</v>
      </c>
      <c r="G528">
        <v>5.9690938940000002</v>
      </c>
      <c r="H528">
        <v>6.0625480239999998</v>
      </c>
      <c r="I528">
        <v>6.1632658310000004</v>
      </c>
      <c r="J528">
        <v>6.266224738</v>
      </c>
      <c r="K528">
        <v>6.370408641</v>
      </c>
      <c r="L528">
        <v>6.476592074</v>
      </c>
      <c r="M528">
        <v>6.5844775980000003</v>
      </c>
      <c r="N528">
        <v>6.6947775180000004</v>
      </c>
      <c r="O528">
        <v>6.8079544920000004</v>
      </c>
      <c r="P528">
        <v>6.9242656990000002</v>
      </c>
      <c r="Q528">
        <v>7.0438546290000001</v>
      </c>
      <c r="R528">
        <v>7.1624136109999998</v>
      </c>
      <c r="S528">
        <v>7.2825860499999999</v>
      </c>
      <c r="T528">
        <v>7.4052153030000003</v>
      </c>
      <c r="U528">
        <v>7.5305401940000003</v>
      </c>
      <c r="V528">
        <v>7.6583130580000001</v>
      </c>
      <c r="W528">
        <v>7.7846023569999998</v>
      </c>
      <c r="X528">
        <v>7.9120917119999996</v>
      </c>
      <c r="Y528">
        <v>8.0416392129999998</v>
      </c>
      <c r="Z528">
        <v>8.1734997269999994</v>
      </c>
      <c r="AA528">
        <v>8.3067868469999997</v>
      </c>
      <c r="AB528">
        <v>8.4208759999999998</v>
      </c>
      <c r="AC528">
        <v>8.5287545080000005</v>
      </c>
      <c r="AD528">
        <v>8.634540286</v>
      </c>
      <c r="AE528">
        <v>8.7393906040000005</v>
      </c>
      <c r="AF528">
        <v>8.8437513469999995</v>
      </c>
      <c r="AG528">
        <v>8.9612165879999992</v>
      </c>
      <c r="AH528">
        <v>9.0838301920000006</v>
      </c>
      <c r="AI528">
        <v>9.2091581520000005</v>
      </c>
      <c r="AJ528">
        <v>9.3366082559999999</v>
      </c>
      <c r="AK528">
        <v>9.4660063440000002</v>
      </c>
    </row>
    <row r="529" spans="1:37" x14ac:dyDescent="0.35">
      <c r="A529" t="s">
        <v>2900</v>
      </c>
      <c r="B529">
        <v>5.9114423220000001</v>
      </c>
      <c r="C529">
        <v>5.9224284740000002</v>
      </c>
      <c r="D529">
        <v>5.945580723</v>
      </c>
      <c r="E529">
        <v>5.9605591110000002</v>
      </c>
      <c r="F529">
        <v>5.9668313419999999</v>
      </c>
      <c r="G529">
        <v>5.9690938940000002</v>
      </c>
      <c r="H529">
        <v>6.0625480239999998</v>
      </c>
      <c r="I529">
        <v>6.1632658310000004</v>
      </c>
      <c r="J529">
        <v>6.266224738</v>
      </c>
      <c r="K529">
        <v>6.370408641</v>
      </c>
      <c r="L529">
        <v>6.476592074</v>
      </c>
      <c r="M529">
        <v>6.5844775980000003</v>
      </c>
      <c r="N529">
        <v>6.6947775180000004</v>
      </c>
      <c r="O529">
        <v>6.8079544920000004</v>
      </c>
      <c r="P529">
        <v>6.9242656990000002</v>
      </c>
      <c r="Q529">
        <v>7.0438546290000001</v>
      </c>
      <c r="R529">
        <v>7.1624136109999998</v>
      </c>
      <c r="S529">
        <v>7.2825860499999999</v>
      </c>
      <c r="T529">
        <v>7.4052153030000003</v>
      </c>
      <c r="U529">
        <v>7.5305401940000003</v>
      </c>
      <c r="V529">
        <v>7.6583130580000001</v>
      </c>
      <c r="W529">
        <v>7.7846023569999998</v>
      </c>
      <c r="X529">
        <v>7.9120917119999996</v>
      </c>
      <c r="Y529">
        <v>8.0416392129999998</v>
      </c>
      <c r="Z529">
        <v>8.1734997269999994</v>
      </c>
      <c r="AA529">
        <v>8.3067868469999997</v>
      </c>
      <c r="AB529">
        <v>8.4208759999999998</v>
      </c>
      <c r="AC529">
        <v>8.5287545080000005</v>
      </c>
      <c r="AD529">
        <v>8.634540286</v>
      </c>
      <c r="AE529">
        <v>8.7393906040000005</v>
      </c>
      <c r="AF529">
        <v>8.8437513469999995</v>
      </c>
      <c r="AG529">
        <v>8.9612165879999992</v>
      </c>
      <c r="AH529">
        <v>9.0838301920000006</v>
      </c>
      <c r="AI529">
        <v>9.2091581520000005</v>
      </c>
      <c r="AJ529">
        <v>9.3366082559999999</v>
      </c>
      <c r="AK529">
        <v>9.4660063440000002</v>
      </c>
    </row>
    <row r="530" spans="1:37" x14ac:dyDescent="0.35">
      <c r="A530" t="s">
        <v>2901</v>
      </c>
      <c r="B530">
        <v>3.0569444950000002</v>
      </c>
      <c r="C530">
        <v>3.0804391170000001</v>
      </c>
      <c r="D530">
        <v>3.0780647459999999</v>
      </c>
      <c r="E530">
        <v>3.0568302030000001</v>
      </c>
      <c r="F530">
        <v>3.0511845200000001</v>
      </c>
      <c r="G530">
        <v>3.0895182399999999</v>
      </c>
      <c r="H530">
        <v>3.126582086</v>
      </c>
      <c r="I530">
        <v>3.1672078990000001</v>
      </c>
      <c r="J530">
        <v>3.2103088820000001</v>
      </c>
      <c r="K530">
        <v>3.2555338640000002</v>
      </c>
      <c r="L530">
        <v>3.3036867339999998</v>
      </c>
      <c r="M530">
        <v>3.3536248309999999</v>
      </c>
      <c r="N530">
        <v>3.4057310059999999</v>
      </c>
      <c r="O530">
        <v>3.460272711</v>
      </c>
      <c r="P530">
        <v>3.5173987759999998</v>
      </c>
      <c r="Q530">
        <v>3.5772091590000001</v>
      </c>
      <c r="R530">
        <v>3.6366022290000002</v>
      </c>
      <c r="S530">
        <v>3.69766073</v>
      </c>
      <c r="T530">
        <v>3.761071211</v>
      </c>
      <c r="U530">
        <v>3.8270516360000002</v>
      </c>
      <c r="V530">
        <v>3.895170453</v>
      </c>
      <c r="W530">
        <v>3.9630326259999999</v>
      </c>
      <c r="X530">
        <v>4.0326379369999996</v>
      </c>
      <c r="Y530">
        <v>4.10457362</v>
      </c>
      <c r="Z530">
        <v>4.1789971230000003</v>
      </c>
      <c r="AA530">
        <v>4.2544828069999996</v>
      </c>
      <c r="AB530">
        <v>4.316981824</v>
      </c>
      <c r="AC530">
        <v>4.3764325829999997</v>
      </c>
      <c r="AD530">
        <v>4.4358521499999997</v>
      </c>
      <c r="AE530">
        <v>4.4960115119999999</v>
      </c>
      <c r="AF530">
        <v>4.5570891639999997</v>
      </c>
      <c r="AG530">
        <v>4.6287361090000001</v>
      </c>
      <c r="AH530">
        <v>4.7047364470000002</v>
      </c>
      <c r="AI530">
        <v>4.783150054</v>
      </c>
      <c r="AJ530">
        <v>4.8634501180000003</v>
      </c>
      <c r="AK530">
        <v>4.9454831129999999</v>
      </c>
    </row>
    <row r="531" spans="1:37" x14ac:dyDescent="0.35">
      <c r="A531" t="s">
        <v>2902</v>
      </c>
      <c r="B531">
        <v>3.0569444950000002</v>
      </c>
      <c r="C531">
        <v>3.0804391170000001</v>
      </c>
      <c r="D531">
        <v>3.0780647459999999</v>
      </c>
      <c r="E531">
        <v>3.0568302030000001</v>
      </c>
      <c r="F531">
        <v>3.0511845200000001</v>
      </c>
      <c r="G531">
        <v>3.0895182399999999</v>
      </c>
      <c r="H531">
        <v>3.126582086</v>
      </c>
      <c r="I531">
        <v>3.1672078990000001</v>
      </c>
      <c r="J531">
        <v>3.2103088820000001</v>
      </c>
      <c r="K531">
        <v>3.2555338640000002</v>
      </c>
      <c r="L531">
        <v>3.3036867339999998</v>
      </c>
      <c r="M531">
        <v>3.3536248309999999</v>
      </c>
      <c r="N531">
        <v>3.4057310059999999</v>
      </c>
      <c r="O531">
        <v>3.460272711</v>
      </c>
      <c r="P531">
        <v>3.5173987759999998</v>
      </c>
      <c r="Q531">
        <v>3.5772091590000001</v>
      </c>
      <c r="R531">
        <v>3.6366022290000002</v>
      </c>
      <c r="S531">
        <v>3.69766073</v>
      </c>
      <c r="T531">
        <v>3.761071211</v>
      </c>
      <c r="U531">
        <v>3.8270516360000002</v>
      </c>
      <c r="V531">
        <v>3.895170453</v>
      </c>
      <c r="W531">
        <v>3.9630326259999999</v>
      </c>
      <c r="X531">
        <v>4.0326379369999996</v>
      </c>
      <c r="Y531">
        <v>4.10457362</v>
      </c>
      <c r="Z531">
        <v>4.1789971230000003</v>
      </c>
      <c r="AA531">
        <v>4.2544828069999996</v>
      </c>
      <c r="AB531">
        <v>4.316981824</v>
      </c>
      <c r="AC531">
        <v>4.3764325829999997</v>
      </c>
      <c r="AD531">
        <v>4.4358521499999997</v>
      </c>
      <c r="AE531">
        <v>4.4960115119999999</v>
      </c>
      <c r="AF531">
        <v>4.5570891639999997</v>
      </c>
      <c r="AG531">
        <v>4.6287361090000001</v>
      </c>
      <c r="AH531">
        <v>4.7047364470000002</v>
      </c>
      <c r="AI531">
        <v>4.783150054</v>
      </c>
      <c r="AJ531">
        <v>4.8634501180000003</v>
      </c>
      <c r="AK531">
        <v>4.9454831129999999</v>
      </c>
    </row>
    <row r="532" spans="1:37" x14ac:dyDescent="0.35">
      <c r="A532" t="s">
        <v>2903</v>
      </c>
      <c r="B532">
        <v>17.338451800000001</v>
      </c>
      <c r="C532">
        <v>17.4529192</v>
      </c>
      <c r="D532">
        <v>17.418488119999999</v>
      </c>
      <c r="E532">
        <v>17.1951863</v>
      </c>
      <c r="F532">
        <v>17.15698454</v>
      </c>
      <c r="G532">
        <v>17.52310232</v>
      </c>
      <c r="H532">
        <v>17.848419880000002</v>
      </c>
      <c r="I532">
        <v>18.195369490000001</v>
      </c>
      <c r="J532">
        <v>18.555775050000001</v>
      </c>
      <c r="K532">
        <v>18.929428049999999</v>
      </c>
      <c r="L532">
        <v>19.321383149999999</v>
      </c>
      <c r="M532">
        <v>19.728839539999999</v>
      </c>
      <c r="N532">
        <v>20.153875660000001</v>
      </c>
      <c r="O532">
        <v>20.597490149999999</v>
      </c>
      <c r="P532">
        <v>21.060176309999999</v>
      </c>
      <c r="Q532">
        <v>21.542359980000001</v>
      </c>
      <c r="R532">
        <v>22.029931260000001</v>
      </c>
      <c r="S532">
        <v>22.53236274</v>
      </c>
      <c r="T532">
        <v>23.05260616</v>
      </c>
      <c r="U532">
        <v>23.59175694</v>
      </c>
      <c r="V532">
        <v>24.14809382</v>
      </c>
      <c r="W532">
        <v>24.710000749999999</v>
      </c>
      <c r="X532">
        <v>25.28664942</v>
      </c>
      <c r="Y532">
        <v>25.880734360000002</v>
      </c>
      <c r="Z532">
        <v>26.493149819999999</v>
      </c>
      <c r="AA532">
        <v>27.117517880000001</v>
      </c>
      <c r="AB532">
        <v>27.6869692</v>
      </c>
      <c r="AC532">
        <v>28.245516420000001</v>
      </c>
      <c r="AD532">
        <v>28.80581218</v>
      </c>
      <c r="AE532">
        <v>29.371983350000001</v>
      </c>
      <c r="AF532">
        <v>29.9456101</v>
      </c>
      <c r="AG532">
        <v>30.57237524</v>
      </c>
      <c r="AH532">
        <v>31.224633359999999</v>
      </c>
      <c r="AI532">
        <v>31.89435048</v>
      </c>
      <c r="AJ532">
        <v>32.578795759999998</v>
      </c>
      <c r="AK532">
        <v>33.276666120000002</v>
      </c>
    </row>
    <row r="533" spans="1:37" x14ac:dyDescent="0.35">
      <c r="A533" t="s">
        <v>2904</v>
      </c>
      <c r="B533">
        <v>17.338451800000001</v>
      </c>
      <c r="C533">
        <v>17.4529192</v>
      </c>
      <c r="D533">
        <v>17.418488119999999</v>
      </c>
      <c r="E533">
        <v>17.1951863</v>
      </c>
      <c r="F533">
        <v>17.15698454</v>
      </c>
      <c r="G533">
        <v>17.52310232</v>
      </c>
      <c r="H533">
        <v>17.848419880000002</v>
      </c>
      <c r="I533">
        <v>18.195369490000001</v>
      </c>
      <c r="J533">
        <v>18.555775050000001</v>
      </c>
      <c r="K533">
        <v>18.929428049999999</v>
      </c>
      <c r="L533">
        <v>19.321383149999999</v>
      </c>
      <c r="M533">
        <v>19.728839539999999</v>
      </c>
      <c r="N533">
        <v>20.153875660000001</v>
      </c>
      <c r="O533">
        <v>20.597490149999999</v>
      </c>
      <c r="P533">
        <v>21.060176309999999</v>
      </c>
      <c r="Q533">
        <v>21.542359980000001</v>
      </c>
      <c r="R533">
        <v>22.029931260000001</v>
      </c>
      <c r="S533">
        <v>22.53236274</v>
      </c>
      <c r="T533">
        <v>23.05260616</v>
      </c>
      <c r="U533">
        <v>23.59175694</v>
      </c>
      <c r="V533">
        <v>24.14809382</v>
      </c>
      <c r="W533">
        <v>24.710000749999999</v>
      </c>
      <c r="X533">
        <v>25.28664942</v>
      </c>
      <c r="Y533">
        <v>25.880734360000002</v>
      </c>
      <c r="Z533">
        <v>26.493149819999999</v>
      </c>
      <c r="AA533">
        <v>27.117517880000001</v>
      </c>
      <c r="AB533">
        <v>27.6869692</v>
      </c>
      <c r="AC533">
        <v>28.245516420000001</v>
      </c>
      <c r="AD533">
        <v>28.80581218</v>
      </c>
      <c r="AE533">
        <v>29.371983350000001</v>
      </c>
      <c r="AF533">
        <v>29.9456101</v>
      </c>
      <c r="AG533">
        <v>30.57237524</v>
      </c>
      <c r="AH533">
        <v>31.224633359999999</v>
      </c>
      <c r="AI533">
        <v>31.89435048</v>
      </c>
      <c r="AJ533">
        <v>32.578795759999998</v>
      </c>
      <c r="AK533">
        <v>33.276666120000002</v>
      </c>
    </row>
    <row r="534" spans="1:37" x14ac:dyDescent="0.35">
      <c r="A534" t="s">
        <v>2905</v>
      </c>
      <c r="B534">
        <v>4.4504973999999997</v>
      </c>
      <c r="C534">
        <v>4.5195480720000001</v>
      </c>
      <c r="D534">
        <v>4.5474355219999998</v>
      </c>
      <c r="E534">
        <v>4.52653002</v>
      </c>
      <c r="F534">
        <v>4.5460073359999997</v>
      </c>
      <c r="G534">
        <v>4.6861279910000002</v>
      </c>
      <c r="H534">
        <v>4.8033844759999997</v>
      </c>
      <c r="I534">
        <v>4.9269082409999996</v>
      </c>
      <c r="J534">
        <v>5.0550155649999997</v>
      </c>
      <c r="K534">
        <v>5.1878518380000003</v>
      </c>
      <c r="L534">
        <v>5.3271560759999996</v>
      </c>
      <c r="M534">
        <v>5.4714503390000004</v>
      </c>
      <c r="N534">
        <v>5.6216008820000001</v>
      </c>
      <c r="O534">
        <v>5.7780807589999998</v>
      </c>
      <c r="P534">
        <v>5.9411747640000003</v>
      </c>
      <c r="Q534">
        <v>6.1111128629999998</v>
      </c>
      <c r="R534">
        <v>6.280864427</v>
      </c>
      <c r="S534">
        <v>6.455077492</v>
      </c>
      <c r="T534">
        <v>6.6348275509999999</v>
      </c>
      <c r="U534">
        <v>6.8205441259999997</v>
      </c>
      <c r="V534">
        <v>7.0116783500000004</v>
      </c>
      <c r="W534">
        <v>7.2023586899999996</v>
      </c>
      <c r="X534">
        <v>7.397261791</v>
      </c>
      <c r="Y534">
        <v>7.5974372880000001</v>
      </c>
      <c r="Z534">
        <v>7.8032969059999999</v>
      </c>
      <c r="AA534">
        <v>8.0125452769999992</v>
      </c>
      <c r="AB534">
        <v>8.1918792319999998</v>
      </c>
      <c r="AC534">
        <v>8.3637736710000006</v>
      </c>
      <c r="AD534">
        <v>8.5328988030000001</v>
      </c>
      <c r="AE534">
        <v>8.7007584040000001</v>
      </c>
      <c r="AF534">
        <v>8.868245409</v>
      </c>
      <c r="AG534">
        <v>9.0584527589999997</v>
      </c>
      <c r="AH534">
        <v>9.2577104390000002</v>
      </c>
      <c r="AI534">
        <v>9.4634072400000004</v>
      </c>
      <c r="AJ534">
        <v>9.6747939370000005</v>
      </c>
      <c r="AK534">
        <v>9.8913631500000001</v>
      </c>
    </row>
    <row r="535" spans="1:37" x14ac:dyDescent="0.35">
      <c r="A535" t="s">
        <v>2906</v>
      </c>
      <c r="B535">
        <v>4.4504973999999997</v>
      </c>
      <c r="C535">
        <v>4.5195480720000001</v>
      </c>
      <c r="D535">
        <v>4.5474355219999998</v>
      </c>
      <c r="E535">
        <v>4.52653002</v>
      </c>
      <c r="F535">
        <v>4.5460073359999997</v>
      </c>
      <c r="G535">
        <v>4.6861279910000002</v>
      </c>
      <c r="H535">
        <v>4.8033844759999997</v>
      </c>
      <c r="I535">
        <v>4.9269082409999996</v>
      </c>
      <c r="J535">
        <v>5.0550155649999997</v>
      </c>
      <c r="K535">
        <v>5.1878518380000003</v>
      </c>
      <c r="L535">
        <v>5.3271560759999996</v>
      </c>
      <c r="M535">
        <v>5.4714503390000004</v>
      </c>
      <c r="N535">
        <v>5.6216008820000001</v>
      </c>
      <c r="O535">
        <v>5.7780807589999998</v>
      </c>
      <c r="P535">
        <v>5.9411747640000003</v>
      </c>
      <c r="Q535">
        <v>6.1111128629999998</v>
      </c>
      <c r="R535">
        <v>6.280864427</v>
      </c>
      <c r="S535">
        <v>6.455077492</v>
      </c>
      <c r="T535">
        <v>6.6348275509999999</v>
      </c>
      <c r="U535">
        <v>6.8205441259999997</v>
      </c>
      <c r="V535">
        <v>7.0116783500000004</v>
      </c>
      <c r="W535">
        <v>7.2023586899999996</v>
      </c>
      <c r="X535">
        <v>7.397261791</v>
      </c>
      <c r="Y535">
        <v>7.5974372880000001</v>
      </c>
      <c r="Z535">
        <v>7.8032969059999999</v>
      </c>
      <c r="AA535">
        <v>8.0125452769999992</v>
      </c>
      <c r="AB535">
        <v>8.1918792319999998</v>
      </c>
      <c r="AC535">
        <v>8.3637736710000006</v>
      </c>
      <c r="AD535">
        <v>8.5328988030000001</v>
      </c>
      <c r="AE535">
        <v>8.7007584040000001</v>
      </c>
      <c r="AF535">
        <v>8.868245409</v>
      </c>
      <c r="AG535">
        <v>9.0584527589999997</v>
      </c>
      <c r="AH535">
        <v>9.2577104390000002</v>
      </c>
      <c r="AI535">
        <v>9.4634072400000004</v>
      </c>
      <c r="AJ535">
        <v>9.6747939370000005</v>
      </c>
      <c r="AK535">
        <v>9.8913631500000001</v>
      </c>
    </row>
    <row r="536" spans="1:37" x14ac:dyDescent="0.35">
      <c r="A536" t="s">
        <v>2907</v>
      </c>
      <c r="B536">
        <v>3.1730036510000001</v>
      </c>
      <c r="C536">
        <v>3.2251072980000002</v>
      </c>
      <c r="D536">
        <v>3.2483393939999998</v>
      </c>
      <c r="E536">
        <v>3.2340357530000001</v>
      </c>
      <c r="F536">
        <v>3.2444046809999998</v>
      </c>
      <c r="G536">
        <v>3.334401341</v>
      </c>
      <c r="H536">
        <v>3.4098539099999998</v>
      </c>
      <c r="I536">
        <v>3.490488423</v>
      </c>
      <c r="J536">
        <v>3.574400104</v>
      </c>
      <c r="K536">
        <v>3.6613186560000002</v>
      </c>
      <c r="L536">
        <v>3.7519762160000001</v>
      </c>
      <c r="M536">
        <v>3.8461955209999998</v>
      </c>
      <c r="N536">
        <v>3.9446205060000001</v>
      </c>
      <c r="O536">
        <v>4.0476551609999998</v>
      </c>
      <c r="P536">
        <v>4.1555859440000003</v>
      </c>
      <c r="Q536">
        <v>4.268646339</v>
      </c>
      <c r="R536">
        <v>4.3828572240000003</v>
      </c>
      <c r="S536">
        <v>4.5008571359999996</v>
      </c>
      <c r="T536">
        <v>4.6234062380000003</v>
      </c>
      <c r="U536">
        <v>4.7508558399999998</v>
      </c>
      <c r="V536">
        <v>4.8831554869999998</v>
      </c>
      <c r="W536">
        <v>5.0165298319999998</v>
      </c>
      <c r="X536">
        <v>5.1535939590000002</v>
      </c>
      <c r="Y536">
        <v>5.2950728649999999</v>
      </c>
      <c r="Z536">
        <v>5.4412802740000004</v>
      </c>
      <c r="AA536">
        <v>5.5915705190000002</v>
      </c>
      <c r="AB536">
        <v>5.7257421810000002</v>
      </c>
      <c r="AC536">
        <v>5.8559883490000004</v>
      </c>
      <c r="AD536">
        <v>5.985297342</v>
      </c>
      <c r="AE536">
        <v>6.1147367209999999</v>
      </c>
      <c r="AF536">
        <v>6.2448201369999996</v>
      </c>
      <c r="AG536">
        <v>6.3888988089999996</v>
      </c>
      <c r="AH536">
        <v>6.5394057329999997</v>
      </c>
      <c r="AI536">
        <v>6.6945511050000004</v>
      </c>
      <c r="AJ536">
        <v>6.8537299210000002</v>
      </c>
      <c r="AK536">
        <v>7.0166565009999999</v>
      </c>
    </row>
    <row r="537" spans="1:37" x14ac:dyDescent="0.35">
      <c r="A537" t="s">
        <v>2908</v>
      </c>
      <c r="B537">
        <v>3.1730036510000001</v>
      </c>
      <c r="C537">
        <v>3.2251072980000002</v>
      </c>
      <c r="D537">
        <v>3.2483393939999998</v>
      </c>
      <c r="E537">
        <v>3.2340357530000001</v>
      </c>
      <c r="F537">
        <v>3.2444046809999998</v>
      </c>
      <c r="G537">
        <v>3.334401341</v>
      </c>
      <c r="H537">
        <v>3.4098539099999998</v>
      </c>
      <c r="I537">
        <v>3.490488423</v>
      </c>
      <c r="J537">
        <v>3.574400104</v>
      </c>
      <c r="K537">
        <v>3.6613186560000002</v>
      </c>
      <c r="L537">
        <v>3.7519762160000001</v>
      </c>
      <c r="M537">
        <v>3.8461955209999998</v>
      </c>
      <c r="N537">
        <v>3.9446205060000001</v>
      </c>
      <c r="O537">
        <v>4.0476551609999998</v>
      </c>
      <c r="P537">
        <v>4.1555859440000003</v>
      </c>
      <c r="Q537">
        <v>4.268646339</v>
      </c>
      <c r="R537">
        <v>4.3828572240000003</v>
      </c>
      <c r="S537">
        <v>4.5008571359999996</v>
      </c>
      <c r="T537">
        <v>4.6234062380000003</v>
      </c>
      <c r="U537">
        <v>4.7508558399999998</v>
      </c>
      <c r="V537">
        <v>4.8831554869999998</v>
      </c>
      <c r="W537">
        <v>5.0165298319999998</v>
      </c>
      <c r="X537">
        <v>5.1535939590000002</v>
      </c>
      <c r="Y537">
        <v>5.2950728649999999</v>
      </c>
      <c r="Z537">
        <v>5.4412802740000004</v>
      </c>
      <c r="AA537">
        <v>5.5915705190000002</v>
      </c>
      <c r="AB537">
        <v>5.7257421810000002</v>
      </c>
      <c r="AC537">
        <v>5.8559883490000004</v>
      </c>
      <c r="AD537">
        <v>5.985297342</v>
      </c>
      <c r="AE537">
        <v>6.1147367209999999</v>
      </c>
      <c r="AF537">
        <v>6.2448201369999996</v>
      </c>
      <c r="AG537">
        <v>6.3888988089999996</v>
      </c>
      <c r="AH537">
        <v>6.5394057329999997</v>
      </c>
      <c r="AI537">
        <v>6.6945511050000004</v>
      </c>
      <c r="AJ537">
        <v>6.8537299210000002</v>
      </c>
      <c r="AK537">
        <v>7.0166565009999999</v>
      </c>
    </row>
    <row r="538" spans="1:37" x14ac:dyDescent="0.35">
      <c r="A538" t="s">
        <v>2909</v>
      </c>
      <c r="B538">
        <v>5.3574229420000004</v>
      </c>
      <c r="C538">
        <v>5.4733481800000003</v>
      </c>
      <c r="D538">
        <v>5.526402783</v>
      </c>
      <c r="E538">
        <v>5.499278136</v>
      </c>
      <c r="F538">
        <v>5.5202564580000004</v>
      </c>
      <c r="G538">
        <v>5.7138541920000003</v>
      </c>
      <c r="H538">
        <v>5.8561572030000004</v>
      </c>
      <c r="I538">
        <v>5.998211575</v>
      </c>
      <c r="J538">
        <v>6.141760079</v>
      </c>
      <c r="K538">
        <v>6.2882298910000003</v>
      </c>
      <c r="L538">
        <v>6.4398357580000001</v>
      </c>
      <c r="M538">
        <v>6.5960761569999997</v>
      </c>
      <c r="N538">
        <v>6.7583545430000003</v>
      </c>
      <c r="O538">
        <v>6.9274358039999999</v>
      </c>
      <c r="P538">
        <v>7.1038043220000002</v>
      </c>
      <c r="Q538">
        <v>7.2878330629999999</v>
      </c>
      <c r="R538">
        <v>7.4713514410000004</v>
      </c>
      <c r="S538">
        <v>7.6602662759999998</v>
      </c>
      <c r="T538">
        <v>7.8559424499999997</v>
      </c>
      <c r="U538">
        <v>8.0588554519999995</v>
      </c>
      <c r="V538">
        <v>8.2687302620000001</v>
      </c>
      <c r="W538">
        <v>8.4780090579999996</v>
      </c>
      <c r="X538">
        <v>8.6925010189999998</v>
      </c>
      <c r="Y538">
        <v>8.9134569199999998</v>
      </c>
      <c r="Z538">
        <v>9.1412513939999993</v>
      </c>
      <c r="AA538">
        <v>9.3744135820000007</v>
      </c>
      <c r="AB538">
        <v>9.5726334370000004</v>
      </c>
      <c r="AC538">
        <v>9.764205789</v>
      </c>
      <c r="AD538">
        <v>9.9548456319999996</v>
      </c>
      <c r="AE538">
        <v>10.14593554</v>
      </c>
      <c r="AF538">
        <v>10.33792867</v>
      </c>
      <c r="AG538">
        <v>10.55740385</v>
      </c>
      <c r="AH538">
        <v>10.78641545</v>
      </c>
      <c r="AI538">
        <v>11.02130204</v>
      </c>
      <c r="AJ538">
        <v>11.2611078</v>
      </c>
      <c r="AK538">
        <v>11.5054056</v>
      </c>
    </row>
    <row r="539" spans="1:37" x14ac:dyDescent="0.35">
      <c r="A539" t="s">
        <v>2910</v>
      </c>
      <c r="B539">
        <v>5.3574229420000004</v>
      </c>
      <c r="C539">
        <v>5.4733481800000003</v>
      </c>
      <c r="D539">
        <v>5.526402783</v>
      </c>
      <c r="E539">
        <v>5.499278136</v>
      </c>
      <c r="F539">
        <v>5.5202564580000004</v>
      </c>
      <c r="G539">
        <v>5.7138541920000003</v>
      </c>
      <c r="H539">
        <v>5.8561572030000004</v>
      </c>
      <c r="I539">
        <v>5.998211575</v>
      </c>
      <c r="J539">
        <v>6.141760079</v>
      </c>
      <c r="K539">
        <v>6.2882298910000003</v>
      </c>
      <c r="L539">
        <v>6.4398357580000001</v>
      </c>
      <c r="M539">
        <v>6.5960761569999997</v>
      </c>
      <c r="N539">
        <v>6.7583545430000003</v>
      </c>
      <c r="O539">
        <v>6.9274358039999999</v>
      </c>
      <c r="P539">
        <v>7.1038043220000002</v>
      </c>
      <c r="Q539">
        <v>7.2878330629999999</v>
      </c>
      <c r="R539">
        <v>7.4713514410000004</v>
      </c>
      <c r="S539">
        <v>7.6602662759999998</v>
      </c>
      <c r="T539">
        <v>7.8559424499999997</v>
      </c>
      <c r="U539">
        <v>8.0588554519999995</v>
      </c>
      <c r="V539">
        <v>8.2687302620000001</v>
      </c>
      <c r="W539">
        <v>8.4780090579999996</v>
      </c>
      <c r="X539">
        <v>8.6925010189999998</v>
      </c>
      <c r="Y539">
        <v>8.9134569199999998</v>
      </c>
      <c r="Z539">
        <v>9.1412513939999993</v>
      </c>
      <c r="AA539">
        <v>9.3744135820000007</v>
      </c>
      <c r="AB539">
        <v>9.5726334370000004</v>
      </c>
      <c r="AC539">
        <v>9.764205789</v>
      </c>
      <c r="AD539">
        <v>9.9548456319999996</v>
      </c>
      <c r="AE539">
        <v>10.14593554</v>
      </c>
      <c r="AF539">
        <v>10.33792867</v>
      </c>
      <c r="AG539">
        <v>10.55740385</v>
      </c>
      <c r="AH539">
        <v>10.78641545</v>
      </c>
      <c r="AI539">
        <v>11.02130204</v>
      </c>
      <c r="AJ539">
        <v>11.2611078</v>
      </c>
      <c r="AK539">
        <v>11.5054056</v>
      </c>
    </row>
    <row r="540" spans="1:37" x14ac:dyDescent="0.35">
      <c r="A540" t="s">
        <v>2911</v>
      </c>
      <c r="B540">
        <v>7.6534683100000001E-2</v>
      </c>
      <c r="C540">
        <v>7.6781242999999999E-2</v>
      </c>
      <c r="D540">
        <v>7.7169241099999994E-2</v>
      </c>
      <c r="E540">
        <v>7.7379442800000003E-2</v>
      </c>
      <c r="F540">
        <v>7.7554505400000001E-2</v>
      </c>
      <c r="G540">
        <v>7.7696458999999995E-2</v>
      </c>
      <c r="H540">
        <v>7.8974661000000002E-2</v>
      </c>
      <c r="I540">
        <v>8.0354653700000001E-2</v>
      </c>
      <c r="J540">
        <v>8.1799447600000005E-2</v>
      </c>
      <c r="K540">
        <v>8.3287615199999998E-2</v>
      </c>
      <c r="L540">
        <v>8.4824577200000001E-2</v>
      </c>
      <c r="M540">
        <v>8.6396719100000005E-2</v>
      </c>
      <c r="N540">
        <v>8.8013494400000003E-2</v>
      </c>
      <c r="O540">
        <v>8.9680521900000004E-2</v>
      </c>
      <c r="P540">
        <v>9.14008875E-2</v>
      </c>
      <c r="Q540">
        <v>9.3176453100000001E-2</v>
      </c>
      <c r="R540">
        <v>9.4919709599999999E-2</v>
      </c>
      <c r="S540">
        <v>9.6688926999999994E-2</v>
      </c>
      <c r="T540">
        <v>9.8500375400000006E-2</v>
      </c>
      <c r="U540">
        <v>0.1003583831</v>
      </c>
      <c r="V540">
        <v>0.1022589961</v>
      </c>
      <c r="W540">
        <v>0.1041223397</v>
      </c>
      <c r="X540">
        <v>0.1060065552</v>
      </c>
      <c r="Y540">
        <v>0.10792764320000001</v>
      </c>
      <c r="Z540">
        <v>0.1098898579</v>
      </c>
      <c r="AA540">
        <v>0.1118786311</v>
      </c>
      <c r="AB540">
        <v>0.1134807075</v>
      </c>
      <c r="AC540">
        <v>0.114979119</v>
      </c>
      <c r="AD540">
        <v>0.1164512998</v>
      </c>
      <c r="AE540">
        <v>0.11791637839999999</v>
      </c>
      <c r="AF540">
        <v>0.1193805307</v>
      </c>
      <c r="AG540">
        <v>0.12111264770000001</v>
      </c>
      <c r="AH540">
        <v>0.1229381326</v>
      </c>
      <c r="AI540">
        <v>0.1248101903</v>
      </c>
      <c r="AJ540">
        <v>0.1267182557</v>
      </c>
      <c r="AK540">
        <v>0.12865956009999999</v>
      </c>
    </row>
    <row r="541" spans="1:37" x14ac:dyDescent="0.35">
      <c r="A541" t="s">
        <v>2912</v>
      </c>
      <c r="B541">
        <v>7.6534683100000001E-2</v>
      </c>
      <c r="C541">
        <v>7.6781242999999999E-2</v>
      </c>
      <c r="D541">
        <v>7.7169241099999994E-2</v>
      </c>
      <c r="E541">
        <v>7.7379442800000003E-2</v>
      </c>
      <c r="F541">
        <v>7.7554505400000001E-2</v>
      </c>
      <c r="G541">
        <v>7.7696458999999995E-2</v>
      </c>
      <c r="H541">
        <v>7.8974661000000002E-2</v>
      </c>
      <c r="I541">
        <v>8.0354653700000001E-2</v>
      </c>
      <c r="J541">
        <v>8.1799447600000005E-2</v>
      </c>
      <c r="K541">
        <v>8.3287615199999998E-2</v>
      </c>
      <c r="L541">
        <v>8.4824577200000001E-2</v>
      </c>
      <c r="M541">
        <v>8.6396719100000005E-2</v>
      </c>
      <c r="N541">
        <v>8.8013494400000003E-2</v>
      </c>
      <c r="O541">
        <v>8.9680521900000004E-2</v>
      </c>
      <c r="P541">
        <v>9.14008875E-2</v>
      </c>
      <c r="Q541">
        <v>9.3176453100000001E-2</v>
      </c>
      <c r="R541">
        <v>9.4919709599999999E-2</v>
      </c>
      <c r="S541">
        <v>9.6688926999999994E-2</v>
      </c>
      <c r="T541">
        <v>9.8500375400000006E-2</v>
      </c>
      <c r="U541">
        <v>0.1003583831</v>
      </c>
      <c r="V541">
        <v>0.1022589961</v>
      </c>
      <c r="W541">
        <v>0.1041223397</v>
      </c>
      <c r="X541">
        <v>0.1060065552</v>
      </c>
      <c r="Y541">
        <v>0.10792764320000001</v>
      </c>
      <c r="Z541">
        <v>0.1098898579</v>
      </c>
      <c r="AA541">
        <v>0.1118786311</v>
      </c>
      <c r="AB541">
        <v>0.1134807075</v>
      </c>
      <c r="AC541">
        <v>0.114979119</v>
      </c>
      <c r="AD541">
        <v>0.1164512998</v>
      </c>
      <c r="AE541">
        <v>0.11791637839999999</v>
      </c>
      <c r="AF541">
        <v>0.1193805307</v>
      </c>
      <c r="AG541">
        <v>0.12111264770000001</v>
      </c>
      <c r="AH541">
        <v>0.1229381326</v>
      </c>
      <c r="AI541">
        <v>0.1248101903</v>
      </c>
      <c r="AJ541">
        <v>0.1267182557</v>
      </c>
      <c r="AK541">
        <v>0.12865956009999999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4.0771722840000004</v>
      </c>
      <c r="C544">
        <v>4.1398037600000004</v>
      </c>
      <c r="D544">
        <v>4.1560684129999999</v>
      </c>
      <c r="E544">
        <v>4.1202612460000001</v>
      </c>
      <c r="F544">
        <v>4.1264185080000004</v>
      </c>
      <c r="G544">
        <v>4.2447942579999998</v>
      </c>
      <c r="H544">
        <v>4.3316098570000001</v>
      </c>
      <c r="I544">
        <v>4.4208344029999997</v>
      </c>
      <c r="J544">
        <v>4.5108276329999999</v>
      </c>
      <c r="K544">
        <v>4.6022821140000003</v>
      </c>
      <c r="L544">
        <v>4.6969104880000003</v>
      </c>
      <c r="M544">
        <v>4.7944441810000002</v>
      </c>
      <c r="N544">
        <v>4.8956287209999996</v>
      </c>
      <c r="O544">
        <v>5.000879587</v>
      </c>
      <c r="P544">
        <v>5.1104421169999998</v>
      </c>
      <c r="Q544">
        <v>5.224511218</v>
      </c>
      <c r="R544">
        <v>5.3399089179999999</v>
      </c>
      <c r="S544">
        <v>5.4588810920000004</v>
      </c>
      <c r="T544">
        <v>5.5821522989999997</v>
      </c>
      <c r="U544">
        <v>5.7100053629999996</v>
      </c>
      <c r="V544">
        <v>5.8420613509999999</v>
      </c>
      <c r="W544">
        <v>5.9756603210000003</v>
      </c>
      <c r="X544">
        <v>6.1129380710000003</v>
      </c>
      <c r="Y544">
        <v>6.2545300020000001</v>
      </c>
      <c r="Z544">
        <v>6.4006502359999997</v>
      </c>
      <c r="AA544">
        <v>6.5498184430000004</v>
      </c>
      <c r="AB544">
        <v>6.6865707900000002</v>
      </c>
      <c r="AC544">
        <v>6.821094864</v>
      </c>
      <c r="AD544">
        <v>6.9563124700000003</v>
      </c>
      <c r="AE544">
        <v>7.0931554810000002</v>
      </c>
      <c r="AF544">
        <v>7.2319584990000001</v>
      </c>
      <c r="AG544">
        <v>7.3832840610000003</v>
      </c>
      <c r="AH544">
        <v>7.5406897239999999</v>
      </c>
      <c r="AI544">
        <v>7.7022900969999997</v>
      </c>
      <c r="AJ544">
        <v>7.8674430329999998</v>
      </c>
      <c r="AK544">
        <v>8.0358438149999998</v>
      </c>
    </row>
    <row r="545" spans="1:37" x14ac:dyDescent="0.35">
      <c r="A545" t="s">
        <v>2916</v>
      </c>
      <c r="B545">
        <v>4.0771722840000004</v>
      </c>
      <c r="C545">
        <v>4.1398037600000004</v>
      </c>
      <c r="D545">
        <v>4.1560684129999999</v>
      </c>
      <c r="E545">
        <v>4.1202612460000001</v>
      </c>
      <c r="F545">
        <v>4.1264185080000004</v>
      </c>
      <c r="G545">
        <v>4.2447942579999998</v>
      </c>
      <c r="H545">
        <v>4.3316098570000001</v>
      </c>
      <c r="I545">
        <v>4.4208344029999997</v>
      </c>
      <c r="J545">
        <v>4.5108276329999999</v>
      </c>
      <c r="K545">
        <v>4.6022821140000003</v>
      </c>
      <c r="L545">
        <v>4.6969104880000003</v>
      </c>
      <c r="M545">
        <v>4.7944441810000002</v>
      </c>
      <c r="N545">
        <v>4.8956287209999996</v>
      </c>
      <c r="O545">
        <v>5.000879587</v>
      </c>
      <c r="P545">
        <v>5.1104421169999998</v>
      </c>
      <c r="Q545">
        <v>5.224511218</v>
      </c>
      <c r="R545">
        <v>5.3399089179999999</v>
      </c>
      <c r="S545">
        <v>5.4588810920000004</v>
      </c>
      <c r="T545">
        <v>5.5821522989999997</v>
      </c>
      <c r="U545">
        <v>5.7100053629999996</v>
      </c>
      <c r="V545">
        <v>5.8420613509999999</v>
      </c>
      <c r="W545">
        <v>5.9756603210000003</v>
      </c>
      <c r="X545">
        <v>6.1129380710000003</v>
      </c>
      <c r="Y545">
        <v>6.2545300020000001</v>
      </c>
      <c r="Z545">
        <v>6.4006502359999997</v>
      </c>
      <c r="AA545">
        <v>6.5498184430000004</v>
      </c>
      <c r="AB545">
        <v>6.6865707900000002</v>
      </c>
      <c r="AC545">
        <v>6.821094864</v>
      </c>
      <c r="AD545">
        <v>6.9563124700000003</v>
      </c>
      <c r="AE545">
        <v>7.0931554810000002</v>
      </c>
      <c r="AF545">
        <v>7.2319584990000001</v>
      </c>
      <c r="AG545">
        <v>7.3832840610000003</v>
      </c>
      <c r="AH545">
        <v>7.5406897239999999</v>
      </c>
      <c r="AI545">
        <v>7.7022900969999997</v>
      </c>
      <c r="AJ545">
        <v>7.8674430329999998</v>
      </c>
      <c r="AK545">
        <v>8.0358438149999998</v>
      </c>
    </row>
    <row r="546" spans="1:37" x14ac:dyDescent="0.35">
      <c r="A546" t="s">
        <v>2917</v>
      </c>
      <c r="B546">
        <v>1.5197338220000001</v>
      </c>
      <c r="C546">
        <v>1.5380584859999999</v>
      </c>
      <c r="D546">
        <v>1.5452583179999999</v>
      </c>
      <c r="E546">
        <v>1.5461953770000001</v>
      </c>
      <c r="F546">
        <v>1.565227629</v>
      </c>
      <c r="G546">
        <v>1.611297081</v>
      </c>
      <c r="H546">
        <v>1.653980072</v>
      </c>
      <c r="I546">
        <v>1.6982728949999999</v>
      </c>
      <c r="J546">
        <v>1.7436536890000001</v>
      </c>
      <c r="K546">
        <v>1.7903144479999999</v>
      </c>
      <c r="L546">
        <v>1.838946966</v>
      </c>
      <c r="M546">
        <v>1.889103253</v>
      </c>
      <c r="N546">
        <v>1.9411188029999999</v>
      </c>
      <c r="O546">
        <v>1.9951788130000001</v>
      </c>
      <c r="P546">
        <v>2.0513945539999998</v>
      </c>
      <c r="Q546">
        <v>2.109852584</v>
      </c>
      <c r="R546">
        <v>2.168123053</v>
      </c>
      <c r="S546">
        <v>2.22781904</v>
      </c>
      <c r="T546">
        <v>2.2893143199999999</v>
      </c>
      <c r="U546">
        <v>2.3527570999999998</v>
      </c>
      <c r="V546">
        <v>2.4179574229999998</v>
      </c>
      <c r="W546">
        <v>2.482881194</v>
      </c>
      <c r="X546">
        <v>2.5491458850000002</v>
      </c>
      <c r="Y546">
        <v>2.6171139000000001</v>
      </c>
      <c r="Z546">
        <v>2.6869259510000001</v>
      </c>
      <c r="AA546">
        <v>2.7577920840000001</v>
      </c>
      <c r="AB546">
        <v>2.8182305940000001</v>
      </c>
      <c r="AC546">
        <v>2.8760115910000001</v>
      </c>
      <c r="AD546">
        <v>2.932760558</v>
      </c>
      <c r="AE546">
        <v>2.9890085229999999</v>
      </c>
      <c r="AF546">
        <v>3.0450744049999998</v>
      </c>
      <c r="AG546">
        <v>3.108902118</v>
      </c>
      <c r="AH546">
        <v>3.1757860299999998</v>
      </c>
      <c r="AI546">
        <v>3.2448284040000002</v>
      </c>
      <c r="AJ546">
        <v>3.315774014</v>
      </c>
      <c r="AK546">
        <v>3.388451946</v>
      </c>
    </row>
    <row r="547" spans="1:37" x14ac:dyDescent="0.35">
      <c r="A547" t="s">
        <v>2918</v>
      </c>
      <c r="B547">
        <v>1.5197338220000001</v>
      </c>
      <c r="C547">
        <v>1.5380584859999999</v>
      </c>
      <c r="D547">
        <v>1.5452583179999999</v>
      </c>
      <c r="E547">
        <v>1.5461953770000001</v>
      </c>
      <c r="F547">
        <v>1.565227629</v>
      </c>
      <c r="G547">
        <v>1.611297081</v>
      </c>
      <c r="H547">
        <v>1.653980072</v>
      </c>
      <c r="I547">
        <v>1.6982728949999999</v>
      </c>
      <c r="J547">
        <v>1.7436536890000001</v>
      </c>
      <c r="K547">
        <v>1.7903144479999999</v>
      </c>
      <c r="L547">
        <v>1.838946966</v>
      </c>
      <c r="M547">
        <v>1.889103253</v>
      </c>
      <c r="N547">
        <v>1.9411188029999999</v>
      </c>
      <c r="O547">
        <v>1.9951788130000001</v>
      </c>
      <c r="P547">
        <v>2.0513945539999998</v>
      </c>
      <c r="Q547">
        <v>2.109852584</v>
      </c>
      <c r="R547">
        <v>2.168123053</v>
      </c>
      <c r="S547">
        <v>2.22781904</v>
      </c>
      <c r="T547">
        <v>2.2893143199999999</v>
      </c>
      <c r="U547">
        <v>2.3527570999999998</v>
      </c>
      <c r="V547">
        <v>2.4179574229999998</v>
      </c>
      <c r="W547">
        <v>2.482881194</v>
      </c>
      <c r="X547">
        <v>2.5491458850000002</v>
      </c>
      <c r="Y547">
        <v>2.6171139000000001</v>
      </c>
      <c r="Z547">
        <v>2.6869259510000001</v>
      </c>
      <c r="AA547">
        <v>2.7577920840000001</v>
      </c>
      <c r="AB547">
        <v>2.8182305940000001</v>
      </c>
      <c r="AC547">
        <v>2.8760115910000001</v>
      </c>
      <c r="AD547">
        <v>2.932760558</v>
      </c>
      <c r="AE547">
        <v>2.9890085229999999</v>
      </c>
      <c r="AF547">
        <v>3.0450744049999998</v>
      </c>
      <c r="AG547">
        <v>3.108902118</v>
      </c>
      <c r="AH547">
        <v>3.1757860299999998</v>
      </c>
      <c r="AI547">
        <v>3.2448284040000002</v>
      </c>
      <c r="AJ547">
        <v>3.315774014</v>
      </c>
      <c r="AK547">
        <v>3.388451946</v>
      </c>
    </row>
    <row r="548" spans="1:37" x14ac:dyDescent="0.35">
      <c r="A548" t="s">
        <v>2919</v>
      </c>
      <c r="B548">
        <v>22.1730138</v>
      </c>
      <c r="C548">
        <v>22.440604919999998</v>
      </c>
      <c r="D548">
        <v>22.496982240000001</v>
      </c>
      <c r="E548">
        <v>22.4745098</v>
      </c>
      <c r="F548">
        <v>22.81314025</v>
      </c>
      <c r="G548">
        <v>23.558859959999999</v>
      </c>
      <c r="H548">
        <v>24.195839530000001</v>
      </c>
      <c r="I548">
        <v>24.871082650000002</v>
      </c>
      <c r="J548">
        <v>25.565059609999999</v>
      </c>
      <c r="K548">
        <v>26.279806059999999</v>
      </c>
      <c r="L548">
        <v>27.023155070000001</v>
      </c>
      <c r="M548">
        <v>27.791282249999998</v>
      </c>
      <c r="N548">
        <v>28.590840279999998</v>
      </c>
      <c r="O548">
        <v>29.425203060000001</v>
      </c>
      <c r="P548">
        <v>30.29669286</v>
      </c>
      <c r="Q548">
        <v>31.207320020000001</v>
      </c>
      <c r="R548">
        <v>32.110459249999998</v>
      </c>
      <c r="S548">
        <v>33.041994109999997</v>
      </c>
      <c r="T548">
        <v>34.009604230000001</v>
      </c>
      <c r="U548">
        <v>35.016060969999998</v>
      </c>
      <c r="V548">
        <v>36.06069265</v>
      </c>
      <c r="W548">
        <v>37.099369379999999</v>
      </c>
      <c r="X548">
        <v>38.167455629999999</v>
      </c>
      <c r="Y548">
        <v>39.27209989</v>
      </c>
      <c r="Z548">
        <v>40.415593970000003</v>
      </c>
      <c r="AA548">
        <v>41.591884280000002</v>
      </c>
      <c r="AB548">
        <v>42.567809619999998</v>
      </c>
      <c r="AC548">
        <v>43.514428590000001</v>
      </c>
      <c r="AD548">
        <v>44.462508589999999</v>
      </c>
      <c r="AE548">
        <v>45.418873580000003</v>
      </c>
      <c r="AF548">
        <v>46.385565999999997</v>
      </c>
      <c r="AG548">
        <v>47.515377809999997</v>
      </c>
      <c r="AH548">
        <v>48.699383130000001</v>
      </c>
      <c r="AI548">
        <v>49.9178809</v>
      </c>
      <c r="AJ548">
        <v>51.166224120000003</v>
      </c>
      <c r="AK548">
        <v>52.442555419999998</v>
      </c>
    </row>
    <row r="549" spans="1:37" x14ac:dyDescent="0.35">
      <c r="A549" t="s">
        <v>2920</v>
      </c>
      <c r="B549">
        <v>22.1730138</v>
      </c>
      <c r="C549">
        <v>22.440604919999998</v>
      </c>
      <c r="D549">
        <v>22.496982240000001</v>
      </c>
      <c r="E549">
        <v>22.4745098</v>
      </c>
      <c r="F549">
        <v>22.81314025</v>
      </c>
      <c r="G549">
        <v>23.558859959999999</v>
      </c>
      <c r="H549">
        <v>24.195839530000001</v>
      </c>
      <c r="I549">
        <v>24.871082650000002</v>
      </c>
      <c r="J549">
        <v>25.565059609999999</v>
      </c>
      <c r="K549">
        <v>26.279806059999999</v>
      </c>
      <c r="L549">
        <v>27.023155070000001</v>
      </c>
      <c r="M549">
        <v>27.791282249999998</v>
      </c>
      <c r="N549">
        <v>28.590840279999998</v>
      </c>
      <c r="O549">
        <v>29.425203060000001</v>
      </c>
      <c r="P549">
        <v>30.29669286</v>
      </c>
      <c r="Q549">
        <v>31.207320020000001</v>
      </c>
      <c r="R549">
        <v>32.110459249999998</v>
      </c>
      <c r="S549">
        <v>33.041994109999997</v>
      </c>
      <c r="T549">
        <v>34.009604230000001</v>
      </c>
      <c r="U549">
        <v>35.016060969999998</v>
      </c>
      <c r="V549">
        <v>36.06069265</v>
      </c>
      <c r="W549">
        <v>37.099369379999999</v>
      </c>
      <c r="X549">
        <v>38.167455629999999</v>
      </c>
      <c r="Y549">
        <v>39.27209989</v>
      </c>
      <c r="Z549">
        <v>40.415593970000003</v>
      </c>
      <c r="AA549">
        <v>41.591884280000002</v>
      </c>
      <c r="AB549">
        <v>42.567809619999998</v>
      </c>
      <c r="AC549">
        <v>43.514428590000001</v>
      </c>
      <c r="AD549">
        <v>44.462508589999999</v>
      </c>
      <c r="AE549">
        <v>45.418873580000003</v>
      </c>
      <c r="AF549">
        <v>46.385565999999997</v>
      </c>
      <c r="AG549">
        <v>47.515377809999997</v>
      </c>
      <c r="AH549">
        <v>48.699383130000001</v>
      </c>
      <c r="AI549">
        <v>49.9178809</v>
      </c>
      <c r="AJ549">
        <v>51.166224120000003</v>
      </c>
      <c r="AK549">
        <v>52.442555419999998</v>
      </c>
    </row>
    <row r="550" spans="1:37" x14ac:dyDescent="0.35">
      <c r="A550" t="s">
        <v>2921</v>
      </c>
      <c r="B550">
        <v>0.29121507460000001</v>
      </c>
      <c r="C550">
        <v>0.29505677209999998</v>
      </c>
      <c r="D550">
        <v>0.29564011140000002</v>
      </c>
      <c r="E550">
        <v>0.29360342179999999</v>
      </c>
      <c r="F550">
        <v>0.29625670430000001</v>
      </c>
      <c r="G550">
        <v>0.3060879447</v>
      </c>
      <c r="H550">
        <v>0.31434837240000002</v>
      </c>
      <c r="I550">
        <v>0.32280977830000002</v>
      </c>
      <c r="J550">
        <v>0.33156474450000001</v>
      </c>
      <c r="K550">
        <v>0.34067492579999997</v>
      </c>
      <c r="L550">
        <v>0.35025414780000003</v>
      </c>
      <c r="M550">
        <v>0.36022959469999999</v>
      </c>
      <c r="N550">
        <v>0.37067655379999997</v>
      </c>
      <c r="O550">
        <v>0.38163157060000003</v>
      </c>
      <c r="P550">
        <v>0.39311918530000001</v>
      </c>
      <c r="Q550">
        <v>0.40516165440000002</v>
      </c>
      <c r="R550">
        <v>0.41720308270000001</v>
      </c>
      <c r="S550">
        <v>0.42966056479999998</v>
      </c>
      <c r="T550">
        <v>0.44261931399999999</v>
      </c>
      <c r="U550">
        <v>0.45611175390000003</v>
      </c>
      <c r="V550">
        <v>0.47011788719999997</v>
      </c>
      <c r="W550">
        <v>0.48413288209999999</v>
      </c>
      <c r="X550">
        <v>0.49857188670000002</v>
      </c>
      <c r="Y550">
        <v>0.51351511630000002</v>
      </c>
      <c r="Z550">
        <v>0.52899008209999998</v>
      </c>
      <c r="AA550">
        <v>0.54487928080000003</v>
      </c>
      <c r="AB550">
        <v>0.55840615329999999</v>
      </c>
      <c r="AC550">
        <v>0.57159036379999995</v>
      </c>
      <c r="AD550">
        <v>0.58477150470000006</v>
      </c>
      <c r="AE550">
        <v>0.59802447479999998</v>
      </c>
      <c r="AF550">
        <v>0.61137687230000004</v>
      </c>
      <c r="AG550">
        <v>0.62670187259999999</v>
      </c>
      <c r="AH550">
        <v>0.64271165320000001</v>
      </c>
      <c r="AI550">
        <v>0.65919163989999996</v>
      </c>
      <c r="AJ550">
        <v>0.67609233410000003</v>
      </c>
      <c r="AK550">
        <v>0.69338852110000004</v>
      </c>
    </row>
    <row r="551" spans="1:37" x14ac:dyDescent="0.35">
      <c r="A551" t="s">
        <v>2922</v>
      </c>
      <c r="B551">
        <v>0.29121507460000001</v>
      </c>
      <c r="C551">
        <v>0.29505677209999998</v>
      </c>
      <c r="D551">
        <v>0.29564011140000002</v>
      </c>
      <c r="E551">
        <v>0.29360342179999999</v>
      </c>
      <c r="F551">
        <v>0.29625670430000001</v>
      </c>
      <c r="G551">
        <v>0.3060879447</v>
      </c>
      <c r="H551">
        <v>0.31434837240000002</v>
      </c>
      <c r="I551">
        <v>0.32280977830000002</v>
      </c>
      <c r="J551">
        <v>0.33156474450000001</v>
      </c>
      <c r="K551">
        <v>0.34067492579999997</v>
      </c>
      <c r="L551">
        <v>0.35025414780000003</v>
      </c>
      <c r="M551">
        <v>0.36022959469999999</v>
      </c>
      <c r="N551">
        <v>0.37067655379999997</v>
      </c>
      <c r="O551">
        <v>0.38163157060000003</v>
      </c>
      <c r="P551">
        <v>0.39311918530000001</v>
      </c>
      <c r="Q551">
        <v>0.40516165440000002</v>
      </c>
      <c r="R551">
        <v>0.41720308270000001</v>
      </c>
      <c r="S551">
        <v>0.42966056479999998</v>
      </c>
      <c r="T551">
        <v>0.44261931399999999</v>
      </c>
      <c r="U551">
        <v>0.45611175390000003</v>
      </c>
      <c r="V551">
        <v>0.47011788719999997</v>
      </c>
      <c r="W551">
        <v>0.48413288209999999</v>
      </c>
      <c r="X551">
        <v>0.49857188670000002</v>
      </c>
      <c r="Y551">
        <v>0.51351511630000002</v>
      </c>
      <c r="Z551">
        <v>0.52899008209999998</v>
      </c>
      <c r="AA551">
        <v>0.54487928080000003</v>
      </c>
      <c r="AB551">
        <v>0.55840615329999999</v>
      </c>
      <c r="AC551">
        <v>0.57159036379999995</v>
      </c>
      <c r="AD551">
        <v>0.58477150470000006</v>
      </c>
      <c r="AE551">
        <v>0.59802447479999998</v>
      </c>
      <c r="AF551">
        <v>0.61137687230000004</v>
      </c>
      <c r="AG551">
        <v>0.62670187259999999</v>
      </c>
      <c r="AH551">
        <v>0.64271165320000001</v>
      </c>
      <c r="AI551">
        <v>0.65919163989999996</v>
      </c>
      <c r="AJ551">
        <v>0.67609233410000003</v>
      </c>
      <c r="AK551">
        <v>0.69338852110000004</v>
      </c>
    </row>
    <row r="552" spans="1:37" x14ac:dyDescent="0.35">
      <c r="A552" t="s">
        <v>2923</v>
      </c>
      <c r="B552">
        <v>0.52363076710000001</v>
      </c>
      <c r="C552">
        <v>0.52309773459999998</v>
      </c>
      <c r="D552">
        <v>0.52473315750000005</v>
      </c>
      <c r="E552">
        <v>0.52877929089999998</v>
      </c>
      <c r="F552">
        <v>0.53389341769999998</v>
      </c>
      <c r="G552">
        <v>0.53333201679999998</v>
      </c>
      <c r="H552">
        <v>0.54255398119999998</v>
      </c>
      <c r="I552">
        <v>0.55232482159999996</v>
      </c>
      <c r="J552">
        <v>0.56241452199999997</v>
      </c>
      <c r="K552">
        <v>0.57270844359999995</v>
      </c>
      <c r="L552">
        <v>0.58326471749999997</v>
      </c>
      <c r="M552">
        <v>0.59400228300000002</v>
      </c>
      <c r="N552">
        <v>0.60499354589999998</v>
      </c>
      <c r="O552">
        <v>0.61628129359999995</v>
      </c>
      <c r="P552">
        <v>0.62788885630000002</v>
      </c>
      <c r="Q552">
        <v>0.63982986809999998</v>
      </c>
      <c r="R552">
        <v>0.65150466470000001</v>
      </c>
      <c r="S552">
        <v>0.6633145936</v>
      </c>
      <c r="T552">
        <v>0.67537176580000002</v>
      </c>
      <c r="U552">
        <v>0.68770573700000004</v>
      </c>
      <c r="V552">
        <v>0.70028855980000004</v>
      </c>
      <c r="W552">
        <v>0.71257389130000004</v>
      </c>
      <c r="X552">
        <v>0.72496103190000005</v>
      </c>
      <c r="Y552">
        <v>0.73756002669999998</v>
      </c>
      <c r="Z552">
        <v>0.75040015599999998</v>
      </c>
      <c r="AA552">
        <v>0.76338084819999996</v>
      </c>
      <c r="AB552">
        <v>0.77368914099999997</v>
      </c>
      <c r="AC552">
        <v>0.78326595919999997</v>
      </c>
      <c r="AD552">
        <v>0.79264576369999995</v>
      </c>
      <c r="AE552">
        <v>0.8019637449</v>
      </c>
      <c r="AF552">
        <v>0.81126607920000005</v>
      </c>
      <c r="AG552">
        <v>0.82237931279999998</v>
      </c>
      <c r="AH552">
        <v>0.83411471540000004</v>
      </c>
      <c r="AI552">
        <v>0.84615461930000002</v>
      </c>
      <c r="AJ552">
        <v>0.85842857220000002</v>
      </c>
      <c r="AK552">
        <v>0.8709194831</v>
      </c>
    </row>
    <row r="553" spans="1:37" x14ac:dyDescent="0.35">
      <c r="A553" t="s">
        <v>2924</v>
      </c>
      <c r="B553">
        <v>0.52363076710000001</v>
      </c>
      <c r="C553">
        <v>0.52309773459999998</v>
      </c>
      <c r="D553">
        <v>0.52473315750000005</v>
      </c>
      <c r="E553">
        <v>0.52877929089999998</v>
      </c>
      <c r="F553">
        <v>0.53389341769999998</v>
      </c>
      <c r="G553">
        <v>0.53333201679999998</v>
      </c>
      <c r="H553">
        <v>0.54255398119999998</v>
      </c>
      <c r="I553">
        <v>0.55232482159999996</v>
      </c>
      <c r="J553">
        <v>0.56241452199999997</v>
      </c>
      <c r="K553">
        <v>0.57270844359999995</v>
      </c>
      <c r="L553">
        <v>0.58326471749999997</v>
      </c>
      <c r="M553">
        <v>0.59400228300000002</v>
      </c>
      <c r="N553">
        <v>0.60499354589999998</v>
      </c>
      <c r="O553">
        <v>0.61628129359999995</v>
      </c>
      <c r="P553">
        <v>0.62788885630000002</v>
      </c>
      <c r="Q553">
        <v>0.63982986809999998</v>
      </c>
      <c r="R553">
        <v>0.65150466470000001</v>
      </c>
      <c r="S553">
        <v>0.6633145936</v>
      </c>
      <c r="T553">
        <v>0.67537176580000002</v>
      </c>
      <c r="U553">
        <v>0.68770573700000004</v>
      </c>
      <c r="V553">
        <v>0.70028855980000004</v>
      </c>
      <c r="W553">
        <v>0.71257389130000004</v>
      </c>
      <c r="X553">
        <v>0.72496103190000005</v>
      </c>
      <c r="Y553">
        <v>0.73756002669999998</v>
      </c>
      <c r="Z553">
        <v>0.75040015599999998</v>
      </c>
      <c r="AA553">
        <v>0.76338084819999996</v>
      </c>
      <c r="AB553">
        <v>0.77368914099999997</v>
      </c>
      <c r="AC553">
        <v>0.78326595919999997</v>
      </c>
      <c r="AD553">
        <v>0.79264576369999995</v>
      </c>
      <c r="AE553">
        <v>0.8019637449</v>
      </c>
      <c r="AF553">
        <v>0.81126607920000005</v>
      </c>
      <c r="AG553">
        <v>0.82237931279999998</v>
      </c>
      <c r="AH553">
        <v>0.83411471540000004</v>
      </c>
      <c r="AI553">
        <v>0.84615461930000002</v>
      </c>
      <c r="AJ553">
        <v>0.85842857220000002</v>
      </c>
      <c r="AK553">
        <v>0.8709194831</v>
      </c>
    </row>
    <row r="554" spans="1:37" x14ac:dyDescent="0.35">
      <c r="A554" t="s">
        <v>2925</v>
      </c>
      <c r="B554">
        <v>9.4350301880000007</v>
      </c>
      <c r="C554">
        <v>9.4955810439999997</v>
      </c>
      <c r="D554">
        <v>9.4712204199999999</v>
      </c>
      <c r="E554">
        <v>9.4284881550000001</v>
      </c>
      <c r="F554">
        <v>9.4858943730000007</v>
      </c>
      <c r="G554">
        <v>9.659667593</v>
      </c>
      <c r="H554">
        <v>9.8038274439999995</v>
      </c>
      <c r="I554">
        <v>9.9530848079999998</v>
      </c>
      <c r="J554">
        <v>10.103908840000001</v>
      </c>
      <c r="K554">
        <v>10.25682857</v>
      </c>
      <c r="L554">
        <v>10.418403720000001</v>
      </c>
      <c r="M554">
        <v>10.58182624</v>
      </c>
      <c r="N554">
        <v>10.749258449999999</v>
      </c>
      <c r="O554">
        <v>10.92243431</v>
      </c>
      <c r="P554">
        <v>11.10237564</v>
      </c>
      <c r="Q554">
        <v>11.28972317</v>
      </c>
      <c r="R554">
        <v>11.47706376</v>
      </c>
      <c r="S554">
        <v>11.669641390000001</v>
      </c>
      <c r="T554">
        <v>11.869259599999999</v>
      </c>
      <c r="U554">
        <v>12.076522929999999</v>
      </c>
      <c r="V554">
        <v>12.28811548</v>
      </c>
      <c r="W554">
        <v>12.50152838</v>
      </c>
      <c r="X554">
        <v>12.72129456</v>
      </c>
      <c r="Y554">
        <v>12.9484756</v>
      </c>
      <c r="Z554">
        <v>13.183245940000001</v>
      </c>
      <c r="AA554">
        <v>13.415533870000001</v>
      </c>
      <c r="AB554">
        <v>13.61688517</v>
      </c>
      <c r="AC554">
        <v>13.8119706</v>
      </c>
      <c r="AD554">
        <v>14.008035960000001</v>
      </c>
      <c r="AE554">
        <v>14.20672263</v>
      </c>
      <c r="AF554">
        <v>14.408221559999999</v>
      </c>
      <c r="AG554">
        <v>14.636339</v>
      </c>
      <c r="AH554">
        <v>14.87562694</v>
      </c>
      <c r="AI554">
        <v>15.121114779999999</v>
      </c>
      <c r="AJ554">
        <v>15.37141023</v>
      </c>
      <c r="AK554">
        <v>15.626086369999999</v>
      </c>
    </row>
    <row r="555" spans="1:37" x14ac:dyDescent="0.35">
      <c r="A555" t="s">
        <v>2926</v>
      </c>
      <c r="B555">
        <v>9.4350301880000007</v>
      </c>
      <c r="C555">
        <v>9.4955810439999997</v>
      </c>
      <c r="D555">
        <v>9.4712204199999999</v>
      </c>
      <c r="E555">
        <v>9.4284881550000001</v>
      </c>
      <c r="F555">
        <v>9.4858943730000007</v>
      </c>
      <c r="G555">
        <v>9.659667593</v>
      </c>
      <c r="H555">
        <v>9.8038274439999995</v>
      </c>
      <c r="I555">
        <v>9.9530848079999998</v>
      </c>
      <c r="J555">
        <v>10.103908840000001</v>
      </c>
      <c r="K555">
        <v>10.25682857</v>
      </c>
      <c r="L555">
        <v>10.418403720000001</v>
      </c>
      <c r="M555">
        <v>10.58182624</v>
      </c>
      <c r="N555">
        <v>10.749258449999999</v>
      </c>
      <c r="O555">
        <v>10.92243431</v>
      </c>
      <c r="P555">
        <v>11.10237564</v>
      </c>
      <c r="Q555">
        <v>11.28972317</v>
      </c>
      <c r="R555">
        <v>11.47706376</v>
      </c>
      <c r="S555">
        <v>11.669641390000001</v>
      </c>
      <c r="T555">
        <v>11.869259599999999</v>
      </c>
      <c r="U555">
        <v>12.076522929999999</v>
      </c>
      <c r="V555">
        <v>12.28811548</v>
      </c>
      <c r="W555">
        <v>12.50152838</v>
      </c>
      <c r="X555">
        <v>12.72129456</v>
      </c>
      <c r="Y555">
        <v>12.9484756</v>
      </c>
      <c r="Z555">
        <v>13.183245940000001</v>
      </c>
      <c r="AA555">
        <v>13.415533870000001</v>
      </c>
      <c r="AB555">
        <v>13.61688517</v>
      </c>
      <c r="AC555">
        <v>13.8119706</v>
      </c>
      <c r="AD555">
        <v>14.008035960000001</v>
      </c>
      <c r="AE555">
        <v>14.20672263</v>
      </c>
      <c r="AF555">
        <v>14.408221559999999</v>
      </c>
      <c r="AG555">
        <v>14.636339</v>
      </c>
      <c r="AH555">
        <v>14.87562694</v>
      </c>
      <c r="AI555">
        <v>15.121114779999999</v>
      </c>
      <c r="AJ555">
        <v>15.37141023</v>
      </c>
      <c r="AK555">
        <v>15.626086369999999</v>
      </c>
    </row>
    <row r="556" spans="1:37" x14ac:dyDescent="0.35">
      <c r="A556" t="s">
        <v>2927</v>
      </c>
      <c r="B556">
        <v>23.0160275</v>
      </c>
      <c r="C556">
        <v>23.20691716</v>
      </c>
      <c r="D556">
        <v>23.138860099999999</v>
      </c>
      <c r="E556">
        <v>22.936368609999999</v>
      </c>
      <c r="F556">
        <v>23.124363120000002</v>
      </c>
      <c r="G556">
        <v>23.761210129999998</v>
      </c>
      <c r="H556">
        <v>24.25447617</v>
      </c>
      <c r="I556">
        <v>24.772041359999999</v>
      </c>
      <c r="J556">
        <v>25.29793029</v>
      </c>
      <c r="K556">
        <v>25.835931590000001</v>
      </c>
      <c r="L556">
        <v>26.395661919999998</v>
      </c>
      <c r="M556">
        <v>26.975136389999999</v>
      </c>
      <c r="N556">
        <v>27.578447749999999</v>
      </c>
      <c r="O556">
        <v>28.207909470000001</v>
      </c>
      <c r="P556">
        <v>28.86496657</v>
      </c>
      <c r="Q556">
        <v>29.550866249999999</v>
      </c>
      <c r="R556">
        <v>30.246845669999999</v>
      </c>
      <c r="S556">
        <v>30.966259690000001</v>
      </c>
      <c r="T556">
        <v>31.713550089999998</v>
      </c>
      <c r="U556">
        <v>32.490611229999999</v>
      </c>
      <c r="V556">
        <v>33.295481359999997</v>
      </c>
      <c r="W556">
        <v>34.112463939999998</v>
      </c>
      <c r="X556">
        <v>34.954408489999999</v>
      </c>
      <c r="Y556">
        <v>35.8252734</v>
      </c>
      <c r="Z556">
        <v>36.726543229999997</v>
      </c>
      <c r="AA556">
        <v>37.649679310000003</v>
      </c>
      <c r="AB556">
        <v>38.501511690000001</v>
      </c>
      <c r="AC556">
        <v>39.342557829999997</v>
      </c>
      <c r="AD556">
        <v>40.189939559999999</v>
      </c>
      <c r="AE556">
        <v>41.048963540000003</v>
      </c>
      <c r="AF556">
        <v>41.921411050000003</v>
      </c>
      <c r="AG556">
        <v>42.871383569999999</v>
      </c>
      <c r="AH556">
        <v>43.86026562</v>
      </c>
      <c r="AI556">
        <v>44.876836590000003</v>
      </c>
      <c r="AJ556">
        <v>45.917269509999997</v>
      </c>
      <c r="AK556">
        <v>46.979697799999997</v>
      </c>
    </row>
    <row r="557" spans="1:37" x14ac:dyDescent="0.35">
      <c r="A557" t="s">
        <v>2928</v>
      </c>
      <c r="B557">
        <v>23.0160275</v>
      </c>
      <c r="C557">
        <v>23.20691716</v>
      </c>
      <c r="D557">
        <v>23.138860099999999</v>
      </c>
      <c r="E557">
        <v>22.936368609999999</v>
      </c>
      <c r="F557">
        <v>23.124363120000002</v>
      </c>
      <c r="G557">
        <v>23.761210129999998</v>
      </c>
      <c r="H557">
        <v>24.25447617</v>
      </c>
      <c r="I557">
        <v>24.772041359999999</v>
      </c>
      <c r="J557">
        <v>25.29793029</v>
      </c>
      <c r="K557">
        <v>25.835931590000001</v>
      </c>
      <c r="L557">
        <v>26.395661919999998</v>
      </c>
      <c r="M557">
        <v>26.975136389999999</v>
      </c>
      <c r="N557">
        <v>27.578447749999999</v>
      </c>
      <c r="O557">
        <v>28.207909470000001</v>
      </c>
      <c r="P557">
        <v>28.86496657</v>
      </c>
      <c r="Q557">
        <v>29.550866249999999</v>
      </c>
      <c r="R557">
        <v>30.246845669999999</v>
      </c>
      <c r="S557">
        <v>30.966259690000001</v>
      </c>
      <c r="T557">
        <v>31.713550089999998</v>
      </c>
      <c r="U557">
        <v>32.490611229999999</v>
      </c>
      <c r="V557">
        <v>33.295481359999997</v>
      </c>
      <c r="W557">
        <v>34.112463939999998</v>
      </c>
      <c r="X557">
        <v>34.954408489999999</v>
      </c>
      <c r="Y557">
        <v>35.8252734</v>
      </c>
      <c r="Z557">
        <v>36.726543229999997</v>
      </c>
      <c r="AA557">
        <v>37.649679310000003</v>
      </c>
      <c r="AB557">
        <v>38.501511690000001</v>
      </c>
      <c r="AC557">
        <v>39.342557829999997</v>
      </c>
      <c r="AD557">
        <v>40.189939559999999</v>
      </c>
      <c r="AE557">
        <v>41.048963540000003</v>
      </c>
      <c r="AF557">
        <v>41.921411050000003</v>
      </c>
      <c r="AG557">
        <v>42.871383569999999</v>
      </c>
      <c r="AH557">
        <v>43.86026562</v>
      </c>
      <c r="AI557">
        <v>44.876836590000003</v>
      </c>
      <c r="AJ557">
        <v>45.917269509999997</v>
      </c>
      <c r="AK557">
        <v>46.979697799999997</v>
      </c>
    </row>
    <row r="558" spans="1:37" x14ac:dyDescent="0.35">
      <c r="A558" t="s">
        <v>2929</v>
      </c>
      <c r="B558">
        <v>8.0286903100000001E-2</v>
      </c>
      <c r="C558">
        <v>7.8947474700000006E-2</v>
      </c>
      <c r="D558">
        <v>7.71537209E-2</v>
      </c>
      <c r="E558">
        <v>7.4747835999999998E-2</v>
      </c>
      <c r="F558">
        <v>7.3224864700000003E-2</v>
      </c>
      <c r="G558">
        <v>7.2854633500000002E-2</v>
      </c>
      <c r="H558">
        <v>7.2739886200000006E-2</v>
      </c>
      <c r="I558">
        <v>7.2757419000000004E-2</v>
      </c>
      <c r="J558">
        <v>7.2890931000000006E-2</v>
      </c>
      <c r="K558">
        <v>7.3111224500000002E-2</v>
      </c>
      <c r="L558">
        <v>7.3431310499999999E-2</v>
      </c>
      <c r="M558">
        <v>7.3798224600000004E-2</v>
      </c>
      <c r="N558">
        <v>7.4213751300000005E-2</v>
      </c>
      <c r="O558">
        <v>7.4678874000000006E-2</v>
      </c>
      <c r="P558">
        <v>7.5192511399999995E-2</v>
      </c>
      <c r="Q558">
        <v>7.5752874100000006E-2</v>
      </c>
      <c r="R558">
        <v>7.63132651E-2</v>
      </c>
      <c r="S558">
        <v>7.6908205899999998E-2</v>
      </c>
      <c r="T558">
        <v>7.7543091999999994E-2</v>
      </c>
      <c r="U558">
        <v>7.8217338400000003E-2</v>
      </c>
      <c r="V558">
        <v>7.8910057399999997E-2</v>
      </c>
      <c r="W558">
        <v>7.9602204199999999E-2</v>
      </c>
      <c r="X558">
        <v>8.03250831E-2</v>
      </c>
      <c r="Y558">
        <v>8.10809485E-2</v>
      </c>
      <c r="Z558">
        <v>8.1867834799999997E-2</v>
      </c>
      <c r="AA558">
        <v>8.2630501300000006E-2</v>
      </c>
      <c r="AB558">
        <v>8.3201667899999998E-2</v>
      </c>
      <c r="AC558">
        <v>8.3758594699999994E-2</v>
      </c>
      <c r="AD558">
        <v>8.4332731199999997E-2</v>
      </c>
      <c r="AE558">
        <v>8.4927102800000001E-2</v>
      </c>
      <c r="AF558">
        <v>8.5538984200000001E-2</v>
      </c>
      <c r="AG558">
        <v>8.6300655500000004E-2</v>
      </c>
      <c r="AH558">
        <v>8.70987347E-2</v>
      </c>
      <c r="AI558">
        <v>8.7909660900000006E-2</v>
      </c>
      <c r="AJ558">
        <v>8.8728833600000001E-2</v>
      </c>
      <c r="AK558">
        <v>8.9556222300000002E-2</v>
      </c>
    </row>
    <row r="559" spans="1:37" x14ac:dyDescent="0.35">
      <c r="A559" t="s">
        <v>2930</v>
      </c>
      <c r="B559">
        <v>8.0286903100000001E-2</v>
      </c>
      <c r="C559">
        <v>7.8947474700000006E-2</v>
      </c>
      <c r="D559">
        <v>7.71537209E-2</v>
      </c>
      <c r="E559">
        <v>7.4747835999999998E-2</v>
      </c>
      <c r="F559">
        <v>7.3224864700000003E-2</v>
      </c>
      <c r="G559">
        <v>7.2854633500000002E-2</v>
      </c>
      <c r="H559">
        <v>7.2739886200000006E-2</v>
      </c>
      <c r="I559">
        <v>7.2757419000000004E-2</v>
      </c>
      <c r="J559">
        <v>7.2890931000000006E-2</v>
      </c>
      <c r="K559">
        <v>7.3111224500000002E-2</v>
      </c>
      <c r="L559">
        <v>7.3431310499999999E-2</v>
      </c>
      <c r="M559">
        <v>7.3798224600000004E-2</v>
      </c>
      <c r="N559">
        <v>7.4213751300000005E-2</v>
      </c>
      <c r="O559">
        <v>7.4678874000000006E-2</v>
      </c>
      <c r="P559">
        <v>7.5192511399999995E-2</v>
      </c>
      <c r="Q559">
        <v>7.5752874100000006E-2</v>
      </c>
      <c r="R559">
        <v>7.63132651E-2</v>
      </c>
      <c r="S559">
        <v>7.6908205899999998E-2</v>
      </c>
      <c r="T559">
        <v>7.7543091999999994E-2</v>
      </c>
      <c r="U559">
        <v>7.8217338400000003E-2</v>
      </c>
      <c r="V559">
        <v>7.8910057399999997E-2</v>
      </c>
      <c r="W559">
        <v>7.9602204199999999E-2</v>
      </c>
      <c r="X559">
        <v>8.03250831E-2</v>
      </c>
      <c r="Y559">
        <v>8.10809485E-2</v>
      </c>
      <c r="Z559">
        <v>8.1867834799999997E-2</v>
      </c>
      <c r="AA559">
        <v>8.2630501300000006E-2</v>
      </c>
      <c r="AB559">
        <v>8.3201667899999998E-2</v>
      </c>
      <c r="AC559">
        <v>8.3758594699999994E-2</v>
      </c>
      <c r="AD559">
        <v>8.4332731199999997E-2</v>
      </c>
      <c r="AE559">
        <v>8.4927102800000001E-2</v>
      </c>
      <c r="AF559">
        <v>8.5538984200000001E-2</v>
      </c>
      <c r="AG559">
        <v>8.6300655500000004E-2</v>
      </c>
      <c r="AH559">
        <v>8.70987347E-2</v>
      </c>
      <c r="AI559">
        <v>8.7909660900000006E-2</v>
      </c>
      <c r="AJ559">
        <v>8.8728833600000001E-2</v>
      </c>
      <c r="AK559">
        <v>8.9556222300000002E-2</v>
      </c>
    </row>
    <row r="560" spans="1:37" x14ac:dyDescent="0.35">
      <c r="A560" t="s">
        <v>2931</v>
      </c>
      <c r="B560">
        <v>2.5306588689999998</v>
      </c>
      <c r="C560">
        <v>2.5088597730000002</v>
      </c>
      <c r="D560">
        <v>2.4878956529999998</v>
      </c>
      <c r="E560">
        <v>2.4605945230000001</v>
      </c>
      <c r="F560">
        <v>2.4600424410000001</v>
      </c>
      <c r="G560">
        <v>2.4916033729999998</v>
      </c>
      <c r="H560">
        <v>2.5377959909999999</v>
      </c>
      <c r="I560">
        <v>2.5914321170000001</v>
      </c>
      <c r="J560">
        <v>2.6506061939999999</v>
      </c>
      <c r="K560">
        <v>2.7143578559999999</v>
      </c>
      <c r="L560">
        <v>2.7826639279999998</v>
      </c>
      <c r="M560">
        <v>2.8544017519999998</v>
      </c>
      <c r="N560">
        <v>2.9297122600000001</v>
      </c>
      <c r="O560">
        <v>3.00853094</v>
      </c>
      <c r="P560">
        <v>3.0907684309999999</v>
      </c>
      <c r="Q560">
        <v>3.1763659500000001</v>
      </c>
      <c r="R560">
        <v>3.2605759839999999</v>
      </c>
      <c r="S560">
        <v>3.34673585</v>
      </c>
      <c r="T560">
        <v>3.4354921699999998</v>
      </c>
      <c r="U560">
        <v>3.527017587</v>
      </c>
      <c r="V560">
        <v>3.621100566</v>
      </c>
      <c r="W560">
        <v>3.7134960459999999</v>
      </c>
      <c r="X560">
        <v>3.8075595189999998</v>
      </c>
      <c r="Y560">
        <v>3.903961791</v>
      </c>
      <c r="Z560">
        <v>4.0028980379999997</v>
      </c>
      <c r="AA560">
        <v>4.1035848279999998</v>
      </c>
      <c r="AB560">
        <v>4.1841202600000003</v>
      </c>
      <c r="AC560">
        <v>4.2607863540000004</v>
      </c>
      <c r="AD560">
        <v>4.3367156070000004</v>
      </c>
      <c r="AE560">
        <v>4.4127159249999997</v>
      </c>
      <c r="AF560">
        <v>4.4891258169999997</v>
      </c>
      <c r="AG560">
        <v>4.5802386400000001</v>
      </c>
      <c r="AH560">
        <v>4.6760184320000002</v>
      </c>
      <c r="AI560">
        <v>4.7746254869999998</v>
      </c>
      <c r="AJ560">
        <v>4.8756419910000002</v>
      </c>
      <c r="AK560">
        <v>4.978905599</v>
      </c>
    </row>
    <row r="561" spans="1:37" x14ac:dyDescent="0.35">
      <c r="A561" t="s">
        <v>2932</v>
      </c>
      <c r="B561">
        <v>2.5306588689999998</v>
      </c>
      <c r="C561">
        <v>2.5088597730000002</v>
      </c>
      <c r="D561">
        <v>2.4878956529999998</v>
      </c>
      <c r="E561">
        <v>2.4605945230000001</v>
      </c>
      <c r="F561">
        <v>2.4600424410000001</v>
      </c>
      <c r="G561">
        <v>2.4916033729999998</v>
      </c>
      <c r="H561">
        <v>2.5377959909999999</v>
      </c>
      <c r="I561">
        <v>2.5914321170000001</v>
      </c>
      <c r="J561">
        <v>2.6506061939999999</v>
      </c>
      <c r="K561">
        <v>2.7143578559999999</v>
      </c>
      <c r="L561">
        <v>2.7826639279999998</v>
      </c>
      <c r="M561">
        <v>2.8544017519999998</v>
      </c>
      <c r="N561">
        <v>2.9297122600000001</v>
      </c>
      <c r="O561">
        <v>3.00853094</v>
      </c>
      <c r="P561">
        <v>3.0907684309999999</v>
      </c>
      <c r="Q561">
        <v>3.1763659500000001</v>
      </c>
      <c r="R561">
        <v>3.2605759839999999</v>
      </c>
      <c r="S561">
        <v>3.34673585</v>
      </c>
      <c r="T561">
        <v>3.4354921699999998</v>
      </c>
      <c r="U561">
        <v>3.527017587</v>
      </c>
      <c r="V561">
        <v>3.621100566</v>
      </c>
      <c r="W561">
        <v>3.7134960459999999</v>
      </c>
      <c r="X561">
        <v>3.8075595189999998</v>
      </c>
      <c r="Y561">
        <v>3.903961791</v>
      </c>
      <c r="Z561">
        <v>4.0028980379999997</v>
      </c>
      <c r="AA561">
        <v>4.1035848279999998</v>
      </c>
      <c r="AB561">
        <v>4.1841202600000003</v>
      </c>
      <c r="AC561">
        <v>4.2607863540000004</v>
      </c>
      <c r="AD561">
        <v>4.3367156070000004</v>
      </c>
      <c r="AE561">
        <v>4.4127159249999997</v>
      </c>
      <c r="AF561">
        <v>4.4891258169999997</v>
      </c>
      <c r="AG561">
        <v>4.5802386400000001</v>
      </c>
      <c r="AH561">
        <v>4.6760184320000002</v>
      </c>
      <c r="AI561">
        <v>4.7746254869999998</v>
      </c>
      <c r="AJ561">
        <v>4.8756419910000002</v>
      </c>
      <c r="AK561">
        <v>4.978905599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1.2550575260000001</v>
      </c>
      <c r="C568">
        <v>1.2352412129999999</v>
      </c>
      <c r="D568">
        <v>1.2119134229999999</v>
      </c>
      <c r="E568">
        <v>1.18105521</v>
      </c>
      <c r="F568">
        <v>1.1676352670000001</v>
      </c>
      <c r="G568">
        <v>1.1742021730000001</v>
      </c>
      <c r="H568">
        <v>1.18701323</v>
      </c>
      <c r="I568">
        <v>1.2037910730000001</v>
      </c>
      <c r="J568">
        <v>1.2234725420000001</v>
      </c>
      <c r="K568">
        <v>1.2454870760000001</v>
      </c>
      <c r="L568">
        <v>1.269754987</v>
      </c>
      <c r="M568">
        <v>1.295777696</v>
      </c>
      <c r="N568">
        <v>1.323465884</v>
      </c>
      <c r="O568">
        <v>1.352718678</v>
      </c>
      <c r="P568">
        <v>1.383445917</v>
      </c>
      <c r="Q568">
        <v>1.415585096</v>
      </c>
      <c r="R568">
        <v>1.448118762</v>
      </c>
      <c r="S568">
        <v>1.481630343</v>
      </c>
      <c r="T568">
        <v>1.5162790880000001</v>
      </c>
      <c r="U568">
        <v>1.5521093580000001</v>
      </c>
      <c r="V568">
        <v>1.588981878</v>
      </c>
      <c r="W568">
        <v>1.6260925340000001</v>
      </c>
      <c r="X568">
        <v>1.6640446120000001</v>
      </c>
      <c r="Y568">
        <v>1.7030080759999999</v>
      </c>
      <c r="Z568">
        <v>1.7430343740000001</v>
      </c>
      <c r="AA568">
        <v>1.783683124</v>
      </c>
      <c r="AB568">
        <v>1.8204125410000001</v>
      </c>
      <c r="AC568">
        <v>1.8561981700000001</v>
      </c>
      <c r="AD568">
        <v>1.891899193</v>
      </c>
      <c r="AE568">
        <v>1.927805725</v>
      </c>
      <c r="AF568">
        <v>1.9640419360000001</v>
      </c>
      <c r="AG568">
        <v>2.0037301529999998</v>
      </c>
      <c r="AH568">
        <v>2.0450168280000001</v>
      </c>
      <c r="AI568">
        <v>2.087376275</v>
      </c>
      <c r="AJ568">
        <v>2.130637149</v>
      </c>
      <c r="AK568">
        <v>2.1747203289999999</v>
      </c>
    </row>
    <row r="569" spans="1:37" x14ac:dyDescent="0.35">
      <c r="A569" t="s">
        <v>2940</v>
      </c>
      <c r="B569">
        <v>1.2550575260000001</v>
      </c>
      <c r="C569">
        <v>1.2352412129999999</v>
      </c>
      <c r="D569">
        <v>1.2119134229999999</v>
      </c>
      <c r="E569">
        <v>1.18105521</v>
      </c>
      <c r="F569">
        <v>1.1676352670000001</v>
      </c>
      <c r="G569">
        <v>1.1742021730000001</v>
      </c>
      <c r="H569">
        <v>1.18701323</v>
      </c>
      <c r="I569">
        <v>1.2037910730000001</v>
      </c>
      <c r="J569">
        <v>1.2234725420000001</v>
      </c>
      <c r="K569">
        <v>1.2454870760000001</v>
      </c>
      <c r="L569">
        <v>1.269754987</v>
      </c>
      <c r="M569">
        <v>1.295777696</v>
      </c>
      <c r="N569">
        <v>1.323465884</v>
      </c>
      <c r="O569">
        <v>1.352718678</v>
      </c>
      <c r="P569">
        <v>1.383445917</v>
      </c>
      <c r="Q569">
        <v>1.415585096</v>
      </c>
      <c r="R569">
        <v>1.448118762</v>
      </c>
      <c r="S569">
        <v>1.481630343</v>
      </c>
      <c r="T569">
        <v>1.5162790880000001</v>
      </c>
      <c r="U569">
        <v>1.5521093580000001</v>
      </c>
      <c r="V569">
        <v>1.588981878</v>
      </c>
      <c r="W569">
        <v>1.6260925340000001</v>
      </c>
      <c r="X569">
        <v>1.6640446120000001</v>
      </c>
      <c r="Y569">
        <v>1.7030080759999999</v>
      </c>
      <c r="Z569">
        <v>1.7430343740000001</v>
      </c>
      <c r="AA569">
        <v>1.783683124</v>
      </c>
      <c r="AB569">
        <v>1.8204125410000001</v>
      </c>
      <c r="AC569">
        <v>1.8561981700000001</v>
      </c>
      <c r="AD569">
        <v>1.891899193</v>
      </c>
      <c r="AE569">
        <v>1.927805725</v>
      </c>
      <c r="AF569">
        <v>1.9640419360000001</v>
      </c>
      <c r="AG569">
        <v>2.0037301529999998</v>
      </c>
      <c r="AH569">
        <v>2.0450168280000001</v>
      </c>
      <c r="AI569">
        <v>2.087376275</v>
      </c>
      <c r="AJ569">
        <v>2.130637149</v>
      </c>
      <c r="AK569">
        <v>2.1747203289999999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11.564616709999999</v>
      </c>
      <c r="C572">
        <v>11.75209051</v>
      </c>
      <c r="D572">
        <v>11.903432459999999</v>
      </c>
      <c r="E572">
        <v>11.97144497</v>
      </c>
      <c r="F572">
        <v>12.08503642</v>
      </c>
      <c r="G572">
        <v>12.39965926</v>
      </c>
      <c r="H572">
        <v>12.75674201</v>
      </c>
      <c r="I572">
        <v>13.125424369999999</v>
      </c>
      <c r="J572">
        <v>13.502195690000001</v>
      </c>
      <c r="K572">
        <v>13.88761103</v>
      </c>
      <c r="L572">
        <v>14.28489283</v>
      </c>
      <c r="M572">
        <v>14.69238131</v>
      </c>
      <c r="N572">
        <v>15.11417595</v>
      </c>
      <c r="O572">
        <v>15.55220501</v>
      </c>
      <c r="P572">
        <v>16.007736609999998</v>
      </c>
      <c r="Q572">
        <v>16.481766969999999</v>
      </c>
      <c r="R572">
        <v>16.944083620000001</v>
      </c>
      <c r="S572">
        <v>17.41860943</v>
      </c>
      <c r="T572">
        <v>17.90966757</v>
      </c>
      <c r="U572">
        <v>18.418446540000001</v>
      </c>
      <c r="V572">
        <v>18.944808290000001</v>
      </c>
      <c r="W572">
        <v>19.459366729999999</v>
      </c>
      <c r="X572">
        <v>19.985573890000001</v>
      </c>
      <c r="Y572">
        <v>20.527453609999998</v>
      </c>
      <c r="Z572">
        <v>21.085967119999999</v>
      </c>
      <c r="AA572">
        <v>21.65927392</v>
      </c>
      <c r="AB572">
        <v>22.09939863</v>
      </c>
      <c r="AC572">
        <v>22.520577800000002</v>
      </c>
      <c r="AD572">
        <v>22.94120702</v>
      </c>
      <c r="AE572">
        <v>23.364684530000002</v>
      </c>
      <c r="AF572">
        <v>23.791842070000001</v>
      </c>
      <c r="AG572">
        <v>24.316920799999998</v>
      </c>
      <c r="AH572">
        <v>24.867905990000001</v>
      </c>
      <c r="AI572">
        <v>25.433198220000001</v>
      </c>
      <c r="AJ572">
        <v>26.010596119999999</v>
      </c>
      <c r="AK572">
        <v>26.599468219999999</v>
      </c>
    </row>
    <row r="573" spans="1:37" x14ac:dyDescent="0.35">
      <c r="A573" t="s">
        <v>2944</v>
      </c>
      <c r="B573">
        <v>11.564616709999999</v>
      </c>
      <c r="C573">
        <v>11.75209051</v>
      </c>
      <c r="D573">
        <v>11.903432459999999</v>
      </c>
      <c r="E573">
        <v>11.97144497</v>
      </c>
      <c r="F573">
        <v>12.08503642</v>
      </c>
      <c r="G573">
        <v>12.39965926</v>
      </c>
      <c r="H573">
        <v>12.75674201</v>
      </c>
      <c r="I573">
        <v>13.125424369999999</v>
      </c>
      <c r="J573">
        <v>13.502195690000001</v>
      </c>
      <c r="K573">
        <v>13.88761103</v>
      </c>
      <c r="L573">
        <v>14.28489283</v>
      </c>
      <c r="M573">
        <v>14.69238131</v>
      </c>
      <c r="N573">
        <v>15.11417595</v>
      </c>
      <c r="O573">
        <v>15.55220501</v>
      </c>
      <c r="P573">
        <v>16.007736609999998</v>
      </c>
      <c r="Q573">
        <v>16.481766969999999</v>
      </c>
      <c r="R573">
        <v>16.944083620000001</v>
      </c>
      <c r="S573">
        <v>17.41860943</v>
      </c>
      <c r="T573">
        <v>17.90966757</v>
      </c>
      <c r="U573">
        <v>18.418446540000001</v>
      </c>
      <c r="V573">
        <v>18.944808290000001</v>
      </c>
      <c r="W573">
        <v>19.459366729999999</v>
      </c>
      <c r="X573">
        <v>19.985573890000001</v>
      </c>
      <c r="Y573">
        <v>20.527453609999998</v>
      </c>
      <c r="Z573">
        <v>21.085967119999999</v>
      </c>
      <c r="AA573">
        <v>21.65927392</v>
      </c>
      <c r="AB573">
        <v>22.09939863</v>
      </c>
      <c r="AC573">
        <v>22.520577800000002</v>
      </c>
      <c r="AD573">
        <v>22.94120702</v>
      </c>
      <c r="AE573">
        <v>23.364684530000002</v>
      </c>
      <c r="AF573">
        <v>23.791842070000001</v>
      </c>
      <c r="AG573">
        <v>24.316920799999998</v>
      </c>
      <c r="AH573">
        <v>24.867905990000001</v>
      </c>
      <c r="AI573">
        <v>25.433198220000001</v>
      </c>
      <c r="AJ573">
        <v>26.010596119999999</v>
      </c>
      <c r="AK573">
        <v>26.599468219999999</v>
      </c>
    </row>
    <row r="574" spans="1:37" x14ac:dyDescent="0.35">
      <c r="A574" t="s">
        <v>2945</v>
      </c>
      <c r="B574">
        <v>1.9416548979999999</v>
      </c>
      <c r="C574">
        <v>1.9796262710000001</v>
      </c>
      <c r="D574">
        <v>2.00570731</v>
      </c>
      <c r="E574">
        <v>2.007017077</v>
      </c>
      <c r="F574">
        <v>2.0211668380000001</v>
      </c>
      <c r="G574">
        <v>2.084777012</v>
      </c>
      <c r="H574">
        <v>2.15268981</v>
      </c>
      <c r="I574">
        <v>2.2206708480000001</v>
      </c>
      <c r="J574">
        <v>2.29099203</v>
      </c>
      <c r="K574">
        <v>2.3640980360000001</v>
      </c>
      <c r="L574">
        <v>2.4408036019999999</v>
      </c>
      <c r="M574">
        <v>2.520341545</v>
      </c>
      <c r="N574">
        <v>2.6033785300000001</v>
      </c>
      <c r="O574">
        <v>2.6901816279999999</v>
      </c>
      <c r="P574">
        <v>2.7809223240000001</v>
      </c>
      <c r="Q574">
        <v>2.8757558859999999</v>
      </c>
      <c r="R574">
        <v>2.9691861070000001</v>
      </c>
      <c r="S574">
        <v>3.0655413299999998</v>
      </c>
      <c r="T574">
        <v>3.16550763</v>
      </c>
      <c r="U574">
        <v>3.2693024550000001</v>
      </c>
      <c r="V574">
        <v>3.3767223030000002</v>
      </c>
      <c r="W574">
        <v>3.4827638950000002</v>
      </c>
      <c r="X574">
        <v>3.5916973859999999</v>
      </c>
      <c r="Y574">
        <v>3.7041731819999999</v>
      </c>
      <c r="Z574">
        <v>3.8203844939999998</v>
      </c>
      <c r="AA574">
        <v>3.9393164500000002</v>
      </c>
      <c r="AB574">
        <v>4.034333985</v>
      </c>
      <c r="AC574">
        <v>4.1262485760000001</v>
      </c>
      <c r="AD574">
        <v>4.2178939709999996</v>
      </c>
      <c r="AE574">
        <v>4.3098263880000003</v>
      </c>
      <c r="AF574">
        <v>4.4023029940000002</v>
      </c>
      <c r="AG574">
        <v>4.5130395080000003</v>
      </c>
      <c r="AH574">
        <v>4.6290047679999997</v>
      </c>
      <c r="AI574">
        <v>4.7485090230000004</v>
      </c>
      <c r="AJ574">
        <v>4.8712645779999999</v>
      </c>
      <c r="AK574">
        <v>4.9971241160000002</v>
      </c>
    </row>
    <row r="575" spans="1:37" x14ac:dyDescent="0.35">
      <c r="A575" t="s">
        <v>2946</v>
      </c>
      <c r="B575">
        <v>1.9416548979999999</v>
      </c>
      <c r="C575">
        <v>1.9796262710000001</v>
      </c>
      <c r="D575">
        <v>2.00570731</v>
      </c>
      <c r="E575">
        <v>2.007017077</v>
      </c>
      <c r="F575">
        <v>2.0211668380000001</v>
      </c>
      <c r="G575">
        <v>2.084777012</v>
      </c>
      <c r="H575">
        <v>2.15268981</v>
      </c>
      <c r="I575">
        <v>2.2206708480000001</v>
      </c>
      <c r="J575">
        <v>2.29099203</v>
      </c>
      <c r="K575">
        <v>2.3640980360000001</v>
      </c>
      <c r="L575">
        <v>2.4408036019999999</v>
      </c>
      <c r="M575">
        <v>2.520341545</v>
      </c>
      <c r="N575">
        <v>2.6033785300000001</v>
      </c>
      <c r="O575">
        <v>2.6901816279999999</v>
      </c>
      <c r="P575">
        <v>2.7809223240000001</v>
      </c>
      <c r="Q575">
        <v>2.8757558859999999</v>
      </c>
      <c r="R575">
        <v>2.9691861070000001</v>
      </c>
      <c r="S575">
        <v>3.0655413299999998</v>
      </c>
      <c r="T575">
        <v>3.16550763</v>
      </c>
      <c r="U575">
        <v>3.2693024550000001</v>
      </c>
      <c r="V575">
        <v>3.3767223030000002</v>
      </c>
      <c r="W575">
        <v>3.4827638950000002</v>
      </c>
      <c r="X575">
        <v>3.5916973859999999</v>
      </c>
      <c r="Y575">
        <v>3.7041731819999999</v>
      </c>
      <c r="Z575">
        <v>3.8203844939999998</v>
      </c>
      <c r="AA575">
        <v>3.9393164500000002</v>
      </c>
      <c r="AB575">
        <v>4.034333985</v>
      </c>
      <c r="AC575">
        <v>4.1262485760000001</v>
      </c>
      <c r="AD575">
        <v>4.2178939709999996</v>
      </c>
      <c r="AE575">
        <v>4.3098263880000003</v>
      </c>
      <c r="AF575">
        <v>4.4023029940000002</v>
      </c>
      <c r="AG575">
        <v>4.5130395080000003</v>
      </c>
      <c r="AH575">
        <v>4.6290047679999997</v>
      </c>
      <c r="AI575">
        <v>4.7485090230000004</v>
      </c>
      <c r="AJ575">
        <v>4.8712645779999999</v>
      </c>
      <c r="AK575">
        <v>4.9971241160000002</v>
      </c>
    </row>
    <row r="576" spans="1:37" x14ac:dyDescent="0.35">
      <c r="A576" t="s">
        <v>2947</v>
      </c>
      <c r="B576">
        <v>1.6622887740000001</v>
      </c>
      <c r="C576">
        <v>1.6621264870000001</v>
      </c>
      <c r="D576">
        <v>1.6737692959999999</v>
      </c>
      <c r="E576">
        <v>1.6869711140000001</v>
      </c>
      <c r="F576">
        <v>1.6916355009999999</v>
      </c>
      <c r="G576">
        <v>1.6818850910000001</v>
      </c>
      <c r="H576">
        <v>1.7113459799999999</v>
      </c>
      <c r="I576">
        <v>1.7416717589999999</v>
      </c>
      <c r="J576">
        <v>1.772921725</v>
      </c>
      <c r="K576">
        <v>1.8047142009999999</v>
      </c>
      <c r="L576">
        <v>1.8372310169999999</v>
      </c>
      <c r="M576">
        <v>1.8702294239999999</v>
      </c>
      <c r="N576">
        <v>1.9039508060000001</v>
      </c>
      <c r="O576">
        <v>1.938538753</v>
      </c>
      <c r="P576">
        <v>1.9740702830000001</v>
      </c>
      <c r="Q576">
        <v>2.0105874400000001</v>
      </c>
      <c r="R576">
        <v>2.0462054200000002</v>
      </c>
      <c r="S576">
        <v>2.0821841120000002</v>
      </c>
      <c r="T576">
        <v>2.1188726450000002</v>
      </c>
      <c r="U576">
        <v>2.1563602849999999</v>
      </c>
      <c r="V576">
        <v>2.1945556939999999</v>
      </c>
      <c r="W576">
        <v>2.2317460109999998</v>
      </c>
      <c r="X576">
        <v>2.2691833400000001</v>
      </c>
      <c r="Y576">
        <v>2.3072130089999998</v>
      </c>
      <c r="Z576">
        <v>2.3459276390000001</v>
      </c>
      <c r="AA576">
        <v>2.3850139750000001</v>
      </c>
      <c r="AB576">
        <v>2.415697497</v>
      </c>
      <c r="AC576">
        <v>2.4440609759999998</v>
      </c>
      <c r="AD576">
        <v>2.4717879049999998</v>
      </c>
      <c r="AE576">
        <v>2.499313618</v>
      </c>
      <c r="AF576">
        <v>2.5267939500000001</v>
      </c>
      <c r="AG576">
        <v>2.5599203479999999</v>
      </c>
      <c r="AH576">
        <v>2.5949879189999998</v>
      </c>
      <c r="AI576">
        <v>2.6310062649999999</v>
      </c>
      <c r="AJ576">
        <v>2.6677544549999999</v>
      </c>
      <c r="AK576">
        <v>2.7051781030000002</v>
      </c>
    </row>
    <row r="577" spans="1:37" x14ac:dyDescent="0.35">
      <c r="A577" t="s">
        <v>2948</v>
      </c>
      <c r="B577">
        <v>1.6622887740000001</v>
      </c>
      <c r="C577">
        <v>1.6621264870000001</v>
      </c>
      <c r="D577">
        <v>1.6737692959999999</v>
      </c>
      <c r="E577">
        <v>1.6869711140000001</v>
      </c>
      <c r="F577">
        <v>1.6916355009999999</v>
      </c>
      <c r="G577">
        <v>1.6818850910000001</v>
      </c>
      <c r="H577">
        <v>1.7113459799999999</v>
      </c>
      <c r="I577">
        <v>1.7416717589999999</v>
      </c>
      <c r="J577">
        <v>1.772921725</v>
      </c>
      <c r="K577">
        <v>1.8047142009999999</v>
      </c>
      <c r="L577">
        <v>1.8372310169999999</v>
      </c>
      <c r="M577">
        <v>1.8702294239999999</v>
      </c>
      <c r="N577">
        <v>1.9039508060000001</v>
      </c>
      <c r="O577">
        <v>1.938538753</v>
      </c>
      <c r="P577">
        <v>1.9740702830000001</v>
      </c>
      <c r="Q577">
        <v>2.0105874400000001</v>
      </c>
      <c r="R577">
        <v>2.0462054200000002</v>
      </c>
      <c r="S577">
        <v>2.0821841120000002</v>
      </c>
      <c r="T577">
        <v>2.1188726450000002</v>
      </c>
      <c r="U577">
        <v>2.1563602849999999</v>
      </c>
      <c r="V577">
        <v>2.1945556939999999</v>
      </c>
      <c r="W577">
        <v>2.2317460109999998</v>
      </c>
      <c r="X577">
        <v>2.2691833400000001</v>
      </c>
      <c r="Y577">
        <v>2.3072130089999998</v>
      </c>
      <c r="Z577">
        <v>2.3459276390000001</v>
      </c>
      <c r="AA577">
        <v>2.3850139750000001</v>
      </c>
      <c r="AB577">
        <v>2.415697497</v>
      </c>
      <c r="AC577">
        <v>2.4440609759999998</v>
      </c>
      <c r="AD577">
        <v>2.4717879049999998</v>
      </c>
      <c r="AE577">
        <v>2.499313618</v>
      </c>
      <c r="AF577">
        <v>2.5267939500000001</v>
      </c>
      <c r="AG577">
        <v>2.5599203479999999</v>
      </c>
      <c r="AH577">
        <v>2.5949879189999998</v>
      </c>
      <c r="AI577">
        <v>2.6310062649999999</v>
      </c>
      <c r="AJ577">
        <v>2.6677544549999999</v>
      </c>
      <c r="AK577">
        <v>2.7051781030000002</v>
      </c>
    </row>
    <row r="578" spans="1:37" x14ac:dyDescent="0.35">
      <c r="A578" t="s">
        <v>2949</v>
      </c>
      <c r="B578">
        <v>3.2760864139999999</v>
      </c>
      <c r="C578">
        <v>3.2944440699999999</v>
      </c>
      <c r="D578">
        <v>3.293970362</v>
      </c>
      <c r="E578">
        <v>3.2729693219999998</v>
      </c>
      <c r="F578">
        <v>3.2653033410000001</v>
      </c>
      <c r="G578">
        <v>3.302910604</v>
      </c>
      <c r="H578">
        <v>3.3491498339999999</v>
      </c>
      <c r="I578">
        <v>3.3966748500000001</v>
      </c>
      <c r="J578">
        <v>3.4453747149999998</v>
      </c>
      <c r="K578">
        <v>3.4952245689999999</v>
      </c>
      <c r="L578">
        <v>3.5482024650000001</v>
      </c>
      <c r="M578">
        <v>3.6020478389999999</v>
      </c>
      <c r="N578">
        <v>3.6574054170000001</v>
      </c>
      <c r="O578">
        <v>3.714782407</v>
      </c>
      <c r="P578">
        <v>3.7744588860000001</v>
      </c>
      <c r="Q578">
        <v>3.8365945859999999</v>
      </c>
      <c r="R578">
        <v>3.8985309180000001</v>
      </c>
      <c r="S578">
        <v>3.9620669469999998</v>
      </c>
      <c r="T578">
        <v>4.0277947120000004</v>
      </c>
      <c r="U578">
        <v>4.0958898689999996</v>
      </c>
      <c r="V578">
        <v>4.1652747330000004</v>
      </c>
      <c r="W578">
        <v>4.234863442</v>
      </c>
      <c r="X578">
        <v>4.3062473130000001</v>
      </c>
      <c r="Y578">
        <v>4.379800157</v>
      </c>
      <c r="Z578">
        <v>4.455577355</v>
      </c>
      <c r="AA578">
        <v>4.5303878600000003</v>
      </c>
      <c r="AB578">
        <v>4.5939478439999997</v>
      </c>
      <c r="AC578">
        <v>4.6549149950000004</v>
      </c>
      <c r="AD578">
        <v>4.7158697429999998</v>
      </c>
      <c r="AE578">
        <v>4.7774407889999999</v>
      </c>
      <c r="AF578">
        <v>4.8397509430000003</v>
      </c>
      <c r="AG578">
        <v>4.9111218790000004</v>
      </c>
      <c r="AH578">
        <v>4.9861822690000004</v>
      </c>
      <c r="AI578">
        <v>5.0632168479999997</v>
      </c>
      <c r="AJ578">
        <v>5.1417489219999997</v>
      </c>
      <c r="AK578">
        <v>5.2216355549999998</v>
      </c>
    </row>
    <row r="579" spans="1:37" x14ac:dyDescent="0.35">
      <c r="A579" t="s">
        <v>2950</v>
      </c>
      <c r="B579">
        <v>3.2760864139999999</v>
      </c>
      <c r="C579">
        <v>3.2944440699999999</v>
      </c>
      <c r="D579">
        <v>3.293970362</v>
      </c>
      <c r="E579">
        <v>3.2729693219999998</v>
      </c>
      <c r="F579">
        <v>3.2653033410000001</v>
      </c>
      <c r="G579">
        <v>3.302910604</v>
      </c>
      <c r="H579">
        <v>3.3491498339999999</v>
      </c>
      <c r="I579">
        <v>3.3966748500000001</v>
      </c>
      <c r="J579">
        <v>3.4453747149999998</v>
      </c>
      <c r="K579">
        <v>3.4952245689999999</v>
      </c>
      <c r="L579">
        <v>3.5482024650000001</v>
      </c>
      <c r="M579">
        <v>3.6020478389999999</v>
      </c>
      <c r="N579">
        <v>3.6574054170000001</v>
      </c>
      <c r="O579">
        <v>3.714782407</v>
      </c>
      <c r="P579">
        <v>3.7744588860000001</v>
      </c>
      <c r="Q579">
        <v>3.8365945859999999</v>
      </c>
      <c r="R579">
        <v>3.8985309180000001</v>
      </c>
      <c r="S579">
        <v>3.9620669469999998</v>
      </c>
      <c r="T579">
        <v>4.0277947120000004</v>
      </c>
      <c r="U579">
        <v>4.0958898689999996</v>
      </c>
      <c r="V579">
        <v>4.1652747330000004</v>
      </c>
      <c r="W579">
        <v>4.234863442</v>
      </c>
      <c r="X579">
        <v>4.3062473130000001</v>
      </c>
      <c r="Y579">
        <v>4.379800157</v>
      </c>
      <c r="Z579">
        <v>4.455577355</v>
      </c>
      <c r="AA579">
        <v>4.5303878600000003</v>
      </c>
      <c r="AB579">
        <v>4.5939478439999997</v>
      </c>
      <c r="AC579">
        <v>4.6549149950000004</v>
      </c>
      <c r="AD579">
        <v>4.7158697429999998</v>
      </c>
      <c r="AE579">
        <v>4.7774407889999999</v>
      </c>
      <c r="AF579">
        <v>4.8397509430000003</v>
      </c>
      <c r="AG579">
        <v>4.9111218790000004</v>
      </c>
      <c r="AH579">
        <v>4.9861822690000004</v>
      </c>
      <c r="AI579">
        <v>5.0632168479999997</v>
      </c>
      <c r="AJ579">
        <v>5.1417489219999997</v>
      </c>
      <c r="AK579">
        <v>5.2216355549999998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76.819908940000005</v>
      </c>
      <c r="C583">
        <v>77.837326500000003</v>
      </c>
      <c r="D583">
        <v>78.860794889999994</v>
      </c>
      <c r="E583">
        <v>79.909028829999997</v>
      </c>
      <c r="F583">
        <v>81.160537259999998</v>
      </c>
      <c r="G583">
        <v>82.894763220000002</v>
      </c>
      <c r="H583">
        <v>84.850410870000005</v>
      </c>
      <c r="I583">
        <v>86.897537400000004</v>
      </c>
      <c r="J583">
        <v>89.015685360000006</v>
      </c>
      <c r="K583">
        <v>91.206576850000005</v>
      </c>
      <c r="L583">
        <v>93.496830509999995</v>
      </c>
      <c r="M583">
        <v>95.846574250000003</v>
      </c>
      <c r="N583">
        <v>98.26854238</v>
      </c>
      <c r="O583">
        <v>100.7642723</v>
      </c>
      <c r="P583">
        <v>103.3336254</v>
      </c>
      <c r="Q583">
        <v>105.97647859999999</v>
      </c>
      <c r="R583">
        <v>108.55459569999999</v>
      </c>
      <c r="S583">
        <v>111.1682692</v>
      </c>
      <c r="T583">
        <v>113.82588869999999</v>
      </c>
      <c r="U583">
        <v>116.5324239</v>
      </c>
      <c r="V583">
        <v>119.27570129999999</v>
      </c>
      <c r="W583">
        <v>121.9472772</v>
      </c>
      <c r="X583">
        <v>124.6467693</v>
      </c>
      <c r="Y583">
        <v>127.3843615</v>
      </c>
      <c r="Z583">
        <v>130.1667253</v>
      </c>
      <c r="AA583">
        <v>132.95060100000001</v>
      </c>
      <c r="AB583">
        <v>135.13683929999999</v>
      </c>
      <c r="AC583">
        <v>137.20318510000001</v>
      </c>
      <c r="AD583">
        <v>139.19251850000001</v>
      </c>
      <c r="AE583">
        <v>141.13028420000001</v>
      </c>
      <c r="AF583">
        <v>143.0378091</v>
      </c>
      <c r="AG583">
        <v>145.32955290000001</v>
      </c>
      <c r="AH583">
        <v>147.7263715</v>
      </c>
      <c r="AI583">
        <v>150.21385749999999</v>
      </c>
      <c r="AJ583">
        <v>152.78518600000001</v>
      </c>
      <c r="AK583">
        <v>155.4329194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76.819908940000005</v>
      </c>
      <c r="C585">
        <v>77.837326500000003</v>
      </c>
      <c r="D585">
        <v>78.860794889999994</v>
      </c>
      <c r="E585">
        <v>79.909028829999997</v>
      </c>
      <c r="F585">
        <v>81.160537259999998</v>
      </c>
      <c r="G585">
        <v>82.894763220000002</v>
      </c>
      <c r="H585">
        <v>84.850410870000005</v>
      </c>
      <c r="I585">
        <v>86.897537400000004</v>
      </c>
      <c r="J585">
        <v>89.015685360000006</v>
      </c>
      <c r="K585">
        <v>91.206576850000005</v>
      </c>
      <c r="L585">
        <v>93.496830509999995</v>
      </c>
      <c r="M585">
        <v>95.846574250000003</v>
      </c>
      <c r="N585">
        <v>98.26854238</v>
      </c>
      <c r="O585">
        <v>100.7642723</v>
      </c>
      <c r="P585">
        <v>103.3336254</v>
      </c>
      <c r="Q585">
        <v>105.97647859999999</v>
      </c>
      <c r="R585">
        <v>108.55459569999999</v>
      </c>
      <c r="S585">
        <v>111.1682692</v>
      </c>
      <c r="T585">
        <v>113.82588869999999</v>
      </c>
      <c r="U585">
        <v>116.5324239</v>
      </c>
      <c r="V585">
        <v>119.27570129999999</v>
      </c>
      <c r="W585">
        <v>121.9472772</v>
      </c>
      <c r="X585">
        <v>124.6467693</v>
      </c>
      <c r="Y585">
        <v>127.3843615</v>
      </c>
      <c r="Z585">
        <v>130.1667253</v>
      </c>
      <c r="AA585">
        <v>132.95060100000001</v>
      </c>
      <c r="AB585">
        <v>135.13683929999999</v>
      </c>
      <c r="AC585">
        <v>137.20318510000001</v>
      </c>
      <c r="AD585">
        <v>139.19251850000001</v>
      </c>
      <c r="AE585">
        <v>141.13028420000001</v>
      </c>
      <c r="AF585">
        <v>143.0378091</v>
      </c>
      <c r="AG585">
        <v>145.32955290000001</v>
      </c>
      <c r="AH585">
        <v>147.7263715</v>
      </c>
      <c r="AI585">
        <v>150.21385749999999</v>
      </c>
      <c r="AJ585">
        <v>152.78518600000001</v>
      </c>
      <c r="AK585">
        <v>155.4329194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6.9106966699999996E-5</v>
      </c>
      <c r="C587">
        <v>6.8471520900000002E-5</v>
      </c>
      <c r="D587">
        <v>6.7864484500000001E-5</v>
      </c>
      <c r="E587">
        <v>6.7207996400000007E-5</v>
      </c>
      <c r="F587">
        <v>6.68788012E-5</v>
      </c>
      <c r="G587">
        <v>6.6788215500000004E-5</v>
      </c>
      <c r="H587">
        <v>6.6845485900000006E-5</v>
      </c>
      <c r="I587">
        <v>6.6966665500000006E-5</v>
      </c>
      <c r="J587">
        <v>6.7135165500000003E-5</v>
      </c>
      <c r="K587">
        <v>6.7341628800000002E-5</v>
      </c>
      <c r="L587">
        <v>6.7610414100000002E-5</v>
      </c>
      <c r="M587">
        <v>6.7889756600000004E-5</v>
      </c>
      <c r="N587">
        <v>6.81898959E-5</v>
      </c>
      <c r="O587">
        <v>6.8514078300000003E-5</v>
      </c>
      <c r="P587">
        <v>6.8863296699999999E-5</v>
      </c>
      <c r="Q587">
        <v>6.9237645999999995E-5</v>
      </c>
      <c r="R587">
        <v>6.9590283199999993E-5</v>
      </c>
      <c r="S587">
        <v>6.9960456700000003E-5</v>
      </c>
      <c r="T587">
        <v>7.03507292E-5</v>
      </c>
      <c r="U587">
        <v>7.0761715700000006E-5</v>
      </c>
      <c r="V587">
        <v>7.1174389700000005E-5</v>
      </c>
      <c r="W587">
        <v>7.1573320700000004E-5</v>
      </c>
      <c r="X587">
        <v>7.1991729700000005E-5</v>
      </c>
      <c r="Y587">
        <v>7.2429629100000006E-5</v>
      </c>
      <c r="Z587">
        <v>7.2886626900000003E-5</v>
      </c>
      <c r="AA587">
        <v>7.3309934099999999E-5</v>
      </c>
      <c r="AB587">
        <v>7.3539838499999999E-5</v>
      </c>
      <c r="AC587">
        <v>7.3761573600000005E-5</v>
      </c>
      <c r="AD587">
        <v>7.3987061299999997E-5</v>
      </c>
      <c r="AE587">
        <v>7.4219281200000001E-5</v>
      </c>
      <c r="AF587">
        <v>7.4459261100000005E-5</v>
      </c>
      <c r="AG587">
        <v>7.4840758000000002E-5</v>
      </c>
      <c r="AH587">
        <v>7.5248777099999999E-5</v>
      </c>
      <c r="AI587">
        <v>7.5675489099999999E-5</v>
      </c>
      <c r="AJ587">
        <v>7.6118910600000004E-5</v>
      </c>
      <c r="AK587">
        <v>7.6578414700000005E-5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6.9106966699999996E-5</v>
      </c>
      <c r="C589">
        <v>6.8471520900000002E-5</v>
      </c>
      <c r="D589">
        <v>6.7864484500000001E-5</v>
      </c>
      <c r="E589">
        <v>6.7207996400000007E-5</v>
      </c>
      <c r="F589">
        <v>6.68788012E-5</v>
      </c>
      <c r="G589">
        <v>6.6788215500000004E-5</v>
      </c>
      <c r="H589">
        <v>6.6845485900000006E-5</v>
      </c>
      <c r="I589">
        <v>6.6966665500000006E-5</v>
      </c>
      <c r="J589">
        <v>6.7135165500000003E-5</v>
      </c>
      <c r="K589">
        <v>6.7341628800000002E-5</v>
      </c>
      <c r="L589">
        <v>6.7610414100000002E-5</v>
      </c>
      <c r="M589">
        <v>6.7889756600000004E-5</v>
      </c>
      <c r="N589">
        <v>6.81898959E-5</v>
      </c>
      <c r="O589">
        <v>6.8514078300000003E-5</v>
      </c>
      <c r="P589">
        <v>6.8863296699999999E-5</v>
      </c>
      <c r="Q589">
        <v>6.9237645999999995E-5</v>
      </c>
      <c r="R589">
        <v>6.9590283199999993E-5</v>
      </c>
      <c r="S589">
        <v>6.9960456700000003E-5</v>
      </c>
      <c r="T589">
        <v>7.03507292E-5</v>
      </c>
      <c r="U589">
        <v>7.0761715700000006E-5</v>
      </c>
      <c r="V589">
        <v>7.1174389700000005E-5</v>
      </c>
      <c r="W589">
        <v>7.1573320700000004E-5</v>
      </c>
      <c r="X589">
        <v>7.1991729700000005E-5</v>
      </c>
      <c r="Y589">
        <v>7.2429629100000006E-5</v>
      </c>
      <c r="Z589">
        <v>7.2886626900000003E-5</v>
      </c>
      <c r="AA589">
        <v>7.3309934099999999E-5</v>
      </c>
      <c r="AB589">
        <v>7.3539838499999999E-5</v>
      </c>
      <c r="AC589">
        <v>7.3761573600000005E-5</v>
      </c>
      <c r="AD589">
        <v>7.3987061299999997E-5</v>
      </c>
      <c r="AE589">
        <v>7.4219281200000001E-5</v>
      </c>
      <c r="AF589">
        <v>7.4459261100000005E-5</v>
      </c>
      <c r="AG589">
        <v>7.4840758000000002E-5</v>
      </c>
      <c r="AH589">
        <v>7.5248777099999999E-5</v>
      </c>
      <c r="AI589">
        <v>7.5675489099999999E-5</v>
      </c>
      <c r="AJ589">
        <v>7.6118910600000004E-5</v>
      </c>
      <c r="AK589">
        <v>7.6578414700000005E-5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2.4702853810000001</v>
      </c>
      <c r="C591">
        <v>2.5058892290000001</v>
      </c>
      <c r="D591">
        <v>2.5405444030000002</v>
      </c>
      <c r="E591">
        <v>2.5760705260000001</v>
      </c>
      <c r="F591">
        <v>2.6178151980000002</v>
      </c>
      <c r="G591">
        <v>2.6745609529999999</v>
      </c>
      <c r="H591">
        <v>2.7366577639999998</v>
      </c>
      <c r="I591">
        <v>2.8011418950000002</v>
      </c>
      <c r="J591">
        <v>2.8675943820000001</v>
      </c>
      <c r="K591">
        <v>2.9361752659999998</v>
      </c>
      <c r="L591">
        <v>3.0078960349999999</v>
      </c>
      <c r="M591">
        <v>3.0813388270000002</v>
      </c>
      <c r="N591">
        <v>3.1569060360000001</v>
      </c>
      <c r="O591">
        <v>3.2346324919999998</v>
      </c>
      <c r="P591">
        <v>3.3145034039999999</v>
      </c>
      <c r="Q591">
        <v>3.3965104269999999</v>
      </c>
      <c r="R591">
        <v>3.477037282</v>
      </c>
      <c r="S591">
        <v>3.5585490869999998</v>
      </c>
      <c r="T591">
        <v>3.6412322530000001</v>
      </c>
      <c r="U591">
        <v>3.725248578</v>
      </c>
      <c r="V591">
        <v>3.810126388</v>
      </c>
      <c r="W591">
        <v>3.8933542349999999</v>
      </c>
      <c r="X591">
        <v>3.9773504370000001</v>
      </c>
      <c r="Y591">
        <v>4.0623664709999998</v>
      </c>
      <c r="Z591">
        <v>4.1486252270000001</v>
      </c>
      <c r="AA591">
        <v>4.2344787899999998</v>
      </c>
      <c r="AB591">
        <v>4.3048253809999997</v>
      </c>
      <c r="AC591">
        <v>4.3713687500000002</v>
      </c>
      <c r="AD591">
        <v>4.4351070589999999</v>
      </c>
      <c r="AE591">
        <v>4.4968844649999999</v>
      </c>
      <c r="AF591">
        <v>4.5574640750000004</v>
      </c>
      <c r="AG591">
        <v>4.6278964890000003</v>
      </c>
      <c r="AH591">
        <v>4.7014767290000004</v>
      </c>
      <c r="AI591">
        <v>4.7780169729999997</v>
      </c>
      <c r="AJ591">
        <v>4.8573148140000004</v>
      </c>
      <c r="AK591">
        <v>4.9391034979999997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2.4702853810000001</v>
      </c>
      <c r="C593">
        <v>2.5058892290000001</v>
      </c>
      <c r="D593">
        <v>2.5405444030000002</v>
      </c>
      <c r="E593">
        <v>2.5760705260000001</v>
      </c>
      <c r="F593">
        <v>2.6178151980000002</v>
      </c>
      <c r="G593">
        <v>2.6745609529999999</v>
      </c>
      <c r="H593">
        <v>2.7366577639999998</v>
      </c>
      <c r="I593">
        <v>2.8011418950000002</v>
      </c>
      <c r="J593">
        <v>2.8675943820000001</v>
      </c>
      <c r="K593">
        <v>2.9361752659999998</v>
      </c>
      <c r="L593">
        <v>3.0078960349999999</v>
      </c>
      <c r="M593">
        <v>3.0813388270000002</v>
      </c>
      <c r="N593">
        <v>3.1569060360000001</v>
      </c>
      <c r="O593">
        <v>3.2346324919999998</v>
      </c>
      <c r="P593">
        <v>3.3145034039999999</v>
      </c>
      <c r="Q593">
        <v>3.3965104269999999</v>
      </c>
      <c r="R593">
        <v>3.477037282</v>
      </c>
      <c r="S593">
        <v>3.5585490869999998</v>
      </c>
      <c r="T593">
        <v>3.6412322530000001</v>
      </c>
      <c r="U593">
        <v>3.725248578</v>
      </c>
      <c r="V593">
        <v>3.810126388</v>
      </c>
      <c r="W593">
        <v>3.8933542349999999</v>
      </c>
      <c r="X593">
        <v>3.9773504370000001</v>
      </c>
      <c r="Y593">
        <v>4.0623664709999998</v>
      </c>
      <c r="Z593">
        <v>4.1486252270000001</v>
      </c>
      <c r="AA593">
        <v>4.2344787899999998</v>
      </c>
      <c r="AB593">
        <v>4.3048253809999997</v>
      </c>
      <c r="AC593">
        <v>4.3713687500000002</v>
      </c>
      <c r="AD593">
        <v>4.4351070589999999</v>
      </c>
      <c r="AE593">
        <v>4.4968844649999999</v>
      </c>
      <c r="AF593">
        <v>4.5574640750000004</v>
      </c>
      <c r="AG593">
        <v>4.6278964890000003</v>
      </c>
      <c r="AH593">
        <v>4.7014767290000004</v>
      </c>
      <c r="AI593">
        <v>4.7780169729999997</v>
      </c>
      <c r="AJ593">
        <v>4.8573148140000004</v>
      </c>
      <c r="AK593">
        <v>4.9391034979999997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0.35419380490000002</v>
      </c>
      <c r="C595">
        <v>0.36455396709999999</v>
      </c>
      <c r="D595">
        <v>0.37427372050000002</v>
      </c>
      <c r="E595">
        <v>0.38282486189999998</v>
      </c>
      <c r="F595">
        <v>0.39325102670000001</v>
      </c>
      <c r="G595">
        <v>0.40685817140000002</v>
      </c>
      <c r="H595">
        <v>0.4188397257</v>
      </c>
      <c r="I595">
        <v>0.43061449330000001</v>
      </c>
      <c r="J595">
        <v>0.44254279000000002</v>
      </c>
      <c r="K595">
        <v>0.4547867317</v>
      </c>
      <c r="L595">
        <v>0.46747526379999998</v>
      </c>
      <c r="M595">
        <v>0.4804220421</v>
      </c>
      <c r="N595">
        <v>0.49377707770000001</v>
      </c>
      <c r="O595">
        <v>0.50754781459999998</v>
      </c>
      <c r="P595">
        <v>0.52173670019999996</v>
      </c>
      <c r="Q595">
        <v>0.53634919839999995</v>
      </c>
      <c r="R595">
        <v>0.54993461320000003</v>
      </c>
      <c r="S595">
        <v>0.56382002009999999</v>
      </c>
      <c r="T595">
        <v>0.57805131539999999</v>
      </c>
      <c r="U595">
        <v>0.59265172529999999</v>
      </c>
      <c r="V595">
        <v>0.60760474190000002</v>
      </c>
      <c r="W595">
        <v>0.62156147760000002</v>
      </c>
      <c r="X595">
        <v>0.63580451969999996</v>
      </c>
      <c r="Y595">
        <v>0.65037357689999997</v>
      </c>
      <c r="Z595">
        <v>0.66528681239999998</v>
      </c>
      <c r="AA595">
        <v>0.68046384849999997</v>
      </c>
      <c r="AB595">
        <v>0.68927061000000001</v>
      </c>
      <c r="AC595">
        <v>0.69792105130000004</v>
      </c>
      <c r="AD595">
        <v>0.70658401699999995</v>
      </c>
      <c r="AE595">
        <v>0.7153182441</v>
      </c>
      <c r="AF595">
        <v>0.72414683229999999</v>
      </c>
      <c r="AG595">
        <v>0.73722455139999998</v>
      </c>
      <c r="AH595">
        <v>0.75071386100000004</v>
      </c>
      <c r="AI595">
        <v>0.76451496279999998</v>
      </c>
      <c r="AJ595">
        <v>0.77859600579999999</v>
      </c>
      <c r="AK595">
        <v>0.79294578589999998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0.35419380490000002</v>
      </c>
      <c r="C597">
        <v>0.36455396709999999</v>
      </c>
      <c r="D597">
        <v>0.37427372050000002</v>
      </c>
      <c r="E597">
        <v>0.38282486189999998</v>
      </c>
      <c r="F597">
        <v>0.39325102670000001</v>
      </c>
      <c r="G597">
        <v>0.40685817140000002</v>
      </c>
      <c r="H597">
        <v>0.4188397257</v>
      </c>
      <c r="I597">
        <v>0.43061449330000001</v>
      </c>
      <c r="J597">
        <v>0.44254279000000002</v>
      </c>
      <c r="K597">
        <v>0.4547867317</v>
      </c>
      <c r="L597">
        <v>0.46747526379999998</v>
      </c>
      <c r="M597">
        <v>0.4804220421</v>
      </c>
      <c r="N597">
        <v>0.49377707770000001</v>
      </c>
      <c r="O597">
        <v>0.50754781459999998</v>
      </c>
      <c r="P597">
        <v>0.52173670019999996</v>
      </c>
      <c r="Q597">
        <v>0.53634919839999995</v>
      </c>
      <c r="R597">
        <v>0.54993461320000003</v>
      </c>
      <c r="S597">
        <v>0.56382002009999999</v>
      </c>
      <c r="T597">
        <v>0.57805131539999999</v>
      </c>
      <c r="U597">
        <v>0.59265172529999999</v>
      </c>
      <c r="V597">
        <v>0.60760474190000002</v>
      </c>
      <c r="W597">
        <v>0.62156147760000002</v>
      </c>
      <c r="X597">
        <v>0.63580451969999996</v>
      </c>
      <c r="Y597">
        <v>0.65037357689999997</v>
      </c>
      <c r="Z597">
        <v>0.66528681239999998</v>
      </c>
      <c r="AA597">
        <v>0.68046384849999997</v>
      </c>
      <c r="AB597">
        <v>0.68927061000000001</v>
      </c>
      <c r="AC597">
        <v>0.69792105130000004</v>
      </c>
      <c r="AD597">
        <v>0.70658401699999995</v>
      </c>
      <c r="AE597">
        <v>0.7153182441</v>
      </c>
      <c r="AF597">
        <v>0.72414683229999999</v>
      </c>
      <c r="AG597">
        <v>0.73722455139999998</v>
      </c>
      <c r="AH597">
        <v>0.75071386100000004</v>
      </c>
      <c r="AI597">
        <v>0.76451496279999998</v>
      </c>
      <c r="AJ597">
        <v>0.77859600579999999</v>
      </c>
      <c r="AK597">
        <v>0.79294578589999998</v>
      </c>
    </row>
    <row r="598" spans="1:37" x14ac:dyDescent="0.35">
      <c r="A598" t="s">
        <v>3107</v>
      </c>
      <c r="B598">
        <v>10.94658725</v>
      </c>
      <c r="C598">
        <v>11.107916510000001</v>
      </c>
      <c r="D598">
        <v>11.26582969</v>
      </c>
      <c r="E598">
        <v>11.408251849999999</v>
      </c>
      <c r="F598">
        <v>11.56840429</v>
      </c>
      <c r="G598">
        <v>11.790539020000001</v>
      </c>
      <c r="H598">
        <v>12.04664788</v>
      </c>
      <c r="I598">
        <v>12.31811059</v>
      </c>
      <c r="J598">
        <v>12.59900071</v>
      </c>
      <c r="K598">
        <v>12.88806419</v>
      </c>
      <c r="L598">
        <v>13.18726506</v>
      </c>
      <c r="M598">
        <v>13.49474547</v>
      </c>
      <c r="N598">
        <v>13.81203271</v>
      </c>
      <c r="O598">
        <v>14.139869640000001</v>
      </c>
      <c r="P598">
        <v>14.47867946</v>
      </c>
      <c r="Q598">
        <v>14.82876824</v>
      </c>
      <c r="R598">
        <v>15.173983979999999</v>
      </c>
      <c r="S598">
        <v>15.524735570000001</v>
      </c>
      <c r="T598">
        <v>15.88373777</v>
      </c>
      <c r="U598">
        <v>16.252101490000001</v>
      </c>
      <c r="V598">
        <v>16.629423410000001</v>
      </c>
      <c r="W598">
        <v>17.001118290000001</v>
      </c>
      <c r="X598">
        <v>17.37768196</v>
      </c>
      <c r="Y598">
        <v>17.76191597</v>
      </c>
      <c r="Z598">
        <v>18.154996969999999</v>
      </c>
      <c r="AA598">
        <v>18.55448788</v>
      </c>
      <c r="AB598">
        <v>18.885370429999998</v>
      </c>
      <c r="AC598">
        <v>19.196361060000001</v>
      </c>
      <c r="AD598">
        <v>19.499619939999999</v>
      </c>
      <c r="AE598">
        <v>19.799795570000001</v>
      </c>
      <c r="AF598">
        <v>20.099478139999999</v>
      </c>
      <c r="AG598">
        <v>20.447654180000001</v>
      </c>
      <c r="AH598">
        <v>20.815763459999999</v>
      </c>
      <c r="AI598">
        <v>21.19741514</v>
      </c>
      <c r="AJ598">
        <v>21.590586909999999</v>
      </c>
      <c r="AK598">
        <v>21.994316430000001</v>
      </c>
    </row>
    <row r="599" spans="1:37" x14ac:dyDescent="0.35">
      <c r="A599" t="s">
        <v>3108</v>
      </c>
      <c r="B599">
        <v>0.1226932104</v>
      </c>
      <c r="C599">
        <v>0.1245411703</v>
      </c>
      <c r="D599">
        <v>0.1262954433</v>
      </c>
      <c r="E599">
        <v>0.1278688919</v>
      </c>
      <c r="F599">
        <v>0.12968040589999999</v>
      </c>
      <c r="G599">
        <v>0.13222490640000001</v>
      </c>
      <c r="H599">
        <v>0.13510565250000001</v>
      </c>
      <c r="I599">
        <v>0.1381362776</v>
      </c>
      <c r="J599">
        <v>0.1412696286</v>
      </c>
      <c r="K599">
        <v>0.14449727500000001</v>
      </c>
      <c r="L599">
        <v>0.14784368489999999</v>
      </c>
      <c r="M599">
        <v>0.15128279180000001</v>
      </c>
      <c r="N599">
        <v>0.15483513339999999</v>
      </c>
      <c r="O599">
        <v>0.1585072874</v>
      </c>
      <c r="P599">
        <v>0.16230322180000001</v>
      </c>
      <c r="Q599">
        <v>0.1662260193</v>
      </c>
      <c r="R599">
        <v>0.17007845699999999</v>
      </c>
      <c r="S599">
        <v>0.17400820950000001</v>
      </c>
      <c r="T599">
        <v>0.17803349560000001</v>
      </c>
      <c r="U599">
        <v>0.18216423779999999</v>
      </c>
      <c r="V599">
        <v>0.18639424800000001</v>
      </c>
      <c r="W599">
        <v>0.19054656780000001</v>
      </c>
      <c r="X599">
        <v>0.194767989</v>
      </c>
      <c r="Y599">
        <v>0.19907791050000001</v>
      </c>
      <c r="Z599">
        <v>0.20348711650000001</v>
      </c>
      <c r="AA599">
        <v>0.20796468849999999</v>
      </c>
      <c r="AB599">
        <v>0.211600291</v>
      </c>
      <c r="AC599">
        <v>0.21508371170000001</v>
      </c>
      <c r="AD599">
        <v>0.21849377619999999</v>
      </c>
      <c r="AE599">
        <v>0.22187106849999999</v>
      </c>
      <c r="AF599">
        <v>0.22524194359999999</v>
      </c>
      <c r="AG599">
        <v>0.22920082529999999</v>
      </c>
      <c r="AH599">
        <v>0.2333379796</v>
      </c>
      <c r="AI599">
        <v>0.23761699680000001</v>
      </c>
      <c r="AJ599">
        <v>0.2420224762</v>
      </c>
      <c r="AK599">
        <v>0.24654548430000001</v>
      </c>
    </row>
    <row r="600" spans="1:37" x14ac:dyDescent="0.35">
      <c r="A600" t="s">
        <v>3109</v>
      </c>
      <c r="B600">
        <v>10.94658725</v>
      </c>
      <c r="C600">
        <v>11.107916510000001</v>
      </c>
      <c r="D600">
        <v>11.26582969</v>
      </c>
      <c r="E600">
        <v>11.408251849999999</v>
      </c>
      <c r="F600">
        <v>11.56840429</v>
      </c>
      <c r="G600">
        <v>11.790539020000001</v>
      </c>
      <c r="H600">
        <v>12.04664788</v>
      </c>
      <c r="I600">
        <v>12.31811059</v>
      </c>
      <c r="J600">
        <v>12.59900071</v>
      </c>
      <c r="K600">
        <v>12.88806419</v>
      </c>
      <c r="L600">
        <v>13.18726506</v>
      </c>
      <c r="M600">
        <v>13.49474547</v>
      </c>
      <c r="N600">
        <v>13.81203271</v>
      </c>
      <c r="O600">
        <v>14.139869640000001</v>
      </c>
      <c r="P600">
        <v>14.47867946</v>
      </c>
      <c r="Q600">
        <v>14.82876824</v>
      </c>
      <c r="R600">
        <v>15.173983979999999</v>
      </c>
      <c r="S600">
        <v>15.524735570000001</v>
      </c>
      <c r="T600">
        <v>15.88373777</v>
      </c>
      <c r="U600">
        <v>16.252101490000001</v>
      </c>
      <c r="V600">
        <v>16.629423410000001</v>
      </c>
      <c r="W600">
        <v>17.001118290000001</v>
      </c>
      <c r="X600">
        <v>17.37768196</v>
      </c>
      <c r="Y600">
        <v>17.76191597</v>
      </c>
      <c r="Z600">
        <v>18.154996969999999</v>
      </c>
      <c r="AA600">
        <v>18.55448788</v>
      </c>
      <c r="AB600">
        <v>18.885370429999998</v>
      </c>
      <c r="AC600">
        <v>19.196361060000001</v>
      </c>
      <c r="AD600">
        <v>19.499619939999999</v>
      </c>
      <c r="AE600">
        <v>19.799795570000001</v>
      </c>
      <c r="AF600">
        <v>20.099478139999999</v>
      </c>
      <c r="AG600">
        <v>20.447654180000001</v>
      </c>
      <c r="AH600">
        <v>20.815763459999999</v>
      </c>
      <c r="AI600">
        <v>21.19741514</v>
      </c>
      <c r="AJ600">
        <v>21.590586909999999</v>
      </c>
      <c r="AK600">
        <v>21.994316430000001</v>
      </c>
    </row>
    <row r="601" spans="1:37" x14ac:dyDescent="0.35">
      <c r="A601" t="s">
        <v>3110</v>
      </c>
      <c r="B601">
        <v>0.1226932104</v>
      </c>
      <c r="C601">
        <v>0.1245411703</v>
      </c>
      <c r="D601">
        <v>0.1262954433</v>
      </c>
      <c r="E601">
        <v>0.1278688919</v>
      </c>
      <c r="F601">
        <v>0.12968040589999999</v>
      </c>
      <c r="G601">
        <v>0.13222490640000001</v>
      </c>
      <c r="H601">
        <v>0.13510565250000001</v>
      </c>
      <c r="I601">
        <v>0.1381362776</v>
      </c>
      <c r="J601">
        <v>0.1412696286</v>
      </c>
      <c r="K601">
        <v>0.14449727500000001</v>
      </c>
      <c r="L601">
        <v>0.14784368489999999</v>
      </c>
      <c r="M601">
        <v>0.15128279180000001</v>
      </c>
      <c r="N601">
        <v>0.15483513339999999</v>
      </c>
      <c r="O601">
        <v>0.1585072874</v>
      </c>
      <c r="P601">
        <v>0.16230322180000001</v>
      </c>
      <c r="Q601">
        <v>0.1662260193</v>
      </c>
      <c r="R601">
        <v>0.17007845699999999</v>
      </c>
      <c r="S601">
        <v>0.17400820950000001</v>
      </c>
      <c r="T601">
        <v>0.17803349560000001</v>
      </c>
      <c r="U601">
        <v>0.18216423779999999</v>
      </c>
      <c r="V601">
        <v>0.18639424800000001</v>
      </c>
      <c r="W601">
        <v>0.19054656780000001</v>
      </c>
      <c r="X601">
        <v>0.194767989</v>
      </c>
      <c r="Y601">
        <v>0.19907791050000001</v>
      </c>
      <c r="Z601">
        <v>0.20348711650000001</v>
      </c>
      <c r="AA601">
        <v>0.20796468849999999</v>
      </c>
      <c r="AB601">
        <v>0.211600291</v>
      </c>
      <c r="AC601">
        <v>0.21508371170000001</v>
      </c>
      <c r="AD601">
        <v>0.21849377619999999</v>
      </c>
      <c r="AE601">
        <v>0.22187106849999999</v>
      </c>
      <c r="AF601">
        <v>0.22524194359999999</v>
      </c>
      <c r="AG601">
        <v>0.22920082529999999</v>
      </c>
      <c r="AH601">
        <v>0.2333379796</v>
      </c>
      <c r="AI601">
        <v>0.23761699680000001</v>
      </c>
      <c r="AJ601">
        <v>0.2420224762</v>
      </c>
      <c r="AK601">
        <v>0.24654548430000001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1.01287824E-2</v>
      </c>
      <c r="C603">
        <v>1.03024525E-2</v>
      </c>
      <c r="D603">
        <v>1.04795379E-2</v>
      </c>
      <c r="E603">
        <v>1.06602682E-2</v>
      </c>
      <c r="F603">
        <v>1.08617006E-2</v>
      </c>
      <c r="G603">
        <v>1.11056075E-2</v>
      </c>
      <c r="H603">
        <v>1.13818788E-2</v>
      </c>
      <c r="I603">
        <v>1.16687419E-2</v>
      </c>
      <c r="J603">
        <v>1.1964555199999999E-2</v>
      </c>
      <c r="K603">
        <v>1.22697239E-2</v>
      </c>
      <c r="L603">
        <v>1.2586662199999999E-2</v>
      </c>
      <c r="M603">
        <v>1.29111655E-2</v>
      </c>
      <c r="N603">
        <v>1.3245563700000001E-2</v>
      </c>
      <c r="O603">
        <v>1.3590141199999999E-2</v>
      </c>
      <c r="P603">
        <v>1.39450053E-2</v>
      </c>
      <c r="Q603">
        <v>1.4310260999999999E-2</v>
      </c>
      <c r="R603">
        <v>1.4660310399999999E-2</v>
      </c>
      <c r="S603">
        <v>1.5016369E-2</v>
      </c>
      <c r="T603">
        <v>1.53798032E-2</v>
      </c>
      <c r="U603">
        <v>1.5751242299999999E-2</v>
      </c>
      <c r="V603">
        <v>1.61298551E-2</v>
      </c>
      <c r="W603">
        <v>1.6492743800000001E-2</v>
      </c>
      <c r="X603">
        <v>1.68608001E-2</v>
      </c>
      <c r="Y603">
        <v>1.7235511700000001E-2</v>
      </c>
      <c r="Z603">
        <v>1.7617619300000002E-2</v>
      </c>
      <c r="AA603">
        <v>1.8003814399999998E-2</v>
      </c>
      <c r="AB603">
        <v>1.8278146700000001E-2</v>
      </c>
      <c r="AC603">
        <v>1.85407431E-2</v>
      </c>
      <c r="AD603">
        <v>1.8797849799999999E-2</v>
      </c>
      <c r="AE603">
        <v>1.90521014E-2</v>
      </c>
      <c r="AF603">
        <v>1.93053028E-2</v>
      </c>
      <c r="AG603">
        <v>1.96322858E-2</v>
      </c>
      <c r="AH603">
        <v>1.9972581E-2</v>
      </c>
      <c r="AI603">
        <v>2.0323370699999999E-2</v>
      </c>
      <c r="AJ603">
        <v>2.06838118E-2</v>
      </c>
      <c r="AK603">
        <v>2.1053325800000001E-2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1.01287824E-2</v>
      </c>
      <c r="C605">
        <v>1.03024525E-2</v>
      </c>
      <c r="D605">
        <v>1.04795379E-2</v>
      </c>
      <c r="E605">
        <v>1.06602682E-2</v>
      </c>
      <c r="F605">
        <v>1.08617006E-2</v>
      </c>
      <c r="G605">
        <v>1.11056075E-2</v>
      </c>
      <c r="H605">
        <v>1.13818788E-2</v>
      </c>
      <c r="I605">
        <v>1.16687419E-2</v>
      </c>
      <c r="J605">
        <v>1.1964555199999999E-2</v>
      </c>
      <c r="K605">
        <v>1.22697239E-2</v>
      </c>
      <c r="L605">
        <v>1.2586662199999999E-2</v>
      </c>
      <c r="M605">
        <v>1.29111655E-2</v>
      </c>
      <c r="N605">
        <v>1.3245563700000001E-2</v>
      </c>
      <c r="O605">
        <v>1.3590141199999999E-2</v>
      </c>
      <c r="P605">
        <v>1.39450053E-2</v>
      </c>
      <c r="Q605">
        <v>1.4310260999999999E-2</v>
      </c>
      <c r="R605">
        <v>1.4660310399999999E-2</v>
      </c>
      <c r="S605">
        <v>1.5016369E-2</v>
      </c>
      <c r="T605">
        <v>1.53798032E-2</v>
      </c>
      <c r="U605">
        <v>1.5751242299999999E-2</v>
      </c>
      <c r="V605">
        <v>1.61298551E-2</v>
      </c>
      <c r="W605">
        <v>1.6492743800000001E-2</v>
      </c>
      <c r="X605">
        <v>1.68608001E-2</v>
      </c>
      <c r="Y605">
        <v>1.7235511700000001E-2</v>
      </c>
      <c r="Z605">
        <v>1.7617619300000002E-2</v>
      </c>
      <c r="AA605">
        <v>1.8003814399999998E-2</v>
      </c>
      <c r="AB605">
        <v>1.8278146700000001E-2</v>
      </c>
      <c r="AC605">
        <v>1.85407431E-2</v>
      </c>
      <c r="AD605">
        <v>1.8797849799999999E-2</v>
      </c>
      <c r="AE605">
        <v>1.90521014E-2</v>
      </c>
      <c r="AF605">
        <v>1.93053028E-2</v>
      </c>
      <c r="AG605">
        <v>1.96322858E-2</v>
      </c>
      <c r="AH605">
        <v>1.9972581E-2</v>
      </c>
      <c r="AI605">
        <v>2.0323370699999999E-2</v>
      </c>
      <c r="AJ605">
        <v>2.06838118E-2</v>
      </c>
      <c r="AK605">
        <v>2.1053325800000001E-2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1.5240634529999999</v>
      </c>
      <c r="C607">
        <v>1.554000869</v>
      </c>
      <c r="D607">
        <v>1.5847121689999999</v>
      </c>
      <c r="E607">
        <v>1.615868935</v>
      </c>
      <c r="F607">
        <v>1.6494744290000001</v>
      </c>
      <c r="G607">
        <v>1.688566832</v>
      </c>
      <c r="H607">
        <v>1.7339684689999999</v>
      </c>
      <c r="I607">
        <v>1.781150011</v>
      </c>
      <c r="J607">
        <v>1.8298410759999999</v>
      </c>
      <c r="K607">
        <v>1.880049598</v>
      </c>
      <c r="L607">
        <v>1.932006382</v>
      </c>
      <c r="M607">
        <v>1.9850894130000001</v>
      </c>
      <c r="N607">
        <v>2.0397931460000001</v>
      </c>
      <c r="O607">
        <v>2.096181713</v>
      </c>
      <c r="P607">
        <v>2.1542982140000002</v>
      </c>
      <c r="Q607">
        <v>2.2141825399999999</v>
      </c>
      <c r="R607">
        <v>2.2707216350000001</v>
      </c>
      <c r="S607">
        <v>2.3284838899999998</v>
      </c>
      <c r="T607">
        <v>2.3876377500000001</v>
      </c>
      <c r="U607">
        <v>2.4482583330000001</v>
      </c>
      <c r="V607">
        <v>2.5102851739999998</v>
      </c>
      <c r="W607">
        <v>2.5689252159999998</v>
      </c>
      <c r="X607">
        <v>2.6286486889999998</v>
      </c>
      <c r="Y607">
        <v>2.6896299840000002</v>
      </c>
      <c r="Z607">
        <v>2.7519509609999999</v>
      </c>
      <c r="AA607">
        <v>2.815318939</v>
      </c>
      <c r="AB607">
        <v>2.8561805699999998</v>
      </c>
      <c r="AC607">
        <v>2.896026902</v>
      </c>
      <c r="AD607">
        <v>2.935552403</v>
      </c>
      <c r="AE607">
        <v>2.9750011359999999</v>
      </c>
      <c r="AF607">
        <v>3.0145358259999999</v>
      </c>
      <c r="AG607">
        <v>3.0689781680000001</v>
      </c>
      <c r="AH607">
        <v>3.1251854529999998</v>
      </c>
      <c r="AI607">
        <v>3.18283366</v>
      </c>
      <c r="AJ607">
        <v>3.241853447</v>
      </c>
      <c r="AK607">
        <v>3.3022029220000002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1.5240634529999999</v>
      </c>
      <c r="C609">
        <v>1.554000869</v>
      </c>
      <c r="D609">
        <v>1.5847121689999999</v>
      </c>
      <c r="E609">
        <v>1.615868935</v>
      </c>
      <c r="F609">
        <v>1.6494744290000001</v>
      </c>
      <c r="G609">
        <v>1.688566832</v>
      </c>
      <c r="H609">
        <v>1.7339684689999999</v>
      </c>
      <c r="I609">
        <v>1.781150011</v>
      </c>
      <c r="J609">
        <v>1.8298410759999999</v>
      </c>
      <c r="K609">
        <v>1.880049598</v>
      </c>
      <c r="L609">
        <v>1.932006382</v>
      </c>
      <c r="M609">
        <v>1.9850894130000001</v>
      </c>
      <c r="N609">
        <v>2.0397931460000001</v>
      </c>
      <c r="O609">
        <v>2.096181713</v>
      </c>
      <c r="P609">
        <v>2.1542982140000002</v>
      </c>
      <c r="Q609">
        <v>2.2141825399999999</v>
      </c>
      <c r="R609">
        <v>2.2707216350000001</v>
      </c>
      <c r="S609">
        <v>2.3284838899999998</v>
      </c>
      <c r="T609">
        <v>2.3876377500000001</v>
      </c>
      <c r="U609">
        <v>2.4482583330000001</v>
      </c>
      <c r="V609">
        <v>2.5102851739999998</v>
      </c>
      <c r="W609">
        <v>2.5689252159999998</v>
      </c>
      <c r="X609">
        <v>2.6286486889999998</v>
      </c>
      <c r="Y609">
        <v>2.6896299840000002</v>
      </c>
      <c r="Z609">
        <v>2.7519509609999999</v>
      </c>
      <c r="AA609">
        <v>2.815318939</v>
      </c>
      <c r="AB609">
        <v>2.8561805699999998</v>
      </c>
      <c r="AC609">
        <v>2.896026902</v>
      </c>
      <c r="AD609">
        <v>2.935552403</v>
      </c>
      <c r="AE609">
        <v>2.9750011359999999</v>
      </c>
      <c r="AF609">
        <v>3.0145358259999999</v>
      </c>
      <c r="AG609">
        <v>3.0689781680000001</v>
      </c>
      <c r="AH609">
        <v>3.1251854529999998</v>
      </c>
      <c r="AI609">
        <v>3.18283366</v>
      </c>
      <c r="AJ609">
        <v>3.241853447</v>
      </c>
      <c r="AK609">
        <v>3.3022029220000002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7.3357779999999997E-2</v>
      </c>
      <c r="C611">
        <v>7.47554364E-2</v>
      </c>
      <c r="D611">
        <v>7.6187289699999994E-2</v>
      </c>
      <c r="E611">
        <v>7.7612263500000001E-2</v>
      </c>
      <c r="F611">
        <v>7.9169849099999995E-2</v>
      </c>
      <c r="G611">
        <v>8.1019406500000002E-2</v>
      </c>
      <c r="H611">
        <v>8.3119655299999998E-2</v>
      </c>
      <c r="I611">
        <v>8.5298604900000005E-2</v>
      </c>
      <c r="J611">
        <v>8.7547106200000002E-2</v>
      </c>
      <c r="K611">
        <v>8.9867368399999994E-2</v>
      </c>
      <c r="L611">
        <v>9.2272275299999998E-2</v>
      </c>
      <c r="M611">
        <v>9.4734261099999995E-2</v>
      </c>
      <c r="N611">
        <v>9.7273237400000004E-2</v>
      </c>
      <c r="O611">
        <v>9.9892051999999995E-2</v>
      </c>
      <c r="P611">
        <v>0.10259229540000001</v>
      </c>
      <c r="Q611">
        <v>0.10537547730000001</v>
      </c>
      <c r="R611">
        <v>0.1080208585</v>
      </c>
      <c r="S611">
        <v>0.1107173684</v>
      </c>
      <c r="T611">
        <v>0.11347755349999999</v>
      </c>
      <c r="U611">
        <v>0.1163062693</v>
      </c>
      <c r="V611">
        <v>0.1192005047</v>
      </c>
      <c r="W611">
        <v>0.1219546417</v>
      </c>
      <c r="X611">
        <v>0.1247541953</v>
      </c>
      <c r="Y611">
        <v>0.12761198439999999</v>
      </c>
      <c r="Z611">
        <v>0.13053315739999999</v>
      </c>
      <c r="AA611">
        <v>0.13350256620000001</v>
      </c>
      <c r="AB611">
        <v>0.13550466680000001</v>
      </c>
      <c r="AC611">
        <v>0.1374283245</v>
      </c>
      <c r="AD611">
        <v>0.1393279342</v>
      </c>
      <c r="AE611">
        <v>0.14122104620000001</v>
      </c>
      <c r="AF611">
        <v>0.14311759709999999</v>
      </c>
      <c r="AG611">
        <v>0.14565870140000001</v>
      </c>
      <c r="AH611">
        <v>0.1483027767</v>
      </c>
      <c r="AI611">
        <v>0.1510217522</v>
      </c>
      <c r="AJ611">
        <v>0.15380907020000001</v>
      </c>
      <c r="AK611">
        <v>0.15666174250000001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7.3357779999999997E-2</v>
      </c>
      <c r="C613">
        <v>7.47554364E-2</v>
      </c>
      <c r="D613">
        <v>7.6187289699999994E-2</v>
      </c>
      <c r="E613">
        <v>7.7612263500000001E-2</v>
      </c>
      <c r="F613">
        <v>7.9169849099999995E-2</v>
      </c>
      <c r="G613">
        <v>8.1019406500000002E-2</v>
      </c>
      <c r="H613">
        <v>8.3119655299999998E-2</v>
      </c>
      <c r="I613">
        <v>8.5298604900000005E-2</v>
      </c>
      <c r="J613">
        <v>8.7547106200000002E-2</v>
      </c>
      <c r="K613">
        <v>8.9867368399999994E-2</v>
      </c>
      <c r="L613">
        <v>9.2272275299999998E-2</v>
      </c>
      <c r="M613">
        <v>9.4734261099999995E-2</v>
      </c>
      <c r="N613">
        <v>9.7273237400000004E-2</v>
      </c>
      <c r="O613">
        <v>9.9892051999999995E-2</v>
      </c>
      <c r="P613">
        <v>0.10259229540000001</v>
      </c>
      <c r="Q613">
        <v>0.10537547730000001</v>
      </c>
      <c r="R613">
        <v>0.1080208585</v>
      </c>
      <c r="S613">
        <v>0.1107173684</v>
      </c>
      <c r="T613">
        <v>0.11347755349999999</v>
      </c>
      <c r="U613">
        <v>0.1163062693</v>
      </c>
      <c r="V613">
        <v>0.1192005047</v>
      </c>
      <c r="W613">
        <v>0.1219546417</v>
      </c>
      <c r="X613">
        <v>0.1247541953</v>
      </c>
      <c r="Y613">
        <v>0.12761198439999999</v>
      </c>
      <c r="Z613">
        <v>0.13053315739999999</v>
      </c>
      <c r="AA613">
        <v>0.13350256620000001</v>
      </c>
      <c r="AB613">
        <v>0.13550466680000001</v>
      </c>
      <c r="AC613">
        <v>0.1374283245</v>
      </c>
      <c r="AD613">
        <v>0.1393279342</v>
      </c>
      <c r="AE613">
        <v>0.14122104620000001</v>
      </c>
      <c r="AF613">
        <v>0.14311759709999999</v>
      </c>
      <c r="AG613">
        <v>0.14565870140000001</v>
      </c>
      <c r="AH613">
        <v>0.1483027767</v>
      </c>
      <c r="AI613">
        <v>0.1510217522</v>
      </c>
      <c r="AJ613">
        <v>0.15380907020000001</v>
      </c>
      <c r="AK613">
        <v>0.15666174250000001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0.2664361375</v>
      </c>
      <c r="C615">
        <v>0.27139899719999999</v>
      </c>
      <c r="D615">
        <v>0.27649046659999998</v>
      </c>
      <c r="E615">
        <v>0.28149185920000003</v>
      </c>
      <c r="F615">
        <v>0.28700287050000001</v>
      </c>
      <c r="G615">
        <v>0.29365958110000001</v>
      </c>
      <c r="H615">
        <v>0.30119568200000002</v>
      </c>
      <c r="I615">
        <v>0.30903826249999999</v>
      </c>
      <c r="J615">
        <v>0.3171417701</v>
      </c>
      <c r="K615">
        <v>0.3255084741</v>
      </c>
      <c r="L615">
        <v>0.33417649269999999</v>
      </c>
      <c r="M615">
        <v>0.34306120499999998</v>
      </c>
      <c r="N615">
        <v>0.35223458369999999</v>
      </c>
      <c r="O615">
        <v>0.3617092616</v>
      </c>
      <c r="P615">
        <v>0.37149261690000002</v>
      </c>
      <c r="Q615">
        <v>0.38159122429999998</v>
      </c>
      <c r="R615">
        <v>0.39120625790000002</v>
      </c>
      <c r="S615">
        <v>0.40101229770000002</v>
      </c>
      <c r="T615">
        <v>0.41106635920000001</v>
      </c>
      <c r="U615">
        <v>0.42138883129999999</v>
      </c>
      <c r="V615">
        <v>0.43197503939999998</v>
      </c>
      <c r="W615">
        <v>0.44206913009999999</v>
      </c>
      <c r="X615">
        <v>0.45233323069999998</v>
      </c>
      <c r="Y615">
        <v>0.46282433560000003</v>
      </c>
      <c r="Z615">
        <v>0.47356300759999997</v>
      </c>
      <c r="AA615">
        <v>0.48451186889999998</v>
      </c>
      <c r="AB615">
        <v>0.49196793640000003</v>
      </c>
      <c r="AC615">
        <v>0.49910162479999998</v>
      </c>
      <c r="AD615">
        <v>0.50616055709999996</v>
      </c>
      <c r="AE615">
        <v>0.51321826729999998</v>
      </c>
      <c r="AF615">
        <v>0.52030916869999999</v>
      </c>
      <c r="AG615">
        <v>0.52975362989999997</v>
      </c>
      <c r="AH615">
        <v>0.53961401249999996</v>
      </c>
      <c r="AI615">
        <v>0.54975316770000004</v>
      </c>
      <c r="AJ615">
        <v>0.56013834259999995</v>
      </c>
      <c r="AK615">
        <v>0.57075838509999999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0.2664361375</v>
      </c>
      <c r="C617">
        <v>0.27139899719999999</v>
      </c>
      <c r="D617">
        <v>0.27649046659999998</v>
      </c>
      <c r="E617">
        <v>0.28149185920000003</v>
      </c>
      <c r="F617">
        <v>0.28700287050000001</v>
      </c>
      <c r="G617">
        <v>0.29365958110000001</v>
      </c>
      <c r="H617">
        <v>0.30119568200000002</v>
      </c>
      <c r="I617">
        <v>0.30903826249999999</v>
      </c>
      <c r="J617">
        <v>0.3171417701</v>
      </c>
      <c r="K617">
        <v>0.3255084741</v>
      </c>
      <c r="L617">
        <v>0.33417649269999999</v>
      </c>
      <c r="M617">
        <v>0.34306120499999998</v>
      </c>
      <c r="N617">
        <v>0.35223458369999999</v>
      </c>
      <c r="O617">
        <v>0.3617092616</v>
      </c>
      <c r="P617">
        <v>0.37149261690000002</v>
      </c>
      <c r="Q617">
        <v>0.38159122429999998</v>
      </c>
      <c r="R617">
        <v>0.39120625790000002</v>
      </c>
      <c r="S617">
        <v>0.40101229770000002</v>
      </c>
      <c r="T617">
        <v>0.41106635920000001</v>
      </c>
      <c r="U617">
        <v>0.42138883129999999</v>
      </c>
      <c r="V617">
        <v>0.43197503939999998</v>
      </c>
      <c r="W617">
        <v>0.44206913009999999</v>
      </c>
      <c r="X617">
        <v>0.45233323069999998</v>
      </c>
      <c r="Y617">
        <v>0.46282433560000003</v>
      </c>
      <c r="Z617">
        <v>0.47356300759999997</v>
      </c>
      <c r="AA617">
        <v>0.48451186889999998</v>
      </c>
      <c r="AB617">
        <v>0.49196793640000003</v>
      </c>
      <c r="AC617">
        <v>0.49910162479999998</v>
      </c>
      <c r="AD617">
        <v>0.50616055709999996</v>
      </c>
      <c r="AE617">
        <v>0.51321826729999998</v>
      </c>
      <c r="AF617">
        <v>0.52030916869999999</v>
      </c>
      <c r="AG617">
        <v>0.52975362989999997</v>
      </c>
      <c r="AH617">
        <v>0.53961401249999996</v>
      </c>
      <c r="AI617">
        <v>0.54975316770000004</v>
      </c>
      <c r="AJ617">
        <v>0.56013834259999995</v>
      </c>
      <c r="AK617">
        <v>0.57075838509999999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0.53381186329999997</v>
      </c>
      <c r="C619">
        <v>0.54675829890000005</v>
      </c>
      <c r="D619">
        <v>0.55990006240000001</v>
      </c>
      <c r="E619">
        <v>0.57313624559999998</v>
      </c>
      <c r="F619">
        <v>0.58702188499999997</v>
      </c>
      <c r="G619">
        <v>0.60212796049999995</v>
      </c>
      <c r="H619">
        <v>0.61959112360000002</v>
      </c>
      <c r="I619">
        <v>0.63761138939999995</v>
      </c>
      <c r="J619">
        <v>0.65617367839999996</v>
      </c>
      <c r="K619">
        <v>0.67529988439999999</v>
      </c>
      <c r="L619">
        <v>0.69504444850000002</v>
      </c>
      <c r="M619">
        <v>0.71519659680000003</v>
      </c>
      <c r="N619">
        <v>0.73596896519999999</v>
      </c>
      <c r="O619">
        <v>0.75738403460000003</v>
      </c>
      <c r="P619">
        <v>0.77946042999999998</v>
      </c>
      <c r="Q619">
        <v>0.80221647230000004</v>
      </c>
      <c r="R619">
        <v>0.82343287269999998</v>
      </c>
      <c r="S619">
        <v>0.84517083000000004</v>
      </c>
      <c r="T619">
        <v>0.86747812300000005</v>
      </c>
      <c r="U619">
        <v>0.89038065479999995</v>
      </c>
      <c r="V619">
        <v>0.91388032230000005</v>
      </c>
      <c r="W619">
        <v>0.93584361059999999</v>
      </c>
      <c r="X619">
        <v>0.95828351140000001</v>
      </c>
      <c r="Y619">
        <v>0.9812464004</v>
      </c>
      <c r="Z619">
        <v>1.004756792</v>
      </c>
      <c r="AA619">
        <v>1.02877895</v>
      </c>
      <c r="AB619">
        <v>1.0430037249999999</v>
      </c>
      <c r="AC619">
        <v>1.057097374</v>
      </c>
      <c r="AD619">
        <v>1.0712240099999999</v>
      </c>
      <c r="AE619">
        <v>1.085442161</v>
      </c>
      <c r="AF619">
        <v>1.0997826909999999</v>
      </c>
      <c r="AG619">
        <v>1.120632243</v>
      </c>
      <c r="AH619">
        <v>1.1420484399999999</v>
      </c>
      <c r="AI619">
        <v>1.163950365</v>
      </c>
      <c r="AJ619">
        <v>1.1863198850000001</v>
      </c>
      <c r="AK619">
        <v>1.2091533880000001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0.53381186329999997</v>
      </c>
      <c r="C621">
        <v>0.54675829890000005</v>
      </c>
      <c r="D621">
        <v>0.55990006240000001</v>
      </c>
      <c r="E621">
        <v>0.57313624559999998</v>
      </c>
      <c r="F621">
        <v>0.58702188499999997</v>
      </c>
      <c r="G621">
        <v>0.60212796049999995</v>
      </c>
      <c r="H621">
        <v>0.61959112360000002</v>
      </c>
      <c r="I621">
        <v>0.63761138939999995</v>
      </c>
      <c r="J621">
        <v>0.65617367839999996</v>
      </c>
      <c r="K621">
        <v>0.67529988439999999</v>
      </c>
      <c r="L621">
        <v>0.69504444850000002</v>
      </c>
      <c r="M621">
        <v>0.71519659680000003</v>
      </c>
      <c r="N621">
        <v>0.73596896519999999</v>
      </c>
      <c r="O621">
        <v>0.75738403460000003</v>
      </c>
      <c r="P621">
        <v>0.77946042999999998</v>
      </c>
      <c r="Q621">
        <v>0.80221647230000004</v>
      </c>
      <c r="R621">
        <v>0.82343287269999998</v>
      </c>
      <c r="S621">
        <v>0.84517083000000004</v>
      </c>
      <c r="T621">
        <v>0.86747812300000005</v>
      </c>
      <c r="U621">
        <v>0.89038065479999995</v>
      </c>
      <c r="V621">
        <v>0.91388032230000005</v>
      </c>
      <c r="W621">
        <v>0.93584361059999999</v>
      </c>
      <c r="X621">
        <v>0.95828351140000001</v>
      </c>
      <c r="Y621">
        <v>0.9812464004</v>
      </c>
      <c r="Z621">
        <v>1.004756792</v>
      </c>
      <c r="AA621">
        <v>1.02877895</v>
      </c>
      <c r="AB621">
        <v>1.0430037249999999</v>
      </c>
      <c r="AC621">
        <v>1.057097374</v>
      </c>
      <c r="AD621">
        <v>1.0712240099999999</v>
      </c>
      <c r="AE621">
        <v>1.085442161</v>
      </c>
      <c r="AF621">
        <v>1.0997826909999999</v>
      </c>
      <c r="AG621">
        <v>1.120632243</v>
      </c>
      <c r="AH621">
        <v>1.1420484399999999</v>
      </c>
      <c r="AI621">
        <v>1.163950365</v>
      </c>
      <c r="AJ621">
        <v>1.1863198850000001</v>
      </c>
      <c r="AK621">
        <v>1.2091533880000001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0.57530354549999996</v>
      </c>
      <c r="C623">
        <v>0.58441278870000002</v>
      </c>
      <c r="D623">
        <v>0.59352047159999999</v>
      </c>
      <c r="E623">
        <v>0.60236808310000001</v>
      </c>
      <c r="F623">
        <v>0.61265469279999996</v>
      </c>
      <c r="G623">
        <v>0.62621763509999995</v>
      </c>
      <c r="H623">
        <v>0.64104581660000004</v>
      </c>
      <c r="I623">
        <v>0.65643650249999996</v>
      </c>
      <c r="J623">
        <v>0.67230668579999997</v>
      </c>
      <c r="K623">
        <v>0.68869086739999996</v>
      </c>
      <c r="L623">
        <v>0.70574018230000002</v>
      </c>
      <c r="M623">
        <v>0.72325170250000004</v>
      </c>
      <c r="N623">
        <v>0.74133462250000004</v>
      </c>
      <c r="O623">
        <v>0.76000555459999997</v>
      </c>
      <c r="P623">
        <v>0.77926938530000001</v>
      </c>
      <c r="Q623">
        <v>0.79913051140000002</v>
      </c>
      <c r="R623">
        <v>0.81837266440000001</v>
      </c>
      <c r="S623">
        <v>0.83793690600000004</v>
      </c>
      <c r="T623">
        <v>0.8579209498</v>
      </c>
      <c r="U623">
        <v>0.87836832409999999</v>
      </c>
      <c r="V623">
        <v>0.89923224130000001</v>
      </c>
      <c r="W623">
        <v>0.91943658709999998</v>
      </c>
      <c r="X623">
        <v>0.93991142900000002</v>
      </c>
      <c r="Y623">
        <v>0.96076135289999998</v>
      </c>
      <c r="Z623">
        <v>0.98203581039999999</v>
      </c>
      <c r="AA623">
        <v>1.0035457780000001</v>
      </c>
      <c r="AB623">
        <v>1.019775989</v>
      </c>
      <c r="AC623">
        <v>1.0351756240000001</v>
      </c>
      <c r="AD623">
        <v>1.0502002130000001</v>
      </c>
      <c r="AE623">
        <v>1.065042319</v>
      </c>
      <c r="AF623">
        <v>1.079818092</v>
      </c>
      <c r="AG623">
        <v>1.0981188559999999</v>
      </c>
      <c r="AH623">
        <v>1.117268589</v>
      </c>
      <c r="AI623">
        <v>1.1370443969999999</v>
      </c>
      <c r="AJ623">
        <v>1.1573732059999999</v>
      </c>
      <c r="AK623">
        <v>1.178216344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0.57530354549999996</v>
      </c>
      <c r="C625">
        <v>0.58441278870000002</v>
      </c>
      <c r="D625">
        <v>0.59352047159999999</v>
      </c>
      <c r="E625">
        <v>0.60236808310000001</v>
      </c>
      <c r="F625">
        <v>0.61265469279999996</v>
      </c>
      <c r="G625">
        <v>0.62621763509999995</v>
      </c>
      <c r="H625">
        <v>0.64104581660000004</v>
      </c>
      <c r="I625">
        <v>0.65643650249999996</v>
      </c>
      <c r="J625">
        <v>0.67230668579999997</v>
      </c>
      <c r="K625">
        <v>0.68869086739999996</v>
      </c>
      <c r="L625">
        <v>0.70574018230000002</v>
      </c>
      <c r="M625">
        <v>0.72325170250000004</v>
      </c>
      <c r="N625">
        <v>0.74133462250000004</v>
      </c>
      <c r="O625">
        <v>0.76000555459999997</v>
      </c>
      <c r="P625">
        <v>0.77926938530000001</v>
      </c>
      <c r="Q625">
        <v>0.79913051140000002</v>
      </c>
      <c r="R625">
        <v>0.81837266440000001</v>
      </c>
      <c r="S625">
        <v>0.83793690600000004</v>
      </c>
      <c r="T625">
        <v>0.8579209498</v>
      </c>
      <c r="U625">
        <v>0.87836832409999999</v>
      </c>
      <c r="V625">
        <v>0.89923224130000001</v>
      </c>
      <c r="W625">
        <v>0.91943658709999998</v>
      </c>
      <c r="X625">
        <v>0.93991142900000002</v>
      </c>
      <c r="Y625">
        <v>0.96076135289999998</v>
      </c>
      <c r="Z625">
        <v>0.98203581039999999</v>
      </c>
      <c r="AA625">
        <v>1.0035457780000001</v>
      </c>
      <c r="AB625">
        <v>1.019775989</v>
      </c>
      <c r="AC625">
        <v>1.0351756240000001</v>
      </c>
      <c r="AD625">
        <v>1.0502002130000001</v>
      </c>
      <c r="AE625">
        <v>1.065042319</v>
      </c>
      <c r="AF625">
        <v>1.079818092</v>
      </c>
      <c r="AG625">
        <v>1.0981188559999999</v>
      </c>
      <c r="AH625">
        <v>1.117268589</v>
      </c>
      <c r="AI625">
        <v>1.1370443969999999</v>
      </c>
      <c r="AJ625">
        <v>1.1573732059999999</v>
      </c>
      <c r="AK625">
        <v>1.178216344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0.13636438370000001</v>
      </c>
      <c r="C627">
        <v>0.13818563410000001</v>
      </c>
      <c r="D627">
        <v>0.13970166549999999</v>
      </c>
      <c r="E627">
        <v>0.14077060350000001</v>
      </c>
      <c r="F627">
        <v>0.14213220560000001</v>
      </c>
      <c r="G627">
        <v>0.14459459129999999</v>
      </c>
      <c r="H627">
        <v>0.1472430549</v>
      </c>
      <c r="I627">
        <v>0.15005680960000001</v>
      </c>
      <c r="J627">
        <v>0.15296206709999999</v>
      </c>
      <c r="K627">
        <v>0.15594587009999999</v>
      </c>
      <c r="L627">
        <v>0.15904065719999999</v>
      </c>
      <c r="M627">
        <v>0.16224064899999999</v>
      </c>
      <c r="N627">
        <v>0.1655590495</v>
      </c>
      <c r="O627">
        <v>0.16900537669999999</v>
      </c>
      <c r="P627">
        <v>0.17258570970000001</v>
      </c>
      <c r="Q627">
        <v>0.1763045114</v>
      </c>
      <c r="R627">
        <v>0.18009130200000001</v>
      </c>
      <c r="S627">
        <v>0.1839687924</v>
      </c>
      <c r="T627">
        <v>0.187955073</v>
      </c>
      <c r="U627">
        <v>0.19206234920000001</v>
      </c>
      <c r="V627">
        <v>0.19628366150000001</v>
      </c>
      <c r="W627">
        <v>0.20056296430000001</v>
      </c>
      <c r="X627">
        <v>0.20492557149999999</v>
      </c>
      <c r="Y627">
        <v>0.20939112979999999</v>
      </c>
      <c r="Z627">
        <v>0.21397282749999999</v>
      </c>
      <c r="AA627">
        <v>0.21863479790000001</v>
      </c>
      <c r="AB627">
        <v>0.22303587929999999</v>
      </c>
      <c r="AC627">
        <v>0.22726884959999999</v>
      </c>
      <c r="AD627">
        <v>0.23140864250000001</v>
      </c>
      <c r="AE627">
        <v>0.235506038</v>
      </c>
      <c r="AF627">
        <v>0.23959538180000001</v>
      </c>
      <c r="AG627">
        <v>0.24392496380000001</v>
      </c>
      <c r="AH627">
        <v>0.24845683730000001</v>
      </c>
      <c r="AI627">
        <v>0.2531599913</v>
      </c>
      <c r="AJ627">
        <v>0.2580157528</v>
      </c>
      <c r="AK627">
        <v>0.2630132141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0.13636438370000001</v>
      </c>
      <c r="C629">
        <v>0.13818563410000001</v>
      </c>
      <c r="D629">
        <v>0.13970166549999999</v>
      </c>
      <c r="E629">
        <v>0.14077060350000001</v>
      </c>
      <c r="F629">
        <v>0.14213220560000001</v>
      </c>
      <c r="G629">
        <v>0.14459459129999999</v>
      </c>
      <c r="H629">
        <v>0.1472430549</v>
      </c>
      <c r="I629">
        <v>0.15005680960000001</v>
      </c>
      <c r="J629">
        <v>0.15296206709999999</v>
      </c>
      <c r="K629">
        <v>0.15594587009999999</v>
      </c>
      <c r="L629">
        <v>0.15904065719999999</v>
      </c>
      <c r="M629">
        <v>0.16224064899999999</v>
      </c>
      <c r="N629">
        <v>0.1655590495</v>
      </c>
      <c r="O629">
        <v>0.16900537669999999</v>
      </c>
      <c r="P629">
        <v>0.17258570970000001</v>
      </c>
      <c r="Q629">
        <v>0.1763045114</v>
      </c>
      <c r="R629">
        <v>0.18009130200000001</v>
      </c>
      <c r="S629">
        <v>0.1839687924</v>
      </c>
      <c r="T629">
        <v>0.187955073</v>
      </c>
      <c r="U629">
        <v>0.19206234920000001</v>
      </c>
      <c r="V629">
        <v>0.19628366150000001</v>
      </c>
      <c r="W629">
        <v>0.20056296430000001</v>
      </c>
      <c r="X629">
        <v>0.20492557149999999</v>
      </c>
      <c r="Y629">
        <v>0.20939112979999999</v>
      </c>
      <c r="Z629">
        <v>0.21397282749999999</v>
      </c>
      <c r="AA629">
        <v>0.21863479790000001</v>
      </c>
      <c r="AB629">
        <v>0.22303587929999999</v>
      </c>
      <c r="AC629">
        <v>0.22726884959999999</v>
      </c>
      <c r="AD629">
        <v>0.23140864250000001</v>
      </c>
      <c r="AE629">
        <v>0.235506038</v>
      </c>
      <c r="AF629">
        <v>0.23959538180000001</v>
      </c>
      <c r="AG629">
        <v>0.24392496380000001</v>
      </c>
      <c r="AH629">
        <v>0.24845683730000001</v>
      </c>
      <c r="AI629">
        <v>0.2531599913</v>
      </c>
      <c r="AJ629">
        <v>0.2580157528</v>
      </c>
      <c r="AK629">
        <v>0.2630132141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6.4330628900000006E-2</v>
      </c>
      <c r="C631">
        <v>6.5276303300000005E-2</v>
      </c>
      <c r="D631">
        <v>6.6148165699999997E-2</v>
      </c>
      <c r="E631">
        <v>6.6944975899999995E-2</v>
      </c>
      <c r="F631">
        <v>6.7905378799999999E-2</v>
      </c>
      <c r="G631">
        <v>6.9264216000000003E-2</v>
      </c>
      <c r="H631">
        <v>7.0660570699999994E-2</v>
      </c>
      <c r="I631">
        <v>7.2089360699999994E-2</v>
      </c>
      <c r="J631">
        <v>7.3549742500000001E-2</v>
      </c>
      <c r="K631">
        <v>7.5048843500000004E-2</v>
      </c>
      <c r="L631">
        <v>7.6604640700000004E-2</v>
      </c>
      <c r="M631">
        <v>7.8196690400000005E-2</v>
      </c>
      <c r="N631">
        <v>7.9834375499999999E-2</v>
      </c>
      <c r="O631">
        <v>8.1519024499999995E-2</v>
      </c>
      <c r="P631">
        <v>8.3250666000000001E-2</v>
      </c>
      <c r="Q631">
        <v>8.5029232400000002E-2</v>
      </c>
      <c r="R631">
        <v>8.6756818599999994E-2</v>
      </c>
      <c r="S631">
        <v>8.8506624800000003E-2</v>
      </c>
      <c r="T631">
        <v>9.0286091999999998E-2</v>
      </c>
      <c r="U631">
        <v>9.2098747300000006E-2</v>
      </c>
      <c r="V631">
        <v>9.3938921300000006E-2</v>
      </c>
      <c r="W631">
        <v>9.5724488400000002E-2</v>
      </c>
      <c r="X631">
        <v>9.7528132899999995E-2</v>
      </c>
      <c r="Y631">
        <v>9.9358181399999995E-2</v>
      </c>
      <c r="Z631">
        <v>0.10121890629999999</v>
      </c>
      <c r="AA631">
        <v>0.1030893125</v>
      </c>
      <c r="AB631">
        <v>0.10453623920000001</v>
      </c>
      <c r="AC631">
        <v>0.1059080553</v>
      </c>
      <c r="AD631">
        <v>0.10724089689999999</v>
      </c>
      <c r="AE631">
        <v>0.1085512506</v>
      </c>
      <c r="AF631">
        <v>0.1098504035</v>
      </c>
      <c r="AG631">
        <v>0.11142666280000001</v>
      </c>
      <c r="AH631">
        <v>0.1130727149</v>
      </c>
      <c r="AI631">
        <v>0.1147722925</v>
      </c>
      <c r="AJ631">
        <v>0.1165197072</v>
      </c>
      <c r="AK631">
        <v>0.1183109717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6.4330628900000006E-2</v>
      </c>
      <c r="C633">
        <v>6.5276303300000005E-2</v>
      </c>
      <c r="D633">
        <v>6.6148165699999997E-2</v>
      </c>
      <c r="E633">
        <v>6.6944975899999995E-2</v>
      </c>
      <c r="F633">
        <v>6.7905378799999999E-2</v>
      </c>
      <c r="G633">
        <v>6.9264216000000003E-2</v>
      </c>
      <c r="H633">
        <v>7.0660570699999994E-2</v>
      </c>
      <c r="I633">
        <v>7.2089360699999994E-2</v>
      </c>
      <c r="J633">
        <v>7.3549742500000001E-2</v>
      </c>
      <c r="K633">
        <v>7.5048843500000004E-2</v>
      </c>
      <c r="L633">
        <v>7.6604640700000004E-2</v>
      </c>
      <c r="M633">
        <v>7.8196690400000005E-2</v>
      </c>
      <c r="N633">
        <v>7.9834375499999999E-2</v>
      </c>
      <c r="O633">
        <v>8.1519024499999995E-2</v>
      </c>
      <c r="P633">
        <v>8.3250666000000001E-2</v>
      </c>
      <c r="Q633">
        <v>8.5029232400000002E-2</v>
      </c>
      <c r="R633">
        <v>8.6756818599999994E-2</v>
      </c>
      <c r="S633">
        <v>8.8506624800000003E-2</v>
      </c>
      <c r="T633">
        <v>9.0286091999999998E-2</v>
      </c>
      <c r="U633">
        <v>9.2098747300000006E-2</v>
      </c>
      <c r="V633">
        <v>9.3938921300000006E-2</v>
      </c>
      <c r="W633">
        <v>9.5724488400000002E-2</v>
      </c>
      <c r="X633">
        <v>9.7528132899999995E-2</v>
      </c>
      <c r="Y633">
        <v>9.9358181399999995E-2</v>
      </c>
      <c r="Z633">
        <v>0.10121890629999999</v>
      </c>
      <c r="AA633">
        <v>0.1030893125</v>
      </c>
      <c r="AB633">
        <v>0.10453623920000001</v>
      </c>
      <c r="AC633">
        <v>0.1059080553</v>
      </c>
      <c r="AD633">
        <v>0.10724089689999999</v>
      </c>
      <c r="AE633">
        <v>0.1085512506</v>
      </c>
      <c r="AF633">
        <v>0.1098504035</v>
      </c>
      <c r="AG633">
        <v>0.11142666280000001</v>
      </c>
      <c r="AH633">
        <v>0.1130727149</v>
      </c>
      <c r="AI633">
        <v>0.1147722925</v>
      </c>
      <c r="AJ633">
        <v>0.1165197072</v>
      </c>
      <c r="AK633">
        <v>0.1183109717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0.74007582620000001</v>
      </c>
      <c r="C635">
        <v>0.7509551029</v>
      </c>
      <c r="D635">
        <v>0.7609852292</v>
      </c>
      <c r="E635">
        <v>0.77015193520000003</v>
      </c>
      <c r="F635">
        <v>0.78120065240000003</v>
      </c>
      <c r="G635">
        <v>0.79683305999999998</v>
      </c>
      <c r="H635">
        <v>0.81289707690000002</v>
      </c>
      <c r="I635">
        <v>0.82933423939999995</v>
      </c>
      <c r="J635">
        <v>0.84613484009999995</v>
      </c>
      <c r="K635">
        <v>0.86338087770000005</v>
      </c>
      <c r="L635">
        <v>0.88127916169999998</v>
      </c>
      <c r="M635">
        <v>0.89959450480000003</v>
      </c>
      <c r="N635">
        <v>0.9184348483</v>
      </c>
      <c r="O635">
        <v>0.93781547649999997</v>
      </c>
      <c r="P635">
        <v>0.95773671810000005</v>
      </c>
      <c r="Q635">
        <v>0.97819779539999996</v>
      </c>
      <c r="R635">
        <v>0.99807238389999997</v>
      </c>
      <c r="S635">
        <v>1.018202598</v>
      </c>
      <c r="T635">
        <v>1.0386740379999999</v>
      </c>
      <c r="U635">
        <v>1.059527283</v>
      </c>
      <c r="V635">
        <v>1.08069711</v>
      </c>
      <c r="W635">
        <v>1.1012387260000001</v>
      </c>
      <c r="X635">
        <v>1.1219883079999999</v>
      </c>
      <c r="Y635">
        <v>1.14304165</v>
      </c>
      <c r="Z635">
        <v>1.1644479000000001</v>
      </c>
      <c r="AA635">
        <v>1.1859655259999999</v>
      </c>
      <c r="AB635">
        <v>1.2026113359999999</v>
      </c>
      <c r="AC635">
        <v>1.218393056</v>
      </c>
      <c r="AD635">
        <v>1.2337264020000001</v>
      </c>
      <c r="AE635">
        <v>1.248801042</v>
      </c>
      <c r="AF635">
        <v>1.263746826</v>
      </c>
      <c r="AG635">
        <v>1.281880511</v>
      </c>
      <c r="AH635">
        <v>1.300817111</v>
      </c>
      <c r="AI635">
        <v>1.320369482</v>
      </c>
      <c r="AJ635">
        <v>1.3404721829999999</v>
      </c>
      <c r="AK635">
        <v>1.361079342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0.74007582620000001</v>
      </c>
      <c r="C637">
        <v>0.7509551029</v>
      </c>
      <c r="D637">
        <v>0.7609852292</v>
      </c>
      <c r="E637">
        <v>0.77015193520000003</v>
      </c>
      <c r="F637">
        <v>0.78120065240000003</v>
      </c>
      <c r="G637">
        <v>0.79683305999999998</v>
      </c>
      <c r="H637">
        <v>0.81289707690000002</v>
      </c>
      <c r="I637">
        <v>0.82933423939999995</v>
      </c>
      <c r="J637">
        <v>0.84613484009999995</v>
      </c>
      <c r="K637">
        <v>0.86338087770000005</v>
      </c>
      <c r="L637">
        <v>0.88127916169999998</v>
      </c>
      <c r="M637">
        <v>0.89959450480000003</v>
      </c>
      <c r="N637">
        <v>0.9184348483</v>
      </c>
      <c r="O637">
        <v>0.93781547649999997</v>
      </c>
      <c r="P637">
        <v>0.95773671810000005</v>
      </c>
      <c r="Q637">
        <v>0.97819779539999996</v>
      </c>
      <c r="R637">
        <v>0.99807238389999997</v>
      </c>
      <c r="S637">
        <v>1.018202598</v>
      </c>
      <c r="T637">
        <v>1.0386740379999999</v>
      </c>
      <c r="U637">
        <v>1.059527283</v>
      </c>
      <c r="V637">
        <v>1.08069711</v>
      </c>
      <c r="W637">
        <v>1.1012387260000001</v>
      </c>
      <c r="X637">
        <v>1.1219883079999999</v>
      </c>
      <c r="Y637">
        <v>1.14304165</v>
      </c>
      <c r="Z637">
        <v>1.1644479000000001</v>
      </c>
      <c r="AA637">
        <v>1.1859655259999999</v>
      </c>
      <c r="AB637">
        <v>1.2026113359999999</v>
      </c>
      <c r="AC637">
        <v>1.218393056</v>
      </c>
      <c r="AD637">
        <v>1.2337264020000001</v>
      </c>
      <c r="AE637">
        <v>1.248801042</v>
      </c>
      <c r="AF637">
        <v>1.263746826</v>
      </c>
      <c r="AG637">
        <v>1.281880511</v>
      </c>
      <c r="AH637">
        <v>1.300817111</v>
      </c>
      <c r="AI637">
        <v>1.320369482</v>
      </c>
      <c r="AJ637">
        <v>1.3404721829999999</v>
      </c>
      <c r="AK637">
        <v>1.361079342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0.42596253439999998</v>
      </c>
      <c r="C639">
        <v>0.43735637779999997</v>
      </c>
      <c r="D639">
        <v>0.44904421719999998</v>
      </c>
      <c r="E639">
        <v>0.46103089330000002</v>
      </c>
      <c r="F639">
        <v>0.473354726</v>
      </c>
      <c r="G639">
        <v>0.48606390049999998</v>
      </c>
      <c r="H639">
        <v>0.50105617960000004</v>
      </c>
      <c r="I639">
        <v>0.51650925560000005</v>
      </c>
      <c r="J639">
        <v>0.53243629069999998</v>
      </c>
      <c r="K639">
        <v>0.54885327949999996</v>
      </c>
      <c r="L639">
        <v>0.56577873879999996</v>
      </c>
      <c r="M639">
        <v>0.58302846919999995</v>
      </c>
      <c r="N639">
        <v>0.60080525330000001</v>
      </c>
      <c r="O639">
        <v>0.61912544830000005</v>
      </c>
      <c r="P639">
        <v>0.63800557660000001</v>
      </c>
      <c r="Q639">
        <v>0.6574625838</v>
      </c>
      <c r="R639">
        <v>0.67538359889999999</v>
      </c>
      <c r="S639">
        <v>0.69379152659999999</v>
      </c>
      <c r="T639">
        <v>0.71270028480000003</v>
      </c>
      <c r="U639">
        <v>0.73212371980000002</v>
      </c>
      <c r="V639">
        <v>0.75207455850000005</v>
      </c>
      <c r="W639">
        <v>0.77050132680000005</v>
      </c>
      <c r="X639">
        <v>0.78937738800000001</v>
      </c>
      <c r="Y639">
        <v>0.80871453959999995</v>
      </c>
      <c r="Z639">
        <v>0.82852442930000003</v>
      </c>
      <c r="AA639">
        <v>0.84881464039999999</v>
      </c>
      <c r="AB639">
        <v>0.85975256349999996</v>
      </c>
      <c r="AC639">
        <v>0.87082027569999998</v>
      </c>
      <c r="AD639">
        <v>0.88202322249999998</v>
      </c>
      <c r="AE639">
        <v>0.8933647924</v>
      </c>
      <c r="AF639">
        <v>0.90484806070000001</v>
      </c>
      <c r="AG639">
        <v>0.92252259270000003</v>
      </c>
      <c r="AH639">
        <v>0.94054690929999996</v>
      </c>
      <c r="AI639">
        <v>0.95892621830000002</v>
      </c>
      <c r="AJ639">
        <v>0.9776669737</v>
      </c>
      <c r="AK639">
        <v>0.99677576729999995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0.42596253439999998</v>
      </c>
      <c r="C641">
        <v>0.43735637779999997</v>
      </c>
      <c r="D641">
        <v>0.44904421719999998</v>
      </c>
      <c r="E641">
        <v>0.46103089330000002</v>
      </c>
      <c r="F641">
        <v>0.473354726</v>
      </c>
      <c r="G641">
        <v>0.48606390049999998</v>
      </c>
      <c r="H641">
        <v>0.50105617960000004</v>
      </c>
      <c r="I641">
        <v>0.51650925560000005</v>
      </c>
      <c r="J641">
        <v>0.53243629069999998</v>
      </c>
      <c r="K641">
        <v>0.54885327949999996</v>
      </c>
      <c r="L641">
        <v>0.56577873879999996</v>
      </c>
      <c r="M641">
        <v>0.58302846919999995</v>
      </c>
      <c r="N641">
        <v>0.60080525330000001</v>
      </c>
      <c r="O641">
        <v>0.61912544830000005</v>
      </c>
      <c r="P641">
        <v>0.63800557660000001</v>
      </c>
      <c r="Q641">
        <v>0.6574625838</v>
      </c>
      <c r="R641">
        <v>0.67538359889999999</v>
      </c>
      <c r="S641">
        <v>0.69379152659999999</v>
      </c>
      <c r="T641">
        <v>0.71270028480000003</v>
      </c>
      <c r="U641">
        <v>0.73212371980000002</v>
      </c>
      <c r="V641">
        <v>0.75207455850000005</v>
      </c>
      <c r="W641">
        <v>0.77050132680000005</v>
      </c>
      <c r="X641">
        <v>0.78937738800000001</v>
      </c>
      <c r="Y641">
        <v>0.80871453959999995</v>
      </c>
      <c r="Z641">
        <v>0.82852442930000003</v>
      </c>
      <c r="AA641">
        <v>0.84881464039999999</v>
      </c>
      <c r="AB641">
        <v>0.85975256349999996</v>
      </c>
      <c r="AC641">
        <v>0.87082027569999998</v>
      </c>
      <c r="AD641">
        <v>0.88202322249999998</v>
      </c>
      <c r="AE641">
        <v>0.8933647924</v>
      </c>
      <c r="AF641">
        <v>0.90484806070000001</v>
      </c>
      <c r="AG641">
        <v>0.92252259270000003</v>
      </c>
      <c r="AH641">
        <v>0.94054690929999996</v>
      </c>
      <c r="AI641">
        <v>0.95892621830000002</v>
      </c>
      <c r="AJ641">
        <v>0.9776669737</v>
      </c>
      <c r="AK641">
        <v>0.99677576729999995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0.1045211955</v>
      </c>
      <c r="C643">
        <v>0.1069235764</v>
      </c>
      <c r="D643">
        <v>0.1091080111</v>
      </c>
      <c r="E643">
        <v>0.1109538414</v>
      </c>
      <c r="F643">
        <v>0.11324802639999999</v>
      </c>
      <c r="G643">
        <v>0.1167262448</v>
      </c>
      <c r="H643">
        <v>0.1203117091</v>
      </c>
      <c r="I643">
        <v>0.1239497568</v>
      </c>
      <c r="J643">
        <v>0.12767240790000001</v>
      </c>
      <c r="K643">
        <v>0.13150698120000001</v>
      </c>
      <c r="L643">
        <v>0.13550616670000001</v>
      </c>
      <c r="M643">
        <v>0.1396061706</v>
      </c>
      <c r="N643">
        <v>0.14384369859999999</v>
      </c>
      <c r="O643">
        <v>0.14822434409999999</v>
      </c>
      <c r="P643">
        <v>0.15275104289999999</v>
      </c>
      <c r="Q643">
        <v>0.15742677299999999</v>
      </c>
      <c r="R643">
        <v>0.16194854829999999</v>
      </c>
      <c r="S643">
        <v>0.1665717666</v>
      </c>
      <c r="T643">
        <v>0.17130522649999999</v>
      </c>
      <c r="U643">
        <v>0.17615631349999999</v>
      </c>
      <c r="V643">
        <v>0.18110521739999999</v>
      </c>
      <c r="W643">
        <v>0.18589872399999999</v>
      </c>
      <c r="X643">
        <v>0.1907841069</v>
      </c>
      <c r="Y643">
        <v>0.19577176060000001</v>
      </c>
      <c r="Z643">
        <v>0.20087086649999999</v>
      </c>
      <c r="AA643">
        <v>0.20600612360000001</v>
      </c>
      <c r="AB643">
        <v>0.20982645890000001</v>
      </c>
      <c r="AC643">
        <v>0.2135237431</v>
      </c>
      <c r="AD643">
        <v>0.21713416150000001</v>
      </c>
      <c r="AE643">
        <v>0.22068725380000001</v>
      </c>
      <c r="AF643">
        <v>0.2242108196</v>
      </c>
      <c r="AG643">
        <v>0.2286149338</v>
      </c>
      <c r="AH643">
        <v>0.23318438850000001</v>
      </c>
      <c r="AI643">
        <v>0.23791442500000001</v>
      </c>
      <c r="AJ643">
        <v>0.24280029019999999</v>
      </c>
      <c r="AK643">
        <v>0.24783371630000001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0.1045211955</v>
      </c>
      <c r="C645">
        <v>0.1069235764</v>
      </c>
      <c r="D645">
        <v>0.1091080111</v>
      </c>
      <c r="E645">
        <v>0.1109538414</v>
      </c>
      <c r="F645">
        <v>0.11324802639999999</v>
      </c>
      <c r="G645">
        <v>0.1167262448</v>
      </c>
      <c r="H645">
        <v>0.1203117091</v>
      </c>
      <c r="I645">
        <v>0.1239497568</v>
      </c>
      <c r="J645">
        <v>0.12767240790000001</v>
      </c>
      <c r="K645">
        <v>0.13150698120000001</v>
      </c>
      <c r="L645">
        <v>0.13550616670000001</v>
      </c>
      <c r="M645">
        <v>0.1396061706</v>
      </c>
      <c r="N645">
        <v>0.14384369859999999</v>
      </c>
      <c r="O645">
        <v>0.14822434409999999</v>
      </c>
      <c r="P645">
        <v>0.15275104289999999</v>
      </c>
      <c r="Q645">
        <v>0.15742677299999999</v>
      </c>
      <c r="R645">
        <v>0.16194854829999999</v>
      </c>
      <c r="S645">
        <v>0.1665717666</v>
      </c>
      <c r="T645">
        <v>0.17130522649999999</v>
      </c>
      <c r="U645">
        <v>0.17615631349999999</v>
      </c>
      <c r="V645">
        <v>0.18110521739999999</v>
      </c>
      <c r="W645">
        <v>0.18589872399999999</v>
      </c>
      <c r="X645">
        <v>0.1907841069</v>
      </c>
      <c r="Y645">
        <v>0.19577176060000001</v>
      </c>
      <c r="Z645">
        <v>0.20087086649999999</v>
      </c>
      <c r="AA645">
        <v>0.20600612360000001</v>
      </c>
      <c r="AB645">
        <v>0.20982645890000001</v>
      </c>
      <c r="AC645">
        <v>0.2135237431</v>
      </c>
      <c r="AD645">
        <v>0.21713416150000001</v>
      </c>
      <c r="AE645">
        <v>0.22068725380000001</v>
      </c>
      <c r="AF645">
        <v>0.2242108196</v>
      </c>
      <c r="AG645">
        <v>0.2286149338</v>
      </c>
      <c r="AH645">
        <v>0.23318438850000001</v>
      </c>
      <c r="AI645">
        <v>0.23791442500000001</v>
      </c>
      <c r="AJ645">
        <v>0.24280029019999999</v>
      </c>
      <c r="AK645">
        <v>0.24783371630000001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7.2518684410000001</v>
      </c>
      <c r="C647">
        <v>7.3639980960000004</v>
      </c>
      <c r="D647">
        <v>7.472527973</v>
      </c>
      <c r="E647">
        <v>7.5781951320000003</v>
      </c>
      <c r="F647">
        <v>7.7016559879999997</v>
      </c>
      <c r="G647">
        <v>7.8673960599999999</v>
      </c>
      <c r="H647">
        <v>8.0426784849999997</v>
      </c>
      <c r="I647">
        <v>8.2230557799999993</v>
      </c>
      <c r="J647">
        <v>8.4079194400000006</v>
      </c>
      <c r="K647">
        <v>8.5981113009999994</v>
      </c>
      <c r="L647">
        <v>8.7963792309999995</v>
      </c>
      <c r="M647">
        <v>8.9996996189999994</v>
      </c>
      <c r="N647">
        <v>9.2090523419999997</v>
      </c>
      <c r="O647">
        <v>9.4245683689999993</v>
      </c>
      <c r="P647">
        <v>9.6462169079999995</v>
      </c>
      <c r="Q647">
        <v>9.8739754600000005</v>
      </c>
      <c r="R647">
        <v>10.09782817</v>
      </c>
      <c r="S647">
        <v>10.32436946</v>
      </c>
      <c r="T647">
        <v>10.554566960000001</v>
      </c>
      <c r="U647">
        <v>10.78894039</v>
      </c>
      <c r="V647">
        <v>11.02645077</v>
      </c>
      <c r="W647">
        <v>11.25954991</v>
      </c>
      <c r="X647">
        <v>11.49480728</v>
      </c>
      <c r="Y647">
        <v>11.733336019999999</v>
      </c>
      <c r="Z647">
        <v>11.975784170000001</v>
      </c>
      <c r="AA647">
        <v>12.21841369</v>
      </c>
      <c r="AB647">
        <v>12.41814151</v>
      </c>
      <c r="AC647">
        <v>12.60639774</v>
      </c>
      <c r="AD647">
        <v>12.78796498</v>
      </c>
      <c r="AE647">
        <v>12.96539701</v>
      </c>
      <c r="AF647">
        <v>13.14056057</v>
      </c>
      <c r="AG647">
        <v>13.343803619999999</v>
      </c>
      <c r="AH647">
        <v>13.55697823</v>
      </c>
      <c r="AI647">
        <v>13.7781523</v>
      </c>
      <c r="AJ647">
        <v>14.0065198</v>
      </c>
      <c r="AK647">
        <v>14.241442790000001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7.2518684410000001</v>
      </c>
      <c r="C649">
        <v>7.3639980960000004</v>
      </c>
      <c r="D649">
        <v>7.472527973</v>
      </c>
      <c r="E649">
        <v>7.5781951320000003</v>
      </c>
      <c r="F649">
        <v>7.7016559879999997</v>
      </c>
      <c r="G649">
        <v>7.8673960599999999</v>
      </c>
      <c r="H649">
        <v>8.0426784849999997</v>
      </c>
      <c r="I649">
        <v>8.2230557799999993</v>
      </c>
      <c r="J649">
        <v>8.4079194400000006</v>
      </c>
      <c r="K649">
        <v>8.5981113009999994</v>
      </c>
      <c r="L649">
        <v>8.7963792309999995</v>
      </c>
      <c r="M649">
        <v>8.9996996189999994</v>
      </c>
      <c r="N649">
        <v>9.2090523419999997</v>
      </c>
      <c r="O649">
        <v>9.4245683689999993</v>
      </c>
      <c r="P649">
        <v>9.6462169079999995</v>
      </c>
      <c r="Q649">
        <v>9.8739754600000005</v>
      </c>
      <c r="R649">
        <v>10.09782817</v>
      </c>
      <c r="S649">
        <v>10.32436946</v>
      </c>
      <c r="T649">
        <v>10.554566960000001</v>
      </c>
      <c r="U649">
        <v>10.78894039</v>
      </c>
      <c r="V649">
        <v>11.02645077</v>
      </c>
      <c r="W649">
        <v>11.25954991</v>
      </c>
      <c r="X649">
        <v>11.49480728</v>
      </c>
      <c r="Y649">
        <v>11.733336019999999</v>
      </c>
      <c r="Z649">
        <v>11.975784170000001</v>
      </c>
      <c r="AA649">
        <v>12.21841369</v>
      </c>
      <c r="AB649">
        <v>12.41814151</v>
      </c>
      <c r="AC649">
        <v>12.60639774</v>
      </c>
      <c r="AD649">
        <v>12.78796498</v>
      </c>
      <c r="AE649">
        <v>12.96539701</v>
      </c>
      <c r="AF649">
        <v>13.14056057</v>
      </c>
      <c r="AG649">
        <v>13.343803619999999</v>
      </c>
      <c r="AH649">
        <v>13.55697823</v>
      </c>
      <c r="AI649">
        <v>13.7781523</v>
      </c>
      <c r="AJ649">
        <v>14.0065198</v>
      </c>
      <c r="AK649">
        <v>14.241442790000001</v>
      </c>
    </row>
    <row r="650" spans="1:37" x14ac:dyDescent="0.35">
      <c r="A650" t="s">
        <v>3159</v>
      </c>
      <c r="B650">
        <v>17.00210131</v>
      </c>
      <c r="C650">
        <v>17.210437679999998</v>
      </c>
      <c r="D650">
        <v>17.420300489999999</v>
      </c>
      <c r="E650">
        <v>17.632260680000002</v>
      </c>
      <c r="F650">
        <v>17.854032799999999</v>
      </c>
      <c r="G650">
        <v>18.097552220000001</v>
      </c>
      <c r="H650">
        <v>18.349882010000002</v>
      </c>
      <c r="I650">
        <v>18.6072816</v>
      </c>
      <c r="J650">
        <v>18.869084019999999</v>
      </c>
      <c r="K650">
        <v>19.13564461</v>
      </c>
      <c r="L650">
        <v>19.40850885</v>
      </c>
      <c r="M650">
        <v>19.68608923</v>
      </c>
      <c r="N650">
        <v>19.968626820000001</v>
      </c>
      <c r="O650">
        <v>20.25621031</v>
      </c>
      <c r="P650">
        <v>20.548842570000001</v>
      </c>
      <c r="Q650">
        <v>20.846529390000001</v>
      </c>
      <c r="R650">
        <v>21.145200110000001</v>
      </c>
      <c r="S650">
        <v>21.446771519999999</v>
      </c>
      <c r="T650">
        <v>21.75193037</v>
      </c>
      <c r="U650">
        <v>22.061049740000001</v>
      </c>
      <c r="V650">
        <v>22.373562589999999</v>
      </c>
      <c r="W650">
        <v>22.686787410000001</v>
      </c>
      <c r="X650">
        <v>23.00279441</v>
      </c>
      <c r="Y650">
        <v>23.322368569999998</v>
      </c>
      <c r="Z650">
        <v>23.64596225</v>
      </c>
      <c r="AA650">
        <v>23.971395439999998</v>
      </c>
      <c r="AB650">
        <v>24.281614980000001</v>
      </c>
      <c r="AC650">
        <v>24.58601942</v>
      </c>
      <c r="AD650">
        <v>24.887983200000001</v>
      </c>
      <c r="AE650">
        <v>25.189304199999999</v>
      </c>
      <c r="AF650">
        <v>25.4913062</v>
      </c>
      <c r="AG650">
        <v>25.806849459999999</v>
      </c>
      <c r="AH650">
        <v>26.131137949999999</v>
      </c>
      <c r="AI650">
        <v>26.462798899999999</v>
      </c>
      <c r="AJ650">
        <v>26.8012391</v>
      </c>
      <c r="AK650">
        <v>27.14598226</v>
      </c>
    </row>
    <row r="651" spans="1:37" x14ac:dyDescent="0.35">
      <c r="A651" t="s">
        <v>3160</v>
      </c>
      <c r="B651">
        <v>0.49706992929999999</v>
      </c>
      <c r="C651">
        <v>0.50318381469999995</v>
      </c>
      <c r="D651">
        <v>0.5093081813</v>
      </c>
      <c r="E651">
        <v>0.51549845110000003</v>
      </c>
      <c r="F651">
        <v>0.52199698959999996</v>
      </c>
      <c r="G651">
        <v>0.52915692039999995</v>
      </c>
      <c r="H651">
        <v>0.53652866509999997</v>
      </c>
      <c r="I651">
        <v>0.54404009949999999</v>
      </c>
      <c r="J651">
        <v>0.55168222140000001</v>
      </c>
      <c r="K651">
        <v>0.55946750999999995</v>
      </c>
      <c r="L651">
        <v>0.56744300000000003</v>
      </c>
      <c r="M651">
        <v>0.57555252649999999</v>
      </c>
      <c r="N651">
        <v>0.58380899259999997</v>
      </c>
      <c r="O651">
        <v>0.59221401760000003</v>
      </c>
      <c r="P651">
        <v>0.60076716819999998</v>
      </c>
      <c r="Q651">
        <v>0.60946847469999998</v>
      </c>
      <c r="R651">
        <v>0.61818845909999998</v>
      </c>
      <c r="S651">
        <v>0.62700154070000003</v>
      </c>
      <c r="T651">
        <v>0.63592217929999995</v>
      </c>
      <c r="U651">
        <v>0.64495967750000005</v>
      </c>
      <c r="V651">
        <v>0.65409473880000002</v>
      </c>
      <c r="W651">
        <v>0.66324410369999998</v>
      </c>
      <c r="X651">
        <v>0.67248241369999995</v>
      </c>
      <c r="Y651">
        <v>0.68182704530000005</v>
      </c>
      <c r="Z651">
        <v>0.69128974570000001</v>
      </c>
      <c r="AA651">
        <v>0.70079990240000001</v>
      </c>
      <c r="AB651">
        <v>0.7098231263</v>
      </c>
      <c r="AC651">
        <v>0.71871454560000003</v>
      </c>
      <c r="AD651">
        <v>0.72754597040000002</v>
      </c>
      <c r="AE651">
        <v>0.73636248810000005</v>
      </c>
      <c r="AF651">
        <v>0.74520036540000001</v>
      </c>
      <c r="AG651">
        <v>0.75446439320000003</v>
      </c>
      <c r="AH651">
        <v>0.76396006750000001</v>
      </c>
      <c r="AI651">
        <v>0.77366309899999997</v>
      </c>
      <c r="AJ651">
        <v>0.78356054409999998</v>
      </c>
      <c r="AK651">
        <v>0.79363989049999994</v>
      </c>
    </row>
    <row r="652" spans="1:37" x14ac:dyDescent="0.35">
      <c r="A652" t="s">
        <v>3161</v>
      </c>
      <c r="B652">
        <v>17.00210131</v>
      </c>
      <c r="C652">
        <v>17.210437679999998</v>
      </c>
      <c r="D652">
        <v>17.420300489999999</v>
      </c>
      <c r="E652">
        <v>17.632260680000002</v>
      </c>
      <c r="F652">
        <v>17.854032799999999</v>
      </c>
      <c r="G652">
        <v>18.097552220000001</v>
      </c>
      <c r="H652">
        <v>18.349882010000002</v>
      </c>
      <c r="I652">
        <v>18.6072816</v>
      </c>
      <c r="J652">
        <v>18.869084019999999</v>
      </c>
      <c r="K652">
        <v>19.13564461</v>
      </c>
      <c r="L652">
        <v>19.40850885</v>
      </c>
      <c r="M652">
        <v>19.68608923</v>
      </c>
      <c r="N652">
        <v>19.968626820000001</v>
      </c>
      <c r="O652">
        <v>20.25621031</v>
      </c>
      <c r="P652">
        <v>20.548842570000001</v>
      </c>
      <c r="Q652">
        <v>20.846529390000001</v>
      </c>
      <c r="R652">
        <v>21.145200110000001</v>
      </c>
      <c r="S652">
        <v>21.446771519999999</v>
      </c>
      <c r="T652">
        <v>21.75193037</v>
      </c>
      <c r="U652">
        <v>22.061049740000001</v>
      </c>
      <c r="V652">
        <v>22.373562589999999</v>
      </c>
      <c r="W652">
        <v>22.686787410000001</v>
      </c>
      <c r="X652">
        <v>23.00279441</v>
      </c>
      <c r="Y652">
        <v>23.322368569999998</v>
      </c>
      <c r="Z652">
        <v>23.64596225</v>
      </c>
      <c r="AA652">
        <v>23.971395439999998</v>
      </c>
      <c r="AB652">
        <v>24.281614980000001</v>
      </c>
      <c r="AC652">
        <v>24.58601942</v>
      </c>
      <c r="AD652">
        <v>24.887983200000001</v>
      </c>
      <c r="AE652">
        <v>25.189304199999999</v>
      </c>
      <c r="AF652">
        <v>25.4913062</v>
      </c>
      <c r="AG652">
        <v>25.806849459999999</v>
      </c>
      <c r="AH652">
        <v>26.131137949999999</v>
      </c>
      <c r="AI652">
        <v>26.462798899999999</v>
      </c>
      <c r="AJ652">
        <v>26.8012391</v>
      </c>
      <c r="AK652">
        <v>27.14598226</v>
      </c>
    </row>
    <row r="653" spans="1:37" x14ac:dyDescent="0.35">
      <c r="A653" t="s">
        <v>3162</v>
      </c>
      <c r="B653">
        <v>0.49706992929999999</v>
      </c>
      <c r="C653">
        <v>0.50318381469999995</v>
      </c>
      <c r="D653">
        <v>0.5093081813</v>
      </c>
      <c r="E653">
        <v>0.51549845110000003</v>
      </c>
      <c r="F653">
        <v>0.52199698959999996</v>
      </c>
      <c r="G653">
        <v>0.52915692039999995</v>
      </c>
      <c r="H653">
        <v>0.53652866509999997</v>
      </c>
      <c r="I653">
        <v>0.54404009949999999</v>
      </c>
      <c r="J653">
        <v>0.55168222140000001</v>
      </c>
      <c r="K653">
        <v>0.55946750999999995</v>
      </c>
      <c r="L653">
        <v>0.56744300000000003</v>
      </c>
      <c r="M653">
        <v>0.57555252649999999</v>
      </c>
      <c r="N653">
        <v>0.58380899259999997</v>
      </c>
      <c r="O653">
        <v>0.59221401760000003</v>
      </c>
      <c r="P653">
        <v>0.60076716819999998</v>
      </c>
      <c r="Q653">
        <v>0.60946847469999998</v>
      </c>
      <c r="R653">
        <v>0.61818845909999998</v>
      </c>
      <c r="S653">
        <v>0.62700154070000003</v>
      </c>
      <c r="T653">
        <v>0.63592217929999995</v>
      </c>
      <c r="U653">
        <v>0.64495967750000005</v>
      </c>
      <c r="V653">
        <v>0.65409473880000002</v>
      </c>
      <c r="W653">
        <v>0.66324410369999998</v>
      </c>
      <c r="X653">
        <v>0.67248241369999995</v>
      </c>
      <c r="Y653">
        <v>0.68182704530000005</v>
      </c>
      <c r="Z653">
        <v>0.69128974570000001</v>
      </c>
      <c r="AA653">
        <v>0.70079990240000001</v>
      </c>
      <c r="AB653">
        <v>0.7098231263</v>
      </c>
      <c r="AC653">
        <v>0.71871454560000003</v>
      </c>
      <c r="AD653">
        <v>0.72754597040000002</v>
      </c>
      <c r="AE653">
        <v>0.73636248810000005</v>
      </c>
      <c r="AF653">
        <v>0.74520036540000001</v>
      </c>
      <c r="AG653">
        <v>0.75446439320000003</v>
      </c>
      <c r="AH653">
        <v>0.76396006750000001</v>
      </c>
      <c r="AI653">
        <v>0.77366309899999997</v>
      </c>
      <c r="AJ653">
        <v>0.78356054409999998</v>
      </c>
      <c r="AK653">
        <v>0.79363989049999994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2.3375978100000001E-3</v>
      </c>
      <c r="C655">
        <v>2.3652908000000002E-3</v>
      </c>
      <c r="D655">
        <v>2.3929292600000001E-3</v>
      </c>
      <c r="E655">
        <v>2.42097102E-3</v>
      </c>
      <c r="F655">
        <v>2.4555910700000002E-3</v>
      </c>
      <c r="G655">
        <v>2.5053000899999999E-3</v>
      </c>
      <c r="H655">
        <v>2.5615405700000001E-3</v>
      </c>
      <c r="I655">
        <v>2.62091156E-3</v>
      </c>
      <c r="J655">
        <v>2.68247307E-3</v>
      </c>
      <c r="K655">
        <v>2.7461460800000002E-3</v>
      </c>
      <c r="L655">
        <v>2.8124132100000002E-3</v>
      </c>
      <c r="M655">
        <v>2.88054543E-3</v>
      </c>
      <c r="N655">
        <v>2.9509305200000001E-3</v>
      </c>
      <c r="O655">
        <v>3.0236633199999998E-3</v>
      </c>
      <c r="P655">
        <v>3.0987845499999998E-3</v>
      </c>
      <c r="Q655">
        <v>3.1763268E-3</v>
      </c>
      <c r="R655">
        <v>3.2516566900000002E-3</v>
      </c>
      <c r="S655">
        <v>3.3282743000000001E-3</v>
      </c>
      <c r="T655">
        <v>3.4066585900000002E-3</v>
      </c>
      <c r="U655">
        <v>3.4869918500000001E-3</v>
      </c>
      <c r="V655">
        <v>3.5691213899999999E-3</v>
      </c>
      <c r="W655">
        <v>3.6488927200000001E-3</v>
      </c>
      <c r="X655">
        <v>3.7297929500000001E-3</v>
      </c>
      <c r="Y655">
        <v>3.8123196700000001E-3</v>
      </c>
      <c r="Z655">
        <v>3.8966711900000001E-3</v>
      </c>
      <c r="AA655">
        <v>3.98218588E-3</v>
      </c>
      <c r="AB655">
        <v>4.0476015300000001E-3</v>
      </c>
      <c r="AC655">
        <v>4.1095531700000004E-3</v>
      </c>
      <c r="AD655">
        <v>4.1702421700000004E-3</v>
      </c>
      <c r="AE655">
        <v>4.2304253699999997E-3</v>
      </c>
      <c r="AF655">
        <v>4.2905163399999998E-3</v>
      </c>
      <c r="AG655">
        <v>4.3643173299999999E-3</v>
      </c>
      <c r="AH655">
        <v>4.4417934500000002E-3</v>
      </c>
      <c r="AI655">
        <v>4.5217746200000002E-3</v>
      </c>
      <c r="AJ655">
        <v>4.6039377900000001E-3</v>
      </c>
      <c r="AK655">
        <v>4.6881263700000002E-3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2.3375978100000001E-3</v>
      </c>
      <c r="C657">
        <v>2.3652908000000002E-3</v>
      </c>
      <c r="D657">
        <v>2.3929292600000001E-3</v>
      </c>
      <c r="E657">
        <v>2.42097102E-3</v>
      </c>
      <c r="F657">
        <v>2.4555910700000002E-3</v>
      </c>
      <c r="G657">
        <v>2.5053000899999999E-3</v>
      </c>
      <c r="H657">
        <v>2.5615405700000001E-3</v>
      </c>
      <c r="I657">
        <v>2.62091156E-3</v>
      </c>
      <c r="J657">
        <v>2.68247307E-3</v>
      </c>
      <c r="K657">
        <v>2.7461460800000002E-3</v>
      </c>
      <c r="L657">
        <v>2.8124132100000002E-3</v>
      </c>
      <c r="M657">
        <v>2.88054543E-3</v>
      </c>
      <c r="N657">
        <v>2.9509305200000001E-3</v>
      </c>
      <c r="O657">
        <v>3.0236633199999998E-3</v>
      </c>
      <c r="P657">
        <v>3.0987845499999998E-3</v>
      </c>
      <c r="Q657">
        <v>3.1763268E-3</v>
      </c>
      <c r="R657">
        <v>3.2516566900000002E-3</v>
      </c>
      <c r="S657">
        <v>3.3282743000000001E-3</v>
      </c>
      <c r="T657">
        <v>3.4066585900000002E-3</v>
      </c>
      <c r="U657">
        <v>3.4869918500000001E-3</v>
      </c>
      <c r="V657">
        <v>3.5691213899999999E-3</v>
      </c>
      <c r="W657">
        <v>3.6488927200000001E-3</v>
      </c>
      <c r="X657">
        <v>3.7297929500000001E-3</v>
      </c>
      <c r="Y657">
        <v>3.8123196700000001E-3</v>
      </c>
      <c r="Z657">
        <v>3.8966711900000001E-3</v>
      </c>
      <c r="AA657">
        <v>3.98218588E-3</v>
      </c>
      <c r="AB657">
        <v>4.0476015300000001E-3</v>
      </c>
      <c r="AC657">
        <v>4.1095531700000004E-3</v>
      </c>
      <c r="AD657">
        <v>4.1702421700000004E-3</v>
      </c>
      <c r="AE657">
        <v>4.2304253699999997E-3</v>
      </c>
      <c r="AF657">
        <v>4.2905163399999998E-3</v>
      </c>
      <c r="AG657">
        <v>4.3643173299999999E-3</v>
      </c>
      <c r="AH657">
        <v>4.4417934500000002E-3</v>
      </c>
      <c r="AI657">
        <v>4.5217746200000002E-3</v>
      </c>
      <c r="AJ657">
        <v>4.6039377900000001E-3</v>
      </c>
      <c r="AK657">
        <v>4.6881263700000002E-3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4.3313681600000001E-2</v>
      </c>
      <c r="C659">
        <v>4.35545429E-2</v>
      </c>
      <c r="D659">
        <v>4.3759760699999997E-2</v>
      </c>
      <c r="E659">
        <v>4.3870104100000001E-2</v>
      </c>
      <c r="F659">
        <v>4.4074851200000001E-2</v>
      </c>
      <c r="G659">
        <v>4.4476612300000003E-2</v>
      </c>
      <c r="H659">
        <v>4.5244470699999997E-2</v>
      </c>
      <c r="I659">
        <v>4.6051510800000001E-2</v>
      </c>
      <c r="J659">
        <v>4.6886170800000002E-2</v>
      </c>
      <c r="K659">
        <v>4.7741898300000002E-2</v>
      </c>
      <c r="L659">
        <v>4.8624611800000002E-2</v>
      </c>
      <c r="M659">
        <v>4.9525804299999997E-2</v>
      </c>
      <c r="N659">
        <v>5.0452443700000002E-2</v>
      </c>
      <c r="O659">
        <v>5.1407491700000002E-2</v>
      </c>
      <c r="P659">
        <v>5.2392657699999998E-2</v>
      </c>
      <c r="Q659">
        <v>5.3409107599999998E-2</v>
      </c>
      <c r="R659">
        <v>5.4402535299999999E-2</v>
      </c>
      <c r="S659">
        <v>5.5415301E-2</v>
      </c>
      <c r="T659">
        <v>5.6453559E-2</v>
      </c>
      <c r="U659">
        <v>5.7519105299999998E-2</v>
      </c>
      <c r="V659">
        <v>5.8609325499999997E-2</v>
      </c>
      <c r="W659">
        <v>5.9675096699999999E-2</v>
      </c>
      <c r="X659">
        <v>6.0758157799999997E-2</v>
      </c>
      <c r="Y659">
        <v>6.1864481200000002E-2</v>
      </c>
      <c r="Z659">
        <v>6.2995788499999997E-2</v>
      </c>
      <c r="AA659">
        <v>6.4142602699999995E-2</v>
      </c>
      <c r="AB659">
        <v>6.5049080100000004E-2</v>
      </c>
      <c r="AC659">
        <v>6.5919036900000005E-2</v>
      </c>
      <c r="AD659">
        <v>6.6780439900000002E-2</v>
      </c>
      <c r="AE659">
        <v>6.7640016999999997E-2</v>
      </c>
      <c r="AF659">
        <v>6.8500510299999998E-2</v>
      </c>
      <c r="AG659">
        <v>6.9529064900000007E-2</v>
      </c>
      <c r="AH659">
        <v>7.05991163E-2</v>
      </c>
      <c r="AI659">
        <v>7.1694083899999997E-2</v>
      </c>
      <c r="AJ659">
        <v>7.2810595500000005E-2</v>
      </c>
      <c r="AK659">
        <v>7.39475416E-2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4.3313681600000001E-2</v>
      </c>
      <c r="C661">
        <v>4.35545429E-2</v>
      </c>
      <c r="D661">
        <v>4.3759760699999997E-2</v>
      </c>
      <c r="E661">
        <v>4.3870104100000001E-2</v>
      </c>
      <c r="F661">
        <v>4.4074851200000001E-2</v>
      </c>
      <c r="G661">
        <v>4.4476612300000003E-2</v>
      </c>
      <c r="H661">
        <v>4.5244470699999997E-2</v>
      </c>
      <c r="I661">
        <v>4.6051510800000001E-2</v>
      </c>
      <c r="J661">
        <v>4.6886170800000002E-2</v>
      </c>
      <c r="K661">
        <v>4.7741898300000002E-2</v>
      </c>
      <c r="L661">
        <v>4.8624611800000002E-2</v>
      </c>
      <c r="M661">
        <v>4.9525804299999997E-2</v>
      </c>
      <c r="N661">
        <v>5.0452443700000002E-2</v>
      </c>
      <c r="O661">
        <v>5.1407491700000002E-2</v>
      </c>
      <c r="P661">
        <v>5.2392657699999998E-2</v>
      </c>
      <c r="Q661">
        <v>5.3409107599999998E-2</v>
      </c>
      <c r="R661">
        <v>5.4402535299999999E-2</v>
      </c>
      <c r="S661">
        <v>5.5415301E-2</v>
      </c>
      <c r="T661">
        <v>5.6453559E-2</v>
      </c>
      <c r="U661">
        <v>5.7519105299999998E-2</v>
      </c>
      <c r="V661">
        <v>5.8609325499999997E-2</v>
      </c>
      <c r="W661">
        <v>5.9675096699999999E-2</v>
      </c>
      <c r="X661">
        <v>6.0758157799999997E-2</v>
      </c>
      <c r="Y661">
        <v>6.1864481200000002E-2</v>
      </c>
      <c r="Z661">
        <v>6.2995788499999997E-2</v>
      </c>
      <c r="AA661">
        <v>6.4142602699999995E-2</v>
      </c>
      <c r="AB661">
        <v>6.5049080100000004E-2</v>
      </c>
      <c r="AC661">
        <v>6.5919036900000005E-2</v>
      </c>
      <c r="AD661">
        <v>6.6780439900000002E-2</v>
      </c>
      <c r="AE661">
        <v>6.7640016999999997E-2</v>
      </c>
      <c r="AF661">
        <v>6.8500510299999998E-2</v>
      </c>
      <c r="AG661">
        <v>6.9529064900000007E-2</v>
      </c>
      <c r="AH661">
        <v>7.05991163E-2</v>
      </c>
      <c r="AI661">
        <v>7.1694083899999997E-2</v>
      </c>
      <c r="AJ661">
        <v>7.2810595500000005E-2</v>
      </c>
      <c r="AK661">
        <v>7.39475416E-2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8.0678852499999995E-2</v>
      </c>
      <c r="C663">
        <v>8.0745869999999997E-2</v>
      </c>
      <c r="D663">
        <v>8.1071082399999994E-2</v>
      </c>
      <c r="E663">
        <v>8.1414832699999995E-2</v>
      </c>
      <c r="F663">
        <v>8.1646370300000007E-2</v>
      </c>
      <c r="G663">
        <v>8.1674203500000001E-2</v>
      </c>
      <c r="H663">
        <v>8.2926242999999997E-2</v>
      </c>
      <c r="I663">
        <v>8.4175165199999999E-2</v>
      </c>
      <c r="J663">
        <v>8.5444905500000001E-2</v>
      </c>
      <c r="K663">
        <v>8.67315372E-2</v>
      </c>
      <c r="L663">
        <v>8.8045806599999998E-2</v>
      </c>
      <c r="M663">
        <v>8.9381721499999997E-2</v>
      </c>
      <c r="N663">
        <v>9.0745976699999994E-2</v>
      </c>
      <c r="O663">
        <v>9.2141741400000005E-2</v>
      </c>
      <c r="P663">
        <v>9.3570298699999999E-2</v>
      </c>
      <c r="Q663">
        <v>9.5032087799999998E-2</v>
      </c>
      <c r="R663">
        <v>9.6477677799999995E-2</v>
      </c>
      <c r="S663">
        <v>9.7939264499999998E-2</v>
      </c>
      <c r="T663">
        <v>9.9423362099999996E-2</v>
      </c>
      <c r="U663">
        <v>0.1009318587</v>
      </c>
      <c r="V663">
        <v>0.1024609605</v>
      </c>
      <c r="W663">
        <v>0.1039675997</v>
      </c>
      <c r="X663">
        <v>0.10548525490000001</v>
      </c>
      <c r="Y663">
        <v>0.1070213601</v>
      </c>
      <c r="Z663">
        <v>0.1085785311</v>
      </c>
      <c r="AA663">
        <v>0.1101442088</v>
      </c>
      <c r="AB663">
        <v>0.11148751279999999</v>
      </c>
      <c r="AC663">
        <v>0.1127701264</v>
      </c>
      <c r="AD663">
        <v>0.11402612569999999</v>
      </c>
      <c r="AE663">
        <v>0.115266255</v>
      </c>
      <c r="AF663">
        <v>0.116496526</v>
      </c>
      <c r="AG663">
        <v>0.11787230880000001</v>
      </c>
      <c r="AH663">
        <v>0.11929562220000001</v>
      </c>
      <c r="AI663">
        <v>0.12074838390000001</v>
      </c>
      <c r="AJ663">
        <v>0.1222267439</v>
      </c>
      <c r="AK663">
        <v>0.1237292067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8.0678852499999995E-2</v>
      </c>
      <c r="C665">
        <v>8.0745869999999997E-2</v>
      </c>
      <c r="D665">
        <v>8.1071082399999994E-2</v>
      </c>
      <c r="E665">
        <v>8.1414832699999995E-2</v>
      </c>
      <c r="F665">
        <v>8.1646370300000007E-2</v>
      </c>
      <c r="G665">
        <v>8.1674203500000001E-2</v>
      </c>
      <c r="H665">
        <v>8.2926242999999997E-2</v>
      </c>
      <c r="I665">
        <v>8.4175165199999999E-2</v>
      </c>
      <c r="J665">
        <v>8.5444905500000001E-2</v>
      </c>
      <c r="K665">
        <v>8.67315372E-2</v>
      </c>
      <c r="L665">
        <v>8.8045806599999998E-2</v>
      </c>
      <c r="M665">
        <v>8.9381721499999997E-2</v>
      </c>
      <c r="N665">
        <v>9.0745976699999994E-2</v>
      </c>
      <c r="O665">
        <v>9.2141741400000005E-2</v>
      </c>
      <c r="P665">
        <v>9.3570298699999999E-2</v>
      </c>
      <c r="Q665">
        <v>9.5032087799999998E-2</v>
      </c>
      <c r="R665">
        <v>9.6477677799999995E-2</v>
      </c>
      <c r="S665">
        <v>9.7939264499999998E-2</v>
      </c>
      <c r="T665">
        <v>9.9423362099999996E-2</v>
      </c>
      <c r="U665">
        <v>0.1009318587</v>
      </c>
      <c r="V665">
        <v>0.1024609605</v>
      </c>
      <c r="W665">
        <v>0.1039675997</v>
      </c>
      <c r="X665">
        <v>0.10548525490000001</v>
      </c>
      <c r="Y665">
        <v>0.1070213601</v>
      </c>
      <c r="Z665">
        <v>0.1085785311</v>
      </c>
      <c r="AA665">
        <v>0.1101442088</v>
      </c>
      <c r="AB665">
        <v>0.11148751279999999</v>
      </c>
      <c r="AC665">
        <v>0.1127701264</v>
      </c>
      <c r="AD665">
        <v>0.11402612569999999</v>
      </c>
      <c r="AE665">
        <v>0.115266255</v>
      </c>
      <c r="AF665">
        <v>0.116496526</v>
      </c>
      <c r="AG665">
        <v>0.11787230880000001</v>
      </c>
      <c r="AH665">
        <v>0.11929562220000001</v>
      </c>
      <c r="AI665">
        <v>0.12074838390000001</v>
      </c>
      <c r="AJ665">
        <v>0.1222267439</v>
      </c>
      <c r="AK665">
        <v>0.1237292067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2.21239332E-4</v>
      </c>
      <c r="C667">
        <v>2.2300165900000001E-4</v>
      </c>
      <c r="D667">
        <v>2.23052353E-4</v>
      </c>
      <c r="E667">
        <v>2.2277697899999999E-4</v>
      </c>
      <c r="F667">
        <v>2.2478223299999999E-4</v>
      </c>
      <c r="G667">
        <v>2.29131003E-4</v>
      </c>
      <c r="H667">
        <v>2.3298712200000001E-4</v>
      </c>
      <c r="I667">
        <v>2.3727523399999999E-4</v>
      </c>
      <c r="J667">
        <v>2.41755907E-4</v>
      </c>
      <c r="K667">
        <v>2.4638171999999999E-4</v>
      </c>
      <c r="L667">
        <v>2.5121100099999999E-4</v>
      </c>
      <c r="M667">
        <v>2.5615108800000001E-4</v>
      </c>
      <c r="N667">
        <v>2.6124929900000002E-4</v>
      </c>
      <c r="O667">
        <v>2.6653054400000001E-4</v>
      </c>
      <c r="P667">
        <v>2.7201036000000002E-4</v>
      </c>
      <c r="Q667">
        <v>2.7770042899999999E-4</v>
      </c>
      <c r="R667">
        <v>2.8330193400000003E-4</v>
      </c>
      <c r="S667">
        <v>2.8904530400000001E-4</v>
      </c>
      <c r="T667">
        <v>2.9497771100000001E-4</v>
      </c>
      <c r="U667">
        <v>3.01113322E-4</v>
      </c>
      <c r="V667">
        <v>3.0742034500000001E-4</v>
      </c>
      <c r="W667">
        <v>3.1365438000000002E-4</v>
      </c>
      <c r="X667">
        <v>3.2003498599999998E-4</v>
      </c>
      <c r="Y667">
        <v>3.2660196299999999E-4</v>
      </c>
      <c r="Z667">
        <v>3.33365031E-4</v>
      </c>
      <c r="AA667">
        <v>3.40216166E-4</v>
      </c>
      <c r="AB667">
        <v>3.4576210200000003E-4</v>
      </c>
      <c r="AC667">
        <v>3.51105663E-4</v>
      </c>
      <c r="AD667">
        <v>3.5644543699999998E-4</v>
      </c>
      <c r="AE667">
        <v>3.6182189700000001E-4</v>
      </c>
      <c r="AF667">
        <v>3.6724596499999998E-4</v>
      </c>
      <c r="AG667">
        <v>3.7367025000000002E-4</v>
      </c>
      <c r="AH667">
        <v>3.8039685700000001E-4</v>
      </c>
      <c r="AI667">
        <v>3.8729936399999997E-4</v>
      </c>
      <c r="AJ667">
        <v>3.9435107200000002E-4</v>
      </c>
      <c r="AK667">
        <v>4.0154320099999998E-4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2.21239332E-4</v>
      </c>
      <c r="C669">
        <v>2.2300165900000001E-4</v>
      </c>
      <c r="D669">
        <v>2.23052353E-4</v>
      </c>
      <c r="E669">
        <v>2.2277697899999999E-4</v>
      </c>
      <c r="F669">
        <v>2.2478223299999999E-4</v>
      </c>
      <c r="G669">
        <v>2.29131003E-4</v>
      </c>
      <c r="H669">
        <v>2.3298712200000001E-4</v>
      </c>
      <c r="I669">
        <v>2.3727523399999999E-4</v>
      </c>
      <c r="J669">
        <v>2.41755907E-4</v>
      </c>
      <c r="K669">
        <v>2.4638171999999999E-4</v>
      </c>
      <c r="L669">
        <v>2.5121100099999999E-4</v>
      </c>
      <c r="M669">
        <v>2.5615108800000001E-4</v>
      </c>
      <c r="N669">
        <v>2.6124929900000002E-4</v>
      </c>
      <c r="O669">
        <v>2.6653054400000001E-4</v>
      </c>
      <c r="P669">
        <v>2.7201036000000002E-4</v>
      </c>
      <c r="Q669">
        <v>2.7770042899999999E-4</v>
      </c>
      <c r="R669">
        <v>2.8330193400000003E-4</v>
      </c>
      <c r="S669">
        <v>2.8904530400000001E-4</v>
      </c>
      <c r="T669">
        <v>2.9497771100000001E-4</v>
      </c>
      <c r="U669">
        <v>3.01113322E-4</v>
      </c>
      <c r="V669">
        <v>3.0742034500000001E-4</v>
      </c>
      <c r="W669">
        <v>3.1365438000000002E-4</v>
      </c>
      <c r="X669">
        <v>3.2003498599999998E-4</v>
      </c>
      <c r="Y669">
        <v>3.2660196299999999E-4</v>
      </c>
      <c r="Z669">
        <v>3.33365031E-4</v>
      </c>
      <c r="AA669">
        <v>3.40216166E-4</v>
      </c>
      <c r="AB669">
        <v>3.4576210200000003E-4</v>
      </c>
      <c r="AC669">
        <v>3.51105663E-4</v>
      </c>
      <c r="AD669">
        <v>3.5644543699999998E-4</v>
      </c>
      <c r="AE669">
        <v>3.6182189700000001E-4</v>
      </c>
      <c r="AF669">
        <v>3.6724596499999998E-4</v>
      </c>
      <c r="AG669">
        <v>3.7367025000000002E-4</v>
      </c>
      <c r="AH669">
        <v>3.8039685700000001E-4</v>
      </c>
      <c r="AI669">
        <v>3.8729936399999997E-4</v>
      </c>
      <c r="AJ669">
        <v>3.9435107200000002E-4</v>
      </c>
      <c r="AK669">
        <v>4.0154320099999998E-4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1.17285446E-3</v>
      </c>
      <c r="C671">
        <v>1.18219707E-3</v>
      </c>
      <c r="D671">
        <v>1.1824658199999999E-3</v>
      </c>
      <c r="E671">
        <v>1.1810059799999999E-3</v>
      </c>
      <c r="F671">
        <v>1.1916364200000001E-3</v>
      </c>
      <c r="G671">
        <v>1.2146905199999999E-3</v>
      </c>
      <c r="H671">
        <v>1.2351329300000001E-3</v>
      </c>
      <c r="I671">
        <v>1.25786547E-3</v>
      </c>
      <c r="J671">
        <v>1.2816188299999999E-3</v>
      </c>
      <c r="K671">
        <v>1.3061416199999999E-3</v>
      </c>
      <c r="L671">
        <v>1.33174305E-3</v>
      </c>
      <c r="M671">
        <v>1.3579319E-3</v>
      </c>
      <c r="N671">
        <v>1.38495901E-3</v>
      </c>
      <c r="O671">
        <v>1.41295643E-3</v>
      </c>
      <c r="P671">
        <v>1.44200654E-3</v>
      </c>
      <c r="Q671">
        <v>1.47217126E-3</v>
      </c>
      <c r="R671">
        <v>1.50186648E-3</v>
      </c>
      <c r="S671">
        <v>1.53231377E-3</v>
      </c>
      <c r="T671">
        <v>1.56376319E-3</v>
      </c>
      <c r="U671">
        <v>1.5962898599999999E-3</v>
      </c>
      <c r="V671">
        <v>1.62972524E-3</v>
      </c>
      <c r="W671">
        <v>1.6627736800000001E-3</v>
      </c>
      <c r="X671">
        <v>1.6965991399999999E-3</v>
      </c>
      <c r="Y671">
        <v>1.73141261E-3</v>
      </c>
      <c r="Z671">
        <v>1.76726561E-3</v>
      </c>
      <c r="AA671">
        <v>1.8035854899999999E-3</v>
      </c>
      <c r="AB671">
        <v>1.8329861199999999E-3</v>
      </c>
      <c r="AC671">
        <v>1.8613138999999999E-3</v>
      </c>
      <c r="AD671">
        <v>1.8896216E-3</v>
      </c>
      <c r="AE671">
        <v>1.91812379E-3</v>
      </c>
      <c r="AF671">
        <v>1.9468783600000001E-3</v>
      </c>
      <c r="AG671">
        <v>1.9809353799999999E-3</v>
      </c>
      <c r="AH671">
        <v>2.01659509E-3</v>
      </c>
      <c r="AI671">
        <v>2.0531872999999998E-3</v>
      </c>
      <c r="AJ671">
        <v>2.0905704699999998E-3</v>
      </c>
      <c r="AK671">
        <v>2.1286980499999998E-3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1.17285446E-3</v>
      </c>
      <c r="C673">
        <v>1.18219707E-3</v>
      </c>
      <c r="D673">
        <v>1.1824658199999999E-3</v>
      </c>
      <c r="E673">
        <v>1.1810059799999999E-3</v>
      </c>
      <c r="F673">
        <v>1.1916364200000001E-3</v>
      </c>
      <c r="G673">
        <v>1.2146905199999999E-3</v>
      </c>
      <c r="H673">
        <v>1.2351329300000001E-3</v>
      </c>
      <c r="I673">
        <v>1.25786547E-3</v>
      </c>
      <c r="J673">
        <v>1.2816188299999999E-3</v>
      </c>
      <c r="K673">
        <v>1.3061416199999999E-3</v>
      </c>
      <c r="L673">
        <v>1.33174305E-3</v>
      </c>
      <c r="M673">
        <v>1.3579319E-3</v>
      </c>
      <c r="N673">
        <v>1.38495901E-3</v>
      </c>
      <c r="O673">
        <v>1.41295643E-3</v>
      </c>
      <c r="P673">
        <v>1.44200654E-3</v>
      </c>
      <c r="Q673">
        <v>1.47217126E-3</v>
      </c>
      <c r="R673">
        <v>1.50186648E-3</v>
      </c>
      <c r="S673">
        <v>1.53231377E-3</v>
      </c>
      <c r="T673">
        <v>1.56376319E-3</v>
      </c>
      <c r="U673">
        <v>1.5962898599999999E-3</v>
      </c>
      <c r="V673">
        <v>1.62972524E-3</v>
      </c>
      <c r="W673">
        <v>1.6627736800000001E-3</v>
      </c>
      <c r="X673">
        <v>1.6965991399999999E-3</v>
      </c>
      <c r="Y673">
        <v>1.73141261E-3</v>
      </c>
      <c r="Z673">
        <v>1.76726561E-3</v>
      </c>
      <c r="AA673">
        <v>1.8035854899999999E-3</v>
      </c>
      <c r="AB673">
        <v>1.8329861199999999E-3</v>
      </c>
      <c r="AC673">
        <v>1.8613138999999999E-3</v>
      </c>
      <c r="AD673">
        <v>1.8896216E-3</v>
      </c>
      <c r="AE673">
        <v>1.91812379E-3</v>
      </c>
      <c r="AF673">
        <v>1.9468783600000001E-3</v>
      </c>
      <c r="AG673">
        <v>1.9809353799999999E-3</v>
      </c>
      <c r="AH673">
        <v>2.01659509E-3</v>
      </c>
      <c r="AI673">
        <v>2.0531872999999998E-3</v>
      </c>
      <c r="AJ673">
        <v>2.0905704699999998E-3</v>
      </c>
      <c r="AK673">
        <v>2.1286980499999998E-3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9.6948044499999997E-2</v>
      </c>
      <c r="C675">
        <v>9.7806492100000003E-2</v>
      </c>
      <c r="D675">
        <v>9.8219110499999998E-2</v>
      </c>
      <c r="E675">
        <v>9.8546460700000005E-2</v>
      </c>
      <c r="F675">
        <v>9.9056063099999994E-2</v>
      </c>
      <c r="G675">
        <v>0.1001280911</v>
      </c>
      <c r="H675">
        <v>0.1013646525</v>
      </c>
      <c r="I675">
        <v>0.1026499766</v>
      </c>
      <c r="J675">
        <v>0.10397111639999999</v>
      </c>
      <c r="K675">
        <v>0.10532808590000001</v>
      </c>
      <c r="L675">
        <v>0.10675086509999999</v>
      </c>
      <c r="M675">
        <v>0.10820369689999999</v>
      </c>
      <c r="N675">
        <v>0.1097033026</v>
      </c>
      <c r="O675">
        <v>0.1112565386</v>
      </c>
      <c r="P675">
        <v>0.1128667554</v>
      </c>
      <c r="Q675">
        <v>0.11453611430000001</v>
      </c>
      <c r="R675">
        <v>0.1161529471</v>
      </c>
      <c r="S675">
        <v>0.1178037976</v>
      </c>
      <c r="T675">
        <v>0.11950451820000001</v>
      </c>
      <c r="U675">
        <v>0.12126018299999999</v>
      </c>
      <c r="V675">
        <v>0.1230573942</v>
      </c>
      <c r="W675">
        <v>0.1248090997</v>
      </c>
      <c r="X675">
        <v>0.1265970931</v>
      </c>
      <c r="Y675">
        <v>0.12843513910000001</v>
      </c>
      <c r="Z675">
        <v>0.13032741040000001</v>
      </c>
      <c r="AA675">
        <v>0.13223159600000001</v>
      </c>
      <c r="AB675">
        <v>0.1336593704</v>
      </c>
      <c r="AC675">
        <v>0.13501392670000001</v>
      </c>
      <c r="AD675">
        <v>0.13636414550000001</v>
      </c>
      <c r="AE675">
        <v>0.1377294208</v>
      </c>
      <c r="AF675">
        <v>0.13911726520000001</v>
      </c>
      <c r="AG675">
        <v>0.1408583803</v>
      </c>
      <c r="AH675">
        <v>0.14270620149999999</v>
      </c>
      <c r="AI675">
        <v>0.1446202207</v>
      </c>
      <c r="AJ675">
        <v>0.14659032450000001</v>
      </c>
      <c r="AK675">
        <v>0.1486133097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9.6948044499999997E-2</v>
      </c>
      <c r="C677">
        <v>9.7806492100000003E-2</v>
      </c>
      <c r="D677">
        <v>9.8219110499999998E-2</v>
      </c>
      <c r="E677">
        <v>9.8546460700000005E-2</v>
      </c>
      <c r="F677">
        <v>9.9056063099999994E-2</v>
      </c>
      <c r="G677">
        <v>0.1001280911</v>
      </c>
      <c r="H677">
        <v>0.1013646525</v>
      </c>
      <c r="I677">
        <v>0.1026499766</v>
      </c>
      <c r="J677">
        <v>0.10397111639999999</v>
      </c>
      <c r="K677">
        <v>0.10532808590000001</v>
      </c>
      <c r="L677">
        <v>0.10675086509999999</v>
      </c>
      <c r="M677">
        <v>0.10820369689999999</v>
      </c>
      <c r="N677">
        <v>0.1097033026</v>
      </c>
      <c r="O677">
        <v>0.1112565386</v>
      </c>
      <c r="P677">
        <v>0.1128667554</v>
      </c>
      <c r="Q677">
        <v>0.11453611430000001</v>
      </c>
      <c r="R677">
        <v>0.1161529471</v>
      </c>
      <c r="S677">
        <v>0.1178037976</v>
      </c>
      <c r="T677">
        <v>0.11950451820000001</v>
      </c>
      <c r="U677">
        <v>0.12126018299999999</v>
      </c>
      <c r="V677">
        <v>0.1230573942</v>
      </c>
      <c r="W677">
        <v>0.1248090997</v>
      </c>
      <c r="X677">
        <v>0.1265970931</v>
      </c>
      <c r="Y677">
        <v>0.12843513910000001</v>
      </c>
      <c r="Z677">
        <v>0.13032741040000001</v>
      </c>
      <c r="AA677">
        <v>0.13223159600000001</v>
      </c>
      <c r="AB677">
        <v>0.1336593704</v>
      </c>
      <c r="AC677">
        <v>0.13501392670000001</v>
      </c>
      <c r="AD677">
        <v>0.13636414550000001</v>
      </c>
      <c r="AE677">
        <v>0.1377294208</v>
      </c>
      <c r="AF677">
        <v>0.13911726520000001</v>
      </c>
      <c r="AG677">
        <v>0.1408583803</v>
      </c>
      <c r="AH677">
        <v>0.14270620149999999</v>
      </c>
      <c r="AI677">
        <v>0.1446202207</v>
      </c>
      <c r="AJ677">
        <v>0.14659032450000001</v>
      </c>
      <c r="AK677">
        <v>0.1486133097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1.9504857999999999E-3</v>
      </c>
      <c r="C679">
        <v>1.9677568E-3</v>
      </c>
      <c r="D679">
        <v>1.9760582200000001E-3</v>
      </c>
      <c r="E679">
        <v>1.9826441399999999E-3</v>
      </c>
      <c r="F679">
        <v>1.9928967600000001E-3</v>
      </c>
      <c r="G679">
        <v>2.0144647600000001E-3</v>
      </c>
      <c r="H679">
        <v>2.0393429899999999E-3</v>
      </c>
      <c r="I679">
        <v>2.0652022700000001E-3</v>
      </c>
      <c r="J679">
        <v>2.0917821199999999E-3</v>
      </c>
      <c r="K679">
        <v>2.1190828200000002E-3</v>
      </c>
      <c r="L679">
        <v>2.14770754E-3</v>
      </c>
      <c r="M679">
        <v>2.1769368899999999E-3</v>
      </c>
      <c r="N679">
        <v>2.20710727E-3</v>
      </c>
      <c r="O679">
        <v>2.23835663E-3</v>
      </c>
      <c r="P679">
        <v>2.2707523900000002E-3</v>
      </c>
      <c r="Q679">
        <v>2.3043380099999999E-3</v>
      </c>
      <c r="R679">
        <v>2.3368668699999999E-3</v>
      </c>
      <c r="S679">
        <v>2.37008013E-3</v>
      </c>
      <c r="T679">
        <v>2.4042967199999999E-3</v>
      </c>
      <c r="U679">
        <v>2.4396187199999999E-3</v>
      </c>
      <c r="V679">
        <v>2.4757766E-3</v>
      </c>
      <c r="W679">
        <v>2.51101894E-3</v>
      </c>
      <c r="X679">
        <v>2.54699136E-3</v>
      </c>
      <c r="Y679">
        <v>2.58397078E-3</v>
      </c>
      <c r="Z679">
        <v>2.6220411600000001E-3</v>
      </c>
      <c r="AA679">
        <v>2.66035123E-3</v>
      </c>
      <c r="AB679">
        <v>2.6890764499999998E-3</v>
      </c>
      <c r="AC679">
        <v>2.7163286099999998E-3</v>
      </c>
      <c r="AD679">
        <v>2.7434934899999998E-3</v>
      </c>
      <c r="AE679">
        <v>2.7709612999999998E-3</v>
      </c>
      <c r="AF679">
        <v>2.79888317E-3</v>
      </c>
      <c r="AG679">
        <v>2.83391245E-3</v>
      </c>
      <c r="AH679">
        <v>2.8710885399999999E-3</v>
      </c>
      <c r="AI679">
        <v>2.9095964499999999E-3</v>
      </c>
      <c r="AJ679">
        <v>2.9492327300000001E-3</v>
      </c>
      <c r="AK679">
        <v>2.9899329200000001E-3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1.9504857999999999E-3</v>
      </c>
      <c r="C681">
        <v>1.9677568E-3</v>
      </c>
      <c r="D681">
        <v>1.9760582200000001E-3</v>
      </c>
      <c r="E681">
        <v>1.9826441399999999E-3</v>
      </c>
      <c r="F681">
        <v>1.9928967600000001E-3</v>
      </c>
      <c r="G681">
        <v>2.0144647600000001E-3</v>
      </c>
      <c r="H681">
        <v>2.0393429899999999E-3</v>
      </c>
      <c r="I681">
        <v>2.0652022700000001E-3</v>
      </c>
      <c r="J681">
        <v>2.0917821199999999E-3</v>
      </c>
      <c r="K681">
        <v>2.1190828200000002E-3</v>
      </c>
      <c r="L681">
        <v>2.14770754E-3</v>
      </c>
      <c r="M681">
        <v>2.1769368899999999E-3</v>
      </c>
      <c r="N681">
        <v>2.20710727E-3</v>
      </c>
      <c r="O681">
        <v>2.23835663E-3</v>
      </c>
      <c r="P681">
        <v>2.2707523900000002E-3</v>
      </c>
      <c r="Q681">
        <v>2.3043380099999999E-3</v>
      </c>
      <c r="R681">
        <v>2.3368668699999999E-3</v>
      </c>
      <c r="S681">
        <v>2.37008013E-3</v>
      </c>
      <c r="T681">
        <v>2.4042967199999999E-3</v>
      </c>
      <c r="U681">
        <v>2.4396187199999999E-3</v>
      </c>
      <c r="V681">
        <v>2.4757766E-3</v>
      </c>
      <c r="W681">
        <v>2.51101894E-3</v>
      </c>
      <c r="X681">
        <v>2.54699136E-3</v>
      </c>
      <c r="Y681">
        <v>2.58397078E-3</v>
      </c>
      <c r="Z681">
        <v>2.6220411600000001E-3</v>
      </c>
      <c r="AA681">
        <v>2.66035123E-3</v>
      </c>
      <c r="AB681">
        <v>2.6890764499999998E-3</v>
      </c>
      <c r="AC681">
        <v>2.7163286099999998E-3</v>
      </c>
      <c r="AD681">
        <v>2.7434934899999998E-3</v>
      </c>
      <c r="AE681">
        <v>2.7709612999999998E-3</v>
      </c>
      <c r="AF681">
        <v>2.79888317E-3</v>
      </c>
      <c r="AG681">
        <v>2.83391245E-3</v>
      </c>
      <c r="AH681">
        <v>2.8710885399999999E-3</v>
      </c>
      <c r="AI681">
        <v>2.9095964499999999E-3</v>
      </c>
      <c r="AJ681">
        <v>2.9492327300000001E-3</v>
      </c>
      <c r="AK681">
        <v>2.9899329200000001E-3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2.80779871E-3</v>
      </c>
      <c r="C683">
        <v>2.8326609699999999E-3</v>
      </c>
      <c r="D683">
        <v>2.8446111800000001E-3</v>
      </c>
      <c r="E683">
        <v>2.85409187E-3</v>
      </c>
      <c r="F683">
        <v>2.8688509099999999E-3</v>
      </c>
      <c r="G683">
        <v>2.8998988700000001E-3</v>
      </c>
      <c r="H683">
        <v>2.9357120299999999E-3</v>
      </c>
      <c r="I683">
        <v>2.9729374500000001E-3</v>
      </c>
      <c r="J683">
        <v>3.0112001500000002E-3</v>
      </c>
      <c r="K683">
        <v>3.0505005499999998E-3</v>
      </c>
      <c r="L683">
        <v>3.0917069299999998E-3</v>
      </c>
      <c r="M683">
        <v>3.1337836900000001E-3</v>
      </c>
      <c r="N683">
        <v>3.1772151100000002E-3</v>
      </c>
      <c r="O683">
        <v>3.2221997599999998E-3</v>
      </c>
      <c r="P683">
        <v>3.2688346799999999E-3</v>
      </c>
      <c r="Q683">
        <v>3.31718247E-3</v>
      </c>
      <c r="R683">
        <v>3.3640090099999998E-3</v>
      </c>
      <c r="S683">
        <v>3.4118207599999999E-3</v>
      </c>
      <c r="T683">
        <v>3.4610768400000001E-3</v>
      </c>
      <c r="U683">
        <v>3.51192422E-3</v>
      </c>
      <c r="V683">
        <v>3.5639748500000002E-3</v>
      </c>
      <c r="W683">
        <v>3.6147075599999999E-3</v>
      </c>
      <c r="X683">
        <v>3.66649123E-3</v>
      </c>
      <c r="Y683">
        <v>3.7197245099999999E-3</v>
      </c>
      <c r="Z683">
        <v>3.7745282699999999E-3</v>
      </c>
      <c r="AA683">
        <v>3.8296770800000002E-3</v>
      </c>
      <c r="AB683">
        <v>3.8710281299999998E-3</v>
      </c>
      <c r="AC683">
        <v>3.9102586499999998E-3</v>
      </c>
      <c r="AD683">
        <v>3.9493635299999996E-3</v>
      </c>
      <c r="AE683">
        <v>3.9889044900000004E-3</v>
      </c>
      <c r="AF683">
        <v>4.02909909E-3</v>
      </c>
      <c r="AG683">
        <v>4.0795250700000002E-3</v>
      </c>
      <c r="AH683">
        <v>4.1330414700000003E-3</v>
      </c>
      <c r="AI683">
        <v>4.1884750800000002E-3</v>
      </c>
      <c r="AJ683">
        <v>4.24553302E-3</v>
      </c>
      <c r="AK683">
        <v>4.3041224900000003E-3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2.80779871E-3</v>
      </c>
      <c r="C685">
        <v>2.8326609699999999E-3</v>
      </c>
      <c r="D685">
        <v>2.8446111800000001E-3</v>
      </c>
      <c r="E685">
        <v>2.85409187E-3</v>
      </c>
      <c r="F685">
        <v>2.8688509099999999E-3</v>
      </c>
      <c r="G685">
        <v>2.8998988700000001E-3</v>
      </c>
      <c r="H685">
        <v>2.9357120299999999E-3</v>
      </c>
      <c r="I685">
        <v>2.9729374500000001E-3</v>
      </c>
      <c r="J685">
        <v>3.0112001500000002E-3</v>
      </c>
      <c r="K685">
        <v>3.0505005499999998E-3</v>
      </c>
      <c r="L685">
        <v>3.0917069299999998E-3</v>
      </c>
      <c r="M685">
        <v>3.1337836900000001E-3</v>
      </c>
      <c r="N685">
        <v>3.1772151100000002E-3</v>
      </c>
      <c r="O685">
        <v>3.2221997599999998E-3</v>
      </c>
      <c r="P685">
        <v>3.2688346799999999E-3</v>
      </c>
      <c r="Q685">
        <v>3.31718247E-3</v>
      </c>
      <c r="R685">
        <v>3.3640090099999998E-3</v>
      </c>
      <c r="S685">
        <v>3.4118207599999999E-3</v>
      </c>
      <c r="T685">
        <v>3.4610768400000001E-3</v>
      </c>
      <c r="U685">
        <v>3.51192422E-3</v>
      </c>
      <c r="V685">
        <v>3.5639748500000002E-3</v>
      </c>
      <c r="W685">
        <v>3.6147075599999999E-3</v>
      </c>
      <c r="X685">
        <v>3.66649123E-3</v>
      </c>
      <c r="Y685">
        <v>3.7197245099999999E-3</v>
      </c>
      <c r="Z685">
        <v>3.7745282699999999E-3</v>
      </c>
      <c r="AA685">
        <v>3.8296770800000002E-3</v>
      </c>
      <c r="AB685">
        <v>3.8710281299999998E-3</v>
      </c>
      <c r="AC685">
        <v>3.9102586499999998E-3</v>
      </c>
      <c r="AD685">
        <v>3.9493635299999996E-3</v>
      </c>
      <c r="AE685">
        <v>3.9889044900000004E-3</v>
      </c>
      <c r="AF685">
        <v>4.02909909E-3</v>
      </c>
      <c r="AG685">
        <v>4.0795250700000002E-3</v>
      </c>
      <c r="AH685">
        <v>4.1330414700000003E-3</v>
      </c>
      <c r="AI685">
        <v>4.1884750800000002E-3</v>
      </c>
      <c r="AJ685">
        <v>4.24553302E-3</v>
      </c>
      <c r="AK685">
        <v>4.3041224900000003E-3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2.5520183599999999E-3</v>
      </c>
      <c r="C687">
        <v>2.5746157600000001E-3</v>
      </c>
      <c r="D687">
        <v>2.58547735E-3</v>
      </c>
      <c r="E687">
        <v>2.5940943700000002E-3</v>
      </c>
      <c r="F687">
        <v>2.6075089199999999E-3</v>
      </c>
      <c r="G687">
        <v>2.63572852E-3</v>
      </c>
      <c r="H687">
        <v>2.6682792299999999E-3</v>
      </c>
      <c r="I687">
        <v>2.7021135499999999E-3</v>
      </c>
      <c r="J687">
        <v>2.73689066E-3</v>
      </c>
      <c r="K687">
        <v>2.7726109400000002E-3</v>
      </c>
      <c r="L687">
        <v>2.8100635600000002E-3</v>
      </c>
      <c r="M687">
        <v>2.8483072800000002E-3</v>
      </c>
      <c r="N687">
        <v>2.8877822500000001E-3</v>
      </c>
      <c r="O687">
        <v>2.9286689599999998E-3</v>
      </c>
      <c r="P687">
        <v>2.97105561E-3</v>
      </c>
      <c r="Q687">
        <v>3.0149990900000001E-3</v>
      </c>
      <c r="R687">
        <v>3.0575598999999999E-3</v>
      </c>
      <c r="S687">
        <v>3.10101617E-3</v>
      </c>
      <c r="T687">
        <v>3.1457852E-3</v>
      </c>
      <c r="U687">
        <v>3.1920005599999999E-3</v>
      </c>
      <c r="V687">
        <v>3.23930957E-3</v>
      </c>
      <c r="W687">
        <v>3.28542071E-3</v>
      </c>
      <c r="X687">
        <v>3.33248708E-3</v>
      </c>
      <c r="Y687">
        <v>3.3808710000000001E-3</v>
      </c>
      <c r="Z687">
        <v>3.43068233E-3</v>
      </c>
      <c r="AA687">
        <v>3.48080729E-3</v>
      </c>
      <c r="AB687">
        <v>3.5183914100000001E-3</v>
      </c>
      <c r="AC687">
        <v>3.55404816E-3</v>
      </c>
      <c r="AD687">
        <v>3.5895907299999998E-3</v>
      </c>
      <c r="AE687">
        <v>3.6255296500000002E-3</v>
      </c>
      <c r="AF687">
        <v>3.6620626600000002E-3</v>
      </c>
      <c r="AG687">
        <v>3.70789503E-3</v>
      </c>
      <c r="AH687">
        <v>3.7565362700000002E-3</v>
      </c>
      <c r="AI687">
        <v>3.8069200800000002E-3</v>
      </c>
      <c r="AJ687">
        <v>3.8587802499999999E-3</v>
      </c>
      <c r="AK687">
        <v>3.9120324300000002E-3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2.5520183599999999E-3</v>
      </c>
      <c r="C689">
        <v>2.5746157600000001E-3</v>
      </c>
      <c r="D689">
        <v>2.58547735E-3</v>
      </c>
      <c r="E689">
        <v>2.5940943700000002E-3</v>
      </c>
      <c r="F689">
        <v>2.6075089199999999E-3</v>
      </c>
      <c r="G689">
        <v>2.63572852E-3</v>
      </c>
      <c r="H689">
        <v>2.6682792299999999E-3</v>
      </c>
      <c r="I689">
        <v>2.7021135499999999E-3</v>
      </c>
      <c r="J689">
        <v>2.73689066E-3</v>
      </c>
      <c r="K689">
        <v>2.7726109400000002E-3</v>
      </c>
      <c r="L689">
        <v>2.8100635600000002E-3</v>
      </c>
      <c r="M689">
        <v>2.8483072800000002E-3</v>
      </c>
      <c r="N689">
        <v>2.8877822500000001E-3</v>
      </c>
      <c r="O689">
        <v>2.9286689599999998E-3</v>
      </c>
      <c r="P689">
        <v>2.97105561E-3</v>
      </c>
      <c r="Q689">
        <v>3.0149990900000001E-3</v>
      </c>
      <c r="R689">
        <v>3.0575598999999999E-3</v>
      </c>
      <c r="S689">
        <v>3.10101617E-3</v>
      </c>
      <c r="T689">
        <v>3.1457852E-3</v>
      </c>
      <c r="U689">
        <v>3.1920005599999999E-3</v>
      </c>
      <c r="V689">
        <v>3.23930957E-3</v>
      </c>
      <c r="W689">
        <v>3.28542071E-3</v>
      </c>
      <c r="X689">
        <v>3.33248708E-3</v>
      </c>
      <c r="Y689">
        <v>3.3808710000000001E-3</v>
      </c>
      <c r="Z689">
        <v>3.43068233E-3</v>
      </c>
      <c r="AA689">
        <v>3.48080729E-3</v>
      </c>
      <c r="AB689">
        <v>3.5183914100000001E-3</v>
      </c>
      <c r="AC689">
        <v>3.55404816E-3</v>
      </c>
      <c r="AD689">
        <v>3.5895907299999998E-3</v>
      </c>
      <c r="AE689">
        <v>3.6255296500000002E-3</v>
      </c>
      <c r="AF689">
        <v>3.6620626600000002E-3</v>
      </c>
      <c r="AG689">
        <v>3.70789503E-3</v>
      </c>
      <c r="AH689">
        <v>3.7565362700000002E-3</v>
      </c>
      <c r="AI689">
        <v>3.8069200800000002E-3</v>
      </c>
      <c r="AJ689">
        <v>3.8587802499999999E-3</v>
      </c>
      <c r="AK689">
        <v>3.9120324300000002E-3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5.0200417299999999E-3</v>
      </c>
      <c r="C691">
        <v>5.0644927799999998E-3</v>
      </c>
      <c r="D691">
        <v>5.0858584700000002E-3</v>
      </c>
      <c r="E691">
        <v>5.1028089100000002E-3</v>
      </c>
      <c r="F691">
        <v>5.1291964999999997E-3</v>
      </c>
      <c r="G691">
        <v>5.1847068999999997E-3</v>
      </c>
      <c r="H691">
        <v>5.24873697E-3</v>
      </c>
      <c r="I691">
        <v>5.3152920100000001E-3</v>
      </c>
      <c r="J691">
        <v>5.3837016099999996E-3</v>
      </c>
      <c r="K691">
        <v>5.45396649E-3</v>
      </c>
      <c r="L691">
        <v>5.5276390599999998E-3</v>
      </c>
      <c r="M691">
        <v>5.6028677699999996E-3</v>
      </c>
      <c r="N691">
        <v>5.6805184699999997E-3</v>
      </c>
      <c r="O691">
        <v>5.7609461799999996E-3</v>
      </c>
      <c r="P691">
        <v>5.8443243999999998E-3</v>
      </c>
      <c r="Q691">
        <v>5.93076504E-3</v>
      </c>
      <c r="R691">
        <v>6.01448585E-3</v>
      </c>
      <c r="S691">
        <v>6.0999681100000003E-3</v>
      </c>
      <c r="T691">
        <v>6.1880326900000003E-3</v>
      </c>
      <c r="U691">
        <v>6.2789423099999997E-3</v>
      </c>
      <c r="V691">
        <v>6.3720032400000001E-3</v>
      </c>
      <c r="W691">
        <v>6.4627078599999999E-3</v>
      </c>
      <c r="X691">
        <v>6.5552914800000002E-3</v>
      </c>
      <c r="Y691">
        <v>6.6504668699999998E-3</v>
      </c>
      <c r="Z691">
        <v>6.7484500800000001E-3</v>
      </c>
      <c r="AA691">
        <v>6.8470502200000003E-3</v>
      </c>
      <c r="AB691">
        <v>6.9209814499999996E-3</v>
      </c>
      <c r="AC691">
        <v>6.9911213799999997E-3</v>
      </c>
      <c r="AD691">
        <v>7.0610367000000004E-3</v>
      </c>
      <c r="AE691">
        <v>7.1317316800000004E-3</v>
      </c>
      <c r="AF691">
        <v>7.2035952899999998E-3</v>
      </c>
      <c r="AG691">
        <v>7.2937515199999999E-3</v>
      </c>
      <c r="AH691">
        <v>7.3894330799999996E-3</v>
      </c>
      <c r="AI691">
        <v>7.48854241E-3</v>
      </c>
      <c r="AJ691">
        <v>7.5905558499999998E-3</v>
      </c>
      <c r="AK691">
        <v>7.6953075199999998E-3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5.0200417299999999E-3</v>
      </c>
      <c r="C693">
        <v>5.0644927799999998E-3</v>
      </c>
      <c r="D693">
        <v>5.0858584700000002E-3</v>
      </c>
      <c r="E693">
        <v>5.1028089100000002E-3</v>
      </c>
      <c r="F693">
        <v>5.1291964999999997E-3</v>
      </c>
      <c r="G693">
        <v>5.1847068999999997E-3</v>
      </c>
      <c r="H693">
        <v>5.24873697E-3</v>
      </c>
      <c r="I693">
        <v>5.3152920100000001E-3</v>
      </c>
      <c r="J693">
        <v>5.3837016099999996E-3</v>
      </c>
      <c r="K693">
        <v>5.45396649E-3</v>
      </c>
      <c r="L693">
        <v>5.5276390599999998E-3</v>
      </c>
      <c r="M693">
        <v>5.6028677699999996E-3</v>
      </c>
      <c r="N693">
        <v>5.6805184699999997E-3</v>
      </c>
      <c r="O693">
        <v>5.7609461799999996E-3</v>
      </c>
      <c r="P693">
        <v>5.8443243999999998E-3</v>
      </c>
      <c r="Q693">
        <v>5.93076504E-3</v>
      </c>
      <c r="R693">
        <v>6.01448585E-3</v>
      </c>
      <c r="S693">
        <v>6.0999681100000003E-3</v>
      </c>
      <c r="T693">
        <v>6.1880326900000003E-3</v>
      </c>
      <c r="U693">
        <v>6.2789423099999997E-3</v>
      </c>
      <c r="V693">
        <v>6.3720032400000001E-3</v>
      </c>
      <c r="W693">
        <v>6.4627078599999999E-3</v>
      </c>
      <c r="X693">
        <v>6.5552914800000002E-3</v>
      </c>
      <c r="Y693">
        <v>6.6504668699999998E-3</v>
      </c>
      <c r="Z693">
        <v>6.7484500800000001E-3</v>
      </c>
      <c r="AA693">
        <v>6.8470502200000003E-3</v>
      </c>
      <c r="AB693">
        <v>6.9209814499999996E-3</v>
      </c>
      <c r="AC693">
        <v>6.9911213799999997E-3</v>
      </c>
      <c r="AD693">
        <v>7.0610367000000004E-3</v>
      </c>
      <c r="AE693">
        <v>7.1317316800000004E-3</v>
      </c>
      <c r="AF693">
        <v>7.2035952899999998E-3</v>
      </c>
      <c r="AG693">
        <v>7.2937515199999999E-3</v>
      </c>
      <c r="AH693">
        <v>7.3894330799999996E-3</v>
      </c>
      <c r="AI693">
        <v>7.48854241E-3</v>
      </c>
      <c r="AJ693">
        <v>7.5905558499999998E-3</v>
      </c>
      <c r="AK693">
        <v>7.6953075199999998E-3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1.8249797299999999E-3</v>
      </c>
      <c r="C695">
        <v>1.84113941E-3</v>
      </c>
      <c r="D695">
        <v>1.84890666E-3</v>
      </c>
      <c r="E695">
        <v>1.8550687999999999E-3</v>
      </c>
      <c r="F695">
        <v>1.8646617100000001E-3</v>
      </c>
      <c r="G695">
        <v>1.8848419E-3</v>
      </c>
      <c r="H695">
        <v>1.9081193100000001E-3</v>
      </c>
      <c r="I695">
        <v>1.9323146500000001E-3</v>
      </c>
      <c r="J695">
        <v>1.95718418E-3</v>
      </c>
      <c r="K695">
        <v>1.9827281900000001E-3</v>
      </c>
      <c r="L695">
        <v>2.0095110300000002E-3</v>
      </c>
      <c r="M695">
        <v>2.0368595800000001E-3</v>
      </c>
      <c r="N695">
        <v>2.0650886200000002E-3</v>
      </c>
      <c r="O695">
        <v>2.09432721E-3</v>
      </c>
      <c r="P695">
        <v>2.1246384199999999E-3</v>
      </c>
      <c r="Q695">
        <v>2.1560629499999999E-3</v>
      </c>
      <c r="R695">
        <v>2.1864987000000001E-3</v>
      </c>
      <c r="S695">
        <v>2.2175748200000001E-3</v>
      </c>
      <c r="T695">
        <v>2.24958971E-3</v>
      </c>
      <c r="U695">
        <v>2.28263888E-3</v>
      </c>
      <c r="V695">
        <v>2.3164701300000001E-3</v>
      </c>
      <c r="W695">
        <v>2.3494447799999999E-3</v>
      </c>
      <c r="X695">
        <v>2.3831025099999999E-3</v>
      </c>
      <c r="Y695">
        <v>2.4177024499999998E-3</v>
      </c>
      <c r="Z695">
        <v>2.4533231500000001E-3</v>
      </c>
      <c r="AA695">
        <v>2.4891681199999999E-3</v>
      </c>
      <c r="AB695">
        <v>2.5160449900000002E-3</v>
      </c>
      <c r="AC695">
        <v>2.5415435700000002E-3</v>
      </c>
      <c r="AD695">
        <v>2.5669604999999998E-3</v>
      </c>
      <c r="AE695">
        <v>2.5926608600000001E-3</v>
      </c>
      <c r="AF695">
        <v>2.6187860699999998E-3</v>
      </c>
      <c r="AG695">
        <v>2.6515613600000001E-3</v>
      </c>
      <c r="AH695">
        <v>2.6863453100000002E-3</v>
      </c>
      <c r="AI695">
        <v>2.7223753900000001E-3</v>
      </c>
      <c r="AJ695">
        <v>2.7594612299999999E-3</v>
      </c>
      <c r="AK695">
        <v>2.7975425200000002E-3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1.8249797299999999E-3</v>
      </c>
      <c r="C697">
        <v>1.84113941E-3</v>
      </c>
      <c r="D697">
        <v>1.84890666E-3</v>
      </c>
      <c r="E697">
        <v>1.8550687999999999E-3</v>
      </c>
      <c r="F697">
        <v>1.8646617100000001E-3</v>
      </c>
      <c r="G697">
        <v>1.8848419E-3</v>
      </c>
      <c r="H697">
        <v>1.9081193100000001E-3</v>
      </c>
      <c r="I697">
        <v>1.9323146500000001E-3</v>
      </c>
      <c r="J697">
        <v>1.95718418E-3</v>
      </c>
      <c r="K697">
        <v>1.9827281900000001E-3</v>
      </c>
      <c r="L697">
        <v>2.0095110300000002E-3</v>
      </c>
      <c r="M697">
        <v>2.0368595800000001E-3</v>
      </c>
      <c r="N697">
        <v>2.0650886200000002E-3</v>
      </c>
      <c r="O697">
        <v>2.09432721E-3</v>
      </c>
      <c r="P697">
        <v>2.1246384199999999E-3</v>
      </c>
      <c r="Q697">
        <v>2.1560629499999999E-3</v>
      </c>
      <c r="R697">
        <v>2.1864987000000001E-3</v>
      </c>
      <c r="S697">
        <v>2.2175748200000001E-3</v>
      </c>
      <c r="T697">
        <v>2.24958971E-3</v>
      </c>
      <c r="U697">
        <v>2.28263888E-3</v>
      </c>
      <c r="V697">
        <v>2.3164701300000001E-3</v>
      </c>
      <c r="W697">
        <v>2.3494447799999999E-3</v>
      </c>
      <c r="X697">
        <v>2.3831025099999999E-3</v>
      </c>
      <c r="Y697">
        <v>2.4177024499999998E-3</v>
      </c>
      <c r="Z697">
        <v>2.4533231500000001E-3</v>
      </c>
      <c r="AA697">
        <v>2.4891681199999999E-3</v>
      </c>
      <c r="AB697">
        <v>2.5160449900000002E-3</v>
      </c>
      <c r="AC697">
        <v>2.5415435700000002E-3</v>
      </c>
      <c r="AD697">
        <v>2.5669604999999998E-3</v>
      </c>
      <c r="AE697">
        <v>2.5926608600000001E-3</v>
      </c>
      <c r="AF697">
        <v>2.6187860699999998E-3</v>
      </c>
      <c r="AG697">
        <v>2.6515613600000001E-3</v>
      </c>
      <c r="AH697">
        <v>2.6863453100000002E-3</v>
      </c>
      <c r="AI697">
        <v>2.7223753900000001E-3</v>
      </c>
      <c r="AJ697">
        <v>2.7594612299999999E-3</v>
      </c>
      <c r="AK697">
        <v>2.7975425200000002E-3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1.4048969999999999E-2</v>
      </c>
      <c r="C699">
        <v>1.4173369700000001E-2</v>
      </c>
      <c r="D699">
        <v>1.4233163199999999E-2</v>
      </c>
      <c r="E699">
        <v>1.42806003E-2</v>
      </c>
      <c r="F699">
        <v>1.4354448000000001E-2</v>
      </c>
      <c r="G699">
        <v>1.45097981E-2</v>
      </c>
      <c r="H699">
        <v>1.46889911E-2</v>
      </c>
      <c r="I699">
        <v>1.4875250499999999E-2</v>
      </c>
      <c r="J699">
        <v>1.5066699899999999E-2</v>
      </c>
      <c r="K699">
        <v>1.5263341600000001E-2</v>
      </c>
      <c r="L699">
        <v>1.5469519899999999E-2</v>
      </c>
      <c r="M699">
        <v>1.5680053199999999E-2</v>
      </c>
      <c r="N699">
        <v>1.5897364600000002E-2</v>
      </c>
      <c r="O699">
        <v>1.61224477E-2</v>
      </c>
      <c r="P699">
        <v>1.6355788E-2</v>
      </c>
      <c r="Q699">
        <v>1.65976987E-2</v>
      </c>
      <c r="R699">
        <v>1.6831997800000002E-2</v>
      </c>
      <c r="S699">
        <v>1.7071226500000002E-2</v>
      </c>
      <c r="T699">
        <v>1.73176819E-2</v>
      </c>
      <c r="U699">
        <v>1.7572099399999999E-2</v>
      </c>
      <c r="V699">
        <v>1.7832537499999999E-2</v>
      </c>
      <c r="W699">
        <v>1.8086381299999999E-2</v>
      </c>
      <c r="X699">
        <v>1.8345483700000002E-2</v>
      </c>
      <c r="Y699">
        <v>1.8611839200000001E-2</v>
      </c>
      <c r="Z699">
        <v>1.8886052699999999E-2</v>
      </c>
      <c r="AA699">
        <v>1.9161992799999999E-2</v>
      </c>
      <c r="AB699">
        <v>1.9368894899999999E-2</v>
      </c>
      <c r="AC699">
        <v>1.95651869E-2</v>
      </c>
      <c r="AD699">
        <v>1.97608503E-2</v>
      </c>
      <c r="AE699">
        <v>1.99586956E-2</v>
      </c>
      <c r="AF699">
        <v>2.0159811400000002E-2</v>
      </c>
      <c r="AG699">
        <v>2.0412120499999999E-2</v>
      </c>
      <c r="AH699">
        <v>2.0679892599999999E-2</v>
      </c>
      <c r="AI699">
        <v>2.0957257600000001E-2</v>
      </c>
      <c r="AJ699">
        <v>2.1242750000000001E-2</v>
      </c>
      <c r="AK699">
        <v>2.1535905599999999E-2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1.4048969999999999E-2</v>
      </c>
      <c r="C701">
        <v>1.4173369700000001E-2</v>
      </c>
      <c r="D701">
        <v>1.4233163199999999E-2</v>
      </c>
      <c r="E701">
        <v>1.42806003E-2</v>
      </c>
      <c r="F701">
        <v>1.4354448000000001E-2</v>
      </c>
      <c r="G701">
        <v>1.45097981E-2</v>
      </c>
      <c r="H701">
        <v>1.46889911E-2</v>
      </c>
      <c r="I701">
        <v>1.4875250499999999E-2</v>
      </c>
      <c r="J701">
        <v>1.5066699899999999E-2</v>
      </c>
      <c r="K701">
        <v>1.5263341600000001E-2</v>
      </c>
      <c r="L701">
        <v>1.5469519899999999E-2</v>
      </c>
      <c r="M701">
        <v>1.5680053199999999E-2</v>
      </c>
      <c r="N701">
        <v>1.5897364600000002E-2</v>
      </c>
      <c r="O701">
        <v>1.61224477E-2</v>
      </c>
      <c r="P701">
        <v>1.6355788E-2</v>
      </c>
      <c r="Q701">
        <v>1.65976987E-2</v>
      </c>
      <c r="R701">
        <v>1.6831997800000002E-2</v>
      </c>
      <c r="S701">
        <v>1.7071226500000002E-2</v>
      </c>
      <c r="T701">
        <v>1.73176819E-2</v>
      </c>
      <c r="U701">
        <v>1.7572099399999999E-2</v>
      </c>
      <c r="V701">
        <v>1.7832537499999999E-2</v>
      </c>
      <c r="W701">
        <v>1.8086381299999999E-2</v>
      </c>
      <c r="X701">
        <v>1.8345483700000002E-2</v>
      </c>
      <c r="Y701">
        <v>1.8611839200000001E-2</v>
      </c>
      <c r="Z701">
        <v>1.8886052699999999E-2</v>
      </c>
      <c r="AA701">
        <v>1.9161992799999999E-2</v>
      </c>
      <c r="AB701">
        <v>1.9368894899999999E-2</v>
      </c>
      <c r="AC701">
        <v>1.95651869E-2</v>
      </c>
      <c r="AD701">
        <v>1.97608503E-2</v>
      </c>
      <c r="AE701">
        <v>1.99586956E-2</v>
      </c>
      <c r="AF701">
        <v>2.0159811400000002E-2</v>
      </c>
      <c r="AG701">
        <v>2.0412120499999999E-2</v>
      </c>
      <c r="AH701">
        <v>2.0679892599999999E-2</v>
      </c>
      <c r="AI701">
        <v>2.0957257600000001E-2</v>
      </c>
      <c r="AJ701">
        <v>2.1242750000000001E-2</v>
      </c>
      <c r="AK701">
        <v>2.1535905599999999E-2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1.6551791999999999E-2</v>
      </c>
      <c r="C703">
        <v>1.6670238699999999E-2</v>
      </c>
      <c r="D703">
        <v>1.6719649400000001E-2</v>
      </c>
      <c r="E703">
        <v>1.6786353699999999E-2</v>
      </c>
      <c r="F703">
        <v>1.6915953800000001E-2</v>
      </c>
      <c r="G703">
        <v>1.7144302899999998E-2</v>
      </c>
      <c r="H703">
        <v>1.73813856E-2</v>
      </c>
      <c r="I703">
        <v>1.7618636600000001E-2</v>
      </c>
      <c r="J703">
        <v>1.78553542E-2</v>
      </c>
      <c r="K703">
        <v>1.8092586599999998E-2</v>
      </c>
      <c r="L703">
        <v>1.8346163400000001E-2</v>
      </c>
      <c r="M703">
        <v>1.85948791E-2</v>
      </c>
      <c r="N703">
        <v>1.88448659E-2</v>
      </c>
      <c r="O703">
        <v>1.9099049199999999E-2</v>
      </c>
      <c r="P703">
        <v>1.9358867799999999E-2</v>
      </c>
      <c r="Q703">
        <v>1.9625079300000001E-2</v>
      </c>
      <c r="R703">
        <v>1.9886368000000001E-2</v>
      </c>
      <c r="S703">
        <v>2.0151715300000001E-2</v>
      </c>
      <c r="T703">
        <v>2.04228911E-2</v>
      </c>
      <c r="U703">
        <v>2.07004457E-2</v>
      </c>
      <c r="V703">
        <v>2.0975244099999998E-2</v>
      </c>
      <c r="W703">
        <v>2.1250476000000001E-2</v>
      </c>
      <c r="X703">
        <v>2.1531985999999999E-2</v>
      </c>
      <c r="Y703">
        <v>2.1820086999999998E-2</v>
      </c>
      <c r="Z703">
        <v>2.2114672299999999E-2</v>
      </c>
      <c r="AA703">
        <v>2.2389896499999999E-2</v>
      </c>
      <c r="AB703">
        <v>2.2618474100000001E-2</v>
      </c>
      <c r="AC703">
        <v>2.28406042E-2</v>
      </c>
      <c r="AD703">
        <v>2.3063178300000001E-2</v>
      </c>
      <c r="AE703">
        <v>2.32879195E-2</v>
      </c>
      <c r="AF703">
        <v>2.35153723E-2</v>
      </c>
      <c r="AG703">
        <v>2.3779801900000001E-2</v>
      </c>
      <c r="AH703">
        <v>2.4055736500000001E-2</v>
      </c>
      <c r="AI703">
        <v>2.43386079E-2</v>
      </c>
      <c r="AJ703">
        <v>2.4627229699999999E-2</v>
      </c>
      <c r="AK703">
        <v>2.4921214000000001E-2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1.6551791999999999E-2</v>
      </c>
      <c r="C705">
        <v>1.6670238699999999E-2</v>
      </c>
      <c r="D705">
        <v>1.6719649400000001E-2</v>
      </c>
      <c r="E705">
        <v>1.6786353699999999E-2</v>
      </c>
      <c r="F705">
        <v>1.6915953800000001E-2</v>
      </c>
      <c r="G705">
        <v>1.7144302899999998E-2</v>
      </c>
      <c r="H705">
        <v>1.73813856E-2</v>
      </c>
      <c r="I705">
        <v>1.7618636600000001E-2</v>
      </c>
      <c r="J705">
        <v>1.78553542E-2</v>
      </c>
      <c r="K705">
        <v>1.8092586599999998E-2</v>
      </c>
      <c r="L705">
        <v>1.8346163400000001E-2</v>
      </c>
      <c r="M705">
        <v>1.85948791E-2</v>
      </c>
      <c r="N705">
        <v>1.88448659E-2</v>
      </c>
      <c r="O705">
        <v>1.9099049199999999E-2</v>
      </c>
      <c r="P705">
        <v>1.9358867799999999E-2</v>
      </c>
      <c r="Q705">
        <v>1.9625079300000001E-2</v>
      </c>
      <c r="R705">
        <v>1.9886368000000001E-2</v>
      </c>
      <c r="S705">
        <v>2.0151715300000001E-2</v>
      </c>
      <c r="T705">
        <v>2.04228911E-2</v>
      </c>
      <c r="U705">
        <v>2.07004457E-2</v>
      </c>
      <c r="V705">
        <v>2.0975244099999998E-2</v>
      </c>
      <c r="W705">
        <v>2.1250476000000001E-2</v>
      </c>
      <c r="X705">
        <v>2.1531985999999999E-2</v>
      </c>
      <c r="Y705">
        <v>2.1820086999999998E-2</v>
      </c>
      <c r="Z705">
        <v>2.2114672299999999E-2</v>
      </c>
      <c r="AA705">
        <v>2.2389896499999999E-2</v>
      </c>
      <c r="AB705">
        <v>2.2618474100000001E-2</v>
      </c>
      <c r="AC705">
        <v>2.28406042E-2</v>
      </c>
      <c r="AD705">
        <v>2.3063178300000001E-2</v>
      </c>
      <c r="AE705">
        <v>2.32879195E-2</v>
      </c>
      <c r="AF705">
        <v>2.35153723E-2</v>
      </c>
      <c r="AG705">
        <v>2.3779801900000001E-2</v>
      </c>
      <c r="AH705">
        <v>2.4055736500000001E-2</v>
      </c>
      <c r="AI705">
        <v>2.43386079E-2</v>
      </c>
      <c r="AJ705">
        <v>2.4627229699999999E-2</v>
      </c>
      <c r="AK705">
        <v>2.4921214000000001E-2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2.2961275600000001E-4</v>
      </c>
      <c r="C707">
        <v>2.3164591200000001E-4</v>
      </c>
      <c r="D707">
        <v>2.32623162E-4</v>
      </c>
      <c r="E707">
        <v>2.33398461E-4</v>
      </c>
      <c r="F707">
        <v>2.34605409E-4</v>
      </c>
      <c r="G707">
        <v>2.3714441099999999E-4</v>
      </c>
      <c r="H707">
        <v>2.4007309600000001E-4</v>
      </c>
      <c r="I707">
        <v>2.43117271E-4</v>
      </c>
      <c r="J707">
        <v>2.4624627199999998E-4</v>
      </c>
      <c r="K707">
        <v>2.4946013300000002E-4</v>
      </c>
      <c r="L707">
        <v>2.5282985799999997E-4</v>
      </c>
      <c r="M707">
        <v>2.5627076000000001E-4</v>
      </c>
      <c r="N707">
        <v>2.5982244200000002E-4</v>
      </c>
      <c r="O707">
        <v>2.63501142E-4</v>
      </c>
      <c r="P707">
        <v>2.6731479600000001E-4</v>
      </c>
      <c r="Q707">
        <v>2.7126852299999999E-4</v>
      </c>
      <c r="R707">
        <v>2.75097847E-4</v>
      </c>
      <c r="S707">
        <v>2.7900773799999999E-4</v>
      </c>
      <c r="T707">
        <v>2.8303574200000002E-4</v>
      </c>
      <c r="U707">
        <v>2.8719387700000001E-4</v>
      </c>
      <c r="V707">
        <v>2.9145041099999999E-4</v>
      </c>
      <c r="W707">
        <v>2.9559916799999999E-4</v>
      </c>
      <c r="X707">
        <v>2.9983387099999999E-4</v>
      </c>
      <c r="Y707">
        <v>3.04187118E-4</v>
      </c>
      <c r="Z707">
        <v>3.0866879299999998E-4</v>
      </c>
      <c r="AA707">
        <v>3.1317868600000003E-4</v>
      </c>
      <c r="AB707">
        <v>3.1656024099999998E-4</v>
      </c>
      <c r="AC707">
        <v>3.1976838699999998E-4</v>
      </c>
      <c r="AD707">
        <v>3.2296625899999999E-4</v>
      </c>
      <c r="AE707">
        <v>3.2619979099999998E-4</v>
      </c>
      <c r="AF707">
        <v>3.2948677600000003E-4</v>
      </c>
      <c r="AG707">
        <v>3.3361045100000001E-4</v>
      </c>
      <c r="AH707">
        <v>3.3798684999999999E-4</v>
      </c>
      <c r="AI707">
        <v>3.42520033E-4</v>
      </c>
      <c r="AJ707">
        <v>3.4718604700000001E-4</v>
      </c>
      <c r="AK707">
        <v>3.5197730699999997E-4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2.2961275600000001E-4</v>
      </c>
      <c r="C709">
        <v>2.3164591200000001E-4</v>
      </c>
      <c r="D709">
        <v>2.32623162E-4</v>
      </c>
      <c r="E709">
        <v>2.33398461E-4</v>
      </c>
      <c r="F709">
        <v>2.34605409E-4</v>
      </c>
      <c r="G709">
        <v>2.3714441099999999E-4</v>
      </c>
      <c r="H709">
        <v>2.4007309600000001E-4</v>
      </c>
      <c r="I709">
        <v>2.43117271E-4</v>
      </c>
      <c r="J709">
        <v>2.4624627199999998E-4</v>
      </c>
      <c r="K709">
        <v>2.4946013300000002E-4</v>
      </c>
      <c r="L709">
        <v>2.5282985799999997E-4</v>
      </c>
      <c r="M709">
        <v>2.5627076000000001E-4</v>
      </c>
      <c r="N709">
        <v>2.5982244200000002E-4</v>
      </c>
      <c r="O709">
        <v>2.63501142E-4</v>
      </c>
      <c r="P709">
        <v>2.6731479600000001E-4</v>
      </c>
      <c r="Q709">
        <v>2.7126852299999999E-4</v>
      </c>
      <c r="R709">
        <v>2.75097847E-4</v>
      </c>
      <c r="S709">
        <v>2.7900773799999999E-4</v>
      </c>
      <c r="T709">
        <v>2.8303574200000002E-4</v>
      </c>
      <c r="U709">
        <v>2.8719387700000001E-4</v>
      </c>
      <c r="V709">
        <v>2.9145041099999999E-4</v>
      </c>
      <c r="W709">
        <v>2.9559916799999999E-4</v>
      </c>
      <c r="X709">
        <v>2.9983387099999999E-4</v>
      </c>
      <c r="Y709">
        <v>3.04187118E-4</v>
      </c>
      <c r="Z709">
        <v>3.0866879299999998E-4</v>
      </c>
      <c r="AA709">
        <v>3.1317868600000003E-4</v>
      </c>
      <c r="AB709">
        <v>3.1656024099999998E-4</v>
      </c>
      <c r="AC709">
        <v>3.1976838699999998E-4</v>
      </c>
      <c r="AD709">
        <v>3.2296625899999999E-4</v>
      </c>
      <c r="AE709">
        <v>3.2619979099999998E-4</v>
      </c>
      <c r="AF709">
        <v>3.2948677600000003E-4</v>
      </c>
      <c r="AG709">
        <v>3.3361045100000001E-4</v>
      </c>
      <c r="AH709">
        <v>3.3798684999999999E-4</v>
      </c>
      <c r="AI709">
        <v>3.42520033E-4</v>
      </c>
      <c r="AJ709">
        <v>3.4718604700000001E-4</v>
      </c>
      <c r="AK709">
        <v>3.5197730699999997E-4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76.819978050000003</v>
      </c>
      <c r="C711">
        <v>77.837394970000005</v>
      </c>
      <c r="D711">
        <v>78.860862760000003</v>
      </c>
      <c r="E711">
        <v>79.909096030000001</v>
      </c>
      <c r="F711">
        <v>81.160604140000004</v>
      </c>
      <c r="G711">
        <v>82.894830010000007</v>
      </c>
      <c r="H711">
        <v>84.850477720000001</v>
      </c>
      <c r="I711">
        <v>86.897604369999996</v>
      </c>
      <c r="J711">
        <v>89.015752500000005</v>
      </c>
      <c r="K711">
        <v>91.206644190000006</v>
      </c>
      <c r="L711">
        <v>93.496898119999997</v>
      </c>
      <c r="M711">
        <v>95.84664214</v>
      </c>
      <c r="N711">
        <v>98.268610570000007</v>
      </c>
      <c r="O711">
        <v>100.7643408</v>
      </c>
      <c r="P711">
        <v>103.3336942</v>
      </c>
      <c r="Q711">
        <v>105.97654780000001</v>
      </c>
      <c r="R711">
        <v>108.5546653</v>
      </c>
      <c r="S711">
        <v>111.16833920000001</v>
      </c>
      <c r="T711">
        <v>113.825959</v>
      </c>
      <c r="U711">
        <v>116.53249460000001</v>
      </c>
      <c r="V711">
        <v>119.2757725</v>
      </c>
      <c r="W711">
        <v>121.9473488</v>
      </c>
      <c r="X711">
        <v>124.64684130000001</v>
      </c>
      <c r="Y711">
        <v>127.384434</v>
      </c>
      <c r="Z711">
        <v>130.16679819999999</v>
      </c>
      <c r="AA711">
        <v>132.9506743</v>
      </c>
      <c r="AB711">
        <v>135.1369128</v>
      </c>
      <c r="AC711">
        <v>137.20325890000001</v>
      </c>
      <c r="AD711">
        <v>139.19259249999999</v>
      </c>
      <c r="AE711">
        <v>141.1303585</v>
      </c>
      <c r="AF711">
        <v>143.03788349999999</v>
      </c>
      <c r="AG711">
        <v>145.3296278</v>
      </c>
      <c r="AH711">
        <v>147.7264467</v>
      </c>
      <c r="AI711">
        <v>150.21393320000001</v>
      </c>
      <c r="AJ711">
        <v>152.78526210000001</v>
      </c>
      <c r="AK711">
        <v>155.43299590000001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76.819978050000003</v>
      </c>
      <c r="C713">
        <v>77.837394970000005</v>
      </c>
      <c r="D713">
        <v>78.860862760000003</v>
      </c>
      <c r="E713">
        <v>79.909096030000001</v>
      </c>
      <c r="F713">
        <v>81.160604140000004</v>
      </c>
      <c r="G713">
        <v>82.894830010000007</v>
      </c>
      <c r="H713">
        <v>84.850477720000001</v>
      </c>
      <c r="I713">
        <v>86.897604369999996</v>
      </c>
      <c r="J713">
        <v>89.015752500000005</v>
      </c>
      <c r="K713">
        <v>91.206644190000006</v>
      </c>
      <c r="L713">
        <v>93.496898119999997</v>
      </c>
      <c r="M713">
        <v>95.84664214</v>
      </c>
      <c r="N713">
        <v>98.268610570000007</v>
      </c>
      <c r="O713">
        <v>100.7643408</v>
      </c>
      <c r="P713">
        <v>103.3336942</v>
      </c>
      <c r="Q713">
        <v>105.97654780000001</v>
      </c>
      <c r="R713">
        <v>108.5546653</v>
      </c>
      <c r="S713">
        <v>111.16833920000001</v>
      </c>
      <c r="T713">
        <v>113.825959</v>
      </c>
      <c r="U713">
        <v>116.53249460000001</v>
      </c>
      <c r="V713">
        <v>119.2757725</v>
      </c>
      <c r="W713">
        <v>121.9473488</v>
      </c>
      <c r="X713">
        <v>124.64684130000001</v>
      </c>
      <c r="Y713">
        <v>127.384434</v>
      </c>
      <c r="Z713">
        <v>130.16679819999999</v>
      </c>
      <c r="AA713">
        <v>132.9506743</v>
      </c>
      <c r="AB713">
        <v>135.1369128</v>
      </c>
      <c r="AC713">
        <v>137.20325890000001</v>
      </c>
      <c r="AD713">
        <v>139.19259249999999</v>
      </c>
      <c r="AE713">
        <v>141.1303585</v>
      </c>
      <c r="AF713">
        <v>143.03788349999999</v>
      </c>
      <c r="AG713">
        <v>145.3296278</v>
      </c>
      <c r="AH713">
        <v>147.7264467</v>
      </c>
      <c r="AI713">
        <v>150.21393320000001</v>
      </c>
      <c r="AJ713">
        <v>152.78526210000001</v>
      </c>
      <c r="AK713">
        <v>155.43299590000001</v>
      </c>
    </row>
    <row r="714" spans="1:37" x14ac:dyDescent="0.35">
      <c r="A714" t="s">
        <v>3223</v>
      </c>
      <c r="B714">
        <v>10.94658725</v>
      </c>
      <c r="C714">
        <v>11.107916510000001</v>
      </c>
      <c r="D714">
        <v>11.26582969</v>
      </c>
      <c r="E714">
        <v>11.408251849999999</v>
      </c>
      <c r="F714">
        <v>11.56840429</v>
      </c>
      <c r="G714">
        <v>11.790539020000001</v>
      </c>
      <c r="H714">
        <v>12.04664788</v>
      </c>
      <c r="I714">
        <v>12.31811059</v>
      </c>
      <c r="J714">
        <v>12.59900071</v>
      </c>
      <c r="K714">
        <v>12.88806419</v>
      </c>
      <c r="L714">
        <v>13.18726506</v>
      </c>
      <c r="M714">
        <v>13.49474547</v>
      </c>
      <c r="N714">
        <v>13.81203271</v>
      </c>
      <c r="O714">
        <v>14.139869640000001</v>
      </c>
      <c r="P714">
        <v>14.47867946</v>
      </c>
      <c r="Q714">
        <v>14.82876824</v>
      </c>
      <c r="R714">
        <v>15.173983979999999</v>
      </c>
      <c r="S714">
        <v>15.524735570000001</v>
      </c>
      <c r="T714">
        <v>15.88373777</v>
      </c>
      <c r="U714">
        <v>16.252101490000001</v>
      </c>
      <c r="V714">
        <v>16.629423410000001</v>
      </c>
      <c r="W714">
        <v>17.001118290000001</v>
      </c>
      <c r="X714">
        <v>17.37768196</v>
      </c>
      <c r="Y714">
        <v>17.76191597</v>
      </c>
      <c r="Z714">
        <v>18.154996969999999</v>
      </c>
      <c r="AA714">
        <v>18.55448788</v>
      </c>
      <c r="AB714">
        <v>18.885370429999998</v>
      </c>
      <c r="AC714">
        <v>19.196361060000001</v>
      </c>
      <c r="AD714">
        <v>19.499619939999999</v>
      </c>
      <c r="AE714">
        <v>19.799795570000001</v>
      </c>
      <c r="AF714">
        <v>20.099478139999999</v>
      </c>
      <c r="AG714">
        <v>20.447654180000001</v>
      </c>
      <c r="AH714">
        <v>20.815763459999999</v>
      </c>
      <c r="AI714">
        <v>21.19741514</v>
      </c>
      <c r="AJ714">
        <v>21.590586909999999</v>
      </c>
      <c r="AK714">
        <v>21.994316430000001</v>
      </c>
    </row>
    <row r="715" spans="1:37" x14ac:dyDescent="0.35">
      <c r="A715" t="s">
        <v>3224</v>
      </c>
      <c r="B715">
        <v>6.0689759390000004</v>
      </c>
      <c r="C715">
        <v>6.1771641339999999</v>
      </c>
      <c r="D715">
        <v>6.284498159</v>
      </c>
      <c r="E715">
        <v>6.3910935090000001</v>
      </c>
      <c r="F715">
        <v>6.5115198540000003</v>
      </c>
      <c r="G715">
        <v>6.6634409449999996</v>
      </c>
      <c r="H715">
        <v>6.8307103629999997</v>
      </c>
      <c r="I715">
        <v>7.0037738999999997</v>
      </c>
      <c r="J715">
        <v>7.1820262120000002</v>
      </c>
      <c r="K715">
        <v>7.3658372050000001</v>
      </c>
      <c r="L715">
        <v>7.556894497</v>
      </c>
      <c r="M715">
        <v>7.7524091989999997</v>
      </c>
      <c r="N715">
        <v>7.9538783469999998</v>
      </c>
      <c r="O715">
        <v>8.1614793920000004</v>
      </c>
      <c r="P715">
        <v>8.3752857669999994</v>
      </c>
      <c r="Q715">
        <v>8.5953729689999996</v>
      </c>
      <c r="R715">
        <v>8.8068079099999999</v>
      </c>
      <c r="S715">
        <v>9.0220120440000002</v>
      </c>
      <c r="T715">
        <v>9.2416393350000003</v>
      </c>
      <c r="U715">
        <v>9.4660675370000007</v>
      </c>
      <c r="V715">
        <v>9.6946812970000007</v>
      </c>
      <c r="W715">
        <v>9.9143960670000002</v>
      </c>
      <c r="X715">
        <v>10.137370170000001</v>
      </c>
      <c r="Y715">
        <v>10.36433098</v>
      </c>
      <c r="Z715">
        <v>10.595726000000001</v>
      </c>
      <c r="AA715">
        <v>10.829186229999999</v>
      </c>
      <c r="AB715">
        <v>10.9974908</v>
      </c>
      <c r="AC715">
        <v>11.15912251</v>
      </c>
      <c r="AD715">
        <v>11.3170267</v>
      </c>
      <c r="AE715">
        <v>11.47278727</v>
      </c>
      <c r="AF715">
        <v>11.627607429999999</v>
      </c>
      <c r="AG715">
        <v>11.82538503</v>
      </c>
      <c r="AH715">
        <v>12.03081905</v>
      </c>
      <c r="AI715">
        <v>12.242757409999999</v>
      </c>
      <c r="AJ715">
        <v>12.46073075</v>
      </c>
      <c r="AK715">
        <v>12.68434222</v>
      </c>
    </row>
    <row r="716" spans="1:37" x14ac:dyDescent="0.35">
      <c r="A716" t="s">
        <v>3225</v>
      </c>
      <c r="B716">
        <v>10.94658725</v>
      </c>
      <c r="C716">
        <v>11.107916510000001</v>
      </c>
      <c r="D716">
        <v>11.26582969</v>
      </c>
      <c r="E716">
        <v>11.408251849999999</v>
      </c>
      <c r="F716">
        <v>11.56840429</v>
      </c>
      <c r="G716">
        <v>11.790539020000001</v>
      </c>
      <c r="H716">
        <v>12.04664788</v>
      </c>
      <c r="I716">
        <v>12.31811059</v>
      </c>
      <c r="J716">
        <v>12.59900071</v>
      </c>
      <c r="K716">
        <v>12.88806419</v>
      </c>
      <c r="L716">
        <v>13.18726506</v>
      </c>
      <c r="M716">
        <v>13.49474547</v>
      </c>
      <c r="N716">
        <v>13.81203271</v>
      </c>
      <c r="O716">
        <v>14.139869640000001</v>
      </c>
      <c r="P716">
        <v>14.47867946</v>
      </c>
      <c r="Q716">
        <v>14.82876824</v>
      </c>
      <c r="R716">
        <v>15.173983979999999</v>
      </c>
      <c r="S716">
        <v>15.524735570000001</v>
      </c>
      <c r="T716">
        <v>15.88373777</v>
      </c>
      <c r="U716">
        <v>16.252101490000001</v>
      </c>
      <c r="V716">
        <v>16.629423410000001</v>
      </c>
      <c r="W716">
        <v>17.001118290000001</v>
      </c>
      <c r="X716">
        <v>17.37768196</v>
      </c>
      <c r="Y716">
        <v>17.76191597</v>
      </c>
      <c r="Z716">
        <v>18.154996969999999</v>
      </c>
      <c r="AA716">
        <v>18.55448788</v>
      </c>
      <c r="AB716">
        <v>18.885370429999998</v>
      </c>
      <c r="AC716">
        <v>19.196361060000001</v>
      </c>
      <c r="AD716">
        <v>19.499619939999999</v>
      </c>
      <c r="AE716">
        <v>19.799795570000001</v>
      </c>
      <c r="AF716">
        <v>20.099478139999999</v>
      </c>
      <c r="AG716">
        <v>20.447654180000001</v>
      </c>
      <c r="AH716">
        <v>20.815763459999999</v>
      </c>
      <c r="AI716">
        <v>21.19741514</v>
      </c>
      <c r="AJ716">
        <v>21.590586909999999</v>
      </c>
      <c r="AK716">
        <v>21.994316430000001</v>
      </c>
    </row>
    <row r="717" spans="1:37" x14ac:dyDescent="0.35">
      <c r="A717" t="s">
        <v>3226</v>
      </c>
      <c r="B717">
        <v>6.0689759390000004</v>
      </c>
      <c r="C717">
        <v>6.1771641339999999</v>
      </c>
      <c r="D717">
        <v>6.284498159</v>
      </c>
      <c r="E717">
        <v>6.3910935090000001</v>
      </c>
      <c r="F717">
        <v>6.5115198540000003</v>
      </c>
      <c r="G717">
        <v>6.6634409449999996</v>
      </c>
      <c r="H717">
        <v>6.8307103629999997</v>
      </c>
      <c r="I717">
        <v>7.0037738999999997</v>
      </c>
      <c r="J717">
        <v>7.1820262120000002</v>
      </c>
      <c r="K717">
        <v>7.3658372050000001</v>
      </c>
      <c r="L717">
        <v>7.556894497</v>
      </c>
      <c r="M717">
        <v>7.7524091989999997</v>
      </c>
      <c r="N717">
        <v>7.9538783469999998</v>
      </c>
      <c r="O717">
        <v>8.1614793920000004</v>
      </c>
      <c r="P717">
        <v>8.3752857669999994</v>
      </c>
      <c r="Q717">
        <v>8.5953729689999996</v>
      </c>
      <c r="R717">
        <v>8.8068079099999999</v>
      </c>
      <c r="S717">
        <v>9.0220120440000002</v>
      </c>
      <c r="T717">
        <v>9.2416393350000003</v>
      </c>
      <c r="U717">
        <v>9.4660675370000007</v>
      </c>
      <c r="V717">
        <v>9.6946812970000007</v>
      </c>
      <c r="W717">
        <v>9.9143960670000002</v>
      </c>
      <c r="X717">
        <v>10.137370170000001</v>
      </c>
      <c r="Y717">
        <v>10.36433098</v>
      </c>
      <c r="Z717">
        <v>10.595726000000001</v>
      </c>
      <c r="AA717">
        <v>10.829186229999999</v>
      </c>
      <c r="AB717">
        <v>10.9974908</v>
      </c>
      <c r="AC717">
        <v>11.15912251</v>
      </c>
      <c r="AD717">
        <v>11.3170267</v>
      </c>
      <c r="AE717">
        <v>11.47278727</v>
      </c>
      <c r="AF717">
        <v>11.627607429999999</v>
      </c>
      <c r="AG717">
        <v>11.82538503</v>
      </c>
      <c r="AH717">
        <v>12.03081905</v>
      </c>
      <c r="AI717">
        <v>12.242757409999999</v>
      </c>
      <c r="AJ717">
        <v>12.46073075</v>
      </c>
      <c r="AK717">
        <v>12.68434222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1.3348901849999999</v>
      </c>
      <c r="C719">
        <v>1.3605113600000001</v>
      </c>
      <c r="D719">
        <v>1.3852856229999999</v>
      </c>
      <c r="E719">
        <v>1.409081646</v>
      </c>
      <c r="F719">
        <v>1.435708784</v>
      </c>
      <c r="G719">
        <v>1.468887421</v>
      </c>
      <c r="H719">
        <v>1.504925536</v>
      </c>
      <c r="I719">
        <v>1.541882612</v>
      </c>
      <c r="J719">
        <v>1.5797932809999999</v>
      </c>
      <c r="K719">
        <v>1.618789982</v>
      </c>
      <c r="L719">
        <v>1.6591687079999999</v>
      </c>
      <c r="M719">
        <v>1.7004258350000001</v>
      </c>
      <c r="N719">
        <v>1.7429181760000001</v>
      </c>
      <c r="O719">
        <v>1.786684293</v>
      </c>
      <c r="P719">
        <v>1.8317440039999999</v>
      </c>
      <c r="Q719">
        <v>1.878116385</v>
      </c>
      <c r="R719">
        <v>1.9221613500000001</v>
      </c>
      <c r="S719">
        <v>1.967072516</v>
      </c>
      <c r="T719">
        <v>2.0129656420000002</v>
      </c>
      <c r="U719">
        <v>2.0599060630000001</v>
      </c>
      <c r="V719">
        <v>2.1078158070000002</v>
      </c>
      <c r="W719">
        <v>2.1533632659999999</v>
      </c>
      <c r="X719">
        <v>2.1996779360000001</v>
      </c>
      <c r="Y719">
        <v>2.2468861310000001</v>
      </c>
      <c r="Z719">
        <v>2.2950621020000002</v>
      </c>
      <c r="AA719">
        <v>2.3438756019999998</v>
      </c>
      <c r="AB719">
        <v>2.3767265979999999</v>
      </c>
      <c r="AC719">
        <v>2.40864513</v>
      </c>
      <c r="AD719">
        <v>2.4401246830000001</v>
      </c>
      <c r="AE719">
        <v>2.4714043389999998</v>
      </c>
      <c r="AF719">
        <v>2.5026561100000002</v>
      </c>
      <c r="AG719">
        <v>2.5444447010000002</v>
      </c>
      <c r="AH719">
        <v>2.587621124</v>
      </c>
      <c r="AI719">
        <v>2.6319824170000001</v>
      </c>
      <c r="AJ719">
        <v>2.6774591540000001</v>
      </c>
      <c r="AK719">
        <v>2.7239997979999999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1.3348901849999999</v>
      </c>
      <c r="C721">
        <v>1.3605113600000001</v>
      </c>
      <c r="D721">
        <v>1.3852856229999999</v>
      </c>
      <c r="E721">
        <v>1.409081646</v>
      </c>
      <c r="F721">
        <v>1.435708784</v>
      </c>
      <c r="G721">
        <v>1.468887421</v>
      </c>
      <c r="H721">
        <v>1.504925536</v>
      </c>
      <c r="I721">
        <v>1.541882612</v>
      </c>
      <c r="J721">
        <v>1.5797932809999999</v>
      </c>
      <c r="K721">
        <v>1.618789982</v>
      </c>
      <c r="L721">
        <v>1.6591687079999999</v>
      </c>
      <c r="M721">
        <v>1.7004258350000001</v>
      </c>
      <c r="N721">
        <v>1.7429181760000001</v>
      </c>
      <c r="O721">
        <v>1.786684293</v>
      </c>
      <c r="P721">
        <v>1.8317440039999999</v>
      </c>
      <c r="Q721">
        <v>1.878116385</v>
      </c>
      <c r="R721">
        <v>1.9221613500000001</v>
      </c>
      <c r="S721">
        <v>1.967072516</v>
      </c>
      <c r="T721">
        <v>2.0129656420000002</v>
      </c>
      <c r="U721">
        <v>2.0599060630000001</v>
      </c>
      <c r="V721">
        <v>2.1078158070000002</v>
      </c>
      <c r="W721">
        <v>2.1533632659999999</v>
      </c>
      <c r="X721">
        <v>2.1996779360000001</v>
      </c>
      <c r="Y721">
        <v>2.2468861310000001</v>
      </c>
      <c r="Z721">
        <v>2.2950621020000002</v>
      </c>
      <c r="AA721">
        <v>2.3438756019999998</v>
      </c>
      <c r="AB721">
        <v>2.3767265979999999</v>
      </c>
      <c r="AC721">
        <v>2.40864513</v>
      </c>
      <c r="AD721">
        <v>2.4401246830000001</v>
      </c>
      <c r="AE721">
        <v>2.4714043389999998</v>
      </c>
      <c r="AF721">
        <v>2.5026561100000002</v>
      </c>
      <c r="AG721">
        <v>2.5444447010000002</v>
      </c>
      <c r="AH721">
        <v>2.587621124</v>
      </c>
      <c r="AI721">
        <v>2.6319824170000001</v>
      </c>
      <c r="AJ721">
        <v>2.6774591540000001</v>
      </c>
      <c r="AK721">
        <v>2.7239997979999999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0.12538662789999999</v>
      </c>
      <c r="C723">
        <v>0.12570561159999999</v>
      </c>
      <c r="D723">
        <v>0.12623636129999999</v>
      </c>
      <c r="E723">
        <v>0.12668871979999999</v>
      </c>
      <c r="F723">
        <v>0.12713764020000001</v>
      </c>
      <c r="G723">
        <v>0.12759463739999999</v>
      </c>
      <c r="H723">
        <v>0.12963883379999999</v>
      </c>
      <c r="I723">
        <v>0.13172181669999999</v>
      </c>
      <c r="J723">
        <v>0.13385445109999999</v>
      </c>
      <c r="K723">
        <v>0.13602595880000001</v>
      </c>
      <c r="L723">
        <v>0.13825337239999999</v>
      </c>
      <c r="M723">
        <v>0.1405216088</v>
      </c>
      <c r="N723">
        <v>0.1428446287</v>
      </c>
      <c r="O723">
        <v>0.14522872000000001</v>
      </c>
      <c r="P723">
        <v>0.14767697339999999</v>
      </c>
      <c r="Q723">
        <v>0.15019106709999999</v>
      </c>
      <c r="R723">
        <v>0.1526653815</v>
      </c>
      <c r="S723">
        <v>0.15517592459999999</v>
      </c>
      <c r="T723">
        <v>0.15773566210000001</v>
      </c>
      <c r="U723">
        <v>0.16034836720000001</v>
      </c>
      <c r="V723">
        <v>0.1630074316</v>
      </c>
      <c r="W723">
        <v>0.16561912449999999</v>
      </c>
      <c r="X723">
        <v>0.16826004689999999</v>
      </c>
      <c r="Y723">
        <v>0.1709438559</v>
      </c>
      <c r="Z723">
        <v>0.17367495020000001</v>
      </c>
      <c r="AA723">
        <v>0.1764306132</v>
      </c>
      <c r="AB723">
        <v>0.17871534110000001</v>
      </c>
      <c r="AC723">
        <v>0.18090158279999999</v>
      </c>
      <c r="AD723">
        <v>0.1830526327</v>
      </c>
      <c r="AE723">
        <v>0.18518621769999999</v>
      </c>
      <c r="AF723">
        <v>0.1873111606</v>
      </c>
      <c r="AG723">
        <v>0.18975597929999999</v>
      </c>
      <c r="AH723">
        <v>0.1922917304</v>
      </c>
      <c r="AI723">
        <v>0.1948829544</v>
      </c>
      <c r="AJ723">
        <v>0.1975222609</v>
      </c>
      <c r="AK723">
        <v>0.20020698949999999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0.12538662789999999</v>
      </c>
      <c r="C725">
        <v>0.12570561159999999</v>
      </c>
      <c r="D725">
        <v>0.12623636129999999</v>
      </c>
      <c r="E725">
        <v>0.12668871979999999</v>
      </c>
      <c r="F725">
        <v>0.12713764020000001</v>
      </c>
      <c r="G725">
        <v>0.12759463739999999</v>
      </c>
      <c r="H725">
        <v>0.12963883379999999</v>
      </c>
      <c r="I725">
        <v>0.13172181669999999</v>
      </c>
      <c r="J725">
        <v>0.13385445109999999</v>
      </c>
      <c r="K725">
        <v>0.13602595880000001</v>
      </c>
      <c r="L725">
        <v>0.13825337239999999</v>
      </c>
      <c r="M725">
        <v>0.1405216088</v>
      </c>
      <c r="N725">
        <v>0.1428446287</v>
      </c>
      <c r="O725">
        <v>0.14522872000000001</v>
      </c>
      <c r="P725">
        <v>0.14767697339999999</v>
      </c>
      <c r="Q725">
        <v>0.15019106709999999</v>
      </c>
      <c r="R725">
        <v>0.1526653815</v>
      </c>
      <c r="S725">
        <v>0.15517592459999999</v>
      </c>
      <c r="T725">
        <v>0.15773566210000001</v>
      </c>
      <c r="U725">
        <v>0.16034836720000001</v>
      </c>
      <c r="V725">
        <v>0.1630074316</v>
      </c>
      <c r="W725">
        <v>0.16561912449999999</v>
      </c>
      <c r="X725">
        <v>0.16826004689999999</v>
      </c>
      <c r="Y725">
        <v>0.1709438559</v>
      </c>
      <c r="Z725">
        <v>0.17367495020000001</v>
      </c>
      <c r="AA725">
        <v>0.1764306132</v>
      </c>
      <c r="AB725">
        <v>0.17871534110000001</v>
      </c>
      <c r="AC725">
        <v>0.18090158279999999</v>
      </c>
      <c r="AD725">
        <v>0.1830526327</v>
      </c>
      <c r="AE725">
        <v>0.18518621769999999</v>
      </c>
      <c r="AF725">
        <v>0.1873111606</v>
      </c>
      <c r="AG725">
        <v>0.18975597929999999</v>
      </c>
      <c r="AH725">
        <v>0.1922917304</v>
      </c>
      <c r="AI725">
        <v>0.1948829544</v>
      </c>
      <c r="AJ725">
        <v>0.1975222609</v>
      </c>
      <c r="AK725">
        <v>0.20020698949999999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0.1419337436</v>
      </c>
      <c r="C727">
        <v>0.1431624121</v>
      </c>
      <c r="D727">
        <v>0.1437454581</v>
      </c>
      <c r="E727">
        <v>0.1442355213</v>
      </c>
      <c r="F727">
        <v>0.14502418510000001</v>
      </c>
      <c r="G727">
        <v>0.14663897740000001</v>
      </c>
      <c r="H727">
        <v>0.14847529279999999</v>
      </c>
      <c r="I727">
        <v>0.1503748409</v>
      </c>
      <c r="J727">
        <v>0.15232017549999999</v>
      </c>
      <c r="K727">
        <v>0.1543123632</v>
      </c>
      <c r="L727">
        <v>0.15640600639999999</v>
      </c>
      <c r="M727">
        <v>0.1585336551</v>
      </c>
      <c r="N727">
        <v>0.16072306729999999</v>
      </c>
      <c r="O727">
        <v>0.1629860353</v>
      </c>
      <c r="P727">
        <v>0.16532833150000001</v>
      </c>
      <c r="Q727">
        <v>0.1677535084</v>
      </c>
      <c r="R727">
        <v>0.17010583109999999</v>
      </c>
      <c r="S727">
        <v>0.1725062071</v>
      </c>
      <c r="T727">
        <v>0.17497690809999999</v>
      </c>
      <c r="U727">
        <v>0.17752504669999999</v>
      </c>
      <c r="V727">
        <v>0.18012416070000001</v>
      </c>
      <c r="W727">
        <v>0.18266485609999999</v>
      </c>
      <c r="X727">
        <v>0.1852587604</v>
      </c>
      <c r="Y727">
        <v>0.18792398809999999</v>
      </c>
      <c r="Z727">
        <v>0.1906658292</v>
      </c>
      <c r="AA727">
        <v>0.19340371789999999</v>
      </c>
      <c r="AB727">
        <v>0.1954788221</v>
      </c>
      <c r="AC727">
        <v>0.19745278660000001</v>
      </c>
      <c r="AD727">
        <v>0.19942158530000001</v>
      </c>
      <c r="AE727">
        <v>0.2014120237</v>
      </c>
      <c r="AF727">
        <v>0.2034343619</v>
      </c>
      <c r="AG727">
        <v>0.2059505586</v>
      </c>
      <c r="AH727">
        <v>0.20861626210000001</v>
      </c>
      <c r="AI727">
        <v>0.21137451560000001</v>
      </c>
      <c r="AJ727">
        <v>0.21421105339999999</v>
      </c>
      <c r="AK727">
        <v>0.2171213444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0.1419337436</v>
      </c>
      <c r="C729">
        <v>0.1431624121</v>
      </c>
      <c r="D729">
        <v>0.1437454581</v>
      </c>
      <c r="E729">
        <v>0.1442355213</v>
      </c>
      <c r="F729">
        <v>0.14502418510000001</v>
      </c>
      <c r="G729">
        <v>0.14663897740000001</v>
      </c>
      <c r="H729">
        <v>0.14847529279999999</v>
      </c>
      <c r="I729">
        <v>0.1503748409</v>
      </c>
      <c r="J729">
        <v>0.15232017549999999</v>
      </c>
      <c r="K729">
        <v>0.1543123632</v>
      </c>
      <c r="L729">
        <v>0.15640600639999999</v>
      </c>
      <c r="M729">
        <v>0.1585336551</v>
      </c>
      <c r="N729">
        <v>0.16072306729999999</v>
      </c>
      <c r="O729">
        <v>0.1629860353</v>
      </c>
      <c r="P729">
        <v>0.16532833150000001</v>
      </c>
      <c r="Q729">
        <v>0.1677535084</v>
      </c>
      <c r="R729">
        <v>0.17010583109999999</v>
      </c>
      <c r="S729">
        <v>0.1725062071</v>
      </c>
      <c r="T729">
        <v>0.17497690809999999</v>
      </c>
      <c r="U729">
        <v>0.17752504669999999</v>
      </c>
      <c r="V729">
        <v>0.18012416070000001</v>
      </c>
      <c r="W729">
        <v>0.18266485609999999</v>
      </c>
      <c r="X729">
        <v>0.1852587604</v>
      </c>
      <c r="Y729">
        <v>0.18792398809999999</v>
      </c>
      <c r="Z729">
        <v>0.1906658292</v>
      </c>
      <c r="AA729">
        <v>0.19340371789999999</v>
      </c>
      <c r="AB729">
        <v>0.1954788221</v>
      </c>
      <c r="AC729">
        <v>0.19745278660000001</v>
      </c>
      <c r="AD729">
        <v>0.19942158530000001</v>
      </c>
      <c r="AE729">
        <v>0.2014120237</v>
      </c>
      <c r="AF729">
        <v>0.2034343619</v>
      </c>
      <c r="AG729">
        <v>0.2059505586</v>
      </c>
      <c r="AH729">
        <v>0.20861626210000001</v>
      </c>
      <c r="AI729">
        <v>0.21137451560000001</v>
      </c>
      <c r="AJ729">
        <v>0.21421105339999999</v>
      </c>
      <c r="AK729">
        <v>0.2171213444</v>
      </c>
    </row>
    <row r="730" spans="1:37" x14ac:dyDescent="0.35">
      <c r="A730" t="s">
        <v>3239</v>
      </c>
      <c r="B730">
        <v>17.00210131</v>
      </c>
      <c r="C730">
        <v>17.210437679999998</v>
      </c>
      <c r="D730">
        <v>17.420300489999999</v>
      </c>
      <c r="E730">
        <v>17.632260680000002</v>
      </c>
      <c r="F730">
        <v>17.854032799999999</v>
      </c>
      <c r="G730">
        <v>18.097552220000001</v>
      </c>
      <c r="H730">
        <v>18.349882010000002</v>
      </c>
      <c r="I730">
        <v>18.6072816</v>
      </c>
      <c r="J730">
        <v>18.869084019999999</v>
      </c>
      <c r="K730">
        <v>19.13564461</v>
      </c>
      <c r="L730">
        <v>19.40850885</v>
      </c>
      <c r="M730">
        <v>19.68608923</v>
      </c>
      <c r="N730">
        <v>19.968626820000001</v>
      </c>
      <c r="O730">
        <v>20.25621031</v>
      </c>
      <c r="P730">
        <v>20.548842570000001</v>
      </c>
      <c r="Q730">
        <v>20.846529390000001</v>
      </c>
      <c r="R730">
        <v>21.145200110000001</v>
      </c>
      <c r="S730">
        <v>21.446771519999999</v>
      </c>
      <c r="T730">
        <v>21.75193037</v>
      </c>
      <c r="U730">
        <v>22.061049740000001</v>
      </c>
      <c r="V730">
        <v>22.373562589999999</v>
      </c>
      <c r="W730">
        <v>22.686787410000001</v>
      </c>
      <c r="X730">
        <v>23.00279441</v>
      </c>
      <c r="Y730">
        <v>23.322368569999998</v>
      </c>
      <c r="Z730">
        <v>23.64596225</v>
      </c>
      <c r="AA730">
        <v>23.971395439999998</v>
      </c>
      <c r="AB730">
        <v>24.281614980000001</v>
      </c>
      <c r="AC730">
        <v>24.58601942</v>
      </c>
      <c r="AD730">
        <v>24.887983200000001</v>
      </c>
      <c r="AE730">
        <v>25.189304199999999</v>
      </c>
      <c r="AF730">
        <v>25.4913062</v>
      </c>
      <c r="AG730">
        <v>25.806849459999999</v>
      </c>
      <c r="AH730">
        <v>26.131137949999999</v>
      </c>
      <c r="AI730">
        <v>26.462798899999999</v>
      </c>
      <c r="AJ730">
        <v>26.8012391</v>
      </c>
      <c r="AK730">
        <v>27.14598226</v>
      </c>
    </row>
    <row r="731" spans="1:37" x14ac:dyDescent="0.35">
      <c r="A731" t="s">
        <v>3240</v>
      </c>
      <c r="B731">
        <v>7.7489383700000003</v>
      </c>
      <c r="C731">
        <v>7.8671819110000003</v>
      </c>
      <c r="D731">
        <v>7.9818361539999998</v>
      </c>
      <c r="E731">
        <v>8.0936935830000003</v>
      </c>
      <c r="F731">
        <v>8.2236529780000005</v>
      </c>
      <c r="G731">
        <v>8.3965529799999992</v>
      </c>
      <c r="H731">
        <v>8.5792071500000002</v>
      </c>
      <c r="I731">
        <v>8.7670958789999993</v>
      </c>
      <c r="J731">
        <v>8.9596016620000007</v>
      </c>
      <c r="K731">
        <v>9.1575788110000005</v>
      </c>
      <c r="L731">
        <v>9.3638222310000003</v>
      </c>
      <c r="M731">
        <v>9.5752521460000004</v>
      </c>
      <c r="N731">
        <v>9.7928613349999996</v>
      </c>
      <c r="O731">
        <v>10.016782389999999</v>
      </c>
      <c r="P731">
        <v>10.246984080000001</v>
      </c>
      <c r="Q731">
        <v>10.48344393</v>
      </c>
      <c r="R731">
        <v>10.71601662</v>
      </c>
      <c r="S731">
        <v>10.951371</v>
      </c>
      <c r="T731">
        <v>11.19048914</v>
      </c>
      <c r="U731">
        <v>11.433900059999999</v>
      </c>
      <c r="V731">
        <v>11.68054551</v>
      </c>
      <c r="W731">
        <v>11.92279402</v>
      </c>
      <c r="X731">
        <v>12.16728969</v>
      </c>
      <c r="Y731">
        <v>12.415163059999999</v>
      </c>
      <c r="Z731">
        <v>12.66707392</v>
      </c>
      <c r="AA731">
        <v>12.91921359</v>
      </c>
      <c r="AB731">
        <v>13.127964629999999</v>
      </c>
      <c r="AC731">
        <v>13.32511229</v>
      </c>
      <c r="AD731">
        <v>13.515510949999999</v>
      </c>
      <c r="AE731">
        <v>13.7017595</v>
      </c>
      <c r="AF731">
        <v>13.885760940000001</v>
      </c>
      <c r="AG731">
        <v>14.098268020000001</v>
      </c>
      <c r="AH731">
        <v>14.3209383</v>
      </c>
      <c r="AI731">
        <v>14.55181539</v>
      </c>
      <c r="AJ731">
        <v>14.79008035</v>
      </c>
      <c r="AK731">
        <v>15.03508268</v>
      </c>
    </row>
    <row r="732" spans="1:37" x14ac:dyDescent="0.35">
      <c r="A732" t="s">
        <v>3241</v>
      </c>
      <c r="B732">
        <v>17.00210131</v>
      </c>
      <c r="C732">
        <v>17.210437679999998</v>
      </c>
      <c r="D732">
        <v>17.420300489999999</v>
      </c>
      <c r="E732">
        <v>17.632260680000002</v>
      </c>
      <c r="F732">
        <v>17.854032799999999</v>
      </c>
      <c r="G732">
        <v>18.097552220000001</v>
      </c>
      <c r="H732">
        <v>18.349882010000002</v>
      </c>
      <c r="I732">
        <v>18.6072816</v>
      </c>
      <c r="J732">
        <v>18.869084019999999</v>
      </c>
      <c r="K732">
        <v>19.13564461</v>
      </c>
      <c r="L732">
        <v>19.40850885</v>
      </c>
      <c r="M732">
        <v>19.68608923</v>
      </c>
      <c r="N732">
        <v>19.968626820000001</v>
      </c>
      <c r="O732">
        <v>20.25621031</v>
      </c>
      <c r="P732">
        <v>20.548842570000001</v>
      </c>
      <c r="Q732">
        <v>20.846529390000001</v>
      </c>
      <c r="R732">
        <v>21.145200110000001</v>
      </c>
      <c r="S732">
        <v>21.446771519999999</v>
      </c>
      <c r="T732">
        <v>21.75193037</v>
      </c>
      <c r="U732">
        <v>22.061049740000001</v>
      </c>
      <c r="V732">
        <v>22.373562589999999</v>
      </c>
      <c r="W732">
        <v>22.686787410000001</v>
      </c>
      <c r="X732">
        <v>23.00279441</v>
      </c>
      <c r="Y732">
        <v>23.322368569999998</v>
      </c>
      <c r="Z732">
        <v>23.64596225</v>
      </c>
      <c r="AA732">
        <v>23.971395439999998</v>
      </c>
      <c r="AB732">
        <v>24.281614980000001</v>
      </c>
      <c r="AC732">
        <v>24.58601942</v>
      </c>
      <c r="AD732">
        <v>24.887983200000001</v>
      </c>
      <c r="AE732">
        <v>25.189304199999999</v>
      </c>
      <c r="AF732">
        <v>25.4913062</v>
      </c>
      <c r="AG732">
        <v>25.806849459999999</v>
      </c>
      <c r="AH732">
        <v>26.131137949999999</v>
      </c>
      <c r="AI732">
        <v>26.462798899999999</v>
      </c>
      <c r="AJ732">
        <v>26.8012391</v>
      </c>
      <c r="AK732">
        <v>27.14598226</v>
      </c>
    </row>
    <row r="733" spans="1:37" x14ac:dyDescent="0.35">
      <c r="A733" t="s">
        <v>3242</v>
      </c>
      <c r="B733">
        <v>7.7489383700000003</v>
      </c>
      <c r="C733">
        <v>7.8671819110000003</v>
      </c>
      <c r="D733">
        <v>7.9818361539999998</v>
      </c>
      <c r="E733">
        <v>8.0936935830000003</v>
      </c>
      <c r="F733">
        <v>8.2236529780000005</v>
      </c>
      <c r="G733">
        <v>8.3965529799999992</v>
      </c>
      <c r="H733">
        <v>8.5792071500000002</v>
      </c>
      <c r="I733">
        <v>8.7670958789999993</v>
      </c>
      <c r="J733">
        <v>8.9596016620000007</v>
      </c>
      <c r="K733">
        <v>9.1575788110000005</v>
      </c>
      <c r="L733">
        <v>9.3638222310000003</v>
      </c>
      <c r="M733">
        <v>9.5752521460000004</v>
      </c>
      <c r="N733">
        <v>9.7928613349999996</v>
      </c>
      <c r="O733">
        <v>10.016782389999999</v>
      </c>
      <c r="P733">
        <v>10.246984080000001</v>
      </c>
      <c r="Q733">
        <v>10.48344393</v>
      </c>
      <c r="R733">
        <v>10.71601662</v>
      </c>
      <c r="S733">
        <v>10.951371</v>
      </c>
      <c r="T733">
        <v>11.19048914</v>
      </c>
      <c r="U733">
        <v>11.433900059999999</v>
      </c>
      <c r="V733">
        <v>11.68054551</v>
      </c>
      <c r="W733">
        <v>11.92279402</v>
      </c>
      <c r="X733">
        <v>12.16728969</v>
      </c>
      <c r="Y733">
        <v>12.415163059999999</v>
      </c>
      <c r="Z733">
        <v>12.66707392</v>
      </c>
      <c r="AA733">
        <v>12.91921359</v>
      </c>
      <c r="AB733">
        <v>13.127964629999999</v>
      </c>
      <c r="AC733">
        <v>13.32511229</v>
      </c>
      <c r="AD733">
        <v>13.515510949999999</v>
      </c>
      <c r="AE733">
        <v>13.7017595</v>
      </c>
      <c r="AF733">
        <v>13.885760940000001</v>
      </c>
      <c r="AG733">
        <v>14.098268020000001</v>
      </c>
      <c r="AH733">
        <v>14.3209383</v>
      </c>
      <c r="AI733">
        <v>14.55181539</v>
      </c>
      <c r="AJ733">
        <v>14.79008035</v>
      </c>
      <c r="AK733">
        <v>15.03508268</v>
      </c>
    </row>
    <row r="734" spans="1:37" x14ac:dyDescent="0.35">
      <c r="A734" t="s">
        <v>3243</v>
      </c>
      <c r="B734">
        <v>91.13337009</v>
      </c>
      <c r="C734">
        <v>92.375768239999999</v>
      </c>
      <c r="D734">
        <v>93.497447570000006</v>
      </c>
      <c r="E734">
        <v>94.499701959999996</v>
      </c>
      <c r="F734">
        <v>95.837108049999998</v>
      </c>
      <c r="G734">
        <v>98.028548880000002</v>
      </c>
      <c r="H734">
        <v>100.3739813</v>
      </c>
      <c r="I734">
        <v>102.8310488</v>
      </c>
      <c r="J734">
        <v>105.3737276</v>
      </c>
      <c r="K734">
        <v>108.0043165</v>
      </c>
      <c r="L734">
        <v>110.7550679</v>
      </c>
      <c r="M734">
        <v>113.58146960000001</v>
      </c>
      <c r="N734">
        <v>116.4990829</v>
      </c>
      <c r="O734">
        <v>119.5109774</v>
      </c>
      <c r="P734">
        <v>122.6179392</v>
      </c>
      <c r="Q734">
        <v>125.8205954</v>
      </c>
      <c r="R734">
        <v>128.9576079</v>
      </c>
      <c r="S734">
        <v>132.14449440000001</v>
      </c>
      <c r="T734">
        <v>135.39317270000001</v>
      </c>
      <c r="U734">
        <v>138.71003049999999</v>
      </c>
      <c r="V734">
        <v>142.081186</v>
      </c>
      <c r="W734">
        <v>145.37879269999999</v>
      </c>
      <c r="X734">
        <v>148.7178102</v>
      </c>
      <c r="Y734">
        <v>152.11189060000001</v>
      </c>
      <c r="Z734">
        <v>155.56907949999999</v>
      </c>
      <c r="AA734">
        <v>159.03883300000001</v>
      </c>
      <c r="AB734">
        <v>161.812466</v>
      </c>
      <c r="AC734">
        <v>164.44130319999999</v>
      </c>
      <c r="AD734">
        <v>166.9835745</v>
      </c>
      <c r="AE734">
        <v>169.46973639999999</v>
      </c>
      <c r="AF734">
        <v>171.9241351</v>
      </c>
      <c r="AG734">
        <v>174.83705449999999</v>
      </c>
      <c r="AH734">
        <v>177.8847001</v>
      </c>
      <c r="AI734">
        <v>181.04415829999999</v>
      </c>
      <c r="AJ734">
        <v>184.30615739999999</v>
      </c>
      <c r="AK734">
        <v>187.66158619999999</v>
      </c>
    </row>
    <row r="735" spans="1:37" x14ac:dyDescent="0.35">
      <c r="A735" t="s">
        <v>3244</v>
      </c>
      <c r="B735">
        <v>91.13337009</v>
      </c>
      <c r="C735">
        <v>92.375768239999999</v>
      </c>
      <c r="D735">
        <v>93.497447570000006</v>
      </c>
      <c r="E735">
        <v>94.499701959999996</v>
      </c>
      <c r="F735">
        <v>95.837108049999998</v>
      </c>
      <c r="G735">
        <v>98.028548880000002</v>
      </c>
      <c r="H735">
        <v>100.3739813</v>
      </c>
      <c r="I735">
        <v>102.8310488</v>
      </c>
      <c r="J735">
        <v>105.3737276</v>
      </c>
      <c r="K735">
        <v>108.0043165</v>
      </c>
      <c r="L735">
        <v>110.7550679</v>
      </c>
      <c r="M735">
        <v>113.58146960000001</v>
      </c>
      <c r="N735">
        <v>116.4990829</v>
      </c>
      <c r="O735">
        <v>119.5109774</v>
      </c>
      <c r="P735">
        <v>122.6179392</v>
      </c>
      <c r="Q735">
        <v>125.8205954</v>
      </c>
      <c r="R735">
        <v>128.9576079</v>
      </c>
      <c r="S735">
        <v>132.14449440000001</v>
      </c>
      <c r="T735">
        <v>135.39317270000001</v>
      </c>
      <c r="U735">
        <v>138.71003049999999</v>
      </c>
      <c r="V735">
        <v>142.081186</v>
      </c>
      <c r="W735">
        <v>145.37879269999999</v>
      </c>
      <c r="X735">
        <v>148.7178102</v>
      </c>
      <c r="Y735">
        <v>152.11189060000001</v>
      </c>
      <c r="Z735">
        <v>155.56907949999999</v>
      </c>
      <c r="AA735">
        <v>159.03883300000001</v>
      </c>
      <c r="AB735">
        <v>161.812466</v>
      </c>
      <c r="AC735">
        <v>164.44130319999999</v>
      </c>
      <c r="AD735">
        <v>166.9835745</v>
      </c>
      <c r="AE735">
        <v>169.46973639999999</v>
      </c>
      <c r="AF735">
        <v>171.9241351</v>
      </c>
      <c r="AG735">
        <v>174.83705449999999</v>
      </c>
      <c r="AH735">
        <v>177.8847001</v>
      </c>
      <c r="AI735">
        <v>181.04415829999999</v>
      </c>
      <c r="AJ735">
        <v>184.30615739999999</v>
      </c>
      <c r="AK735">
        <v>187.66158619999999</v>
      </c>
    </row>
    <row r="736" spans="1:37" x14ac:dyDescent="0.35">
      <c r="A736" t="s">
        <v>3245</v>
      </c>
      <c r="B736">
        <v>0.60076283119999996</v>
      </c>
      <c r="C736">
        <v>0.59658310550000004</v>
      </c>
      <c r="D736">
        <v>0.58513824189999997</v>
      </c>
      <c r="E736">
        <v>0.56603019499999996</v>
      </c>
      <c r="F736">
        <v>0.55487671139999994</v>
      </c>
      <c r="G736">
        <v>0.55916629470000001</v>
      </c>
      <c r="H736">
        <v>0.5604207698</v>
      </c>
      <c r="I736">
        <v>0.56230119950000002</v>
      </c>
      <c r="J736">
        <v>0.56466329530000003</v>
      </c>
      <c r="K736">
        <v>0.56742312159999997</v>
      </c>
      <c r="L736">
        <v>0.57079065259999995</v>
      </c>
      <c r="M736">
        <v>0.57443611220000002</v>
      </c>
      <c r="N736">
        <v>0.57843364100000005</v>
      </c>
      <c r="O736">
        <v>0.5828358991</v>
      </c>
      <c r="P736">
        <v>0.58766808569999995</v>
      </c>
      <c r="Q736">
        <v>0.59294144150000005</v>
      </c>
      <c r="R736">
        <v>0.59830699970000001</v>
      </c>
      <c r="S736">
        <v>0.60404590420000004</v>
      </c>
      <c r="T736">
        <v>0.61020834440000005</v>
      </c>
      <c r="U736">
        <v>0.61679518479999995</v>
      </c>
      <c r="V736">
        <v>0.62364598999999998</v>
      </c>
      <c r="W736">
        <v>0.63060961550000005</v>
      </c>
      <c r="X736">
        <v>0.63793154789999995</v>
      </c>
      <c r="Y736">
        <v>0.64562748800000003</v>
      </c>
      <c r="Z736">
        <v>0.65367908610000003</v>
      </c>
      <c r="AA736">
        <v>0.66164361579999997</v>
      </c>
      <c r="AB736">
        <v>0.66816421920000002</v>
      </c>
      <c r="AC736">
        <v>0.67464040319999996</v>
      </c>
      <c r="AD736">
        <v>0.68130944100000002</v>
      </c>
      <c r="AE736">
        <v>0.6881808049</v>
      </c>
      <c r="AF736">
        <v>0.69521731070000004</v>
      </c>
      <c r="AG736">
        <v>0.70348694980000004</v>
      </c>
      <c r="AH736">
        <v>0.71206366919999997</v>
      </c>
      <c r="AI736">
        <v>0.72074836360000005</v>
      </c>
      <c r="AJ736">
        <v>0.72949713510000003</v>
      </c>
      <c r="AK736">
        <v>0.73830483650000001</v>
      </c>
    </row>
    <row r="737" spans="1:37" x14ac:dyDescent="0.35">
      <c r="A737" t="s">
        <v>3246</v>
      </c>
      <c r="B737">
        <v>0.60076283119999996</v>
      </c>
      <c r="C737">
        <v>0.59658310550000004</v>
      </c>
      <c r="D737">
        <v>0.58513824189999997</v>
      </c>
      <c r="E737">
        <v>0.56603019499999996</v>
      </c>
      <c r="F737">
        <v>0.55487671139999994</v>
      </c>
      <c r="G737">
        <v>0.55916629470000001</v>
      </c>
      <c r="H737">
        <v>0.5604207698</v>
      </c>
      <c r="I737">
        <v>0.56230119950000002</v>
      </c>
      <c r="J737">
        <v>0.56466329530000003</v>
      </c>
      <c r="K737">
        <v>0.56742312159999997</v>
      </c>
      <c r="L737">
        <v>0.57079065259999995</v>
      </c>
      <c r="M737">
        <v>0.57443611220000002</v>
      </c>
      <c r="N737">
        <v>0.57843364100000005</v>
      </c>
      <c r="O737">
        <v>0.5828358991</v>
      </c>
      <c r="P737">
        <v>0.58766808569999995</v>
      </c>
      <c r="Q737">
        <v>0.59294144150000005</v>
      </c>
      <c r="R737">
        <v>0.59830699970000001</v>
      </c>
      <c r="S737">
        <v>0.60404590420000004</v>
      </c>
      <c r="T737">
        <v>0.61020834440000005</v>
      </c>
      <c r="U737">
        <v>0.61679518479999995</v>
      </c>
      <c r="V737">
        <v>0.62364598999999998</v>
      </c>
      <c r="W737">
        <v>0.63060961550000005</v>
      </c>
      <c r="X737">
        <v>0.63793154789999995</v>
      </c>
      <c r="Y737">
        <v>0.64562748800000003</v>
      </c>
      <c r="Z737">
        <v>0.65367908610000003</v>
      </c>
      <c r="AA737">
        <v>0.66164361579999997</v>
      </c>
      <c r="AB737">
        <v>0.66816421920000002</v>
      </c>
      <c r="AC737">
        <v>0.67464040319999996</v>
      </c>
      <c r="AD737">
        <v>0.68130944100000002</v>
      </c>
      <c r="AE737">
        <v>0.6881808049</v>
      </c>
      <c r="AF737">
        <v>0.69521731070000004</v>
      </c>
      <c r="AG737">
        <v>0.70348694980000004</v>
      </c>
      <c r="AH737">
        <v>0.71206366919999997</v>
      </c>
      <c r="AI737">
        <v>0.72074836360000005</v>
      </c>
      <c r="AJ737">
        <v>0.72949713510000003</v>
      </c>
      <c r="AK737">
        <v>0.73830483650000001</v>
      </c>
    </row>
    <row r="738" spans="1:37" x14ac:dyDescent="0.35">
      <c r="A738" t="s">
        <v>3247</v>
      </c>
      <c r="B738">
        <v>11.224398519999999</v>
      </c>
      <c r="C738">
        <v>11.271259880000001</v>
      </c>
      <c r="D738">
        <v>11.24547228</v>
      </c>
      <c r="E738">
        <v>11.20580161</v>
      </c>
      <c r="F738">
        <v>11.31081693</v>
      </c>
      <c r="G738">
        <v>11.61740636</v>
      </c>
      <c r="H738">
        <v>11.89635466</v>
      </c>
      <c r="I738">
        <v>12.192989409999999</v>
      </c>
      <c r="J738">
        <v>12.499821409999999</v>
      </c>
      <c r="K738">
        <v>12.81737976</v>
      </c>
      <c r="L738">
        <v>13.15059744</v>
      </c>
      <c r="M738">
        <v>13.49512769</v>
      </c>
      <c r="N738">
        <v>13.853044049999999</v>
      </c>
      <c r="O738">
        <v>14.225257879999999</v>
      </c>
      <c r="P738">
        <v>14.61228738</v>
      </c>
      <c r="Q738">
        <v>15.01459511</v>
      </c>
      <c r="R738">
        <v>15.41787807</v>
      </c>
      <c r="S738">
        <v>15.831672319999999</v>
      </c>
      <c r="T738">
        <v>16.257854309999999</v>
      </c>
      <c r="U738">
        <v>16.697414429999998</v>
      </c>
      <c r="V738">
        <v>17.148608240000002</v>
      </c>
      <c r="W738">
        <v>17.600774000000001</v>
      </c>
      <c r="X738">
        <v>18.063331850000001</v>
      </c>
      <c r="Y738">
        <v>18.538142629999999</v>
      </c>
      <c r="Z738">
        <v>19.026204459999999</v>
      </c>
      <c r="AA738">
        <v>19.520633499999999</v>
      </c>
      <c r="AB738">
        <v>19.95599498</v>
      </c>
      <c r="AC738">
        <v>20.37739857</v>
      </c>
      <c r="AD738">
        <v>20.79252645</v>
      </c>
      <c r="AE738">
        <v>21.204787660000001</v>
      </c>
      <c r="AF738">
        <v>21.61662583</v>
      </c>
      <c r="AG738">
        <v>22.07553751</v>
      </c>
      <c r="AH738">
        <v>22.554491349999999</v>
      </c>
      <c r="AI738">
        <v>23.049632840000001</v>
      </c>
      <c r="AJ738">
        <v>23.559462910000001</v>
      </c>
      <c r="AK738">
        <v>24.082678170000001</v>
      </c>
    </row>
    <row r="739" spans="1:37" x14ac:dyDescent="0.35">
      <c r="A739" t="s">
        <v>3248</v>
      </c>
      <c r="B739">
        <v>11.224398519999999</v>
      </c>
      <c r="C739">
        <v>11.271259880000001</v>
      </c>
      <c r="D739">
        <v>11.24547228</v>
      </c>
      <c r="E739">
        <v>11.20580161</v>
      </c>
      <c r="F739">
        <v>11.31081693</v>
      </c>
      <c r="G739">
        <v>11.61740636</v>
      </c>
      <c r="H739">
        <v>11.89635466</v>
      </c>
      <c r="I739">
        <v>12.192989409999999</v>
      </c>
      <c r="J739">
        <v>12.499821409999999</v>
      </c>
      <c r="K739">
        <v>12.81737976</v>
      </c>
      <c r="L739">
        <v>13.15059744</v>
      </c>
      <c r="M739">
        <v>13.49512769</v>
      </c>
      <c r="N739">
        <v>13.853044049999999</v>
      </c>
      <c r="O739">
        <v>14.225257879999999</v>
      </c>
      <c r="P739">
        <v>14.61228738</v>
      </c>
      <c r="Q739">
        <v>15.01459511</v>
      </c>
      <c r="R739">
        <v>15.41787807</v>
      </c>
      <c r="S739">
        <v>15.831672319999999</v>
      </c>
      <c r="T739">
        <v>16.257854309999999</v>
      </c>
      <c r="U739">
        <v>16.697414429999998</v>
      </c>
      <c r="V739">
        <v>17.148608240000002</v>
      </c>
      <c r="W739">
        <v>17.600774000000001</v>
      </c>
      <c r="X739">
        <v>18.063331850000001</v>
      </c>
      <c r="Y739">
        <v>18.538142629999999</v>
      </c>
      <c r="Z739">
        <v>19.026204459999999</v>
      </c>
      <c r="AA739">
        <v>19.520633499999999</v>
      </c>
      <c r="AB739">
        <v>19.95599498</v>
      </c>
      <c r="AC739">
        <v>20.37739857</v>
      </c>
      <c r="AD739">
        <v>20.79252645</v>
      </c>
      <c r="AE739">
        <v>21.204787660000001</v>
      </c>
      <c r="AF739">
        <v>21.61662583</v>
      </c>
      <c r="AG739">
        <v>22.07553751</v>
      </c>
      <c r="AH739">
        <v>22.554491349999999</v>
      </c>
      <c r="AI739">
        <v>23.049632840000001</v>
      </c>
      <c r="AJ739">
        <v>23.559462910000001</v>
      </c>
      <c r="AK739">
        <v>24.082678170000001</v>
      </c>
    </row>
    <row r="740" spans="1:37" x14ac:dyDescent="0.35">
      <c r="A740" t="s">
        <v>3249</v>
      </c>
      <c r="B740">
        <v>1.4891373640000001</v>
      </c>
      <c r="C740">
        <v>1.529776687</v>
      </c>
      <c r="D740">
        <v>1.560619875</v>
      </c>
      <c r="E740">
        <v>1.5828533119999999</v>
      </c>
      <c r="F740">
        <v>1.624621841</v>
      </c>
      <c r="G740">
        <v>1.6925986500000001</v>
      </c>
      <c r="H740">
        <v>1.7464057609999999</v>
      </c>
      <c r="I740">
        <v>1.7997871620000001</v>
      </c>
      <c r="J740">
        <v>1.8538778140000001</v>
      </c>
      <c r="K740">
        <v>1.909561949</v>
      </c>
      <c r="L740">
        <v>1.967502071</v>
      </c>
      <c r="M740">
        <v>2.0271198209999999</v>
      </c>
      <c r="N740">
        <v>2.0890519730000001</v>
      </c>
      <c r="O740">
        <v>2.153461745</v>
      </c>
      <c r="P740">
        <v>2.220445969</v>
      </c>
      <c r="Q740">
        <v>2.290100952</v>
      </c>
      <c r="R740">
        <v>2.3566382880000001</v>
      </c>
      <c r="S740">
        <v>2.4249217820000002</v>
      </c>
      <c r="T740">
        <v>2.495571108</v>
      </c>
      <c r="U740">
        <v>2.5687663870000002</v>
      </c>
      <c r="V740">
        <v>2.6444996390000002</v>
      </c>
      <c r="W740">
        <v>2.7172269359999999</v>
      </c>
      <c r="X740">
        <v>2.7917069859999999</v>
      </c>
      <c r="Y740">
        <v>2.8685004080000001</v>
      </c>
      <c r="Z740">
        <v>2.9477364829999999</v>
      </c>
      <c r="AA740">
        <v>3.0291521210000001</v>
      </c>
      <c r="AB740">
        <v>3.084771435</v>
      </c>
      <c r="AC740">
        <v>3.1380279280000001</v>
      </c>
      <c r="AD740">
        <v>3.191495577</v>
      </c>
      <c r="AE740">
        <v>3.2455671920000002</v>
      </c>
      <c r="AF740">
        <v>3.3002672309999999</v>
      </c>
      <c r="AG740">
        <v>3.3733866739999998</v>
      </c>
      <c r="AH740">
        <v>3.4500341840000002</v>
      </c>
      <c r="AI740">
        <v>3.5285047299999999</v>
      </c>
      <c r="AJ740">
        <v>3.608485231</v>
      </c>
      <c r="AK740">
        <v>3.6899000910000002</v>
      </c>
    </row>
    <row r="741" spans="1:37" x14ac:dyDescent="0.35">
      <c r="A741" t="s">
        <v>3250</v>
      </c>
      <c r="B741">
        <v>1.4891373640000001</v>
      </c>
      <c r="C741">
        <v>1.529776687</v>
      </c>
      <c r="D741">
        <v>1.560619875</v>
      </c>
      <c r="E741">
        <v>1.5828533119999999</v>
      </c>
      <c r="F741">
        <v>1.624621841</v>
      </c>
      <c r="G741">
        <v>1.6925986500000001</v>
      </c>
      <c r="H741">
        <v>1.7464057609999999</v>
      </c>
      <c r="I741">
        <v>1.7997871620000001</v>
      </c>
      <c r="J741">
        <v>1.8538778140000001</v>
      </c>
      <c r="K741">
        <v>1.909561949</v>
      </c>
      <c r="L741">
        <v>1.967502071</v>
      </c>
      <c r="M741">
        <v>2.0271198209999999</v>
      </c>
      <c r="N741">
        <v>2.0890519730000001</v>
      </c>
      <c r="O741">
        <v>2.153461745</v>
      </c>
      <c r="P741">
        <v>2.220445969</v>
      </c>
      <c r="Q741">
        <v>2.290100952</v>
      </c>
      <c r="R741">
        <v>2.3566382880000001</v>
      </c>
      <c r="S741">
        <v>2.4249217820000002</v>
      </c>
      <c r="T741">
        <v>2.495571108</v>
      </c>
      <c r="U741">
        <v>2.5687663870000002</v>
      </c>
      <c r="V741">
        <v>2.6444996390000002</v>
      </c>
      <c r="W741">
        <v>2.7172269359999999</v>
      </c>
      <c r="X741">
        <v>2.7917069859999999</v>
      </c>
      <c r="Y741">
        <v>2.8685004080000001</v>
      </c>
      <c r="Z741">
        <v>2.9477364829999999</v>
      </c>
      <c r="AA741">
        <v>3.0291521210000001</v>
      </c>
      <c r="AB741">
        <v>3.084771435</v>
      </c>
      <c r="AC741">
        <v>3.1380279280000001</v>
      </c>
      <c r="AD741">
        <v>3.191495577</v>
      </c>
      <c r="AE741">
        <v>3.2455671920000002</v>
      </c>
      <c r="AF741">
        <v>3.3002672309999999</v>
      </c>
      <c r="AG741">
        <v>3.3733866739999998</v>
      </c>
      <c r="AH741">
        <v>3.4500341840000002</v>
      </c>
      <c r="AI741">
        <v>3.5285047299999999</v>
      </c>
      <c r="AJ741">
        <v>3.608485231</v>
      </c>
      <c r="AK741">
        <v>3.6899000910000002</v>
      </c>
    </row>
    <row r="742" spans="1:37" x14ac:dyDescent="0.35">
      <c r="A742" t="s">
        <v>3251</v>
      </c>
      <c r="B742">
        <v>18.925194479999998</v>
      </c>
      <c r="C742">
        <v>19.083794770000001</v>
      </c>
      <c r="D742">
        <v>19.19443759</v>
      </c>
      <c r="E742">
        <v>19.26807857</v>
      </c>
      <c r="F742">
        <v>19.454283029999999</v>
      </c>
      <c r="G742">
        <v>19.861426819999998</v>
      </c>
      <c r="H742">
        <v>20.300309210000002</v>
      </c>
      <c r="I742">
        <v>20.771667770000001</v>
      </c>
      <c r="J742">
        <v>21.262126859999999</v>
      </c>
      <c r="K742">
        <v>21.769154910000001</v>
      </c>
      <c r="L742">
        <v>22.296249150000001</v>
      </c>
      <c r="M742">
        <v>22.84089397</v>
      </c>
      <c r="N742">
        <v>23.40623634</v>
      </c>
      <c r="O742">
        <v>23.994003930000002</v>
      </c>
      <c r="P742">
        <v>24.605326949999998</v>
      </c>
      <c r="Q742">
        <v>25.241109160000001</v>
      </c>
      <c r="R742">
        <v>25.87426013</v>
      </c>
      <c r="S742">
        <v>26.52282761</v>
      </c>
      <c r="T742">
        <v>27.19165177</v>
      </c>
      <c r="U742">
        <v>27.882777999999998</v>
      </c>
      <c r="V742">
        <v>28.59573207</v>
      </c>
      <c r="W742">
        <v>29.305447910000002</v>
      </c>
      <c r="X742">
        <v>30.029998989999999</v>
      </c>
      <c r="Y742">
        <v>30.77420395</v>
      </c>
      <c r="Z742">
        <v>31.540055150000001</v>
      </c>
      <c r="AA742">
        <v>32.323589720000001</v>
      </c>
      <c r="AB742">
        <v>32.993969190000001</v>
      </c>
      <c r="AC742">
        <v>33.635636689999998</v>
      </c>
      <c r="AD742">
        <v>34.269158449999999</v>
      </c>
      <c r="AE742">
        <v>34.901856600000002</v>
      </c>
      <c r="AF742">
        <v>35.53739685</v>
      </c>
      <c r="AG742">
        <v>36.26142668</v>
      </c>
      <c r="AH742">
        <v>37.022803400000001</v>
      </c>
      <c r="AI742">
        <v>37.80985252</v>
      </c>
      <c r="AJ742">
        <v>38.618858770000003</v>
      </c>
      <c r="AK742">
        <v>39.448118370000003</v>
      </c>
    </row>
    <row r="743" spans="1:37" x14ac:dyDescent="0.35">
      <c r="A743" t="s">
        <v>3252</v>
      </c>
      <c r="B743">
        <v>18.925194479999998</v>
      </c>
      <c r="C743">
        <v>19.083794770000001</v>
      </c>
      <c r="D743">
        <v>19.19443759</v>
      </c>
      <c r="E743">
        <v>19.26807857</v>
      </c>
      <c r="F743">
        <v>19.454283029999999</v>
      </c>
      <c r="G743">
        <v>19.861426819999998</v>
      </c>
      <c r="H743">
        <v>20.300309210000002</v>
      </c>
      <c r="I743">
        <v>20.771667770000001</v>
      </c>
      <c r="J743">
        <v>21.262126859999999</v>
      </c>
      <c r="K743">
        <v>21.769154910000001</v>
      </c>
      <c r="L743">
        <v>22.296249150000001</v>
      </c>
      <c r="M743">
        <v>22.84089397</v>
      </c>
      <c r="N743">
        <v>23.40623634</v>
      </c>
      <c r="O743">
        <v>23.994003930000002</v>
      </c>
      <c r="P743">
        <v>24.605326949999998</v>
      </c>
      <c r="Q743">
        <v>25.241109160000001</v>
      </c>
      <c r="R743">
        <v>25.87426013</v>
      </c>
      <c r="S743">
        <v>26.52282761</v>
      </c>
      <c r="T743">
        <v>27.19165177</v>
      </c>
      <c r="U743">
        <v>27.882777999999998</v>
      </c>
      <c r="V743">
        <v>28.59573207</v>
      </c>
      <c r="W743">
        <v>29.305447910000002</v>
      </c>
      <c r="X743">
        <v>30.029998989999999</v>
      </c>
      <c r="Y743">
        <v>30.77420395</v>
      </c>
      <c r="Z743">
        <v>31.540055150000001</v>
      </c>
      <c r="AA743">
        <v>32.323589720000001</v>
      </c>
      <c r="AB743">
        <v>32.993969190000001</v>
      </c>
      <c r="AC743">
        <v>33.635636689999998</v>
      </c>
      <c r="AD743">
        <v>34.269158449999999</v>
      </c>
      <c r="AE743">
        <v>34.901856600000002</v>
      </c>
      <c r="AF743">
        <v>35.53739685</v>
      </c>
      <c r="AG743">
        <v>36.26142668</v>
      </c>
      <c r="AH743">
        <v>37.022803400000001</v>
      </c>
      <c r="AI743">
        <v>37.80985252</v>
      </c>
      <c r="AJ743">
        <v>38.618858770000003</v>
      </c>
      <c r="AK743">
        <v>39.448118370000003</v>
      </c>
    </row>
    <row r="744" spans="1:37" x14ac:dyDescent="0.35">
      <c r="A744" t="s">
        <v>3253</v>
      </c>
      <c r="B744">
        <v>2.6252334909999999</v>
      </c>
      <c r="C744">
        <v>2.6479364040000002</v>
      </c>
      <c r="D744">
        <v>2.655559094</v>
      </c>
      <c r="E744">
        <v>2.6562257260000002</v>
      </c>
      <c r="F744">
        <v>2.6903493209999998</v>
      </c>
      <c r="G744">
        <v>2.7632294279999998</v>
      </c>
      <c r="H744">
        <v>2.8324905409999999</v>
      </c>
      <c r="I744">
        <v>2.9071796289999998</v>
      </c>
      <c r="J744">
        <v>2.9851834670000001</v>
      </c>
      <c r="K744">
        <v>3.0663715840000001</v>
      </c>
      <c r="L744">
        <v>3.151329746</v>
      </c>
      <c r="M744">
        <v>3.2393148470000002</v>
      </c>
      <c r="N744">
        <v>3.3309031610000002</v>
      </c>
      <c r="O744">
        <v>3.4263226609999999</v>
      </c>
      <c r="P744">
        <v>3.5257076289999998</v>
      </c>
      <c r="Q744">
        <v>3.629178016</v>
      </c>
      <c r="R744">
        <v>3.73087422</v>
      </c>
      <c r="S744">
        <v>3.8351948660000001</v>
      </c>
      <c r="T744">
        <v>3.9430183950000002</v>
      </c>
      <c r="U744">
        <v>4.0546127209999998</v>
      </c>
      <c r="V744">
        <v>4.1698540279999996</v>
      </c>
      <c r="W744">
        <v>4.283264001</v>
      </c>
      <c r="X744">
        <v>4.3992227010000002</v>
      </c>
      <c r="Y744">
        <v>4.5185845120000003</v>
      </c>
      <c r="Z744">
        <v>4.6415958939999999</v>
      </c>
      <c r="AA744">
        <v>4.7675531250000001</v>
      </c>
      <c r="AB744">
        <v>4.8680646999999997</v>
      </c>
      <c r="AC744">
        <v>4.9643869220000001</v>
      </c>
      <c r="AD744">
        <v>5.0603542199999998</v>
      </c>
      <c r="AE744">
        <v>5.1567994959999996</v>
      </c>
      <c r="AF744">
        <v>5.2539917129999996</v>
      </c>
      <c r="AG744">
        <v>5.3704031920000004</v>
      </c>
      <c r="AH744">
        <v>5.4926765749999999</v>
      </c>
      <c r="AI744">
        <v>5.618449</v>
      </c>
      <c r="AJ744">
        <v>5.7472221599999997</v>
      </c>
      <c r="AK744">
        <v>5.878816531</v>
      </c>
    </row>
    <row r="745" spans="1:37" x14ac:dyDescent="0.35">
      <c r="A745" t="s">
        <v>3254</v>
      </c>
      <c r="B745">
        <v>2.6252334909999999</v>
      </c>
      <c r="C745">
        <v>2.6479364040000002</v>
      </c>
      <c r="D745">
        <v>2.655559094</v>
      </c>
      <c r="E745">
        <v>2.6562257260000002</v>
      </c>
      <c r="F745">
        <v>2.6903493209999998</v>
      </c>
      <c r="G745">
        <v>2.7632294279999998</v>
      </c>
      <c r="H745">
        <v>2.8324905409999999</v>
      </c>
      <c r="I745">
        <v>2.9071796289999998</v>
      </c>
      <c r="J745">
        <v>2.9851834670000001</v>
      </c>
      <c r="K745">
        <v>3.0663715840000001</v>
      </c>
      <c r="L745">
        <v>3.151329746</v>
      </c>
      <c r="M745">
        <v>3.2393148470000002</v>
      </c>
      <c r="N745">
        <v>3.3309031610000002</v>
      </c>
      <c r="O745">
        <v>3.4263226609999999</v>
      </c>
      <c r="P745">
        <v>3.5257076289999998</v>
      </c>
      <c r="Q745">
        <v>3.629178016</v>
      </c>
      <c r="R745">
        <v>3.73087422</v>
      </c>
      <c r="S745">
        <v>3.8351948660000001</v>
      </c>
      <c r="T745">
        <v>3.9430183950000002</v>
      </c>
      <c r="U745">
        <v>4.0546127209999998</v>
      </c>
      <c r="V745">
        <v>4.1698540279999996</v>
      </c>
      <c r="W745">
        <v>4.283264001</v>
      </c>
      <c r="X745">
        <v>4.3992227010000002</v>
      </c>
      <c r="Y745">
        <v>4.5185845120000003</v>
      </c>
      <c r="Z745">
        <v>4.6415958939999999</v>
      </c>
      <c r="AA745">
        <v>4.7675531250000001</v>
      </c>
      <c r="AB745">
        <v>4.8680646999999997</v>
      </c>
      <c r="AC745">
        <v>4.9643869220000001</v>
      </c>
      <c r="AD745">
        <v>5.0603542199999998</v>
      </c>
      <c r="AE745">
        <v>5.1567994959999996</v>
      </c>
      <c r="AF745">
        <v>5.2539917129999996</v>
      </c>
      <c r="AG745">
        <v>5.3704031920000004</v>
      </c>
      <c r="AH745">
        <v>5.4926765749999999</v>
      </c>
      <c r="AI745">
        <v>5.618449</v>
      </c>
      <c r="AJ745">
        <v>5.7472221599999997</v>
      </c>
      <c r="AK745">
        <v>5.878816531</v>
      </c>
    </row>
    <row r="746" spans="1:37" x14ac:dyDescent="0.35">
      <c r="A746" t="s">
        <v>3255</v>
      </c>
      <c r="B746">
        <v>15.93320847</v>
      </c>
      <c r="C746">
        <v>16.176415599999999</v>
      </c>
      <c r="D746">
        <v>16.38360707</v>
      </c>
      <c r="E746">
        <v>16.546082999999999</v>
      </c>
      <c r="F746">
        <v>16.796486860000002</v>
      </c>
      <c r="G746">
        <v>17.283413540000002</v>
      </c>
      <c r="H746">
        <v>17.798750940000001</v>
      </c>
      <c r="I746">
        <v>18.33373516</v>
      </c>
      <c r="J746">
        <v>18.880258980000001</v>
      </c>
      <c r="K746">
        <v>19.439785010000001</v>
      </c>
      <c r="L746">
        <v>20.016691359999999</v>
      </c>
      <c r="M746">
        <v>20.60766645</v>
      </c>
      <c r="N746">
        <v>21.218880160000001</v>
      </c>
      <c r="O746">
        <v>21.852908280000001</v>
      </c>
      <c r="P746">
        <v>22.511463259999999</v>
      </c>
      <c r="Q746">
        <v>23.195934699999999</v>
      </c>
      <c r="R746">
        <v>23.85738139</v>
      </c>
      <c r="S746">
        <v>24.53591364</v>
      </c>
      <c r="T746">
        <v>25.237617100000001</v>
      </c>
      <c r="U746">
        <v>25.964056020000001</v>
      </c>
      <c r="V746">
        <v>26.715109500000001</v>
      </c>
      <c r="W746">
        <v>27.44321352</v>
      </c>
      <c r="X746">
        <v>28.18772852</v>
      </c>
      <c r="Y746">
        <v>28.95432169</v>
      </c>
      <c r="Z746">
        <v>29.744239589999999</v>
      </c>
      <c r="AA746">
        <v>30.555136390000001</v>
      </c>
      <c r="AB746">
        <v>31.14851427</v>
      </c>
      <c r="AC746">
        <v>31.71648197</v>
      </c>
      <c r="AD746">
        <v>32.28479419</v>
      </c>
      <c r="AE746">
        <v>32.85737357</v>
      </c>
      <c r="AF746">
        <v>33.434891039999997</v>
      </c>
      <c r="AG746">
        <v>34.168861450000001</v>
      </c>
      <c r="AH746">
        <v>34.938160940000003</v>
      </c>
      <c r="AI746">
        <v>35.726500420000001</v>
      </c>
      <c r="AJ746">
        <v>36.531274760000002</v>
      </c>
      <c r="AK746">
        <v>37.35184606</v>
      </c>
    </row>
    <row r="747" spans="1:37" x14ac:dyDescent="0.35">
      <c r="A747" t="s">
        <v>3256</v>
      </c>
      <c r="B747">
        <v>15.93320847</v>
      </c>
      <c r="C747">
        <v>16.176415599999999</v>
      </c>
      <c r="D747">
        <v>16.38360707</v>
      </c>
      <c r="E747">
        <v>16.546082999999999</v>
      </c>
      <c r="F747">
        <v>16.796486860000002</v>
      </c>
      <c r="G747">
        <v>17.283413540000002</v>
      </c>
      <c r="H747">
        <v>17.798750940000001</v>
      </c>
      <c r="I747">
        <v>18.33373516</v>
      </c>
      <c r="J747">
        <v>18.880258980000001</v>
      </c>
      <c r="K747">
        <v>19.439785010000001</v>
      </c>
      <c r="L747">
        <v>20.016691359999999</v>
      </c>
      <c r="M747">
        <v>20.60766645</v>
      </c>
      <c r="N747">
        <v>21.218880160000001</v>
      </c>
      <c r="O747">
        <v>21.852908280000001</v>
      </c>
      <c r="P747">
        <v>22.511463259999999</v>
      </c>
      <c r="Q747">
        <v>23.195934699999999</v>
      </c>
      <c r="R747">
        <v>23.85738139</v>
      </c>
      <c r="S747">
        <v>24.53591364</v>
      </c>
      <c r="T747">
        <v>25.237617100000001</v>
      </c>
      <c r="U747">
        <v>25.964056020000001</v>
      </c>
      <c r="V747">
        <v>26.715109500000001</v>
      </c>
      <c r="W747">
        <v>27.44321352</v>
      </c>
      <c r="X747">
        <v>28.18772852</v>
      </c>
      <c r="Y747">
        <v>28.95432169</v>
      </c>
      <c r="Z747">
        <v>29.744239589999999</v>
      </c>
      <c r="AA747">
        <v>30.555136390000001</v>
      </c>
      <c r="AB747">
        <v>31.14851427</v>
      </c>
      <c r="AC747">
        <v>31.71648197</v>
      </c>
      <c r="AD747">
        <v>32.28479419</v>
      </c>
      <c r="AE747">
        <v>32.85737357</v>
      </c>
      <c r="AF747">
        <v>33.434891039999997</v>
      </c>
      <c r="AG747">
        <v>34.168861450000001</v>
      </c>
      <c r="AH747">
        <v>34.938160940000003</v>
      </c>
      <c r="AI747">
        <v>35.726500420000001</v>
      </c>
      <c r="AJ747">
        <v>36.531274760000002</v>
      </c>
      <c r="AK747">
        <v>37.35184606</v>
      </c>
    </row>
    <row r="748" spans="1:37" x14ac:dyDescent="0.35">
      <c r="A748" t="s">
        <v>3257</v>
      </c>
      <c r="B748">
        <v>1.568343764</v>
      </c>
      <c r="C748">
        <v>1.58587368</v>
      </c>
      <c r="D748">
        <v>1.588539672</v>
      </c>
      <c r="E748">
        <v>1.5788044400000001</v>
      </c>
      <c r="F748">
        <v>1.5919716909999999</v>
      </c>
      <c r="G748">
        <v>1.6378010679999999</v>
      </c>
      <c r="H748">
        <v>1.679924014</v>
      </c>
      <c r="I748">
        <v>1.7254353979999999</v>
      </c>
      <c r="J748">
        <v>1.772956164</v>
      </c>
      <c r="K748">
        <v>1.822396951</v>
      </c>
      <c r="L748">
        <v>1.87407127</v>
      </c>
      <c r="M748">
        <v>1.927654033</v>
      </c>
      <c r="N748">
        <v>1.9836012679999999</v>
      </c>
      <c r="O748">
        <v>2.0421049660000001</v>
      </c>
      <c r="P748">
        <v>2.1032934569999999</v>
      </c>
      <c r="Q748">
        <v>2.1672843909999999</v>
      </c>
      <c r="R748">
        <v>2.2300299360000002</v>
      </c>
      <c r="S748">
        <v>2.2948078070000002</v>
      </c>
      <c r="T748">
        <v>2.3622763230000001</v>
      </c>
      <c r="U748">
        <v>2.4326260230000001</v>
      </c>
      <c r="V748">
        <v>2.5058442670000001</v>
      </c>
      <c r="W748">
        <v>2.5779637750000002</v>
      </c>
      <c r="X748">
        <v>2.6522085099999999</v>
      </c>
      <c r="Y748">
        <v>2.7291897010000001</v>
      </c>
      <c r="Z748">
        <v>2.809054658</v>
      </c>
      <c r="AA748">
        <v>2.89153518</v>
      </c>
      <c r="AB748">
        <v>2.9564011859999999</v>
      </c>
      <c r="AC748">
        <v>3.0193914390000001</v>
      </c>
      <c r="AD748">
        <v>3.0832588009999999</v>
      </c>
      <c r="AE748">
        <v>3.1484676509999998</v>
      </c>
      <c r="AF748">
        <v>3.215030488</v>
      </c>
      <c r="AG748">
        <v>3.295872906</v>
      </c>
      <c r="AH748">
        <v>3.3808329860000002</v>
      </c>
      <c r="AI748">
        <v>3.4680529419999999</v>
      </c>
      <c r="AJ748">
        <v>3.5571472370000001</v>
      </c>
      <c r="AK748">
        <v>3.64802501</v>
      </c>
    </row>
    <row r="749" spans="1:37" x14ac:dyDescent="0.35">
      <c r="A749" t="s">
        <v>3258</v>
      </c>
      <c r="B749">
        <v>1.568343764</v>
      </c>
      <c r="C749">
        <v>1.58587368</v>
      </c>
      <c r="D749">
        <v>1.588539672</v>
      </c>
      <c r="E749">
        <v>1.5788044400000001</v>
      </c>
      <c r="F749">
        <v>1.5919716909999999</v>
      </c>
      <c r="G749">
        <v>1.6378010679999999</v>
      </c>
      <c r="H749">
        <v>1.679924014</v>
      </c>
      <c r="I749">
        <v>1.7254353979999999</v>
      </c>
      <c r="J749">
        <v>1.772956164</v>
      </c>
      <c r="K749">
        <v>1.822396951</v>
      </c>
      <c r="L749">
        <v>1.87407127</v>
      </c>
      <c r="M749">
        <v>1.927654033</v>
      </c>
      <c r="N749">
        <v>1.9836012679999999</v>
      </c>
      <c r="O749">
        <v>2.0421049660000001</v>
      </c>
      <c r="P749">
        <v>2.1032934569999999</v>
      </c>
      <c r="Q749">
        <v>2.1672843909999999</v>
      </c>
      <c r="R749">
        <v>2.2300299360000002</v>
      </c>
      <c r="S749">
        <v>2.2948078070000002</v>
      </c>
      <c r="T749">
        <v>2.3622763230000001</v>
      </c>
      <c r="U749">
        <v>2.4326260230000001</v>
      </c>
      <c r="V749">
        <v>2.5058442670000001</v>
      </c>
      <c r="W749">
        <v>2.5779637750000002</v>
      </c>
      <c r="X749">
        <v>2.6522085099999999</v>
      </c>
      <c r="Y749">
        <v>2.7291897010000001</v>
      </c>
      <c r="Z749">
        <v>2.809054658</v>
      </c>
      <c r="AA749">
        <v>2.89153518</v>
      </c>
      <c r="AB749">
        <v>2.9564011859999999</v>
      </c>
      <c r="AC749">
        <v>3.0193914390000001</v>
      </c>
      <c r="AD749">
        <v>3.0832588009999999</v>
      </c>
      <c r="AE749">
        <v>3.1484676509999998</v>
      </c>
      <c r="AF749">
        <v>3.215030488</v>
      </c>
      <c r="AG749">
        <v>3.295872906</v>
      </c>
      <c r="AH749">
        <v>3.3808329860000002</v>
      </c>
      <c r="AI749">
        <v>3.4680529419999999</v>
      </c>
      <c r="AJ749">
        <v>3.5571472370000001</v>
      </c>
      <c r="AK749">
        <v>3.64802501</v>
      </c>
    </row>
    <row r="750" spans="1:37" x14ac:dyDescent="0.35">
      <c r="A750" t="s">
        <v>3259</v>
      </c>
      <c r="B750">
        <v>19.927475439999998</v>
      </c>
      <c r="C750">
        <v>19.711706270000001</v>
      </c>
      <c r="D750">
        <v>19.465867920000001</v>
      </c>
      <c r="E750">
        <v>19.36524202</v>
      </c>
      <c r="F750">
        <v>19.474390020000001</v>
      </c>
      <c r="G750">
        <v>19.901999740000001</v>
      </c>
      <c r="H750">
        <v>20.387327419999998</v>
      </c>
      <c r="I750">
        <v>20.925176489999998</v>
      </c>
      <c r="J750">
        <v>21.49393208</v>
      </c>
      <c r="K750">
        <v>22.09028726</v>
      </c>
      <c r="L750">
        <v>22.716103969999999</v>
      </c>
      <c r="M750">
        <v>23.36728067</v>
      </c>
      <c r="N750">
        <v>24.048710119999999</v>
      </c>
      <c r="O750">
        <v>24.762445150000001</v>
      </c>
      <c r="P750">
        <v>25.509837770000001</v>
      </c>
      <c r="Q750">
        <v>26.292117009999998</v>
      </c>
      <c r="R750">
        <v>27.059573790000002</v>
      </c>
      <c r="S750">
        <v>27.850382580000002</v>
      </c>
      <c r="T750">
        <v>28.67298005</v>
      </c>
      <c r="U750">
        <v>29.529817090000002</v>
      </c>
      <c r="V750">
        <v>30.42122204</v>
      </c>
      <c r="W750">
        <v>31.298089300000001</v>
      </c>
      <c r="X750">
        <v>32.198104010000002</v>
      </c>
      <c r="Y750">
        <v>33.129238239999999</v>
      </c>
      <c r="Z750">
        <v>34.093495130000001</v>
      </c>
      <c r="AA750">
        <v>35.089121030000001</v>
      </c>
      <c r="AB750">
        <v>35.868404069999997</v>
      </c>
      <c r="AC750">
        <v>36.615533399999997</v>
      </c>
      <c r="AD750">
        <v>37.366978979999999</v>
      </c>
      <c r="AE750">
        <v>38.129731339999999</v>
      </c>
      <c r="AF750">
        <v>38.904580809999999</v>
      </c>
      <c r="AG750">
        <v>39.848819120000002</v>
      </c>
      <c r="AH750">
        <v>40.84403082</v>
      </c>
      <c r="AI750">
        <v>41.866053549999997</v>
      </c>
      <c r="AJ750">
        <v>42.909586099999999</v>
      </c>
      <c r="AK750">
        <v>43.973376219999999</v>
      </c>
    </row>
    <row r="751" spans="1:37" x14ac:dyDescent="0.35">
      <c r="A751" t="s">
        <v>3260</v>
      </c>
      <c r="B751">
        <v>19.927475439999998</v>
      </c>
      <c r="C751">
        <v>19.711706270000001</v>
      </c>
      <c r="D751">
        <v>19.465867920000001</v>
      </c>
      <c r="E751">
        <v>19.36524202</v>
      </c>
      <c r="F751">
        <v>19.474390020000001</v>
      </c>
      <c r="G751">
        <v>19.901999740000001</v>
      </c>
      <c r="H751">
        <v>20.387327419999998</v>
      </c>
      <c r="I751">
        <v>20.925176489999998</v>
      </c>
      <c r="J751">
        <v>21.49393208</v>
      </c>
      <c r="K751">
        <v>22.09028726</v>
      </c>
      <c r="L751">
        <v>22.716103969999999</v>
      </c>
      <c r="M751">
        <v>23.36728067</v>
      </c>
      <c r="N751">
        <v>24.048710119999999</v>
      </c>
      <c r="O751">
        <v>24.762445150000001</v>
      </c>
      <c r="P751">
        <v>25.509837770000001</v>
      </c>
      <c r="Q751">
        <v>26.292117009999998</v>
      </c>
      <c r="R751">
        <v>27.059573790000002</v>
      </c>
      <c r="S751">
        <v>27.850382580000002</v>
      </c>
      <c r="T751">
        <v>28.67298005</v>
      </c>
      <c r="U751">
        <v>29.529817090000002</v>
      </c>
      <c r="V751">
        <v>30.42122204</v>
      </c>
      <c r="W751">
        <v>31.298089300000001</v>
      </c>
      <c r="X751">
        <v>32.198104010000002</v>
      </c>
      <c r="Y751">
        <v>33.129238239999999</v>
      </c>
      <c r="Z751">
        <v>34.093495130000001</v>
      </c>
      <c r="AA751">
        <v>35.089121030000001</v>
      </c>
      <c r="AB751">
        <v>35.868404069999997</v>
      </c>
      <c r="AC751">
        <v>36.615533399999997</v>
      </c>
      <c r="AD751">
        <v>37.366978979999999</v>
      </c>
      <c r="AE751">
        <v>38.129731339999999</v>
      </c>
      <c r="AF751">
        <v>38.904580809999999</v>
      </c>
      <c r="AG751">
        <v>39.848819120000002</v>
      </c>
      <c r="AH751">
        <v>40.84403082</v>
      </c>
      <c r="AI751">
        <v>41.866053549999997</v>
      </c>
      <c r="AJ751">
        <v>42.909586099999999</v>
      </c>
      <c r="AK751">
        <v>43.973376219999999</v>
      </c>
    </row>
    <row r="752" spans="1:37" x14ac:dyDescent="0.35">
      <c r="A752" t="s">
        <v>3261</v>
      </c>
      <c r="B752">
        <v>1.766133266</v>
      </c>
      <c r="C752">
        <v>1.8081651999999999</v>
      </c>
      <c r="D752">
        <v>1.8403843339999999</v>
      </c>
      <c r="E752">
        <v>1.8645579999999999</v>
      </c>
      <c r="F752">
        <v>1.9036352270000001</v>
      </c>
      <c r="G752">
        <v>1.9670991280000001</v>
      </c>
      <c r="H752">
        <v>2.0274193330000001</v>
      </c>
      <c r="I752">
        <v>2.0898578250000002</v>
      </c>
      <c r="J752">
        <v>2.153576954</v>
      </c>
      <c r="K752">
        <v>2.2188190219999999</v>
      </c>
      <c r="L752">
        <v>2.2860017250000002</v>
      </c>
      <c r="M752">
        <v>2.3547387460000002</v>
      </c>
      <c r="N752">
        <v>2.4258354459999998</v>
      </c>
      <c r="O752">
        <v>2.4995500289999999</v>
      </c>
      <c r="P752">
        <v>2.5760624480000001</v>
      </c>
      <c r="Q752">
        <v>2.6555300389999998</v>
      </c>
      <c r="R752">
        <v>2.731142191</v>
      </c>
      <c r="S752">
        <v>2.808930787</v>
      </c>
      <c r="T752">
        <v>2.8895564120000001</v>
      </c>
      <c r="U752">
        <v>2.9731907999999998</v>
      </c>
      <c r="V752">
        <v>3.0598776320000001</v>
      </c>
      <c r="W752">
        <v>3.142892727</v>
      </c>
      <c r="X752">
        <v>3.2281196809999999</v>
      </c>
      <c r="Y752">
        <v>3.3161572979999998</v>
      </c>
      <c r="Z752">
        <v>3.407126876</v>
      </c>
      <c r="AA752">
        <v>3.5009377860000002</v>
      </c>
      <c r="AB752">
        <v>3.5645179159999998</v>
      </c>
      <c r="AC752">
        <v>3.6264643150000002</v>
      </c>
      <c r="AD752">
        <v>3.6894363530000001</v>
      </c>
      <c r="AE752">
        <v>3.7537513769999999</v>
      </c>
      <c r="AF752">
        <v>3.8193601930000001</v>
      </c>
      <c r="AG752">
        <v>3.906926747</v>
      </c>
      <c r="AH752">
        <v>3.9983537309999999</v>
      </c>
      <c r="AI752">
        <v>4.0918620289999996</v>
      </c>
      <c r="AJ752">
        <v>4.1871742000000003</v>
      </c>
      <c r="AK752">
        <v>4.2842610580000002</v>
      </c>
    </row>
    <row r="753" spans="1:37" x14ac:dyDescent="0.35">
      <c r="A753" t="s">
        <v>3262</v>
      </c>
      <c r="B753">
        <v>1.766133266</v>
      </c>
      <c r="C753">
        <v>1.8081651999999999</v>
      </c>
      <c r="D753">
        <v>1.8403843339999999</v>
      </c>
      <c r="E753">
        <v>1.8645579999999999</v>
      </c>
      <c r="F753">
        <v>1.9036352270000001</v>
      </c>
      <c r="G753">
        <v>1.9670991280000001</v>
      </c>
      <c r="H753">
        <v>2.0274193330000001</v>
      </c>
      <c r="I753">
        <v>2.0898578250000002</v>
      </c>
      <c r="J753">
        <v>2.153576954</v>
      </c>
      <c r="K753">
        <v>2.2188190219999999</v>
      </c>
      <c r="L753">
        <v>2.2860017250000002</v>
      </c>
      <c r="M753">
        <v>2.3547387460000002</v>
      </c>
      <c r="N753">
        <v>2.4258354459999998</v>
      </c>
      <c r="O753">
        <v>2.4995500289999999</v>
      </c>
      <c r="P753">
        <v>2.5760624480000001</v>
      </c>
      <c r="Q753">
        <v>2.6555300389999998</v>
      </c>
      <c r="R753">
        <v>2.731142191</v>
      </c>
      <c r="S753">
        <v>2.808930787</v>
      </c>
      <c r="T753">
        <v>2.8895564120000001</v>
      </c>
      <c r="U753">
        <v>2.9731907999999998</v>
      </c>
      <c r="V753">
        <v>3.0598776320000001</v>
      </c>
      <c r="W753">
        <v>3.142892727</v>
      </c>
      <c r="X753">
        <v>3.2281196809999999</v>
      </c>
      <c r="Y753">
        <v>3.3161572979999998</v>
      </c>
      <c r="Z753">
        <v>3.407126876</v>
      </c>
      <c r="AA753">
        <v>3.5009377860000002</v>
      </c>
      <c r="AB753">
        <v>3.5645179159999998</v>
      </c>
      <c r="AC753">
        <v>3.6264643150000002</v>
      </c>
      <c r="AD753">
        <v>3.6894363530000001</v>
      </c>
      <c r="AE753">
        <v>3.7537513769999999</v>
      </c>
      <c r="AF753">
        <v>3.8193601930000001</v>
      </c>
      <c r="AG753">
        <v>3.906926747</v>
      </c>
      <c r="AH753">
        <v>3.9983537309999999</v>
      </c>
      <c r="AI753">
        <v>4.0918620289999996</v>
      </c>
      <c r="AJ753">
        <v>4.1871742000000003</v>
      </c>
      <c r="AK753">
        <v>4.2842610580000002</v>
      </c>
    </row>
    <row r="754" spans="1:37" x14ac:dyDescent="0.35">
      <c r="A754" t="s">
        <v>3263</v>
      </c>
      <c r="B754">
        <v>2.906468142</v>
      </c>
      <c r="C754">
        <v>2.949777519</v>
      </c>
      <c r="D754">
        <v>2.9749631110000001</v>
      </c>
      <c r="E754">
        <v>2.9829107619999999</v>
      </c>
      <c r="F754">
        <v>3.0173115049999999</v>
      </c>
      <c r="G754">
        <v>3.1014186690000001</v>
      </c>
      <c r="H754">
        <v>3.1780726060000002</v>
      </c>
      <c r="I754">
        <v>3.2575674499999998</v>
      </c>
      <c r="J754">
        <v>3.3387294129999998</v>
      </c>
      <c r="K754">
        <v>3.4219280319999998</v>
      </c>
      <c r="L754">
        <v>3.508237029</v>
      </c>
      <c r="M754">
        <v>3.5971633889999999</v>
      </c>
      <c r="N754">
        <v>3.6894132960000001</v>
      </c>
      <c r="O754">
        <v>3.785288134</v>
      </c>
      <c r="P754">
        <v>3.8849596370000001</v>
      </c>
      <c r="Q754">
        <v>3.988566117</v>
      </c>
      <c r="R754">
        <v>4.0906352589999999</v>
      </c>
      <c r="S754">
        <v>4.1952482360000003</v>
      </c>
      <c r="T754">
        <v>4.3032974639999999</v>
      </c>
      <c r="U754">
        <v>4.4150938670000004</v>
      </c>
      <c r="V754">
        <v>4.5304558239999997</v>
      </c>
      <c r="W754">
        <v>4.6443379440000001</v>
      </c>
      <c r="X754">
        <v>4.7607424549999999</v>
      </c>
      <c r="Y754">
        <v>4.8805217560000003</v>
      </c>
      <c r="Z754">
        <v>5.0039553110000003</v>
      </c>
      <c r="AA754">
        <v>5.1301625</v>
      </c>
      <c r="AB754">
        <v>5.2329575789999998</v>
      </c>
      <c r="AC754">
        <v>5.3315526819999999</v>
      </c>
      <c r="AD754">
        <v>5.4298044250000004</v>
      </c>
      <c r="AE754">
        <v>5.528806651</v>
      </c>
      <c r="AF754">
        <v>5.628941717</v>
      </c>
      <c r="AG754">
        <v>5.7472055419999997</v>
      </c>
      <c r="AH754">
        <v>5.8716135510000003</v>
      </c>
      <c r="AI754">
        <v>5.9997939369999997</v>
      </c>
      <c r="AJ754">
        <v>6.1310968480000003</v>
      </c>
      <c r="AK754">
        <v>6.2652927350000001</v>
      </c>
    </row>
    <row r="755" spans="1:37" x14ac:dyDescent="0.35">
      <c r="A755" t="s">
        <v>3264</v>
      </c>
      <c r="B755">
        <v>2.906468142</v>
      </c>
      <c r="C755">
        <v>2.949777519</v>
      </c>
      <c r="D755">
        <v>2.9749631110000001</v>
      </c>
      <c r="E755">
        <v>2.9829107619999999</v>
      </c>
      <c r="F755">
        <v>3.0173115049999999</v>
      </c>
      <c r="G755">
        <v>3.1014186690000001</v>
      </c>
      <c r="H755">
        <v>3.1780726060000002</v>
      </c>
      <c r="I755">
        <v>3.2575674499999998</v>
      </c>
      <c r="J755">
        <v>3.3387294129999998</v>
      </c>
      <c r="K755">
        <v>3.4219280319999998</v>
      </c>
      <c r="L755">
        <v>3.508237029</v>
      </c>
      <c r="M755">
        <v>3.5971633889999999</v>
      </c>
      <c r="N755">
        <v>3.6894132960000001</v>
      </c>
      <c r="O755">
        <v>3.785288134</v>
      </c>
      <c r="P755">
        <v>3.8849596370000001</v>
      </c>
      <c r="Q755">
        <v>3.988566117</v>
      </c>
      <c r="R755">
        <v>4.0906352589999999</v>
      </c>
      <c r="S755">
        <v>4.1952482360000003</v>
      </c>
      <c r="T755">
        <v>4.3032974639999999</v>
      </c>
      <c r="U755">
        <v>4.4150938670000004</v>
      </c>
      <c r="V755">
        <v>4.5304558239999997</v>
      </c>
      <c r="W755">
        <v>4.6443379440000001</v>
      </c>
      <c r="X755">
        <v>4.7607424549999999</v>
      </c>
      <c r="Y755">
        <v>4.8805217560000003</v>
      </c>
      <c r="Z755">
        <v>5.0039553110000003</v>
      </c>
      <c r="AA755">
        <v>5.1301625</v>
      </c>
      <c r="AB755">
        <v>5.2329575789999998</v>
      </c>
      <c r="AC755">
        <v>5.3315526819999999</v>
      </c>
      <c r="AD755">
        <v>5.4298044250000004</v>
      </c>
      <c r="AE755">
        <v>5.528806651</v>
      </c>
      <c r="AF755">
        <v>5.628941717</v>
      </c>
      <c r="AG755">
        <v>5.7472055419999997</v>
      </c>
      <c r="AH755">
        <v>5.8716135510000003</v>
      </c>
      <c r="AI755">
        <v>5.9997939369999997</v>
      </c>
      <c r="AJ755">
        <v>6.1310968480000003</v>
      </c>
      <c r="AK755">
        <v>6.2652927350000001</v>
      </c>
    </row>
    <row r="756" spans="1:37" x14ac:dyDescent="0.35">
      <c r="A756" t="s">
        <v>3265</v>
      </c>
      <c r="B756">
        <v>8.1113335220000007</v>
      </c>
      <c r="C756">
        <v>8.2088070430000002</v>
      </c>
      <c r="D756">
        <v>8.2333947559999991</v>
      </c>
      <c r="E756">
        <v>8.1673682949999993</v>
      </c>
      <c r="F756">
        <v>8.1689559949999992</v>
      </c>
      <c r="G756">
        <v>8.3528691940000002</v>
      </c>
      <c r="H756">
        <v>8.5114983350000006</v>
      </c>
      <c r="I756">
        <v>8.685220502</v>
      </c>
      <c r="J756">
        <v>8.8689987539999997</v>
      </c>
      <c r="K756">
        <v>9.0612230769999993</v>
      </c>
      <c r="L756">
        <v>9.2632847399999996</v>
      </c>
      <c r="M756">
        <v>9.4752225869999993</v>
      </c>
      <c r="N756">
        <v>9.6979666009999992</v>
      </c>
      <c r="O756">
        <v>9.9323493700000007</v>
      </c>
      <c r="P756">
        <v>10.17900201</v>
      </c>
      <c r="Q756">
        <v>10.438442500000001</v>
      </c>
      <c r="R756">
        <v>10.7069835</v>
      </c>
      <c r="S756">
        <v>10.985536979999999</v>
      </c>
      <c r="T756">
        <v>11.27527959</v>
      </c>
      <c r="U756">
        <v>11.57709418</v>
      </c>
      <c r="V756">
        <v>11.89087548</v>
      </c>
      <c r="W756">
        <v>12.2133869</v>
      </c>
      <c r="X756">
        <v>12.545614199999999</v>
      </c>
      <c r="Y756">
        <v>12.88873514</v>
      </c>
      <c r="Z756">
        <v>13.24360063</v>
      </c>
      <c r="AA756">
        <v>13.608559400000001</v>
      </c>
      <c r="AB756">
        <v>13.96326313</v>
      </c>
      <c r="AC756">
        <v>14.310106510000001</v>
      </c>
      <c r="AD756">
        <v>14.65310562</v>
      </c>
      <c r="AE756">
        <v>14.995103050000001</v>
      </c>
      <c r="AF756">
        <v>15.337895720000001</v>
      </c>
      <c r="AG756">
        <v>15.696114830000001</v>
      </c>
      <c r="AH756">
        <v>16.069027550000001</v>
      </c>
      <c r="AI756">
        <v>16.454608230000002</v>
      </c>
      <c r="AJ756">
        <v>16.851457100000001</v>
      </c>
      <c r="AK756">
        <v>17.258730180000001</v>
      </c>
    </row>
    <row r="757" spans="1:37" x14ac:dyDescent="0.35">
      <c r="A757" t="s">
        <v>3266</v>
      </c>
      <c r="B757">
        <v>8.1113335220000007</v>
      </c>
      <c r="C757">
        <v>8.2088070430000002</v>
      </c>
      <c r="D757">
        <v>8.2333947559999991</v>
      </c>
      <c r="E757">
        <v>8.1673682949999993</v>
      </c>
      <c r="F757">
        <v>8.1689559949999992</v>
      </c>
      <c r="G757">
        <v>8.3528691940000002</v>
      </c>
      <c r="H757">
        <v>8.5114983350000006</v>
      </c>
      <c r="I757">
        <v>8.685220502</v>
      </c>
      <c r="J757">
        <v>8.8689987539999997</v>
      </c>
      <c r="K757">
        <v>9.0612230769999993</v>
      </c>
      <c r="L757">
        <v>9.2632847399999996</v>
      </c>
      <c r="M757">
        <v>9.4752225869999993</v>
      </c>
      <c r="N757">
        <v>9.6979666009999992</v>
      </c>
      <c r="O757">
        <v>9.9323493700000007</v>
      </c>
      <c r="P757">
        <v>10.17900201</v>
      </c>
      <c r="Q757">
        <v>10.438442500000001</v>
      </c>
      <c r="R757">
        <v>10.7069835</v>
      </c>
      <c r="S757">
        <v>10.985536979999999</v>
      </c>
      <c r="T757">
        <v>11.27527959</v>
      </c>
      <c r="U757">
        <v>11.57709418</v>
      </c>
      <c r="V757">
        <v>11.89087548</v>
      </c>
      <c r="W757">
        <v>12.2133869</v>
      </c>
      <c r="X757">
        <v>12.545614199999999</v>
      </c>
      <c r="Y757">
        <v>12.88873514</v>
      </c>
      <c r="Z757">
        <v>13.24360063</v>
      </c>
      <c r="AA757">
        <v>13.608559400000001</v>
      </c>
      <c r="AB757">
        <v>13.96326313</v>
      </c>
      <c r="AC757">
        <v>14.310106510000001</v>
      </c>
      <c r="AD757">
        <v>14.65310562</v>
      </c>
      <c r="AE757">
        <v>14.995103050000001</v>
      </c>
      <c r="AF757">
        <v>15.337895720000001</v>
      </c>
      <c r="AG757">
        <v>15.696114830000001</v>
      </c>
      <c r="AH757">
        <v>16.069027550000001</v>
      </c>
      <c r="AI757">
        <v>16.454608230000002</v>
      </c>
      <c r="AJ757">
        <v>16.851457100000001</v>
      </c>
      <c r="AK757">
        <v>17.258730180000001</v>
      </c>
    </row>
    <row r="758" spans="1:37" x14ac:dyDescent="0.35">
      <c r="A758" t="s">
        <v>3267</v>
      </c>
      <c r="B758">
        <v>1.8705868990000001</v>
      </c>
      <c r="C758">
        <v>1.908565458</v>
      </c>
      <c r="D758">
        <v>1.927147092</v>
      </c>
      <c r="E758">
        <v>1.921332155</v>
      </c>
      <c r="F758">
        <v>1.9306575669999999</v>
      </c>
      <c r="G758">
        <v>1.9940612710000001</v>
      </c>
      <c r="H758">
        <v>2.0416447020000001</v>
      </c>
      <c r="I758">
        <v>2.0891999000000001</v>
      </c>
      <c r="J758">
        <v>2.137267697</v>
      </c>
      <c r="K758">
        <v>2.1863158309999999</v>
      </c>
      <c r="L758">
        <v>2.2370973310000002</v>
      </c>
      <c r="M758">
        <v>2.2894034159999999</v>
      </c>
      <c r="N758">
        <v>2.3436646539999999</v>
      </c>
      <c r="O758">
        <v>2.4001163000000001</v>
      </c>
      <c r="P758">
        <v>2.458903142</v>
      </c>
      <c r="Q758">
        <v>2.5201348430000001</v>
      </c>
      <c r="R758">
        <v>2.5812286800000002</v>
      </c>
      <c r="S758">
        <v>2.643973811</v>
      </c>
      <c r="T758">
        <v>2.7088077739999998</v>
      </c>
      <c r="U758">
        <v>2.7758908940000002</v>
      </c>
      <c r="V758">
        <v>2.8451143499999998</v>
      </c>
      <c r="W758">
        <v>2.9141452960000001</v>
      </c>
      <c r="X758">
        <v>2.984751809</v>
      </c>
      <c r="Y758">
        <v>3.0573423009999998</v>
      </c>
      <c r="Z758">
        <v>3.1320506240000001</v>
      </c>
      <c r="AA758">
        <v>3.2083381160000002</v>
      </c>
      <c r="AB758">
        <v>3.27362814</v>
      </c>
      <c r="AC758">
        <v>3.336493956</v>
      </c>
      <c r="AD758">
        <v>3.3987995820000001</v>
      </c>
      <c r="AE758">
        <v>3.4610542639999999</v>
      </c>
      <c r="AF758">
        <v>3.5234584039999999</v>
      </c>
      <c r="AG758">
        <v>3.5943796560000001</v>
      </c>
      <c r="AH758">
        <v>3.66843743</v>
      </c>
      <c r="AI758">
        <v>3.7444727580000001</v>
      </c>
      <c r="AJ758">
        <v>3.8221622559999999</v>
      </c>
      <c r="AK758">
        <v>3.9013512079999999</v>
      </c>
    </row>
    <row r="759" spans="1:37" x14ac:dyDescent="0.35">
      <c r="A759" t="s">
        <v>3268</v>
      </c>
      <c r="B759">
        <v>1.8705868990000001</v>
      </c>
      <c r="C759">
        <v>1.908565458</v>
      </c>
      <c r="D759">
        <v>1.927147092</v>
      </c>
      <c r="E759">
        <v>1.921332155</v>
      </c>
      <c r="F759">
        <v>1.9306575669999999</v>
      </c>
      <c r="G759">
        <v>1.9940612710000001</v>
      </c>
      <c r="H759">
        <v>2.0416447020000001</v>
      </c>
      <c r="I759">
        <v>2.0891999000000001</v>
      </c>
      <c r="J759">
        <v>2.137267697</v>
      </c>
      <c r="K759">
        <v>2.1863158309999999</v>
      </c>
      <c r="L759">
        <v>2.2370973310000002</v>
      </c>
      <c r="M759">
        <v>2.2894034159999999</v>
      </c>
      <c r="N759">
        <v>2.3436646539999999</v>
      </c>
      <c r="O759">
        <v>2.4001163000000001</v>
      </c>
      <c r="P759">
        <v>2.458903142</v>
      </c>
      <c r="Q759">
        <v>2.5201348430000001</v>
      </c>
      <c r="R759">
        <v>2.5812286800000002</v>
      </c>
      <c r="S759">
        <v>2.643973811</v>
      </c>
      <c r="T759">
        <v>2.7088077739999998</v>
      </c>
      <c r="U759">
        <v>2.7758908940000002</v>
      </c>
      <c r="V759">
        <v>2.8451143499999998</v>
      </c>
      <c r="W759">
        <v>2.9141452960000001</v>
      </c>
      <c r="X759">
        <v>2.984751809</v>
      </c>
      <c r="Y759">
        <v>3.0573423009999998</v>
      </c>
      <c r="Z759">
        <v>3.1320506240000001</v>
      </c>
      <c r="AA759">
        <v>3.2083381160000002</v>
      </c>
      <c r="AB759">
        <v>3.27362814</v>
      </c>
      <c r="AC759">
        <v>3.336493956</v>
      </c>
      <c r="AD759">
        <v>3.3987995820000001</v>
      </c>
      <c r="AE759">
        <v>3.4610542639999999</v>
      </c>
      <c r="AF759">
        <v>3.5234584039999999</v>
      </c>
      <c r="AG759">
        <v>3.5943796560000001</v>
      </c>
      <c r="AH759">
        <v>3.66843743</v>
      </c>
      <c r="AI759">
        <v>3.7444727580000001</v>
      </c>
      <c r="AJ759">
        <v>3.8221622559999999</v>
      </c>
      <c r="AK759">
        <v>3.9013512079999999</v>
      </c>
    </row>
    <row r="760" spans="1:37" x14ac:dyDescent="0.35">
      <c r="A760" t="s">
        <v>3269</v>
      </c>
      <c r="B760">
        <v>18.76661129</v>
      </c>
      <c r="C760">
        <v>19.161396329999999</v>
      </c>
      <c r="D760">
        <v>19.334528949999999</v>
      </c>
      <c r="E760">
        <v>19.227860719999999</v>
      </c>
      <c r="F760">
        <v>19.291354989999999</v>
      </c>
      <c r="G760">
        <v>19.95822957</v>
      </c>
      <c r="H760">
        <v>20.44346797</v>
      </c>
      <c r="I760">
        <v>20.926479629999999</v>
      </c>
      <c r="J760">
        <v>21.413727999999999</v>
      </c>
      <c r="K760">
        <v>21.910304480000001</v>
      </c>
      <c r="L760">
        <v>22.424163650000001</v>
      </c>
      <c r="M760">
        <v>22.953676489999999</v>
      </c>
      <c r="N760">
        <v>23.503513720000001</v>
      </c>
      <c r="O760">
        <v>24.076283759999999</v>
      </c>
      <c r="P760">
        <v>24.67362284</v>
      </c>
      <c r="Q760">
        <v>25.29677512</v>
      </c>
      <c r="R760">
        <v>25.920001129999999</v>
      </c>
      <c r="S760">
        <v>26.561420999999999</v>
      </c>
      <c r="T760">
        <v>27.225490099999998</v>
      </c>
      <c r="U760">
        <v>27.91383381</v>
      </c>
      <c r="V760">
        <v>28.625371510000001</v>
      </c>
      <c r="W760">
        <v>29.336630799999998</v>
      </c>
      <c r="X760">
        <v>30.065424459999999</v>
      </c>
      <c r="Y760">
        <v>30.815833569999999</v>
      </c>
      <c r="Z760">
        <v>31.58914935</v>
      </c>
      <c r="AA760">
        <v>32.37994518</v>
      </c>
      <c r="AB760">
        <v>33.061436329999999</v>
      </c>
      <c r="AC760">
        <v>33.720300649999999</v>
      </c>
      <c r="AD760">
        <v>34.37523667</v>
      </c>
      <c r="AE760">
        <v>35.031153799999998</v>
      </c>
      <c r="AF760">
        <v>35.689787969999998</v>
      </c>
      <c r="AG760">
        <v>36.435408860000003</v>
      </c>
      <c r="AH760">
        <v>37.213093280000002</v>
      </c>
      <c r="AI760">
        <v>38.01090782</v>
      </c>
      <c r="AJ760">
        <v>38.825513260000001</v>
      </c>
      <c r="AK760">
        <v>39.655354449999997</v>
      </c>
    </row>
    <row r="761" spans="1:37" x14ac:dyDescent="0.35">
      <c r="A761" t="s">
        <v>3270</v>
      </c>
      <c r="B761">
        <v>18.76661129</v>
      </c>
      <c r="C761">
        <v>19.161396329999999</v>
      </c>
      <c r="D761">
        <v>19.334528949999999</v>
      </c>
      <c r="E761">
        <v>19.227860719999999</v>
      </c>
      <c r="F761">
        <v>19.291354989999999</v>
      </c>
      <c r="G761">
        <v>19.95822957</v>
      </c>
      <c r="H761">
        <v>20.44346797</v>
      </c>
      <c r="I761">
        <v>20.926479629999999</v>
      </c>
      <c r="J761">
        <v>21.413727999999999</v>
      </c>
      <c r="K761">
        <v>21.910304480000001</v>
      </c>
      <c r="L761">
        <v>22.424163650000001</v>
      </c>
      <c r="M761">
        <v>22.953676489999999</v>
      </c>
      <c r="N761">
        <v>23.503513720000001</v>
      </c>
      <c r="O761">
        <v>24.076283759999999</v>
      </c>
      <c r="P761">
        <v>24.67362284</v>
      </c>
      <c r="Q761">
        <v>25.29677512</v>
      </c>
      <c r="R761">
        <v>25.920001129999999</v>
      </c>
      <c r="S761">
        <v>26.561420999999999</v>
      </c>
      <c r="T761">
        <v>27.225490099999998</v>
      </c>
      <c r="U761">
        <v>27.91383381</v>
      </c>
      <c r="V761">
        <v>28.625371510000001</v>
      </c>
      <c r="W761">
        <v>29.336630799999998</v>
      </c>
      <c r="X761">
        <v>30.065424459999999</v>
      </c>
      <c r="Y761">
        <v>30.815833569999999</v>
      </c>
      <c r="Z761">
        <v>31.58914935</v>
      </c>
      <c r="AA761">
        <v>32.37994518</v>
      </c>
      <c r="AB761">
        <v>33.061436329999999</v>
      </c>
      <c r="AC761">
        <v>33.720300649999999</v>
      </c>
      <c r="AD761">
        <v>34.37523667</v>
      </c>
      <c r="AE761">
        <v>35.031153799999998</v>
      </c>
      <c r="AF761">
        <v>35.689787969999998</v>
      </c>
      <c r="AG761">
        <v>36.435408860000003</v>
      </c>
      <c r="AH761">
        <v>37.213093280000002</v>
      </c>
      <c r="AI761">
        <v>38.01090782</v>
      </c>
      <c r="AJ761">
        <v>38.825513260000001</v>
      </c>
      <c r="AK761">
        <v>39.655354449999997</v>
      </c>
    </row>
    <row r="762" spans="1:37" x14ac:dyDescent="0.35">
      <c r="A762" t="s">
        <v>3271</v>
      </c>
      <c r="B762">
        <v>4.3065315169999998</v>
      </c>
      <c r="C762">
        <v>4.4228925060000002</v>
      </c>
      <c r="D762">
        <v>4.5361939580000001</v>
      </c>
      <c r="E762">
        <v>4.6326863850000004</v>
      </c>
      <c r="F762">
        <v>4.7372008140000004</v>
      </c>
      <c r="G762">
        <v>4.8828171210000004</v>
      </c>
      <c r="H762">
        <v>5.0431355599999996</v>
      </c>
      <c r="I762">
        <v>5.20958481</v>
      </c>
      <c r="J762">
        <v>5.3810622620000004</v>
      </c>
      <c r="K762">
        <v>5.5577976189999996</v>
      </c>
      <c r="L762">
        <v>5.740182409</v>
      </c>
      <c r="M762">
        <v>5.9268128659999997</v>
      </c>
      <c r="N762">
        <v>6.119732537</v>
      </c>
      <c r="O762">
        <v>6.3195346020000001</v>
      </c>
      <c r="P762">
        <v>6.5266254769999996</v>
      </c>
      <c r="Q762">
        <v>6.7413606179999999</v>
      </c>
      <c r="R762">
        <v>6.9436663000000003</v>
      </c>
      <c r="S762">
        <v>7.1508455570000002</v>
      </c>
      <c r="T762">
        <v>7.3648238140000002</v>
      </c>
      <c r="U762">
        <v>7.5859595960000004</v>
      </c>
      <c r="V762">
        <v>7.8144839709999996</v>
      </c>
      <c r="W762">
        <v>8.0304922629999993</v>
      </c>
      <c r="X762">
        <v>8.2509708620000008</v>
      </c>
      <c r="Y762">
        <v>8.4777154219999993</v>
      </c>
      <c r="Z762">
        <v>8.7109897749999998</v>
      </c>
      <c r="AA762">
        <v>8.9510332889999997</v>
      </c>
      <c r="AB762">
        <v>9.1009336179999991</v>
      </c>
      <c r="AC762">
        <v>9.2436063330000007</v>
      </c>
      <c r="AD762">
        <v>9.3872362680000005</v>
      </c>
      <c r="AE762">
        <v>9.5324630500000005</v>
      </c>
      <c r="AF762">
        <v>9.6791485460000004</v>
      </c>
      <c r="AG762">
        <v>9.8874769699999998</v>
      </c>
      <c r="AH762">
        <v>10.105413370000001</v>
      </c>
      <c r="AI762">
        <v>10.327755700000001</v>
      </c>
      <c r="AJ762">
        <v>10.55403755</v>
      </c>
      <c r="AK762">
        <v>10.78430651</v>
      </c>
    </row>
    <row r="763" spans="1:37" x14ac:dyDescent="0.35">
      <c r="A763" t="s">
        <v>3272</v>
      </c>
      <c r="B763">
        <v>4.3065315169999998</v>
      </c>
      <c r="C763">
        <v>4.4228925060000002</v>
      </c>
      <c r="D763">
        <v>4.5361939580000001</v>
      </c>
      <c r="E763">
        <v>4.6326863850000004</v>
      </c>
      <c r="F763">
        <v>4.7372008140000004</v>
      </c>
      <c r="G763">
        <v>4.8828171210000004</v>
      </c>
      <c r="H763">
        <v>5.0431355599999996</v>
      </c>
      <c r="I763">
        <v>5.20958481</v>
      </c>
      <c r="J763">
        <v>5.3810622620000004</v>
      </c>
      <c r="K763">
        <v>5.5577976189999996</v>
      </c>
      <c r="L763">
        <v>5.740182409</v>
      </c>
      <c r="M763">
        <v>5.9268128659999997</v>
      </c>
      <c r="N763">
        <v>6.119732537</v>
      </c>
      <c r="O763">
        <v>6.3195346020000001</v>
      </c>
      <c r="P763">
        <v>6.5266254769999996</v>
      </c>
      <c r="Q763">
        <v>6.7413606179999999</v>
      </c>
      <c r="R763">
        <v>6.9436663000000003</v>
      </c>
      <c r="S763">
        <v>7.1508455570000002</v>
      </c>
      <c r="T763">
        <v>7.3648238140000002</v>
      </c>
      <c r="U763">
        <v>7.5859595960000004</v>
      </c>
      <c r="V763">
        <v>7.8144839709999996</v>
      </c>
      <c r="W763">
        <v>8.0304922629999993</v>
      </c>
      <c r="X763">
        <v>8.2509708620000008</v>
      </c>
      <c r="Y763">
        <v>8.4777154219999993</v>
      </c>
      <c r="Z763">
        <v>8.7109897749999998</v>
      </c>
      <c r="AA763">
        <v>8.9510332889999997</v>
      </c>
      <c r="AB763">
        <v>9.1009336179999991</v>
      </c>
      <c r="AC763">
        <v>9.2436063330000007</v>
      </c>
      <c r="AD763">
        <v>9.3872362680000005</v>
      </c>
      <c r="AE763">
        <v>9.5324630500000005</v>
      </c>
      <c r="AF763">
        <v>9.6791485460000004</v>
      </c>
      <c r="AG763">
        <v>9.8874769699999998</v>
      </c>
      <c r="AH763">
        <v>10.105413370000001</v>
      </c>
      <c r="AI763">
        <v>10.327755700000001</v>
      </c>
      <c r="AJ763">
        <v>10.55403755</v>
      </c>
      <c r="AK763">
        <v>10.78430651</v>
      </c>
    </row>
    <row r="764" spans="1:37" x14ac:dyDescent="0.35">
      <c r="A764" t="s">
        <v>3273</v>
      </c>
      <c r="B764">
        <v>19.355519050000002</v>
      </c>
      <c r="C764">
        <v>19.793666420000001</v>
      </c>
      <c r="D764">
        <v>19.91372118</v>
      </c>
      <c r="E764">
        <v>19.66425375</v>
      </c>
      <c r="F764">
        <v>19.713746530000002</v>
      </c>
      <c r="G764">
        <v>20.564484499999999</v>
      </c>
      <c r="H764">
        <v>21.180467019999998</v>
      </c>
      <c r="I764">
        <v>21.82486291</v>
      </c>
      <c r="J764">
        <v>22.507422999999999</v>
      </c>
      <c r="K764">
        <v>23.230678879999999</v>
      </c>
      <c r="L764">
        <v>24.00204115</v>
      </c>
      <c r="M764">
        <v>24.81209441</v>
      </c>
      <c r="N764">
        <v>25.666199249999998</v>
      </c>
      <c r="O764">
        <v>26.566555999999999</v>
      </c>
      <c r="P764">
        <v>27.514782879999998</v>
      </c>
      <c r="Q764">
        <v>28.512649880000001</v>
      </c>
      <c r="R764">
        <v>29.51097248</v>
      </c>
      <c r="S764">
        <v>30.547989609999998</v>
      </c>
      <c r="T764">
        <v>31.63059041</v>
      </c>
      <c r="U764">
        <v>32.761641019999999</v>
      </c>
      <c r="V764">
        <v>33.939200749999998</v>
      </c>
      <c r="W764">
        <v>35.119668429999997</v>
      </c>
      <c r="X764">
        <v>36.341363800000003</v>
      </c>
      <c r="Y764">
        <v>37.61100776</v>
      </c>
      <c r="Z764">
        <v>38.931292079999999</v>
      </c>
      <c r="AA764">
        <v>40.290359129999999</v>
      </c>
      <c r="AB764">
        <v>41.442047860000002</v>
      </c>
      <c r="AC764">
        <v>42.5718666</v>
      </c>
      <c r="AD764">
        <v>43.705745950000001</v>
      </c>
      <c r="AE764">
        <v>44.849009789999997</v>
      </c>
      <c r="AF764">
        <v>46.004152660000003</v>
      </c>
      <c r="AG764">
        <v>47.340753620000001</v>
      </c>
      <c r="AH764">
        <v>48.740803370000002</v>
      </c>
      <c r="AI764">
        <v>50.188637649999997</v>
      </c>
      <c r="AJ764">
        <v>51.681317620000002</v>
      </c>
      <c r="AK764">
        <v>53.217014149999997</v>
      </c>
    </row>
    <row r="765" spans="1:37" x14ac:dyDescent="0.35">
      <c r="A765" t="s">
        <v>3274</v>
      </c>
      <c r="B765">
        <v>19.355519050000002</v>
      </c>
      <c r="C765">
        <v>19.793666420000001</v>
      </c>
      <c r="D765">
        <v>19.91372118</v>
      </c>
      <c r="E765">
        <v>19.66425375</v>
      </c>
      <c r="F765">
        <v>19.713746530000002</v>
      </c>
      <c r="G765">
        <v>20.564484499999999</v>
      </c>
      <c r="H765">
        <v>21.180467019999998</v>
      </c>
      <c r="I765">
        <v>21.82486291</v>
      </c>
      <c r="J765">
        <v>22.507422999999999</v>
      </c>
      <c r="K765">
        <v>23.230678879999999</v>
      </c>
      <c r="L765">
        <v>24.00204115</v>
      </c>
      <c r="M765">
        <v>24.81209441</v>
      </c>
      <c r="N765">
        <v>25.666199249999998</v>
      </c>
      <c r="O765">
        <v>26.566555999999999</v>
      </c>
      <c r="P765">
        <v>27.514782879999998</v>
      </c>
      <c r="Q765">
        <v>28.512649880000001</v>
      </c>
      <c r="R765">
        <v>29.51097248</v>
      </c>
      <c r="S765">
        <v>30.547989609999998</v>
      </c>
      <c r="T765">
        <v>31.63059041</v>
      </c>
      <c r="U765">
        <v>32.761641019999999</v>
      </c>
      <c r="V765">
        <v>33.939200749999998</v>
      </c>
      <c r="W765">
        <v>35.119668429999997</v>
      </c>
      <c r="X765">
        <v>36.341363800000003</v>
      </c>
      <c r="Y765">
        <v>37.61100776</v>
      </c>
      <c r="Z765">
        <v>38.931292079999999</v>
      </c>
      <c r="AA765">
        <v>40.290359129999999</v>
      </c>
      <c r="AB765">
        <v>41.442047860000002</v>
      </c>
      <c r="AC765">
        <v>42.5718666</v>
      </c>
      <c r="AD765">
        <v>43.705745950000001</v>
      </c>
      <c r="AE765">
        <v>44.849009789999997</v>
      </c>
      <c r="AF765">
        <v>46.004152660000003</v>
      </c>
      <c r="AG765">
        <v>47.340753620000001</v>
      </c>
      <c r="AH765">
        <v>48.740803370000002</v>
      </c>
      <c r="AI765">
        <v>50.188637649999997</v>
      </c>
      <c r="AJ765">
        <v>51.681317620000002</v>
      </c>
      <c r="AK765">
        <v>53.217014149999997</v>
      </c>
    </row>
    <row r="766" spans="1:37" x14ac:dyDescent="0.35">
      <c r="A766" t="s">
        <v>3275</v>
      </c>
      <c r="B766">
        <v>38.570751370000004</v>
      </c>
      <c r="C766">
        <v>38.990767849999997</v>
      </c>
      <c r="D766">
        <v>39.099401159999999</v>
      </c>
      <c r="E766">
        <v>38.949598760000001</v>
      </c>
      <c r="F766">
        <v>39.246517939999997</v>
      </c>
      <c r="G766">
        <v>40.299171450000003</v>
      </c>
      <c r="H766">
        <v>41.21611712</v>
      </c>
      <c r="I766">
        <v>42.174073710000002</v>
      </c>
      <c r="J766">
        <v>43.153393199999996</v>
      </c>
      <c r="K766">
        <v>44.159406300000001</v>
      </c>
      <c r="L766">
        <v>45.209592970000003</v>
      </c>
      <c r="M766">
        <v>46.295345820000001</v>
      </c>
      <c r="N766">
        <v>47.423586440000001</v>
      </c>
      <c r="O766">
        <v>48.597594749999999</v>
      </c>
      <c r="P766">
        <v>49.819129709999999</v>
      </c>
      <c r="Q766">
        <v>51.089675919999998</v>
      </c>
      <c r="R766">
        <v>52.363812459999998</v>
      </c>
      <c r="S766">
        <v>53.671719930000002</v>
      </c>
      <c r="T766">
        <v>55.02187524</v>
      </c>
      <c r="U766">
        <v>56.417930589999997</v>
      </c>
      <c r="V766">
        <v>57.855260819999998</v>
      </c>
      <c r="W766">
        <v>59.29714594</v>
      </c>
      <c r="X766">
        <v>60.773336899999997</v>
      </c>
      <c r="Y766">
        <v>62.291993249999997</v>
      </c>
      <c r="Z766">
        <v>63.856506119999999</v>
      </c>
      <c r="AA766">
        <v>65.448295349999995</v>
      </c>
      <c r="AB766">
        <v>66.854141870000007</v>
      </c>
      <c r="AC766">
        <v>68.215212480000005</v>
      </c>
      <c r="AD766">
        <v>69.567488979999993</v>
      </c>
      <c r="AE766">
        <v>70.924084539999996</v>
      </c>
      <c r="AF766">
        <v>72.291411569999994</v>
      </c>
      <c r="AG766">
        <v>73.817617589999998</v>
      </c>
      <c r="AH766">
        <v>75.416384809999997</v>
      </c>
      <c r="AI766">
        <v>77.06672974</v>
      </c>
      <c r="AJ766">
        <v>78.761461089999997</v>
      </c>
      <c r="AK766">
        <v>80.496753620000007</v>
      </c>
    </row>
    <row r="767" spans="1:37" x14ac:dyDescent="0.35">
      <c r="A767" t="s">
        <v>3276</v>
      </c>
      <c r="B767">
        <v>38.570751370000004</v>
      </c>
      <c r="C767">
        <v>38.990767849999997</v>
      </c>
      <c r="D767">
        <v>39.099401159999999</v>
      </c>
      <c r="E767">
        <v>38.949598760000001</v>
      </c>
      <c r="F767">
        <v>39.246517939999997</v>
      </c>
      <c r="G767">
        <v>40.299171450000003</v>
      </c>
      <c r="H767">
        <v>41.21611712</v>
      </c>
      <c r="I767">
        <v>42.174073710000002</v>
      </c>
      <c r="J767">
        <v>43.153393199999996</v>
      </c>
      <c r="K767">
        <v>44.159406300000001</v>
      </c>
      <c r="L767">
        <v>45.209592970000003</v>
      </c>
      <c r="M767">
        <v>46.295345820000001</v>
      </c>
      <c r="N767">
        <v>47.423586440000001</v>
      </c>
      <c r="O767">
        <v>48.597594749999999</v>
      </c>
      <c r="P767">
        <v>49.819129709999999</v>
      </c>
      <c r="Q767">
        <v>51.089675919999998</v>
      </c>
      <c r="R767">
        <v>52.363812459999998</v>
      </c>
      <c r="S767">
        <v>53.671719930000002</v>
      </c>
      <c r="T767">
        <v>55.02187524</v>
      </c>
      <c r="U767">
        <v>56.417930589999997</v>
      </c>
      <c r="V767">
        <v>57.855260819999998</v>
      </c>
      <c r="W767">
        <v>59.29714594</v>
      </c>
      <c r="X767">
        <v>60.773336899999997</v>
      </c>
      <c r="Y767">
        <v>62.291993249999997</v>
      </c>
      <c r="Z767">
        <v>63.856506119999999</v>
      </c>
      <c r="AA767">
        <v>65.448295349999995</v>
      </c>
      <c r="AB767">
        <v>66.854141870000007</v>
      </c>
      <c r="AC767">
        <v>68.215212480000005</v>
      </c>
      <c r="AD767">
        <v>69.567488979999993</v>
      </c>
      <c r="AE767">
        <v>70.924084539999996</v>
      </c>
      <c r="AF767">
        <v>72.291411569999994</v>
      </c>
      <c r="AG767">
        <v>73.817617589999998</v>
      </c>
      <c r="AH767">
        <v>75.416384809999997</v>
      </c>
      <c r="AI767">
        <v>77.06672974</v>
      </c>
      <c r="AJ767">
        <v>78.761461089999997</v>
      </c>
      <c r="AK767">
        <v>80.496753620000007</v>
      </c>
    </row>
    <row r="768" spans="1:37" x14ac:dyDescent="0.35">
      <c r="A768" t="s">
        <v>3277</v>
      </c>
      <c r="B768">
        <v>32.540286879999996</v>
      </c>
      <c r="C768">
        <v>32.770814029999997</v>
      </c>
      <c r="D768">
        <v>32.854842490000003</v>
      </c>
      <c r="E768">
        <v>32.822208240000002</v>
      </c>
      <c r="F768">
        <v>33.015020999999997</v>
      </c>
      <c r="G768">
        <v>33.516842670000003</v>
      </c>
      <c r="H768">
        <v>33.962367710000002</v>
      </c>
      <c r="I768">
        <v>34.431329220000002</v>
      </c>
      <c r="J768">
        <v>34.914406130000003</v>
      </c>
      <c r="K768">
        <v>35.41106095</v>
      </c>
      <c r="L768">
        <v>35.924567869999997</v>
      </c>
      <c r="M768">
        <v>36.453136729999997</v>
      </c>
      <c r="N768">
        <v>36.997940479999997</v>
      </c>
      <c r="O768">
        <v>37.559554859999999</v>
      </c>
      <c r="P768">
        <v>38.138286549999997</v>
      </c>
      <c r="Q768">
        <v>38.734446830000003</v>
      </c>
      <c r="R768">
        <v>39.341606229999996</v>
      </c>
      <c r="S768">
        <v>39.964196309999998</v>
      </c>
      <c r="T768">
        <v>40.603804349999997</v>
      </c>
      <c r="U768">
        <v>41.261046999999998</v>
      </c>
      <c r="V768">
        <v>41.934666360000001</v>
      </c>
      <c r="W768">
        <v>42.619835629999997</v>
      </c>
      <c r="X768">
        <v>43.320649230000001</v>
      </c>
      <c r="Y768">
        <v>44.038436949999998</v>
      </c>
      <c r="Z768">
        <v>44.77361054</v>
      </c>
      <c r="AA768">
        <v>45.521687139999997</v>
      </c>
      <c r="AB768">
        <v>46.252465110000003</v>
      </c>
      <c r="AC768">
        <v>46.985397480000003</v>
      </c>
      <c r="AD768">
        <v>47.72677753</v>
      </c>
      <c r="AE768">
        <v>48.478699720000002</v>
      </c>
      <c r="AF768">
        <v>49.241854760000002</v>
      </c>
      <c r="AG768">
        <v>50.037049639999999</v>
      </c>
      <c r="AH768">
        <v>50.851802599999999</v>
      </c>
      <c r="AI768">
        <v>51.681787329999999</v>
      </c>
      <c r="AJ768">
        <v>52.525304839999997</v>
      </c>
      <c r="AK768">
        <v>53.381446910000001</v>
      </c>
    </row>
    <row r="769" spans="1:37" x14ac:dyDescent="0.35">
      <c r="A769" t="s">
        <v>3278</v>
      </c>
      <c r="B769">
        <v>32.540286879999996</v>
      </c>
      <c r="C769">
        <v>32.770814029999997</v>
      </c>
      <c r="D769">
        <v>32.854842490000003</v>
      </c>
      <c r="E769">
        <v>32.822208240000002</v>
      </c>
      <c r="F769">
        <v>33.015020999999997</v>
      </c>
      <c r="G769">
        <v>33.516842670000003</v>
      </c>
      <c r="H769">
        <v>33.962367710000002</v>
      </c>
      <c r="I769">
        <v>34.431329220000002</v>
      </c>
      <c r="J769">
        <v>34.914406130000003</v>
      </c>
      <c r="K769">
        <v>35.41106095</v>
      </c>
      <c r="L769">
        <v>35.924567869999997</v>
      </c>
      <c r="M769">
        <v>36.453136729999997</v>
      </c>
      <c r="N769">
        <v>36.997940479999997</v>
      </c>
      <c r="O769">
        <v>37.559554859999999</v>
      </c>
      <c r="P769">
        <v>38.138286549999997</v>
      </c>
      <c r="Q769">
        <v>38.734446830000003</v>
      </c>
      <c r="R769">
        <v>39.341606229999996</v>
      </c>
      <c r="S769">
        <v>39.964196309999998</v>
      </c>
      <c r="T769">
        <v>40.603804349999997</v>
      </c>
      <c r="U769">
        <v>41.261046999999998</v>
      </c>
      <c r="V769">
        <v>41.934666360000001</v>
      </c>
      <c r="W769">
        <v>42.619835629999997</v>
      </c>
      <c r="X769">
        <v>43.320649230000001</v>
      </c>
      <c r="Y769">
        <v>44.038436949999998</v>
      </c>
      <c r="Z769">
        <v>44.77361054</v>
      </c>
      <c r="AA769">
        <v>45.521687139999997</v>
      </c>
      <c r="AB769">
        <v>46.252465110000003</v>
      </c>
      <c r="AC769">
        <v>46.985397480000003</v>
      </c>
      <c r="AD769">
        <v>47.72677753</v>
      </c>
      <c r="AE769">
        <v>48.478699720000002</v>
      </c>
      <c r="AF769">
        <v>49.241854760000002</v>
      </c>
      <c r="AG769">
        <v>50.037049639999999</v>
      </c>
      <c r="AH769">
        <v>50.851802599999999</v>
      </c>
      <c r="AI769">
        <v>51.681787329999999</v>
      </c>
      <c r="AJ769">
        <v>52.525304839999997</v>
      </c>
      <c r="AK769">
        <v>53.381446910000001</v>
      </c>
    </row>
    <row r="770" spans="1:37" x14ac:dyDescent="0.35">
      <c r="A770" t="s">
        <v>3279</v>
      </c>
      <c r="B770">
        <v>1.153771549</v>
      </c>
      <c r="C770">
        <v>1.1694096789999999</v>
      </c>
      <c r="D770">
        <v>1.1744411370000001</v>
      </c>
      <c r="E770">
        <v>1.1679937039999999</v>
      </c>
      <c r="F770">
        <v>1.1731047160000001</v>
      </c>
      <c r="G770">
        <v>1.207663251</v>
      </c>
      <c r="H770">
        <v>1.236799349</v>
      </c>
      <c r="I770">
        <v>1.2678594089999999</v>
      </c>
      <c r="J770">
        <v>1.3001789939999999</v>
      </c>
      <c r="K770">
        <v>1.333707215</v>
      </c>
      <c r="L770">
        <v>1.368728645</v>
      </c>
      <c r="M770">
        <v>1.40506072</v>
      </c>
      <c r="N770">
        <v>1.442943855</v>
      </c>
      <c r="O770">
        <v>1.4825165199999999</v>
      </c>
      <c r="P770">
        <v>1.523869014</v>
      </c>
      <c r="Q770">
        <v>1.5670755359999999</v>
      </c>
      <c r="R770">
        <v>1.6100927679999999</v>
      </c>
      <c r="S770">
        <v>1.6543265069999999</v>
      </c>
      <c r="T770">
        <v>1.7001831380000001</v>
      </c>
      <c r="U770">
        <v>1.747804044</v>
      </c>
      <c r="V770">
        <v>1.7971546329999999</v>
      </c>
      <c r="W770">
        <v>1.846299108</v>
      </c>
      <c r="X770">
        <v>1.896640289</v>
      </c>
      <c r="Y770">
        <v>1.9485668439999999</v>
      </c>
      <c r="Z770">
        <v>2.0022013670000001</v>
      </c>
      <c r="AA770">
        <v>2.0572708629999998</v>
      </c>
      <c r="AB770">
        <v>2.1036092229999999</v>
      </c>
      <c r="AC770">
        <v>2.1479726619999999</v>
      </c>
      <c r="AD770">
        <v>2.1921307200000002</v>
      </c>
      <c r="AE770">
        <v>2.2365427790000001</v>
      </c>
      <c r="AF770">
        <v>2.2813446650000002</v>
      </c>
      <c r="AG770">
        <v>2.3331744620000001</v>
      </c>
      <c r="AH770">
        <v>2.3877535160000001</v>
      </c>
      <c r="AI770">
        <v>2.4439549129999998</v>
      </c>
      <c r="AJ770">
        <v>2.5014745450000002</v>
      </c>
      <c r="AK770">
        <v>2.5602030180000002</v>
      </c>
    </row>
    <row r="771" spans="1:37" x14ac:dyDescent="0.35">
      <c r="A771" t="s">
        <v>3280</v>
      </c>
      <c r="B771">
        <v>1.153771549</v>
      </c>
      <c r="C771">
        <v>1.1694096789999999</v>
      </c>
      <c r="D771">
        <v>1.1744411370000001</v>
      </c>
      <c r="E771">
        <v>1.1679937039999999</v>
      </c>
      <c r="F771">
        <v>1.1731047160000001</v>
      </c>
      <c r="G771">
        <v>1.207663251</v>
      </c>
      <c r="H771">
        <v>1.236799349</v>
      </c>
      <c r="I771">
        <v>1.2678594089999999</v>
      </c>
      <c r="J771">
        <v>1.3001789939999999</v>
      </c>
      <c r="K771">
        <v>1.333707215</v>
      </c>
      <c r="L771">
        <v>1.368728645</v>
      </c>
      <c r="M771">
        <v>1.40506072</v>
      </c>
      <c r="N771">
        <v>1.442943855</v>
      </c>
      <c r="O771">
        <v>1.4825165199999999</v>
      </c>
      <c r="P771">
        <v>1.523869014</v>
      </c>
      <c r="Q771">
        <v>1.5670755359999999</v>
      </c>
      <c r="R771">
        <v>1.6100927679999999</v>
      </c>
      <c r="S771">
        <v>1.6543265069999999</v>
      </c>
      <c r="T771">
        <v>1.7001831380000001</v>
      </c>
      <c r="U771">
        <v>1.747804044</v>
      </c>
      <c r="V771">
        <v>1.7971546329999999</v>
      </c>
      <c r="W771">
        <v>1.846299108</v>
      </c>
      <c r="X771">
        <v>1.896640289</v>
      </c>
      <c r="Y771">
        <v>1.9485668439999999</v>
      </c>
      <c r="Z771">
        <v>2.0022013670000001</v>
      </c>
      <c r="AA771">
        <v>2.0572708629999998</v>
      </c>
      <c r="AB771">
        <v>2.1036092229999999</v>
      </c>
      <c r="AC771">
        <v>2.1479726619999999</v>
      </c>
      <c r="AD771">
        <v>2.1921307200000002</v>
      </c>
      <c r="AE771">
        <v>2.2365427790000001</v>
      </c>
      <c r="AF771">
        <v>2.2813446650000002</v>
      </c>
      <c r="AG771">
        <v>2.3331744620000001</v>
      </c>
      <c r="AH771">
        <v>2.3877535160000001</v>
      </c>
      <c r="AI771">
        <v>2.4439549129999998</v>
      </c>
      <c r="AJ771">
        <v>2.5014745450000002</v>
      </c>
      <c r="AK771">
        <v>2.5602030180000002</v>
      </c>
    </row>
    <row r="772" spans="1:37" x14ac:dyDescent="0.35">
      <c r="A772" t="s">
        <v>3281</v>
      </c>
      <c r="B772">
        <v>16.877429530000001</v>
      </c>
      <c r="C772">
        <v>16.92466572</v>
      </c>
      <c r="D772">
        <v>16.957138449999999</v>
      </c>
      <c r="E772">
        <v>16.955275749999998</v>
      </c>
      <c r="F772">
        <v>16.996713320000001</v>
      </c>
      <c r="G772">
        <v>17.14597302</v>
      </c>
      <c r="H772">
        <v>17.409436169999999</v>
      </c>
      <c r="I772">
        <v>17.70669324</v>
      </c>
      <c r="J772">
        <v>18.021883899999999</v>
      </c>
      <c r="K772">
        <v>18.34962625</v>
      </c>
      <c r="L772">
        <v>18.690632050000001</v>
      </c>
      <c r="M772">
        <v>19.041515990000001</v>
      </c>
      <c r="N772">
        <v>19.404103330000002</v>
      </c>
      <c r="O772">
        <v>19.779491950000001</v>
      </c>
      <c r="P772">
        <v>20.168319960000002</v>
      </c>
      <c r="Q772">
        <v>20.571031219999998</v>
      </c>
      <c r="R772">
        <v>20.968333990000001</v>
      </c>
      <c r="S772">
        <v>21.373151409999998</v>
      </c>
      <c r="T772">
        <v>21.789160710000001</v>
      </c>
      <c r="U772">
        <v>22.217430019999998</v>
      </c>
      <c r="V772">
        <v>22.657225069999999</v>
      </c>
      <c r="W772">
        <v>23.090932330000001</v>
      </c>
      <c r="X772">
        <v>23.531509710000002</v>
      </c>
      <c r="Y772">
        <v>23.982587540000001</v>
      </c>
      <c r="Z772">
        <v>24.445205139999999</v>
      </c>
      <c r="AA772">
        <v>24.916257869999999</v>
      </c>
      <c r="AB772">
        <v>25.303479670000002</v>
      </c>
      <c r="AC772">
        <v>25.66957824</v>
      </c>
      <c r="AD772">
        <v>26.031525500000001</v>
      </c>
      <c r="AE772">
        <v>26.393341199999998</v>
      </c>
      <c r="AF772">
        <v>26.75617291</v>
      </c>
      <c r="AG772">
        <v>27.180311069999998</v>
      </c>
      <c r="AH772">
        <v>27.626711050000001</v>
      </c>
      <c r="AI772">
        <v>28.084915089999999</v>
      </c>
      <c r="AJ772">
        <v>28.55254746</v>
      </c>
      <c r="AK772">
        <v>29.02895444</v>
      </c>
    </row>
    <row r="773" spans="1:37" x14ac:dyDescent="0.35">
      <c r="A773" t="s">
        <v>3282</v>
      </c>
      <c r="B773">
        <v>16.877429530000001</v>
      </c>
      <c r="C773">
        <v>16.92466572</v>
      </c>
      <c r="D773">
        <v>16.957138449999999</v>
      </c>
      <c r="E773">
        <v>16.955275749999998</v>
      </c>
      <c r="F773">
        <v>16.996713320000001</v>
      </c>
      <c r="G773">
        <v>17.14597302</v>
      </c>
      <c r="H773">
        <v>17.409436169999999</v>
      </c>
      <c r="I773">
        <v>17.70669324</v>
      </c>
      <c r="J773">
        <v>18.021883899999999</v>
      </c>
      <c r="K773">
        <v>18.34962625</v>
      </c>
      <c r="L773">
        <v>18.690632050000001</v>
      </c>
      <c r="M773">
        <v>19.041515990000001</v>
      </c>
      <c r="N773">
        <v>19.404103330000002</v>
      </c>
      <c r="O773">
        <v>19.779491950000001</v>
      </c>
      <c r="P773">
        <v>20.168319960000002</v>
      </c>
      <c r="Q773">
        <v>20.571031219999998</v>
      </c>
      <c r="R773">
        <v>20.968333990000001</v>
      </c>
      <c r="S773">
        <v>21.373151409999998</v>
      </c>
      <c r="T773">
        <v>21.789160710000001</v>
      </c>
      <c r="U773">
        <v>22.217430019999998</v>
      </c>
      <c r="V773">
        <v>22.657225069999999</v>
      </c>
      <c r="W773">
        <v>23.090932330000001</v>
      </c>
      <c r="X773">
        <v>23.531509710000002</v>
      </c>
      <c r="Y773">
        <v>23.982587540000001</v>
      </c>
      <c r="Z773">
        <v>24.445205139999999</v>
      </c>
      <c r="AA773">
        <v>24.916257869999999</v>
      </c>
      <c r="AB773">
        <v>25.303479670000002</v>
      </c>
      <c r="AC773">
        <v>25.66957824</v>
      </c>
      <c r="AD773">
        <v>26.031525500000001</v>
      </c>
      <c r="AE773">
        <v>26.393341199999998</v>
      </c>
      <c r="AF773">
        <v>26.75617291</v>
      </c>
      <c r="AG773">
        <v>27.180311069999998</v>
      </c>
      <c r="AH773">
        <v>27.626711050000001</v>
      </c>
      <c r="AI773">
        <v>28.084915089999999</v>
      </c>
      <c r="AJ773">
        <v>28.55254746</v>
      </c>
      <c r="AK773">
        <v>29.02895444</v>
      </c>
    </row>
    <row r="774" spans="1:37" x14ac:dyDescent="0.35">
      <c r="A774" t="s">
        <v>3283</v>
      </c>
      <c r="B774">
        <v>4.2241314289999998</v>
      </c>
      <c r="C774">
        <v>4.2337715779999998</v>
      </c>
      <c r="D774">
        <v>4.2466778620000003</v>
      </c>
      <c r="E774">
        <v>4.2516319730000003</v>
      </c>
      <c r="F774">
        <v>4.2533576149999996</v>
      </c>
      <c r="G774">
        <v>4.26186635</v>
      </c>
      <c r="H774">
        <v>4.3268435280000004</v>
      </c>
      <c r="I774">
        <v>4.3972386280000002</v>
      </c>
      <c r="J774">
        <v>4.4685233980000003</v>
      </c>
      <c r="K774">
        <v>4.5402082180000001</v>
      </c>
      <c r="L774">
        <v>4.6129673249999996</v>
      </c>
      <c r="M774">
        <v>4.6868100689999999</v>
      </c>
      <c r="N774">
        <v>4.7622335920000003</v>
      </c>
      <c r="O774">
        <v>4.83957148</v>
      </c>
      <c r="P774">
        <v>4.9190113679999996</v>
      </c>
      <c r="Q774">
        <v>5.0006577779999999</v>
      </c>
      <c r="R774">
        <v>5.0821630840000003</v>
      </c>
      <c r="S774">
        <v>5.1648665779999998</v>
      </c>
      <c r="T774">
        <v>5.2492482210000002</v>
      </c>
      <c r="U774">
        <v>5.3354540300000002</v>
      </c>
      <c r="V774">
        <v>5.423329141</v>
      </c>
      <c r="W774">
        <v>5.5107255339999996</v>
      </c>
      <c r="X774">
        <v>5.5990294370000004</v>
      </c>
      <c r="Y774">
        <v>5.6887402180000004</v>
      </c>
      <c r="Z774">
        <v>5.7800178420000003</v>
      </c>
      <c r="AA774">
        <v>5.8722973639999996</v>
      </c>
      <c r="AB774">
        <v>5.9540990000000003</v>
      </c>
      <c r="AC774">
        <v>6.0320977820000001</v>
      </c>
      <c r="AD774">
        <v>6.1086589419999999</v>
      </c>
      <c r="AE774">
        <v>6.1844923090000004</v>
      </c>
      <c r="AF774">
        <v>6.2598877860000002</v>
      </c>
      <c r="AG774">
        <v>6.3425073510000001</v>
      </c>
      <c r="AH774">
        <v>6.4282497940000001</v>
      </c>
      <c r="AI774">
        <v>6.5157187499999996</v>
      </c>
      <c r="AJ774">
        <v>6.6045535500000003</v>
      </c>
      <c r="AK774">
        <v>6.6946372419999998</v>
      </c>
    </row>
    <row r="775" spans="1:37" x14ac:dyDescent="0.35">
      <c r="A775" t="s">
        <v>3284</v>
      </c>
      <c r="B775">
        <v>4.2241314289999998</v>
      </c>
      <c r="C775">
        <v>4.2337715779999998</v>
      </c>
      <c r="D775">
        <v>4.2466778620000003</v>
      </c>
      <c r="E775">
        <v>4.2516319730000003</v>
      </c>
      <c r="F775">
        <v>4.2533576149999996</v>
      </c>
      <c r="G775">
        <v>4.26186635</v>
      </c>
      <c r="H775">
        <v>4.3268435280000004</v>
      </c>
      <c r="I775">
        <v>4.3972386280000002</v>
      </c>
      <c r="J775">
        <v>4.4685233980000003</v>
      </c>
      <c r="K775">
        <v>4.5402082180000001</v>
      </c>
      <c r="L775">
        <v>4.6129673249999996</v>
      </c>
      <c r="M775">
        <v>4.6868100689999999</v>
      </c>
      <c r="N775">
        <v>4.7622335920000003</v>
      </c>
      <c r="O775">
        <v>4.83957148</v>
      </c>
      <c r="P775">
        <v>4.9190113679999996</v>
      </c>
      <c r="Q775">
        <v>5.0006577779999999</v>
      </c>
      <c r="R775">
        <v>5.0821630840000003</v>
      </c>
      <c r="S775">
        <v>5.1648665779999998</v>
      </c>
      <c r="T775">
        <v>5.2492482210000002</v>
      </c>
      <c r="U775">
        <v>5.3354540300000002</v>
      </c>
      <c r="V775">
        <v>5.423329141</v>
      </c>
      <c r="W775">
        <v>5.5107255339999996</v>
      </c>
      <c r="X775">
        <v>5.5990294370000004</v>
      </c>
      <c r="Y775">
        <v>5.6887402180000004</v>
      </c>
      <c r="Z775">
        <v>5.7800178420000003</v>
      </c>
      <c r="AA775">
        <v>5.8722973639999996</v>
      </c>
      <c r="AB775">
        <v>5.9540990000000003</v>
      </c>
      <c r="AC775">
        <v>6.0320977820000001</v>
      </c>
      <c r="AD775">
        <v>6.1086589419999999</v>
      </c>
      <c r="AE775">
        <v>6.1844923090000004</v>
      </c>
      <c r="AF775">
        <v>6.2598877860000002</v>
      </c>
      <c r="AG775">
        <v>6.3425073510000001</v>
      </c>
      <c r="AH775">
        <v>6.4282497940000001</v>
      </c>
      <c r="AI775">
        <v>6.5157187499999996</v>
      </c>
      <c r="AJ775">
        <v>6.6045535500000003</v>
      </c>
      <c r="AK775">
        <v>6.6946372419999998</v>
      </c>
    </row>
    <row r="776" spans="1:37" x14ac:dyDescent="0.35">
      <c r="A776" t="s">
        <v>3285</v>
      </c>
      <c r="B776">
        <v>2.21239332E-4</v>
      </c>
      <c r="C776">
        <v>2.2300165900000001E-4</v>
      </c>
      <c r="D776">
        <v>2.23052353E-4</v>
      </c>
      <c r="E776">
        <v>2.2277697899999999E-4</v>
      </c>
      <c r="F776">
        <v>2.2478223299999999E-4</v>
      </c>
      <c r="G776">
        <v>2.29131003E-4</v>
      </c>
      <c r="H776">
        <v>2.3298712200000001E-4</v>
      </c>
      <c r="I776">
        <v>2.3727523399999999E-4</v>
      </c>
      <c r="J776">
        <v>2.41755907E-4</v>
      </c>
      <c r="K776">
        <v>2.4638171999999999E-4</v>
      </c>
      <c r="L776">
        <v>2.5121100099999999E-4</v>
      </c>
      <c r="M776">
        <v>2.5615108800000001E-4</v>
      </c>
      <c r="N776">
        <v>2.6124929900000002E-4</v>
      </c>
      <c r="O776">
        <v>2.6653054400000001E-4</v>
      </c>
      <c r="P776">
        <v>2.7201036000000002E-4</v>
      </c>
      <c r="Q776">
        <v>2.7770042899999999E-4</v>
      </c>
      <c r="R776">
        <v>2.8330193400000003E-4</v>
      </c>
      <c r="S776">
        <v>2.8904530400000001E-4</v>
      </c>
      <c r="T776">
        <v>2.9497771100000001E-4</v>
      </c>
      <c r="U776">
        <v>3.01113322E-4</v>
      </c>
      <c r="V776">
        <v>3.0742034500000001E-4</v>
      </c>
      <c r="W776">
        <v>3.1365438000000002E-4</v>
      </c>
      <c r="X776">
        <v>3.2003498599999998E-4</v>
      </c>
      <c r="Y776">
        <v>3.2660196299999999E-4</v>
      </c>
      <c r="Z776">
        <v>3.33365031E-4</v>
      </c>
      <c r="AA776">
        <v>3.40216166E-4</v>
      </c>
      <c r="AB776">
        <v>3.4576210200000003E-4</v>
      </c>
      <c r="AC776">
        <v>3.51105663E-4</v>
      </c>
      <c r="AD776">
        <v>3.5644543699999998E-4</v>
      </c>
      <c r="AE776">
        <v>3.6182189700000001E-4</v>
      </c>
      <c r="AF776">
        <v>3.6724596499999998E-4</v>
      </c>
      <c r="AG776">
        <v>3.7367025000000002E-4</v>
      </c>
      <c r="AH776">
        <v>3.8039685700000001E-4</v>
      </c>
      <c r="AI776">
        <v>3.8729936399999997E-4</v>
      </c>
      <c r="AJ776">
        <v>3.9435107200000002E-4</v>
      </c>
      <c r="AK776">
        <v>4.0154320099999998E-4</v>
      </c>
    </row>
    <row r="777" spans="1:37" x14ac:dyDescent="0.35">
      <c r="A777" t="s">
        <v>3286</v>
      </c>
      <c r="B777">
        <v>2.21239332E-4</v>
      </c>
      <c r="C777">
        <v>2.2300165900000001E-4</v>
      </c>
      <c r="D777">
        <v>2.23052353E-4</v>
      </c>
      <c r="E777">
        <v>2.2277697899999999E-4</v>
      </c>
      <c r="F777">
        <v>2.2478223299999999E-4</v>
      </c>
      <c r="G777">
        <v>2.29131003E-4</v>
      </c>
      <c r="H777">
        <v>2.3298712200000001E-4</v>
      </c>
      <c r="I777">
        <v>2.3727523399999999E-4</v>
      </c>
      <c r="J777">
        <v>2.41755907E-4</v>
      </c>
      <c r="K777">
        <v>2.4638171999999999E-4</v>
      </c>
      <c r="L777">
        <v>2.5121100099999999E-4</v>
      </c>
      <c r="M777">
        <v>2.5615108800000001E-4</v>
      </c>
      <c r="N777">
        <v>2.6124929900000002E-4</v>
      </c>
      <c r="O777">
        <v>2.6653054400000001E-4</v>
      </c>
      <c r="P777">
        <v>2.7201036000000002E-4</v>
      </c>
      <c r="Q777">
        <v>2.7770042899999999E-4</v>
      </c>
      <c r="R777">
        <v>2.8330193400000003E-4</v>
      </c>
      <c r="S777">
        <v>2.8904530400000001E-4</v>
      </c>
      <c r="T777">
        <v>2.9497771100000001E-4</v>
      </c>
      <c r="U777">
        <v>3.01113322E-4</v>
      </c>
      <c r="V777">
        <v>3.0742034500000001E-4</v>
      </c>
      <c r="W777">
        <v>3.1365438000000002E-4</v>
      </c>
      <c r="X777">
        <v>3.2003498599999998E-4</v>
      </c>
      <c r="Y777">
        <v>3.2660196299999999E-4</v>
      </c>
      <c r="Z777">
        <v>3.33365031E-4</v>
      </c>
      <c r="AA777">
        <v>3.40216166E-4</v>
      </c>
      <c r="AB777">
        <v>3.4576210200000003E-4</v>
      </c>
      <c r="AC777">
        <v>3.51105663E-4</v>
      </c>
      <c r="AD777">
        <v>3.5644543699999998E-4</v>
      </c>
      <c r="AE777">
        <v>3.6182189700000001E-4</v>
      </c>
      <c r="AF777">
        <v>3.6724596499999998E-4</v>
      </c>
      <c r="AG777">
        <v>3.7367025000000002E-4</v>
      </c>
      <c r="AH777">
        <v>3.8039685700000001E-4</v>
      </c>
      <c r="AI777">
        <v>3.8729936399999997E-4</v>
      </c>
      <c r="AJ777">
        <v>3.9435107200000002E-4</v>
      </c>
      <c r="AK777">
        <v>4.0154320099999998E-4</v>
      </c>
    </row>
    <row r="778" spans="1:37" x14ac:dyDescent="0.35">
      <c r="A778" t="s">
        <v>3287</v>
      </c>
      <c r="B778">
        <v>1.17285446E-3</v>
      </c>
      <c r="C778">
        <v>1.18219707E-3</v>
      </c>
      <c r="D778">
        <v>1.1824658199999999E-3</v>
      </c>
      <c r="E778">
        <v>1.1810059799999999E-3</v>
      </c>
      <c r="F778">
        <v>1.1916364200000001E-3</v>
      </c>
      <c r="G778">
        <v>1.2146905199999999E-3</v>
      </c>
      <c r="H778">
        <v>1.2351329300000001E-3</v>
      </c>
      <c r="I778">
        <v>1.25786547E-3</v>
      </c>
      <c r="J778">
        <v>1.2816188299999999E-3</v>
      </c>
      <c r="K778">
        <v>1.3061416199999999E-3</v>
      </c>
      <c r="L778">
        <v>1.33174305E-3</v>
      </c>
      <c r="M778">
        <v>1.3579319E-3</v>
      </c>
      <c r="N778">
        <v>1.38495901E-3</v>
      </c>
      <c r="O778">
        <v>1.41295643E-3</v>
      </c>
      <c r="P778">
        <v>1.44200654E-3</v>
      </c>
      <c r="Q778">
        <v>1.47217126E-3</v>
      </c>
      <c r="R778">
        <v>1.50186648E-3</v>
      </c>
      <c r="S778">
        <v>1.53231377E-3</v>
      </c>
      <c r="T778">
        <v>1.56376319E-3</v>
      </c>
      <c r="U778">
        <v>1.5962898599999999E-3</v>
      </c>
      <c r="V778">
        <v>1.62972524E-3</v>
      </c>
      <c r="W778">
        <v>1.6627736800000001E-3</v>
      </c>
      <c r="X778">
        <v>1.6965991399999999E-3</v>
      </c>
      <c r="Y778">
        <v>1.73141261E-3</v>
      </c>
      <c r="Z778">
        <v>1.76726561E-3</v>
      </c>
      <c r="AA778">
        <v>1.8035854899999999E-3</v>
      </c>
      <c r="AB778">
        <v>1.8329861199999999E-3</v>
      </c>
      <c r="AC778">
        <v>1.8613138999999999E-3</v>
      </c>
      <c r="AD778">
        <v>1.8896216E-3</v>
      </c>
      <c r="AE778">
        <v>1.91812379E-3</v>
      </c>
      <c r="AF778">
        <v>1.9468783600000001E-3</v>
      </c>
      <c r="AG778">
        <v>1.9809353799999999E-3</v>
      </c>
      <c r="AH778">
        <v>2.01659509E-3</v>
      </c>
      <c r="AI778">
        <v>2.0531872999999998E-3</v>
      </c>
      <c r="AJ778">
        <v>2.0905704699999998E-3</v>
      </c>
      <c r="AK778">
        <v>2.1286980499999998E-3</v>
      </c>
    </row>
    <row r="779" spans="1:37" x14ac:dyDescent="0.35">
      <c r="A779" t="s">
        <v>3288</v>
      </c>
      <c r="B779">
        <v>1.17285446E-3</v>
      </c>
      <c r="C779">
        <v>1.18219707E-3</v>
      </c>
      <c r="D779">
        <v>1.1824658199999999E-3</v>
      </c>
      <c r="E779">
        <v>1.1810059799999999E-3</v>
      </c>
      <c r="F779">
        <v>1.1916364200000001E-3</v>
      </c>
      <c r="G779">
        <v>1.2146905199999999E-3</v>
      </c>
      <c r="H779">
        <v>1.2351329300000001E-3</v>
      </c>
      <c r="I779">
        <v>1.25786547E-3</v>
      </c>
      <c r="J779">
        <v>1.2816188299999999E-3</v>
      </c>
      <c r="K779">
        <v>1.3061416199999999E-3</v>
      </c>
      <c r="L779">
        <v>1.33174305E-3</v>
      </c>
      <c r="M779">
        <v>1.3579319E-3</v>
      </c>
      <c r="N779">
        <v>1.38495901E-3</v>
      </c>
      <c r="O779">
        <v>1.41295643E-3</v>
      </c>
      <c r="P779">
        <v>1.44200654E-3</v>
      </c>
      <c r="Q779">
        <v>1.47217126E-3</v>
      </c>
      <c r="R779">
        <v>1.50186648E-3</v>
      </c>
      <c r="S779">
        <v>1.53231377E-3</v>
      </c>
      <c r="T779">
        <v>1.56376319E-3</v>
      </c>
      <c r="U779">
        <v>1.5962898599999999E-3</v>
      </c>
      <c r="V779">
        <v>1.62972524E-3</v>
      </c>
      <c r="W779">
        <v>1.6627736800000001E-3</v>
      </c>
      <c r="X779">
        <v>1.6965991399999999E-3</v>
      </c>
      <c r="Y779">
        <v>1.73141261E-3</v>
      </c>
      <c r="Z779">
        <v>1.76726561E-3</v>
      </c>
      <c r="AA779">
        <v>1.8035854899999999E-3</v>
      </c>
      <c r="AB779">
        <v>1.8329861199999999E-3</v>
      </c>
      <c r="AC779">
        <v>1.8613138999999999E-3</v>
      </c>
      <c r="AD779">
        <v>1.8896216E-3</v>
      </c>
      <c r="AE779">
        <v>1.91812379E-3</v>
      </c>
      <c r="AF779">
        <v>1.9468783600000001E-3</v>
      </c>
      <c r="AG779">
        <v>1.9809353799999999E-3</v>
      </c>
      <c r="AH779">
        <v>2.01659509E-3</v>
      </c>
      <c r="AI779">
        <v>2.0531872999999998E-3</v>
      </c>
      <c r="AJ779">
        <v>2.0905704699999998E-3</v>
      </c>
      <c r="AK779">
        <v>2.1286980499999998E-3</v>
      </c>
    </row>
    <row r="780" spans="1:37" x14ac:dyDescent="0.35">
      <c r="A780" t="s">
        <v>3289</v>
      </c>
      <c r="B780">
        <v>9.6948044499999997E-2</v>
      </c>
      <c r="C780">
        <v>9.7806492100000003E-2</v>
      </c>
      <c r="D780">
        <v>9.8219110499999998E-2</v>
      </c>
      <c r="E780">
        <v>9.8546460700000005E-2</v>
      </c>
      <c r="F780">
        <v>9.9056063099999994E-2</v>
      </c>
      <c r="G780">
        <v>0.1001280911</v>
      </c>
      <c r="H780">
        <v>0.1013646525</v>
      </c>
      <c r="I780">
        <v>0.1026499766</v>
      </c>
      <c r="J780">
        <v>0.10397111639999999</v>
      </c>
      <c r="K780">
        <v>0.10532808590000001</v>
      </c>
      <c r="L780">
        <v>0.10675086509999999</v>
      </c>
      <c r="M780">
        <v>0.10820369689999999</v>
      </c>
      <c r="N780">
        <v>0.1097033026</v>
      </c>
      <c r="O780">
        <v>0.1112565386</v>
      </c>
      <c r="P780">
        <v>0.1128667554</v>
      </c>
      <c r="Q780">
        <v>0.11453611430000001</v>
      </c>
      <c r="R780">
        <v>0.1161529471</v>
      </c>
      <c r="S780">
        <v>0.1178037976</v>
      </c>
      <c r="T780">
        <v>0.11950451820000001</v>
      </c>
      <c r="U780">
        <v>0.12126018299999999</v>
      </c>
      <c r="V780">
        <v>0.1230573942</v>
      </c>
      <c r="W780">
        <v>0.1248090997</v>
      </c>
      <c r="X780">
        <v>0.1265970931</v>
      </c>
      <c r="Y780">
        <v>0.12843513910000001</v>
      </c>
      <c r="Z780">
        <v>0.13032741040000001</v>
      </c>
      <c r="AA780">
        <v>0.13223159600000001</v>
      </c>
      <c r="AB780">
        <v>0.1336593704</v>
      </c>
      <c r="AC780">
        <v>0.13501392670000001</v>
      </c>
      <c r="AD780">
        <v>0.13636414550000001</v>
      </c>
      <c r="AE780">
        <v>0.1377294208</v>
      </c>
      <c r="AF780">
        <v>0.13911726520000001</v>
      </c>
      <c r="AG780">
        <v>0.1408583803</v>
      </c>
      <c r="AH780">
        <v>0.14270620149999999</v>
      </c>
      <c r="AI780">
        <v>0.1446202207</v>
      </c>
      <c r="AJ780">
        <v>0.14659032450000001</v>
      </c>
      <c r="AK780">
        <v>0.1486133097</v>
      </c>
    </row>
    <row r="781" spans="1:37" x14ac:dyDescent="0.35">
      <c r="A781" t="s">
        <v>3290</v>
      </c>
      <c r="B781">
        <v>9.6948044499999997E-2</v>
      </c>
      <c r="C781">
        <v>9.7806492100000003E-2</v>
      </c>
      <c r="D781">
        <v>9.8219110499999998E-2</v>
      </c>
      <c r="E781">
        <v>9.8546460700000005E-2</v>
      </c>
      <c r="F781">
        <v>9.9056063099999994E-2</v>
      </c>
      <c r="G781">
        <v>0.1001280911</v>
      </c>
      <c r="H781">
        <v>0.1013646525</v>
      </c>
      <c r="I781">
        <v>0.1026499766</v>
      </c>
      <c r="J781">
        <v>0.10397111639999999</v>
      </c>
      <c r="K781">
        <v>0.10532808590000001</v>
      </c>
      <c r="L781">
        <v>0.10675086509999999</v>
      </c>
      <c r="M781">
        <v>0.10820369689999999</v>
      </c>
      <c r="N781">
        <v>0.1097033026</v>
      </c>
      <c r="O781">
        <v>0.1112565386</v>
      </c>
      <c r="P781">
        <v>0.1128667554</v>
      </c>
      <c r="Q781">
        <v>0.11453611430000001</v>
      </c>
      <c r="R781">
        <v>0.1161529471</v>
      </c>
      <c r="S781">
        <v>0.1178037976</v>
      </c>
      <c r="T781">
        <v>0.11950451820000001</v>
      </c>
      <c r="U781">
        <v>0.12126018299999999</v>
      </c>
      <c r="V781">
        <v>0.1230573942</v>
      </c>
      <c r="W781">
        <v>0.1248090997</v>
      </c>
      <c r="X781">
        <v>0.1265970931</v>
      </c>
      <c r="Y781">
        <v>0.12843513910000001</v>
      </c>
      <c r="Z781">
        <v>0.13032741040000001</v>
      </c>
      <c r="AA781">
        <v>0.13223159600000001</v>
      </c>
      <c r="AB781">
        <v>0.1336593704</v>
      </c>
      <c r="AC781">
        <v>0.13501392670000001</v>
      </c>
      <c r="AD781">
        <v>0.13636414550000001</v>
      </c>
      <c r="AE781">
        <v>0.1377294208</v>
      </c>
      <c r="AF781">
        <v>0.13911726520000001</v>
      </c>
      <c r="AG781">
        <v>0.1408583803</v>
      </c>
      <c r="AH781">
        <v>0.14270620149999999</v>
      </c>
      <c r="AI781">
        <v>0.1446202207</v>
      </c>
      <c r="AJ781">
        <v>0.14659032450000001</v>
      </c>
      <c r="AK781">
        <v>0.1486133097</v>
      </c>
    </row>
    <row r="782" spans="1:37" x14ac:dyDescent="0.35">
      <c r="A782" t="s">
        <v>3291</v>
      </c>
      <c r="B782">
        <v>3.0589606009999999</v>
      </c>
      <c r="C782">
        <v>3.083017779</v>
      </c>
      <c r="D782">
        <v>3.082258564</v>
      </c>
      <c r="E782">
        <v>3.0640176960000001</v>
      </c>
      <c r="F782">
        <v>3.0599419540000001</v>
      </c>
      <c r="G782">
        <v>3.0970158799999998</v>
      </c>
      <c r="H782">
        <v>3.134441094</v>
      </c>
      <c r="I782">
        <v>3.1752329709999998</v>
      </c>
      <c r="J782">
        <v>3.2184063809999999</v>
      </c>
      <c r="K782">
        <v>3.263648388</v>
      </c>
      <c r="L782">
        <v>3.3116680989999998</v>
      </c>
      <c r="M782">
        <v>3.3615095089999998</v>
      </c>
      <c r="N782">
        <v>3.413550093</v>
      </c>
      <c r="O782">
        <v>3.4680433289999999</v>
      </c>
      <c r="P782">
        <v>3.5251309289999999</v>
      </c>
      <c r="Q782">
        <v>3.5849103950000001</v>
      </c>
      <c r="R782">
        <v>3.6441796659999999</v>
      </c>
      <c r="S782">
        <v>3.705089949</v>
      </c>
      <c r="T782">
        <v>3.7683493170000002</v>
      </c>
      <c r="U782">
        <v>3.834183071</v>
      </c>
      <c r="V782">
        <v>3.9022449670000001</v>
      </c>
      <c r="W782">
        <v>3.9699216599999998</v>
      </c>
      <c r="X782">
        <v>4.0392956399999997</v>
      </c>
      <c r="Y782">
        <v>4.1109907940000001</v>
      </c>
      <c r="Z782">
        <v>4.1851800429999999</v>
      </c>
      <c r="AA782">
        <v>4.2606747829999998</v>
      </c>
      <c r="AB782">
        <v>4.322730366</v>
      </c>
      <c r="AC782">
        <v>4.3815920080000001</v>
      </c>
      <c r="AD782">
        <v>4.4403801730000003</v>
      </c>
      <c r="AE782">
        <v>4.49990208</v>
      </c>
      <c r="AF782">
        <v>4.560353321</v>
      </c>
      <c r="AG782">
        <v>4.6316779190000004</v>
      </c>
      <c r="AH782">
        <v>4.7074733389999999</v>
      </c>
      <c r="AI782">
        <v>4.785748602</v>
      </c>
      <c r="AJ782">
        <v>4.8659652390000003</v>
      </c>
      <c r="AK782">
        <v>4.9479675270000003</v>
      </c>
    </row>
    <row r="783" spans="1:37" x14ac:dyDescent="0.35">
      <c r="A783" t="s">
        <v>3292</v>
      </c>
      <c r="B783">
        <v>3.0589606009999999</v>
      </c>
      <c r="C783">
        <v>3.083017779</v>
      </c>
      <c r="D783">
        <v>3.082258564</v>
      </c>
      <c r="E783">
        <v>3.0640176960000001</v>
      </c>
      <c r="F783">
        <v>3.0599419540000001</v>
      </c>
      <c r="G783">
        <v>3.0970158799999998</v>
      </c>
      <c r="H783">
        <v>3.134441094</v>
      </c>
      <c r="I783">
        <v>3.1752329709999998</v>
      </c>
      <c r="J783">
        <v>3.2184063809999999</v>
      </c>
      <c r="K783">
        <v>3.263648388</v>
      </c>
      <c r="L783">
        <v>3.3116680989999998</v>
      </c>
      <c r="M783">
        <v>3.3615095089999998</v>
      </c>
      <c r="N783">
        <v>3.413550093</v>
      </c>
      <c r="O783">
        <v>3.4680433289999999</v>
      </c>
      <c r="P783">
        <v>3.5251309289999999</v>
      </c>
      <c r="Q783">
        <v>3.5849103950000001</v>
      </c>
      <c r="R783">
        <v>3.6441796659999999</v>
      </c>
      <c r="S783">
        <v>3.705089949</v>
      </c>
      <c r="T783">
        <v>3.7683493170000002</v>
      </c>
      <c r="U783">
        <v>3.834183071</v>
      </c>
      <c r="V783">
        <v>3.9022449670000001</v>
      </c>
      <c r="W783">
        <v>3.9699216599999998</v>
      </c>
      <c r="X783">
        <v>4.0392956399999997</v>
      </c>
      <c r="Y783">
        <v>4.1109907940000001</v>
      </c>
      <c r="Z783">
        <v>4.1851800429999999</v>
      </c>
      <c r="AA783">
        <v>4.2606747829999998</v>
      </c>
      <c r="AB783">
        <v>4.322730366</v>
      </c>
      <c r="AC783">
        <v>4.3815920080000001</v>
      </c>
      <c r="AD783">
        <v>4.4403801730000003</v>
      </c>
      <c r="AE783">
        <v>4.49990208</v>
      </c>
      <c r="AF783">
        <v>4.560353321</v>
      </c>
      <c r="AG783">
        <v>4.6316779190000004</v>
      </c>
      <c r="AH783">
        <v>4.7074733389999999</v>
      </c>
      <c r="AI783">
        <v>4.785748602</v>
      </c>
      <c r="AJ783">
        <v>4.8659652390000003</v>
      </c>
      <c r="AK783">
        <v>4.9479675270000003</v>
      </c>
    </row>
    <row r="784" spans="1:37" x14ac:dyDescent="0.35">
      <c r="A784" t="s">
        <v>3293</v>
      </c>
      <c r="B784">
        <v>3.6125623519999999</v>
      </c>
      <c r="C784">
        <v>3.6429182670000002</v>
      </c>
      <c r="D784">
        <v>3.6467047450000001</v>
      </c>
      <c r="E784">
        <v>3.6423590039999998</v>
      </c>
      <c r="F784">
        <v>3.6584948590000002</v>
      </c>
      <c r="G784">
        <v>3.7099608719999999</v>
      </c>
      <c r="H784">
        <v>3.760061506</v>
      </c>
      <c r="I784">
        <v>3.812447567</v>
      </c>
      <c r="J784">
        <v>3.8662424240000002</v>
      </c>
      <c r="K784">
        <v>3.9214840369999999</v>
      </c>
      <c r="L784">
        <v>3.979322711</v>
      </c>
      <c r="M784">
        <v>4.0387935979999998</v>
      </c>
      <c r="N784">
        <v>4.1004690339999996</v>
      </c>
      <c r="O784">
        <v>4.1647321970000002</v>
      </c>
      <c r="P784">
        <v>4.2318064829999997</v>
      </c>
      <c r="Q784">
        <v>4.3018456340000002</v>
      </c>
      <c r="R784">
        <v>4.371035086</v>
      </c>
      <c r="S784">
        <v>4.4419797159999996</v>
      </c>
      <c r="T784">
        <v>4.5155467079999996</v>
      </c>
      <c r="U784">
        <v>4.5920207780000002</v>
      </c>
      <c r="V784">
        <v>4.6709951629999997</v>
      </c>
      <c r="W784">
        <v>4.7493586949999997</v>
      </c>
      <c r="X784">
        <v>4.8296199340000001</v>
      </c>
      <c r="Y784">
        <v>4.9125371869999999</v>
      </c>
      <c r="Z784">
        <v>4.9983277429999999</v>
      </c>
      <c r="AA784">
        <v>5.0855686889999996</v>
      </c>
      <c r="AB784">
        <v>5.1566854480000002</v>
      </c>
      <c r="AC784">
        <v>5.2239406260000001</v>
      </c>
      <c r="AD784">
        <v>5.2910790409999997</v>
      </c>
      <c r="AE784">
        <v>5.3590816879999998</v>
      </c>
      <c r="AF784">
        <v>5.4281979060000003</v>
      </c>
      <c r="AG784">
        <v>5.5102744899999996</v>
      </c>
      <c r="AH784">
        <v>5.5976926239999996</v>
      </c>
      <c r="AI784">
        <v>5.6880886650000004</v>
      </c>
      <c r="AJ784">
        <v>5.7808258849999996</v>
      </c>
      <c r="AK784">
        <v>5.8757211280000003</v>
      </c>
    </row>
    <row r="785" spans="1:37" x14ac:dyDescent="0.35">
      <c r="A785" t="s">
        <v>3294</v>
      </c>
      <c r="B785">
        <v>3.6125623519999999</v>
      </c>
      <c r="C785">
        <v>3.6429182670000002</v>
      </c>
      <c r="D785">
        <v>3.6467047450000001</v>
      </c>
      <c r="E785">
        <v>3.6423590039999998</v>
      </c>
      <c r="F785">
        <v>3.6584948590000002</v>
      </c>
      <c r="G785">
        <v>3.7099608719999999</v>
      </c>
      <c r="H785">
        <v>3.760061506</v>
      </c>
      <c r="I785">
        <v>3.812447567</v>
      </c>
      <c r="J785">
        <v>3.8662424240000002</v>
      </c>
      <c r="K785">
        <v>3.9214840369999999</v>
      </c>
      <c r="L785">
        <v>3.979322711</v>
      </c>
      <c r="M785">
        <v>4.0387935979999998</v>
      </c>
      <c r="N785">
        <v>4.1004690339999996</v>
      </c>
      <c r="O785">
        <v>4.1647321970000002</v>
      </c>
      <c r="P785">
        <v>4.2318064829999997</v>
      </c>
      <c r="Q785">
        <v>4.3018456340000002</v>
      </c>
      <c r="R785">
        <v>4.371035086</v>
      </c>
      <c r="S785">
        <v>4.4419797159999996</v>
      </c>
      <c r="T785">
        <v>4.5155467079999996</v>
      </c>
      <c r="U785">
        <v>4.5920207780000002</v>
      </c>
      <c r="V785">
        <v>4.6709951629999997</v>
      </c>
      <c r="W785">
        <v>4.7493586949999997</v>
      </c>
      <c r="X785">
        <v>4.8296199340000001</v>
      </c>
      <c r="Y785">
        <v>4.9125371869999999</v>
      </c>
      <c r="Z785">
        <v>4.9983277429999999</v>
      </c>
      <c r="AA785">
        <v>5.0855686889999996</v>
      </c>
      <c r="AB785">
        <v>5.1566854480000002</v>
      </c>
      <c r="AC785">
        <v>5.2239406260000001</v>
      </c>
      <c r="AD785">
        <v>5.2910790409999997</v>
      </c>
      <c r="AE785">
        <v>5.3590816879999998</v>
      </c>
      <c r="AF785">
        <v>5.4281979060000003</v>
      </c>
      <c r="AG785">
        <v>5.5102744899999996</v>
      </c>
      <c r="AH785">
        <v>5.5976926239999996</v>
      </c>
      <c r="AI785">
        <v>5.6880886650000004</v>
      </c>
      <c r="AJ785">
        <v>5.7808258849999996</v>
      </c>
      <c r="AK785">
        <v>5.8757211280000003</v>
      </c>
    </row>
    <row r="786" spans="1:37" x14ac:dyDescent="0.35">
      <c r="A786" t="s">
        <v>3295</v>
      </c>
      <c r="B786">
        <v>7.8343400760000002</v>
      </c>
      <c r="C786">
        <v>7.5081263700000003</v>
      </c>
      <c r="D786">
        <v>7.2285976009999997</v>
      </c>
      <c r="E786">
        <v>7.0595511970000002</v>
      </c>
      <c r="F786">
        <v>6.9684366559999997</v>
      </c>
      <c r="G786">
        <v>6.9605790860000001</v>
      </c>
      <c r="H786">
        <v>6.9933487679999997</v>
      </c>
      <c r="I786">
        <v>7.0502054699999999</v>
      </c>
      <c r="J786">
        <v>7.1218526190000002</v>
      </c>
      <c r="K786">
        <v>7.2045214179999997</v>
      </c>
      <c r="L786">
        <v>7.2978211279999998</v>
      </c>
      <c r="M786">
        <v>7.3982535900000004</v>
      </c>
      <c r="N786">
        <v>7.5056845000000001</v>
      </c>
      <c r="O786">
        <v>7.6200083340000004</v>
      </c>
      <c r="P786">
        <v>7.7410914340000003</v>
      </c>
      <c r="Q786">
        <v>7.8688586239999996</v>
      </c>
      <c r="R786">
        <v>7.9960999270000004</v>
      </c>
      <c r="S786">
        <v>8.1274334489999998</v>
      </c>
      <c r="T786">
        <v>8.2643640030000007</v>
      </c>
      <c r="U786">
        <v>8.4073792750000003</v>
      </c>
      <c r="V786">
        <v>8.5557348700000002</v>
      </c>
      <c r="W786">
        <v>8.7037546799999994</v>
      </c>
      <c r="X786">
        <v>8.8560650580000004</v>
      </c>
      <c r="Y786">
        <v>9.0141020160000007</v>
      </c>
      <c r="Z786">
        <v>9.1783222070000008</v>
      </c>
      <c r="AA786">
        <v>9.3461774230000003</v>
      </c>
      <c r="AB786">
        <v>9.4853695739999999</v>
      </c>
      <c r="AC786">
        <v>9.6183789760000007</v>
      </c>
      <c r="AD786">
        <v>9.7520553650000004</v>
      </c>
      <c r="AE786">
        <v>9.8881670130000003</v>
      </c>
      <c r="AF786">
        <v>10.02713022</v>
      </c>
      <c r="AG786">
        <v>10.19084954</v>
      </c>
      <c r="AH786">
        <v>10.365307980000001</v>
      </c>
      <c r="AI786">
        <v>10.54615991</v>
      </c>
      <c r="AJ786">
        <v>10.73223567</v>
      </c>
      <c r="AK786">
        <v>10.92319415</v>
      </c>
    </row>
    <row r="787" spans="1:37" x14ac:dyDescent="0.35">
      <c r="A787" t="s">
        <v>3296</v>
      </c>
      <c r="B787">
        <v>7.8343400760000002</v>
      </c>
      <c r="C787">
        <v>7.5081263700000003</v>
      </c>
      <c r="D787">
        <v>7.2285976009999997</v>
      </c>
      <c r="E787">
        <v>7.0595511970000002</v>
      </c>
      <c r="F787">
        <v>6.9684366559999997</v>
      </c>
      <c r="G787">
        <v>6.9605790860000001</v>
      </c>
      <c r="H787">
        <v>6.9933487679999997</v>
      </c>
      <c r="I787">
        <v>7.0502054699999999</v>
      </c>
      <c r="J787">
        <v>7.1218526190000002</v>
      </c>
      <c r="K787">
        <v>7.2045214179999997</v>
      </c>
      <c r="L787">
        <v>7.2978211279999998</v>
      </c>
      <c r="M787">
        <v>7.3982535900000004</v>
      </c>
      <c r="N787">
        <v>7.5056845000000001</v>
      </c>
      <c r="O787">
        <v>7.6200083340000004</v>
      </c>
      <c r="P787">
        <v>7.7410914340000003</v>
      </c>
      <c r="Q787">
        <v>7.8688586239999996</v>
      </c>
      <c r="R787">
        <v>7.9960999270000004</v>
      </c>
      <c r="S787">
        <v>8.1274334489999998</v>
      </c>
      <c r="T787">
        <v>8.2643640030000007</v>
      </c>
      <c r="U787">
        <v>8.4073792750000003</v>
      </c>
      <c r="V787">
        <v>8.5557348700000002</v>
      </c>
      <c r="W787">
        <v>8.7037546799999994</v>
      </c>
      <c r="X787">
        <v>8.8560650580000004</v>
      </c>
      <c r="Y787">
        <v>9.0141020160000007</v>
      </c>
      <c r="Z787">
        <v>9.1783222070000008</v>
      </c>
      <c r="AA787">
        <v>9.3461774230000003</v>
      </c>
      <c r="AB787">
        <v>9.4853695739999999</v>
      </c>
      <c r="AC787">
        <v>9.6183789760000007</v>
      </c>
      <c r="AD787">
        <v>9.7520553650000004</v>
      </c>
      <c r="AE787">
        <v>9.8881670130000003</v>
      </c>
      <c r="AF787">
        <v>10.02713022</v>
      </c>
      <c r="AG787">
        <v>10.19084954</v>
      </c>
      <c r="AH787">
        <v>10.365307980000001</v>
      </c>
      <c r="AI787">
        <v>10.54615991</v>
      </c>
      <c r="AJ787">
        <v>10.73223567</v>
      </c>
      <c r="AK787">
        <v>10.92319415</v>
      </c>
    </row>
    <row r="788" spans="1:37" x14ac:dyDescent="0.35">
      <c r="A788" t="s">
        <v>3297</v>
      </c>
      <c r="B788">
        <v>5.0200417299999999E-3</v>
      </c>
      <c r="C788">
        <v>5.0644927799999998E-3</v>
      </c>
      <c r="D788">
        <v>5.0858584700000002E-3</v>
      </c>
      <c r="E788">
        <v>5.1028089100000002E-3</v>
      </c>
      <c r="F788">
        <v>5.1291964999999997E-3</v>
      </c>
      <c r="G788">
        <v>5.1847068999999997E-3</v>
      </c>
      <c r="H788">
        <v>5.24873697E-3</v>
      </c>
      <c r="I788">
        <v>5.3152920100000001E-3</v>
      </c>
      <c r="J788">
        <v>5.3837016099999996E-3</v>
      </c>
      <c r="K788">
        <v>5.45396649E-3</v>
      </c>
      <c r="L788">
        <v>5.5276390599999998E-3</v>
      </c>
      <c r="M788">
        <v>5.6028677699999996E-3</v>
      </c>
      <c r="N788">
        <v>5.6805184699999997E-3</v>
      </c>
      <c r="O788">
        <v>5.7609461799999996E-3</v>
      </c>
      <c r="P788">
        <v>5.8443243999999998E-3</v>
      </c>
      <c r="Q788">
        <v>5.93076504E-3</v>
      </c>
      <c r="R788">
        <v>6.01448585E-3</v>
      </c>
      <c r="S788">
        <v>6.0999681100000003E-3</v>
      </c>
      <c r="T788">
        <v>6.1880326900000003E-3</v>
      </c>
      <c r="U788">
        <v>6.2789423099999997E-3</v>
      </c>
      <c r="V788">
        <v>6.3720032400000001E-3</v>
      </c>
      <c r="W788">
        <v>6.4627078599999999E-3</v>
      </c>
      <c r="X788">
        <v>6.5552914800000002E-3</v>
      </c>
      <c r="Y788">
        <v>6.6504668699999998E-3</v>
      </c>
      <c r="Z788">
        <v>6.7484500800000001E-3</v>
      </c>
      <c r="AA788">
        <v>6.8470502200000003E-3</v>
      </c>
      <c r="AB788">
        <v>6.9209814499999996E-3</v>
      </c>
      <c r="AC788">
        <v>6.9911213799999997E-3</v>
      </c>
      <c r="AD788">
        <v>7.0610367000000004E-3</v>
      </c>
      <c r="AE788">
        <v>7.1317316800000004E-3</v>
      </c>
      <c r="AF788">
        <v>7.2035952899999998E-3</v>
      </c>
      <c r="AG788">
        <v>7.2937515199999999E-3</v>
      </c>
      <c r="AH788">
        <v>7.3894330799999996E-3</v>
      </c>
      <c r="AI788">
        <v>7.48854241E-3</v>
      </c>
      <c r="AJ788">
        <v>7.5905558499999998E-3</v>
      </c>
      <c r="AK788">
        <v>7.6953075199999998E-3</v>
      </c>
    </row>
    <row r="789" spans="1:37" x14ac:dyDescent="0.35">
      <c r="A789" t="s">
        <v>3298</v>
      </c>
      <c r="B789">
        <v>5.0200417299999999E-3</v>
      </c>
      <c r="C789">
        <v>5.0644927799999998E-3</v>
      </c>
      <c r="D789">
        <v>5.0858584700000002E-3</v>
      </c>
      <c r="E789">
        <v>5.1028089100000002E-3</v>
      </c>
      <c r="F789">
        <v>5.1291964999999997E-3</v>
      </c>
      <c r="G789">
        <v>5.1847068999999997E-3</v>
      </c>
      <c r="H789">
        <v>5.24873697E-3</v>
      </c>
      <c r="I789">
        <v>5.3152920100000001E-3</v>
      </c>
      <c r="J789">
        <v>5.3837016099999996E-3</v>
      </c>
      <c r="K789">
        <v>5.45396649E-3</v>
      </c>
      <c r="L789">
        <v>5.5276390599999998E-3</v>
      </c>
      <c r="M789">
        <v>5.6028677699999996E-3</v>
      </c>
      <c r="N789">
        <v>5.6805184699999997E-3</v>
      </c>
      <c r="O789">
        <v>5.7609461799999996E-3</v>
      </c>
      <c r="P789">
        <v>5.8443243999999998E-3</v>
      </c>
      <c r="Q789">
        <v>5.93076504E-3</v>
      </c>
      <c r="R789">
        <v>6.01448585E-3</v>
      </c>
      <c r="S789">
        <v>6.0999681100000003E-3</v>
      </c>
      <c r="T789">
        <v>6.1880326900000003E-3</v>
      </c>
      <c r="U789">
        <v>6.2789423099999997E-3</v>
      </c>
      <c r="V789">
        <v>6.3720032400000001E-3</v>
      </c>
      <c r="W789">
        <v>6.4627078599999999E-3</v>
      </c>
      <c r="X789">
        <v>6.5552914800000002E-3</v>
      </c>
      <c r="Y789">
        <v>6.6504668699999998E-3</v>
      </c>
      <c r="Z789">
        <v>6.7484500800000001E-3</v>
      </c>
      <c r="AA789">
        <v>6.8470502200000003E-3</v>
      </c>
      <c r="AB789">
        <v>6.9209814499999996E-3</v>
      </c>
      <c r="AC789">
        <v>6.9911213799999997E-3</v>
      </c>
      <c r="AD789">
        <v>7.0610367000000004E-3</v>
      </c>
      <c r="AE789">
        <v>7.1317316800000004E-3</v>
      </c>
      <c r="AF789">
        <v>7.2035952899999998E-3</v>
      </c>
      <c r="AG789">
        <v>7.2937515199999999E-3</v>
      </c>
      <c r="AH789">
        <v>7.3894330799999996E-3</v>
      </c>
      <c r="AI789">
        <v>7.48854241E-3</v>
      </c>
      <c r="AJ789">
        <v>7.5905558499999998E-3</v>
      </c>
      <c r="AK789">
        <v>7.6953075199999998E-3</v>
      </c>
    </row>
    <row r="790" spans="1:37" x14ac:dyDescent="0.35">
      <c r="A790" t="s">
        <v>3299</v>
      </c>
      <c r="B790">
        <v>1.8249797299999999E-3</v>
      </c>
      <c r="C790">
        <v>1.84113941E-3</v>
      </c>
      <c r="D790">
        <v>1.84890666E-3</v>
      </c>
      <c r="E790">
        <v>1.8550687999999999E-3</v>
      </c>
      <c r="F790">
        <v>1.8646617100000001E-3</v>
      </c>
      <c r="G790">
        <v>1.8848419E-3</v>
      </c>
      <c r="H790">
        <v>1.9081193100000001E-3</v>
      </c>
      <c r="I790">
        <v>1.9323146500000001E-3</v>
      </c>
      <c r="J790">
        <v>1.95718418E-3</v>
      </c>
      <c r="K790">
        <v>1.9827281900000001E-3</v>
      </c>
      <c r="L790">
        <v>2.0095110300000002E-3</v>
      </c>
      <c r="M790">
        <v>2.0368595800000001E-3</v>
      </c>
      <c r="N790">
        <v>2.0650886200000002E-3</v>
      </c>
      <c r="O790">
        <v>2.09432721E-3</v>
      </c>
      <c r="P790">
        <v>2.1246384199999999E-3</v>
      </c>
      <c r="Q790">
        <v>2.1560629499999999E-3</v>
      </c>
      <c r="R790">
        <v>2.1864987000000001E-3</v>
      </c>
      <c r="S790">
        <v>2.2175748200000001E-3</v>
      </c>
      <c r="T790">
        <v>2.24958971E-3</v>
      </c>
      <c r="U790">
        <v>2.28263888E-3</v>
      </c>
      <c r="V790">
        <v>2.3164701300000001E-3</v>
      </c>
      <c r="W790">
        <v>2.3494447799999999E-3</v>
      </c>
      <c r="X790">
        <v>2.3831025099999999E-3</v>
      </c>
      <c r="Y790">
        <v>2.4177024499999998E-3</v>
      </c>
      <c r="Z790">
        <v>2.4533231500000001E-3</v>
      </c>
      <c r="AA790">
        <v>2.4891681199999999E-3</v>
      </c>
      <c r="AB790">
        <v>2.5160449900000002E-3</v>
      </c>
      <c r="AC790">
        <v>2.5415435700000002E-3</v>
      </c>
      <c r="AD790">
        <v>2.5669604999999998E-3</v>
      </c>
      <c r="AE790">
        <v>2.5926608600000001E-3</v>
      </c>
      <c r="AF790">
        <v>2.6187860699999998E-3</v>
      </c>
      <c r="AG790">
        <v>2.6515613600000001E-3</v>
      </c>
      <c r="AH790">
        <v>2.6863453100000002E-3</v>
      </c>
      <c r="AI790">
        <v>2.7223753900000001E-3</v>
      </c>
      <c r="AJ790">
        <v>2.7594612299999999E-3</v>
      </c>
      <c r="AK790">
        <v>2.7975425200000002E-3</v>
      </c>
    </row>
    <row r="791" spans="1:37" x14ac:dyDescent="0.35">
      <c r="A791" t="s">
        <v>3300</v>
      </c>
      <c r="B791">
        <v>1.8249797299999999E-3</v>
      </c>
      <c r="C791">
        <v>1.84113941E-3</v>
      </c>
      <c r="D791">
        <v>1.84890666E-3</v>
      </c>
      <c r="E791">
        <v>1.8550687999999999E-3</v>
      </c>
      <c r="F791">
        <v>1.8646617100000001E-3</v>
      </c>
      <c r="G791">
        <v>1.8848419E-3</v>
      </c>
      <c r="H791">
        <v>1.9081193100000001E-3</v>
      </c>
      <c r="I791">
        <v>1.9323146500000001E-3</v>
      </c>
      <c r="J791">
        <v>1.95718418E-3</v>
      </c>
      <c r="K791">
        <v>1.9827281900000001E-3</v>
      </c>
      <c r="L791">
        <v>2.0095110300000002E-3</v>
      </c>
      <c r="M791">
        <v>2.0368595800000001E-3</v>
      </c>
      <c r="N791">
        <v>2.0650886200000002E-3</v>
      </c>
      <c r="O791">
        <v>2.09432721E-3</v>
      </c>
      <c r="P791">
        <v>2.1246384199999999E-3</v>
      </c>
      <c r="Q791">
        <v>2.1560629499999999E-3</v>
      </c>
      <c r="R791">
        <v>2.1864987000000001E-3</v>
      </c>
      <c r="S791">
        <v>2.2175748200000001E-3</v>
      </c>
      <c r="T791">
        <v>2.24958971E-3</v>
      </c>
      <c r="U791">
        <v>2.28263888E-3</v>
      </c>
      <c r="V791">
        <v>2.3164701300000001E-3</v>
      </c>
      <c r="W791">
        <v>2.3494447799999999E-3</v>
      </c>
      <c r="X791">
        <v>2.3831025099999999E-3</v>
      </c>
      <c r="Y791">
        <v>2.4177024499999998E-3</v>
      </c>
      <c r="Z791">
        <v>2.4533231500000001E-3</v>
      </c>
      <c r="AA791">
        <v>2.4891681199999999E-3</v>
      </c>
      <c r="AB791">
        <v>2.5160449900000002E-3</v>
      </c>
      <c r="AC791">
        <v>2.5415435700000002E-3</v>
      </c>
      <c r="AD791">
        <v>2.5669604999999998E-3</v>
      </c>
      <c r="AE791">
        <v>2.5926608600000001E-3</v>
      </c>
      <c r="AF791">
        <v>2.6187860699999998E-3</v>
      </c>
      <c r="AG791">
        <v>2.6515613600000001E-3</v>
      </c>
      <c r="AH791">
        <v>2.6863453100000002E-3</v>
      </c>
      <c r="AI791">
        <v>2.7223753900000001E-3</v>
      </c>
      <c r="AJ791">
        <v>2.7594612299999999E-3</v>
      </c>
      <c r="AK791">
        <v>2.7975425200000002E-3</v>
      </c>
    </row>
    <row r="792" spans="1:37" x14ac:dyDescent="0.35">
      <c r="A792" t="s">
        <v>3301</v>
      </c>
      <c r="B792">
        <v>1.4048969999999999E-2</v>
      </c>
      <c r="C792">
        <v>1.4173369700000001E-2</v>
      </c>
      <c r="D792">
        <v>1.4233163199999999E-2</v>
      </c>
      <c r="E792">
        <v>1.42806003E-2</v>
      </c>
      <c r="F792">
        <v>1.4354448000000001E-2</v>
      </c>
      <c r="G792">
        <v>1.45097981E-2</v>
      </c>
      <c r="H792">
        <v>1.46889911E-2</v>
      </c>
      <c r="I792">
        <v>1.4875250499999999E-2</v>
      </c>
      <c r="J792">
        <v>1.5066699899999999E-2</v>
      </c>
      <c r="K792">
        <v>1.5263341600000001E-2</v>
      </c>
      <c r="L792">
        <v>1.5469519899999999E-2</v>
      </c>
      <c r="M792">
        <v>1.5680053199999999E-2</v>
      </c>
      <c r="N792">
        <v>1.5897364600000002E-2</v>
      </c>
      <c r="O792">
        <v>1.61224477E-2</v>
      </c>
      <c r="P792">
        <v>1.6355788E-2</v>
      </c>
      <c r="Q792">
        <v>1.65976987E-2</v>
      </c>
      <c r="R792">
        <v>1.6831997800000002E-2</v>
      </c>
      <c r="S792">
        <v>1.7071226500000002E-2</v>
      </c>
      <c r="T792">
        <v>1.73176819E-2</v>
      </c>
      <c r="U792">
        <v>1.7572099399999999E-2</v>
      </c>
      <c r="V792">
        <v>1.7832537499999999E-2</v>
      </c>
      <c r="W792">
        <v>1.8086381299999999E-2</v>
      </c>
      <c r="X792">
        <v>1.8345483700000002E-2</v>
      </c>
      <c r="Y792">
        <v>1.8611839200000001E-2</v>
      </c>
      <c r="Z792">
        <v>1.8886052699999999E-2</v>
      </c>
      <c r="AA792">
        <v>1.9161992799999999E-2</v>
      </c>
      <c r="AB792">
        <v>1.9368894899999999E-2</v>
      </c>
      <c r="AC792">
        <v>1.95651869E-2</v>
      </c>
      <c r="AD792">
        <v>1.97608503E-2</v>
      </c>
      <c r="AE792">
        <v>1.99586956E-2</v>
      </c>
      <c r="AF792">
        <v>2.0159811400000002E-2</v>
      </c>
      <c r="AG792">
        <v>2.0412120499999999E-2</v>
      </c>
      <c r="AH792">
        <v>2.0679892599999999E-2</v>
      </c>
      <c r="AI792">
        <v>2.0957257600000001E-2</v>
      </c>
      <c r="AJ792">
        <v>2.1242750000000001E-2</v>
      </c>
      <c r="AK792">
        <v>2.1535905599999999E-2</v>
      </c>
    </row>
    <row r="793" spans="1:37" x14ac:dyDescent="0.35">
      <c r="A793" t="s">
        <v>3302</v>
      </c>
      <c r="B793">
        <v>1.4048969999999999E-2</v>
      </c>
      <c r="C793">
        <v>1.4173369700000001E-2</v>
      </c>
      <c r="D793">
        <v>1.4233163199999999E-2</v>
      </c>
      <c r="E793">
        <v>1.42806003E-2</v>
      </c>
      <c r="F793">
        <v>1.4354448000000001E-2</v>
      </c>
      <c r="G793">
        <v>1.45097981E-2</v>
      </c>
      <c r="H793">
        <v>1.46889911E-2</v>
      </c>
      <c r="I793">
        <v>1.4875250499999999E-2</v>
      </c>
      <c r="J793">
        <v>1.5066699899999999E-2</v>
      </c>
      <c r="K793">
        <v>1.5263341600000001E-2</v>
      </c>
      <c r="L793">
        <v>1.5469519899999999E-2</v>
      </c>
      <c r="M793">
        <v>1.5680053199999999E-2</v>
      </c>
      <c r="N793">
        <v>1.5897364600000002E-2</v>
      </c>
      <c r="O793">
        <v>1.61224477E-2</v>
      </c>
      <c r="P793">
        <v>1.6355788E-2</v>
      </c>
      <c r="Q793">
        <v>1.65976987E-2</v>
      </c>
      <c r="R793">
        <v>1.6831997800000002E-2</v>
      </c>
      <c r="S793">
        <v>1.7071226500000002E-2</v>
      </c>
      <c r="T793">
        <v>1.73176819E-2</v>
      </c>
      <c r="U793">
        <v>1.7572099399999999E-2</v>
      </c>
      <c r="V793">
        <v>1.7832537499999999E-2</v>
      </c>
      <c r="W793">
        <v>1.8086381299999999E-2</v>
      </c>
      <c r="X793">
        <v>1.8345483700000002E-2</v>
      </c>
      <c r="Y793">
        <v>1.8611839200000001E-2</v>
      </c>
      <c r="Z793">
        <v>1.8886052699999999E-2</v>
      </c>
      <c r="AA793">
        <v>1.9161992799999999E-2</v>
      </c>
      <c r="AB793">
        <v>1.9368894899999999E-2</v>
      </c>
      <c r="AC793">
        <v>1.95651869E-2</v>
      </c>
      <c r="AD793">
        <v>1.97608503E-2</v>
      </c>
      <c r="AE793">
        <v>1.99586956E-2</v>
      </c>
      <c r="AF793">
        <v>2.0159811400000002E-2</v>
      </c>
      <c r="AG793">
        <v>2.0412120499999999E-2</v>
      </c>
      <c r="AH793">
        <v>2.0679892599999999E-2</v>
      </c>
      <c r="AI793">
        <v>2.0957257600000001E-2</v>
      </c>
      <c r="AJ793">
        <v>2.1242750000000001E-2</v>
      </c>
      <c r="AK793">
        <v>2.1535905599999999E-2</v>
      </c>
    </row>
    <row r="794" spans="1:37" x14ac:dyDescent="0.35">
      <c r="A794" t="s">
        <v>3303</v>
      </c>
      <c r="B794">
        <v>9.7680822099999993</v>
      </c>
      <c r="C794">
        <v>9.6517649629999998</v>
      </c>
      <c r="D794">
        <v>9.5000020000000003</v>
      </c>
      <c r="E794">
        <v>9.3879668429999992</v>
      </c>
      <c r="F794">
        <v>9.3905056439999992</v>
      </c>
      <c r="G794">
        <v>9.5285265480000003</v>
      </c>
      <c r="H794">
        <v>9.6558468309999999</v>
      </c>
      <c r="I794">
        <v>9.7934646260000005</v>
      </c>
      <c r="J794">
        <v>9.9359830240000004</v>
      </c>
      <c r="K794">
        <v>10.08275804</v>
      </c>
      <c r="L794">
        <v>10.24147527</v>
      </c>
      <c r="M794">
        <v>10.40205973</v>
      </c>
      <c r="N794">
        <v>10.5665823</v>
      </c>
      <c r="O794">
        <v>10.73686788</v>
      </c>
      <c r="P794">
        <v>10.913952549999999</v>
      </c>
      <c r="Q794">
        <v>11.0984409</v>
      </c>
      <c r="R794">
        <v>11.284546990000001</v>
      </c>
      <c r="S794">
        <v>11.47634618</v>
      </c>
      <c r="T794">
        <v>11.67525273</v>
      </c>
      <c r="U794">
        <v>11.88172743</v>
      </c>
      <c r="V794">
        <v>12.09107562</v>
      </c>
      <c r="W794">
        <v>12.304352250000001</v>
      </c>
      <c r="X794">
        <v>12.52472038</v>
      </c>
      <c r="Y794">
        <v>12.752638149999999</v>
      </c>
      <c r="Z794">
        <v>12.988030780000001</v>
      </c>
      <c r="AA794">
        <v>13.217050499999999</v>
      </c>
      <c r="AB794">
        <v>13.422812309999999</v>
      </c>
      <c r="AC794">
        <v>13.624878170000001</v>
      </c>
      <c r="AD794">
        <v>13.82876246</v>
      </c>
      <c r="AE794">
        <v>14.03550931</v>
      </c>
      <c r="AF794">
        <v>14.245031089999999</v>
      </c>
      <c r="AG794">
        <v>14.476160119999999</v>
      </c>
      <c r="AH794">
        <v>14.71657081</v>
      </c>
      <c r="AI794">
        <v>14.962161419999999</v>
      </c>
      <c r="AJ794">
        <v>15.211743289999999</v>
      </c>
      <c r="AK794">
        <v>15.464933569999999</v>
      </c>
    </row>
    <row r="795" spans="1:37" x14ac:dyDescent="0.35">
      <c r="A795" t="s">
        <v>3304</v>
      </c>
      <c r="B795">
        <v>9.7680822099999993</v>
      </c>
      <c r="C795">
        <v>9.6517649629999998</v>
      </c>
      <c r="D795">
        <v>9.5000020000000003</v>
      </c>
      <c r="E795">
        <v>9.3879668429999992</v>
      </c>
      <c r="F795">
        <v>9.3905056439999992</v>
      </c>
      <c r="G795">
        <v>9.5285265480000003</v>
      </c>
      <c r="H795">
        <v>9.6558468309999999</v>
      </c>
      <c r="I795">
        <v>9.7934646260000005</v>
      </c>
      <c r="J795">
        <v>9.9359830240000004</v>
      </c>
      <c r="K795">
        <v>10.08275804</v>
      </c>
      <c r="L795">
        <v>10.24147527</v>
      </c>
      <c r="M795">
        <v>10.40205973</v>
      </c>
      <c r="N795">
        <v>10.5665823</v>
      </c>
      <c r="O795">
        <v>10.73686788</v>
      </c>
      <c r="P795">
        <v>10.913952549999999</v>
      </c>
      <c r="Q795">
        <v>11.0984409</v>
      </c>
      <c r="R795">
        <v>11.284546990000001</v>
      </c>
      <c r="S795">
        <v>11.47634618</v>
      </c>
      <c r="T795">
        <v>11.67525273</v>
      </c>
      <c r="U795">
        <v>11.88172743</v>
      </c>
      <c r="V795">
        <v>12.09107562</v>
      </c>
      <c r="W795">
        <v>12.304352250000001</v>
      </c>
      <c r="X795">
        <v>12.52472038</v>
      </c>
      <c r="Y795">
        <v>12.752638149999999</v>
      </c>
      <c r="Z795">
        <v>12.988030780000001</v>
      </c>
      <c r="AA795">
        <v>13.217050499999999</v>
      </c>
      <c r="AB795">
        <v>13.422812309999999</v>
      </c>
      <c r="AC795">
        <v>13.624878170000001</v>
      </c>
      <c r="AD795">
        <v>13.82876246</v>
      </c>
      <c r="AE795">
        <v>14.03550931</v>
      </c>
      <c r="AF795">
        <v>14.245031089999999</v>
      </c>
      <c r="AG795">
        <v>14.476160119999999</v>
      </c>
      <c r="AH795">
        <v>14.71657081</v>
      </c>
      <c r="AI795">
        <v>14.962161419999999</v>
      </c>
      <c r="AJ795">
        <v>15.211743289999999</v>
      </c>
      <c r="AK795">
        <v>15.464933569999999</v>
      </c>
    </row>
    <row r="796" spans="1:37" x14ac:dyDescent="0.35">
      <c r="A796" t="s">
        <v>3305</v>
      </c>
      <c r="B796">
        <v>1.3271072850000001</v>
      </c>
      <c r="C796">
        <v>1.3382887130000001</v>
      </c>
      <c r="D796">
        <v>1.34096993</v>
      </c>
      <c r="E796">
        <v>1.335052648</v>
      </c>
      <c r="F796">
        <v>1.3337880310000001</v>
      </c>
      <c r="G796">
        <v>1.3500414009999999</v>
      </c>
      <c r="H796">
        <v>1.368483627</v>
      </c>
      <c r="I796">
        <v>1.3877396529999999</v>
      </c>
      <c r="J796">
        <v>1.4075369849999999</v>
      </c>
      <c r="K796">
        <v>1.4279334699999999</v>
      </c>
      <c r="L796">
        <v>1.4493770420000001</v>
      </c>
      <c r="M796">
        <v>1.4715226690000001</v>
      </c>
      <c r="N796">
        <v>1.4945799049999999</v>
      </c>
      <c r="O796">
        <v>1.518686701</v>
      </c>
      <c r="P796">
        <v>1.5439203610000001</v>
      </c>
      <c r="Q796">
        <v>1.5703305460000001</v>
      </c>
      <c r="R796">
        <v>1.5965113959999999</v>
      </c>
      <c r="S796">
        <v>1.623397763</v>
      </c>
      <c r="T796">
        <v>1.6512927930000001</v>
      </c>
      <c r="U796">
        <v>1.6802890589999999</v>
      </c>
      <c r="V796">
        <v>1.7102233090000001</v>
      </c>
      <c r="W796">
        <v>1.739946295</v>
      </c>
      <c r="X796">
        <v>1.7703631879999999</v>
      </c>
      <c r="Y796">
        <v>1.8017398469999999</v>
      </c>
      <c r="Z796">
        <v>1.8341457139999999</v>
      </c>
      <c r="AA796">
        <v>1.867036259</v>
      </c>
      <c r="AB796">
        <v>1.8939386840000001</v>
      </c>
      <c r="AC796">
        <v>1.919332373</v>
      </c>
      <c r="AD796">
        <v>1.944583857</v>
      </c>
      <c r="AE796">
        <v>1.970054229</v>
      </c>
      <c r="AF796">
        <v>1.9958405530000001</v>
      </c>
      <c r="AG796">
        <v>2.0263154989999999</v>
      </c>
      <c r="AH796">
        <v>2.0586932930000001</v>
      </c>
      <c r="AI796">
        <v>2.0921102239999998</v>
      </c>
      <c r="AJ796">
        <v>2.126330694</v>
      </c>
      <c r="AK796">
        <v>2.161283144</v>
      </c>
    </row>
    <row r="797" spans="1:37" x14ac:dyDescent="0.35">
      <c r="A797" t="s">
        <v>3306</v>
      </c>
      <c r="B797">
        <v>1.3271072850000001</v>
      </c>
      <c r="C797">
        <v>1.3382887130000001</v>
      </c>
      <c r="D797">
        <v>1.34096993</v>
      </c>
      <c r="E797">
        <v>1.335052648</v>
      </c>
      <c r="F797">
        <v>1.3337880310000001</v>
      </c>
      <c r="G797">
        <v>1.3500414009999999</v>
      </c>
      <c r="H797">
        <v>1.368483627</v>
      </c>
      <c r="I797">
        <v>1.3877396529999999</v>
      </c>
      <c r="J797">
        <v>1.4075369849999999</v>
      </c>
      <c r="K797">
        <v>1.4279334699999999</v>
      </c>
      <c r="L797">
        <v>1.4493770420000001</v>
      </c>
      <c r="M797">
        <v>1.4715226690000001</v>
      </c>
      <c r="N797">
        <v>1.4945799049999999</v>
      </c>
      <c r="O797">
        <v>1.518686701</v>
      </c>
      <c r="P797">
        <v>1.5439203610000001</v>
      </c>
      <c r="Q797">
        <v>1.5703305460000001</v>
      </c>
      <c r="R797">
        <v>1.5965113959999999</v>
      </c>
      <c r="S797">
        <v>1.623397763</v>
      </c>
      <c r="T797">
        <v>1.6512927930000001</v>
      </c>
      <c r="U797">
        <v>1.6802890589999999</v>
      </c>
      <c r="V797">
        <v>1.7102233090000001</v>
      </c>
      <c r="W797">
        <v>1.739946295</v>
      </c>
      <c r="X797">
        <v>1.7703631879999999</v>
      </c>
      <c r="Y797">
        <v>1.8017398469999999</v>
      </c>
      <c r="Z797">
        <v>1.8341457139999999</v>
      </c>
      <c r="AA797">
        <v>1.867036259</v>
      </c>
      <c r="AB797">
        <v>1.8939386840000001</v>
      </c>
      <c r="AC797">
        <v>1.919332373</v>
      </c>
      <c r="AD797">
        <v>1.944583857</v>
      </c>
      <c r="AE797">
        <v>1.970054229</v>
      </c>
      <c r="AF797">
        <v>1.9958405530000001</v>
      </c>
      <c r="AG797">
        <v>2.0263154989999999</v>
      </c>
      <c r="AH797">
        <v>2.0586932930000001</v>
      </c>
      <c r="AI797">
        <v>2.0921102239999998</v>
      </c>
      <c r="AJ797">
        <v>2.126330694</v>
      </c>
      <c r="AK797">
        <v>2.161283144</v>
      </c>
    </row>
    <row r="798" spans="1:37" x14ac:dyDescent="0.35">
      <c r="A798" t="s">
        <v>3307</v>
      </c>
      <c r="B798">
        <v>91.734132919999993</v>
      </c>
      <c r="C798">
        <v>92.972351349999997</v>
      </c>
      <c r="D798">
        <v>94.082585809999998</v>
      </c>
      <c r="E798">
        <v>95.065732159999996</v>
      </c>
      <c r="F798">
        <v>96.39198476</v>
      </c>
      <c r="G798">
        <v>98.587715169999996</v>
      </c>
      <c r="H798">
        <v>100.93440200000001</v>
      </c>
      <c r="I798">
        <v>103.39335</v>
      </c>
      <c r="J798">
        <v>105.9383909</v>
      </c>
      <c r="K798">
        <v>108.5717396</v>
      </c>
      <c r="L798">
        <v>111.3258585</v>
      </c>
      <c r="M798">
        <v>114.15590570000001</v>
      </c>
      <c r="N798">
        <v>117.0775165</v>
      </c>
      <c r="O798">
        <v>120.09381329999999</v>
      </c>
      <c r="P798">
        <v>123.2056073</v>
      </c>
      <c r="Q798">
        <v>126.4135368</v>
      </c>
      <c r="R798">
        <v>129.5559149</v>
      </c>
      <c r="S798">
        <v>132.7485403</v>
      </c>
      <c r="T798">
        <v>136.00338110000001</v>
      </c>
      <c r="U798">
        <v>139.3268257</v>
      </c>
      <c r="V798">
        <v>142.70483200000001</v>
      </c>
      <c r="W798">
        <v>146.0094023</v>
      </c>
      <c r="X798">
        <v>149.35574170000001</v>
      </c>
      <c r="Y798">
        <v>152.7575181</v>
      </c>
      <c r="Z798">
        <v>156.22275859999999</v>
      </c>
      <c r="AA798">
        <v>159.7004766</v>
      </c>
      <c r="AB798">
        <v>162.48063020000001</v>
      </c>
      <c r="AC798">
        <v>165.11594360000001</v>
      </c>
      <c r="AD798">
        <v>167.664884</v>
      </c>
      <c r="AE798">
        <v>170.15791720000001</v>
      </c>
      <c r="AF798">
        <v>172.6193524</v>
      </c>
      <c r="AG798">
        <v>175.54054149999999</v>
      </c>
      <c r="AH798">
        <v>178.59676379999999</v>
      </c>
      <c r="AI798">
        <v>181.76490659999999</v>
      </c>
      <c r="AJ798">
        <v>185.03565449999999</v>
      </c>
      <c r="AK798">
        <v>188.399891</v>
      </c>
    </row>
    <row r="799" spans="1:37" x14ac:dyDescent="0.35">
      <c r="A799" t="s">
        <v>3308</v>
      </c>
      <c r="B799">
        <v>91.734132919999993</v>
      </c>
      <c r="C799">
        <v>92.972351349999997</v>
      </c>
      <c r="D799">
        <v>94.082585809999998</v>
      </c>
      <c r="E799">
        <v>95.065732159999996</v>
      </c>
      <c r="F799">
        <v>96.39198476</v>
      </c>
      <c r="G799">
        <v>98.587715169999996</v>
      </c>
      <c r="H799">
        <v>100.93440200000001</v>
      </c>
      <c r="I799">
        <v>103.39335</v>
      </c>
      <c r="J799">
        <v>105.9383909</v>
      </c>
      <c r="K799">
        <v>108.5717396</v>
      </c>
      <c r="L799">
        <v>111.3258585</v>
      </c>
      <c r="M799">
        <v>114.15590570000001</v>
      </c>
      <c r="N799">
        <v>117.0775165</v>
      </c>
      <c r="O799">
        <v>120.09381329999999</v>
      </c>
      <c r="P799">
        <v>123.2056073</v>
      </c>
      <c r="Q799">
        <v>126.4135368</v>
      </c>
      <c r="R799">
        <v>129.5559149</v>
      </c>
      <c r="S799">
        <v>132.7485403</v>
      </c>
      <c r="T799">
        <v>136.00338110000001</v>
      </c>
      <c r="U799">
        <v>139.3268257</v>
      </c>
      <c r="V799">
        <v>142.70483200000001</v>
      </c>
      <c r="W799">
        <v>146.0094023</v>
      </c>
      <c r="X799">
        <v>149.35574170000001</v>
      </c>
      <c r="Y799">
        <v>152.7575181</v>
      </c>
      <c r="Z799">
        <v>156.22275859999999</v>
      </c>
      <c r="AA799">
        <v>159.7004766</v>
      </c>
      <c r="AB799">
        <v>162.48063020000001</v>
      </c>
      <c r="AC799">
        <v>165.11594360000001</v>
      </c>
      <c r="AD799">
        <v>167.664884</v>
      </c>
      <c r="AE799">
        <v>170.15791720000001</v>
      </c>
      <c r="AF799">
        <v>172.6193524</v>
      </c>
      <c r="AG799">
        <v>175.54054149999999</v>
      </c>
      <c r="AH799">
        <v>178.59676379999999</v>
      </c>
      <c r="AI799">
        <v>181.76490659999999</v>
      </c>
      <c r="AJ799">
        <v>185.03565449999999</v>
      </c>
      <c r="AK799">
        <v>188.399891</v>
      </c>
    </row>
    <row r="800" spans="1:37" x14ac:dyDescent="0.35">
      <c r="A800" t="s">
        <v>3309</v>
      </c>
      <c r="B800">
        <v>85.630698010000003</v>
      </c>
      <c r="C800">
        <v>86.142922740000003</v>
      </c>
      <c r="D800">
        <v>86.31728683</v>
      </c>
      <c r="E800">
        <v>86.385919450000003</v>
      </c>
      <c r="F800">
        <v>87.205927130000006</v>
      </c>
      <c r="G800">
        <v>89.386925840000004</v>
      </c>
      <c r="H800">
        <v>91.595352169999998</v>
      </c>
      <c r="I800">
        <v>93.956476199999997</v>
      </c>
      <c r="J800">
        <v>96.409640890000006</v>
      </c>
      <c r="K800">
        <v>98.950614779999995</v>
      </c>
      <c r="L800">
        <v>101.5987971</v>
      </c>
      <c r="M800">
        <v>104.33724290000001</v>
      </c>
      <c r="N800">
        <v>107.1865863</v>
      </c>
      <c r="O800">
        <v>110.15620869999999</v>
      </c>
      <c r="P800">
        <v>113.2522555</v>
      </c>
      <c r="Q800">
        <v>116.4799335</v>
      </c>
      <c r="R800">
        <v>119.66548950000001</v>
      </c>
      <c r="S800">
        <v>122.93976309999999</v>
      </c>
      <c r="T800">
        <v>126.3292857</v>
      </c>
      <c r="U800">
        <v>129.8432536</v>
      </c>
      <c r="V800">
        <v>133.4792333</v>
      </c>
      <c r="W800">
        <v>137.07289610000001</v>
      </c>
      <c r="X800">
        <v>140.7534182</v>
      </c>
      <c r="Y800">
        <v>144.5461622</v>
      </c>
      <c r="Z800">
        <v>148.45926560000001</v>
      </c>
      <c r="AA800">
        <v>152.47365160000001</v>
      </c>
      <c r="AB800">
        <v>155.74046770000001</v>
      </c>
      <c r="AC800">
        <v>158.88295310000001</v>
      </c>
      <c r="AD800">
        <v>162.01304379999999</v>
      </c>
      <c r="AE800">
        <v>165.15878739999999</v>
      </c>
      <c r="AF800">
        <v>168.3303263</v>
      </c>
      <c r="AG800">
        <v>172.0777291</v>
      </c>
      <c r="AH800">
        <v>176.0097786</v>
      </c>
      <c r="AI800">
        <v>180.0572651</v>
      </c>
      <c r="AJ800">
        <v>184.2032399</v>
      </c>
      <c r="AK800">
        <v>188.44124740000001</v>
      </c>
    </row>
    <row r="801" spans="1:37" x14ac:dyDescent="0.35">
      <c r="A801" t="s">
        <v>3310</v>
      </c>
      <c r="B801">
        <v>85.630698010000003</v>
      </c>
      <c r="C801">
        <v>86.142922740000003</v>
      </c>
      <c r="D801">
        <v>86.31728683</v>
      </c>
      <c r="E801">
        <v>86.385919450000003</v>
      </c>
      <c r="F801">
        <v>87.205927130000006</v>
      </c>
      <c r="G801">
        <v>89.386925840000004</v>
      </c>
      <c r="H801">
        <v>91.595352169999998</v>
      </c>
      <c r="I801">
        <v>93.956476199999997</v>
      </c>
      <c r="J801">
        <v>96.409640890000006</v>
      </c>
      <c r="K801">
        <v>98.950614779999995</v>
      </c>
      <c r="L801">
        <v>101.5987971</v>
      </c>
      <c r="M801">
        <v>104.33724290000001</v>
      </c>
      <c r="N801">
        <v>107.1865863</v>
      </c>
      <c r="O801">
        <v>110.15620869999999</v>
      </c>
      <c r="P801">
        <v>113.2522555</v>
      </c>
      <c r="Q801">
        <v>116.4799335</v>
      </c>
      <c r="R801">
        <v>119.66548950000001</v>
      </c>
      <c r="S801">
        <v>122.93976309999999</v>
      </c>
      <c r="T801">
        <v>126.3292857</v>
      </c>
      <c r="U801">
        <v>129.8432536</v>
      </c>
      <c r="V801">
        <v>133.4792333</v>
      </c>
      <c r="W801">
        <v>137.07289610000001</v>
      </c>
      <c r="X801">
        <v>140.7534182</v>
      </c>
      <c r="Y801">
        <v>144.5461622</v>
      </c>
      <c r="Z801">
        <v>148.45926560000001</v>
      </c>
      <c r="AA801">
        <v>152.47365160000001</v>
      </c>
      <c r="AB801">
        <v>155.74046770000001</v>
      </c>
      <c r="AC801">
        <v>158.88295310000001</v>
      </c>
      <c r="AD801">
        <v>162.01304379999999</v>
      </c>
      <c r="AE801">
        <v>165.15878739999999</v>
      </c>
      <c r="AF801">
        <v>168.3303263</v>
      </c>
      <c r="AG801">
        <v>172.0777291</v>
      </c>
      <c r="AH801">
        <v>176.0097786</v>
      </c>
      <c r="AI801">
        <v>180.0572651</v>
      </c>
      <c r="AJ801">
        <v>184.2032399</v>
      </c>
      <c r="AK801">
        <v>188.44124740000001</v>
      </c>
    </row>
    <row r="802" spans="1:37" x14ac:dyDescent="0.35">
      <c r="A802" t="s">
        <v>3311</v>
      </c>
      <c r="B802">
        <v>44.299248759999998</v>
      </c>
      <c r="C802">
        <v>45.286520709999998</v>
      </c>
      <c r="D802">
        <v>45.711591179999999</v>
      </c>
      <c r="E802">
        <v>45.446133009999997</v>
      </c>
      <c r="F802">
        <v>45.672959900000002</v>
      </c>
      <c r="G802">
        <v>47.399592460000001</v>
      </c>
      <c r="H802">
        <v>48.708715249999997</v>
      </c>
      <c r="I802">
        <v>50.050127250000003</v>
      </c>
      <c r="J802">
        <v>51.439480969999998</v>
      </c>
      <c r="K802">
        <v>52.88509681</v>
      </c>
      <c r="L802">
        <v>54.403484540000001</v>
      </c>
      <c r="M802">
        <v>55.981987179999997</v>
      </c>
      <c r="N802">
        <v>57.633110170000002</v>
      </c>
      <c r="O802">
        <v>59.362490659999999</v>
      </c>
      <c r="P802">
        <v>61.173934340000002</v>
      </c>
      <c r="Q802">
        <v>63.070920469999997</v>
      </c>
      <c r="R802">
        <v>64.955868600000002</v>
      </c>
      <c r="S802">
        <v>66.904229970000003</v>
      </c>
      <c r="T802">
        <v>68.929712100000003</v>
      </c>
      <c r="U802">
        <v>71.03732531</v>
      </c>
      <c r="V802">
        <v>73.22417059</v>
      </c>
      <c r="W802">
        <v>75.400936790000003</v>
      </c>
      <c r="X802">
        <v>77.642510939999994</v>
      </c>
      <c r="Y802">
        <v>79.96189905</v>
      </c>
      <c r="Z802">
        <v>82.363481820000004</v>
      </c>
      <c r="AA802">
        <v>84.829675710000004</v>
      </c>
      <c r="AB802">
        <v>86.878045950000001</v>
      </c>
      <c r="AC802">
        <v>88.872267539999996</v>
      </c>
      <c r="AD802">
        <v>90.867018459999997</v>
      </c>
      <c r="AE802">
        <v>92.873680899999997</v>
      </c>
      <c r="AF802">
        <v>94.896547580000004</v>
      </c>
      <c r="AG802">
        <v>97.258019099999999</v>
      </c>
      <c r="AH802">
        <v>99.727747460000003</v>
      </c>
      <c r="AI802">
        <v>102.2717739</v>
      </c>
      <c r="AJ802">
        <v>104.88303070000001</v>
      </c>
      <c r="AK802">
        <v>107.55802629999999</v>
      </c>
    </row>
    <row r="803" spans="1:37" x14ac:dyDescent="0.35">
      <c r="A803" t="s">
        <v>3312</v>
      </c>
      <c r="B803">
        <v>44.299248759999998</v>
      </c>
      <c r="C803">
        <v>45.286520709999998</v>
      </c>
      <c r="D803">
        <v>45.711591179999999</v>
      </c>
      <c r="E803">
        <v>45.446133009999997</v>
      </c>
      <c r="F803">
        <v>45.672959900000002</v>
      </c>
      <c r="G803">
        <v>47.399592460000001</v>
      </c>
      <c r="H803">
        <v>48.708715249999997</v>
      </c>
      <c r="I803">
        <v>50.050127250000003</v>
      </c>
      <c r="J803">
        <v>51.439480969999998</v>
      </c>
      <c r="K803">
        <v>52.88509681</v>
      </c>
      <c r="L803">
        <v>54.403484540000001</v>
      </c>
      <c r="M803">
        <v>55.981987179999997</v>
      </c>
      <c r="N803">
        <v>57.633110170000002</v>
      </c>
      <c r="O803">
        <v>59.362490659999999</v>
      </c>
      <c r="P803">
        <v>61.173934340000002</v>
      </c>
      <c r="Q803">
        <v>63.070920469999997</v>
      </c>
      <c r="R803">
        <v>64.955868600000002</v>
      </c>
      <c r="S803">
        <v>66.904229970000003</v>
      </c>
      <c r="T803">
        <v>68.929712100000003</v>
      </c>
      <c r="U803">
        <v>71.03732531</v>
      </c>
      <c r="V803">
        <v>73.22417059</v>
      </c>
      <c r="W803">
        <v>75.400936790000003</v>
      </c>
      <c r="X803">
        <v>77.642510939999994</v>
      </c>
      <c r="Y803">
        <v>79.96189905</v>
      </c>
      <c r="Z803">
        <v>82.363481820000004</v>
      </c>
      <c r="AA803">
        <v>84.829675710000004</v>
      </c>
      <c r="AB803">
        <v>86.878045950000001</v>
      </c>
      <c r="AC803">
        <v>88.872267539999996</v>
      </c>
      <c r="AD803">
        <v>90.867018459999997</v>
      </c>
      <c r="AE803">
        <v>92.873680899999997</v>
      </c>
      <c r="AF803">
        <v>94.896547580000004</v>
      </c>
      <c r="AG803">
        <v>97.258019099999999</v>
      </c>
      <c r="AH803">
        <v>99.727747460000003</v>
      </c>
      <c r="AI803">
        <v>102.2717739</v>
      </c>
      <c r="AJ803">
        <v>104.88303070000001</v>
      </c>
      <c r="AK803">
        <v>107.55802629999999</v>
      </c>
    </row>
    <row r="804" spans="1:37" x14ac:dyDescent="0.35">
      <c r="A804" t="s">
        <v>3313</v>
      </c>
      <c r="B804">
        <v>21.102955049999998</v>
      </c>
      <c r="C804">
        <v>21.159842489999999</v>
      </c>
      <c r="D804">
        <v>21.205221829999999</v>
      </c>
      <c r="E804">
        <v>21.208311510000001</v>
      </c>
      <c r="F804">
        <v>21.251487350000001</v>
      </c>
      <c r="G804">
        <v>21.409283200000001</v>
      </c>
      <c r="H804">
        <v>21.737747819999999</v>
      </c>
      <c r="I804">
        <v>22.105426999999999</v>
      </c>
      <c r="J804">
        <v>22.491930669999999</v>
      </c>
      <c r="K804">
        <v>22.891386990000001</v>
      </c>
      <c r="L804">
        <v>23.305182330000001</v>
      </c>
      <c r="M804">
        <v>23.72994014</v>
      </c>
      <c r="N804">
        <v>24.16798313</v>
      </c>
      <c r="O804">
        <v>24.620742920000001</v>
      </c>
      <c r="P804">
        <v>25.089045349999999</v>
      </c>
      <c r="Q804">
        <v>25.57343887</v>
      </c>
      <c r="R804">
        <v>26.05228224</v>
      </c>
      <c r="S804">
        <v>26.539839350000001</v>
      </c>
      <c r="T804">
        <v>27.040267669999999</v>
      </c>
      <c r="U804">
        <v>27.55478145</v>
      </c>
      <c r="V804">
        <v>28.082491359999999</v>
      </c>
      <c r="W804">
        <v>28.603634289999999</v>
      </c>
      <c r="X804">
        <v>29.132555780000001</v>
      </c>
      <c r="Y804">
        <v>29.673385769999999</v>
      </c>
      <c r="Z804">
        <v>30.227323609999999</v>
      </c>
      <c r="AA804">
        <v>30.79069904</v>
      </c>
      <c r="AB804">
        <v>31.25975742</v>
      </c>
      <c r="AC804">
        <v>31.70388844</v>
      </c>
      <c r="AD804">
        <v>32.142430509999997</v>
      </c>
      <c r="AE804">
        <v>32.580113449999999</v>
      </c>
      <c r="AF804">
        <v>33.018374819999998</v>
      </c>
      <c r="AG804">
        <v>33.525173029999998</v>
      </c>
      <c r="AH804">
        <v>34.057357830000001</v>
      </c>
      <c r="AI804">
        <v>34.603074329999998</v>
      </c>
      <c r="AJ804">
        <v>35.159585929999999</v>
      </c>
      <c r="AK804">
        <v>35.726121919999997</v>
      </c>
    </row>
    <row r="805" spans="1:37" x14ac:dyDescent="0.35">
      <c r="A805" t="s">
        <v>3314</v>
      </c>
      <c r="B805">
        <v>21.102955049999998</v>
      </c>
      <c r="C805">
        <v>21.159842489999999</v>
      </c>
      <c r="D805">
        <v>21.205221829999999</v>
      </c>
      <c r="E805">
        <v>21.208311510000001</v>
      </c>
      <c r="F805">
        <v>21.251487350000001</v>
      </c>
      <c r="G805">
        <v>21.409283200000001</v>
      </c>
      <c r="H805">
        <v>21.737747819999999</v>
      </c>
      <c r="I805">
        <v>22.105426999999999</v>
      </c>
      <c r="J805">
        <v>22.491930669999999</v>
      </c>
      <c r="K805">
        <v>22.891386990000001</v>
      </c>
      <c r="L805">
        <v>23.305182330000001</v>
      </c>
      <c r="M805">
        <v>23.72994014</v>
      </c>
      <c r="N805">
        <v>24.16798313</v>
      </c>
      <c r="O805">
        <v>24.620742920000001</v>
      </c>
      <c r="P805">
        <v>25.089045349999999</v>
      </c>
      <c r="Q805">
        <v>25.57343887</v>
      </c>
      <c r="R805">
        <v>26.05228224</v>
      </c>
      <c r="S805">
        <v>26.539839350000001</v>
      </c>
      <c r="T805">
        <v>27.040267669999999</v>
      </c>
      <c r="U805">
        <v>27.55478145</v>
      </c>
      <c r="V805">
        <v>28.082491359999999</v>
      </c>
      <c r="W805">
        <v>28.603634289999999</v>
      </c>
      <c r="X805">
        <v>29.132555780000001</v>
      </c>
      <c r="Y805">
        <v>29.673385769999999</v>
      </c>
      <c r="Z805">
        <v>30.227323609999999</v>
      </c>
      <c r="AA805">
        <v>30.79069904</v>
      </c>
      <c r="AB805">
        <v>31.25975742</v>
      </c>
      <c r="AC805">
        <v>31.70388844</v>
      </c>
      <c r="AD805">
        <v>32.142430509999997</v>
      </c>
      <c r="AE805">
        <v>32.580113449999999</v>
      </c>
      <c r="AF805">
        <v>33.018374819999998</v>
      </c>
      <c r="AG805">
        <v>33.525173029999998</v>
      </c>
      <c r="AH805">
        <v>34.057357830000001</v>
      </c>
      <c r="AI805">
        <v>34.603074329999998</v>
      </c>
      <c r="AJ805">
        <v>35.159585929999999</v>
      </c>
      <c r="AK805">
        <v>35.726121919999997</v>
      </c>
    </row>
    <row r="806" spans="1:37" x14ac:dyDescent="0.35">
      <c r="A806" t="s">
        <v>3315</v>
      </c>
      <c r="B806">
        <v>25.718894559999999</v>
      </c>
      <c r="C806">
        <v>25.343001579999999</v>
      </c>
      <c r="D806">
        <v>24.917919879999999</v>
      </c>
      <c r="E806">
        <v>24.608732329999999</v>
      </c>
      <c r="F806">
        <v>24.531571509999999</v>
      </c>
      <c r="G806">
        <v>24.767831220000001</v>
      </c>
      <c r="H806">
        <v>25.035392330000001</v>
      </c>
      <c r="I806">
        <v>25.343863120000002</v>
      </c>
      <c r="J806">
        <v>25.676400139999998</v>
      </c>
      <c r="K806">
        <v>26.028373469999998</v>
      </c>
      <c r="L806">
        <v>26.409421779999999</v>
      </c>
      <c r="M806">
        <v>26.80366257</v>
      </c>
      <c r="N806">
        <v>27.214212100000001</v>
      </c>
      <c r="O806">
        <v>27.6435727</v>
      </c>
      <c r="P806">
        <v>28.09309326</v>
      </c>
      <c r="Q806">
        <v>28.563606740000001</v>
      </c>
      <c r="R806">
        <v>29.03355899</v>
      </c>
      <c r="S806">
        <v>29.517439620000001</v>
      </c>
      <c r="T806">
        <v>30.020065370000001</v>
      </c>
      <c r="U806">
        <v>30.542993469999999</v>
      </c>
      <c r="V806">
        <v>31.079852339999999</v>
      </c>
      <c r="W806">
        <v>31.619041209999999</v>
      </c>
      <c r="X806">
        <v>32.173945170000003</v>
      </c>
      <c r="Y806">
        <v>32.748123139999997</v>
      </c>
      <c r="Z806">
        <v>33.342421729999998</v>
      </c>
      <c r="AA806">
        <v>33.937237459999999</v>
      </c>
      <c r="AB806">
        <v>34.444001669999999</v>
      </c>
      <c r="AC806">
        <v>34.932233930000002</v>
      </c>
      <c r="AD806">
        <v>35.422613890000001</v>
      </c>
      <c r="AE806">
        <v>35.920126830000001</v>
      </c>
      <c r="AF806">
        <v>36.425652540000002</v>
      </c>
      <c r="AG806">
        <v>37.006493380000002</v>
      </c>
      <c r="AH806">
        <v>37.619199909999999</v>
      </c>
      <c r="AI806">
        <v>38.250057220000002</v>
      </c>
      <c r="AJ806">
        <v>38.89528387</v>
      </c>
      <c r="AK806">
        <v>39.553741580000001</v>
      </c>
    </row>
    <row r="807" spans="1:37" x14ac:dyDescent="0.35">
      <c r="A807" t="s">
        <v>3316</v>
      </c>
      <c r="B807">
        <v>25.718894559999999</v>
      </c>
      <c r="C807">
        <v>25.343001579999999</v>
      </c>
      <c r="D807">
        <v>24.917919879999999</v>
      </c>
      <c r="E807">
        <v>24.608732329999999</v>
      </c>
      <c r="F807">
        <v>24.531571509999999</v>
      </c>
      <c r="G807">
        <v>24.767831220000001</v>
      </c>
      <c r="H807">
        <v>25.035392330000001</v>
      </c>
      <c r="I807">
        <v>25.343863120000002</v>
      </c>
      <c r="J807">
        <v>25.676400139999998</v>
      </c>
      <c r="K807">
        <v>26.028373469999998</v>
      </c>
      <c r="L807">
        <v>26.409421779999999</v>
      </c>
      <c r="M807">
        <v>26.80366257</v>
      </c>
      <c r="N807">
        <v>27.214212100000001</v>
      </c>
      <c r="O807">
        <v>27.6435727</v>
      </c>
      <c r="P807">
        <v>28.09309326</v>
      </c>
      <c r="Q807">
        <v>28.563606740000001</v>
      </c>
      <c r="R807">
        <v>29.03355899</v>
      </c>
      <c r="S807">
        <v>29.517439620000001</v>
      </c>
      <c r="T807">
        <v>30.020065370000001</v>
      </c>
      <c r="U807">
        <v>30.542993469999999</v>
      </c>
      <c r="V807">
        <v>31.079852339999999</v>
      </c>
      <c r="W807">
        <v>31.619041209999999</v>
      </c>
      <c r="X807">
        <v>32.173945170000003</v>
      </c>
      <c r="Y807">
        <v>32.748123139999997</v>
      </c>
      <c r="Z807">
        <v>33.342421729999998</v>
      </c>
      <c r="AA807">
        <v>33.937237459999999</v>
      </c>
      <c r="AB807">
        <v>34.444001669999999</v>
      </c>
      <c r="AC807">
        <v>34.932233930000002</v>
      </c>
      <c r="AD807">
        <v>35.422613890000001</v>
      </c>
      <c r="AE807">
        <v>35.920126830000001</v>
      </c>
      <c r="AF807">
        <v>36.425652540000002</v>
      </c>
      <c r="AG807">
        <v>37.006493380000002</v>
      </c>
      <c r="AH807">
        <v>37.619199909999999</v>
      </c>
      <c r="AI807">
        <v>38.250057220000002</v>
      </c>
      <c r="AJ807">
        <v>38.89528387</v>
      </c>
      <c r="AK807">
        <v>39.553741580000001</v>
      </c>
    </row>
    <row r="808" spans="1:37" x14ac:dyDescent="0.35">
      <c r="A808" t="s">
        <v>3317</v>
      </c>
      <c r="B808">
        <v>71.111038249999993</v>
      </c>
      <c r="C808">
        <v>71.761581879999994</v>
      </c>
      <c r="D808">
        <v>71.954243649999995</v>
      </c>
      <c r="E808">
        <v>71.771806999999995</v>
      </c>
      <c r="F808">
        <v>72.261538939999994</v>
      </c>
      <c r="G808">
        <v>73.816014120000006</v>
      </c>
      <c r="H808">
        <v>75.178484830000002</v>
      </c>
      <c r="I808">
        <v>76.605402920000003</v>
      </c>
      <c r="J808">
        <v>78.06779933</v>
      </c>
      <c r="K808">
        <v>79.570467249999993</v>
      </c>
      <c r="L808">
        <v>81.134160840000007</v>
      </c>
      <c r="M808">
        <v>82.748482550000006</v>
      </c>
      <c r="N808">
        <v>84.421526929999999</v>
      </c>
      <c r="O808">
        <v>86.157149619999998</v>
      </c>
      <c r="P808">
        <v>87.957416260000002</v>
      </c>
      <c r="Q808">
        <v>89.824122750000001</v>
      </c>
      <c r="R808">
        <v>91.705418690000002</v>
      </c>
      <c r="S808">
        <v>93.63591624</v>
      </c>
      <c r="T808">
        <v>95.625679590000004</v>
      </c>
      <c r="U808">
        <v>97.678977590000002</v>
      </c>
      <c r="V808">
        <v>99.789927180000007</v>
      </c>
      <c r="W808">
        <v>101.9169816</v>
      </c>
      <c r="X808">
        <v>104.0939861</v>
      </c>
      <c r="Y808">
        <v>106.3304302</v>
      </c>
      <c r="Z808">
        <v>108.6301167</v>
      </c>
      <c r="AA808">
        <v>110.9699825</v>
      </c>
      <c r="AB808">
        <v>113.106607</v>
      </c>
      <c r="AC808">
        <v>115.20061</v>
      </c>
      <c r="AD808">
        <v>117.29426650000001</v>
      </c>
      <c r="AE808">
        <v>119.40278429999999</v>
      </c>
      <c r="AF808">
        <v>121.53326629999999</v>
      </c>
      <c r="AG808">
        <v>123.85466719999999</v>
      </c>
      <c r="AH808">
        <v>126.2681874</v>
      </c>
      <c r="AI808">
        <v>128.74851709999999</v>
      </c>
      <c r="AJ808">
        <v>131.28676590000001</v>
      </c>
      <c r="AK808">
        <v>133.87820049999999</v>
      </c>
    </row>
    <row r="809" spans="1:37" x14ac:dyDescent="0.35">
      <c r="A809" t="s">
        <v>3318</v>
      </c>
      <c r="B809">
        <v>71.111038249999993</v>
      </c>
      <c r="C809">
        <v>71.761581879999994</v>
      </c>
      <c r="D809">
        <v>71.954243649999995</v>
      </c>
      <c r="E809">
        <v>71.771806999999995</v>
      </c>
      <c r="F809">
        <v>72.261538939999994</v>
      </c>
      <c r="G809">
        <v>73.816014120000006</v>
      </c>
      <c r="H809">
        <v>75.178484830000002</v>
      </c>
      <c r="I809">
        <v>76.605402920000003</v>
      </c>
      <c r="J809">
        <v>78.06779933</v>
      </c>
      <c r="K809">
        <v>79.570467249999993</v>
      </c>
      <c r="L809">
        <v>81.134160840000007</v>
      </c>
      <c r="M809">
        <v>82.748482550000006</v>
      </c>
      <c r="N809">
        <v>84.421526929999999</v>
      </c>
      <c r="O809">
        <v>86.157149619999998</v>
      </c>
      <c r="P809">
        <v>87.957416260000002</v>
      </c>
      <c r="Q809">
        <v>89.824122750000001</v>
      </c>
      <c r="R809">
        <v>91.705418690000002</v>
      </c>
      <c r="S809">
        <v>93.63591624</v>
      </c>
      <c r="T809">
        <v>95.625679590000004</v>
      </c>
      <c r="U809">
        <v>97.678977590000002</v>
      </c>
      <c r="V809">
        <v>99.789927180000007</v>
      </c>
      <c r="W809">
        <v>101.9169816</v>
      </c>
      <c r="X809">
        <v>104.0939861</v>
      </c>
      <c r="Y809">
        <v>106.3304302</v>
      </c>
      <c r="Z809">
        <v>108.6301167</v>
      </c>
      <c r="AA809">
        <v>110.9699825</v>
      </c>
      <c r="AB809">
        <v>113.106607</v>
      </c>
      <c r="AC809">
        <v>115.20061</v>
      </c>
      <c r="AD809">
        <v>117.29426650000001</v>
      </c>
      <c r="AE809">
        <v>119.40278429999999</v>
      </c>
      <c r="AF809">
        <v>121.53326629999999</v>
      </c>
      <c r="AG809">
        <v>123.85466719999999</v>
      </c>
      <c r="AH809">
        <v>126.2681874</v>
      </c>
      <c r="AI809">
        <v>128.74851709999999</v>
      </c>
      <c r="AJ809">
        <v>131.28676590000001</v>
      </c>
      <c r="AK809">
        <v>133.87820049999999</v>
      </c>
    </row>
    <row r="810" spans="1:37" x14ac:dyDescent="0.35">
      <c r="A810" t="s">
        <v>2953</v>
      </c>
      <c r="B810">
        <v>30.476622540700003</v>
      </c>
      <c r="C810">
        <v>29.490305907700002</v>
      </c>
      <c r="D810">
        <v>28.6490131959</v>
      </c>
      <c r="E810">
        <v>28.261503791100001</v>
      </c>
      <c r="F810">
        <v>28.165857928299999</v>
      </c>
      <c r="G810">
        <v>28.4754468846</v>
      </c>
      <c r="H810">
        <v>28.950270632999999</v>
      </c>
      <c r="I810">
        <v>29.514256641299998</v>
      </c>
      <c r="J810">
        <v>30.131834174600002</v>
      </c>
      <c r="K810">
        <v>30.793480765800002</v>
      </c>
      <c r="L810">
        <v>31.500682582900001</v>
      </c>
      <c r="M810">
        <v>32.242751958199996</v>
      </c>
      <c r="N810">
        <v>33.023541594899996</v>
      </c>
      <c r="O810">
        <v>33.844563141800002</v>
      </c>
      <c r="P810">
        <v>34.706672638200004</v>
      </c>
      <c r="Q810">
        <v>35.6107206533</v>
      </c>
      <c r="R810">
        <v>36.503368247400005</v>
      </c>
      <c r="S810">
        <v>37.423909554200002</v>
      </c>
      <c r="T810">
        <v>38.381553384599997</v>
      </c>
      <c r="U810">
        <v>39.379052609799999</v>
      </c>
      <c r="V810">
        <v>40.414785201800001</v>
      </c>
      <c r="W810">
        <v>41.439418973800002</v>
      </c>
      <c r="X810">
        <v>42.491810829400002</v>
      </c>
      <c r="Y810">
        <v>43.580632290899999</v>
      </c>
      <c r="Z810">
        <v>44.708200743400006</v>
      </c>
      <c r="AA810">
        <v>45.866887827500001</v>
      </c>
      <c r="AB810">
        <v>46.798644273200004</v>
      </c>
      <c r="AC810">
        <v>47.693756253500005</v>
      </c>
      <c r="AD810">
        <v>48.592647488699996</v>
      </c>
      <c r="AE810">
        <v>49.503804695700005</v>
      </c>
      <c r="AF810">
        <v>50.428707511600003</v>
      </c>
      <c r="AG810">
        <v>51.534933924400001</v>
      </c>
      <c r="AH810">
        <v>52.700986956199998</v>
      </c>
      <c r="AI810">
        <v>53.900413075700001</v>
      </c>
      <c r="AJ810">
        <v>55.127044015700001</v>
      </c>
      <c r="AK810">
        <v>56.379162961600002</v>
      </c>
    </row>
    <row r="811" spans="1:37" x14ac:dyDescent="0.35">
      <c r="A811" t="s">
        <v>2954</v>
      </c>
      <c r="B811">
        <v>134.60225393000002</v>
      </c>
      <c r="C811">
        <v>135.61394530999999</v>
      </c>
      <c r="D811">
        <v>135.58392118</v>
      </c>
      <c r="E811">
        <v>134.48596513000001</v>
      </c>
      <c r="F811">
        <v>134.39045042999999</v>
      </c>
      <c r="G811">
        <v>137.01363899</v>
      </c>
      <c r="H811">
        <v>139.36179382</v>
      </c>
      <c r="I811">
        <v>141.87228632</v>
      </c>
      <c r="J811">
        <v>144.50411600999999</v>
      </c>
      <c r="K811">
        <v>147.24802785</v>
      </c>
      <c r="L811">
        <v>150.12871712999998</v>
      </c>
      <c r="M811">
        <v>153.12073835000001</v>
      </c>
      <c r="N811">
        <v>156.23798002999999</v>
      </c>
      <c r="O811">
        <v>159.48638302000001</v>
      </c>
      <c r="P811">
        <v>162.86890389000001</v>
      </c>
      <c r="Q811">
        <v>166.38798123000001</v>
      </c>
      <c r="R811">
        <v>169.91077247999999</v>
      </c>
      <c r="S811">
        <v>173.5277366</v>
      </c>
      <c r="T811">
        <v>177.25767747</v>
      </c>
      <c r="U811">
        <v>181.10759673999999</v>
      </c>
      <c r="V811">
        <v>185.06827770000001</v>
      </c>
      <c r="W811">
        <v>189.02545101999999</v>
      </c>
      <c r="X811">
        <v>193.07164832000001</v>
      </c>
      <c r="Y811">
        <v>197.22653362</v>
      </c>
      <c r="Z811">
        <v>201.49749635000001</v>
      </c>
      <c r="AA811">
        <v>205.84663598</v>
      </c>
      <c r="AB811">
        <v>209.63750340999999</v>
      </c>
      <c r="AC811">
        <v>213.31384062000001</v>
      </c>
      <c r="AD811">
        <v>216.95863209999999</v>
      </c>
      <c r="AE811">
        <v>220.59475386</v>
      </c>
      <c r="AF811">
        <v>224.23340049000001</v>
      </c>
      <c r="AG811">
        <v>228.30718661000003</v>
      </c>
      <c r="AH811">
        <v>232.53975678</v>
      </c>
      <c r="AI811">
        <v>236.88272940000002</v>
      </c>
      <c r="AJ811">
        <v>241.32443487</v>
      </c>
      <c r="AK811">
        <v>245.85867228000001</v>
      </c>
    </row>
    <row r="812" spans="1:37" x14ac:dyDescent="0.35">
      <c r="A812" t="s">
        <v>2955</v>
      </c>
      <c r="B812">
        <v>33.589701660000003</v>
      </c>
      <c r="C812">
        <v>34.046133929999996</v>
      </c>
      <c r="D812">
        <v>33.78234818</v>
      </c>
      <c r="E812">
        <v>32.95377817</v>
      </c>
      <c r="F812">
        <v>32.724508849999999</v>
      </c>
      <c r="G812">
        <v>33.486340859999999</v>
      </c>
      <c r="H812">
        <v>33.598988540000001</v>
      </c>
      <c r="I812">
        <v>33.88868643</v>
      </c>
      <c r="J812">
        <v>34.252270150000001</v>
      </c>
      <c r="K812">
        <v>34.655257750000004</v>
      </c>
      <c r="L812">
        <v>35.09614612</v>
      </c>
      <c r="M812">
        <v>35.55383904</v>
      </c>
      <c r="N812">
        <v>36.032237219999999</v>
      </c>
      <c r="O812">
        <v>36.533936189999999</v>
      </c>
      <c r="P812">
        <v>37.06074632</v>
      </c>
      <c r="Q812">
        <v>37.614082750000001</v>
      </c>
      <c r="R812">
        <v>38.17164545</v>
      </c>
      <c r="S812">
        <v>38.748965409999997</v>
      </c>
      <c r="T812">
        <v>39.34995516</v>
      </c>
      <c r="U812">
        <v>39.97608992</v>
      </c>
      <c r="V812">
        <v>40.620855880000001</v>
      </c>
      <c r="W812">
        <v>41.272386879999999</v>
      </c>
      <c r="X812">
        <v>41.944049890000002</v>
      </c>
      <c r="Y812">
        <v>42.638533680000002</v>
      </c>
      <c r="Z812">
        <v>43.356622219999998</v>
      </c>
      <c r="AA812">
        <v>44.077821749999998</v>
      </c>
      <c r="AB812">
        <v>44.708003230000003</v>
      </c>
      <c r="AC812">
        <v>45.319347139999998</v>
      </c>
      <c r="AD812">
        <v>45.927400660000004</v>
      </c>
      <c r="AE812">
        <v>46.536487270000002</v>
      </c>
      <c r="AF812">
        <v>47.1483724</v>
      </c>
      <c r="AG812">
        <v>47.836774129999995</v>
      </c>
      <c r="AH812">
        <v>48.555816480000004</v>
      </c>
      <c r="AI812">
        <v>49.295457120000002</v>
      </c>
      <c r="AJ812">
        <v>50.052718139999996</v>
      </c>
      <c r="AK812">
        <v>50.826083629999999</v>
      </c>
    </row>
    <row r="813" spans="1:37" x14ac:dyDescent="0.35">
      <c r="A813" t="s">
        <v>2956</v>
      </c>
      <c r="B813">
        <v>82.419097020000009</v>
      </c>
      <c r="C813">
        <v>82.724394310000008</v>
      </c>
      <c r="D813">
        <v>81.862216529999998</v>
      </c>
      <c r="E813">
        <v>80.888283440000009</v>
      </c>
      <c r="F813">
        <v>81.460237939999999</v>
      </c>
      <c r="G813">
        <v>83.330541659999994</v>
      </c>
      <c r="H813">
        <v>84.398596159999997</v>
      </c>
      <c r="I813">
        <v>85.718488600000001</v>
      </c>
      <c r="J813">
        <v>87.133447930000003</v>
      </c>
      <c r="K813">
        <v>88.612800789999994</v>
      </c>
      <c r="L813">
        <v>90.181883669999991</v>
      </c>
      <c r="M813">
        <v>91.795195089999993</v>
      </c>
      <c r="N813">
        <v>93.469327790000008</v>
      </c>
      <c r="O813">
        <v>95.214039580000005</v>
      </c>
      <c r="P813">
        <v>97.035615320000005</v>
      </c>
      <c r="Q813">
        <v>98.938926119999991</v>
      </c>
      <c r="R813">
        <v>100.84791382</v>
      </c>
      <c r="S813">
        <v>102.8196066</v>
      </c>
      <c r="T813">
        <v>104.86850868000001</v>
      </c>
      <c r="U813">
        <v>107.00004704</v>
      </c>
      <c r="V813">
        <v>109.19696451999999</v>
      </c>
      <c r="W813">
        <v>111.41110205</v>
      </c>
      <c r="X813">
        <v>113.69370805</v>
      </c>
      <c r="Y813">
        <v>116.05553837000001</v>
      </c>
      <c r="Z813">
        <v>118.49972495</v>
      </c>
      <c r="AA813">
        <v>120.96960512000001</v>
      </c>
      <c r="AB813">
        <v>123.12652822999999</v>
      </c>
      <c r="AC813">
        <v>125.23597207</v>
      </c>
      <c r="AD813">
        <v>127.35393481</v>
      </c>
      <c r="AE813">
        <v>129.49379555000002</v>
      </c>
      <c r="AF813">
        <v>131.65913009000002</v>
      </c>
      <c r="AG813">
        <v>134.10206188999999</v>
      </c>
      <c r="AH813">
        <v>136.65230738</v>
      </c>
      <c r="AI813">
        <v>139.27246668000001</v>
      </c>
      <c r="AJ813">
        <v>141.95225325999999</v>
      </c>
      <c r="AK813">
        <v>144.68728389</v>
      </c>
    </row>
    <row r="814" spans="1:37" x14ac:dyDescent="0.35">
      <c r="A814" t="s">
        <v>2957</v>
      </c>
      <c r="B814">
        <v>31.867557467999998</v>
      </c>
      <c r="C814">
        <v>31.515649759999999</v>
      </c>
      <c r="D814">
        <v>31.145292037000001</v>
      </c>
      <c r="E814">
        <v>30.713447919</v>
      </c>
      <c r="F814">
        <v>30.462183503000002</v>
      </c>
      <c r="G814">
        <v>30.324490919999999</v>
      </c>
      <c r="H814">
        <v>30.233249718000003</v>
      </c>
      <c r="I814">
        <v>30.166619159</v>
      </c>
      <c r="J814">
        <v>30.115743986000002</v>
      </c>
      <c r="K814">
        <v>30.076275905999999</v>
      </c>
      <c r="L814">
        <v>30.060795245000001</v>
      </c>
      <c r="M814">
        <v>30.044756632999999</v>
      </c>
      <c r="N814">
        <v>30.032584466000003</v>
      </c>
      <c r="O814">
        <v>30.026135771</v>
      </c>
      <c r="P814">
        <v>30.026135099000001</v>
      </c>
      <c r="Q814">
        <v>30.032842770000002</v>
      </c>
      <c r="R814">
        <v>30.040591921000001</v>
      </c>
      <c r="S814">
        <v>30.053376548999999</v>
      </c>
      <c r="T814">
        <v>30.072001871000001</v>
      </c>
      <c r="U814">
        <v>30.096661114</v>
      </c>
      <c r="V814">
        <v>30.117699561999999</v>
      </c>
      <c r="W814">
        <v>30.144765634000002</v>
      </c>
      <c r="X814">
        <v>30.178748434000003</v>
      </c>
      <c r="Y814">
        <v>30.219049115000001</v>
      </c>
      <c r="Z814">
        <v>30.265254895999998</v>
      </c>
      <c r="AA814">
        <v>30.290528042999998</v>
      </c>
      <c r="AB814">
        <v>30.296522089</v>
      </c>
      <c r="AC814">
        <v>30.301238869000002</v>
      </c>
      <c r="AD814">
        <v>30.307897921999999</v>
      </c>
      <c r="AE814">
        <v>30.317138233000001</v>
      </c>
      <c r="AF814">
        <v>30.329146336999997</v>
      </c>
      <c r="AG814">
        <v>30.361303048</v>
      </c>
      <c r="AH814">
        <v>30.401499815000001</v>
      </c>
      <c r="AI814">
        <v>30.447277963000001</v>
      </c>
      <c r="AJ814">
        <v>30.497994964</v>
      </c>
      <c r="AK814">
        <v>30.553372700000001</v>
      </c>
    </row>
    <row r="815" spans="1:37" x14ac:dyDescent="0.35">
      <c r="A815" t="s">
        <v>3758</v>
      </c>
      <c r="B815">
        <v>30.476622540700003</v>
      </c>
      <c r="C815">
        <v>29.490305907700002</v>
      </c>
      <c r="D815">
        <v>28.6490131959</v>
      </c>
      <c r="E815">
        <v>28.261503791100001</v>
      </c>
      <c r="F815">
        <v>28.165857928299999</v>
      </c>
      <c r="G815">
        <v>28.4754468846</v>
      </c>
      <c r="H815">
        <v>28.950270632999999</v>
      </c>
      <c r="I815">
        <v>29.514256641299998</v>
      </c>
      <c r="J815">
        <v>30.131834174600002</v>
      </c>
      <c r="K815">
        <v>30.793480765800002</v>
      </c>
      <c r="L815">
        <v>31.500682582900001</v>
      </c>
      <c r="M815">
        <v>32.242751958199996</v>
      </c>
      <c r="N815">
        <v>33.023541594899996</v>
      </c>
      <c r="O815">
        <v>33.844563141800002</v>
      </c>
      <c r="P815">
        <v>34.706672638200004</v>
      </c>
      <c r="Q815">
        <v>35.6107206533</v>
      </c>
      <c r="R815">
        <v>36.503368247400005</v>
      </c>
      <c r="S815">
        <v>37.423909554200002</v>
      </c>
      <c r="T815">
        <v>38.381553384599997</v>
      </c>
      <c r="U815">
        <v>39.379052609799999</v>
      </c>
      <c r="V815">
        <v>40.414785201800001</v>
      </c>
      <c r="W815">
        <v>41.439418973800002</v>
      </c>
      <c r="X815">
        <v>42.491810829400002</v>
      </c>
      <c r="Y815">
        <v>43.580632290899999</v>
      </c>
      <c r="Z815">
        <v>44.708200743400006</v>
      </c>
      <c r="AA815">
        <v>45.866887827500001</v>
      </c>
      <c r="AB815">
        <v>46.798644273200004</v>
      </c>
      <c r="AC815">
        <v>47.693756253500005</v>
      </c>
      <c r="AD815">
        <v>48.592647488699996</v>
      </c>
      <c r="AE815">
        <v>49.503804695700005</v>
      </c>
      <c r="AF815">
        <v>50.428707511600003</v>
      </c>
      <c r="AG815">
        <v>51.534933924400001</v>
      </c>
      <c r="AH815">
        <v>52.700986956199998</v>
      </c>
      <c r="AI815">
        <v>53.900413075700001</v>
      </c>
      <c r="AJ815">
        <v>55.127044015700001</v>
      </c>
      <c r="AK815">
        <v>56.379162961600002</v>
      </c>
    </row>
    <row r="816" spans="1:37" x14ac:dyDescent="0.35">
      <c r="A816" t="s">
        <v>3759</v>
      </c>
      <c r="B816">
        <v>134.60225393000002</v>
      </c>
      <c r="C816">
        <v>135.61394530999999</v>
      </c>
      <c r="D816">
        <v>135.58392118</v>
      </c>
      <c r="E816">
        <v>134.48596513000001</v>
      </c>
      <c r="F816">
        <v>134.39045042999999</v>
      </c>
      <c r="G816">
        <v>137.01363899</v>
      </c>
      <c r="H816">
        <v>139.36179382</v>
      </c>
      <c r="I816">
        <v>141.87228632</v>
      </c>
      <c r="J816">
        <v>144.50411600999999</v>
      </c>
      <c r="K816">
        <v>147.24802785</v>
      </c>
      <c r="L816">
        <v>150.12871712999998</v>
      </c>
      <c r="M816">
        <v>153.12073835000001</v>
      </c>
      <c r="N816">
        <v>156.23798002999999</v>
      </c>
      <c r="O816">
        <v>159.48638302000001</v>
      </c>
      <c r="P816">
        <v>162.86890389000001</v>
      </c>
      <c r="Q816">
        <v>166.38798123000001</v>
      </c>
      <c r="R816">
        <v>169.91077247999999</v>
      </c>
      <c r="S816">
        <v>173.5277366</v>
      </c>
      <c r="T816">
        <v>177.25767747</v>
      </c>
      <c r="U816">
        <v>181.10759673999999</v>
      </c>
      <c r="V816">
        <v>185.06827770000001</v>
      </c>
      <c r="W816">
        <v>189.02545101999999</v>
      </c>
      <c r="X816">
        <v>193.07164832000001</v>
      </c>
      <c r="Y816">
        <v>197.22653362</v>
      </c>
      <c r="Z816">
        <v>201.49749635000001</v>
      </c>
      <c r="AA816">
        <v>205.84663598</v>
      </c>
      <c r="AB816">
        <v>209.63750340999999</v>
      </c>
      <c r="AC816">
        <v>213.31384062000001</v>
      </c>
      <c r="AD816">
        <v>216.95863209999999</v>
      </c>
      <c r="AE816">
        <v>220.59475386</v>
      </c>
      <c r="AF816">
        <v>224.23340049000001</v>
      </c>
      <c r="AG816">
        <v>228.30718661000003</v>
      </c>
      <c r="AH816">
        <v>232.53975678</v>
      </c>
      <c r="AI816">
        <v>236.88272940000002</v>
      </c>
      <c r="AJ816">
        <v>241.32443487</v>
      </c>
      <c r="AK816">
        <v>245.85867228000001</v>
      </c>
    </row>
    <row r="817" spans="1:37" x14ac:dyDescent="0.35">
      <c r="A817" t="s">
        <v>3760</v>
      </c>
      <c r="B817">
        <v>33.589701660000003</v>
      </c>
      <c r="C817">
        <v>34.046133929999996</v>
      </c>
      <c r="D817">
        <v>33.78234818</v>
      </c>
      <c r="E817">
        <v>32.95377817</v>
      </c>
      <c r="F817">
        <v>32.724508849999999</v>
      </c>
      <c r="G817">
        <v>33.486340859999999</v>
      </c>
      <c r="H817">
        <v>33.598988540000001</v>
      </c>
      <c r="I817">
        <v>33.88868643</v>
      </c>
      <c r="J817">
        <v>34.252270150000001</v>
      </c>
      <c r="K817">
        <v>34.655257750000004</v>
      </c>
      <c r="L817">
        <v>35.09614612</v>
      </c>
      <c r="M817">
        <v>35.55383904</v>
      </c>
      <c r="N817">
        <v>36.032237219999999</v>
      </c>
      <c r="O817">
        <v>36.533936189999999</v>
      </c>
      <c r="P817">
        <v>37.06074632</v>
      </c>
      <c r="Q817">
        <v>37.614082750000001</v>
      </c>
      <c r="R817">
        <v>38.17164545</v>
      </c>
      <c r="S817">
        <v>38.748965409999997</v>
      </c>
      <c r="T817">
        <v>39.34995516</v>
      </c>
      <c r="U817">
        <v>39.97608992</v>
      </c>
      <c r="V817">
        <v>40.620855880000001</v>
      </c>
      <c r="W817">
        <v>41.272386879999999</v>
      </c>
      <c r="X817">
        <v>41.944049890000002</v>
      </c>
      <c r="Y817">
        <v>42.638533680000002</v>
      </c>
      <c r="Z817">
        <v>43.356622219999998</v>
      </c>
      <c r="AA817">
        <v>44.077821749999998</v>
      </c>
      <c r="AB817">
        <v>44.708003230000003</v>
      </c>
      <c r="AC817">
        <v>45.319347139999998</v>
      </c>
      <c r="AD817">
        <v>45.927400660000004</v>
      </c>
      <c r="AE817">
        <v>46.536487270000002</v>
      </c>
      <c r="AF817">
        <v>47.1483724</v>
      </c>
      <c r="AG817">
        <v>47.836774129999995</v>
      </c>
      <c r="AH817">
        <v>48.555816480000004</v>
      </c>
      <c r="AI817">
        <v>49.295457120000002</v>
      </c>
      <c r="AJ817">
        <v>50.052718139999996</v>
      </c>
      <c r="AK817">
        <v>50.826083629999999</v>
      </c>
    </row>
    <row r="818" spans="1:37" x14ac:dyDescent="0.35">
      <c r="A818" t="s">
        <v>3761</v>
      </c>
      <c r="B818">
        <v>82.419097020000009</v>
      </c>
      <c r="C818">
        <v>82.724394310000008</v>
      </c>
      <c r="D818">
        <v>81.862216529999998</v>
      </c>
      <c r="E818">
        <v>80.888283440000009</v>
      </c>
      <c r="F818">
        <v>81.460237939999999</v>
      </c>
      <c r="G818">
        <v>83.330541659999994</v>
      </c>
      <c r="H818">
        <v>84.398596159999997</v>
      </c>
      <c r="I818">
        <v>85.718488600000001</v>
      </c>
      <c r="J818">
        <v>87.133447930000003</v>
      </c>
      <c r="K818">
        <v>88.612800789999994</v>
      </c>
      <c r="L818">
        <v>90.181883669999991</v>
      </c>
      <c r="M818">
        <v>91.795195089999993</v>
      </c>
      <c r="N818">
        <v>93.469327790000008</v>
      </c>
      <c r="O818">
        <v>95.214039580000005</v>
      </c>
      <c r="P818">
        <v>97.035615320000005</v>
      </c>
      <c r="Q818">
        <v>98.938926119999991</v>
      </c>
      <c r="R818">
        <v>100.84791382</v>
      </c>
      <c r="S818">
        <v>102.8196066</v>
      </c>
      <c r="T818">
        <v>104.86850868000001</v>
      </c>
      <c r="U818">
        <v>107.00004704</v>
      </c>
      <c r="V818">
        <v>109.19696451999999</v>
      </c>
      <c r="W818">
        <v>111.41110205</v>
      </c>
      <c r="X818">
        <v>113.69370805</v>
      </c>
      <c r="Y818">
        <v>116.05553837000001</v>
      </c>
      <c r="Z818">
        <v>118.49972495</v>
      </c>
      <c r="AA818">
        <v>120.96960512000001</v>
      </c>
      <c r="AB818">
        <v>123.12652822999999</v>
      </c>
      <c r="AC818">
        <v>125.23597207</v>
      </c>
      <c r="AD818">
        <v>127.35393481</v>
      </c>
      <c r="AE818">
        <v>129.49379555000002</v>
      </c>
      <c r="AF818">
        <v>131.65913009000002</v>
      </c>
      <c r="AG818">
        <v>134.10206188999999</v>
      </c>
      <c r="AH818">
        <v>136.65230738</v>
      </c>
      <c r="AI818">
        <v>139.27246668000001</v>
      </c>
      <c r="AJ818">
        <v>141.95225325999999</v>
      </c>
      <c r="AK818">
        <v>144.68728389</v>
      </c>
    </row>
    <row r="819" spans="1:37" x14ac:dyDescent="0.35">
      <c r="A819" t="s">
        <v>3762</v>
      </c>
      <c r="B819">
        <v>31.867557467999998</v>
      </c>
      <c r="C819">
        <v>31.515649759999999</v>
      </c>
      <c r="D819">
        <v>31.145292037000001</v>
      </c>
      <c r="E819">
        <v>30.713447919</v>
      </c>
      <c r="F819">
        <v>30.462183503000002</v>
      </c>
      <c r="G819">
        <v>30.324490919999999</v>
      </c>
      <c r="H819">
        <v>30.233249718000003</v>
      </c>
      <c r="I819">
        <v>30.166619159</v>
      </c>
      <c r="J819">
        <v>30.115743986000002</v>
      </c>
      <c r="K819">
        <v>30.076275905999999</v>
      </c>
      <c r="L819">
        <v>30.060795245000001</v>
      </c>
      <c r="M819">
        <v>30.044756632999999</v>
      </c>
      <c r="N819">
        <v>30.032584466000003</v>
      </c>
      <c r="O819">
        <v>30.026135771</v>
      </c>
      <c r="P819">
        <v>30.026135099000001</v>
      </c>
      <c r="Q819">
        <v>30.032842770000002</v>
      </c>
      <c r="R819">
        <v>30.040591921000001</v>
      </c>
      <c r="S819">
        <v>30.053376548999999</v>
      </c>
      <c r="T819">
        <v>30.072001871000001</v>
      </c>
      <c r="U819">
        <v>30.096661114</v>
      </c>
      <c r="V819">
        <v>30.117699561999999</v>
      </c>
      <c r="W819">
        <v>30.144765634000002</v>
      </c>
      <c r="X819">
        <v>30.178748434000003</v>
      </c>
      <c r="Y819">
        <v>30.219049115000001</v>
      </c>
      <c r="Z819">
        <v>30.265254895999998</v>
      </c>
      <c r="AA819">
        <v>30.290528042999998</v>
      </c>
      <c r="AB819">
        <v>30.296522089</v>
      </c>
      <c r="AC819">
        <v>30.301238869000002</v>
      </c>
      <c r="AD819">
        <v>30.307897921999999</v>
      </c>
      <c r="AE819">
        <v>30.317138233000001</v>
      </c>
      <c r="AF819">
        <v>30.329146336999997</v>
      </c>
      <c r="AG819">
        <v>30.361303048</v>
      </c>
      <c r="AH819">
        <v>30.401499815000001</v>
      </c>
      <c r="AI819">
        <v>30.447277963000001</v>
      </c>
      <c r="AJ819">
        <v>30.497994964</v>
      </c>
      <c r="AK819">
        <v>30.553372700000001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1203404.358</v>
      </c>
      <c r="C2">
        <v>1222401.8459999999</v>
      </c>
      <c r="D2">
        <v>1237530.8870000001</v>
      </c>
      <c r="E2">
        <v>1250314.246</v>
      </c>
      <c r="F2">
        <v>1269299.9380000001</v>
      </c>
      <c r="G2">
        <v>1301578.7960000001</v>
      </c>
      <c r="H2">
        <v>1328884.291</v>
      </c>
      <c r="I2">
        <v>1355968.7860000001</v>
      </c>
      <c r="J2">
        <v>1383315.0919999999</v>
      </c>
      <c r="K2">
        <v>1411361.74</v>
      </c>
      <c r="L2">
        <v>1441015.9480000001</v>
      </c>
      <c r="M2">
        <v>1471378.898</v>
      </c>
      <c r="N2">
        <v>1502605.274</v>
      </c>
      <c r="O2">
        <v>1534683.4569999999</v>
      </c>
      <c r="P2">
        <v>1567567.1410000001</v>
      </c>
      <c r="Q2">
        <v>1601221.7</v>
      </c>
      <c r="R2">
        <v>1635165.747</v>
      </c>
      <c r="S2">
        <v>1669314.726</v>
      </c>
      <c r="T2">
        <v>1703711.9669999999</v>
      </c>
      <c r="U2">
        <v>1738437.3770000001</v>
      </c>
      <c r="V2">
        <v>1773098.3659999999</v>
      </c>
      <c r="W2">
        <v>1808015.159</v>
      </c>
      <c r="X2">
        <v>1843067.824</v>
      </c>
      <c r="Y2">
        <v>1878337.014</v>
      </c>
      <c r="Z2">
        <v>1913938.3729999999</v>
      </c>
      <c r="AA2">
        <v>1948586.4450000001</v>
      </c>
      <c r="AB2">
        <v>1981478.5260000001</v>
      </c>
      <c r="AC2">
        <v>2012252.4569999999</v>
      </c>
      <c r="AD2">
        <v>2041228.6059999999</v>
      </c>
      <c r="AE2">
        <v>2068876.274</v>
      </c>
      <c r="AF2">
        <v>2095649.0220000001</v>
      </c>
      <c r="AG2">
        <v>2123311.5389999999</v>
      </c>
      <c r="AH2">
        <v>2152361.375</v>
      </c>
      <c r="AI2">
        <v>2182856.0499999998</v>
      </c>
      <c r="AJ2">
        <v>2214696.8689999999</v>
      </c>
      <c r="AK2">
        <v>2247720.895</v>
      </c>
    </row>
    <row r="3" spans="1:37" x14ac:dyDescent="0.35">
      <c r="A3" t="s">
        <v>1876</v>
      </c>
      <c r="B3">
        <v>1203404.358</v>
      </c>
      <c r="C3">
        <v>1222401.8459999999</v>
      </c>
      <c r="D3">
        <v>1237530.8870000001</v>
      </c>
      <c r="E3">
        <v>1250314.246</v>
      </c>
      <c r="F3">
        <v>1269299.9380000001</v>
      </c>
      <c r="G3">
        <v>1301578.7960000001</v>
      </c>
      <c r="H3">
        <v>1328884.291</v>
      </c>
      <c r="I3">
        <v>1355968.7860000001</v>
      </c>
      <c r="J3">
        <v>1383315.0919999999</v>
      </c>
      <c r="K3">
        <v>1411361.74</v>
      </c>
      <c r="L3">
        <v>1441015.9480000001</v>
      </c>
      <c r="M3">
        <v>1471378.898</v>
      </c>
      <c r="N3">
        <v>1502605.274</v>
      </c>
      <c r="O3">
        <v>1534683.4569999999</v>
      </c>
      <c r="P3">
        <v>1567567.1410000001</v>
      </c>
      <c r="Q3">
        <v>1601221.7</v>
      </c>
      <c r="R3">
        <v>1635165.747</v>
      </c>
      <c r="S3">
        <v>1669314.726</v>
      </c>
      <c r="T3">
        <v>1703711.9669999999</v>
      </c>
      <c r="U3">
        <v>1738437.3770000001</v>
      </c>
      <c r="V3">
        <v>1773098.3659999999</v>
      </c>
      <c r="W3">
        <v>1808015.159</v>
      </c>
      <c r="X3">
        <v>1843067.824</v>
      </c>
      <c r="Y3">
        <v>1878337.014</v>
      </c>
      <c r="Z3">
        <v>1913938.3729999999</v>
      </c>
      <c r="AA3">
        <v>1948586.4450000001</v>
      </c>
      <c r="AB3">
        <v>1981478.5260000001</v>
      </c>
      <c r="AC3">
        <v>2012252.4569999999</v>
      </c>
      <c r="AD3">
        <v>2041228.6059999999</v>
      </c>
      <c r="AE3">
        <v>2068876.274</v>
      </c>
      <c r="AF3">
        <v>2095649.0220000001</v>
      </c>
      <c r="AG3">
        <v>2123311.5389999999</v>
      </c>
      <c r="AH3">
        <v>2152361.375</v>
      </c>
      <c r="AI3">
        <v>2182856.0499999998</v>
      </c>
      <c r="AJ3">
        <v>2214696.8689999999</v>
      </c>
      <c r="AK3">
        <v>2247720.895</v>
      </c>
    </row>
    <row r="4" spans="1:37" x14ac:dyDescent="0.35">
      <c r="A4" t="s">
        <v>1709</v>
      </c>
      <c r="B4">
        <v>1.0032468379999999</v>
      </c>
      <c r="C4">
        <v>1.0221015309999999</v>
      </c>
      <c r="D4">
        <v>1.0530567209999999</v>
      </c>
      <c r="E4">
        <v>1.09308476</v>
      </c>
      <c r="F4">
        <v>1.1248207670000001</v>
      </c>
      <c r="G4">
        <v>1.1430421420000001</v>
      </c>
      <c r="H4">
        <v>1.1775746920000001</v>
      </c>
      <c r="I4">
        <v>1.212477748</v>
      </c>
      <c r="J4">
        <v>1.251055912</v>
      </c>
      <c r="K4">
        <v>1.293366493</v>
      </c>
      <c r="L4">
        <v>1.339523966</v>
      </c>
      <c r="M4">
        <v>1.389876608</v>
      </c>
      <c r="N4">
        <v>1.4448372229999999</v>
      </c>
      <c r="O4">
        <v>1.5048616560000001</v>
      </c>
      <c r="P4">
        <v>1.5704381000000001</v>
      </c>
      <c r="Q4">
        <v>1.6420875669999999</v>
      </c>
      <c r="R4">
        <v>1.7199939449999999</v>
      </c>
      <c r="S4">
        <v>1.8045239019999999</v>
      </c>
      <c r="T4">
        <v>1.8961553710000001</v>
      </c>
      <c r="U4">
        <v>1.9954406499999999</v>
      </c>
      <c r="V4">
        <v>2.103128227</v>
      </c>
      <c r="W4">
        <v>2.219413748</v>
      </c>
      <c r="X4">
        <v>2.3447009840000002</v>
      </c>
      <c r="Y4">
        <v>2.4795237480000001</v>
      </c>
      <c r="Z4">
        <v>2.624496685</v>
      </c>
      <c r="AA4">
        <v>2.780795941</v>
      </c>
      <c r="AB4">
        <v>2.946833941</v>
      </c>
      <c r="AC4">
        <v>3.1218095959999999</v>
      </c>
      <c r="AD4">
        <v>3.3052617639999999</v>
      </c>
      <c r="AE4">
        <v>3.4968144219999999</v>
      </c>
      <c r="AF4">
        <v>3.696043322</v>
      </c>
      <c r="AG4">
        <v>3.904235023</v>
      </c>
      <c r="AH4">
        <v>4.1219539049999998</v>
      </c>
      <c r="AI4">
        <v>4.3493940699999998</v>
      </c>
      <c r="AJ4">
        <v>4.5865724630000004</v>
      </c>
      <c r="AK4">
        <v>4.8334281780000001</v>
      </c>
    </row>
    <row r="5" spans="1:37" x14ac:dyDescent="0.35">
      <c r="A5" t="s">
        <v>127</v>
      </c>
      <c r="B5">
        <v>1.0032468379999999</v>
      </c>
      <c r="C5">
        <v>1.0221015309999999</v>
      </c>
      <c r="D5">
        <v>1.0530567209999999</v>
      </c>
      <c r="E5">
        <v>1.09308476</v>
      </c>
      <c r="F5">
        <v>1.1248207670000001</v>
      </c>
      <c r="G5">
        <v>1.1430421420000001</v>
      </c>
      <c r="H5">
        <v>1.1775746920000001</v>
      </c>
      <c r="I5">
        <v>1.212477748</v>
      </c>
      <c r="J5">
        <v>1.251055912</v>
      </c>
      <c r="K5">
        <v>1.293366493</v>
      </c>
      <c r="L5">
        <v>1.339523966</v>
      </c>
      <c r="M5">
        <v>1.389876608</v>
      </c>
      <c r="N5">
        <v>1.4448372229999999</v>
      </c>
      <c r="O5">
        <v>1.5048616560000001</v>
      </c>
      <c r="P5">
        <v>1.5704381000000001</v>
      </c>
      <c r="Q5">
        <v>1.6420875669999999</v>
      </c>
      <c r="R5">
        <v>1.7199939449999999</v>
      </c>
      <c r="S5">
        <v>1.8045239019999999</v>
      </c>
      <c r="T5">
        <v>1.8961553710000001</v>
      </c>
      <c r="U5">
        <v>1.9954406499999999</v>
      </c>
      <c r="V5">
        <v>2.103128227</v>
      </c>
      <c r="W5">
        <v>2.219413748</v>
      </c>
      <c r="X5">
        <v>2.3447009840000002</v>
      </c>
      <c r="Y5">
        <v>2.4795237480000001</v>
      </c>
      <c r="Z5">
        <v>2.624496685</v>
      </c>
      <c r="AA5">
        <v>2.780795941</v>
      </c>
      <c r="AB5">
        <v>2.946833941</v>
      </c>
      <c r="AC5">
        <v>3.1218095959999999</v>
      </c>
      <c r="AD5">
        <v>3.3052617639999999</v>
      </c>
      <c r="AE5">
        <v>3.4968144219999999</v>
      </c>
      <c r="AF5">
        <v>3.696043322</v>
      </c>
      <c r="AG5">
        <v>3.904235023</v>
      </c>
      <c r="AH5">
        <v>4.1219539049999998</v>
      </c>
      <c r="AI5">
        <v>4.3493940699999998</v>
      </c>
      <c r="AJ5">
        <v>4.5865724630000004</v>
      </c>
      <c r="AK5">
        <v>4.8334281780000001</v>
      </c>
    </row>
    <row r="6" spans="1:37" x14ac:dyDescent="0.35">
      <c r="A6" t="s">
        <v>1877</v>
      </c>
      <c r="B6">
        <v>31664.106240000001</v>
      </c>
      <c r="C6">
        <v>32092.39503</v>
      </c>
      <c r="D6">
        <v>32446.99091</v>
      </c>
      <c r="E6">
        <v>32747.934840000002</v>
      </c>
      <c r="F6">
        <v>33161.041210000003</v>
      </c>
      <c r="G6">
        <v>33919.129180000004</v>
      </c>
      <c r="H6">
        <v>34695.41246</v>
      </c>
      <c r="I6">
        <v>35488.24639</v>
      </c>
      <c r="J6">
        <v>36293.166389999999</v>
      </c>
      <c r="K6">
        <v>37115.623480000002</v>
      </c>
      <c r="L6">
        <v>37977.024230000003</v>
      </c>
      <c r="M6">
        <v>38856.485930000003</v>
      </c>
      <c r="N6">
        <v>39759.14471</v>
      </c>
      <c r="O6">
        <v>40686.187180000001</v>
      </c>
      <c r="P6">
        <v>41637.555070000002</v>
      </c>
      <c r="Q6">
        <v>42613.037729999996</v>
      </c>
      <c r="R6">
        <v>43599.945760000002</v>
      </c>
      <c r="S6">
        <v>44595.382319999997</v>
      </c>
      <c r="T6">
        <v>45600.14026</v>
      </c>
      <c r="U6">
        <v>46616.253850000001</v>
      </c>
      <c r="V6">
        <v>47633.907630000002</v>
      </c>
      <c r="W6">
        <v>48660.091260000001</v>
      </c>
      <c r="X6">
        <v>49691.363810000003</v>
      </c>
      <c r="Y6">
        <v>50729.758000000002</v>
      </c>
      <c r="Z6">
        <v>51778.529049999997</v>
      </c>
      <c r="AA6">
        <v>52805.237809999999</v>
      </c>
      <c r="AB6">
        <v>53784.490109999999</v>
      </c>
      <c r="AC6">
        <v>54703.792979999998</v>
      </c>
      <c r="AD6">
        <v>55570.665430000001</v>
      </c>
      <c r="AE6">
        <v>56398.135730000002</v>
      </c>
      <c r="AF6">
        <v>57199.383430000002</v>
      </c>
      <c r="AG6">
        <v>58023.7745</v>
      </c>
      <c r="AH6">
        <v>58887.388850000003</v>
      </c>
      <c r="AI6">
        <v>59792.984299999996</v>
      </c>
      <c r="AJ6">
        <v>60738.04393</v>
      </c>
      <c r="AK6">
        <v>61717.87934</v>
      </c>
    </row>
    <row r="7" spans="1:37" x14ac:dyDescent="0.35">
      <c r="A7" t="s">
        <v>1878</v>
      </c>
      <c r="B7">
        <v>31664.106240000001</v>
      </c>
      <c r="C7">
        <v>32092.39503</v>
      </c>
      <c r="D7">
        <v>32446.99091</v>
      </c>
      <c r="E7">
        <v>32747.934840000002</v>
      </c>
      <c r="F7">
        <v>33161.041210000003</v>
      </c>
      <c r="G7">
        <v>33919.129180000004</v>
      </c>
      <c r="H7">
        <v>34695.41246</v>
      </c>
      <c r="I7">
        <v>35488.24639</v>
      </c>
      <c r="J7">
        <v>36293.166389999999</v>
      </c>
      <c r="K7">
        <v>37115.623480000002</v>
      </c>
      <c r="L7">
        <v>37977.024230000003</v>
      </c>
      <c r="M7">
        <v>38856.485930000003</v>
      </c>
      <c r="N7">
        <v>39759.14471</v>
      </c>
      <c r="O7">
        <v>40686.187180000001</v>
      </c>
      <c r="P7">
        <v>41637.555070000002</v>
      </c>
      <c r="Q7">
        <v>42613.037729999996</v>
      </c>
      <c r="R7">
        <v>43599.945760000002</v>
      </c>
      <c r="S7">
        <v>44595.382319999997</v>
      </c>
      <c r="T7">
        <v>45600.14026</v>
      </c>
      <c r="U7">
        <v>46616.253850000001</v>
      </c>
      <c r="V7">
        <v>47633.907630000002</v>
      </c>
      <c r="W7">
        <v>48660.091260000001</v>
      </c>
      <c r="X7">
        <v>49691.363810000003</v>
      </c>
      <c r="Y7">
        <v>50729.758000000002</v>
      </c>
      <c r="Z7">
        <v>51778.529049999997</v>
      </c>
      <c r="AA7">
        <v>52805.237809999999</v>
      </c>
      <c r="AB7">
        <v>53784.490109999999</v>
      </c>
      <c r="AC7">
        <v>54703.792979999998</v>
      </c>
      <c r="AD7">
        <v>55570.665430000001</v>
      </c>
      <c r="AE7">
        <v>56398.135730000002</v>
      </c>
      <c r="AF7">
        <v>57199.383430000002</v>
      </c>
      <c r="AG7">
        <v>58023.7745</v>
      </c>
      <c r="AH7">
        <v>58887.388850000003</v>
      </c>
      <c r="AI7">
        <v>59792.984299999996</v>
      </c>
      <c r="AJ7">
        <v>60738.04393</v>
      </c>
      <c r="AK7">
        <v>61717.87934</v>
      </c>
    </row>
    <row r="8" spans="1:37" x14ac:dyDescent="0.35">
      <c r="A8" t="s">
        <v>1879</v>
      </c>
      <c r="B8">
        <v>1.002824562</v>
      </c>
      <c r="C8">
        <v>1.021894641</v>
      </c>
      <c r="D8">
        <v>1.050827964</v>
      </c>
      <c r="E8">
        <v>1.091486535</v>
      </c>
      <c r="F8">
        <v>1.1276976910000001</v>
      </c>
      <c r="G8">
        <v>1.148210234</v>
      </c>
      <c r="H8">
        <v>1.1789642810000001</v>
      </c>
      <c r="I8">
        <v>1.2126347369999999</v>
      </c>
      <c r="J8">
        <v>1.2500025429999999</v>
      </c>
      <c r="K8">
        <v>1.2913028070000001</v>
      </c>
      <c r="L8">
        <v>1.3366412919999999</v>
      </c>
      <c r="M8">
        <v>1.3862782650000001</v>
      </c>
      <c r="N8">
        <v>1.440546366</v>
      </c>
      <c r="O8">
        <v>1.4998389320000001</v>
      </c>
      <c r="P8">
        <v>1.564598495</v>
      </c>
      <c r="Q8">
        <v>1.635312908</v>
      </c>
      <c r="R8">
        <v>1.712176468</v>
      </c>
      <c r="S8">
        <v>1.795545025</v>
      </c>
      <c r="T8">
        <v>1.8858701550000001</v>
      </c>
      <c r="U8">
        <v>1.9836740879999999</v>
      </c>
      <c r="V8">
        <v>2.0896522239999999</v>
      </c>
      <c r="W8">
        <v>2.2040377659999999</v>
      </c>
      <c r="X8">
        <v>2.3272336930000002</v>
      </c>
      <c r="Y8">
        <v>2.4597447730000002</v>
      </c>
      <c r="Z8">
        <v>2.6021488310000001</v>
      </c>
      <c r="AA8">
        <v>2.7554965509999998</v>
      </c>
      <c r="AB8">
        <v>2.9184400749999999</v>
      </c>
      <c r="AC8">
        <v>3.090257824</v>
      </c>
      <c r="AD8">
        <v>3.2704515110000001</v>
      </c>
      <c r="AE8">
        <v>3.4585794160000001</v>
      </c>
      <c r="AF8">
        <v>3.6541649220000001</v>
      </c>
      <c r="AG8">
        <v>3.8582878279999999</v>
      </c>
      <c r="AH8">
        <v>4.0714475380000001</v>
      </c>
      <c r="AI8">
        <v>4.2938624440000002</v>
      </c>
      <c r="AJ8">
        <v>4.5255963980000002</v>
      </c>
      <c r="AK8">
        <v>4.7666274890000002</v>
      </c>
    </row>
    <row r="9" spans="1:37" x14ac:dyDescent="0.35">
      <c r="A9" t="s">
        <v>1880</v>
      </c>
      <c r="B9">
        <v>1.002824562</v>
      </c>
      <c r="C9">
        <v>1.021894641</v>
      </c>
      <c r="D9">
        <v>1.050827964</v>
      </c>
      <c r="E9">
        <v>1.091486535</v>
      </c>
      <c r="F9">
        <v>1.1276976910000001</v>
      </c>
      <c r="G9">
        <v>1.148210234</v>
      </c>
      <c r="H9">
        <v>1.1789642810000001</v>
      </c>
      <c r="I9">
        <v>1.2126347369999999</v>
      </c>
      <c r="J9">
        <v>1.2500025429999999</v>
      </c>
      <c r="K9">
        <v>1.2913028070000001</v>
      </c>
      <c r="L9">
        <v>1.3366412919999999</v>
      </c>
      <c r="M9">
        <v>1.3862782650000001</v>
      </c>
      <c r="N9">
        <v>1.440546366</v>
      </c>
      <c r="O9">
        <v>1.4998389320000001</v>
      </c>
      <c r="P9">
        <v>1.564598495</v>
      </c>
      <c r="Q9">
        <v>1.635312908</v>
      </c>
      <c r="R9">
        <v>1.712176468</v>
      </c>
      <c r="S9">
        <v>1.795545025</v>
      </c>
      <c r="T9">
        <v>1.8858701550000001</v>
      </c>
      <c r="U9">
        <v>1.9836740879999999</v>
      </c>
      <c r="V9">
        <v>2.0896522239999999</v>
      </c>
      <c r="W9">
        <v>2.2040377659999999</v>
      </c>
      <c r="X9">
        <v>2.3272336930000002</v>
      </c>
      <c r="Y9">
        <v>2.4597447730000002</v>
      </c>
      <c r="Z9">
        <v>2.6021488310000001</v>
      </c>
      <c r="AA9">
        <v>2.7554965509999998</v>
      </c>
      <c r="AB9">
        <v>2.9184400749999999</v>
      </c>
      <c r="AC9">
        <v>3.090257824</v>
      </c>
      <c r="AD9">
        <v>3.2704515110000001</v>
      </c>
      <c r="AE9">
        <v>3.4585794160000001</v>
      </c>
      <c r="AF9">
        <v>3.6541649220000001</v>
      </c>
      <c r="AG9">
        <v>3.8582878279999999</v>
      </c>
      <c r="AH9">
        <v>4.0714475380000001</v>
      </c>
      <c r="AI9">
        <v>4.2938624440000002</v>
      </c>
      <c r="AJ9">
        <v>4.5255963980000002</v>
      </c>
      <c r="AK9">
        <v>4.7666274890000002</v>
      </c>
    </row>
    <row r="10" spans="1:37" x14ac:dyDescent="0.35">
      <c r="A10" t="s">
        <v>1881</v>
      </c>
      <c r="B10">
        <v>175274.19289999999</v>
      </c>
      <c r="C10">
        <v>177551.27989999999</v>
      </c>
      <c r="D10">
        <v>179575.45740000001</v>
      </c>
      <c r="E10">
        <v>181612.91930000001</v>
      </c>
      <c r="F10">
        <v>184184.4344</v>
      </c>
      <c r="G10">
        <v>188169.01809999999</v>
      </c>
      <c r="H10">
        <v>192308.3995</v>
      </c>
      <c r="I10">
        <v>196581.65359999999</v>
      </c>
      <c r="J10">
        <v>200962.6287</v>
      </c>
      <c r="K10">
        <v>205471.79259999999</v>
      </c>
      <c r="L10">
        <v>210215.35579999999</v>
      </c>
      <c r="M10">
        <v>215066.7034</v>
      </c>
      <c r="N10">
        <v>220046.26180000001</v>
      </c>
      <c r="O10">
        <v>225155.56880000001</v>
      </c>
      <c r="P10">
        <v>230391.57819999999</v>
      </c>
      <c r="Q10">
        <v>235751.94020000001</v>
      </c>
      <c r="R10">
        <v>241164.84959999999</v>
      </c>
      <c r="S10">
        <v>246613.98420000001</v>
      </c>
      <c r="T10">
        <v>252104.47279999999</v>
      </c>
      <c r="U10">
        <v>257648.76850000001</v>
      </c>
      <c r="V10">
        <v>263193.94</v>
      </c>
      <c r="W10">
        <v>268778.42619999999</v>
      </c>
      <c r="X10">
        <v>274383.46100000001</v>
      </c>
      <c r="Y10">
        <v>280021.08880000003</v>
      </c>
      <c r="Z10">
        <v>285710.35700000002</v>
      </c>
      <c r="AA10">
        <v>291273.56949999998</v>
      </c>
      <c r="AB10">
        <v>296565.56689999998</v>
      </c>
      <c r="AC10">
        <v>301515.56300000002</v>
      </c>
      <c r="AD10">
        <v>306166.52120000002</v>
      </c>
      <c r="AE10">
        <v>310593.33870000002</v>
      </c>
      <c r="AF10">
        <v>314871.8689</v>
      </c>
      <c r="AG10">
        <v>319280.47029999999</v>
      </c>
      <c r="AH10">
        <v>323911.141</v>
      </c>
      <c r="AI10">
        <v>328779.64809999999</v>
      </c>
      <c r="AJ10">
        <v>333871.21750000003</v>
      </c>
      <c r="AK10">
        <v>339158.6973</v>
      </c>
    </row>
    <row r="11" spans="1:37" x14ac:dyDescent="0.35">
      <c r="A11" t="s">
        <v>1882</v>
      </c>
      <c r="B11">
        <v>175274.19289999999</v>
      </c>
      <c r="C11">
        <v>177551.27989999999</v>
      </c>
      <c r="D11">
        <v>179575.45740000001</v>
      </c>
      <c r="E11">
        <v>181612.91930000001</v>
      </c>
      <c r="F11">
        <v>184184.4344</v>
      </c>
      <c r="G11">
        <v>188169.01809999999</v>
      </c>
      <c r="H11">
        <v>192308.3995</v>
      </c>
      <c r="I11">
        <v>196581.65359999999</v>
      </c>
      <c r="J11">
        <v>200962.6287</v>
      </c>
      <c r="K11">
        <v>205471.79259999999</v>
      </c>
      <c r="L11">
        <v>210215.35579999999</v>
      </c>
      <c r="M11">
        <v>215066.7034</v>
      </c>
      <c r="N11">
        <v>220046.26180000001</v>
      </c>
      <c r="O11">
        <v>225155.56880000001</v>
      </c>
      <c r="P11">
        <v>230391.57819999999</v>
      </c>
      <c r="Q11">
        <v>235751.94020000001</v>
      </c>
      <c r="R11">
        <v>241164.84959999999</v>
      </c>
      <c r="S11">
        <v>246613.98420000001</v>
      </c>
      <c r="T11">
        <v>252104.47279999999</v>
      </c>
      <c r="U11">
        <v>257648.76850000001</v>
      </c>
      <c r="V11">
        <v>263193.94</v>
      </c>
      <c r="W11">
        <v>268778.42619999999</v>
      </c>
      <c r="X11">
        <v>274383.46100000001</v>
      </c>
      <c r="Y11">
        <v>280021.08880000003</v>
      </c>
      <c r="Z11">
        <v>285710.35700000002</v>
      </c>
      <c r="AA11">
        <v>291273.56949999998</v>
      </c>
      <c r="AB11">
        <v>296565.56689999998</v>
      </c>
      <c r="AC11">
        <v>301515.56300000002</v>
      </c>
      <c r="AD11">
        <v>306166.52120000002</v>
      </c>
      <c r="AE11">
        <v>310593.33870000002</v>
      </c>
      <c r="AF11">
        <v>314871.8689</v>
      </c>
      <c r="AG11">
        <v>319280.47029999999</v>
      </c>
      <c r="AH11">
        <v>323911.141</v>
      </c>
      <c r="AI11">
        <v>328779.64809999999</v>
      </c>
      <c r="AJ11">
        <v>333871.21750000003</v>
      </c>
      <c r="AK11">
        <v>339158.6973</v>
      </c>
    </row>
    <row r="12" spans="1:37" x14ac:dyDescent="0.35">
      <c r="A12" t="s">
        <v>1883</v>
      </c>
      <c r="B12">
        <v>1.001735566</v>
      </c>
      <c r="C12">
        <v>1.0228193560000001</v>
      </c>
      <c r="D12">
        <v>1.0500196989999999</v>
      </c>
      <c r="E12">
        <v>1.084557768</v>
      </c>
      <c r="F12">
        <v>1.1182405479999999</v>
      </c>
      <c r="G12">
        <v>1.144519429</v>
      </c>
      <c r="H12">
        <v>1.1762565199999999</v>
      </c>
      <c r="I12">
        <v>1.210705803</v>
      </c>
      <c r="J12">
        <v>1.248523748</v>
      </c>
      <c r="K12">
        <v>1.290067595</v>
      </c>
      <c r="L12">
        <v>1.3355619249999999</v>
      </c>
      <c r="M12">
        <v>1.3853579549999999</v>
      </c>
      <c r="N12">
        <v>1.439846822</v>
      </c>
      <c r="O12">
        <v>1.4994577140000001</v>
      </c>
      <c r="P12">
        <v>1.564655141</v>
      </c>
      <c r="Q12">
        <v>1.635941568</v>
      </c>
      <c r="R12">
        <v>1.7135505520000001</v>
      </c>
      <c r="S12">
        <v>1.7978501469999999</v>
      </c>
      <c r="T12">
        <v>1.8892948249999999</v>
      </c>
      <c r="U12">
        <v>1.9884088820000001</v>
      </c>
      <c r="V12">
        <v>2.095891457</v>
      </c>
      <c r="W12">
        <v>2.2120149169999999</v>
      </c>
      <c r="X12">
        <v>2.3371983630000002</v>
      </c>
      <c r="Y12">
        <v>2.4719540719999999</v>
      </c>
      <c r="Z12">
        <v>2.6168661069999999</v>
      </c>
      <c r="AA12">
        <v>2.7729912319999999</v>
      </c>
      <c r="AB12">
        <v>2.9391629259999998</v>
      </c>
      <c r="AC12">
        <v>3.1146946889999998</v>
      </c>
      <c r="AD12">
        <v>3.2990630240000001</v>
      </c>
      <c r="AE12">
        <v>3.4917836019999999</v>
      </c>
      <c r="AF12">
        <v>3.6923369890000002</v>
      </c>
      <c r="AG12">
        <v>3.901640038</v>
      </c>
      <c r="AH12">
        <v>4.120151517</v>
      </c>
      <c r="AI12">
        <v>4.3481005850000001</v>
      </c>
      <c r="AJ12">
        <v>4.5855759770000004</v>
      </c>
      <c r="AK12">
        <v>4.8325789070000003</v>
      </c>
    </row>
    <row r="13" spans="1:37" x14ac:dyDescent="0.35">
      <c r="A13" t="s">
        <v>1884</v>
      </c>
      <c r="B13">
        <v>1.001735566</v>
      </c>
      <c r="C13">
        <v>1.0228193560000001</v>
      </c>
      <c r="D13">
        <v>1.0500196989999999</v>
      </c>
      <c r="E13">
        <v>1.084557768</v>
      </c>
      <c r="F13">
        <v>1.1182405479999999</v>
      </c>
      <c r="G13">
        <v>1.144519429</v>
      </c>
      <c r="H13">
        <v>1.1762565199999999</v>
      </c>
      <c r="I13">
        <v>1.210705803</v>
      </c>
      <c r="J13">
        <v>1.248523748</v>
      </c>
      <c r="K13">
        <v>1.290067595</v>
      </c>
      <c r="L13">
        <v>1.3355619249999999</v>
      </c>
      <c r="M13">
        <v>1.3853579549999999</v>
      </c>
      <c r="N13">
        <v>1.439846822</v>
      </c>
      <c r="O13">
        <v>1.4994577140000001</v>
      </c>
      <c r="P13">
        <v>1.564655141</v>
      </c>
      <c r="Q13">
        <v>1.635941568</v>
      </c>
      <c r="R13">
        <v>1.7135505520000001</v>
      </c>
      <c r="S13">
        <v>1.7978501469999999</v>
      </c>
      <c r="T13">
        <v>1.8892948249999999</v>
      </c>
      <c r="U13">
        <v>1.9884088820000001</v>
      </c>
      <c r="V13">
        <v>2.095891457</v>
      </c>
      <c r="W13">
        <v>2.2120149169999999</v>
      </c>
      <c r="X13">
        <v>2.3371983630000002</v>
      </c>
      <c r="Y13">
        <v>2.4719540719999999</v>
      </c>
      <c r="Z13">
        <v>2.6168661069999999</v>
      </c>
      <c r="AA13">
        <v>2.7729912319999999</v>
      </c>
      <c r="AB13">
        <v>2.9391629259999998</v>
      </c>
      <c r="AC13">
        <v>3.1146946889999998</v>
      </c>
      <c r="AD13">
        <v>3.2990630240000001</v>
      </c>
      <c r="AE13">
        <v>3.4917836019999999</v>
      </c>
      <c r="AF13">
        <v>3.6923369890000002</v>
      </c>
      <c r="AG13">
        <v>3.901640038</v>
      </c>
      <c r="AH13">
        <v>4.120151517</v>
      </c>
      <c r="AI13">
        <v>4.3481005850000001</v>
      </c>
      <c r="AJ13">
        <v>4.5855759770000004</v>
      </c>
      <c r="AK13">
        <v>4.8325789070000003</v>
      </c>
    </row>
    <row r="14" spans="1:37" x14ac:dyDescent="0.35">
      <c r="A14" t="s">
        <v>1885</v>
      </c>
      <c r="B14">
        <v>62148.809159999997</v>
      </c>
      <c r="C14">
        <v>67136.564320000005</v>
      </c>
      <c r="D14">
        <v>70446.844379999995</v>
      </c>
      <c r="E14">
        <v>71495.667419999998</v>
      </c>
      <c r="F14">
        <v>74948.196259999997</v>
      </c>
      <c r="G14">
        <v>82571.539709999997</v>
      </c>
      <c r="H14">
        <v>84967.529039999994</v>
      </c>
      <c r="I14">
        <v>86463.455440000005</v>
      </c>
      <c r="J14">
        <v>87635.533420000007</v>
      </c>
      <c r="K14">
        <v>88723.47954</v>
      </c>
      <c r="L14">
        <v>89905.626449999996</v>
      </c>
      <c r="M14">
        <v>91082.611860000005</v>
      </c>
      <c r="N14">
        <v>92286.394220000002</v>
      </c>
      <c r="O14">
        <v>93509.504520000002</v>
      </c>
      <c r="P14">
        <v>94739.55949</v>
      </c>
      <c r="Q14">
        <v>95969.068679999997</v>
      </c>
      <c r="R14">
        <v>97150.238899999997</v>
      </c>
      <c r="S14">
        <v>98296.84895</v>
      </c>
      <c r="T14">
        <v>99426.302660000001</v>
      </c>
      <c r="U14">
        <v>100550.66130000001</v>
      </c>
      <c r="V14">
        <v>101630.8328</v>
      </c>
      <c r="W14">
        <v>102714.0886</v>
      </c>
      <c r="X14">
        <v>103790.6871</v>
      </c>
      <c r="Y14">
        <v>104870.67049999999</v>
      </c>
      <c r="Z14">
        <v>105960.348</v>
      </c>
      <c r="AA14">
        <v>106930.5809</v>
      </c>
      <c r="AB14">
        <v>107755.0238</v>
      </c>
      <c r="AC14">
        <v>108466.3795</v>
      </c>
      <c r="AD14">
        <v>109125.8444</v>
      </c>
      <c r="AE14">
        <v>109769.66800000001</v>
      </c>
      <c r="AF14">
        <v>110414.86990000001</v>
      </c>
      <c r="AG14">
        <v>111185.20209999999</v>
      </c>
      <c r="AH14">
        <v>112046.4463</v>
      </c>
      <c r="AI14">
        <v>112958.86659999999</v>
      </c>
      <c r="AJ14">
        <v>113898.0745</v>
      </c>
      <c r="AK14">
        <v>114849.1318</v>
      </c>
    </row>
    <row r="15" spans="1:37" x14ac:dyDescent="0.35">
      <c r="A15" t="s">
        <v>1886</v>
      </c>
      <c r="B15">
        <v>62148.809159999997</v>
      </c>
      <c r="C15">
        <v>67136.564320000005</v>
      </c>
      <c r="D15">
        <v>70446.844379999995</v>
      </c>
      <c r="E15">
        <v>71495.667419999998</v>
      </c>
      <c r="F15">
        <v>74948.196259999997</v>
      </c>
      <c r="G15">
        <v>82571.539709999997</v>
      </c>
      <c r="H15">
        <v>84967.529039999994</v>
      </c>
      <c r="I15">
        <v>86463.455440000005</v>
      </c>
      <c r="J15">
        <v>87635.533420000007</v>
      </c>
      <c r="K15">
        <v>88723.47954</v>
      </c>
      <c r="L15">
        <v>89905.626449999996</v>
      </c>
      <c r="M15">
        <v>91082.611860000005</v>
      </c>
      <c r="N15">
        <v>92286.394220000002</v>
      </c>
      <c r="O15">
        <v>93509.504520000002</v>
      </c>
      <c r="P15">
        <v>94739.55949</v>
      </c>
      <c r="Q15">
        <v>95969.068679999997</v>
      </c>
      <c r="R15">
        <v>97150.238899999997</v>
      </c>
      <c r="S15">
        <v>98296.84895</v>
      </c>
      <c r="T15">
        <v>99426.302660000001</v>
      </c>
      <c r="U15">
        <v>100550.66130000001</v>
      </c>
      <c r="V15">
        <v>101630.8328</v>
      </c>
      <c r="W15">
        <v>102714.0886</v>
      </c>
      <c r="X15">
        <v>103790.6871</v>
      </c>
      <c r="Y15">
        <v>104870.67049999999</v>
      </c>
      <c r="Z15">
        <v>105960.348</v>
      </c>
      <c r="AA15">
        <v>106930.5809</v>
      </c>
      <c r="AB15">
        <v>107755.0238</v>
      </c>
      <c r="AC15">
        <v>108466.3795</v>
      </c>
      <c r="AD15">
        <v>109125.8444</v>
      </c>
      <c r="AE15">
        <v>109769.66800000001</v>
      </c>
      <c r="AF15">
        <v>110414.86990000001</v>
      </c>
      <c r="AG15">
        <v>111185.20209999999</v>
      </c>
      <c r="AH15">
        <v>112046.4463</v>
      </c>
      <c r="AI15">
        <v>112958.86659999999</v>
      </c>
      <c r="AJ15">
        <v>113898.0745</v>
      </c>
      <c r="AK15">
        <v>114849.1318</v>
      </c>
    </row>
    <row r="16" spans="1:37" x14ac:dyDescent="0.35">
      <c r="A16" t="s">
        <v>1887</v>
      </c>
      <c r="B16">
        <v>1.0026045480000001</v>
      </c>
      <c r="C16">
        <v>1.0239056989999999</v>
      </c>
      <c r="D16">
        <v>1.055656669</v>
      </c>
      <c r="E16">
        <v>1.097816991</v>
      </c>
      <c r="F16">
        <v>1.135654114</v>
      </c>
      <c r="G16">
        <v>1.1605808950000001</v>
      </c>
      <c r="H16">
        <v>1.1952749030000001</v>
      </c>
      <c r="I16">
        <v>1.2338662010000001</v>
      </c>
      <c r="J16">
        <v>1.276776259</v>
      </c>
      <c r="K16">
        <v>1.3240174920000001</v>
      </c>
      <c r="L16">
        <v>1.375511009</v>
      </c>
      <c r="M16">
        <v>1.4314510949999999</v>
      </c>
      <c r="N16">
        <v>1.4922103179999999</v>
      </c>
      <c r="O16">
        <v>1.558259558</v>
      </c>
      <c r="P16">
        <v>1.630123583</v>
      </c>
      <c r="Q16">
        <v>1.708365028</v>
      </c>
      <c r="R16">
        <v>1.7928615000000001</v>
      </c>
      <c r="S16">
        <v>1.883930163</v>
      </c>
      <c r="T16">
        <v>1.9821032970000001</v>
      </c>
      <c r="U16">
        <v>2.0880311979999999</v>
      </c>
      <c r="V16">
        <v>2.2025933740000001</v>
      </c>
      <c r="W16">
        <v>2.3257081159999999</v>
      </c>
      <c r="X16">
        <v>2.4577393910000001</v>
      </c>
      <c r="Y16">
        <v>2.5992791149999999</v>
      </c>
      <c r="Z16">
        <v>2.7510444029999999</v>
      </c>
      <c r="AA16">
        <v>2.9144051630000001</v>
      </c>
      <c r="AB16">
        <v>3.0857956930000001</v>
      </c>
      <c r="AC16">
        <v>3.263916724</v>
      </c>
      <c r="AD16">
        <v>3.4484031599999998</v>
      </c>
      <c r="AE16">
        <v>3.6392269810000002</v>
      </c>
      <c r="AF16">
        <v>3.8363546159999999</v>
      </c>
      <c r="AG16">
        <v>4.042982404</v>
      </c>
      <c r="AH16">
        <v>4.2602774520000004</v>
      </c>
      <c r="AI16">
        <v>4.4884743220000001</v>
      </c>
      <c r="AJ16">
        <v>4.7273746479999996</v>
      </c>
      <c r="AK16">
        <v>4.976630922</v>
      </c>
    </row>
    <row r="17" spans="1:37" x14ac:dyDescent="0.35">
      <c r="A17" t="s">
        <v>1888</v>
      </c>
      <c r="B17">
        <v>1.0026045480000001</v>
      </c>
      <c r="C17">
        <v>1.0239056989999999</v>
      </c>
      <c r="D17">
        <v>1.055656669</v>
      </c>
      <c r="E17">
        <v>1.097816991</v>
      </c>
      <c r="F17">
        <v>1.135654114</v>
      </c>
      <c r="G17">
        <v>1.1605808950000001</v>
      </c>
      <c r="H17">
        <v>1.1952749030000001</v>
      </c>
      <c r="I17">
        <v>1.2338662010000001</v>
      </c>
      <c r="J17">
        <v>1.276776259</v>
      </c>
      <c r="K17">
        <v>1.3240174920000001</v>
      </c>
      <c r="L17">
        <v>1.375511009</v>
      </c>
      <c r="M17">
        <v>1.4314510949999999</v>
      </c>
      <c r="N17">
        <v>1.4922103179999999</v>
      </c>
      <c r="O17">
        <v>1.558259558</v>
      </c>
      <c r="P17">
        <v>1.630123583</v>
      </c>
      <c r="Q17">
        <v>1.708365028</v>
      </c>
      <c r="R17">
        <v>1.7928615000000001</v>
      </c>
      <c r="S17">
        <v>1.883930163</v>
      </c>
      <c r="T17">
        <v>1.9821032970000001</v>
      </c>
      <c r="U17">
        <v>2.0880311979999999</v>
      </c>
      <c r="V17">
        <v>2.2025933740000001</v>
      </c>
      <c r="W17">
        <v>2.3257081159999999</v>
      </c>
      <c r="X17">
        <v>2.4577393910000001</v>
      </c>
      <c r="Y17">
        <v>2.5992791149999999</v>
      </c>
      <c r="Z17">
        <v>2.7510444029999999</v>
      </c>
      <c r="AA17">
        <v>2.9144051630000001</v>
      </c>
      <c r="AB17">
        <v>3.0857956930000001</v>
      </c>
      <c r="AC17">
        <v>3.263916724</v>
      </c>
      <c r="AD17">
        <v>3.4484031599999998</v>
      </c>
      <c r="AE17">
        <v>3.6392269810000002</v>
      </c>
      <c r="AF17">
        <v>3.8363546159999999</v>
      </c>
      <c r="AG17">
        <v>4.042982404</v>
      </c>
      <c r="AH17">
        <v>4.2602774520000004</v>
      </c>
      <c r="AI17">
        <v>4.4884743220000001</v>
      </c>
      <c r="AJ17">
        <v>4.7273746479999996</v>
      </c>
      <c r="AK17">
        <v>4.976630922</v>
      </c>
    </row>
    <row r="18" spans="1:37" x14ac:dyDescent="0.35">
      <c r="A18" t="s">
        <v>1889</v>
      </c>
      <c r="B18">
        <v>3480.4780660000001</v>
      </c>
      <c r="C18">
        <v>3513.9153259999998</v>
      </c>
      <c r="D18">
        <v>3538.7322210000002</v>
      </c>
      <c r="E18">
        <v>3563.9609460000001</v>
      </c>
      <c r="F18">
        <v>3607.7020649999999</v>
      </c>
      <c r="G18">
        <v>3687.504484</v>
      </c>
      <c r="H18">
        <v>3771.8816790000001</v>
      </c>
      <c r="I18">
        <v>3859.366599</v>
      </c>
      <c r="J18">
        <v>3948.7742010000002</v>
      </c>
      <c r="K18">
        <v>4040.3548890000002</v>
      </c>
      <c r="L18">
        <v>4136.2869929999997</v>
      </c>
      <c r="M18">
        <v>4234.1909340000002</v>
      </c>
      <c r="N18">
        <v>4334.5630760000004</v>
      </c>
      <c r="O18">
        <v>4437.5045920000002</v>
      </c>
      <c r="P18">
        <v>4543.004766</v>
      </c>
      <c r="Q18">
        <v>4651.0501190000004</v>
      </c>
      <c r="R18">
        <v>4760.2690089999996</v>
      </c>
      <c r="S18">
        <v>4870.3556239999998</v>
      </c>
      <c r="T18">
        <v>4981.3997890000001</v>
      </c>
      <c r="U18">
        <v>5093.6247839999996</v>
      </c>
      <c r="V18">
        <v>5205.9453400000002</v>
      </c>
      <c r="W18">
        <v>5319.1423199999999</v>
      </c>
      <c r="X18">
        <v>5432.8526540000003</v>
      </c>
      <c r="Y18">
        <v>5547.2981730000001</v>
      </c>
      <c r="Z18">
        <v>5662.8288990000001</v>
      </c>
      <c r="AA18">
        <v>5775.8450839999996</v>
      </c>
      <c r="AB18">
        <v>5883.5837009999996</v>
      </c>
      <c r="AC18">
        <v>5984.6913800000002</v>
      </c>
      <c r="AD18">
        <v>6079.9727640000001</v>
      </c>
      <c r="AE18">
        <v>6170.8275800000001</v>
      </c>
      <c r="AF18">
        <v>6258.6848639999998</v>
      </c>
      <c r="AG18">
        <v>6348.949012</v>
      </c>
      <c r="AH18">
        <v>6443.4036660000002</v>
      </c>
      <c r="AI18">
        <v>6542.3941029999996</v>
      </c>
      <c r="AJ18">
        <v>6645.6862359999996</v>
      </c>
      <c r="AK18">
        <v>6752.7925649999997</v>
      </c>
    </row>
    <row r="19" spans="1:37" x14ac:dyDescent="0.35">
      <c r="A19" t="s">
        <v>1890</v>
      </c>
      <c r="B19">
        <v>3480.4780660000001</v>
      </c>
      <c r="C19">
        <v>3513.9153259999998</v>
      </c>
      <c r="D19">
        <v>3538.7322210000002</v>
      </c>
      <c r="E19">
        <v>3563.9609460000001</v>
      </c>
      <c r="F19">
        <v>3607.7020649999999</v>
      </c>
      <c r="G19">
        <v>3687.504484</v>
      </c>
      <c r="H19">
        <v>3771.8816790000001</v>
      </c>
      <c r="I19">
        <v>3859.366599</v>
      </c>
      <c r="J19">
        <v>3948.7742010000002</v>
      </c>
      <c r="K19">
        <v>4040.3548890000002</v>
      </c>
      <c r="L19">
        <v>4136.2869929999997</v>
      </c>
      <c r="M19">
        <v>4234.1909340000002</v>
      </c>
      <c r="N19">
        <v>4334.5630760000004</v>
      </c>
      <c r="O19">
        <v>4437.5045920000002</v>
      </c>
      <c r="P19">
        <v>4543.004766</v>
      </c>
      <c r="Q19">
        <v>4651.0501190000004</v>
      </c>
      <c r="R19">
        <v>4760.2690089999996</v>
      </c>
      <c r="S19">
        <v>4870.3556239999998</v>
      </c>
      <c r="T19">
        <v>4981.3997890000001</v>
      </c>
      <c r="U19">
        <v>5093.6247839999996</v>
      </c>
      <c r="V19">
        <v>5205.9453400000002</v>
      </c>
      <c r="W19">
        <v>5319.1423199999999</v>
      </c>
      <c r="X19">
        <v>5432.8526540000003</v>
      </c>
      <c r="Y19">
        <v>5547.2981730000001</v>
      </c>
      <c r="Z19">
        <v>5662.8288990000001</v>
      </c>
      <c r="AA19">
        <v>5775.8450839999996</v>
      </c>
      <c r="AB19">
        <v>5883.5837009999996</v>
      </c>
      <c r="AC19">
        <v>5984.6913800000002</v>
      </c>
      <c r="AD19">
        <v>6079.9727640000001</v>
      </c>
      <c r="AE19">
        <v>6170.8275800000001</v>
      </c>
      <c r="AF19">
        <v>6258.6848639999998</v>
      </c>
      <c r="AG19">
        <v>6348.949012</v>
      </c>
      <c r="AH19">
        <v>6443.4036660000002</v>
      </c>
      <c r="AI19">
        <v>6542.3941029999996</v>
      </c>
      <c r="AJ19">
        <v>6645.6862359999996</v>
      </c>
      <c r="AK19">
        <v>6752.7925649999997</v>
      </c>
    </row>
    <row r="20" spans="1:37" x14ac:dyDescent="0.35">
      <c r="A20" t="s">
        <v>1891</v>
      </c>
      <c r="B20">
        <v>1.006553716</v>
      </c>
      <c r="C20">
        <v>1.035891511</v>
      </c>
      <c r="D20">
        <v>1.0728029240000001</v>
      </c>
      <c r="E20">
        <v>1.1164009459999999</v>
      </c>
      <c r="F20">
        <v>1.152231008</v>
      </c>
      <c r="G20">
        <v>1.175811822</v>
      </c>
      <c r="H20">
        <v>1.2067528439999999</v>
      </c>
      <c r="I20">
        <v>1.2404051709999999</v>
      </c>
      <c r="J20">
        <v>1.2776720180000001</v>
      </c>
      <c r="K20">
        <v>1.3188289399999999</v>
      </c>
      <c r="L20">
        <v>1.3639967070000001</v>
      </c>
      <c r="M20">
        <v>1.4134907000000001</v>
      </c>
      <c r="N20">
        <v>1.46767662</v>
      </c>
      <c r="O20">
        <v>1.5269654180000001</v>
      </c>
      <c r="P20">
        <v>1.5918069969999999</v>
      </c>
      <c r="Q20">
        <v>1.6626907529999999</v>
      </c>
      <c r="R20">
        <v>1.7398065460000001</v>
      </c>
      <c r="S20">
        <v>1.8235105920000001</v>
      </c>
      <c r="T20">
        <v>1.9142618440000001</v>
      </c>
      <c r="U20">
        <v>2.0125895420000002</v>
      </c>
      <c r="V20">
        <v>2.1192134500000002</v>
      </c>
      <c r="W20">
        <v>2.234342426</v>
      </c>
      <c r="X20">
        <v>2.3583760630000001</v>
      </c>
      <c r="Y20">
        <v>2.491831124</v>
      </c>
      <c r="Z20">
        <v>2.6352993599999999</v>
      </c>
      <c r="AA20">
        <v>2.7899143519999998</v>
      </c>
      <c r="AB20">
        <v>2.9542652060000001</v>
      </c>
      <c r="AC20">
        <v>3.127615585</v>
      </c>
      <c r="AD20">
        <v>3.3095034860000001</v>
      </c>
      <c r="AE20">
        <v>3.4995229559999999</v>
      </c>
      <c r="AF20">
        <v>3.6972125990000002</v>
      </c>
      <c r="AG20">
        <v>3.9036696910000002</v>
      </c>
      <c r="AH20">
        <v>4.1193751140000003</v>
      </c>
      <c r="AI20">
        <v>4.3444979320000003</v>
      </c>
      <c r="AJ20">
        <v>4.5790605859999998</v>
      </c>
      <c r="AK20">
        <v>4.8230212650000004</v>
      </c>
    </row>
    <row r="21" spans="1:37" x14ac:dyDescent="0.35">
      <c r="A21" t="s">
        <v>1892</v>
      </c>
      <c r="B21">
        <v>1.006553716</v>
      </c>
      <c r="C21">
        <v>1.035891511</v>
      </c>
      <c r="D21">
        <v>1.0728029240000001</v>
      </c>
      <c r="E21">
        <v>1.1164009459999999</v>
      </c>
      <c r="F21">
        <v>1.152231008</v>
      </c>
      <c r="G21">
        <v>1.175811822</v>
      </c>
      <c r="H21">
        <v>1.2067528439999999</v>
      </c>
      <c r="I21">
        <v>1.2404051709999999</v>
      </c>
      <c r="J21">
        <v>1.2776720180000001</v>
      </c>
      <c r="K21">
        <v>1.3188289399999999</v>
      </c>
      <c r="L21">
        <v>1.3639967070000001</v>
      </c>
      <c r="M21">
        <v>1.4134907000000001</v>
      </c>
      <c r="N21">
        <v>1.46767662</v>
      </c>
      <c r="O21">
        <v>1.5269654180000001</v>
      </c>
      <c r="P21">
        <v>1.5918069969999999</v>
      </c>
      <c r="Q21">
        <v>1.6626907529999999</v>
      </c>
      <c r="R21">
        <v>1.7398065460000001</v>
      </c>
      <c r="S21">
        <v>1.8235105920000001</v>
      </c>
      <c r="T21">
        <v>1.9142618440000001</v>
      </c>
      <c r="U21">
        <v>2.0125895420000002</v>
      </c>
      <c r="V21">
        <v>2.1192134500000002</v>
      </c>
      <c r="W21">
        <v>2.234342426</v>
      </c>
      <c r="X21">
        <v>2.3583760630000001</v>
      </c>
      <c r="Y21">
        <v>2.491831124</v>
      </c>
      <c r="Z21">
        <v>2.6352993599999999</v>
      </c>
      <c r="AA21">
        <v>2.7899143519999998</v>
      </c>
      <c r="AB21">
        <v>2.9542652060000001</v>
      </c>
      <c r="AC21">
        <v>3.127615585</v>
      </c>
      <c r="AD21">
        <v>3.3095034860000001</v>
      </c>
      <c r="AE21">
        <v>3.4995229559999999</v>
      </c>
      <c r="AF21">
        <v>3.6972125990000002</v>
      </c>
      <c r="AG21">
        <v>3.9036696910000002</v>
      </c>
      <c r="AH21">
        <v>4.1193751140000003</v>
      </c>
      <c r="AI21">
        <v>4.3444979320000003</v>
      </c>
      <c r="AJ21">
        <v>4.5790605859999998</v>
      </c>
      <c r="AK21">
        <v>4.8230212650000004</v>
      </c>
    </row>
    <row r="22" spans="1:37" x14ac:dyDescent="0.35">
      <c r="A22" t="s">
        <v>1893</v>
      </c>
      <c r="B22">
        <v>5293.1055649999998</v>
      </c>
      <c r="C22">
        <v>5359.6804339999999</v>
      </c>
      <c r="D22">
        <v>5415.5271890000004</v>
      </c>
      <c r="E22">
        <v>5471.5032179999998</v>
      </c>
      <c r="F22">
        <v>5548.9247619999996</v>
      </c>
      <c r="G22">
        <v>5672.4134190000004</v>
      </c>
      <c r="H22">
        <v>5799.0924660000001</v>
      </c>
      <c r="I22">
        <v>5928.8434420000003</v>
      </c>
      <c r="J22">
        <v>6061.063521</v>
      </c>
      <c r="K22">
        <v>6196.6453369999999</v>
      </c>
      <c r="L22">
        <v>6339.0778780000001</v>
      </c>
      <c r="M22">
        <v>6484.7358029999996</v>
      </c>
      <c r="N22">
        <v>6634.3332149999997</v>
      </c>
      <c r="O22">
        <v>6787.9518680000001</v>
      </c>
      <c r="P22">
        <v>6945.5022369999997</v>
      </c>
      <c r="Q22">
        <v>7106.9026400000002</v>
      </c>
      <c r="R22">
        <v>7270.0852629999999</v>
      </c>
      <c r="S22">
        <v>7434.5584449999997</v>
      </c>
      <c r="T22">
        <v>7600.4248369999996</v>
      </c>
      <c r="U22">
        <v>7768.0032959999999</v>
      </c>
      <c r="V22">
        <v>7935.6392290000003</v>
      </c>
      <c r="W22">
        <v>8104.5832819999996</v>
      </c>
      <c r="X22">
        <v>8274.2857469999999</v>
      </c>
      <c r="Y22">
        <v>8445.0757969999995</v>
      </c>
      <c r="Z22">
        <v>8617.4838189999991</v>
      </c>
      <c r="AA22">
        <v>8786.0608749999992</v>
      </c>
      <c r="AB22">
        <v>8946.9018460000007</v>
      </c>
      <c r="AC22">
        <v>9097.9289229999995</v>
      </c>
      <c r="AD22">
        <v>9240.2590029999992</v>
      </c>
      <c r="AE22">
        <v>9375.9459590000006</v>
      </c>
      <c r="AF22">
        <v>9507.1383229999992</v>
      </c>
      <c r="AG22">
        <v>9641.8672299999998</v>
      </c>
      <c r="AH22">
        <v>9782.8742160000002</v>
      </c>
      <c r="AI22">
        <v>9930.7721349999993</v>
      </c>
      <c r="AJ22">
        <v>10085.267809999999</v>
      </c>
      <c r="AK22">
        <v>10245.64402</v>
      </c>
    </row>
    <row r="23" spans="1:37" x14ac:dyDescent="0.35">
      <c r="A23" t="s">
        <v>1894</v>
      </c>
      <c r="B23">
        <v>5293.1055649999998</v>
      </c>
      <c r="C23">
        <v>5359.6804339999999</v>
      </c>
      <c r="D23">
        <v>5415.5271890000004</v>
      </c>
      <c r="E23">
        <v>5471.5032179999998</v>
      </c>
      <c r="F23">
        <v>5548.9247619999996</v>
      </c>
      <c r="G23">
        <v>5672.4134190000004</v>
      </c>
      <c r="H23">
        <v>5799.0924660000001</v>
      </c>
      <c r="I23">
        <v>5928.8434420000003</v>
      </c>
      <c r="J23">
        <v>6061.063521</v>
      </c>
      <c r="K23">
        <v>6196.6453369999999</v>
      </c>
      <c r="L23">
        <v>6339.0778780000001</v>
      </c>
      <c r="M23">
        <v>6484.7358029999996</v>
      </c>
      <c r="N23">
        <v>6634.3332149999997</v>
      </c>
      <c r="O23">
        <v>6787.9518680000001</v>
      </c>
      <c r="P23">
        <v>6945.5022369999997</v>
      </c>
      <c r="Q23">
        <v>7106.9026400000002</v>
      </c>
      <c r="R23">
        <v>7270.0852629999999</v>
      </c>
      <c r="S23">
        <v>7434.5584449999997</v>
      </c>
      <c r="T23">
        <v>7600.4248369999996</v>
      </c>
      <c r="U23">
        <v>7768.0032959999999</v>
      </c>
      <c r="V23">
        <v>7935.6392290000003</v>
      </c>
      <c r="W23">
        <v>8104.5832819999996</v>
      </c>
      <c r="X23">
        <v>8274.2857469999999</v>
      </c>
      <c r="Y23">
        <v>8445.0757969999995</v>
      </c>
      <c r="Z23">
        <v>8617.4838189999991</v>
      </c>
      <c r="AA23">
        <v>8786.0608749999992</v>
      </c>
      <c r="AB23">
        <v>8946.9018460000007</v>
      </c>
      <c r="AC23">
        <v>9097.9289229999995</v>
      </c>
      <c r="AD23">
        <v>9240.2590029999992</v>
      </c>
      <c r="AE23">
        <v>9375.9459590000006</v>
      </c>
      <c r="AF23">
        <v>9507.1383229999992</v>
      </c>
      <c r="AG23">
        <v>9641.8672299999998</v>
      </c>
      <c r="AH23">
        <v>9782.8742160000002</v>
      </c>
      <c r="AI23">
        <v>9930.7721349999993</v>
      </c>
      <c r="AJ23">
        <v>10085.267809999999</v>
      </c>
      <c r="AK23">
        <v>10245.64402</v>
      </c>
    </row>
    <row r="24" spans="1:37" x14ac:dyDescent="0.35">
      <c r="A24" t="s">
        <v>1895</v>
      </c>
      <c r="B24">
        <v>1.002411071</v>
      </c>
      <c r="C24">
        <v>1.024460573</v>
      </c>
      <c r="D24">
        <v>1.0542127320000001</v>
      </c>
      <c r="E24">
        <v>1.090873816</v>
      </c>
      <c r="F24">
        <v>1.1235499609999999</v>
      </c>
      <c r="G24">
        <v>1.1480413089999999</v>
      </c>
      <c r="H24">
        <v>1.179710998</v>
      </c>
      <c r="I24">
        <v>1.2142373369999999</v>
      </c>
      <c r="J24">
        <v>1.252336997</v>
      </c>
      <c r="K24">
        <v>1.2942754110000001</v>
      </c>
      <c r="L24">
        <v>1.340190118</v>
      </c>
      <c r="M24">
        <v>1.3903952369999999</v>
      </c>
      <c r="N24">
        <v>1.4452729600000001</v>
      </c>
      <c r="O24">
        <v>1.505254552</v>
      </c>
      <c r="P24">
        <v>1.5708100709999999</v>
      </c>
      <c r="Q24">
        <v>1.6424474490000001</v>
      </c>
      <c r="R24">
        <v>1.7203266020000001</v>
      </c>
      <c r="S24">
        <v>1.8048358330000001</v>
      </c>
      <c r="T24">
        <v>1.896459267</v>
      </c>
      <c r="U24">
        <v>1.9957418170000001</v>
      </c>
      <c r="V24">
        <v>2.1034077459999998</v>
      </c>
      <c r="W24">
        <v>2.2196353499999999</v>
      </c>
      <c r="X24">
        <v>2.344853123</v>
      </c>
      <c r="Y24">
        <v>2.4795984130000002</v>
      </c>
      <c r="Z24">
        <v>2.6244747519999998</v>
      </c>
      <c r="AA24">
        <v>2.7806016950000001</v>
      </c>
      <c r="AB24">
        <v>2.9463162070000002</v>
      </c>
      <c r="AC24">
        <v>3.1210105659999998</v>
      </c>
      <c r="AD24">
        <v>3.304314309</v>
      </c>
      <c r="AE24">
        <v>3.495852315</v>
      </c>
      <c r="AF24">
        <v>3.6951581920000001</v>
      </c>
      <c r="AG24">
        <v>3.9035311319999999</v>
      </c>
      <c r="AH24">
        <v>4.1213439449999996</v>
      </c>
      <c r="AI24">
        <v>4.3486825109999998</v>
      </c>
      <c r="AJ24">
        <v>4.585535396</v>
      </c>
      <c r="AK24">
        <v>4.8318578270000003</v>
      </c>
    </row>
    <row r="25" spans="1:37" x14ac:dyDescent="0.35">
      <c r="A25" t="s">
        <v>1896</v>
      </c>
      <c r="B25">
        <v>1.002411071</v>
      </c>
      <c r="C25">
        <v>1.024460573</v>
      </c>
      <c r="D25">
        <v>1.0542127320000001</v>
      </c>
      <c r="E25">
        <v>1.090873816</v>
      </c>
      <c r="F25">
        <v>1.1235499609999999</v>
      </c>
      <c r="G25">
        <v>1.1480413089999999</v>
      </c>
      <c r="H25">
        <v>1.179710998</v>
      </c>
      <c r="I25">
        <v>1.2142373369999999</v>
      </c>
      <c r="J25">
        <v>1.252336997</v>
      </c>
      <c r="K25">
        <v>1.2942754110000001</v>
      </c>
      <c r="L25">
        <v>1.340190118</v>
      </c>
      <c r="M25">
        <v>1.3903952369999999</v>
      </c>
      <c r="N25">
        <v>1.4452729600000001</v>
      </c>
      <c r="O25">
        <v>1.505254552</v>
      </c>
      <c r="P25">
        <v>1.5708100709999999</v>
      </c>
      <c r="Q25">
        <v>1.6424474490000001</v>
      </c>
      <c r="R25">
        <v>1.7203266020000001</v>
      </c>
      <c r="S25">
        <v>1.8048358330000001</v>
      </c>
      <c r="T25">
        <v>1.896459267</v>
      </c>
      <c r="U25">
        <v>1.9957418170000001</v>
      </c>
      <c r="V25">
        <v>2.1034077459999998</v>
      </c>
      <c r="W25">
        <v>2.2196353499999999</v>
      </c>
      <c r="X25">
        <v>2.344853123</v>
      </c>
      <c r="Y25">
        <v>2.4795984130000002</v>
      </c>
      <c r="Z25">
        <v>2.6244747519999998</v>
      </c>
      <c r="AA25">
        <v>2.7806016950000001</v>
      </c>
      <c r="AB25">
        <v>2.9463162070000002</v>
      </c>
      <c r="AC25">
        <v>3.1210105659999998</v>
      </c>
      <c r="AD25">
        <v>3.304314309</v>
      </c>
      <c r="AE25">
        <v>3.495852315</v>
      </c>
      <c r="AF25">
        <v>3.6951581920000001</v>
      </c>
      <c r="AG25">
        <v>3.9035311319999999</v>
      </c>
      <c r="AH25">
        <v>4.1213439449999996</v>
      </c>
      <c r="AI25">
        <v>4.3486825109999998</v>
      </c>
      <c r="AJ25">
        <v>4.585535396</v>
      </c>
      <c r="AK25">
        <v>4.8318578270000003</v>
      </c>
    </row>
    <row r="26" spans="1:37" x14ac:dyDescent="0.35">
      <c r="A26" t="s">
        <v>1897</v>
      </c>
      <c r="B26">
        <v>36860.514439999999</v>
      </c>
      <c r="C26">
        <v>37345.666620000004</v>
      </c>
      <c r="D26">
        <v>37743.914510000002</v>
      </c>
      <c r="E26">
        <v>38098.194450000003</v>
      </c>
      <c r="F26">
        <v>38588.261789999997</v>
      </c>
      <c r="G26">
        <v>39490.667049999996</v>
      </c>
      <c r="H26">
        <v>40430.659549999997</v>
      </c>
      <c r="I26">
        <v>41385.332320000001</v>
      </c>
      <c r="J26">
        <v>42345.83311</v>
      </c>
      <c r="K26">
        <v>43320.347300000001</v>
      </c>
      <c r="L26">
        <v>44336.896110000001</v>
      </c>
      <c r="M26">
        <v>45373.467720000001</v>
      </c>
      <c r="N26">
        <v>46437.559289999997</v>
      </c>
      <c r="O26">
        <v>47531.386209999997</v>
      </c>
      <c r="P26">
        <v>48655.246339999998</v>
      </c>
      <c r="Q26">
        <v>49808.969290000001</v>
      </c>
      <c r="R26">
        <v>50977.90307</v>
      </c>
      <c r="S26">
        <v>52158.14273</v>
      </c>
      <c r="T26">
        <v>53350.008049999997</v>
      </c>
      <c r="U26">
        <v>54555.482499999998</v>
      </c>
      <c r="V26">
        <v>55762.822169999999</v>
      </c>
      <c r="W26">
        <v>56980.550109999996</v>
      </c>
      <c r="X26">
        <v>58204.437539999999</v>
      </c>
      <c r="Y26">
        <v>59436.548219999997</v>
      </c>
      <c r="Z26">
        <v>60680.512999999999</v>
      </c>
      <c r="AA26">
        <v>61897.995510000001</v>
      </c>
      <c r="AB26">
        <v>63060.663699999997</v>
      </c>
      <c r="AC26">
        <v>64152.613619999996</v>
      </c>
      <c r="AD26">
        <v>65181.008009999998</v>
      </c>
      <c r="AE26">
        <v>66160.256819999995</v>
      </c>
      <c r="AF26">
        <v>67105.804860000004</v>
      </c>
      <c r="AG26">
        <v>68075.255430000005</v>
      </c>
      <c r="AH26">
        <v>69089.032770000005</v>
      </c>
      <c r="AI26">
        <v>70152.040919999999</v>
      </c>
      <c r="AJ26">
        <v>71262.289120000001</v>
      </c>
      <c r="AK26">
        <v>72414.50877</v>
      </c>
    </row>
    <row r="27" spans="1:37" x14ac:dyDescent="0.35">
      <c r="A27" t="s">
        <v>1898</v>
      </c>
      <c r="B27">
        <v>36860.514439999999</v>
      </c>
      <c r="C27">
        <v>37345.666620000004</v>
      </c>
      <c r="D27">
        <v>37743.914510000002</v>
      </c>
      <c r="E27">
        <v>38098.194450000003</v>
      </c>
      <c r="F27">
        <v>38588.261789999997</v>
      </c>
      <c r="G27">
        <v>39490.667049999996</v>
      </c>
      <c r="H27">
        <v>40430.659549999997</v>
      </c>
      <c r="I27">
        <v>41385.332320000001</v>
      </c>
      <c r="J27">
        <v>42345.83311</v>
      </c>
      <c r="K27">
        <v>43320.347300000001</v>
      </c>
      <c r="L27">
        <v>44336.896110000001</v>
      </c>
      <c r="M27">
        <v>45373.467720000001</v>
      </c>
      <c r="N27">
        <v>46437.559289999997</v>
      </c>
      <c r="O27">
        <v>47531.386209999997</v>
      </c>
      <c r="P27">
        <v>48655.246339999998</v>
      </c>
      <c r="Q27">
        <v>49808.969290000001</v>
      </c>
      <c r="R27">
        <v>50977.90307</v>
      </c>
      <c r="S27">
        <v>52158.14273</v>
      </c>
      <c r="T27">
        <v>53350.008049999997</v>
      </c>
      <c r="U27">
        <v>54555.482499999998</v>
      </c>
      <c r="V27">
        <v>55762.822169999999</v>
      </c>
      <c r="W27">
        <v>56980.550109999996</v>
      </c>
      <c r="X27">
        <v>58204.437539999999</v>
      </c>
      <c r="Y27">
        <v>59436.548219999997</v>
      </c>
      <c r="Z27">
        <v>60680.512999999999</v>
      </c>
      <c r="AA27">
        <v>61897.995510000001</v>
      </c>
      <c r="AB27">
        <v>63060.663699999997</v>
      </c>
      <c r="AC27">
        <v>64152.613619999996</v>
      </c>
      <c r="AD27">
        <v>65181.008009999998</v>
      </c>
      <c r="AE27">
        <v>66160.256819999995</v>
      </c>
      <c r="AF27">
        <v>67105.804860000004</v>
      </c>
      <c r="AG27">
        <v>68075.255430000005</v>
      </c>
      <c r="AH27">
        <v>69089.032770000005</v>
      </c>
      <c r="AI27">
        <v>70152.040919999999</v>
      </c>
      <c r="AJ27">
        <v>71262.289120000001</v>
      </c>
      <c r="AK27">
        <v>72414.50877</v>
      </c>
    </row>
    <row r="28" spans="1:37" x14ac:dyDescent="0.35">
      <c r="A28" t="s">
        <v>1899</v>
      </c>
      <c r="B28">
        <v>1.002195446</v>
      </c>
      <c r="C28">
        <v>1.022593235</v>
      </c>
      <c r="D28">
        <v>1.052261093</v>
      </c>
      <c r="E28">
        <v>1.0921390070000001</v>
      </c>
      <c r="F28">
        <v>1.127745306</v>
      </c>
      <c r="G28">
        <v>1.1468841839999999</v>
      </c>
      <c r="H28">
        <v>1.175218586</v>
      </c>
      <c r="I28">
        <v>1.2073831340000001</v>
      </c>
      <c r="J28">
        <v>1.2436981380000001</v>
      </c>
      <c r="K28">
        <v>1.2841355940000001</v>
      </c>
      <c r="L28">
        <v>1.328629284</v>
      </c>
      <c r="M28">
        <v>1.377354102</v>
      </c>
      <c r="N28">
        <v>1.4305943999999999</v>
      </c>
      <c r="O28">
        <v>1.4887141820000001</v>
      </c>
      <c r="P28">
        <v>1.5521378770000001</v>
      </c>
      <c r="Q28">
        <v>1.621341323</v>
      </c>
      <c r="R28">
        <v>1.6964859240000001</v>
      </c>
      <c r="S28">
        <v>1.7779646330000001</v>
      </c>
      <c r="T28">
        <v>1.866249297</v>
      </c>
      <c r="U28">
        <v>1.9618606890000001</v>
      </c>
      <c r="V28">
        <v>2.06548752</v>
      </c>
      <c r="W28">
        <v>2.1773022019999999</v>
      </c>
      <c r="X28">
        <v>2.29773089</v>
      </c>
      <c r="Y28">
        <v>2.4272905979999999</v>
      </c>
      <c r="Z28">
        <v>2.5665521729999998</v>
      </c>
      <c r="AA28">
        <v>2.7165781990000002</v>
      </c>
      <c r="AB28">
        <v>2.8758264769999999</v>
      </c>
      <c r="AC28">
        <v>3.0438180620000002</v>
      </c>
      <c r="AD28">
        <v>3.2202272970000001</v>
      </c>
      <c r="AE28">
        <v>3.4046768009999999</v>
      </c>
      <c r="AF28">
        <v>3.5966858840000002</v>
      </c>
      <c r="AG28">
        <v>3.797409236</v>
      </c>
      <c r="AH28">
        <v>4.007098965</v>
      </c>
      <c r="AI28">
        <v>4.2258037640000001</v>
      </c>
      <c r="AJ28">
        <v>4.4535239989999997</v>
      </c>
      <c r="AK28">
        <v>4.6902449769999999</v>
      </c>
    </row>
    <row r="29" spans="1:37" x14ac:dyDescent="0.35">
      <c r="A29" t="s">
        <v>1900</v>
      </c>
      <c r="B29">
        <v>1.002195446</v>
      </c>
      <c r="C29">
        <v>1.022593235</v>
      </c>
      <c r="D29">
        <v>1.052261093</v>
      </c>
      <c r="E29">
        <v>1.0921390070000001</v>
      </c>
      <c r="F29">
        <v>1.127745306</v>
      </c>
      <c r="G29">
        <v>1.1468841839999999</v>
      </c>
      <c r="H29">
        <v>1.175218586</v>
      </c>
      <c r="I29">
        <v>1.2073831340000001</v>
      </c>
      <c r="J29">
        <v>1.2436981380000001</v>
      </c>
      <c r="K29">
        <v>1.2841355940000001</v>
      </c>
      <c r="L29">
        <v>1.328629284</v>
      </c>
      <c r="M29">
        <v>1.377354102</v>
      </c>
      <c r="N29">
        <v>1.4305943999999999</v>
      </c>
      <c r="O29">
        <v>1.4887141820000001</v>
      </c>
      <c r="P29">
        <v>1.5521378770000001</v>
      </c>
      <c r="Q29">
        <v>1.621341323</v>
      </c>
      <c r="R29">
        <v>1.6964859240000001</v>
      </c>
      <c r="S29">
        <v>1.7779646330000001</v>
      </c>
      <c r="T29">
        <v>1.866249297</v>
      </c>
      <c r="U29">
        <v>1.9618606890000001</v>
      </c>
      <c r="V29">
        <v>2.06548752</v>
      </c>
      <c r="W29">
        <v>2.1773022019999999</v>
      </c>
      <c r="X29">
        <v>2.29773089</v>
      </c>
      <c r="Y29">
        <v>2.4272905979999999</v>
      </c>
      <c r="Z29">
        <v>2.5665521729999998</v>
      </c>
      <c r="AA29">
        <v>2.7165781990000002</v>
      </c>
      <c r="AB29">
        <v>2.8758264769999999</v>
      </c>
      <c r="AC29">
        <v>3.0438180620000002</v>
      </c>
      <c r="AD29">
        <v>3.2202272970000001</v>
      </c>
      <c r="AE29">
        <v>3.4046768009999999</v>
      </c>
      <c r="AF29">
        <v>3.5966858840000002</v>
      </c>
      <c r="AG29">
        <v>3.797409236</v>
      </c>
      <c r="AH29">
        <v>4.007098965</v>
      </c>
      <c r="AI29">
        <v>4.2258037640000001</v>
      </c>
      <c r="AJ29">
        <v>4.4535239989999997</v>
      </c>
      <c r="AK29">
        <v>4.6902449769999999</v>
      </c>
    </row>
    <row r="30" spans="1:37" x14ac:dyDescent="0.35">
      <c r="A30" t="s">
        <v>1901</v>
      </c>
      <c r="B30">
        <v>7719.111296</v>
      </c>
      <c r="C30">
        <v>7820.2510439999996</v>
      </c>
      <c r="D30">
        <v>7911.5994579999997</v>
      </c>
      <c r="E30">
        <v>8004.932374</v>
      </c>
      <c r="F30">
        <v>8120.3068890000004</v>
      </c>
      <c r="G30">
        <v>8294.1217820000002</v>
      </c>
      <c r="H30">
        <v>8476.0270060000003</v>
      </c>
      <c r="I30">
        <v>8664.6461159999999</v>
      </c>
      <c r="J30">
        <v>8858.5191649999997</v>
      </c>
      <c r="K30">
        <v>9058.2878049999999</v>
      </c>
      <c r="L30">
        <v>9268.5182299999997</v>
      </c>
      <c r="M30">
        <v>9483.5154750000002</v>
      </c>
      <c r="N30">
        <v>9704.1084069999997</v>
      </c>
      <c r="O30">
        <v>9930.3391950000005</v>
      </c>
      <c r="P30">
        <v>10162.077929999999</v>
      </c>
      <c r="Q30">
        <v>10399.23755</v>
      </c>
      <c r="R30">
        <v>10638.81407</v>
      </c>
      <c r="S30">
        <v>10880.037679999999</v>
      </c>
      <c r="T30">
        <v>11123.00704</v>
      </c>
      <c r="U30">
        <v>11368.178760000001</v>
      </c>
      <c r="V30">
        <v>11613.1494</v>
      </c>
      <c r="W30">
        <v>11859.81049</v>
      </c>
      <c r="X30">
        <v>12107.345729999999</v>
      </c>
      <c r="Y30">
        <v>12356.21164</v>
      </c>
      <c r="Z30">
        <v>12607.18994</v>
      </c>
      <c r="AA30">
        <v>12852.30791</v>
      </c>
      <c r="AB30">
        <v>13085.89323</v>
      </c>
      <c r="AC30">
        <v>13304.65416</v>
      </c>
      <c r="AD30">
        <v>13509.97617</v>
      </c>
      <c r="AE30">
        <v>13704.80271</v>
      </c>
      <c r="AF30">
        <v>13892.39522</v>
      </c>
      <c r="AG30">
        <v>14084.73646</v>
      </c>
      <c r="AH30">
        <v>14286.252280000001</v>
      </c>
      <c r="AI30">
        <v>14498.18881</v>
      </c>
      <c r="AJ30">
        <v>14720.278340000001</v>
      </c>
      <c r="AK30">
        <v>14951.461649999999</v>
      </c>
    </row>
    <row r="31" spans="1:37" x14ac:dyDescent="0.35">
      <c r="A31" t="s">
        <v>1902</v>
      </c>
      <c r="B31">
        <v>7719.111296</v>
      </c>
      <c r="C31">
        <v>7820.2510439999996</v>
      </c>
      <c r="D31">
        <v>7911.5994579999997</v>
      </c>
      <c r="E31">
        <v>8004.932374</v>
      </c>
      <c r="F31">
        <v>8120.3068890000004</v>
      </c>
      <c r="G31">
        <v>8294.1217820000002</v>
      </c>
      <c r="H31">
        <v>8476.0270060000003</v>
      </c>
      <c r="I31">
        <v>8664.6461159999999</v>
      </c>
      <c r="J31">
        <v>8858.5191649999997</v>
      </c>
      <c r="K31">
        <v>9058.2878049999999</v>
      </c>
      <c r="L31">
        <v>9268.5182299999997</v>
      </c>
      <c r="M31">
        <v>9483.5154750000002</v>
      </c>
      <c r="N31">
        <v>9704.1084069999997</v>
      </c>
      <c r="O31">
        <v>9930.3391950000005</v>
      </c>
      <c r="P31">
        <v>10162.077929999999</v>
      </c>
      <c r="Q31">
        <v>10399.23755</v>
      </c>
      <c r="R31">
        <v>10638.81407</v>
      </c>
      <c r="S31">
        <v>10880.037679999999</v>
      </c>
      <c r="T31">
        <v>11123.00704</v>
      </c>
      <c r="U31">
        <v>11368.178760000001</v>
      </c>
      <c r="V31">
        <v>11613.1494</v>
      </c>
      <c r="W31">
        <v>11859.81049</v>
      </c>
      <c r="X31">
        <v>12107.345729999999</v>
      </c>
      <c r="Y31">
        <v>12356.21164</v>
      </c>
      <c r="Z31">
        <v>12607.18994</v>
      </c>
      <c r="AA31">
        <v>12852.30791</v>
      </c>
      <c r="AB31">
        <v>13085.89323</v>
      </c>
      <c r="AC31">
        <v>13304.65416</v>
      </c>
      <c r="AD31">
        <v>13509.97617</v>
      </c>
      <c r="AE31">
        <v>13704.80271</v>
      </c>
      <c r="AF31">
        <v>13892.39522</v>
      </c>
      <c r="AG31">
        <v>14084.73646</v>
      </c>
      <c r="AH31">
        <v>14286.252280000001</v>
      </c>
      <c r="AI31">
        <v>14498.18881</v>
      </c>
      <c r="AJ31">
        <v>14720.278340000001</v>
      </c>
      <c r="AK31">
        <v>14951.461649999999</v>
      </c>
    </row>
    <row r="32" spans="1:37" x14ac:dyDescent="0.35">
      <c r="A32" t="s">
        <v>1903</v>
      </c>
      <c r="B32">
        <v>1.001392289</v>
      </c>
      <c r="C32">
        <v>1.0222813639999999</v>
      </c>
      <c r="D32">
        <v>1.0487405030000001</v>
      </c>
      <c r="E32">
        <v>1.0821602370000001</v>
      </c>
      <c r="F32">
        <v>1.115509179</v>
      </c>
      <c r="G32">
        <v>1.142759064</v>
      </c>
      <c r="H32">
        <v>1.174296381</v>
      </c>
      <c r="I32">
        <v>1.2084527709999999</v>
      </c>
      <c r="J32">
        <v>1.2459099410000001</v>
      </c>
      <c r="K32">
        <v>1.2870661430000001</v>
      </c>
      <c r="L32">
        <v>1.3321418060000001</v>
      </c>
      <c r="M32">
        <v>1.3815114070000001</v>
      </c>
      <c r="N32">
        <v>1.4355744749999999</v>
      </c>
      <c r="O32">
        <v>1.4947576920000001</v>
      </c>
      <c r="P32">
        <v>1.559518543</v>
      </c>
      <c r="Q32">
        <v>1.630352085</v>
      </c>
      <c r="R32">
        <v>1.7074175899999999</v>
      </c>
      <c r="S32">
        <v>1.7911330940000001</v>
      </c>
      <c r="T32">
        <v>1.882000895</v>
      </c>
      <c r="U32">
        <v>1.9805655440000001</v>
      </c>
      <c r="V32">
        <v>2.0875451310000002</v>
      </c>
      <c r="W32">
        <v>2.203098598</v>
      </c>
      <c r="X32">
        <v>2.3276815279999998</v>
      </c>
      <c r="Y32">
        <v>2.4618508220000002</v>
      </c>
      <c r="Z32">
        <v>2.6062103720000001</v>
      </c>
      <c r="AA32">
        <v>2.761890035</v>
      </c>
      <c r="AB32">
        <v>2.927230394</v>
      </c>
      <c r="AC32">
        <v>3.1018294630000001</v>
      </c>
      <c r="AD32">
        <v>3.2854633230000001</v>
      </c>
      <c r="AE32">
        <v>3.477789595</v>
      </c>
      <c r="AF32">
        <v>3.6782964759999999</v>
      </c>
      <c r="AG32">
        <v>3.8881681600000002</v>
      </c>
      <c r="AH32">
        <v>4.1075313309999997</v>
      </c>
      <c r="AI32">
        <v>4.3363025799999999</v>
      </c>
      <c r="AJ32">
        <v>4.5744163369999997</v>
      </c>
      <c r="AK32">
        <v>4.8218537899999996</v>
      </c>
    </row>
    <row r="33" spans="1:37" x14ac:dyDescent="0.35">
      <c r="A33" t="s">
        <v>1904</v>
      </c>
      <c r="B33">
        <v>1.001392289</v>
      </c>
      <c r="C33">
        <v>1.0222813639999999</v>
      </c>
      <c r="D33">
        <v>1.0487405030000001</v>
      </c>
      <c r="E33">
        <v>1.0821602370000001</v>
      </c>
      <c r="F33">
        <v>1.115509179</v>
      </c>
      <c r="G33">
        <v>1.142759064</v>
      </c>
      <c r="H33">
        <v>1.174296381</v>
      </c>
      <c r="I33">
        <v>1.2084527709999999</v>
      </c>
      <c r="J33">
        <v>1.2459099410000001</v>
      </c>
      <c r="K33">
        <v>1.2870661430000001</v>
      </c>
      <c r="L33">
        <v>1.3321418060000001</v>
      </c>
      <c r="M33">
        <v>1.3815114070000001</v>
      </c>
      <c r="N33">
        <v>1.4355744749999999</v>
      </c>
      <c r="O33">
        <v>1.4947576920000001</v>
      </c>
      <c r="P33">
        <v>1.559518543</v>
      </c>
      <c r="Q33">
        <v>1.630352085</v>
      </c>
      <c r="R33">
        <v>1.7074175899999999</v>
      </c>
      <c r="S33">
        <v>1.7911330940000001</v>
      </c>
      <c r="T33">
        <v>1.882000895</v>
      </c>
      <c r="U33">
        <v>1.9805655440000001</v>
      </c>
      <c r="V33">
        <v>2.0875451310000002</v>
      </c>
      <c r="W33">
        <v>2.203098598</v>
      </c>
      <c r="X33">
        <v>2.3276815279999998</v>
      </c>
      <c r="Y33">
        <v>2.4618508220000002</v>
      </c>
      <c r="Z33">
        <v>2.6062103720000001</v>
      </c>
      <c r="AA33">
        <v>2.761890035</v>
      </c>
      <c r="AB33">
        <v>2.927230394</v>
      </c>
      <c r="AC33">
        <v>3.1018294630000001</v>
      </c>
      <c r="AD33">
        <v>3.2854633230000001</v>
      </c>
      <c r="AE33">
        <v>3.477789595</v>
      </c>
      <c r="AF33">
        <v>3.6782964759999999</v>
      </c>
      <c r="AG33">
        <v>3.8881681600000002</v>
      </c>
      <c r="AH33">
        <v>4.1075313309999997</v>
      </c>
      <c r="AI33">
        <v>4.3363025799999999</v>
      </c>
      <c r="AJ33">
        <v>4.5744163369999997</v>
      </c>
      <c r="AK33">
        <v>4.8218537899999996</v>
      </c>
    </row>
    <row r="34" spans="1:37" x14ac:dyDescent="0.35">
      <c r="A34" t="s">
        <v>1905</v>
      </c>
      <c r="B34">
        <v>4932.6111760000003</v>
      </c>
      <c r="C34">
        <v>4978.7261749999998</v>
      </c>
      <c r="D34">
        <v>5013.0465709999999</v>
      </c>
      <c r="E34">
        <v>5056.2084830000003</v>
      </c>
      <c r="F34">
        <v>5122.3354390000004</v>
      </c>
      <c r="G34">
        <v>5233.9098180000001</v>
      </c>
      <c r="H34">
        <v>5352.2049930000003</v>
      </c>
      <c r="I34">
        <v>5474.9015520000003</v>
      </c>
      <c r="J34">
        <v>5600.2552349999996</v>
      </c>
      <c r="K34">
        <v>5728.5510190000005</v>
      </c>
      <c r="L34">
        <v>5862.8336069999996</v>
      </c>
      <c r="M34">
        <v>5999.7278299999998</v>
      </c>
      <c r="N34">
        <v>6139.94805</v>
      </c>
      <c r="O34">
        <v>6283.6563660000002</v>
      </c>
      <c r="P34">
        <v>6430.8606149999996</v>
      </c>
      <c r="Q34">
        <v>6581.5648389999997</v>
      </c>
      <c r="R34">
        <v>6733.9544020000003</v>
      </c>
      <c r="S34">
        <v>6887.6046610000003</v>
      </c>
      <c r="T34">
        <v>7042.6004000000003</v>
      </c>
      <c r="U34">
        <v>7199.2210969999996</v>
      </c>
      <c r="V34">
        <v>7355.917367</v>
      </c>
      <c r="W34">
        <v>7513.8974109999999</v>
      </c>
      <c r="X34">
        <v>7672.6558379999997</v>
      </c>
      <c r="Y34">
        <v>7832.4725479999997</v>
      </c>
      <c r="Z34">
        <v>7993.8141130000004</v>
      </c>
      <c r="AA34">
        <v>8151.5837270000002</v>
      </c>
      <c r="AB34">
        <v>8302.3435059999993</v>
      </c>
      <c r="AC34">
        <v>8444.1369049999994</v>
      </c>
      <c r="AD34">
        <v>8577.8519400000005</v>
      </c>
      <c r="AE34">
        <v>8705.2652890000008</v>
      </c>
      <c r="AF34">
        <v>8828.3144219999995</v>
      </c>
      <c r="AG34">
        <v>8954.3530570000003</v>
      </c>
      <c r="AH34">
        <v>9085.9984729999996</v>
      </c>
      <c r="AI34">
        <v>9223.9682720000001</v>
      </c>
      <c r="AJ34">
        <v>9368.1126440000007</v>
      </c>
      <c r="AK34">
        <v>9517.8247100000008</v>
      </c>
    </row>
    <row r="35" spans="1:37" x14ac:dyDescent="0.35">
      <c r="A35" t="s">
        <v>1906</v>
      </c>
      <c r="B35">
        <v>4932.6111760000003</v>
      </c>
      <c r="C35">
        <v>4978.7261749999998</v>
      </c>
      <c r="D35">
        <v>5013.0465709999999</v>
      </c>
      <c r="E35">
        <v>5056.2084830000003</v>
      </c>
      <c r="F35">
        <v>5122.3354390000004</v>
      </c>
      <c r="G35">
        <v>5233.9098180000001</v>
      </c>
      <c r="H35">
        <v>5352.2049930000003</v>
      </c>
      <c r="I35">
        <v>5474.9015520000003</v>
      </c>
      <c r="J35">
        <v>5600.2552349999996</v>
      </c>
      <c r="K35">
        <v>5728.5510190000005</v>
      </c>
      <c r="L35">
        <v>5862.8336069999996</v>
      </c>
      <c r="M35">
        <v>5999.7278299999998</v>
      </c>
      <c r="N35">
        <v>6139.94805</v>
      </c>
      <c r="O35">
        <v>6283.6563660000002</v>
      </c>
      <c r="P35">
        <v>6430.8606149999996</v>
      </c>
      <c r="Q35">
        <v>6581.5648389999997</v>
      </c>
      <c r="R35">
        <v>6733.9544020000003</v>
      </c>
      <c r="S35">
        <v>6887.6046610000003</v>
      </c>
      <c r="T35">
        <v>7042.6004000000003</v>
      </c>
      <c r="U35">
        <v>7199.2210969999996</v>
      </c>
      <c r="V35">
        <v>7355.917367</v>
      </c>
      <c r="W35">
        <v>7513.8974109999999</v>
      </c>
      <c r="X35">
        <v>7672.6558379999997</v>
      </c>
      <c r="Y35">
        <v>7832.4725479999997</v>
      </c>
      <c r="Z35">
        <v>7993.8141130000004</v>
      </c>
      <c r="AA35">
        <v>8151.5837270000002</v>
      </c>
      <c r="AB35">
        <v>8302.3435059999993</v>
      </c>
      <c r="AC35">
        <v>8444.1369049999994</v>
      </c>
      <c r="AD35">
        <v>8577.8519400000005</v>
      </c>
      <c r="AE35">
        <v>8705.2652890000008</v>
      </c>
      <c r="AF35">
        <v>8828.3144219999995</v>
      </c>
      <c r="AG35">
        <v>8954.3530570000003</v>
      </c>
      <c r="AH35">
        <v>9085.9984729999996</v>
      </c>
      <c r="AI35">
        <v>9223.9682720000001</v>
      </c>
      <c r="AJ35">
        <v>9368.1126440000007</v>
      </c>
      <c r="AK35">
        <v>9517.8247100000008</v>
      </c>
    </row>
    <row r="36" spans="1:37" x14ac:dyDescent="0.35">
      <c r="A36" t="s">
        <v>1907</v>
      </c>
      <c r="B36">
        <v>1.003097261</v>
      </c>
      <c r="C36">
        <v>1.0345500910000001</v>
      </c>
      <c r="D36">
        <v>1.0715340579999999</v>
      </c>
      <c r="E36">
        <v>1.1100068759999999</v>
      </c>
      <c r="F36">
        <v>1.144935185</v>
      </c>
      <c r="G36">
        <v>1.1704823369999999</v>
      </c>
      <c r="H36">
        <v>1.201617844</v>
      </c>
      <c r="I36">
        <v>1.235586791</v>
      </c>
      <c r="J36">
        <v>1.2732506180000001</v>
      </c>
      <c r="K36">
        <v>1.3149082050000001</v>
      </c>
      <c r="L36">
        <v>1.3606890199999999</v>
      </c>
      <c r="M36">
        <v>1.410899586</v>
      </c>
      <c r="N36">
        <v>1.4659033349999999</v>
      </c>
      <c r="O36">
        <v>1.526107997</v>
      </c>
      <c r="P36">
        <v>1.591960518</v>
      </c>
      <c r="Q36">
        <v>1.663949119</v>
      </c>
      <c r="R36">
        <v>1.742184344</v>
      </c>
      <c r="S36">
        <v>1.8270613019999999</v>
      </c>
      <c r="T36">
        <v>1.9190799190000001</v>
      </c>
      <c r="U36">
        <v>2.0187931140000002</v>
      </c>
      <c r="V36">
        <v>2.1269338329999998</v>
      </c>
      <c r="W36">
        <v>2.243626619</v>
      </c>
      <c r="X36">
        <v>2.3693079849999998</v>
      </c>
      <c r="Y36">
        <v>2.5045346190000002</v>
      </c>
      <c r="Z36">
        <v>2.6499212170000002</v>
      </c>
      <c r="AA36">
        <v>2.8066219289999998</v>
      </c>
      <c r="AB36">
        <v>2.9727388650000002</v>
      </c>
      <c r="AC36">
        <v>3.147743856</v>
      </c>
      <c r="AD36">
        <v>3.3313967459999998</v>
      </c>
      <c r="AE36">
        <v>3.5233997979999998</v>
      </c>
      <c r="AF36">
        <v>3.7233034260000002</v>
      </c>
      <c r="AG36">
        <v>3.9325432450000002</v>
      </c>
      <c r="AH36">
        <v>4.1513803139999998</v>
      </c>
      <c r="AI36">
        <v>4.3797584000000001</v>
      </c>
      <c r="AJ36">
        <v>4.6175785950000003</v>
      </c>
      <c r="AK36">
        <v>4.8647688230000004</v>
      </c>
    </row>
    <row r="37" spans="1:37" x14ac:dyDescent="0.35">
      <c r="A37" t="s">
        <v>1908</v>
      </c>
      <c r="B37">
        <v>1.003097261</v>
      </c>
      <c r="C37">
        <v>1.0345500910000001</v>
      </c>
      <c r="D37">
        <v>1.0715340579999999</v>
      </c>
      <c r="E37">
        <v>1.1100068759999999</v>
      </c>
      <c r="F37">
        <v>1.144935185</v>
      </c>
      <c r="G37">
        <v>1.1704823369999999</v>
      </c>
      <c r="H37">
        <v>1.201617844</v>
      </c>
      <c r="I37">
        <v>1.235586791</v>
      </c>
      <c r="J37">
        <v>1.2732506180000001</v>
      </c>
      <c r="K37">
        <v>1.3149082050000001</v>
      </c>
      <c r="L37">
        <v>1.3606890199999999</v>
      </c>
      <c r="M37">
        <v>1.410899586</v>
      </c>
      <c r="N37">
        <v>1.4659033349999999</v>
      </c>
      <c r="O37">
        <v>1.526107997</v>
      </c>
      <c r="P37">
        <v>1.591960518</v>
      </c>
      <c r="Q37">
        <v>1.663949119</v>
      </c>
      <c r="R37">
        <v>1.742184344</v>
      </c>
      <c r="S37">
        <v>1.8270613019999999</v>
      </c>
      <c r="T37">
        <v>1.9190799190000001</v>
      </c>
      <c r="U37">
        <v>2.0187931140000002</v>
      </c>
      <c r="V37">
        <v>2.1269338329999998</v>
      </c>
      <c r="W37">
        <v>2.243626619</v>
      </c>
      <c r="X37">
        <v>2.3693079849999998</v>
      </c>
      <c r="Y37">
        <v>2.5045346190000002</v>
      </c>
      <c r="Z37">
        <v>2.6499212170000002</v>
      </c>
      <c r="AA37">
        <v>2.8066219289999998</v>
      </c>
      <c r="AB37">
        <v>2.9727388650000002</v>
      </c>
      <c r="AC37">
        <v>3.147743856</v>
      </c>
      <c r="AD37">
        <v>3.3313967459999998</v>
      </c>
      <c r="AE37">
        <v>3.5233997979999998</v>
      </c>
      <c r="AF37">
        <v>3.7233034260000002</v>
      </c>
      <c r="AG37">
        <v>3.9325432450000002</v>
      </c>
      <c r="AH37">
        <v>4.1513803139999998</v>
      </c>
      <c r="AI37">
        <v>4.3797584000000001</v>
      </c>
      <c r="AJ37">
        <v>4.6175785950000003</v>
      </c>
      <c r="AK37">
        <v>4.8647688230000004</v>
      </c>
    </row>
    <row r="38" spans="1:37" x14ac:dyDescent="0.35">
      <c r="A38" t="s">
        <v>1909</v>
      </c>
      <c r="B38">
        <v>32315.24468</v>
      </c>
      <c r="C38">
        <v>32735.026999999998</v>
      </c>
      <c r="D38">
        <v>33095.140119999996</v>
      </c>
      <c r="E38">
        <v>33449.63581</v>
      </c>
      <c r="F38">
        <v>33910.714610000003</v>
      </c>
      <c r="G38">
        <v>34643.113700000002</v>
      </c>
      <c r="H38">
        <v>35394.487289999997</v>
      </c>
      <c r="I38">
        <v>36161.506479999996</v>
      </c>
      <c r="J38">
        <v>36942.011610000001</v>
      </c>
      <c r="K38">
        <v>37742.941099999996</v>
      </c>
      <c r="L38">
        <v>38586.712959999997</v>
      </c>
      <c r="M38">
        <v>39451.562700000002</v>
      </c>
      <c r="N38">
        <v>40341.590969999997</v>
      </c>
      <c r="O38">
        <v>41256.830739999998</v>
      </c>
      <c r="P38">
        <v>42196.288039999999</v>
      </c>
      <c r="Q38">
        <v>43159.130530000002</v>
      </c>
      <c r="R38">
        <v>44133.733869999996</v>
      </c>
      <c r="S38">
        <v>45117.377460000003</v>
      </c>
      <c r="T38">
        <v>46110.403780000001</v>
      </c>
      <c r="U38">
        <v>47114.282980000004</v>
      </c>
      <c r="V38">
        <v>48118.383540000003</v>
      </c>
      <c r="W38">
        <v>49131.173770000001</v>
      </c>
      <c r="X38">
        <v>50149.636500000001</v>
      </c>
      <c r="Y38">
        <v>51175.558109999998</v>
      </c>
      <c r="Z38">
        <v>52211.74523</v>
      </c>
      <c r="AA38">
        <v>53224.26599</v>
      </c>
      <c r="AB38">
        <v>54194.156790000001</v>
      </c>
      <c r="AC38">
        <v>55110.392899999999</v>
      </c>
      <c r="AD38">
        <v>55978.755499999999</v>
      </c>
      <c r="AE38">
        <v>56809.80904</v>
      </c>
      <c r="AF38">
        <v>57614.868589999998</v>
      </c>
      <c r="AG38">
        <v>58438.460619999998</v>
      </c>
      <c r="AH38">
        <v>59295.796009999998</v>
      </c>
      <c r="AI38">
        <v>60191.149400000002</v>
      </c>
      <c r="AJ38">
        <v>61124.007089999999</v>
      </c>
      <c r="AK38">
        <v>62091.218110000002</v>
      </c>
    </row>
    <row r="39" spans="1:37" x14ac:dyDescent="0.35">
      <c r="A39" t="s">
        <v>1910</v>
      </c>
      <c r="B39">
        <v>32315.24468</v>
      </c>
      <c r="C39">
        <v>32735.026999999998</v>
      </c>
      <c r="D39">
        <v>33095.140119999996</v>
      </c>
      <c r="E39">
        <v>33449.63581</v>
      </c>
      <c r="F39">
        <v>33910.714610000003</v>
      </c>
      <c r="G39">
        <v>34643.113700000002</v>
      </c>
      <c r="H39">
        <v>35394.487289999997</v>
      </c>
      <c r="I39">
        <v>36161.506479999996</v>
      </c>
      <c r="J39">
        <v>36942.011610000001</v>
      </c>
      <c r="K39">
        <v>37742.941099999996</v>
      </c>
      <c r="L39">
        <v>38586.712959999997</v>
      </c>
      <c r="M39">
        <v>39451.562700000002</v>
      </c>
      <c r="N39">
        <v>40341.590969999997</v>
      </c>
      <c r="O39">
        <v>41256.830739999998</v>
      </c>
      <c r="P39">
        <v>42196.288039999999</v>
      </c>
      <c r="Q39">
        <v>43159.130530000002</v>
      </c>
      <c r="R39">
        <v>44133.733869999996</v>
      </c>
      <c r="S39">
        <v>45117.377460000003</v>
      </c>
      <c r="T39">
        <v>46110.403780000001</v>
      </c>
      <c r="U39">
        <v>47114.282980000004</v>
      </c>
      <c r="V39">
        <v>48118.383540000003</v>
      </c>
      <c r="W39">
        <v>49131.173770000001</v>
      </c>
      <c r="X39">
        <v>50149.636500000001</v>
      </c>
      <c r="Y39">
        <v>51175.558109999998</v>
      </c>
      <c r="Z39">
        <v>52211.74523</v>
      </c>
      <c r="AA39">
        <v>53224.26599</v>
      </c>
      <c r="AB39">
        <v>54194.156790000001</v>
      </c>
      <c r="AC39">
        <v>55110.392899999999</v>
      </c>
      <c r="AD39">
        <v>55978.755499999999</v>
      </c>
      <c r="AE39">
        <v>56809.80904</v>
      </c>
      <c r="AF39">
        <v>57614.868589999998</v>
      </c>
      <c r="AG39">
        <v>58438.460619999998</v>
      </c>
      <c r="AH39">
        <v>59295.796009999998</v>
      </c>
      <c r="AI39">
        <v>60191.149400000002</v>
      </c>
      <c r="AJ39">
        <v>61124.007089999999</v>
      </c>
      <c r="AK39">
        <v>62091.218110000002</v>
      </c>
    </row>
    <row r="40" spans="1:37" x14ac:dyDescent="0.35">
      <c r="A40" t="s">
        <v>1911</v>
      </c>
      <c r="B40">
        <v>1.001673874</v>
      </c>
      <c r="C40">
        <v>1.0227858510000001</v>
      </c>
      <c r="D40">
        <v>1.0512034969999999</v>
      </c>
      <c r="E40">
        <v>1.0872741109999999</v>
      </c>
      <c r="F40">
        <v>1.1214518040000001</v>
      </c>
      <c r="G40">
        <v>1.1474880629999999</v>
      </c>
      <c r="H40">
        <v>1.1803892979999999</v>
      </c>
      <c r="I40">
        <v>1.2165110720000001</v>
      </c>
      <c r="J40">
        <v>1.2563155660000001</v>
      </c>
      <c r="K40">
        <v>1.299989099</v>
      </c>
      <c r="L40">
        <v>1.3476137699999999</v>
      </c>
      <c r="M40">
        <v>1.39951866</v>
      </c>
      <c r="N40">
        <v>1.4561241659999999</v>
      </c>
      <c r="O40">
        <v>1.5179015220000001</v>
      </c>
      <c r="P40">
        <v>1.585355048</v>
      </c>
      <c r="Q40">
        <v>1.659020395</v>
      </c>
      <c r="R40">
        <v>1.738944482</v>
      </c>
      <c r="S40">
        <v>1.825535922</v>
      </c>
      <c r="T40">
        <v>1.9193302860000001</v>
      </c>
      <c r="U40">
        <v>2.0209235909999999</v>
      </c>
      <c r="V40">
        <v>2.1311076099999999</v>
      </c>
      <c r="W40">
        <v>2.2499235660000001</v>
      </c>
      <c r="X40">
        <v>2.3778111380000002</v>
      </c>
      <c r="Y40">
        <v>2.5153585660000002</v>
      </c>
      <c r="Z40">
        <v>2.663223345</v>
      </c>
      <c r="AA40">
        <v>2.8226620859999998</v>
      </c>
      <c r="AB40">
        <v>2.9911840810000001</v>
      </c>
      <c r="AC40">
        <v>3.168156583</v>
      </c>
      <c r="AD40">
        <v>3.3533874890000002</v>
      </c>
      <c r="AE40">
        <v>3.546686545</v>
      </c>
      <c r="AF40">
        <v>3.7477159019999999</v>
      </c>
      <c r="AG40">
        <v>3.9584690980000001</v>
      </c>
      <c r="AH40">
        <v>4.1793459999999998</v>
      </c>
      <c r="AI40">
        <v>4.4102857780000004</v>
      </c>
      <c r="AJ40">
        <v>4.6511200549999998</v>
      </c>
      <c r="AK40">
        <v>4.9016895160000002</v>
      </c>
    </row>
    <row r="41" spans="1:37" x14ac:dyDescent="0.35">
      <c r="A41" t="s">
        <v>1912</v>
      </c>
      <c r="B41">
        <v>1.001673874</v>
      </c>
      <c r="C41">
        <v>1.0227858510000001</v>
      </c>
      <c r="D41">
        <v>1.0512034969999999</v>
      </c>
      <c r="E41">
        <v>1.0872741109999999</v>
      </c>
      <c r="F41">
        <v>1.1214518040000001</v>
      </c>
      <c r="G41">
        <v>1.1474880629999999</v>
      </c>
      <c r="H41">
        <v>1.1803892979999999</v>
      </c>
      <c r="I41">
        <v>1.2165110720000001</v>
      </c>
      <c r="J41">
        <v>1.2563155660000001</v>
      </c>
      <c r="K41">
        <v>1.299989099</v>
      </c>
      <c r="L41">
        <v>1.3476137699999999</v>
      </c>
      <c r="M41">
        <v>1.39951866</v>
      </c>
      <c r="N41">
        <v>1.4561241659999999</v>
      </c>
      <c r="O41">
        <v>1.5179015220000001</v>
      </c>
      <c r="P41">
        <v>1.585355048</v>
      </c>
      <c r="Q41">
        <v>1.659020395</v>
      </c>
      <c r="R41">
        <v>1.738944482</v>
      </c>
      <c r="S41">
        <v>1.825535922</v>
      </c>
      <c r="T41">
        <v>1.9193302860000001</v>
      </c>
      <c r="U41">
        <v>2.0209235909999999</v>
      </c>
      <c r="V41">
        <v>2.1311076099999999</v>
      </c>
      <c r="W41">
        <v>2.2499235660000001</v>
      </c>
      <c r="X41">
        <v>2.3778111380000002</v>
      </c>
      <c r="Y41">
        <v>2.5153585660000002</v>
      </c>
      <c r="Z41">
        <v>2.663223345</v>
      </c>
      <c r="AA41">
        <v>2.8226620859999998</v>
      </c>
      <c r="AB41">
        <v>2.9911840810000001</v>
      </c>
      <c r="AC41">
        <v>3.168156583</v>
      </c>
      <c r="AD41">
        <v>3.3533874890000002</v>
      </c>
      <c r="AE41">
        <v>3.546686545</v>
      </c>
      <c r="AF41">
        <v>3.7477159019999999</v>
      </c>
      <c r="AG41">
        <v>3.9584690980000001</v>
      </c>
      <c r="AH41">
        <v>4.1793459999999998</v>
      </c>
      <c r="AI41">
        <v>4.4102857780000004</v>
      </c>
      <c r="AJ41">
        <v>4.6511200549999998</v>
      </c>
      <c r="AK41">
        <v>4.9016895160000002</v>
      </c>
    </row>
    <row r="42" spans="1:37" x14ac:dyDescent="0.35">
      <c r="A42" t="s">
        <v>1913</v>
      </c>
      <c r="B42">
        <v>93596.485830000005</v>
      </c>
      <c r="C42">
        <v>94840.118019999994</v>
      </c>
      <c r="D42">
        <v>95946.812739999994</v>
      </c>
      <c r="E42">
        <v>97060.074590000004</v>
      </c>
      <c r="F42">
        <v>98465.099040000001</v>
      </c>
      <c r="G42">
        <v>100608.2274</v>
      </c>
      <c r="H42">
        <v>102794.8468</v>
      </c>
      <c r="I42">
        <v>105025.81020000001</v>
      </c>
      <c r="J42">
        <v>107300.58960000001</v>
      </c>
      <c r="K42">
        <v>109640.6047</v>
      </c>
      <c r="L42">
        <v>112109.6827</v>
      </c>
      <c r="M42">
        <v>114642.2969</v>
      </c>
      <c r="N42">
        <v>117248.67509999999</v>
      </c>
      <c r="O42">
        <v>119927.9042</v>
      </c>
      <c r="P42">
        <v>122676.557</v>
      </c>
      <c r="Q42">
        <v>125491.9467</v>
      </c>
      <c r="R42">
        <v>128337.162</v>
      </c>
      <c r="S42">
        <v>131203.97779999999</v>
      </c>
      <c r="T42">
        <v>134094.38279999999</v>
      </c>
      <c r="U42">
        <v>137013.79269999999</v>
      </c>
      <c r="V42">
        <v>139932.23939999999</v>
      </c>
      <c r="W42">
        <v>142872.1249</v>
      </c>
      <c r="X42">
        <v>145824.63140000001</v>
      </c>
      <c r="Y42">
        <v>148795.91029999999</v>
      </c>
      <c r="Z42">
        <v>151795.1545</v>
      </c>
      <c r="AA42">
        <v>154724.7702</v>
      </c>
      <c r="AB42">
        <v>157517.4474</v>
      </c>
      <c r="AC42">
        <v>160140.65719999999</v>
      </c>
      <c r="AD42">
        <v>162615.88690000001</v>
      </c>
      <c r="AE42">
        <v>164978.72630000001</v>
      </c>
      <c r="AF42">
        <v>167265.37729999999</v>
      </c>
      <c r="AG42">
        <v>169614.8316</v>
      </c>
      <c r="AH42">
        <v>172072.12700000001</v>
      </c>
      <c r="AI42">
        <v>174646.69080000001</v>
      </c>
      <c r="AJ42">
        <v>177333.75330000001</v>
      </c>
      <c r="AK42">
        <v>180121.89129999999</v>
      </c>
    </row>
    <row r="43" spans="1:37" x14ac:dyDescent="0.35">
      <c r="A43" t="s">
        <v>1914</v>
      </c>
      <c r="B43">
        <v>93596.485830000005</v>
      </c>
      <c r="C43">
        <v>94840.118019999994</v>
      </c>
      <c r="D43">
        <v>95946.812739999994</v>
      </c>
      <c r="E43">
        <v>97060.074590000004</v>
      </c>
      <c r="F43">
        <v>98465.099040000001</v>
      </c>
      <c r="G43">
        <v>100608.2274</v>
      </c>
      <c r="H43">
        <v>102794.8468</v>
      </c>
      <c r="I43">
        <v>105025.81020000001</v>
      </c>
      <c r="J43">
        <v>107300.58960000001</v>
      </c>
      <c r="K43">
        <v>109640.6047</v>
      </c>
      <c r="L43">
        <v>112109.6827</v>
      </c>
      <c r="M43">
        <v>114642.2969</v>
      </c>
      <c r="N43">
        <v>117248.67509999999</v>
      </c>
      <c r="O43">
        <v>119927.9042</v>
      </c>
      <c r="P43">
        <v>122676.557</v>
      </c>
      <c r="Q43">
        <v>125491.9467</v>
      </c>
      <c r="R43">
        <v>128337.162</v>
      </c>
      <c r="S43">
        <v>131203.97779999999</v>
      </c>
      <c r="T43">
        <v>134094.38279999999</v>
      </c>
      <c r="U43">
        <v>137013.79269999999</v>
      </c>
      <c r="V43">
        <v>139932.23939999999</v>
      </c>
      <c r="W43">
        <v>142872.1249</v>
      </c>
      <c r="X43">
        <v>145824.63140000001</v>
      </c>
      <c r="Y43">
        <v>148795.91029999999</v>
      </c>
      <c r="Z43">
        <v>151795.1545</v>
      </c>
      <c r="AA43">
        <v>154724.7702</v>
      </c>
      <c r="AB43">
        <v>157517.4474</v>
      </c>
      <c r="AC43">
        <v>160140.65719999999</v>
      </c>
      <c r="AD43">
        <v>162615.88690000001</v>
      </c>
      <c r="AE43">
        <v>164978.72630000001</v>
      </c>
      <c r="AF43">
        <v>167265.37729999999</v>
      </c>
      <c r="AG43">
        <v>169614.8316</v>
      </c>
      <c r="AH43">
        <v>172072.12700000001</v>
      </c>
      <c r="AI43">
        <v>174646.69080000001</v>
      </c>
      <c r="AJ43">
        <v>177333.75330000001</v>
      </c>
      <c r="AK43">
        <v>180121.89129999999</v>
      </c>
    </row>
    <row r="44" spans="1:37" x14ac:dyDescent="0.35">
      <c r="A44" t="s">
        <v>1915</v>
      </c>
      <c r="B44">
        <v>1.0014589819999999</v>
      </c>
      <c r="C44">
        <v>1.021774043</v>
      </c>
      <c r="D44">
        <v>1.0484854669999999</v>
      </c>
      <c r="E44">
        <v>1.0824805879999999</v>
      </c>
      <c r="F44">
        <v>1.1153731579999999</v>
      </c>
      <c r="G44">
        <v>1.14152736</v>
      </c>
      <c r="H44">
        <v>1.1741932799999999</v>
      </c>
      <c r="I44">
        <v>1.209955589</v>
      </c>
      <c r="J44">
        <v>1.2492268799999999</v>
      </c>
      <c r="K44">
        <v>1.29221896</v>
      </c>
      <c r="L44">
        <v>1.339062255</v>
      </c>
      <c r="M44">
        <v>1.3901339610000001</v>
      </c>
      <c r="N44">
        <v>1.4458701039999999</v>
      </c>
      <c r="O44">
        <v>1.5067461529999999</v>
      </c>
      <c r="P44">
        <v>1.5732657510000001</v>
      </c>
      <c r="Q44">
        <v>1.645962001</v>
      </c>
      <c r="R44">
        <v>1.7250006090000001</v>
      </c>
      <c r="S44">
        <v>1.810757819</v>
      </c>
      <c r="T44">
        <v>1.9037303459999999</v>
      </c>
      <c r="U44">
        <v>2.0044876170000001</v>
      </c>
      <c r="V44">
        <v>2.1138000739999998</v>
      </c>
      <c r="W44">
        <v>2.2318324280000001</v>
      </c>
      <c r="X44">
        <v>2.3589949859999999</v>
      </c>
      <c r="Y44">
        <v>2.4958395370000002</v>
      </c>
      <c r="Z44">
        <v>2.642998264</v>
      </c>
      <c r="AA44">
        <v>2.8016936449999998</v>
      </c>
      <c r="AB44">
        <v>2.9701583330000001</v>
      </c>
      <c r="AC44">
        <v>3.147594072</v>
      </c>
      <c r="AD44">
        <v>3.3336021640000002</v>
      </c>
      <c r="AE44">
        <v>3.5278592070000001</v>
      </c>
      <c r="AF44">
        <v>3.7299625029999999</v>
      </c>
      <c r="AG44">
        <v>3.9413244540000001</v>
      </c>
      <c r="AH44">
        <v>4.162484879</v>
      </c>
      <c r="AI44">
        <v>4.3935607560000003</v>
      </c>
      <c r="AJ44">
        <v>4.6345010520000001</v>
      </c>
      <c r="AK44">
        <v>4.8852048689999998</v>
      </c>
    </row>
    <row r="45" spans="1:37" x14ac:dyDescent="0.35">
      <c r="A45" t="s">
        <v>1916</v>
      </c>
      <c r="B45">
        <v>1.0014589819999999</v>
      </c>
      <c r="C45">
        <v>1.021774043</v>
      </c>
      <c r="D45">
        <v>1.0484854669999999</v>
      </c>
      <c r="E45">
        <v>1.0824805879999999</v>
      </c>
      <c r="F45">
        <v>1.1153731579999999</v>
      </c>
      <c r="G45">
        <v>1.14152736</v>
      </c>
      <c r="H45">
        <v>1.1741932799999999</v>
      </c>
      <c r="I45">
        <v>1.209955589</v>
      </c>
      <c r="J45">
        <v>1.2492268799999999</v>
      </c>
      <c r="K45">
        <v>1.29221896</v>
      </c>
      <c r="L45">
        <v>1.339062255</v>
      </c>
      <c r="M45">
        <v>1.3901339610000001</v>
      </c>
      <c r="N45">
        <v>1.4458701039999999</v>
      </c>
      <c r="O45">
        <v>1.5067461529999999</v>
      </c>
      <c r="P45">
        <v>1.5732657510000001</v>
      </c>
      <c r="Q45">
        <v>1.645962001</v>
      </c>
      <c r="R45">
        <v>1.7250006090000001</v>
      </c>
      <c r="S45">
        <v>1.810757819</v>
      </c>
      <c r="T45">
        <v>1.9037303459999999</v>
      </c>
      <c r="U45">
        <v>2.0044876170000001</v>
      </c>
      <c r="V45">
        <v>2.1138000739999998</v>
      </c>
      <c r="W45">
        <v>2.2318324280000001</v>
      </c>
      <c r="X45">
        <v>2.3589949859999999</v>
      </c>
      <c r="Y45">
        <v>2.4958395370000002</v>
      </c>
      <c r="Z45">
        <v>2.642998264</v>
      </c>
      <c r="AA45">
        <v>2.8016936449999998</v>
      </c>
      <c r="AB45">
        <v>2.9701583330000001</v>
      </c>
      <c r="AC45">
        <v>3.147594072</v>
      </c>
      <c r="AD45">
        <v>3.3336021640000002</v>
      </c>
      <c r="AE45">
        <v>3.5278592070000001</v>
      </c>
      <c r="AF45">
        <v>3.7299625029999999</v>
      </c>
      <c r="AG45">
        <v>3.9413244540000001</v>
      </c>
      <c r="AH45">
        <v>4.162484879</v>
      </c>
      <c r="AI45">
        <v>4.3935607560000003</v>
      </c>
      <c r="AJ45">
        <v>4.6345010520000001</v>
      </c>
      <c r="AK45">
        <v>4.8852048689999998</v>
      </c>
    </row>
    <row r="46" spans="1:37" x14ac:dyDescent="0.35">
      <c r="A46" t="s">
        <v>1917</v>
      </c>
      <c r="B46">
        <v>17910.721959999999</v>
      </c>
      <c r="C46">
        <v>18144.361840000001</v>
      </c>
      <c r="D46">
        <v>18307.09475</v>
      </c>
      <c r="E46">
        <v>18418.20969</v>
      </c>
      <c r="F46">
        <v>18622.19166</v>
      </c>
      <c r="G46">
        <v>19069.603319999998</v>
      </c>
      <c r="H46">
        <v>19510.11289</v>
      </c>
      <c r="I46">
        <v>19934.150600000001</v>
      </c>
      <c r="J46">
        <v>20340.947800000002</v>
      </c>
      <c r="K46">
        <v>20740.469450000001</v>
      </c>
      <c r="L46">
        <v>21152.382409999998</v>
      </c>
      <c r="M46">
        <v>21570.241720000002</v>
      </c>
      <c r="N46">
        <v>21999.626359999998</v>
      </c>
      <c r="O46">
        <v>22442.100859999999</v>
      </c>
      <c r="P46">
        <v>22897.623950000001</v>
      </c>
      <c r="Q46">
        <v>23365.763289999999</v>
      </c>
      <c r="R46">
        <v>23840.414830000002</v>
      </c>
      <c r="S46">
        <v>24321.308590000001</v>
      </c>
      <c r="T46">
        <v>24809.579160000001</v>
      </c>
      <c r="U46">
        <v>25306.267670000001</v>
      </c>
      <c r="V46">
        <v>25805.164110000002</v>
      </c>
      <c r="W46">
        <v>26310.56335</v>
      </c>
      <c r="X46">
        <v>26821.683219999999</v>
      </c>
      <c r="Y46">
        <v>27340.1934</v>
      </c>
      <c r="Z46">
        <v>27867.687539999999</v>
      </c>
      <c r="AA46">
        <v>28385.07574</v>
      </c>
      <c r="AB46">
        <v>28882.57476</v>
      </c>
      <c r="AC46">
        <v>29359.6937</v>
      </c>
      <c r="AD46">
        <v>29824.239699999998</v>
      </c>
      <c r="AE46">
        <v>30283.559280000001</v>
      </c>
      <c r="AF46">
        <v>30742.812620000001</v>
      </c>
      <c r="AG46">
        <v>31222.872759999998</v>
      </c>
      <c r="AH46">
        <v>31725.8478</v>
      </c>
      <c r="AI46">
        <v>32248.930530000001</v>
      </c>
      <c r="AJ46">
        <v>32789.189830000003</v>
      </c>
      <c r="AK46">
        <v>33344.381159999997</v>
      </c>
    </row>
    <row r="47" spans="1:37" x14ac:dyDescent="0.35">
      <c r="A47" t="s">
        <v>1918</v>
      </c>
      <c r="B47">
        <v>17910.721959999999</v>
      </c>
      <c r="C47">
        <v>18144.361840000001</v>
      </c>
      <c r="D47">
        <v>18307.09475</v>
      </c>
      <c r="E47">
        <v>18418.20969</v>
      </c>
      <c r="F47">
        <v>18622.19166</v>
      </c>
      <c r="G47">
        <v>19069.603319999998</v>
      </c>
      <c r="H47">
        <v>19510.11289</v>
      </c>
      <c r="I47">
        <v>19934.150600000001</v>
      </c>
      <c r="J47">
        <v>20340.947800000002</v>
      </c>
      <c r="K47">
        <v>20740.469450000001</v>
      </c>
      <c r="L47">
        <v>21152.382409999998</v>
      </c>
      <c r="M47">
        <v>21570.241720000002</v>
      </c>
      <c r="N47">
        <v>21999.626359999998</v>
      </c>
      <c r="O47">
        <v>22442.100859999999</v>
      </c>
      <c r="P47">
        <v>22897.623950000001</v>
      </c>
      <c r="Q47">
        <v>23365.763289999999</v>
      </c>
      <c r="R47">
        <v>23840.414830000002</v>
      </c>
      <c r="S47">
        <v>24321.308590000001</v>
      </c>
      <c r="T47">
        <v>24809.579160000001</v>
      </c>
      <c r="U47">
        <v>25306.267670000001</v>
      </c>
      <c r="V47">
        <v>25805.164110000002</v>
      </c>
      <c r="W47">
        <v>26310.56335</v>
      </c>
      <c r="X47">
        <v>26821.683219999999</v>
      </c>
      <c r="Y47">
        <v>27340.1934</v>
      </c>
      <c r="Z47">
        <v>27867.687539999999</v>
      </c>
      <c r="AA47">
        <v>28385.07574</v>
      </c>
      <c r="AB47">
        <v>28882.57476</v>
      </c>
      <c r="AC47">
        <v>29359.6937</v>
      </c>
      <c r="AD47">
        <v>29824.239699999998</v>
      </c>
      <c r="AE47">
        <v>30283.559280000001</v>
      </c>
      <c r="AF47">
        <v>30742.812620000001</v>
      </c>
      <c r="AG47">
        <v>31222.872759999998</v>
      </c>
      <c r="AH47">
        <v>31725.8478</v>
      </c>
      <c r="AI47">
        <v>32248.930530000001</v>
      </c>
      <c r="AJ47">
        <v>32789.189830000003</v>
      </c>
      <c r="AK47">
        <v>33344.381159999997</v>
      </c>
    </row>
    <row r="48" spans="1:37" x14ac:dyDescent="0.35">
      <c r="A48" t="s">
        <v>1919</v>
      </c>
      <c r="B48">
        <v>1.0043160209999999</v>
      </c>
      <c r="C48">
        <v>1.0242322619999999</v>
      </c>
      <c r="D48">
        <v>1.059069246</v>
      </c>
      <c r="E48">
        <v>1.107729693</v>
      </c>
      <c r="F48">
        <v>1.1454712410000001</v>
      </c>
      <c r="G48">
        <v>1.1606997720000001</v>
      </c>
      <c r="H48">
        <v>1.193087483</v>
      </c>
      <c r="I48">
        <v>1.231642245</v>
      </c>
      <c r="J48">
        <v>1.2764288559999999</v>
      </c>
      <c r="K48">
        <v>1.3268156820000001</v>
      </c>
      <c r="L48">
        <v>1.3821992620000001</v>
      </c>
      <c r="M48">
        <v>1.4425670960000001</v>
      </c>
      <c r="N48">
        <v>1.508222728</v>
      </c>
      <c r="O48">
        <v>1.5796533699999999</v>
      </c>
      <c r="P48">
        <v>1.6574383260000001</v>
      </c>
      <c r="Q48">
        <v>1.7422069630000001</v>
      </c>
      <c r="R48">
        <v>1.834006026</v>
      </c>
      <c r="S48">
        <v>1.933046147</v>
      </c>
      <c r="T48">
        <v>2.0398005590000001</v>
      </c>
      <c r="U48">
        <v>2.154934817</v>
      </c>
      <c r="V48">
        <v>2.279443852</v>
      </c>
      <c r="W48">
        <v>2.41339909</v>
      </c>
      <c r="X48">
        <v>2.5570121000000001</v>
      </c>
      <c r="Y48">
        <v>2.7107856259999998</v>
      </c>
      <c r="Z48">
        <v>2.875438554</v>
      </c>
      <c r="AA48">
        <v>3.0525930610000001</v>
      </c>
      <c r="AB48">
        <v>3.2393144189999998</v>
      </c>
      <c r="AC48">
        <v>3.4330490239999998</v>
      </c>
      <c r="AD48">
        <v>3.6323931090000001</v>
      </c>
      <c r="AE48">
        <v>3.836743523</v>
      </c>
      <c r="AF48">
        <v>4.0458196729999996</v>
      </c>
      <c r="AG48">
        <v>4.2623223059999997</v>
      </c>
      <c r="AH48">
        <v>4.4883623840000002</v>
      </c>
      <c r="AI48">
        <v>4.724919227</v>
      </c>
      <c r="AJ48">
        <v>4.9721601489999996</v>
      </c>
      <c r="AK48">
        <v>5.2298410579999999</v>
      </c>
    </row>
    <row r="49" spans="1:37" x14ac:dyDescent="0.35">
      <c r="A49" t="s">
        <v>1920</v>
      </c>
      <c r="B49">
        <v>1.0043160209999999</v>
      </c>
      <c r="C49">
        <v>1.0242322619999999</v>
      </c>
      <c r="D49">
        <v>1.059069246</v>
      </c>
      <c r="E49">
        <v>1.107729693</v>
      </c>
      <c r="F49">
        <v>1.1454712410000001</v>
      </c>
      <c r="G49">
        <v>1.1606997720000001</v>
      </c>
      <c r="H49">
        <v>1.193087483</v>
      </c>
      <c r="I49">
        <v>1.231642245</v>
      </c>
      <c r="J49">
        <v>1.2764288559999999</v>
      </c>
      <c r="K49">
        <v>1.3268156820000001</v>
      </c>
      <c r="L49">
        <v>1.3821992620000001</v>
      </c>
      <c r="M49">
        <v>1.4425670960000001</v>
      </c>
      <c r="N49">
        <v>1.508222728</v>
      </c>
      <c r="O49">
        <v>1.5796533699999999</v>
      </c>
      <c r="P49">
        <v>1.6574383260000001</v>
      </c>
      <c r="Q49">
        <v>1.7422069630000001</v>
      </c>
      <c r="R49">
        <v>1.834006026</v>
      </c>
      <c r="S49">
        <v>1.933046147</v>
      </c>
      <c r="T49">
        <v>2.0398005590000001</v>
      </c>
      <c r="U49">
        <v>2.154934817</v>
      </c>
      <c r="V49">
        <v>2.279443852</v>
      </c>
      <c r="W49">
        <v>2.41339909</v>
      </c>
      <c r="X49">
        <v>2.5570121000000001</v>
      </c>
      <c r="Y49">
        <v>2.7107856259999998</v>
      </c>
      <c r="Z49">
        <v>2.875438554</v>
      </c>
      <c r="AA49">
        <v>3.0525930610000001</v>
      </c>
      <c r="AB49">
        <v>3.2393144189999998</v>
      </c>
      <c r="AC49">
        <v>3.4330490239999998</v>
      </c>
      <c r="AD49">
        <v>3.6323931090000001</v>
      </c>
      <c r="AE49">
        <v>3.836743523</v>
      </c>
      <c r="AF49">
        <v>4.0458196729999996</v>
      </c>
      <c r="AG49">
        <v>4.2623223059999997</v>
      </c>
      <c r="AH49">
        <v>4.4883623840000002</v>
      </c>
      <c r="AI49">
        <v>4.724919227</v>
      </c>
      <c r="AJ49">
        <v>4.9721601489999996</v>
      </c>
      <c r="AK49">
        <v>5.2298410579999999</v>
      </c>
    </row>
    <row r="50" spans="1:37" x14ac:dyDescent="0.35">
      <c r="A50" t="s">
        <v>1921</v>
      </c>
      <c r="B50">
        <v>1427.8180600000001</v>
      </c>
      <c r="C50">
        <v>1449.8839439999999</v>
      </c>
      <c r="D50">
        <v>1467.03078</v>
      </c>
      <c r="E50">
        <v>1477.2254250000001</v>
      </c>
      <c r="F50">
        <v>1489.799839</v>
      </c>
      <c r="G50">
        <v>1516.7947389999999</v>
      </c>
      <c r="H50">
        <v>1539.1943610000001</v>
      </c>
      <c r="I50">
        <v>1559.9104709999999</v>
      </c>
      <c r="J50">
        <v>1579.857442</v>
      </c>
      <c r="K50">
        <v>1599.6609149999999</v>
      </c>
      <c r="L50">
        <v>1620.1938439999999</v>
      </c>
      <c r="M50">
        <v>1640.878862</v>
      </c>
      <c r="N50">
        <v>1661.9330179999999</v>
      </c>
      <c r="O50">
        <v>1683.408756</v>
      </c>
      <c r="P50">
        <v>1705.3077539999999</v>
      </c>
      <c r="Q50">
        <v>1727.6214179999999</v>
      </c>
      <c r="R50">
        <v>1749.984774</v>
      </c>
      <c r="S50">
        <v>1772.323251</v>
      </c>
      <c r="T50">
        <v>1794.658437</v>
      </c>
      <c r="U50">
        <v>1817.0445580000001</v>
      </c>
      <c r="V50">
        <v>1839.213949</v>
      </c>
      <c r="W50">
        <v>1861.3906260000001</v>
      </c>
      <c r="X50">
        <v>1883.471143</v>
      </c>
      <c r="Y50">
        <v>1905.5017350000001</v>
      </c>
      <c r="Z50">
        <v>1927.5596089999999</v>
      </c>
      <c r="AA50">
        <v>1948.793633</v>
      </c>
      <c r="AB50">
        <v>1968.6502599999999</v>
      </c>
      <c r="AC50">
        <v>1986.859424</v>
      </c>
      <c r="AD50">
        <v>2003.636442</v>
      </c>
      <c r="AE50">
        <v>2019.3233560000001</v>
      </c>
      <c r="AF50">
        <v>2034.26667</v>
      </c>
      <c r="AG50">
        <v>2049.7037180000002</v>
      </c>
      <c r="AH50">
        <v>2066.0071010000001</v>
      </c>
      <c r="AI50">
        <v>2083.2302599999998</v>
      </c>
      <c r="AJ50">
        <v>2101.2923340000002</v>
      </c>
      <c r="AK50">
        <v>2120.0509120000002</v>
      </c>
    </row>
    <row r="51" spans="1:37" x14ac:dyDescent="0.35">
      <c r="A51" t="s">
        <v>1922</v>
      </c>
      <c r="B51">
        <v>1427.8180600000001</v>
      </c>
      <c r="C51">
        <v>1449.8839439999999</v>
      </c>
      <c r="D51">
        <v>1467.03078</v>
      </c>
      <c r="E51">
        <v>1477.2254250000001</v>
      </c>
      <c r="F51">
        <v>1489.799839</v>
      </c>
      <c r="G51">
        <v>1516.7947389999999</v>
      </c>
      <c r="H51">
        <v>1539.1943610000001</v>
      </c>
      <c r="I51">
        <v>1559.9104709999999</v>
      </c>
      <c r="J51">
        <v>1579.857442</v>
      </c>
      <c r="K51">
        <v>1599.6609149999999</v>
      </c>
      <c r="L51">
        <v>1620.1938439999999</v>
      </c>
      <c r="M51">
        <v>1640.878862</v>
      </c>
      <c r="N51">
        <v>1661.9330179999999</v>
      </c>
      <c r="O51">
        <v>1683.408756</v>
      </c>
      <c r="P51">
        <v>1705.3077539999999</v>
      </c>
      <c r="Q51">
        <v>1727.6214179999999</v>
      </c>
      <c r="R51">
        <v>1749.984774</v>
      </c>
      <c r="S51">
        <v>1772.323251</v>
      </c>
      <c r="T51">
        <v>1794.658437</v>
      </c>
      <c r="U51">
        <v>1817.0445580000001</v>
      </c>
      <c r="V51">
        <v>1839.213949</v>
      </c>
      <c r="W51">
        <v>1861.3906260000001</v>
      </c>
      <c r="X51">
        <v>1883.471143</v>
      </c>
      <c r="Y51">
        <v>1905.5017350000001</v>
      </c>
      <c r="Z51">
        <v>1927.5596089999999</v>
      </c>
      <c r="AA51">
        <v>1948.793633</v>
      </c>
      <c r="AB51">
        <v>1968.6502599999999</v>
      </c>
      <c r="AC51">
        <v>1986.859424</v>
      </c>
      <c r="AD51">
        <v>2003.636442</v>
      </c>
      <c r="AE51">
        <v>2019.3233560000001</v>
      </c>
      <c r="AF51">
        <v>2034.26667</v>
      </c>
      <c r="AG51">
        <v>2049.7037180000002</v>
      </c>
      <c r="AH51">
        <v>2066.0071010000001</v>
      </c>
      <c r="AI51">
        <v>2083.2302599999998</v>
      </c>
      <c r="AJ51">
        <v>2101.2923340000002</v>
      </c>
      <c r="AK51">
        <v>2120.0509120000002</v>
      </c>
    </row>
    <row r="52" spans="1:37" x14ac:dyDescent="0.35">
      <c r="A52" t="s">
        <v>1923</v>
      </c>
      <c r="B52">
        <v>1.002650249</v>
      </c>
      <c r="C52">
        <v>1.0155440360000001</v>
      </c>
      <c r="D52">
        <v>1.044509946</v>
      </c>
      <c r="E52">
        <v>1.0920010099999999</v>
      </c>
      <c r="F52">
        <v>1.1298586159999999</v>
      </c>
      <c r="G52">
        <v>1.1368795780000001</v>
      </c>
      <c r="H52">
        <v>1.1653857540000001</v>
      </c>
      <c r="I52">
        <v>1.1968625820000001</v>
      </c>
      <c r="J52">
        <v>1.2321524239999999</v>
      </c>
      <c r="K52">
        <v>1.2712416900000001</v>
      </c>
      <c r="L52">
        <v>1.314073482</v>
      </c>
      <c r="M52">
        <v>1.360867359</v>
      </c>
      <c r="N52">
        <v>1.411914884</v>
      </c>
      <c r="O52">
        <v>1.467571223</v>
      </c>
      <c r="P52">
        <v>1.5282446679999999</v>
      </c>
      <c r="Q52">
        <v>1.594391686</v>
      </c>
      <c r="R52">
        <v>1.6662218339999999</v>
      </c>
      <c r="S52">
        <v>1.744111652</v>
      </c>
      <c r="T52">
        <v>1.8285094449999999</v>
      </c>
      <c r="U52">
        <v>1.91990639</v>
      </c>
      <c r="V52">
        <v>2.0189664600000001</v>
      </c>
      <c r="W52">
        <v>2.1258757880000001</v>
      </c>
      <c r="X52">
        <v>2.2410301779999999</v>
      </c>
      <c r="Y52">
        <v>2.3649170320000001</v>
      </c>
      <c r="Z52">
        <v>2.4980728120000002</v>
      </c>
      <c r="AA52">
        <v>2.6415574720000001</v>
      </c>
      <c r="AB52">
        <v>2.7941314080000001</v>
      </c>
      <c r="AC52">
        <v>2.9553202270000001</v>
      </c>
      <c r="AD52">
        <v>3.1248065970000001</v>
      </c>
      <c r="AE52">
        <v>3.3022153510000001</v>
      </c>
      <c r="AF52">
        <v>3.4870608110000001</v>
      </c>
      <c r="AG52">
        <v>3.680195372</v>
      </c>
      <c r="AH52">
        <v>3.8818288889999999</v>
      </c>
      <c r="AI52">
        <v>4.0919910330000002</v>
      </c>
      <c r="AJ52">
        <v>4.3106868370000004</v>
      </c>
      <c r="AK52">
        <v>4.537925027</v>
      </c>
    </row>
    <row r="53" spans="1:37" x14ac:dyDescent="0.35">
      <c r="A53" t="s">
        <v>1924</v>
      </c>
      <c r="B53">
        <v>1.002650249</v>
      </c>
      <c r="C53">
        <v>1.0155440360000001</v>
      </c>
      <c r="D53">
        <v>1.044509946</v>
      </c>
      <c r="E53">
        <v>1.0920010099999999</v>
      </c>
      <c r="F53">
        <v>1.1298586159999999</v>
      </c>
      <c r="G53">
        <v>1.1368795780000001</v>
      </c>
      <c r="H53">
        <v>1.1653857540000001</v>
      </c>
      <c r="I53">
        <v>1.1968625820000001</v>
      </c>
      <c r="J53">
        <v>1.2321524239999999</v>
      </c>
      <c r="K53">
        <v>1.2712416900000001</v>
      </c>
      <c r="L53">
        <v>1.314073482</v>
      </c>
      <c r="M53">
        <v>1.360867359</v>
      </c>
      <c r="N53">
        <v>1.411914884</v>
      </c>
      <c r="O53">
        <v>1.467571223</v>
      </c>
      <c r="P53">
        <v>1.5282446679999999</v>
      </c>
      <c r="Q53">
        <v>1.594391686</v>
      </c>
      <c r="R53">
        <v>1.6662218339999999</v>
      </c>
      <c r="S53">
        <v>1.744111652</v>
      </c>
      <c r="T53">
        <v>1.8285094449999999</v>
      </c>
      <c r="U53">
        <v>1.91990639</v>
      </c>
      <c r="V53">
        <v>2.0189664600000001</v>
      </c>
      <c r="W53">
        <v>2.1258757880000001</v>
      </c>
      <c r="X53">
        <v>2.2410301779999999</v>
      </c>
      <c r="Y53">
        <v>2.3649170320000001</v>
      </c>
      <c r="Z53">
        <v>2.4980728120000002</v>
      </c>
      <c r="AA53">
        <v>2.6415574720000001</v>
      </c>
      <c r="AB53">
        <v>2.7941314080000001</v>
      </c>
      <c r="AC53">
        <v>2.9553202270000001</v>
      </c>
      <c r="AD53">
        <v>3.1248065970000001</v>
      </c>
      <c r="AE53">
        <v>3.3022153510000001</v>
      </c>
      <c r="AF53">
        <v>3.4870608110000001</v>
      </c>
      <c r="AG53">
        <v>3.680195372</v>
      </c>
      <c r="AH53">
        <v>3.8818288889999999</v>
      </c>
      <c r="AI53">
        <v>4.0919910330000002</v>
      </c>
      <c r="AJ53">
        <v>4.3106868370000004</v>
      </c>
      <c r="AK53">
        <v>4.537925027</v>
      </c>
    </row>
    <row r="54" spans="1:37" x14ac:dyDescent="0.35">
      <c r="A54" t="s">
        <v>1925</v>
      </c>
      <c r="B54">
        <v>16426.181939999999</v>
      </c>
      <c r="C54">
        <v>16523.357670000001</v>
      </c>
      <c r="D54">
        <v>16561.598979999999</v>
      </c>
      <c r="E54">
        <v>16555.10571</v>
      </c>
      <c r="F54">
        <v>16583.922869999999</v>
      </c>
      <c r="G54">
        <v>16741.537670000002</v>
      </c>
      <c r="H54">
        <v>16895.359840000001</v>
      </c>
      <c r="I54">
        <v>17049.80399</v>
      </c>
      <c r="J54">
        <v>17205.639019999999</v>
      </c>
      <c r="K54">
        <v>17364.040980000002</v>
      </c>
      <c r="L54">
        <v>17528.64719</v>
      </c>
      <c r="M54">
        <v>17696.192899999998</v>
      </c>
      <c r="N54">
        <v>17867.21543</v>
      </c>
      <c r="O54">
        <v>18041.603190000002</v>
      </c>
      <c r="P54">
        <v>18219.02738</v>
      </c>
      <c r="Q54">
        <v>18399.136839999999</v>
      </c>
      <c r="R54">
        <v>18579.78095</v>
      </c>
      <c r="S54">
        <v>18760.229210000001</v>
      </c>
      <c r="T54">
        <v>18940.35182</v>
      </c>
      <c r="U54">
        <v>19120.286049999999</v>
      </c>
      <c r="V54">
        <v>19298.568630000002</v>
      </c>
      <c r="W54">
        <v>19476.167249999999</v>
      </c>
      <c r="X54">
        <v>19652.612980000002</v>
      </c>
      <c r="Y54">
        <v>19828.142660000001</v>
      </c>
      <c r="Z54">
        <v>20003.167379999999</v>
      </c>
      <c r="AA54">
        <v>20173.353800000001</v>
      </c>
      <c r="AB54">
        <v>20335.485379999998</v>
      </c>
      <c r="AC54">
        <v>20487.846119999998</v>
      </c>
      <c r="AD54">
        <v>20631.23014</v>
      </c>
      <c r="AE54">
        <v>20767.237120000002</v>
      </c>
      <c r="AF54">
        <v>20897.597740000001</v>
      </c>
      <c r="AG54">
        <v>21028.54579</v>
      </c>
      <c r="AH54">
        <v>21162.406709999999</v>
      </c>
      <c r="AI54">
        <v>21299.816289999999</v>
      </c>
      <c r="AJ54">
        <v>21440.624739999999</v>
      </c>
      <c r="AK54">
        <v>21584.294389999999</v>
      </c>
    </row>
    <row r="55" spans="1:37" x14ac:dyDescent="0.35">
      <c r="A55" t="s">
        <v>1926</v>
      </c>
      <c r="B55">
        <v>16426.181939999999</v>
      </c>
      <c r="C55">
        <v>16523.357670000001</v>
      </c>
      <c r="D55">
        <v>16561.598979999999</v>
      </c>
      <c r="E55">
        <v>16555.10571</v>
      </c>
      <c r="F55">
        <v>16583.922869999999</v>
      </c>
      <c r="G55">
        <v>16741.537670000002</v>
      </c>
      <c r="H55">
        <v>16895.359840000001</v>
      </c>
      <c r="I55">
        <v>17049.80399</v>
      </c>
      <c r="J55">
        <v>17205.639019999999</v>
      </c>
      <c r="K55">
        <v>17364.040980000002</v>
      </c>
      <c r="L55">
        <v>17528.64719</v>
      </c>
      <c r="M55">
        <v>17696.192899999998</v>
      </c>
      <c r="N55">
        <v>17867.21543</v>
      </c>
      <c r="O55">
        <v>18041.603190000002</v>
      </c>
      <c r="P55">
        <v>18219.02738</v>
      </c>
      <c r="Q55">
        <v>18399.136839999999</v>
      </c>
      <c r="R55">
        <v>18579.78095</v>
      </c>
      <c r="S55">
        <v>18760.229210000001</v>
      </c>
      <c r="T55">
        <v>18940.35182</v>
      </c>
      <c r="U55">
        <v>19120.286049999999</v>
      </c>
      <c r="V55">
        <v>19298.568630000002</v>
      </c>
      <c r="W55">
        <v>19476.167249999999</v>
      </c>
      <c r="X55">
        <v>19652.612980000002</v>
      </c>
      <c r="Y55">
        <v>19828.142660000001</v>
      </c>
      <c r="Z55">
        <v>20003.167379999999</v>
      </c>
      <c r="AA55">
        <v>20173.353800000001</v>
      </c>
      <c r="AB55">
        <v>20335.485379999998</v>
      </c>
      <c r="AC55">
        <v>20487.846119999998</v>
      </c>
      <c r="AD55">
        <v>20631.23014</v>
      </c>
      <c r="AE55">
        <v>20767.237120000002</v>
      </c>
      <c r="AF55">
        <v>20897.597740000001</v>
      </c>
      <c r="AG55">
        <v>21028.54579</v>
      </c>
      <c r="AH55">
        <v>21162.406709999999</v>
      </c>
      <c r="AI55">
        <v>21299.816289999999</v>
      </c>
      <c r="AJ55">
        <v>21440.624739999999</v>
      </c>
      <c r="AK55">
        <v>21584.294389999999</v>
      </c>
    </row>
    <row r="56" spans="1:37" x14ac:dyDescent="0.35">
      <c r="A56" t="s">
        <v>1927</v>
      </c>
      <c r="B56">
        <v>1.002650257</v>
      </c>
      <c r="C56">
        <v>1.015544022</v>
      </c>
      <c r="D56">
        <v>1.044509959</v>
      </c>
      <c r="E56">
        <v>1.09200111</v>
      </c>
      <c r="F56">
        <v>1.1298587689999999</v>
      </c>
      <c r="G56">
        <v>1.1368796839999999</v>
      </c>
      <c r="H56">
        <v>1.165385881</v>
      </c>
      <c r="I56">
        <v>1.196862737</v>
      </c>
      <c r="J56">
        <v>1.232152618</v>
      </c>
      <c r="K56">
        <v>1.2712419349999999</v>
      </c>
      <c r="L56">
        <v>1.314073788</v>
      </c>
      <c r="M56">
        <v>1.360867737</v>
      </c>
      <c r="N56">
        <v>1.411915346</v>
      </c>
      <c r="O56">
        <v>1.4675717829999999</v>
      </c>
      <c r="P56">
        <v>1.52824534</v>
      </c>
      <c r="Q56">
        <v>1.5943924860000001</v>
      </c>
      <c r="R56">
        <v>1.6662227780000001</v>
      </c>
      <c r="S56">
        <v>1.744112758</v>
      </c>
      <c r="T56">
        <v>1.828510732</v>
      </c>
      <c r="U56">
        <v>1.9199078789999999</v>
      </c>
      <c r="V56">
        <v>2.0189681739999998</v>
      </c>
      <c r="W56">
        <v>2.1258777499999999</v>
      </c>
      <c r="X56">
        <v>2.2410324140000002</v>
      </c>
      <c r="Y56">
        <v>2.3649195669999998</v>
      </c>
      <c r="Z56">
        <v>2.4980756730000002</v>
      </c>
      <c r="AA56">
        <v>2.641560691</v>
      </c>
      <c r="AB56">
        <v>2.794135013</v>
      </c>
      <c r="AC56">
        <v>2.9553242420000001</v>
      </c>
      <c r="AD56">
        <v>3.1248110470000001</v>
      </c>
      <c r="AE56">
        <v>3.3022202599999999</v>
      </c>
      <c r="AF56">
        <v>3.4870662000000001</v>
      </c>
      <c r="AG56">
        <v>3.6802012660000001</v>
      </c>
      <c r="AH56">
        <v>3.8818353129999998</v>
      </c>
      <c r="AI56">
        <v>4.0919980120000004</v>
      </c>
      <c r="AJ56">
        <v>4.3106943949999996</v>
      </c>
      <c r="AK56">
        <v>4.5379331900000004</v>
      </c>
    </row>
    <row r="57" spans="1:37" x14ac:dyDescent="0.35">
      <c r="A57" t="s">
        <v>1928</v>
      </c>
      <c r="B57">
        <v>1.002650257</v>
      </c>
      <c r="C57">
        <v>1.015544022</v>
      </c>
      <c r="D57">
        <v>1.044509959</v>
      </c>
      <c r="E57">
        <v>1.09200111</v>
      </c>
      <c r="F57">
        <v>1.1298587689999999</v>
      </c>
      <c r="G57">
        <v>1.1368796839999999</v>
      </c>
      <c r="H57">
        <v>1.165385881</v>
      </c>
      <c r="I57">
        <v>1.196862737</v>
      </c>
      <c r="J57">
        <v>1.232152618</v>
      </c>
      <c r="K57">
        <v>1.2712419349999999</v>
      </c>
      <c r="L57">
        <v>1.314073788</v>
      </c>
      <c r="M57">
        <v>1.360867737</v>
      </c>
      <c r="N57">
        <v>1.411915346</v>
      </c>
      <c r="O57">
        <v>1.4675717829999999</v>
      </c>
      <c r="P57">
        <v>1.52824534</v>
      </c>
      <c r="Q57">
        <v>1.5943924860000001</v>
      </c>
      <c r="R57">
        <v>1.6662227780000001</v>
      </c>
      <c r="S57">
        <v>1.744112758</v>
      </c>
      <c r="T57">
        <v>1.828510732</v>
      </c>
      <c r="U57">
        <v>1.9199078789999999</v>
      </c>
      <c r="V57">
        <v>2.0189681739999998</v>
      </c>
      <c r="W57">
        <v>2.1258777499999999</v>
      </c>
      <c r="X57">
        <v>2.2410324140000002</v>
      </c>
      <c r="Y57">
        <v>2.3649195669999998</v>
      </c>
      <c r="Z57">
        <v>2.4980756730000002</v>
      </c>
      <c r="AA57">
        <v>2.641560691</v>
      </c>
      <c r="AB57">
        <v>2.794135013</v>
      </c>
      <c r="AC57">
        <v>2.9553242420000001</v>
      </c>
      <c r="AD57">
        <v>3.1248110470000001</v>
      </c>
      <c r="AE57">
        <v>3.3022202599999999</v>
      </c>
      <c r="AF57">
        <v>3.4870662000000001</v>
      </c>
      <c r="AG57">
        <v>3.6802012660000001</v>
      </c>
      <c r="AH57">
        <v>3.8818353129999998</v>
      </c>
      <c r="AI57">
        <v>4.0919980120000004</v>
      </c>
      <c r="AJ57">
        <v>4.3106943949999996</v>
      </c>
      <c r="AK57">
        <v>4.5379331900000004</v>
      </c>
    </row>
    <row r="58" spans="1:37" x14ac:dyDescent="0.35">
      <c r="A58" t="s">
        <v>1929</v>
      </c>
      <c r="B58">
        <v>472.18393630000003</v>
      </c>
      <c r="C58">
        <v>478.6945288</v>
      </c>
      <c r="D58">
        <v>483.56960809999998</v>
      </c>
      <c r="E58">
        <v>486.57791379999998</v>
      </c>
      <c r="F58">
        <v>491.39444859999998</v>
      </c>
      <c r="G58">
        <v>503.10734350000001</v>
      </c>
      <c r="H58">
        <v>515.09470759999999</v>
      </c>
      <c r="I58">
        <v>527.04408960000001</v>
      </c>
      <c r="J58">
        <v>538.86882060000005</v>
      </c>
      <c r="K58">
        <v>550.7398518</v>
      </c>
      <c r="L58">
        <v>563.08398750000003</v>
      </c>
      <c r="M58">
        <v>575.67991959999995</v>
      </c>
      <c r="N58">
        <v>588.65456170000004</v>
      </c>
      <c r="O58">
        <v>602.04703370000004</v>
      </c>
      <c r="P58">
        <v>615.86066930000004</v>
      </c>
      <c r="Q58">
        <v>630.08844390000002</v>
      </c>
      <c r="R58">
        <v>644.56923770000003</v>
      </c>
      <c r="S58">
        <v>659.26299600000004</v>
      </c>
      <c r="T58">
        <v>674.17140870000003</v>
      </c>
      <c r="U58">
        <v>689.31011560000002</v>
      </c>
      <c r="V58">
        <v>704.51806339999996</v>
      </c>
      <c r="W58">
        <v>719.91650930000003</v>
      </c>
      <c r="X58">
        <v>735.45536330000004</v>
      </c>
      <c r="Y58">
        <v>751.15572159999999</v>
      </c>
      <c r="Z58">
        <v>767.05302810000001</v>
      </c>
      <c r="AA58">
        <v>782.64919620000001</v>
      </c>
      <c r="AB58">
        <v>797.69675849999999</v>
      </c>
      <c r="AC58">
        <v>812.0392167</v>
      </c>
      <c r="AD58">
        <v>825.76098669999999</v>
      </c>
      <c r="AE58">
        <v>839.00797450000005</v>
      </c>
      <c r="AF58">
        <v>851.92777430000001</v>
      </c>
      <c r="AG58">
        <v>865.1254351</v>
      </c>
      <c r="AH58">
        <v>878.79158159999997</v>
      </c>
      <c r="AI58">
        <v>892.9660437</v>
      </c>
      <c r="AJ58">
        <v>907.63111890000005</v>
      </c>
      <c r="AK58">
        <v>922.74254699999995</v>
      </c>
    </row>
    <row r="59" spans="1:37" x14ac:dyDescent="0.35">
      <c r="A59" t="s">
        <v>1930</v>
      </c>
      <c r="B59">
        <v>472.18393630000003</v>
      </c>
      <c r="C59">
        <v>478.6945288</v>
      </c>
      <c r="D59">
        <v>483.56960809999998</v>
      </c>
      <c r="E59">
        <v>486.57791379999998</v>
      </c>
      <c r="F59">
        <v>491.39444859999998</v>
      </c>
      <c r="G59">
        <v>503.10734350000001</v>
      </c>
      <c r="H59">
        <v>515.09470759999999</v>
      </c>
      <c r="I59">
        <v>527.04408960000001</v>
      </c>
      <c r="J59">
        <v>538.86882060000005</v>
      </c>
      <c r="K59">
        <v>550.7398518</v>
      </c>
      <c r="L59">
        <v>563.08398750000003</v>
      </c>
      <c r="M59">
        <v>575.67991959999995</v>
      </c>
      <c r="N59">
        <v>588.65456170000004</v>
      </c>
      <c r="O59">
        <v>602.04703370000004</v>
      </c>
      <c r="P59">
        <v>615.86066930000004</v>
      </c>
      <c r="Q59">
        <v>630.08844390000002</v>
      </c>
      <c r="R59">
        <v>644.56923770000003</v>
      </c>
      <c r="S59">
        <v>659.26299600000004</v>
      </c>
      <c r="T59">
        <v>674.17140870000003</v>
      </c>
      <c r="U59">
        <v>689.31011560000002</v>
      </c>
      <c r="V59">
        <v>704.51806339999996</v>
      </c>
      <c r="W59">
        <v>719.91650930000003</v>
      </c>
      <c r="X59">
        <v>735.45536330000004</v>
      </c>
      <c r="Y59">
        <v>751.15572159999999</v>
      </c>
      <c r="Z59">
        <v>767.05302810000001</v>
      </c>
      <c r="AA59">
        <v>782.64919620000001</v>
      </c>
      <c r="AB59">
        <v>797.69675849999999</v>
      </c>
      <c r="AC59">
        <v>812.0392167</v>
      </c>
      <c r="AD59">
        <v>825.76098669999999</v>
      </c>
      <c r="AE59">
        <v>839.00797450000005</v>
      </c>
      <c r="AF59">
        <v>851.92777430000001</v>
      </c>
      <c r="AG59">
        <v>865.1254351</v>
      </c>
      <c r="AH59">
        <v>878.79158159999997</v>
      </c>
      <c r="AI59">
        <v>892.9660437</v>
      </c>
      <c r="AJ59">
        <v>907.63111890000005</v>
      </c>
      <c r="AK59">
        <v>922.74254699999995</v>
      </c>
    </row>
    <row r="60" spans="1:37" x14ac:dyDescent="0.35">
      <c r="A60" t="s">
        <v>1931</v>
      </c>
      <c r="B60">
        <v>1.0041089839999999</v>
      </c>
      <c r="C60">
        <v>1.021895693</v>
      </c>
      <c r="D60">
        <v>1.0538327679999999</v>
      </c>
      <c r="E60">
        <v>1.103287181</v>
      </c>
      <c r="F60">
        <v>1.1448607689999999</v>
      </c>
      <c r="G60">
        <v>1.1589948910000001</v>
      </c>
      <c r="H60">
        <v>1.1885962379999999</v>
      </c>
      <c r="I60">
        <v>1.222902186</v>
      </c>
      <c r="J60">
        <v>1.262094252</v>
      </c>
      <c r="K60">
        <v>1.305846651</v>
      </c>
      <c r="L60">
        <v>1.35385427</v>
      </c>
      <c r="M60">
        <v>1.406120096</v>
      </c>
      <c r="N60">
        <v>1.4628904789999999</v>
      </c>
      <c r="O60">
        <v>1.5245479630000001</v>
      </c>
      <c r="P60">
        <v>1.5915552719999999</v>
      </c>
      <c r="Q60">
        <v>1.6644277439999999</v>
      </c>
      <c r="R60">
        <v>1.7431166259999999</v>
      </c>
      <c r="S60">
        <v>1.828011042</v>
      </c>
      <c r="T60">
        <v>1.919618845</v>
      </c>
      <c r="U60">
        <v>2.018517847</v>
      </c>
      <c r="V60">
        <v>2.1254674919999998</v>
      </c>
      <c r="W60">
        <v>2.2404521320000002</v>
      </c>
      <c r="X60">
        <v>2.363893681</v>
      </c>
      <c r="Y60">
        <v>2.4963415100000002</v>
      </c>
      <c r="Z60">
        <v>2.6384235569999999</v>
      </c>
      <c r="AA60">
        <v>2.7912887890000002</v>
      </c>
      <c r="AB60">
        <v>2.952052723</v>
      </c>
      <c r="AC60">
        <v>3.1200545160000002</v>
      </c>
      <c r="AD60">
        <v>3.2950195390000001</v>
      </c>
      <c r="AE60">
        <v>3.476758325</v>
      </c>
      <c r="AF60">
        <v>3.6650306210000001</v>
      </c>
      <c r="AG60">
        <v>3.862308606</v>
      </c>
      <c r="AH60">
        <v>4.0691627490000002</v>
      </c>
      <c r="AI60">
        <v>4.2857098029999996</v>
      </c>
      <c r="AJ60">
        <v>4.5118634599999998</v>
      </c>
      <c r="AK60">
        <v>4.7474487730000003</v>
      </c>
    </row>
    <row r="61" spans="1:37" x14ac:dyDescent="0.35">
      <c r="A61" t="s">
        <v>1932</v>
      </c>
      <c r="B61">
        <v>1.0041089839999999</v>
      </c>
      <c r="C61">
        <v>1.021895693</v>
      </c>
      <c r="D61">
        <v>1.0538327679999999</v>
      </c>
      <c r="E61">
        <v>1.103287181</v>
      </c>
      <c r="F61">
        <v>1.1448607689999999</v>
      </c>
      <c r="G61">
        <v>1.1589948910000001</v>
      </c>
      <c r="H61">
        <v>1.1885962379999999</v>
      </c>
      <c r="I61">
        <v>1.222902186</v>
      </c>
      <c r="J61">
        <v>1.262094252</v>
      </c>
      <c r="K61">
        <v>1.305846651</v>
      </c>
      <c r="L61">
        <v>1.35385427</v>
      </c>
      <c r="M61">
        <v>1.406120096</v>
      </c>
      <c r="N61">
        <v>1.4628904789999999</v>
      </c>
      <c r="O61">
        <v>1.5245479630000001</v>
      </c>
      <c r="P61">
        <v>1.5915552719999999</v>
      </c>
      <c r="Q61">
        <v>1.6644277439999999</v>
      </c>
      <c r="R61">
        <v>1.7431166259999999</v>
      </c>
      <c r="S61">
        <v>1.828011042</v>
      </c>
      <c r="T61">
        <v>1.919618845</v>
      </c>
      <c r="U61">
        <v>2.018517847</v>
      </c>
      <c r="V61">
        <v>2.1254674919999998</v>
      </c>
      <c r="W61">
        <v>2.2404521320000002</v>
      </c>
      <c r="X61">
        <v>2.363893681</v>
      </c>
      <c r="Y61">
        <v>2.4963415100000002</v>
      </c>
      <c r="Z61">
        <v>2.6384235569999999</v>
      </c>
      <c r="AA61">
        <v>2.7912887890000002</v>
      </c>
      <c r="AB61">
        <v>2.952052723</v>
      </c>
      <c r="AC61">
        <v>3.1200545160000002</v>
      </c>
      <c r="AD61">
        <v>3.2950195390000001</v>
      </c>
      <c r="AE61">
        <v>3.476758325</v>
      </c>
      <c r="AF61">
        <v>3.6650306210000001</v>
      </c>
      <c r="AG61">
        <v>3.862308606</v>
      </c>
      <c r="AH61">
        <v>4.0691627490000002</v>
      </c>
      <c r="AI61">
        <v>4.2857098029999996</v>
      </c>
      <c r="AJ61">
        <v>4.5118634599999998</v>
      </c>
      <c r="AK61">
        <v>4.7474487730000003</v>
      </c>
    </row>
    <row r="62" spans="1:37" x14ac:dyDescent="0.35">
      <c r="A62" t="s">
        <v>1933</v>
      </c>
      <c r="B62">
        <v>10283</v>
      </c>
      <c r="C62">
        <v>10509.45516</v>
      </c>
      <c r="D62">
        <v>10657.965270000001</v>
      </c>
      <c r="E62">
        <v>10696.276589999999</v>
      </c>
      <c r="F62">
        <v>10847.73933</v>
      </c>
      <c r="G62">
        <v>11316.54487</v>
      </c>
      <c r="H62">
        <v>11720.29932</v>
      </c>
      <c r="I62">
        <v>12117.451370000001</v>
      </c>
      <c r="J62">
        <v>12518.765299999999</v>
      </c>
      <c r="K62">
        <v>12931.67992</v>
      </c>
      <c r="L62">
        <v>13370.00317</v>
      </c>
      <c r="M62">
        <v>13822.73173</v>
      </c>
      <c r="N62">
        <v>14293.212680000001</v>
      </c>
      <c r="O62">
        <v>14782.377930000001</v>
      </c>
      <c r="P62">
        <v>15290.51122</v>
      </c>
      <c r="Q62">
        <v>15817.90379</v>
      </c>
      <c r="R62">
        <v>16358.130520000001</v>
      </c>
      <c r="S62">
        <v>16909.932929999999</v>
      </c>
      <c r="T62">
        <v>17473.83887</v>
      </c>
      <c r="U62">
        <v>18051.053250000001</v>
      </c>
      <c r="V62">
        <v>18635.54319</v>
      </c>
      <c r="W62">
        <v>19232.49166</v>
      </c>
      <c r="X62">
        <v>19839.782660000001</v>
      </c>
      <c r="Y62">
        <v>20458.448670000002</v>
      </c>
      <c r="Z62">
        <v>21090.26656</v>
      </c>
      <c r="AA62">
        <v>21713.948659999998</v>
      </c>
      <c r="AB62">
        <v>22316.13826</v>
      </c>
      <c r="AC62">
        <v>22888.544620000001</v>
      </c>
      <c r="AD62">
        <v>23434.217670000002</v>
      </c>
      <c r="AE62">
        <v>23959.582740000002</v>
      </c>
      <c r="AF62">
        <v>24471.664769999999</v>
      </c>
      <c r="AG62">
        <v>25000.750049999999</v>
      </c>
      <c r="AH62">
        <v>25556.79377</v>
      </c>
      <c r="AI62">
        <v>26142.301739999999</v>
      </c>
      <c r="AJ62">
        <v>26756.634870000002</v>
      </c>
      <c r="AK62">
        <v>27397.54305</v>
      </c>
    </row>
    <row r="63" spans="1:37" x14ac:dyDescent="0.35">
      <c r="A63" t="s">
        <v>1934</v>
      </c>
      <c r="B63">
        <v>10283</v>
      </c>
      <c r="C63">
        <v>10509.45516</v>
      </c>
      <c r="D63">
        <v>10657.965270000001</v>
      </c>
      <c r="E63">
        <v>10696.276589999999</v>
      </c>
      <c r="F63">
        <v>10847.73933</v>
      </c>
      <c r="G63">
        <v>11316.54487</v>
      </c>
      <c r="H63">
        <v>11720.29932</v>
      </c>
      <c r="I63">
        <v>12117.451370000001</v>
      </c>
      <c r="J63">
        <v>12518.765299999999</v>
      </c>
      <c r="K63">
        <v>12931.67992</v>
      </c>
      <c r="L63">
        <v>13370.00317</v>
      </c>
      <c r="M63">
        <v>13822.73173</v>
      </c>
      <c r="N63">
        <v>14293.212680000001</v>
      </c>
      <c r="O63">
        <v>14782.377930000001</v>
      </c>
      <c r="P63">
        <v>15290.51122</v>
      </c>
      <c r="Q63">
        <v>15817.90379</v>
      </c>
      <c r="R63">
        <v>16358.130520000001</v>
      </c>
      <c r="S63">
        <v>16909.932929999999</v>
      </c>
      <c r="T63">
        <v>17473.83887</v>
      </c>
      <c r="U63">
        <v>18051.053250000001</v>
      </c>
      <c r="V63">
        <v>18635.54319</v>
      </c>
      <c r="W63">
        <v>19232.49166</v>
      </c>
      <c r="X63">
        <v>19839.782660000001</v>
      </c>
      <c r="Y63">
        <v>20458.448670000002</v>
      </c>
      <c r="Z63">
        <v>21090.26656</v>
      </c>
      <c r="AA63">
        <v>21713.948659999998</v>
      </c>
      <c r="AB63">
        <v>22316.13826</v>
      </c>
      <c r="AC63">
        <v>22888.544620000001</v>
      </c>
      <c r="AD63">
        <v>23434.217670000002</v>
      </c>
      <c r="AE63">
        <v>23959.582740000002</v>
      </c>
      <c r="AF63">
        <v>24471.664769999999</v>
      </c>
      <c r="AG63">
        <v>25000.750049999999</v>
      </c>
      <c r="AH63">
        <v>25556.79377</v>
      </c>
      <c r="AI63">
        <v>26142.301739999999</v>
      </c>
      <c r="AJ63">
        <v>26756.634870000002</v>
      </c>
      <c r="AK63">
        <v>27397.54305</v>
      </c>
    </row>
    <row r="64" spans="1:37" x14ac:dyDescent="0.35">
      <c r="A64" t="s">
        <v>1935</v>
      </c>
      <c r="B64">
        <v>1.0105054550000001</v>
      </c>
      <c r="C64">
        <v>1.0279594569999999</v>
      </c>
      <c r="D64">
        <v>1.068318407</v>
      </c>
      <c r="E64">
        <v>1.1334124139999999</v>
      </c>
      <c r="F64">
        <v>1.1767063259999999</v>
      </c>
      <c r="G64">
        <v>1.1771864949999999</v>
      </c>
      <c r="H64">
        <v>1.2087459140000001</v>
      </c>
      <c r="I64">
        <v>1.24165912</v>
      </c>
      <c r="J64">
        <v>1.2779032260000001</v>
      </c>
      <c r="K64">
        <v>1.3177560420000001</v>
      </c>
      <c r="L64">
        <v>1.3613271119999999</v>
      </c>
      <c r="M64">
        <v>1.4088896289999999</v>
      </c>
      <c r="N64">
        <v>1.4607784749999999</v>
      </c>
      <c r="O64">
        <v>1.517370917</v>
      </c>
      <c r="P64">
        <v>1.579078937</v>
      </c>
      <c r="Q64">
        <v>1.646350319</v>
      </c>
      <c r="R64">
        <v>1.719266671</v>
      </c>
      <c r="S64">
        <v>1.7982001949999999</v>
      </c>
      <c r="T64">
        <v>1.8836045809999999</v>
      </c>
      <c r="U64">
        <v>1.97597486</v>
      </c>
      <c r="V64">
        <v>2.0759648770000001</v>
      </c>
      <c r="W64">
        <v>2.1836621329999999</v>
      </c>
      <c r="X64">
        <v>2.2994681350000001</v>
      </c>
      <c r="Y64">
        <v>2.4238801479999998</v>
      </c>
      <c r="Z64">
        <v>2.5574427100000001</v>
      </c>
      <c r="AA64">
        <v>2.7011764700000001</v>
      </c>
      <c r="AB64">
        <v>2.8532536629999998</v>
      </c>
      <c r="AC64">
        <v>3.0132334279999999</v>
      </c>
      <c r="AD64">
        <v>3.1808813659999999</v>
      </c>
      <c r="AE64">
        <v>3.3559045350000001</v>
      </c>
      <c r="AF64">
        <v>3.5378909850000002</v>
      </c>
      <c r="AG64">
        <v>3.7282186159999999</v>
      </c>
      <c r="AH64">
        <v>3.9271272349999999</v>
      </c>
      <c r="AI64">
        <v>4.1346045050000004</v>
      </c>
      <c r="AJ64">
        <v>4.3505907050000001</v>
      </c>
      <c r="AK64">
        <v>4.5750242319999996</v>
      </c>
    </row>
    <row r="65" spans="1:37" x14ac:dyDescent="0.35">
      <c r="A65" t="s">
        <v>1936</v>
      </c>
      <c r="B65">
        <v>1.0105054550000001</v>
      </c>
      <c r="C65">
        <v>1.0279594569999999</v>
      </c>
      <c r="D65">
        <v>1.068318407</v>
      </c>
      <c r="E65">
        <v>1.1334124139999999</v>
      </c>
      <c r="F65">
        <v>1.1767063259999999</v>
      </c>
      <c r="G65">
        <v>1.1771864949999999</v>
      </c>
      <c r="H65">
        <v>1.2087459140000001</v>
      </c>
      <c r="I65">
        <v>1.24165912</v>
      </c>
      <c r="J65">
        <v>1.2779032260000001</v>
      </c>
      <c r="K65">
        <v>1.3177560420000001</v>
      </c>
      <c r="L65">
        <v>1.3613271119999999</v>
      </c>
      <c r="M65">
        <v>1.4088896289999999</v>
      </c>
      <c r="N65">
        <v>1.4607784749999999</v>
      </c>
      <c r="O65">
        <v>1.517370917</v>
      </c>
      <c r="P65">
        <v>1.579078937</v>
      </c>
      <c r="Q65">
        <v>1.646350319</v>
      </c>
      <c r="R65">
        <v>1.719266671</v>
      </c>
      <c r="S65">
        <v>1.7982001949999999</v>
      </c>
      <c r="T65">
        <v>1.8836045809999999</v>
      </c>
      <c r="U65">
        <v>1.97597486</v>
      </c>
      <c r="V65">
        <v>2.0759648770000001</v>
      </c>
      <c r="W65">
        <v>2.1836621329999999</v>
      </c>
      <c r="X65">
        <v>2.2994681350000001</v>
      </c>
      <c r="Y65">
        <v>2.4238801479999998</v>
      </c>
      <c r="Z65">
        <v>2.5574427100000001</v>
      </c>
      <c r="AA65">
        <v>2.7011764700000001</v>
      </c>
      <c r="AB65">
        <v>2.8532536629999998</v>
      </c>
      <c r="AC65">
        <v>3.0132334279999999</v>
      </c>
      <c r="AD65">
        <v>3.1808813659999999</v>
      </c>
      <c r="AE65">
        <v>3.3559045350000001</v>
      </c>
      <c r="AF65">
        <v>3.5378909850000002</v>
      </c>
      <c r="AG65">
        <v>3.7282186159999999</v>
      </c>
      <c r="AH65">
        <v>3.9271272349999999</v>
      </c>
      <c r="AI65">
        <v>4.1346045050000004</v>
      </c>
      <c r="AJ65">
        <v>4.3505907050000001</v>
      </c>
      <c r="AK65">
        <v>4.5750242319999996</v>
      </c>
    </row>
    <row r="66" spans="1:37" x14ac:dyDescent="0.35">
      <c r="A66" t="s">
        <v>1937</v>
      </c>
      <c r="B66">
        <v>577989.1997</v>
      </c>
      <c r="C66">
        <v>585695.05469999998</v>
      </c>
      <c r="D66">
        <v>592739.37100000004</v>
      </c>
      <c r="E66">
        <v>600041.27450000006</v>
      </c>
      <c r="F66">
        <v>609052.19499999995</v>
      </c>
      <c r="G66">
        <v>622214.83499999996</v>
      </c>
      <c r="H66">
        <v>635634.27910000004</v>
      </c>
      <c r="I66">
        <v>649341.5368</v>
      </c>
      <c r="J66">
        <v>663352.47230000002</v>
      </c>
      <c r="K66">
        <v>677800.49890000001</v>
      </c>
      <c r="L66">
        <v>693071.60199999996</v>
      </c>
      <c r="M66">
        <v>708748.853</v>
      </c>
      <c r="N66">
        <v>724886.10889999999</v>
      </c>
      <c r="O66">
        <v>741471.54760000005</v>
      </c>
      <c r="P66">
        <v>758480.34310000006</v>
      </c>
      <c r="Q66">
        <v>775893.8959</v>
      </c>
      <c r="R66">
        <v>793476.15460000001</v>
      </c>
      <c r="S66">
        <v>811174.4007</v>
      </c>
      <c r="T66">
        <v>829003.09629999998</v>
      </c>
      <c r="U66">
        <v>846999.01560000004</v>
      </c>
      <c r="V66">
        <v>864979.77289999998</v>
      </c>
      <c r="W66">
        <v>883079.51399999997</v>
      </c>
      <c r="X66">
        <v>901243.2611</v>
      </c>
      <c r="Y66">
        <v>919511.37340000004</v>
      </c>
      <c r="Z66">
        <v>937943.69160000002</v>
      </c>
      <c r="AA66">
        <v>955939.91059999994</v>
      </c>
      <c r="AB66">
        <v>973056.79539999994</v>
      </c>
      <c r="AC66">
        <v>989089.29779999994</v>
      </c>
      <c r="AD66">
        <v>1004181.324</v>
      </c>
      <c r="AE66">
        <v>1018566.956</v>
      </c>
      <c r="AF66">
        <v>1032480.634</v>
      </c>
      <c r="AG66">
        <v>1046804.86</v>
      </c>
      <c r="AH66">
        <v>1061822.622</v>
      </c>
      <c r="AI66">
        <v>1077585.1029999999</v>
      </c>
      <c r="AJ66">
        <v>1094053.132</v>
      </c>
      <c r="AK66">
        <v>1111148.648</v>
      </c>
    </row>
    <row r="67" spans="1:37" x14ac:dyDescent="0.35">
      <c r="A67" t="s">
        <v>1938</v>
      </c>
      <c r="B67">
        <v>577989.1997</v>
      </c>
      <c r="C67">
        <v>585695.05469999998</v>
      </c>
      <c r="D67">
        <v>592739.37100000004</v>
      </c>
      <c r="E67">
        <v>600041.27450000006</v>
      </c>
      <c r="F67">
        <v>609052.19499999995</v>
      </c>
      <c r="G67">
        <v>622214.83499999996</v>
      </c>
      <c r="H67">
        <v>635634.27910000004</v>
      </c>
      <c r="I67">
        <v>649341.5368</v>
      </c>
      <c r="J67">
        <v>663352.47230000002</v>
      </c>
      <c r="K67">
        <v>677800.49890000001</v>
      </c>
      <c r="L67">
        <v>693071.60199999996</v>
      </c>
      <c r="M67">
        <v>708748.853</v>
      </c>
      <c r="N67">
        <v>724886.10889999999</v>
      </c>
      <c r="O67">
        <v>741471.54760000005</v>
      </c>
      <c r="P67">
        <v>758480.34310000006</v>
      </c>
      <c r="Q67">
        <v>775893.8959</v>
      </c>
      <c r="R67">
        <v>793476.15460000001</v>
      </c>
      <c r="S67">
        <v>811174.4007</v>
      </c>
      <c r="T67">
        <v>829003.09629999998</v>
      </c>
      <c r="U67">
        <v>846999.01560000004</v>
      </c>
      <c r="V67">
        <v>864979.77289999998</v>
      </c>
      <c r="W67">
        <v>883079.51399999997</v>
      </c>
      <c r="X67">
        <v>901243.2611</v>
      </c>
      <c r="Y67">
        <v>919511.37340000004</v>
      </c>
      <c r="Z67">
        <v>937943.69160000002</v>
      </c>
      <c r="AA67">
        <v>955939.91059999994</v>
      </c>
      <c r="AB67">
        <v>973056.79539999994</v>
      </c>
      <c r="AC67">
        <v>989089.29779999994</v>
      </c>
      <c r="AD67">
        <v>1004181.324</v>
      </c>
      <c r="AE67">
        <v>1018566.956</v>
      </c>
      <c r="AF67">
        <v>1032480.634</v>
      </c>
      <c r="AG67">
        <v>1046804.86</v>
      </c>
      <c r="AH67">
        <v>1061822.622</v>
      </c>
      <c r="AI67">
        <v>1077585.1029999999</v>
      </c>
      <c r="AJ67">
        <v>1094053.132</v>
      </c>
      <c r="AK67">
        <v>1111148.648</v>
      </c>
    </row>
    <row r="68" spans="1:37" x14ac:dyDescent="0.35">
      <c r="A68" t="s">
        <v>1939</v>
      </c>
      <c r="B68">
        <v>1.001220059</v>
      </c>
      <c r="C68">
        <v>1.0214954590000001</v>
      </c>
      <c r="D68">
        <v>1.047158493</v>
      </c>
      <c r="E68">
        <v>1.0793104529999999</v>
      </c>
      <c r="F68">
        <v>1.111267091</v>
      </c>
      <c r="G68">
        <v>1.1384741519999999</v>
      </c>
      <c r="H68">
        <v>1.171305968</v>
      </c>
      <c r="I68">
        <v>1.2071633150000001</v>
      </c>
      <c r="J68">
        <v>1.2464029590000001</v>
      </c>
      <c r="K68">
        <v>1.289262554</v>
      </c>
      <c r="L68">
        <v>1.335910419</v>
      </c>
      <c r="M68">
        <v>1.3867608520000001</v>
      </c>
      <c r="N68">
        <v>1.442269542</v>
      </c>
      <c r="O68">
        <v>1.50292268</v>
      </c>
      <c r="P68">
        <v>1.569229953</v>
      </c>
      <c r="Q68">
        <v>1.641728426</v>
      </c>
      <c r="R68">
        <v>1.720631456</v>
      </c>
      <c r="S68">
        <v>1.8063128610000001</v>
      </c>
      <c r="T68">
        <v>1.8992574609999999</v>
      </c>
      <c r="U68">
        <v>2.0000251480000002</v>
      </c>
      <c r="V68">
        <v>2.1093810550000001</v>
      </c>
      <c r="W68">
        <v>2.2275367639999999</v>
      </c>
      <c r="X68">
        <v>2.3549021309999998</v>
      </c>
      <c r="Y68">
        <v>2.4920192050000001</v>
      </c>
      <c r="Z68">
        <v>2.6395122579999999</v>
      </c>
      <c r="AA68">
        <v>2.7985985750000002</v>
      </c>
      <c r="AB68">
        <v>2.9677771759999998</v>
      </c>
      <c r="AC68">
        <v>3.1462244799999999</v>
      </c>
      <c r="AD68">
        <v>3.333459108</v>
      </c>
      <c r="AE68">
        <v>3.5290874460000001</v>
      </c>
      <c r="AF68">
        <v>3.7326652450000002</v>
      </c>
      <c r="AG68">
        <v>3.9453833519999999</v>
      </c>
      <c r="AH68">
        <v>4.1678075259999998</v>
      </c>
      <c r="AI68">
        <v>4.4001312749999997</v>
      </c>
      <c r="AJ68">
        <v>4.6423686630000001</v>
      </c>
      <c r="AK68">
        <v>4.8944568549999996</v>
      </c>
    </row>
    <row r="69" spans="1:37" x14ac:dyDescent="0.35">
      <c r="A69" t="s">
        <v>1940</v>
      </c>
      <c r="B69">
        <v>1.001220059</v>
      </c>
      <c r="C69">
        <v>1.0214954590000001</v>
      </c>
      <c r="D69">
        <v>1.047158493</v>
      </c>
      <c r="E69">
        <v>1.0793104529999999</v>
      </c>
      <c r="F69">
        <v>1.111267091</v>
      </c>
      <c r="G69">
        <v>1.1384741519999999</v>
      </c>
      <c r="H69">
        <v>1.171305968</v>
      </c>
      <c r="I69">
        <v>1.2071633150000001</v>
      </c>
      <c r="J69">
        <v>1.2464029590000001</v>
      </c>
      <c r="K69">
        <v>1.289262554</v>
      </c>
      <c r="L69">
        <v>1.335910419</v>
      </c>
      <c r="M69">
        <v>1.3867608520000001</v>
      </c>
      <c r="N69">
        <v>1.442269542</v>
      </c>
      <c r="O69">
        <v>1.50292268</v>
      </c>
      <c r="P69">
        <v>1.569229953</v>
      </c>
      <c r="Q69">
        <v>1.641728426</v>
      </c>
      <c r="R69">
        <v>1.720631456</v>
      </c>
      <c r="S69">
        <v>1.8063128610000001</v>
      </c>
      <c r="T69">
        <v>1.8992574609999999</v>
      </c>
      <c r="U69">
        <v>2.0000251480000002</v>
      </c>
      <c r="V69">
        <v>2.1093810550000001</v>
      </c>
      <c r="W69">
        <v>2.2275367639999999</v>
      </c>
      <c r="X69">
        <v>2.3549021309999998</v>
      </c>
      <c r="Y69">
        <v>2.4920192050000001</v>
      </c>
      <c r="Z69">
        <v>2.6395122579999999</v>
      </c>
      <c r="AA69">
        <v>2.7985985750000002</v>
      </c>
      <c r="AB69">
        <v>2.9677771759999998</v>
      </c>
      <c r="AC69">
        <v>3.1462244799999999</v>
      </c>
      <c r="AD69">
        <v>3.333459108</v>
      </c>
      <c r="AE69">
        <v>3.5290874460000001</v>
      </c>
      <c r="AF69">
        <v>3.7326652450000002</v>
      </c>
      <c r="AG69">
        <v>3.9453833519999999</v>
      </c>
      <c r="AH69">
        <v>4.1678075259999998</v>
      </c>
      <c r="AI69">
        <v>4.4001312749999997</v>
      </c>
      <c r="AJ69">
        <v>4.6423686630000001</v>
      </c>
      <c r="AK69">
        <v>4.8944568549999996</v>
      </c>
    </row>
    <row r="70" spans="1:37" x14ac:dyDescent="0.35">
      <c r="A70" t="s">
        <v>1941</v>
      </c>
      <c r="B70">
        <v>55693.349759999997</v>
      </c>
      <c r="C70">
        <v>56441.493799999997</v>
      </c>
      <c r="D70">
        <v>57148.969879999997</v>
      </c>
      <c r="E70">
        <v>57911.347829999999</v>
      </c>
      <c r="F70">
        <v>58829.034720000003</v>
      </c>
      <c r="G70">
        <v>60099.406269999999</v>
      </c>
      <c r="H70">
        <v>61398.415739999997</v>
      </c>
      <c r="I70">
        <v>62736.686430000002</v>
      </c>
      <c r="J70">
        <v>64115.263489999998</v>
      </c>
      <c r="K70">
        <v>65543.286059999999</v>
      </c>
      <c r="L70">
        <v>67054.930429999993</v>
      </c>
      <c r="M70">
        <v>68606.481119999997</v>
      </c>
      <c r="N70">
        <v>70201.308869999993</v>
      </c>
      <c r="O70">
        <v>71837.790330000003</v>
      </c>
      <c r="P70">
        <v>73513.736780000007</v>
      </c>
      <c r="Q70">
        <v>75227.738790000003</v>
      </c>
      <c r="R70">
        <v>76955.178199999995</v>
      </c>
      <c r="S70">
        <v>78690.196779999998</v>
      </c>
      <c r="T70">
        <v>80434.53817</v>
      </c>
      <c r="U70">
        <v>82192.607470000003</v>
      </c>
      <c r="V70">
        <v>83947.030270000003</v>
      </c>
      <c r="W70">
        <v>85709.97507</v>
      </c>
      <c r="X70">
        <v>87475.923599999995</v>
      </c>
      <c r="Y70">
        <v>89249.254289999997</v>
      </c>
      <c r="Z70">
        <v>91036.491590000005</v>
      </c>
      <c r="AA70">
        <v>92778.477859999999</v>
      </c>
      <c r="AB70">
        <v>94424.30528</v>
      </c>
      <c r="AC70">
        <v>95951.529049999997</v>
      </c>
      <c r="AD70">
        <v>97376.429449999996</v>
      </c>
      <c r="AE70">
        <v>98725.951409999994</v>
      </c>
      <c r="AF70">
        <v>100026.78290000001</v>
      </c>
      <c r="AG70">
        <v>101372.6351</v>
      </c>
      <c r="AH70">
        <v>102794.4029</v>
      </c>
      <c r="AI70">
        <v>104296.2844</v>
      </c>
      <c r="AJ70">
        <v>105871.772</v>
      </c>
      <c r="AK70">
        <v>107510.4068</v>
      </c>
    </row>
    <row r="71" spans="1:37" x14ac:dyDescent="0.35">
      <c r="A71" t="s">
        <v>1942</v>
      </c>
      <c r="B71">
        <v>55693.349759999997</v>
      </c>
      <c r="C71">
        <v>56441.493799999997</v>
      </c>
      <c r="D71">
        <v>57148.969879999997</v>
      </c>
      <c r="E71">
        <v>57911.347829999999</v>
      </c>
      <c r="F71">
        <v>58829.034720000003</v>
      </c>
      <c r="G71">
        <v>60099.406269999999</v>
      </c>
      <c r="H71">
        <v>61398.415739999997</v>
      </c>
      <c r="I71">
        <v>62736.686430000002</v>
      </c>
      <c r="J71">
        <v>64115.263489999998</v>
      </c>
      <c r="K71">
        <v>65543.286059999999</v>
      </c>
      <c r="L71">
        <v>67054.930429999993</v>
      </c>
      <c r="M71">
        <v>68606.481119999997</v>
      </c>
      <c r="N71">
        <v>70201.308869999993</v>
      </c>
      <c r="O71">
        <v>71837.790330000003</v>
      </c>
      <c r="P71">
        <v>73513.736780000007</v>
      </c>
      <c r="Q71">
        <v>75227.738790000003</v>
      </c>
      <c r="R71">
        <v>76955.178199999995</v>
      </c>
      <c r="S71">
        <v>78690.196779999998</v>
      </c>
      <c r="T71">
        <v>80434.53817</v>
      </c>
      <c r="U71">
        <v>82192.607470000003</v>
      </c>
      <c r="V71">
        <v>83947.030270000003</v>
      </c>
      <c r="W71">
        <v>85709.97507</v>
      </c>
      <c r="X71">
        <v>87475.923599999995</v>
      </c>
      <c r="Y71">
        <v>89249.254289999997</v>
      </c>
      <c r="Z71">
        <v>91036.491590000005</v>
      </c>
      <c r="AA71">
        <v>92778.477859999999</v>
      </c>
      <c r="AB71">
        <v>94424.30528</v>
      </c>
      <c r="AC71">
        <v>95951.529049999997</v>
      </c>
      <c r="AD71">
        <v>97376.429449999996</v>
      </c>
      <c r="AE71">
        <v>98725.951409999994</v>
      </c>
      <c r="AF71">
        <v>100026.78290000001</v>
      </c>
      <c r="AG71">
        <v>101372.6351</v>
      </c>
      <c r="AH71">
        <v>102794.4029</v>
      </c>
      <c r="AI71">
        <v>104296.2844</v>
      </c>
      <c r="AJ71">
        <v>105871.772</v>
      </c>
      <c r="AK71">
        <v>107510.4068</v>
      </c>
    </row>
    <row r="72" spans="1:37" x14ac:dyDescent="0.35">
      <c r="A72" t="s">
        <v>1943</v>
      </c>
      <c r="B72">
        <v>1.0007889130000001</v>
      </c>
      <c r="C72">
        <v>1.020933979</v>
      </c>
      <c r="D72">
        <v>1.045155118</v>
      </c>
      <c r="E72">
        <v>1.074681821</v>
      </c>
      <c r="F72">
        <v>1.1051249460000001</v>
      </c>
      <c r="G72">
        <v>1.133228135</v>
      </c>
      <c r="H72">
        <v>1.1655799280000001</v>
      </c>
      <c r="I72">
        <v>1.200416613</v>
      </c>
      <c r="J72">
        <v>1.23826908</v>
      </c>
      <c r="K72">
        <v>1.2795413069999999</v>
      </c>
      <c r="L72">
        <v>1.3244677220000001</v>
      </c>
      <c r="M72">
        <v>1.3735667899999999</v>
      </c>
      <c r="N72">
        <v>1.427309164</v>
      </c>
      <c r="O72">
        <v>1.4861590140000001</v>
      </c>
      <c r="P72">
        <v>1.550596146</v>
      </c>
      <c r="Q72">
        <v>1.6211319799999999</v>
      </c>
      <c r="R72">
        <v>1.698097634</v>
      </c>
      <c r="S72">
        <v>1.781869787</v>
      </c>
      <c r="T72">
        <v>1.8728936119999999</v>
      </c>
      <c r="U72">
        <v>1.9716827830000001</v>
      </c>
      <c r="V72">
        <v>2.0789997179999999</v>
      </c>
      <c r="W72">
        <v>2.1951331810000001</v>
      </c>
      <c r="X72">
        <v>2.320489121</v>
      </c>
      <c r="Y72">
        <v>2.455576347</v>
      </c>
      <c r="Z72">
        <v>2.6009817100000001</v>
      </c>
      <c r="AA72">
        <v>2.7580203289999998</v>
      </c>
      <c r="AB72">
        <v>2.9259238980000002</v>
      </c>
      <c r="AC72">
        <v>3.1039353219999999</v>
      </c>
      <c r="AD72">
        <v>3.2913922769999999</v>
      </c>
      <c r="AE72">
        <v>3.4876812419999998</v>
      </c>
      <c r="AF72">
        <v>3.6921887899999999</v>
      </c>
      <c r="AG72">
        <v>3.9053658119999999</v>
      </c>
      <c r="AH72">
        <v>4.1276658810000004</v>
      </c>
      <c r="AI72">
        <v>4.359433589</v>
      </c>
      <c r="AJ72">
        <v>4.6008981819999999</v>
      </c>
      <c r="AK72">
        <v>4.8521828559999998</v>
      </c>
    </row>
    <row r="73" spans="1:37" x14ac:dyDescent="0.35">
      <c r="A73" t="s">
        <v>1944</v>
      </c>
      <c r="B73">
        <v>1.0007889130000001</v>
      </c>
      <c r="C73">
        <v>1.020933979</v>
      </c>
      <c r="D73">
        <v>1.045155118</v>
      </c>
      <c r="E73">
        <v>1.074681821</v>
      </c>
      <c r="F73">
        <v>1.1051249460000001</v>
      </c>
      <c r="G73">
        <v>1.133228135</v>
      </c>
      <c r="H73">
        <v>1.1655799280000001</v>
      </c>
      <c r="I73">
        <v>1.200416613</v>
      </c>
      <c r="J73">
        <v>1.23826908</v>
      </c>
      <c r="K73">
        <v>1.2795413069999999</v>
      </c>
      <c r="L73">
        <v>1.3244677220000001</v>
      </c>
      <c r="M73">
        <v>1.3735667899999999</v>
      </c>
      <c r="N73">
        <v>1.427309164</v>
      </c>
      <c r="O73">
        <v>1.4861590140000001</v>
      </c>
      <c r="P73">
        <v>1.550596146</v>
      </c>
      <c r="Q73">
        <v>1.6211319799999999</v>
      </c>
      <c r="R73">
        <v>1.698097634</v>
      </c>
      <c r="S73">
        <v>1.781869787</v>
      </c>
      <c r="T73">
        <v>1.8728936119999999</v>
      </c>
      <c r="U73">
        <v>1.9716827830000001</v>
      </c>
      <c r="V73">
        <v>2.0789997179999999</v>
      </c>
      <c r="W73">
        <v>2.1951331810000001</v>
      </c>
      <c r="X73">
        <v>2.320489121</v>
      </c>
      <c r="Y73">
        <v>2.455576347</v>
      </c>
      <c r="Z73">
        <v>2.6009817100000001</v>
      </c>
      <c r="AA73">
        <v>2.7580203289999998</v>
      </c>
      <c r="AB73">
        <v>2.9259238980000002</v>
      </c>
      <c r="AC73">
        <v>3.1039353219999999</v>
      </c>
      <c r="AD73">
        <v>3.2913922769999999</v>
      </c>
      <c r="AE73">
        <v>3.4876812419999998</v>
      </c>
      <c r="AF73">
        <v>3.6921887899999999</v>
      </c>
      <c r="AG73">
        <v>3.9053658119999999</v>
      </c>
      <c r="AH73">
        <v>4.1276658810000004</v>
      </c>
      <c r="AI73">
        <v>4.359433589</v>
      </c>
      <c r="AJ73">
        <v>4.6008981819999999</v>
      </c>
      <c r="AK73">
        <v>4.8521828559999998</v>
      </c>
    </row>
    <row r="74" spans="1:37" x14ac:dyDescent="0.35">
      <c r="A74" t="s">
        <v>1945</v>
      </c>
      <c r="B74">
        <v>2.3132391710000002</v>
      </c>
      <c r="C74">
        <v>2.3440720490000002</v>
      </c>
      <c r="D74">
        <v>2.368543914</v>
      </c>
      <c r="E74">
        <v>2.3886955570000001</v>
      </c>
      <c r="F74">
        <v>2.418533026</v>
      </c>
      <c r="G74">
        <v>2.4750424029999998</v>
      </c>
      <c r="H74">
        <v>2.531789072</v>
      </c>
      <c r="I74">
        <v>2.5889897479999999</v>
      </c>
      <c r="J74">
        <v>2.6466049800000002</v>
      </c>
      <c r="K74">
        <v>2.7052969920000001</v>
      </c>
      <c r="L74">
        <v>2.7668265519999999</v>
      </c>
      <c r="M74">
        <v>2.8297582860000001</v>
      </c>
      <c r="N74">
        <v>2.8944802799999998</v>
      </c>
      <c r="O74">
        <v>2.9610565609999999</v>
      </c>
      <c r="P74">
        <v>3.029450513</v>
      </c>
      <c r="Q74">
        <v>3.099618376</v>
      </c>
      <c r="R74">
        <v>3.1706677289999998</v>
      </c>
      <c r="S74">
        <v>3.2424063539999999</v>
      </c>
      <c r="T74">
        <v>3.314883182</v>
      </c>
      <c r="U74">
        <v>3.38822322</v>
      </c>
      <c r="V74">
        <v>3.4616746429999998</v>
      </c>
      <c r="W74">
        <v>3.5357843149999999</v>
      </c>
      <c r="X74">
        <v>3.6103305560000001</v>
      </c>
      <c r="Y74">
        <v>3.6854587620000001</v>
      </c>
      <c r="Z74">
        <v>3.761385191</v>
      </c>
      <c r="AA74">
        <v>3.8356851380000001</v>
      </c>
      <c r="AB74">
        <v>3.9067259769999998</v>
      </c>
      <c r="AC74">
        <v>3.973736997</v>
      </c>
      <c r="AD74">
        <v>4.0372556470000003</v>
      </c>
      <c r="AE74">
        <v>4.0981402830000002</v>
      </c>
      <c r="AF74">
        <v>4.1572489399999997</v>
      </c>
      <c r="AG74">
        <v>4.217952038</v>
      </c>
      <c r="AH74">
        <v>4.2812961659999997</v>
      </c>
      <c r="AI74">
        <v>4.34747649</v>
      </c>
      <c r="AJ74">
        <v>4.4163655659999996</v>
      </c>
      <c r="AK74">
        <v>4.487689091</v>
      </c>
    </row>
    <row r="75" spans="1:37" x14ac:dyDescent="0.35">
      <c r="A75" t="s">
        <v>1946</v>
      </c>
      <c r="B75">
        <v>2.3132391710000002</v>
      </c>
      <c r="C75">
        <v>2.3440720490000002</v>
      </c>
      <c r="D75">
        <v>2.368543914</v>
      </c>
      <c r="E75">
        <v>2.3886955570000001</v>
      </c>
      <c r="F75">
        <v>2.418533026</v>
      </c>
      <c r="G75">
        <v>2.4750424029999998</v>
      </c>
      <c r="H75">
        <v>2.531789072</v>
      </c>
      <c r="I75">
        <v>2.5889897479999999</v>
      </c>
      <c r="J75">
        <v>2.6466049800000002</v>
      </c>
      <c r="K75">
        <v>2.7052969920000001</v>
      </c>
      <c r="L75">
        <v>2.7668265519999999</v>
      </c>
      <c r="M75">
        <v>2.8297582860000001</v>
      </c>
      <c r="N75">
        <v>2.8944802799999998</v>
      </c>
      <c r="O75">
        <v>2.9610565609999999</v>
      </c>
      <c r="P75">
        <v>3.029450513</v>
      </c>
      <c r="Q75">
        <v>3.099618376</v>
      </c>
      <c r="R75">
        <v>3.1706677289999998</v>
      </c>
      <c r="S75">
        <v>3.2424063539999999</v>
      </c>
      <c r="T75">
        <v>3.314883182</v>
      </c>
      <c r="U75">
        <v>3.38822322</v>
      </c>
      <c r="V75">
        <v>3.4616746429999998</v>
      </c>
      <c r="W75">
        <v>3.5357843149999999</v>
      </c>
      <c r="X75">
        <v>3.6103305560000001</v>
      </c>
      <c r="Y75">
        <v>3.6854587620000001</v>
      </c>
      <c r="Z75">
        <v>3.761385191</v>
      </c>
      <c r="AA75">
        <v>3.8356851380000001</v>
      </c>
      <c r="AB75">
        <v>3.9067259769999998</v>
      </c>
      <c r="AC75">
        <v>3.973736997</v>
      </c>
      <c r="AD75">
        <v>4.0372556470000003</v>
      </c>
      <c r="AE75">
        <v>4.0981402830000002</v>
      </c>
      <c r="AF75">
        <v>4.1572489399999997</v>
      </c>
      <c r="AG75">
        <v>4.217952038</v>
      </c>
      <c r="AH75">
        <v>4.2812961659999997</v>
      </c>
      <c r="AI75">
        <v>4.34747649</v>
      </c>
      <c r="AJ75">
        <v>4.4163655659999996</v>
      </c>
      <c r="AK75">
        <v>4.487689091</v>
      </c>
    </row>
    <row r="76" spans="1:37" x14ac:dyDescent="0.35">
      <c r="A76" t="s">
        <v>1947</v>
      </c>
      <c r="B76">
        <v>1.003357262</v>
      </c>
      <c r="C76">
        <v>1.0228027310000001</v>
      </c>
      <c r="D76">
        <v>1.0533968970000001</v>
      </c>
      <c r="E76">
        <v>1.0958408879999999</v>
      </c>
      <c r="F76">
        <v>1.131641726</v>
      </c>
      <c r="G76">
        <v>1.1504941989999999</v>
      </c>
      <c r="H76">
        <v>1.1819511949999999</v>
      </c>
      <c r="I76">
        <v>1.216696204</v>
      </c>
      <c r="J76">
        <v>1.255372081</v>
      </c>
      <c r="K76">
        <v>1.2980499240000001</v>
      </c>
      <c r="L76">
        <v>1.3447247870000001</v>
      </c>
      <c r="M76">
        <v>1.395655407</v>
      </c>
      <c r="N76">
        <v>1.4512039080000001</v>
      </c>
      <c r="O76">
        <v>1.511801975</v>
      </c>
      <c r="P76">
        <v>1.5779270940000001</v>
      </c>
      <c r="Q76">
        <v>1.6500947800000001</v>
      </c>
      <c r="R76">
        <v>1.728436898</v>
      </c>
      <c r="S76">
        <v>1.813303519</v>
      </c>
      <c r="T76">
        <v>1.905175493</v>
      </c>
      <c r="U76">
        <v>2.0046117790000002</v>
      </c>
      <c r="V76">
        <v>2.1123681190000001</v>
      </c>
      <c r="W76">
        <v>2.2285858900000002</v>
      </c>
      <c r="X76">
        <v>2.3536473930000001</v>
      </c>
      <c r="Y76">
        <v>2.4880837470000001</v>
      </c>
      <c r="Z76">
        <v>2.6325120740000001</v>
      </c>
      <c r="AA76">
        <v>2.7881202439999999</v>
      </c>
      <c r="AB76">
        <v>2.9530240449999998</v>
      </c>
      <c r="AC76">
        <v>3.1263313149999998</v>
      </c>
      <c r="AD76">
        <v>3.3076126609999998</v>
      </c>
      <c r="AE76">
        <v>3.4965571190000002</v>
      </c>
      <c r="AF76">
        <v>3.6927974790000002</v>
      </c>
      <c r="AG76">
        <v>3.8978814759999998</v>
      </c>
      <c r="AH76">
        <v>4.112449528</v>
      </c>
      <c r="AI76">
        <v>4.3366584550000002</v>
      </c>
      <c r="AJ76">
        <v>4.5704575140000001</v>
      </c>
      <c r="AK76">
        <v>4.8137264960000001</v>
      </c>
    </row>
    <row r="77" spans="1:37" x14ac:dyDescent="0.35">
      <c r="A77" t="s">
        <v>1948</v>
      </c>
      <c r="B77">
        <v>1.003357262</v>
      </c>
      <c r="C77">
        <v>1.0228027310000001</v>
      </c>
      <c r="D77">
        <v>1.0533968970000001</v>
      </c>
      <c r="E77">
        <v>1.0958408879999999</v>
      </c>
      <c r="F77">
        <v>1.131641726</v>
      </c>
      <c r="G77">
        <v>1.1504941989999999</v>
      </c>
      <c r="H77">
        <v>1.1819511949999999</v>
      </c>
      <c r="I77">
        <v>1.216696204</v>
      </c>
      <c r="J77">
        <v>1.255372081</v>
      </c>
      <c r="K77">
        <v>1.2980499240000001</v>
      </c>
      <c r="L77">
        <v>1.3447247870000001</v>
      </c>
      <c r="M77">
        <v>1.395655407</v>
      </c>
      <c r="N77">
        <v>1.4512039080000001</v>
      </c>
      <c r="O77">
        <v>1.511801975</v>
      </c>
      <c r="P77">
        <v>1.5779270940000001</v>
      </c>
      <c r="Q77">
        <v>1.6500947800000001</v>
      </c>
      <c r="R77">
        <v>1.728436898</v>
      </c>
      <c r="S77">
        <v>1.813303519</v>
      </c>
      <c r="T77">
        <v>1.905175493</v>
      </c>
      <c r="U77">
        <v>2.0046117790000002</v>
      </c>
      <c r="V77">
        <v>2.1123681190000001</v>
      </c>
      <c r="W77">
        <v>2.2285858900000002</v>
      </c>
      <c r="X77">
        <v>2.3536473930000001</v>
      </c>
      <c r="Y77">
        <v>2.4880837470000001</v>
      </c>
      <c r="Z77">
        <v>2.6325120740000001</v>
      </c>
      <c r="AA77">
        <v>2.7881202439999999</v>
      </c>
      <c r="AB77">
        <v>2.9530240449999998</v>
      </c>
      <c r="AC77">
        <v>3.1263313149999998</v>
      </c>
      <c r="AD77">
        <v>3.3076126609999998</v>
      </c>
      <c r="AE77">
        <v>3.4965571190000002</v>
      </c>
      <c r="AF77">
        <v>3.6927974790000002</v>
      </c>
      <c r="AG77">
        <v>3.8978814759999998</v>
      </c>
      <c r="AH77">
        <v>4.112449528</v>
      </c>
      <c r="AI77">
        <v>4.3366584550000002</v>
      </c>
      <c r="AJ77">
        <v>4.5704575140000001</v>
      </c>
      <c r="AK77">
        <v>4.8137264960000001</v>
      </c>
    </row>
    <row r="78" spans="1:37" x14ac:dyDescent="0.35">
      <c r="A78" t="s">
        <v>1949</v>
      </c>
      <c r="B78">
        <v>93.505873149999999</v>
      </c>
      <c r="C78">
        <v>88.516518329999997</v>
      </c>
      <c r="D78">
        <v>84.288536609999994</v>
      </c>
      <c r="E78">
        <v>82.226420450000006</v>
      </c>
      <c r="F78">
        <v>80.599338160000002</v>
      </c>
      <c r="G78">
        <v>79.922396419999998</v>
      </c>
      <c r="H78">
        <v>78.934825810000007</v>
      </c>
      <c r="I78">
        <v>77.878962869999995</v>
      </c>
      <c r="J78">
        <v>76.778306569999998</v>
      </c>
      <c r="K78">
        <v>75.67367093</v>
      </c>
      <c r="L78">
        <v>74.585277719999993</v>
      </c>
      <c r="M78">
        <v>73.522554220000004</v>
      </c>
      <c r="N78">
        <v>72.489251820000007</v>
      </c>
      <c r="O78">
        <v>71.486316880000004</v>
      </c>
      <c r="P78">
        <v>70.513350599999995</v>
      </c>
      <c r="Q78">
        <v>69.569346370000005</v>
      </c>
      <c r="R78">
        <v>68.652802100000002</v>
      </c>
      <c r="S78">
        <v>67.762093820000004</v>
      </c>
      <c r="T78">
        <v>66.89562162</v>
      </c>
      <c r="U78">
        <v>66.051864359999996</v>
      </c>
      <c r="V78">
        <v>65.229562779999995</v>
      </c>
      <c r="W78">
        <v>64.427164230000002</v>
      </c>
      <c r="X78">
        <v>63.643227469999999</v>
      </c>
      <c r="Y78">
        <v>62.876428099999998</v>
      </c>
      <c r="Z78">
        <v>62.12554789</v>
      </c>
      <c r="AA78">
        <v>61.389875330000002</v>
      </c>
      <c r="AB78">
        <v>60.667738049999997</v>
      </c>
      <c r="AC78">
        <v>59.957537889999998</v>
      </c>
      <c r="AD78">
        <v>59.257765990000003</v>
      </c>
      <c r="AE78">
        <v>58.566983280000002</v>
      </c>
      <c r="AF78">
        <v>57.883875070000002</v>
      </c>
      <c r="AG78">
        <v>57.207656</v>
      </c>
      <c r="AH78">
        <v>56.53778552</v>
      </c>
      <c r="AI78">
        <v>55.873981720000003</v>
      </c>
      <c r="AJ78">
        <v>55.21619424</v>
      </c>
      <c r="AK78">
        <v>54.564511490000001</v>
      </c>
    </row>
    <row r="79" spans="1:37" x14ac:dyDescent="0.35">
      <c r="A79" t="s">
        <v>1950</v>
      </c>
      <c r="B79">
        <v>93.505873149999999</v>
      </c>
      <c r="C79">
        <v>88.516518329999997</v>
      </c>
      <c r="D79">
        <v>84.288536609999994</v>
      </c>
      <c r="E79">
        <v>82.226420450000006</v>
      </c>
      <c r="F79">
        <v>80.599338160000002</v>
      </c>
      <c r="G79">
        <v>79.922396419999998</v>
      </c>
      <c r="H79">
        <v>78.934825810000007</v>
      </c>
      <c r="I79">
        <v>77.878962869999995</v>
      </c>
      <c r="J79">
        <v>76.778306569999998</v>
      </c>
      <c r="K79">
        <v>75.67367093</v>
      </c>
      <c r="L79">
        <v>74.585277719999993</v>
      </c>
      <c r="M79">
        <v>73.522554220000004</v>
      </c>
      <c r="N79">
        <v>72.489251820000007</v>
      </c>
      <c r="O79">
        <v>71.486316880000004</v>
      </c>
      <c r="P79">
        <v>70.513350599999995</v>
      </c>
      <c r="Q79">
        <v>69.569346370000005</v>
      </c>
      <c r="R79">
        <v>68.652802100000002</v>
      </c>
      <c r="S79">
        <v>67.762093820000004</v>
      </c>
      <c r="T79">
        <v>66.89562162</v>
      </c>
      <c r="U79">
        <v>66.051864359999996</v>
      </c>
      <c r="V79">
        <v>65.229562779999995</v>
      </c>
      <c r="W79">
        <v>64.427164230000002</v>
      </c>
      <c r="X79">
        <v>63.643227469999999</v>
      </c>
      <c r="Y79">
        <v>62.876428099999998</v>
      </c>
      <c r="Z79">
        <v>62.12554789</v>
      </c>
      <c r="AA79">
        <v>61.389875330000002</v>
      </c>
      <c r="AB79">
        <v>60.667738049999997</v>
      </c>
      <c r="AC79">
        <v>59.957537889999998</v>
      </c>
      <c r="AD79">
        <v>59.257765990000003</v>
      </c>
      <c r="AE79">
        <v>58.566983280000002</v>
      </c>
      <c r="AF79">
        <v>57.883875070000002</v>
      </c>
      <c r="AG79">
        <v>57.207656</v>
      </c>
      <c r="AH79">
        <v>56.53778552</v>
      </c>
      <c r="AI79">
        <v>55.873981720000003</v>
      </c>
      <c r="AJ79">
        <v>55.21619424</v>
      </c>
      <c r="AK79">
        <v>54.564511490000001</v>
      </c>
    </row>
    <row r="80" spans="1:37" x14ac:dyDescent="0.35">
      <c r="A80" t="s">
        <v>1951</v>
      </c>
      <c r="B80">
        <v>1.0233032689999999</v>
      </c>
      <c r="C80">
        <v>1.305557385</v>
      </c>
      <c r="D80">
        <v>1.450251387</v>
      </c>
      <c r="E80">
        <v>1.474150724</v>
      </c>
      <c r="F80">
        <v>1.520237871</v>
      </c>
      <c r="G80">
        <v>1.405382685</v>
      </c>
      <c r="H80">
        <v>1.440928395</v>
      </c>
      <c r="I80">
        <v>1.467521968</v>
      </c>
      <c r="J80">
        <v>1.5022251799999999</v>
      </c>
      <c r="K80">
        <v>1.539718452</v>
      </c>
      <c r="L80">
        <v>1.579580124</v>
      </c>
      <c r="M80">
        <v>1.6217843780000001</v>
      </c>
      <c r="N80">
        <v>1.666465128</v>
      </c>
      <c r="O80">
        <v>1.7138460550000001</v>
      </c>
      <c r="P80">
        <v>1.7641980049999999</v>
      </c>
      <c r="Q80">
        <v>1.817818323</v>
      </c>
      <c r="R80">
        <v>1.8748047960000001</v>
      </c>
      <c r="S80">
        <v>1.9353642870000001</v>
      </c>
      <c r="T80">
        <v>1.999761031</v>
      </c>
      <c r="U80">
        <v>2.0682944989999998</v>
      </c>
      <c r="V80">
        <v>2.1413566240000002</v>
      </c>
      <c r="W80">
        <v>2.2190404429999999</v>
      </c>
      <c r="X80">
        <v>2.3015513209999998</v>
      </c>
      <c r="Y80">
        <v>2.3891613070000002</v>
      </c>
      <c r="Z80">
        <v>2.4821853709999999</v>
      </c>
      <c r="AA80">
        <v>2.5812074690000002</v>
      </c>
      <c r="AB80">
        <v>2.6853065040000001</v>
      </c>
      <c r="AC80">
        <v>2.7940421199999999</v>
      </c>
      <c r="AD80">
        <v>2.907171994</v>
      </c>
      <c r="AE80">
        <v>3.0245129579999999</v>
      </c>
      <c r="AF80">
        <v>3.1458675110000001</v>
      </c>
      <c r="AG80">
        <v>3.2720097359999998</v>
      </c>
      <c r="AH80">
        <v>3.4032790049999999</v>
      </c>
      <c r="AI80">
        <v>3.5397944799999999</v>
      </c>
      <c r="AJ80">
        <v>3.6815670699999998</v>
      </c>
      <c r="AK80">
        <v>3.8285590470000002</v>
      </c>
    </row>
    <row r="81" spans="1:37" x14ac:dyDescent="0.35">
      <c r="A81" t="s">
        <v>1952</v>
      </c>
      <c r="B81">
        <v>1.0233032689999999</v>
      </c>
      <c r="C81">
        <v>1.305557385</v>
      </c>
      <c r="D81">
        <v>1.450251387</v>
      </c>
      <c r="E81">
        <v>1.474150724</v>
      </c>
      <c r="F81">
        <v>1.520237871</v>
      </c>
      <c r="G81">
        <v>1.405382685</v>
      </c>
      <c r="H81">
        <v>1.440928395</v>
      </c>
      <c r="I81">
        <v>1.467521968</v>
      </c>
      <c r="J81">
        <v>1.5022251799999999</v>
      </c>
      <c r="K81">
        <v>1.539718452</v>
      </c>
      <c r="L81">
        <v>1.579580124</v>
      </c>
      <c r="M81">
        <v>1.6217843780000001</v>
      </c>
      <c r="N81">
        <v>1.666465128</v>
      </c>
      <c r="O81">
        <v>1.7138460550000001</v>
      </c>
      <c r="P81">
        <v>1.7641980049999999</v>
      </c>
      <c r="Q81">
        <v>1.817818323</v>
      </c>
      <c r="R81">
        <v>1.8748047960000001</v>
      </c>
      <c r="S81">
        <v>1.9353642870000001</v>
      </c>
      <c r="T81">
        <v>1.999761031</v>
      </c>
      <c r="U81">
        <v>2.0682944989999998</v>
      </c>
      <c r="V81">
        <v>2.1413566240000002</v>
      </c>
      <c r="W81">
        <v>2.2190404429999999</v>
      </c>
      <c r="X81">
        <v>2.3015513209999998</v>
      </c>
      <c r="Y81">
        <v>2.3891613070000002</v>
      </c>
      <c r="Z81">
        <v>2.4821853709999999</v>
      </c>
      <c r="AA81">
        <v>2.5812074690000002</v>
      </c>
      <c r="AB81">
        <v>2.6853065040000001</v>
      </c>
      <c r="AC81">
        <v>2.7940421199999999</v>
      </c>
      <c r="AD81">
        <v>2.907171994</v>
      </c>
      <c r="AE81">
        <v>3.0245129579999999</v>
      </c>
      <c r="AF81">
        <v>3.1458675110000001</v>
      </c>
      <c r="AG81">
        <v>3.2720097359999998</v>
      </c>
      <c r="AH81">
        <v>3.4032790049999999</v>
      </c>
      <c r="AI81">
        <v>3.5397944799999999</v>
      </c>
      <c r="AJ81">
        <v>3.6815670699999998</v>
      </c>
      <c r="AK81">
        <v>3.8285590470000002</v>
      </c>
    </row>
    <row r="82" spans="1:37" x14ac:dyDescent="0.35">
      <c r="A82" t="s">
        <v>1953</v>
      </c>
      <c r="B82">
        <v>24671.834879999999</v>
      </c>
      <c r="C82">
        <v>24566.674940000001</v>
      </c>
      <c r="D82">
        <v>24359.13192</v>
      </c>
      <c r="E82">
        <v>24124.059000000001</v>
      </c>
      <c r="F82">
        <v>23991.238959999999</v>
      </c>
      <c r="G82">
        <v>24097.878000000001</v>
      </c>
      <c r="H82">
        <v>24266.178830000001</v>
      </c>
      <c r="I82">
        <v>24466.54233</v>
      </c>
      <c r="J82">
        <v>24685.745709999999</v>
      </c>
      <c r="K82">
        <v>24917.654299999998</v>
      </c>
      <c r="L82">
        <v>25161.83901</v>
      </c>
      <c r="M82">
        <v>25415.317220000001</v>
      </c>
      <c r="N82">
        <v>25676.715800000002</v>
      </c>
      <c r="O82">
        <v>25944.915239999998</v>
      </c>
      <c r="P82">
        <v>26218.805680000001</v>
      </c>
      <c r="Q82">
        <v>26497.355680000001</v>
      </c>
      <c r="R82">
        <v>26778.383999999998</v>
      </c>
      <c r="S82">
        <v>27060.422050000001</v>
      </c>
      <c r="T82">
        <v>27342.708289999999</v>
      </c>
      <c r="U82">
        <v>27624.93334</v>
      </c>
      <c r="V82">
        <v>27905.699120000001</v>
      </c>
      <c r="W82">
        <v>28185.113000000001</v>
      </c>
      <c r="X82">
        <v>28462.993399999999</v>
      </c>
      <c r="Y82">
        <v>28739.46285</v>
      </c>
      <c r="Z82">
        <v>29014.804889999999</v>
      </c>
      <c r="AA82">
        <v>29285.57015</v>
      </c>
      <c r="AB82">
        <v>29547.920880000001</v>
      </c>
      <c r="AC82">
        <v>29799.36995</v>
      </c>
      <c r="AD82">
        <v>30039.443360000001</v>
      </c>
      <c r="AE82">
        <v>30268.75114</v>
      </c>
      <c r="AF82">
        <v>30488.31726</v>
      </c>
      <c r="AG82">
        <v>30702.533619999998</v>
      </c>
      <c r="AH82">
        <v>30914.33337</v>
      </c>
      <c r="AI82">
        <v>31125.183000000001</v>
      </c>
      <c r="AJ82">
        <v>31335.674080000001</v>
      </c>
      <c r="AK82">
        <v>31545.886610000001</v>
      </c>
    </row>
    <row r="83" spans="1:37" x14ac:dyDescent="0.35">
      <c r="A83" t="s">
        <v>1954</v>
      </c>
      <c r="B83">
        <v>24671.834879999999</v>
      </c>
      <c r="C83">
        <v>24566.674940000001</v>
      </c>
      <c r="D83">
        <v>24359.13192</v>
      </c>
      <c r="E83">
        <v>24124.059000000001</v>
      </c>
      <c r="F83">
        <v>23991.238959999999</v>
      </c>
      <c r="G83">
        <v>24097.878000000001</v>
      </c>
      <c r="H83">
        <v>24266.178830000001</v>
      </c>
      <c r="I83">
        <v>24466.54233</v>
      </c>
      <c r="J83">
        <v>24685.745709999999</v>
      </c>
      <c r="K83">
        <v>24917.654299999998</v>
      </c>
      <c r="L83">
        <v>25161.83901</v>
      </c>
      <c r="M83">
        <v>25415.317220000001</v>
      </c>
      <c r="N83">
        <v>25676.715800000002</v>
      </c>
      <c r="O83">
        <v>25944.915239999998</v>
      </c>
      <c r="P83">
        <v>26218.805680000001</v>
      </c>
      <c r="Q83">
        <v>26497.355680000001</v>
      </c>
      <c r="R83">
        <v>26778.383999999998</v>
      </c>
      <c r="S83">
        <v>27060.422050000001</v>
      </c>
      <c r="T83">
        <v>27342.708289999999</v>
      </c>
      <c r="U83">
        <v>27624.93334</v>
      </c>
      <c r="V83">
        <v>27905.699120000001</v>
      </c>
      <c r="W83">
        <v>28185.113000000001</v>
      </c>
      <c r="X83">
        <v>28462.993399999999</v>
      </c>
      <c r="Y83">
        <v>28739.46285</v>
      </c>
      <c r="Z83">
        <v>29014.804889999999</v>
      </c>
      <c r="AA83">
        <v>29285.57015</v>
      </c>
      <c r="AB83">
        <v>29547.920880000001</v>
      </c>
      <c r="AC83">
        <v>29799.36995</v>
      </c>
      <c r="AD83">
        <v>30039.443360000001</v>
      </c>
      <c r="AE83">
        <v>30268.75114</v>
      </c>
      <c r="AF83">
        <v>30488.31726</v>
      </c>
      <c r="AG83">
        <v>30702.533619999998</v>
      </c>
      <c r="AH83">
        <v>30914.33337</v>
      </c>
      <c r="AI83">
        <v>31125.183000000001</v>
      </c>
      <c r="AJ83">
        <v>31335.674080000001</v>
      </c>
      <c r="AK83">
        <v>31545.886610000001</v>
      </c>
    </row>
    <row r="84" spans="1:37" x14ac:dyDescent="0.35">
      <c r="A84" t="s">
        <v>1955</v>
      </c>
      <c r="B84">
        <v>1.0346922350000001</v>
      </c>
      <c r="C84">
        <v>0.97464574820000005</v>
      </c>
      <c r="D84">
        <v>1.096039129</v>
      </c>
      <c r="E84">
        <v>1.3061901359999999</v>
      </c>
      <c r="F84">
        <v>1.314324531</v>
      </c>
      <c r="G84">
        <v>1.077588918</v>
      </c>
      <c r="H84">
        <v>1.1860329119999999</v>
      </c>
      <c r="I84">
        <v>1.2047642329999999</v>
      </c>
      <c r="J84">
        <v>1.2306636129999999</v>
      </c>
      <c r="K84">
        <v>1.2588701920000001</v>
      </c>
      <c r="L84">
        <v>1.288929123</v>
      </c>
      <c r="M84">
        <v>1.320734208</v>
      </c>
      <c r="N84">
        <v>1.3543265630000001</v>
      </c>
      <c r="O84">
        <v>1.389834478</v>
      </c>
      <c r="P84">
        <v>1.427434949</v>
      </c>
      <c r="Q84">
        <v>1.467332791</v>
      </c>
      <c r="R84">
        <v>1.5096137460000001</v>
      </c>
      <c r="S84">
        <v>1.5544281550000001</v>
      </c>
      <c r="T84">
        <v>1.6019612590000001</v>
      </c>
      <c r="U84">
        <v>1.6524214859999999</v>
      </c>
      <c r="V84">
        <v>1.7060794640000001</v>
      </c>
      <c r="W84">
        <v>1.763019543</v>
      </c>
      <c r="X84">
        <v>1.823389731</v>
      </c>
      <c r="Y84">
        <v>1.8873777169999999</v>
      </c>
      <c r="Z84">
        <v>1.9551993750000001</v>
      </c>
      <c r="AA84">
        <v>2.0272494499999998</v>
      </c>
      <c r="AB84">
        <v>2.1029848329999998</v>
      </c>
      <c r="AC84">
        <v>2.182117581</v>
      </c>
      <c r="AD84">
        <v>2.264462795</v>
      </c>
      <c r="AE84">
        <v>2.349869285</v>
      </c>
      <c r="AF84">
        <v>2.4381806149999998</v>
      </c>
      <c r="AG84">
        <v>2.5298504660000001</v>
      </c>
      <c r="AH84">
        <v>2.6251002309999998</v>
      </c>
      <c r="AI84">
        <v>2.7240288349999999</v>
      </c>
      <c r="AJ84">
        <v>2.826666774</v>
      </c>
      <c r="AK84">
        <v>2.9330068900000001</v>
      </c>
    </row>
    <row r="85" spans="1:37" x14ac:dyDescent="0.35">
      <c r="A85" t="s">
        <v>1956</v>
      </c>
      <c r="B85">
        <v>1.0346922350000001</v>
      </c>
      <c r="C85">
        <v>0.97464574820000005</v>
      </c>
      <c r="D85">
        <v>1.096039129</v>
      </c>
      <c r="E85">
        <v>1.3061901359999999</v>
      </c>
      <c r="F85">
        <v>1.314324531</v>
      </c>
      <c r="G85">
        <v>1.077588918</v>
      </c>
      <c r="H85">
        <v>1.1860329119999999</v>
      </c>
      <c r="I85">
        <v>1.2047642329999999</v>
      </c>
      <c r="J85">
        <v>1.2306636129999999</v>
      </c>
      <c r="K85">
        <v>1.2588701920000001</v>
      </c>
      <c r="L85">
        <v>1.288929123</v>
      </c>
      <c r="M85">
        <v>1.320734208</v>
      </c>
      <c r="N85">
        <v>1.3543265630000001</v>
      </c>
      <c r="O85">
        <v>1.389834478</v>
      </c>
      <c r="P85">
        <v>1.427434949</v>
      </c>
      <c r="Q85">
        <v>1.467332791</v>
      </c>
      <c r="R85">
        <v>1.5096137460000001</v>
      </c>
      <c r="S85">
        <v>1.5544281550000001</v>
      </c>
      <c r="T85">
        <v>1.6019612590000001</v>
      </c>
      <c r="U85">
        <v>1.6524214859999999</v>
      </c>
      <c r="V85">
        <v>1.7060794640000001</v>
      </c>
      <c r="W85">
        <v>1.763019543</v>
      </c>
      <c r="X85">
        <v>1.823389731</v>
      </c>
      <c r="Y85">
        <v>1.8873777169999999</v>
      </c>
      <c r="Z85">
        <v>1.9551993750000001</v>
      </c>
      <c r="AA85">
        <v>2.0272494499999998</v>
      </c>
      <c r="AB85">
        <v>2.1029848329999998</v>
      </c>
      <c r="AC85">
        <v>2.182117581</v>
      </c>
      <c r="AD85">
        <v>2.264462795</v>
      </c>
      <c r="AE85">
        <v>2.349869285</v>
      </c>
      <c r="AF85">
        <v>2.4381806149999998</v>
      </c>
      <c r="AG85">
        <v>2.5298504660000001</v>
      </c>
      <c r="AH85">
        <v>2.6251002309999998</v>
      </c>
      <c r="AI85">
        <v>2.7240288349999999</v>
      </c>
      <c r="AJ85">
        <v>2.826666774</v>
      </c>
      <c r="AK85">
        <v>2.9330068900000001</v>
      </c>
    </row>
    <row r="86" spans="1:37" x14ac:dyDescent="0.35">
      <c r="A86" t="s">
        <v>1957</v>
      </c>
      <c r="B86">
        <v>7078.7048249999998</v>
      </c>
      <c r="C86">
        <v>7146.0176970000002</v>
      </c>
      <c r="D86">
        <v>6980.5636089999998</v>
      </c>
      <c r="E86">
        <v>6666.2544360000002</v>
      </c>
      <c r="F86">
        <v>6543.0385219999998</v>
      </c>
      <c r="G86">
        <v>6637.506566</v>
      </c>
      <c r="H86">
        <v>6503.9524840000004</v>
      </c>
      <c r="I86">
        <v>6440.6641419999996</v>
      </c>
      <c r="J86">
        <v>6404.7774330000002</v>
      </c>
      <c r="K86">
        <v>6380.6098410000004</v>
      </c>
      <c r="L86">
        <v>6364.7598779999998</v>
      </c>
      <c r="M86">
        <v>6349.2014719999997</v>
      </c>
      <c r="N86">
        <v>6334.0344590000004</v>
      </c>
      <c r="O86">
        <v>6319.487916</v>
      </c>
      <c r="P86">
        <v>6305.7796520000002</v>
      </c>
      <c r="Q86">
        <v>6293.0739659999999</v>
      </c>
      <c r="R86">
        <v>6281.4335879999999</v>
      </c>
      <c r="S86">
        <v>6270.8729009999997</v>
      </c>
      <c r="T86">
        <v>6261.3795040000005</v>
      </c>
      <c r="U86">
        <v>6252.9240259999997</v>
      </c>
      <c r="V86">
        <v>6243.2451810000002</v>
      </c>
      <c r="W86">
        <v>6235.8181510000004</v>
      </c>
      <c r="X86">
        <v>6229.8135810000003</v>
      </c>
      <c r="Y86">
        <v>6224.8064430000004</v>
      </c>
      <c r="Z86">
        <v>6220.5668050000004</v>
      </c>
      <c r="AA86">
        <v>6210.8195919999998</v>
      </c>
      <c r="AB86">
        <v>6202.2596160000003</v>
      </c>
      <c r="AC86">
        <v>6194.3478779999996</v>
      </c>
      <c r="AD86">
        <v>6186.7292170000001</v>
      </c>
      <c r="AE86">
        <v>6179.1535279999998</v>
      </c>
      <c r="AF86">
        <v>6171.4336249999997</v>
      </c>
      <c r="AG86">
        <v>6163.5108600000003</v>
      </c>
      <c r="AH86">
        <v>6155.3524239999997</v>
      </c>
      <c r="AI86">
        <v>6146.9377910000003</v>
      </c>
      <c r="AJ86">
        <v>6138.2604449999999</v>
      </c>
      <c r="AK86">
        <v>6129.3254450000004</v>
      </c>
    </row>
    <row r="87" spans="1:37" x14ac:dyDescent="0.35">
      <c r="A87" t="s">
        <v>1958</v>
      </c>
      <c r="B87">
        <v>7078.7048249999998</v>
      </c>
      <c r="C87">
        <v>7146.0176970000002</v>
      </c>
      <c r="D87">
        <v>6980.5636089999998</v>
      </c>
      <c r="E87">
        <v>6666.2544360000002</v>
      </c>
      <c r="F87">
        <v>6543.0385219999998</v>
      </c>
      <c r="G87">
        <v>6637.506566</v>
      </c>
      <c r="H87">
        <v>6503.9524840000004</v>
      </c>
      <c r="I87">
        <v>6440.6641419999996</v>
      </c>
      <c r="J87">
        <v>6404.7774330000002</v>
      </c>
      <c r="K87">
        <v>6380.6098410000004</v>
      </c>
      <c r="L87">
        <v>6364.7598779999998</v>
      </c>
      <c r="M87">
        <v>6349.2014719999997</v>
      </c>
      <c r="N87">
        <v>6334.0344590000004</v>
      </c>
      <c r="O87">
        <v>6319.487916</v>
      </c>
      <c r="P87">
        <v>6305.7796520000002</v>
      </c>
      <c r="Q87">
        <v>6293.0739659999999</v>
      </c>
      <c r="R87">
        <v>6281.4335879999999</v>
      </c>
      <c r="S87">
        <v>6270.8729009999997</v>
      </c>
      <c r="T87">
        <v>6261.3795040000005</v>
      </c>
      <c r="U87">
        <v>6252.9240259999997</v>
      </c>
      <c r="V87">
        <v>6243.2451810000002</v>
      </c>
      <c r="W87">
        <v>6235.8181510000004</v>
      </c>
      <c r="X87">
        <v>6229.8135810000003</v>
      </c>
      <c r="Y87">
        <v>6224.8064430000004</v>
      </c>
      <c r="Z87">
        <v>6220.5668050000004</v>
      </c>
      <c r="AA87">
        <v>6210.8195919999998</v>
      </c>
      <c r="AB87">
        <v>6202.2596160000003</v>
      </c>
      <c r="AC87">
        <v>6194.3478779999996</v>
      </c>
      <c r="AD87">
        <v>6186.7292170000001</v>
      </c>
      <c r="AE87">
        <v>6179.1535279999998</v>
      </c>
      <c r="AF87">
        <v>6171.4336249999997</v>
      </c>
      <c r="AG87">
        <v>6163.5108600000003</v>
      </c>
      <c r="AH87">
        <v>6155.3524239999997</v>
      </c>
      <c r="AI87">
        <v>6146.9377910000003</v>
      </c>
      <c r="AJ87">
        <v>6138.2604449999999</v>
      </c>
      <c r="AK87">
        <v>6129.3254450000004</v>
      </c>
    </row>
    <row r="88" spans="1:37" x14ac:dyDescent="0.35">
      <c r="A88" t="s">
        <v>1959</v>
      </c>
      <c r="B88">
        <v>1.0355854659999999</v>
      </c>
      <c r="C88">
        <v>0.95081356679999995</v>
      </c>
      <c r="D88">
        <v>1.096455736</v>
      </c>
      <c r="E88">
        <v>1.338177706</v>
      </c>
      <c r="F88">
        <v>1.3257041940000001</v>
      </c>
      <c r="G88">
        <v>1.0274866659999999</v>
      </c>
      <c r="H88">
        <v>1.173289985</v>
      </c>
      <c r="I88">
        <v>1.1896433740000001</v>
      </c>
      <c r="J88">
        <v>1.214289607</v>
      </c>
      <c r="K88">
        <v>1.2406543990000001</v>
      </c>
      <c r="L88">
        <v>1.26838081</v>
      </c>
      <c r="M88">
        <v>1.297433498</v>
      </c>
      <c r="N88">
        <v>1.3278788850000001</v>
      </c>
      <c r="O88">
        <v>1.3598392539999999</v>
      </c>
      <c r="P88">
        <v>1.3934652190000001</v>
      </c>
      <c r="Q88">
        <v>1.428922209</v>
      </c>
      <c r="R88">
        <v>1.4662739600000001</v>
      </c>
      <c r="S88">
        <v>1.505637627</v>
      </c>
      <c r="T88">
        <v>1.547157326</v>
      </c>
      <c r="U88">
        <v>1.5909944330000001</v>
      </c>
      <c r="V88">
        <v>1.637357795</v>
      </c>
      <c r="W88">
        <v>1.686306064</v>
      </c>
      <c r="X88">
        <v>1.737952301</v>
      </c>
      <c r="Y88">
        <v>1.79244161</v>
      </c>
      <c r="Z88">
        <v>1.849941123</v>
      </c>
      <c r="AA88">
        <v>1.9107560320000001</v>
      </c>
      <c r="AB88">
        <v>1.9744361459999999</v>
      </c>
      <c r="AC88">
        <v>2.0407600879999999</v>
      </c>
      <c r="AD88">
        <v>2.1095948369999999</v>
      </c>
      <c r="AE88">
        <v>2.180835826</v>
      </c>
      <c r="AF88">
        <v>2.2543739170000001</v>
      </c>
      <c r="AG88">
        <v>2.330591434</v>
      </c>
      <c r="AH88">
        <v>2.4096649889999999</v>
      </c>
      <c r="AI88">
        <v>2.4916683850000001</v>
      </c>
      <c r="AJ88">
        <v>2.5766203920000001</v>
      </c>
      <c r="AK88">
        <v>2.6645114799999998</v>
      </c>
    </row>
    <row r="89" spans="1:37" x14ac:dyDescent="0.35">
      <c r="A89" t="s">
        <v>1960</v>
      </c>
      <c r="B89">
        <v>1.0355854659999999</v>
      </c>
      <c r="C89">
        <v>0.95081356679999995</v>
      </c>
      <c r="D89">
        <v>1.096455736</v>
      </c>
      <c r="E89">
        <v>1.338177706</v>
      </c>
      <c r="F89">
        <v>1.3257041940000001</v>
      </c>
      <c r="G89">
        <v>1.0274866659999999</v>
      </c>
      <c r="H89">
        <v>1.173289985</v>
      </c>
      <c r="I89">
        <v>1.1896433740000001</v>
      </c>
      <c r="J89">
        <v>1.214289607</v>
      </c>
      <c r="K89">
        <v>1.2406543990000001</v>
      </c>
      <c r="L89">
        <v>1.26838081</v>
      </c>
      <c r="M89">
        <v>1.297433498</v>
      </c>
      <c r="N89">
        <v>1.3278788850000001</v>
      </c>
      <c r="O89">
        <v>1.3598392539999999</v>
      </c>
      <c r="P89">
        <v>1.3934652190000001</v>
      </c>
      <c r="Q89">
        <v>1.428922209</v>
      </c>
      <c r="R89">
        <v>1.4662739600000001</v>
      </c>
      <c r="S89">
        <v>1.505637627</v>
      </c>
      <c r="T89">
        <v>1.547157326</v>
      </c>
      <c r="U89">
        <v>1.5909944330000001</v>
      </c>
      <c r="V89">
        <v>1.637357795</v>
      </c>
      <c r="W89">
        <v>1.686306064</v>
      </c>
      <c r="X89">
        <v>1.737952301</v>
      </c>
      <c r="Y89">
        <v>1.79244161</v>
      </c>
      <c r="Z89">
        <v>1.849941123</v>
      </c>
      <c r="AA89">
        <v>1.9107560320000001</v>
      </c>
      <c r="AB89">
        <v>1.9744361459999999</v>
      </c>
      <c r="AC89">
        <v>2.0407600879999999</v>
      </c>
      <c r="AD89">
        <v>2.1095948369999999</v>
      </c>
      <c r="AE89">
        <v>2.180835826</v>
      </c>
      <c r="AF89">
        <v>2.2543739170000001</v>
      </c>
      <c r="AG89">
        <v>2.330591434</v>
      </c>
      <c r="AH89">
        <v>2.4096649889999999</v>
      </c>
      <c r="AI89">
        <v>2.4916683850000001</v>
      </c>
      <c r="AJ89">
        <v>2.5766203920000001</v>
      </c>
      <c r="AK89">
        <v>2.6645114799999998</v>
      </c>
    </row>
    <row r="90" spans="1:37" x14ac:dyDescent="0.35">
      <c r="A90" t="s">
        <v>1961</v>
      </c>
      <c r="B90">
        <v>3898.2818849999999</v>
      </c>
      <c r="C90">
        <v>3862.2444380000002</v>
      </c>
      <c r="D90">
        <v>3734.3113720000001</v>
      </c>
      <c r="E90">
        <v>3625.7273829999999</v>
      </c>
      <c r="F90">
        <v>3619.7749749999998</v>
      </c>
      <c r="G90">
        <v>3659.3733080000002</v>
      </c>
      <c r="H90">
        <v>3618.566644</v>
      </c>
      <c r="I90">
        <v>3605.5983759999999</v>
      </c>
      <c r="J90">
        <v>3602.54288</v>
      </c>
      <c r="K90">
        <v>3603.7096670000001</v>
      </c>
      <c r="L90">
        <v>3609.1696729999999</v>
      </c>
      <c r="M90">
        <v>3613.9801160000002</v>
      </c>
      <c r="N90">
        <v>3618.6312290000001</v>
      </c>
      <c r="O90">
        <v>3623.4402490000002</v>
      </c>
      <c r="P90">
        <v>3628.6118270000002</v>
      </c>
      <c r="Q90">
        <v>3634.2761650000002</v>
      </c>
      <c r="R90">
        <v>3640.483569</v>
      </c>
      <c r="S90">
        <v>3647.2515279999998</v>
      </c>
      <c r="T90">
        <v>3654.5812930000002</v>
      </c>
      <c r="U90">
        <v>3662.4646830000002</v>
      </c>
      <c r="V90">
        <v>3669.2067609999999</v>
      </c>
      <c r="W90">
        <v>3677.4504609999999</v>
      </c>
      <c r="X90">
        <v>3686.5939899999998</v>
      </c>
      <c r="Y90">
        <v>3696.3364419999998</v>
      </c>
      <c r="Z90">
        <v>3706.522199</v>
      </c>
      <c r="AA90">
        <v>3712.406238</v>
      </c>
      <c r="AB90">
        <v>3719.0727670000001</v>
      </c>
      <c r="AC90">
        <v>3726.1390550000001</v>
      </c>
      <c r="AD90">
        <v>3733.354538</v>
      </c>
      <c r="AE90">
        <v>3740.5455849999998</v>
      </c>
      <c r="AF90">
        <v>3747.584883</v>
      </c>
      <c r="AG90">
        <v>3754.4387710000001</v>
      </c>
      <c r="AH90">
        <v>3761.0900940000001</v>
      </c>
      <c r="AI90">
        <v>3767.5269699999999</v>
      </c>
      <c r="AJ90">
        <v>3773.7424729999998</v>
      </c>
      <c r="AK90">
        <v>3779.7337069999999</v>
      </c>
    </row>
    <row r="91" spans="1:37" x14ac:dyDescent="0.35">
      <c r="A91" t="s">
        <v>1962</v>
      </c>
      <c r="B91">
        <v>3898.2818849999999</v>
      </c>
      <c r="C91">
        <v>3862.2444380000002</v>
      </c>
      <c r="D91">
        <v>3734.3113720000001</v>
      </c>
      <c r="E91">
        <v>3625.7273829999999</v>
      </c>
      <c r="F91">
        <v>3619.7749749999998</v>
      </c>
      <c r="G91">
        <v>3659.3733080000002</v>
      </c>
      <c r="H91">
        <v>3618.566644</v>
      </c>
      <c r="I91">
        <v>3605.5983759999999</v>
      </c>
      <c r="J91">
        <v>3602.54288</v>
      </c>
      <c r="K91">
        <v>3603.7096670000001</v>
      </c>
      <c r="L91">
        <v>3609.1696729999999</v>
      </c>
      <c r="M91">
        <v>3613.9801160000002</v>
      </c>
      <c r="N91">
        <v>3618.6312290000001</v>
      </c>
      <c r="O91">
        <v>3623.4402490000002</v>
      </c>
      <c r="P91">
        <v>3628.6118270000002</v>
      </c>
      <c r="Q91">
        <v>3634.2761650000002</v>
      </c>
      <c r="R91">
        <v>3640.483569</v>
      </c>
      <c r="S91">
        <v>3647.2515279999998</v>
      </c>
      <c r="T91">
        <v>3654.5812930000002</v>
      </c>
      <c r="U91">
        <v>3662.4646830000002</v>
      </c>
      <c r="V91">
        <v>3669.2067609999999</v>
      </c>
      <c r="W91">
        <v>3677.4504609999999</v>
      </c>
      <c r="X91">
        <v>3686.5939899999998</v>
      </c>
      <c r="Y91">
        <v>3696.3364419999998</v>
      </c>
      <c r="Z91">
        <v>3706.522199</v>
      </c>
      <c r="AA91">
        <v>3712.406238</v>
      </c>
      <c r="AB91">
        <v>3719.0727670000001</v>
      </c>
      <c r="AC91">
        <v>3726.1390550000001</v>
      </c>
      <c r="AD91">
        <v>3733.354538</v>
      </c>
      <c r="AE91">
        <v>3740.5455849999998</v>
      </c>
      <c r="AF91">
        <v>3747.584883</v>
      </c>
      <c r="AG91">
        <v>3754.4387710000001</v>
      </c>
      <c r="AH91">
        <v>3761.0900940000001</v>
      </c>
      <c r="AI91">
        <v>3767.5269699999999</v>
      </c>
      <c r="AJ91">
        <v>3773.7424729999998</v>
      </c>
      <c r="AK91">
        <v>3779.7337069999999</v>
      </c>
    </row>
    <row r="92" spans="1:37" x14ac:dyDescent="0.35">
      <c r="A92" t="s">
        <v>1963</v>
      </c>
      <c r="B92">
        <v>1.094940808</v>
      </c>
      <c r="C92">
        <v>1.112927174</v>
      </c>
      <c r="D92">
        <v>1.3218808470000001</v>
      </c>
      <c r="E92">
        <v>1.493263921</v>
      </c>
      <c r="F92">
        <v>1.333912743</v>
      </c>
      <c r="G92">
        <v>1.1743568559999999</v>
      </c>
      <c r="H92">
        <v>1.2973925129999999</v>
      </c>
      <c r="I92">
        <v>1.307471456</v>
      </c>
      <c r="J92">
        <v>1.329048982</v>
      </c>
      <c r="K92">
        <v>1.3518921370000001</v>
      </c>
      <c r="L92">
        <v>1.3757259909999999</v>
      </c>
      <c r="M92">
        <v>1.400587518</v>
      </c>
      <c r="N92">
        <v>1.4265496360000001</v>
      </c>
      <c r="O92">
        <v>1.4537054890000001</v>
      </c>
      <c r="P92">
        <v>1.482158828</v>
      </c>
      <c r="Q92">
        <v>1.512020047</v>
      </c>
      <c r="R92">
        <v>1.54332984</v>
      </c>
      <c r="S92">
        <v>1.576164492</v>
      </c>
      <c r="T92">
        <v>1.6106225460000001</v>
      </c>
      <c r="U92">
        <v>1.646816133</v>
      </c>
      <c r="V92">
        <v>1.6848935279999999</v>
      </c>
      <c r="W92">
        <v>1.724893158</v>
      </c>
      <c r="X92">
        <v>1.7668938089999999</v>
      </c>
      <c r="Y92">
        <v>1.811000766</v>
      </c>
      <c r="Z92">
        <v>1.8573351950000001</v>
      </c>
      <c r="AA92">
        <v>1.9061240829999999</v>
      </c>
      <c r="AB92">
        <v>1.9570457050000001</v>
      </c>
      <c r="AC92">
        <v>2.0099405520000002</v>
      </c>
      <c r="AD92">
        <v>2.0647283700000001</v>
      </c>
      <c r="AE92">
        <v>2.1213492829999998</v>
      </c>
      <c r="AF92">
        <v>2.1797339340000002</v>
      </c>
      <c r="AG92">
        <v>2.2401563790000001</v>
      </c>
      <c r="AH92">
        <v>2.3027410449999999</v>
      </c>
      <c r="AI92">
        <v>2.367527725</v>
      </c>
      <c r="AJ92">
        <v>2.4345193690000002</v>
      </c>
      <c r="AK92">
        <v>2.5037048980000001</v>
      </c>
    </row>
    <row r="93" spans="1:37" x14ac:dyDescent="0.35">
      <c r="A93" t="s">
        <v>1964</v>
      </c>
      <c r="B93">
        <v>1.094940808</v>
      </c>
      <c r="C93">
        <v>1.112927174</v>
      </c>
      <c r="D93">
        <v>1.3218808470000001</v>
      </c>
      <c r="E93">
        <v>1.493263921</v>
      </c>
      <c r="F93">
        <v>1.333912743</v>
      </c>
      <c r="G93">
        <v>1.1743568559999999</v>
      </c>
      <c r="H93">
        <v>1.2973925129999999</v>
      </c>
      <c r="I93">
        <v>1.307471456</v>
      </c>
      <c r="J93">
        <v>1.329048982</v>
      </c>
      <c r="K93">
        <v>1.3518921370000001</v>
      </c>
      <c r="L93">
        <v>1.3757259909999999</v>
      </c>
      <c r="M93">
        <v>1.400587518</v>
      </c>
      <c r="N93">
        <v>1.4265496360000001</v>
      </c>
      <c r="O93">
        <v>1.4537054890000001</v>
      </c>
      <c r="P93">
        <v>1.482158828</v>
      </c>
      <c r="Q93">
        <v>1.512020047</v>
      </c>
      <c r="R93">
        <v>1.54332984</v>
      </c>
      <c r="S93">
        <v>1.576164492</v>
      </c>
      <c r="T93">
        <v>1.6106225460000001</v>
      </c>
      <c r="U93">
        <v>1.646816133</v>
      </c>
      <c r="V93">
        <v>1.6848935279999999</v>
      </c>
      <c r="W93">
        <v>1.724893158</v>
      </c>
      <c r="X93">
        <v>1.7668938089999999</v>
      </c>
      <c r="Y93">
        <v>1.811000766</v>
      </c>
      <c r="Z93">
        <v>1.8573351950000001</v>
      </c>
      <c r="AA93">
        <v>1.9061240829999999</v>
      </c>
      <c r="AB93">
        <v>1.9570457050000001</v>
      </c>
      <c r="AC93">
        <v>2.0099405520000002</v>
      </c>
      <c r="AD93">
        <v>2.0647283700000001</v>
      </c>
      <c r="AE93">
        <v>2.1213492829999998</v>
      </c>
      <c r="AF93">
        <v>2.1797339340000002</v>
      </c>
      <c r="AG93">
        <v>2.2401563790000001</v>
      </c>
      <c r="AH93">
        <v>2.3027410449999999</v>
      </c>
      <c r="AI93">
        <v>2.367527725</v>
      </c>
      <c r="AJ93">
        <v>2.4345193690000002</v>
      </c>
      <c r="AK93">
        <v>2.5037048980000001</v>
      </c>
    </row>
    <row r="94" spans="1:37" x14ac:dyDescent="0.35">
      <c r="A94" t="s">
        <v>1965</v>
      </c>
      <c r="B94">
        <v>24612.471300000001</v>
      </c>
      <c r="C94">
        <v>24611.761689999999</v>
      </c>
      <c r="D94">
        <v>24428.89531</v>
      </c>
      <c r="E94">
        <v>24284.22163</v>
      </c>
      <c r="F94">
        <v>24117.804649999998</v>
      </c>
      <c r="G94">
        <v>23961.650699999998</v>
      </c>
      <c r="H94">
        <v>23804.598679999999</v>
      </c>
      <c r="I94">
        <v>23651.125</v>
      </c>
      <c r="J94">
        <v>23501.207569999999</v>
      </c>
      <c r="K94">
        <v>23354.67859</v>
      </c>
      <c r="L94">
        <v>23220.730510000001</v>
      </c>
      <c r="M94">
        <v>23084.624629999998</v>
      </c>
      <c r="N94">
        <v>22949.367730000002</v>
      </c>
      <c r="O94">
        <v>22816.29406</v>
      </c>
      <c r="P94">
        <v>22685.9558</v>
      </c>
      <c r="Q94">
        <v>22558.55503</v>
      </c>
      <c r="R94">
        <v>22434.240379999999</v>
      </c>
      <c r="S94">
        <v>22313.077000000001</v>
      </c>
      <c r="T94">
        <v>22195.048159999998</v>
      </c>
      <c r="U94">
        <v>22080.094819999998</v>
      </c>
      <c r="V94">
        <v>21962.044569999998</v>
      </c>
      <c r="W94">
        <v>21850.618299999998</v>
      </c>
      <c r="X94">
        <v>21743.842369999998</v>
      </c>
      <c r="Y94">
        <v>21640.797129999999</v>
      </c>
      <c r="Z94">
        <v>21541.052759999999</v>
      </c>
      <c r="AA94">
        <v>21427.762289999999</v>
      </c>
      <c r="AB94">
        <v>21319.731510000001</v>
      </c>
      <c r="AC94">
        <v>21216.272690000002</v>
      </c>
      <c r="AD94">
        <v>21116.9293</v>
      </c>
      <c r="AE94">
        <v>21021.341049999999</v>
      </c>
      <c r="AF94">
        <v>20929.238600000001</v>
      </c>
      <c r="AG94">
        <v>20840.32403</v>
      </c>
      <c r="AH94">
        <v>20754.426289999999</v>
      </c>
      <c r="AI94">
        <v>20671.565719999999</v>
      </c>
      <c r="AJ94">
        <v>20591.89961</v>
      </c>
      <c r="AK94">
        <v>20515.64862</v>
      </c>
    </row>
    <row r="95" spans="1:37" x14ac:dyDescent="0.35">
      <c r="A95" t="s">
        <v>1966</v>
      </c>
      <c r="B95">
        <v>24612.471300000001</v>
      </c>
      <c r="C95">
        <v>24611.761689999999</v>
      </c>
      <c r="D95">
        <v>24428.89531</v>
      </c>
      <c r="E95">
        <v>24284.22163</v>
      </c>
      <c r="F95">
        <v>24117.804649999998</v>
      </c>
      <c r="G95">
        <v>23961.650699999998</v>
      </c>
      <c r="H95">
        <v>23804.598679999999</v>
      </c>
      <c r="I95">
        <v>23651.125</v>
      </c>
      <c r="J95">
        <v>23501.207569999999</v>
      </c>
      <c r="K95">
        <v>23354.67859</v>
      </c>
      <c r="L95">
        <v>23220.730510000001</v>
      </c>
      <c r="M95">
        <v>23084.624629999998</v>
      </c>
      <c r="N95">
        <v>22949.367730000002</v>
      </c>
      <c r="O95">
        <v>22816.29406</v>
      </c>
      <c r="P95">
        <v>22685.9558</v>
      </c>
      <c r="Q95">
        <v>22558.55503</v>
      </c>
      <c r="R95">
        <v>22434.240379999999</v>
      </c>
      <c r="S95">
        <v>22313.077000000001</v>
      </c>
      <c r="T95">
        <v>22195.048159999998</v>
      </c>
      <c r="U95">
        <v>22080.094819999998</v>
      </c>
      <c r="V95">
        <v>21962.044569999998</v>
      </c>
      <c r="W95">
        <v>21850.618299999998</v>
      </c>
      <c r="X95">
        <v>21743.842369999998</v>
      </c>
      <c r="Y95">
        <v>21640.797129999999</v>
      </c>
      <c r="Z95">
        <v>21541.052759999999</v>
      </c>
      <c r="AA95">
        <v>21427.762289999999</v>
      </c>
      <c r="AB95">
        <v>21319.731510000001</v>
      </c>
      <c r="AC95">
        <v>21216.272690000002</v>
      </c>
      <c r="AD95">
        <v>21116.9293</v>
      </c>
      <c r="AE95">
        <v>21021.341049999999</v>
      </c>
      <c r="AF95">
        <v>20929.238600000001</v>
      </c>
      <c r="AG95">
        <v>20840.32403</v>
      </c>
      <c r="AH95">
        <v>20754.426289999999</v>
      </c>
      <c r="AI95">
        <v>20671.565719999999</v>
      </c>
      <c r="AJ95">
        <v>20591.89961</v>
      </c>
      <c r="AK95">
        <v>20515.64862</v>
      </c>
    </row>
    <row r="96" spans="1:37" x14ac:dyDescent="0.35">
      <c r="A96" t="s">
        <v>1967</v>
      </c>
      <c r="B96">
        <v>1.0050197080000001</v>
      </c>
      <c r="C96">
        <v>1.046387027</v>
      </c>
      <c r="D96">
        <v>1.098863712</v>
      </c>
      <c r="E96">
        <v>1.144868676</v>
      </c>
      <c r="F96">
        <v>1.178083258</v>
      </c>
      <c r="G96">
        <v>1.195484676</v>
      </c>
      <c r="H96">
        <v>1.2245050070000001</v>
      </c>
      <c r="I96">
        <v>1.2568894020000001</v>
      </c>
      <c r="J96">
        <v>1.293888224</v>
      </c>
      <c r="K96">
        <v>1.3354084450000001</v>
      </c>
      <c r="L96">
        <v>1.3812891190000001</v>
      </c>
      <c r="M96">
        <v>1.4316768099999999</v>
      </c>
      <c r="N96">
        <v>1.4868534010000001</v>
      </c>
      <c r="O96">
        <v>1.5471998490000001</v>
      </c>
      <c r="P96">
        <v>1.613162419</v>
      </c>
      <c r="Q96">
        <v>1.6852375479999999</v>
      </c>
      <c r="R96">
        <v>1.7635727859999999</v>
      </c>
      <c r="S96">
        <v>1.848504849</v>
      </c>
      <c r="T96">
        <v>1.9405065210000001</v>
      </c>
      <c r="U96">
        <v>2.0401342100000002</v>
      </c>
      <c r="V96">
        <v>2.1481457669999999</v>
      </c>
      <c r="W96">
        <v>2.2647092170000001</v>
      </c>
      <c r="X96">
        <v>2.3902054939999999</v>
      </c>
      <c r="Y96">
        <v>2.5251667950000001</v>
      </c>
      <c r="Z96">
        <v>2.67021401</v>
      </c>
      <c r="AA96">
        <v>2.826547717</v>
      </c>
      <c r="AB96">
        <v>2.992398031</v>
      </c>
      <c r="AC96">
        <v>3.1668384020000002</v>
      </c>
      <c r="AD96">
        <v>3.3494160609999999</v>
      </c>
      <c r="AE96">
        <v>3.539797917</v>
      </c>
      <c r="AF96">
        <v>3.7375902120000002</v>
      </c>
      <c r="AG96">
        <v>3.9442487769999999</v>
      </c>
      <c r="AH96">
        <v>4.1604275890000002</v>
      </c>
      <c r="AI96">
        <v>4.3862890139999999</v>
      </c>
      <c r="AJ96">
        <v>4.6217926890000003</v>
      </c>
      <c r="AK96">
        <v>4.8668379130000003</v>
      </c>
    </row>
    <row r="97" spans="1:37" x14ac:dyDescent="0.35">
      <c r="A97" t="s">
        <v>1968</v>
      </c>
      <c r="B97">
        <v>1.0050197080000001</v>
      </c>
      <c r="C97">
        <v>1.046387027</v>
      </c>
      <c r="D97">
        <v>1.098863712</v>
      </c>
      <c r="E97">
        <v>1.144868676</v>
      </c>
      <c r="F97">
        <v>1.178083258</v>
      </c>
      <c r="G97">
        <v>1.195484676</v>
      </c>
      <c r="H97">
        <v>1.2245050070000001</v>
      </c>
      <c r="I97">
        <v>1.2568894020000001</v>
      </c>
      <c r="J97">
        <v>1.293888224</v>
      </c>
      <c r="K97">
        <v>1.3354084450000001</v>
      </c>
      <c r="L97">
        <v>1.3812891190000001</v>
      </c>
      <c r="M97">
        <v>1.4316768099999999</v>
      </c>
      <c r="N97">
        <v>1.4868534010000001</v>
      </c>
      <c r="O97">
        <v>1.5471998490000001</v>
      </c>
      <c r="P97">
        <v>1.613162419</v>
      </c>
      <c r="Q97">
        <v>1.6852375479999999</v>
      </c>
      <c r="R97">
        <v>1.7635727859999999</v>
      </c>
      <c r="S97">
        <v>1.848504849</v>
      </c>
      <c r="T97">
        <v>1.9405065210000001</v>
      </c>
      <c r="U97">
        <v>2.0401342100000002</v>
      </c>
      <c r="V97">
        <v>2.1481457669999999</v>
      </c>
      <c r="W97">
        <v>2.2647092170000001</v>
      </c>
      <c r="X97">
        <v>2.3902054939999999</v>
      </c>
      <c r="Y97">
        <v>2.5251667950000001</v>
      </c>
      <c r="Z97">
        <v>2.67021401</v>
      </c>
      <c r="AA97">
        <v>2.826547717</v>
      </c>
      <c r="AB97">
        <v>2.992398031</v>
      </c>
      <c r="AC97">
        <v>3.1668384020000002</v>
      </c>
      <c r="AD97">
        <v>3.3494160609999999</v>
      </c>
      <c r="AE97">
        <v>3.539797917</v>
      </c>
      <c r="AF97">
        <v>3.7375902120000002</v>
      </c>
      <c r="AG97">
        <v>3.9442487769999999</v>
      </c>
      <c r="AH97">
        <v>4.1604275890000002</v>
      </c>
      <c r="AI97">
        <v>4.3862890139999999</v>
      </c>
      <c r="AJ97">
        <v>4.6217926890000003</v>
      </c>
      <c r="AK97">
        <v>4.8668379130000003</v>
      </c>
    </row>
    <row r="98" spans="1:37" x14ac:dyDescent="0.35">
      <c r="A98" t="s">
        <v>1969</v>
      </c>
      <c r="B98">
        <v>3557.3315320000002</v>
      </c>
      <c r="C98">
        <v>3571.7922579999999</v>
      </c>
      <c r="D98">
        <v>3574.6093550000001</v>
      </c>
      <c r="E98">
        <v>3594.8588589999999</v>
      </c>
      <c r="F98">
        <v>3634.8507810000001</v>
      </c>
      <c r="G98">
        <v>3689.2107139999998</v>
      </c>
      <c r="H98">
        <v>3739.1095890000001</v>
      </c>
      <c r="I98">
        <v>3786.3034339999999</v>
      </c>
      <c r="J98">
        <v>3831.304455</v>
      </c>
      <c r="K98">
        <v>3874.6996170000002</v>
      </c>
      <c r="L98">
        <v>3923.4657050000001</v>
      </c>
      <c r="M98">
        <v>3967.7654699999998</v>
      </c>
      <c r="N98">
        <v>4009.9825169999999</v>
      </c>
      <c r="O98">
        <v>4051.2925439999999</v>
      </c>
      <c r="P98">
        <v>4092.261649</v>
      </c>
      <c r="Q98">
        <v>4133.1525240000001</v>
      </c>
      <c r="R98">
        <v>4174.0776180000003</v>
      </c>
      <c r="S98">
        <v>4215.0797210000001</v>
      </c>
      <c r="T98">
        <v>4256.1666990000003</v>
      </c>
      <c r="U98">
        <v>4297.3297080000002</v>
      </c>
      <c r="V98">
        <v>4334.266858</v>
      </c>
      <c r="W98">
        <v>4373.7732830000004</v>
      </c>
      <c r="X98">
        <v>4414.4349060000004</v>
      </c>
      <c r="Y98">
        <v>4455.583783</v>
      </c>
      <c r="Z98">
        <v>4496.9088869999996</v>
      </c>
      <c r="AA98">
        <v>4526.528386</v>
      </c>
      <c r="AB98">
        <v>4557.5200050000003</v>
      </c>
      <c r="AC98">
        <v>4589.2602349999997</v>
      </c>
      <c r="AD98">
        <v>4621.3859409999995</v>
      </c>
      <c r="AE98">
        <v>4653.6710869999997</v>
      </c>
      <c r="AF98">
        <v>4685.9667630000004</v>
      </c>
      <c r="AG98">
        <v>4718.1753650000001</v>
      </c>
      <c r="AH98">
        <v>4750.2217229999997</v>
      </c>
      <c r="AI98">
        <v>4782.0589840000002</v>
      </c>
      <c r="AJ98">
        <v>4813.6658319999997</v>
      </c>
      <c r="AK98">
        <v>4845.0378060000003</v>
      </c>
    </row>
    <row r="99" spans="1:37" x14ac:dyDescent="0.35">
      <c r="A99" t="s">
        <v>1970</v>
      </c>
      <c r="B99">
        <v>3557.3315320000002</v>
      </c>
      <c r="C99">
        <v>3571.7922579999999</v>
      </c>
      <c r="D99">
        <v>3574.6093550000001</v>
      </c>
      <c r="E99">
        <v>3594.8588589999999</v>
      </c>
      <c r="F99">
        <v>3634.8507810000001</v>
      </c>
      <c r="G99">
        <v>3689.2107139999998</v>
      </c>
      <c r="H99">
        <v>3739.1095890000001</v>
      </c>
      <c r="I99">
        <v>3786.3034339999999</v>
      </c>
      <c r="J99">
        <v>3831.304455</v>
      </c>
      <c r="K99">
        <v>3874.6996170000002</v>
      </c>
      <c r="L99">
        <v>3923.4657050000001</v>
      </c>
      <c r="M99">
        <v>3967.7654699999998</v>
      </c>
      <c r="N99">
        <v>4009.9825169999999</v>
      </c>
      <c r="O99">
        <v>4051.2925439999999</v>
      </c>
      <c r="P99">
        <v>4092.261649</v>
      </c>
      <c r="Q99">
        <v>4133.1525240000001</v>
      </c>
      <c r="R99">
        <v>4174.0776180000003</v>
      </c>
      <c r="S99">
        <v>4215.0797210000001</v>
      </c>
      <c r="T99">
        <v>4256.1666990000003</v>
      </c>
      <c r="U99">
        <v>4297.3297080000002</v>
      </c>
      <c r="V99">
        <v>4334.266858</v>
      </c>
      <c r="W99">
        <v>4373.7732830000004</v>
      </c>
      <c r="X99">
        <v>4414.4349060000004</v>
      </c>
      <c r="Y99">
        <v>4455.583783</v>
      </c>
      <c r="Z99">
        <v>4496.9088869999996</v>
      </c>
      <c r="AA99">
        <v>4526.528386</v>
      </c>
      <c r="AB99">
        <v>4557.5200050000003</v>
      </c>
      <c r="AC99">
        <v>4589.2602349999997</v>
      </c>
      <c r="AD99">
        <v>4621.3859409999995</v>
      </c>
      <c r="AE99">
        <v>4653.6710869999997</v>
      </c>
      <c r="AF99">
        <v>4685.9667630000004</v>
      </c>
      <c r="AG99">
        <v>4718.1753650000001</v>
      </c>
      <c r="AH99">
        <v>4750.2217229999997</v>
      </c>
      <c r="AI99">
        <v>4782.0589840000002</v>
      </c>
      <c r="AJ99">
        <v>4813.6658319999997</v>
      </c>
      <c r="AK99">
        <v>4845.0378060000003</v>
      </c>
    </row>
    <row r="100" spans="1:37" x14ac:dyDescent="0.35">
      <c r="A100" t="s">
        <v>1971</v>
      </c>
      <c r="B100">
        <v>1.018294298</v>
      </c>
      <c r="C100">
        <v>1.090800953</v>
      </c>
      <c r="D100">
        <v>1.1847329150000001</v>
      </c>
      <c r="E100">
        <v>1.2628227599999999</v>
      </c>
      <c r="F100">
        <v>1.283986799</v>
      </c>
      <c r="G100">
        <v>1.260297985</v>
      </c>
      <c r="H100">
        <v>1.279279338</v>
      </c>
      <c r="I100">
        <v>1.3017612030000001</v>
      </c>
      <c r="J100">
        <v>1.3306745849999999</v>
      </c>
      <c r="K100">
        <v>1.364934809</v>
      </c>
      <c r="L100">
        <v>1.4037204910000001</v>
      </c>
      <c r="M100">
        <v>1.4465945529999999</v>
      </c>
      <c r="N100">
        <v>1.493427657</v>
      </c>
      <c r="O100">
        <v>1.544306511</v>
      </c>
      <c r="P100">
        <v>1.599453888</v>
      </c>
      <c r="Q100">
        <v>1.6591803460000001</v>
      </c>
      <c r="R100">
        <v>1.7236038440000001</v>
      </c>
      <c r="S100">
        <v>1.7929592080000001</v>
      </c>
      <c r="T100">
        <v>1.867571739</v>
      </c>
      <c r="U100">
        <v>1.9478287519999999</v>
      </c>
      <c r="V100">
        <v>2.034228755</v>
      </c>
      <c r="W100">
        <v>2.1269691919999998</v>
      </c>
      <c r="X100">
        <v>2.226335717</v>
      </c>
      <c r="Y100">
        <v>2.3326886120000001</v>
      </c>
      <c r="Z100">
        <v>2.4464455959999998</v>
      </c>
      <c r="AA100">
        <v>2.5683142069999998</v>
      </c>
      <c r="AB100">
        <v>2.697321396</v>
      </c>
      <c r="AC100">
        <v>2.8328467850000001</v>
      </c>
      <c r="AD100">
        <v>2.9744851190000001</v>
      </c>
      <c r="AE100">
        <v>3.12189644</v>
      </c>
      <c r="AF100">
        <v>3.2747199</v>
      </c>
      <c r="AG100">
        <v>3.4337648079999998</v>
      </c>
      <c r="AH100">
        <v>3.5994871009999998</v>
      </c>
      <c r="AI100">
        <v>3.7720788029999999</v>
      </c>
      <c r="AJ100">
        <v>3.951592405</v>
      </c>
      <c r="AK100">
        <v>4.1380143279999997</v>
      </c>
    </row>
    <row r="101" spans="1:37" x14ac:dyDescent="0.35">
      <c r="A101" t="s">
        <v>1972</v>
      </c>
      <c r="B101">
        <v>1.018294298</v>
      </c>
      <c r="C101">
        <v>1.090800953</v>
      </c>
      <c r="D101">
        <v>1.1847329150000001</v>
      </c>
      <c r="E101">
        <v>1.2628227599999999</v>
      </c>
      <c r="F101">
        <v>1.283986799</v>
      </c>
      <c r="G101">
        <v>1.260297985</v>
      </c>
      <c r="H101">
        <v>1.279279338</v>
      </c>
      <c r="I101">
        <v>1.3017612030000001</v>
      </c>
      <c r="J101">
        <v>1.3306745849999999</v>
      </c>
      <c r="K101">
        <v>1.364934809</v>
      </c>
      <c r="L101">
        <v>1.4037204910000001</v>
      </c>
      <c r="M101">
        <v>1.4465945529999999</v>
      </c>
      <c r="N101">
        <v>1.493427657</v>
      </c>
      <c r="O101">
        <v>1.544306511</v>
      </c>
      <c r="P101">
        <v>1.599453888</v>
      </c>
      <c r="Q101">
        <v>1.6591803460000001</v>
      </c>
      <c r="R101">
        <v>1.7236038440000001</v>
      </c>
      <c r="S101">
        <v>1.7929592080000001</v>
      </c>
      <c r="T101">
        <v>1.867571739</v>
      </c>
      <c r="U101">
        <v>1.9478287519999999</v>
      </c>
      <c r="V101">
        <v>2.034228755</v>
      </c>
      <c r="W101">
        <v>2.1269691919999998</v>
      </c>
      <c r="X101">
        <v>2.226335717</v>
      </c>
      <c r="Y101">
        <v>2.3326886120000001</v>
      </c>
      <c r="Z101">
        <v>2.4464455959999998</v>
      </c>
      <c r="AA101">
        <v>2.5683142069999998</v>
      </c>
      <c r="AB101">
        <v>2.697321396</v>
      </c>
      <c r="AC101">
        <v>2.8328467850000001</v>
      </c>
      <c r="AD101">
        <v>2.9744851190000001</v>
      </c>
      <c r="AE101">
        <v>3.12189644</v>
      </c>
      <c r="AF101">
        <v>3.2747199</v>
      </c>
      <c r="AG101">
        <v>3.4337648079999998</v>
      </c>
      <c r="AH101">
        <v>3.5994871009999998</v>
      </c>
      <c r="AI101">
        <v>3.7720788029999999</v>
      </c>
      <c r="AJ101">
        <v>3.951592405</v>
      </c>
      <c r="AK101">
        <v>4.1380143279999997</v>
      </c>
    </row>
    <row r="102" spans="1:37" x14ac:dyDescent="0.35">
      <c r="A102" t="s">
        <v>1973</v>
      </c>
      <c r="B102">
        <v>6002.7997610000002</v>
      </c>
      <c r="C102">
        <v>5936.5683580000004</v>
      </c>
      <c r="D102">
        <v>5867.0529219999999</v>
      </c>
      <c r="E102">
        <v>5787.460454</v>
      </c>
      <c r="F102">
        <v>5736.9176649999999</v>
      </c>
      <c r="G102">
        <v>5699.3057390000004</v>
      </c>
      <c r="H102">
        <v>5667.1217710000001</v>
      </c>
      <c r="I102">
        <v>5637.7392559999998</v>
      </c>
      <c r="J102">
        <v>5609.8997669999999</v>
      </c>
      <c r="K102">
        <v>5583.0055920000004</v>
      </c>
      <c r="L102">
        <v>5559.7728900000002</v>
      </c>
      <c r="M102">
        <v>5535.2986760000003</v>
      </c>
      <c r="N102">
        <v>5510.5199819999998</v>
      </c>
      <c r="O102">
        <v>5485.8701469999996</v>
      </c>
      <c r="P102">
        <v>5461.5432140000003</v>
      </c>
      <c r="Q102">
        <v>5437.6213729999999</v>
      </c>
      <c r="R102">
        <v>5414.1356619999997</v>
      </c>
      <c r="S102">
        <v>5391.0943889999999</v>
      </c>
      <c r="T102">
        <v>5368.4962539999997</v>
      </c>
      <c r="U102">
        <v>5346.3362850000003</v>
      </c>
      <c r="V102">
        <v>5322.6244470000001</v>
      </c>
      <c r="W102">
        <v>5300.5156020000004</v>
      </c>
      <c r="X102">
        <v>5279.3449819999996</v>
      </c>
      <c r="Y102">
        <v>5258.8034870000001</v>
      </c>
      <c r="Z102">
        <v>5238.7501789999997</v>
      </c>
      <c r="AA102">
        <v>5213.7059470000004</v>
      </c>
      <c r="AB102">
        <v>5189.7299579999999</v>
      </c>
      <c r="AC102">
        <v>5166.5150180000001</v>
      </c>
      <c r="AD102">
        <v>5143.8888559999996</v>
      </c>
      <c r="AE102">
        <v>5121.7524219999996</v>
      </c>
      <c r="AF102">
        <v>5100.0471010000001</v>
      </c>
      <c r="AG102">
        <v>5078.7370570000003</v>
      </c>
      <c r="AH102">
        <v>5057.7996430000003</v>
      </c>
      <c r="AI102">
        <v>5037.2199129999999</v>
      </c>
      <c r="AJ102">
        <v>5016.987408</v>
      </c>
      <c r="AK102">
        <v>4997.094282</v>
      </c>
    </row>
    <row r="103" spans="1:37" x14ac:dyDescent="0.35">
      <c r="A103" t="s">
        <v>1974</v>
      </c>
      <c r="B103">
        <v>6002.7997610000002</v>
      </c>
      <c r="C103">
        <v>5936.5683580000004</v>
      </c>
      <c r="D103">
        <v>5867.0529219999999</v>
      </c>
      <c r="E103">
        <v>5787.460454</v>
      </c>
      <c r="F103">
        <v>5736.9176649999999</v>
      </c>
      <c r="G103">
        <v>5699.3057390000004</v>
      </c>
      <c r="H103">
        <v>5667.1217710000001</v>
      </c>
      <c r="I103">
        <v>5637.7392559999998</v>
      </c>
      <c r="J103">
        <v>5609.8997669999999</v>
      </c>
      <c r="K103">
        <v>5583.0055920000004</v>
      </c>
      <c r="L103">
        <v>5559.7728900000002</v>
      </c>
      <c r="M103">
        <v>5535.2986760000003</v>
      </c>
      <c r="N103">
        <v>5510.5199819999998</v>
      </c>
      <c r="O103">
        <v>5485.8701469999996</v>
      </c>
      <c r="P103">
        <v>5461.5432140000003</v>
      </c>
      <c r="Q103">
        <v>5437.6213729999999</v>
      </c>
      <c r="R103">
        <v>5414.1356619999997</v>
      </c>
      <c r="S103">
        <v>5391.0943889999999</v>
      </c>
      <c r="T103">
        <v>5368.4962539999997</v>
      </c>
      <c r="U103">
        <v>5346.3362850000003</v>
      </c>
      <c r="V103">
        <v>5322.6244470000001</v>
      </c>
      <c r="W103">
        <v>5300.5156020000004</v>
      </c>
      <c r="X103">
        <v>5279.3449819999996</v>
      </c>
      <c r="Y103">
        <v>5258.8034870000001</v>
      </c>
      <c r="Z103">
        <v>5238.7501789999997</v>
      </c>
      <c r="AA103">
        <v>5213.7059470000004</v>
      </c>
      <c r="AB103">
        <v>5189.7299579999999</v>
      </c>
      <c r="AC103">
        <v>5166.5150180000001</v>
      </c>
      <c r="AD103">
        <v>5143.8888559999996</v>
      </c>
      <c r="AE103">
        <v>5121.7524219999996</v>
      </c>
      <c r="AF103">
        <v>5100.0471010000001</v>
      </c>
      <c r="AG103">
        <v>5078.7370570000003</v>
      </c>
      <c r="AH103">
        <v>5057.7996430000003</v>
      </c>
      <c r="AI103">
        <v>5037.2199129999999</v>
      </c>
      <c r="AJ103">
        <v>5016.987408</v>
      </c>
      <c r="AK103">
        <v>4997.094282</v>
      </c>
    </row>
    <row r="104" spans="1:37" x14ac:dyDescent="0.35">
      <c r="A104" t="s">
        <v>1975</v>
      </c>
      <c r="B104">
        <v>1.060994338</v>
      </c>
      <c r="C104">
        <v>1.1094857760000001</v>
      </c>
      <c r="D104">
        <v>1.169216552</v>
      </c>
      <c r="E104">
        <v>1.261155816</v>
      </c>
      <c r="F104">
        <v>1.2938344909999999</v>
      </c>
      <c r="G104">
        <v>1.3163405420000001</v>
      </c>
      <c r="H104">
        <v>1.3477029330000001</v>
      </c>
      <c r="I104">
        <v>1.3819530369999999</v>
      </c>
      <c r="J104">
        <v>1.419565639</v>
      </c>
      <c r="K104">
        <v>1.4607248690000001</v>
      </c>
      <c r="L104">
        <v>1.505568099</v>
      </c>
      <c r="M104">
        <v>1.5544567199999999</v>
      </c>
      <c r="N104">
        <v>1.6078073719999999</v>
      </c>
      <c r="O104">
        <v>1.6660859530000001</v>
      </c>
      <c r="P104">
        <v>1.7297927769999999</v>
      </c>
      <c r="Q104">
        <v>1.799458306</v>
      </c>
      <c r="R104">
        <v>1.8753569999999999</v>
      </c>
      <c r="S104">
        <v>1.957884371</v>
      </c>
      <c r="T104">
        <v>2.0475087670000001</v>
      </c>
      <c r="U104">
        <v>2.14475324</v>
      </c>
      <c r="V104">
        <v>2.2503177050000001</v>
      </c>
      <c r="W104">
        <v>2.3644614750000001</v>
      </c>
      <c r="X104">
        <v>2.4876121590000002</v>
      </c>
      <c r="Y104">
        <v>2.6202869359999998</v>
      </c>
      <c r="Z104">
        <v>2.763063614</v>
      </c>
      <c r="AA104">
        <v>2.917031449</v>
      </c>
      <c r="AB104">
        <v>3.0810456629999998</v>
      </c>
      <c r="AC104">
        <v>3.2545433190000002</v>
      </c>
      <c r="AD104">
        <v>3.437100021</v>
      </c>
      <c r="AE104">
        <v>3.6282524679999999</v>
      </c>
      <c r="AF104">
        <v>3.8274459919999999</v>
      </c>
      <c r="AG104">
        <v>4.0355128430000002</v>
      </c>
      <c r="AH104">
        <v>4.2527608829999997</v>
      </c>
      <c r="AI104">
        <v>4.4793122590000003</v>
      </c>
      <c r="AJ104">
        <v>4.7152348829999999</v>
      </c>
      <c r="AK104">
        <v>4.9605731960000004</v>
      </c>
    </row>
    <row r="105" spans="1:37" x14ac:dyDescent="0.35">
      <c r="A105" t="s">
        <v>1976</v>
      </c>
      <c r="B105">
        <v>1.060994338</v>
      </c>
      <c r="C105">
        <v>1.1094857760000001</v>
      </c>
      <c r="D105">
        <v>1.169216552</v>
      </c>
      <c r="E105">
        <v>1.261155816</v>
      </c>
      <c r="F105">
        <v>1.2938344909999999</v>
      </c>
      <c r="G105">
        <v>1.3163405420000001</v>
      </c>
      <c r="H105">
        <v>1.3477029330000001</v>
      </c>
      <c r="I105">
        <v>1.3819530369999999</v>
      </c>
      <c r="J105">
        <v>1.419565639</v>
      </c>
      <c r="K105">
        <v>1.4607248690000001</v>
      </c>
      <c r="L105">
        <v>1.505568099</v>
      </c>
      <c r="M105">
        <v>1.5544567199999999</v>
      </c>
      <c r="N105">
        <v>1.6078073719999999</v>
      </c>
      <c r="O105">
        <v>1.6660859530000001</v>
      </c>
      <c r="P105">
        <v>1.7297927769999999</v>
      </c>
      <c r="Q105">
        <v>1.799458306</v>
      </c>
      <c r="R105">
        <v>1.8753569999999999</v>
      </c>
      <c r="S105">
        <v>1.957884371</v>
      </c>
      <c r="T105">
        <v>2.0475087670000001</v>
      </c>
      <c r="U105">
        <v>2.14475324</v>
      </c>
      <c r="V105">
        <v>2.2503177050000001</v>
      </c>
      <c r="W105">
        <v>2.3644614750000001</v>
      </c>
      <c r="X105">
        <v>2.4876121590000002</v>
      </c>
      <c r="Y105">
        <v>2.6202869359999998</v>
      </c>
      <c r="Z105">
        <v>2.763063614</v>
      </c>
      <c r="AA105">
        <v>2.917031449</v>
      </c>
      <c r="AB105">
        <v>3.0810456629999998</v>
      </c>
      <c r="AC105">
        <v>3.2545433190000002</v>
      </c>
      <c r="AD105">
        <v>3.437100021</v>
      </c>
      <c r="AE105">
        <v>3.6282524679999999</v>
      </c>
      <c r="AF105">
        <v>3.8274459919999999</v>
      </c>
      <c r="AG105">
        <v>4.0355128430000002</v>
      </c>
      <c r="AH105">
        <v>4.2527608829999997</v>
      </c>
      <c r="AI105">
        <v>4.4793122590000003</v>
      </c>
      <c r="AJ105">
        <v>4.7152348829999999</v>
      </c>
      <c r="AK105">
        <v>4.9605731960000004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1966350.94</v>
      </c>
      <c r="C2">
        <v>1996530.013</v>
      </c>
      <c r="D2">
        <v>2025301.577</v>
      </c>
      <c r="E2">
        <v>2053628.2109999999</v>
      </c>
      <c r="F2">
        <v>2086126.3729999999</v>
      </c>
      <c r="G2">
        <v>2127752.1189999999</v>
      </c>
      <c r="H2">
        <v>2171423.6889999998</v>
      </c>
      <c r="I2">
        <v>2216216.2030000002</v>
      </c>
      <c r="J2">
        <v>2262168.4640000002</v>
      </c>
      <c r="K2">
        <v>2309470.8020000001</v>
      </c>
      <c r="L2">
        <v>2358723.4950000001</v>
      </c>
      <c r="M2">
        <v>2409126.6779999998</v>
      </c>
      <c r="N2">
        <v>2461011.9640000002</v>
      </c>
      <c r="O2">
        <v>2514389.2349999999</v>
      </c>
      <c r="P2">
        <v>2569249.6839999999</v>
      </c>
      <c r="Q2">
        <v>2625591.8250000002</v>
      </c>
      <c r="R2">
        <v>2680637.9249999998</v>
      </c>
      <c r="S2">
        <v>2736649.1880000001</v>
      </c>
      <c r="T2">
        <v>2793645.1680000001</v>
      </c>
      <c r="U2">
        <v>2851706.199</v>
      </c>
      <c r="V2">
        <v>2910583.889</v>
      </c>
      <c r="W2">
        <v>2968099.7910000002</v>
      </c>
      <c r="X2">
        <v>3026448.034</v>
      </c>
      <c r="Y2">
        <v>3085681.9730000002</v>
      </c>
      <c r="Z2">
        <v>3145910.87</v>
      </c>
      <c r="AA2">
        <v>3206267.3939999999</v>
      </c>
      <c r="AB2">
        <v>3254719.0860000001</v>
      </c>
      <c r="AC2">
        <v>3301881.8930000002</v>
      </c>
      <c r="AD2">
        <v>3347873.531</v>
      </c>
      <c r="AE2">
        <v>3393084.7749999999</v>
      </c>
      <c r="AF2">
        <v>3437890.6869999999</v>
      </c>
      <c r="AG2">
        <v>3490584.3990000002</v>
      </c>
      <c r="AH2">
        <v>3544853.969</v>
      </c>
      <c r="AI2">
        <v>3600844.5189999999</v>
      </c>
      <c r="AJ2">
        <v>3658485.84</v>
      </c>
      <c r="AK2">
        <v>3717664.22</v>
      </c>
    </row>
    <row r="3" spans="1:37" x14ac:dyDescent="0.35">
      <c r="A3" t="s">
        <v>1978</v>
      </c>
      <c r="B3">
        <v>1966350.94</v>
      </c>
      <c r="C3">
        <v>1996530.013</v>
      </c>
      <c r="D3">
        <v>2025301.577</v>
      </c>
      <c r="E3">
        <v>2053628.2109999999</v>
      </c>
      <c r="F3">
        <v>2086126.3729999999</v>
      </c>
      <c r="G3">
        <v>2127752.1189999999</v>
      </c>
      <c r="H3">
        <v>2171423.6889999998</v>
      </c>
      <c r="I3">
        <v>2216216.2030000002</v>
      </c>
      <c r="J3">
        <v>2262168.4640000002</v>
      </c>
      <c r="K3">
        <v>2309470.8020000001</v>
      </c>
      <c r="L3">
        <v>2358723.4950000001</v>
      </c>
      <c r="M3">
        <v>2409126.6779999998</v>
      </c>
      <c r="N3">
        <v>2461011.9640000002</v>
      </c>
      <c r="O3">
        <v>2514389.2349999999</v>
      </c>
      <c r="P3">
        <v>2569249.6839999999</v>
      </c>
      <c r="Q3">
        <v>2625591.8250000002</v>
      </c>
      <c r="R3">
        <v>2680637.9249999998</v>
      </c>
      <c r="S3">
        <v>2736649.1880000001</v>
      </c>
      <c r="T3">
        <v>2793645.1680000001</v>
      </c>
      <c r="U3">
        <v>2851706.199</v>
      </c>
      <c r="V3">
        <v>2910583.889</v>
      </c>
      <c r="W3">
        <v>2968099.7910000002</v>
      </c>
      <c r="X3">
        <v>3026448.034</v>
      </c>
      <c r="Y3">
        <v>3085681.9730000002</v>
      </c>
      <c r="Z3">
        <v>3145910.87</v>
      </c>
      <c r="AA3">
        <v>3206267.3939999999</v>
      </c>
      <c r="AB3">
        <v>3254719.0860000001</v>
      </c>
      <c r="AC3">
        <v>3301881.8930000002</v>
      </c>
      <c r="AD3">
        <v>3347873.531</v>
      </c>
      <c r="AE3">
        <v>3393084.7749999999</v>
      </c>
      <c r="AF3">
        <v>3437890.6869999999</v>
      </c>
      <c r="AG3">
        <v>3490584.3990000002</v>
      </c>
      <c r="AH3">
        <v>3544853.969</v>
      </c>
      <c r="AI3">
        <v>3600844.5189999999</v>
      </c>
      <c r="AJ3">
        <v>3658485.84</v>
      </c>
      <c r="AK3">
        <v>3717664.22</v>
      </c>
    </row>
    <row r="4" spans="1:37" x14ac:dyDescent="0.35">
      <c r="A4" t="s">
        <v>1979</v>
      </c>
      <c r="B4">
        <v>30825.379110000002</v>
      </c>
      <c r="C4">
        <v>31230.579269999998</v>
      </c>
      <c r="D4">
        <v>31670.69644</v>
      </c>
      <c r="E4">
        <v>32165.133109999999</v>
      </c>
      <c r="F4">
        <v>32722.72741</v>
      </c>
      <c r="G4">
        <v>33403.467040000003</v>
      </c>
      <c r="H4">
        <v>34183.334589999999</v>
      </c>
      <c r="I4">
        <v>34990.70018</v>
      </c>
      <c r="J4">
        <v>35825.927770000002</v>
      </c>
      <c r="K4">
        <v>36691.64316</v>
      </c>
      <c r="L4">
        <v>37599.332560000003</v>
      </c>
      <c r="M4">
        <v>38528.255299999997</v>
      </c>
      <c r="N4">
        <v>39486.026129999998</v>
      </c>
      <c r="O4">
        <v>40472.180610000003</v>
      </c>
      <c r="P4">
        <v>41486.061110000002</v>
      </c>
      <c r="Q4">
        <v>42527.270299999996</v>
      </c>
      <c r="R4">
        <v>43532.698040000003</v>
      </c>
      <c r="S4">
        <v>44556.638980000003</v>
      </c>
      <c r="T4">
        <v>45596.596610000001</v>
      </c>
      <c r="U4">
        <v>46653.482239999998</v>
      </c>
      <c r="V4">
        <v>47721.243929999997</v>
      </c>
      <c r="W4">
        <v>48751.54305</v>
      </c>
      <c r="X4">
        <v>49796.638599999998</v>
      </c>
      <c r="Y4">
        <v>50854.975469999998</v>
      </c>
      <c r="Z4">
        <v>51928.346409999998</v>
      </c>
      <c r="AA4">
        <v>52996.607640000002</v>
      </c>
      <c r="AB4">
        <v>53791.997889999999</v>
      </c>
      <c r="AC4">
        <v>54569.496570000003</v>
      </c>
      <c r="AD4">
        <v>55319.210760000002</v>
      </c>
      <c r="AE4">
        <v>56047.03572</v>
      </c>
      <c r="AF4">
        <v>56761.093350000003</v>
      </c>
      <c r="AG4">
        <v>57647.406389999996</v>
      </c>
      <c r="AH4">
        <v>58554.153830000003</v>
      </c>
      <c r="AI4">
        <v>59492.371650000001</v>
      </c>
      <c r="AJ4">
        <v>60462.271000000001</v>
      </c>
      <c r="AK4">
        <v>61461.421679999999</v>
      </c>
    </row>
    <row r="5" spans="1:37" x14ac:dyDescent="0.35">
      <c r="A5" t="s">
        <v>1980</v>
      </c>
      <c r="B5">
        <v>30825.379110000002</v>
      </c>
      <c r="C5">
        <v>31230.579269999998</v>
      </c>
      <c r="D5">
        <v>31670.69644</v>
      </c>
      <c r="E5">
        <v>32165.133109999999</v>
      </c>
      <c r="F5">
        <v>32722.72741</v>
      </c>
      <c r="G5">
        <v>33403.467040000003</v>
      </c>
      <c r="H5">
        <v>34183.334589999999</v>
      </c>
      <c r="I5">
        <v>34990.70018</v>
      </c>
      <c r="J5">
        <v>35825.927770000002</v>
      </c>
      <c r="K5">
        <v>36691.64316</v>
      </c>
      <c r="L5">
        <v>37599.332560000003</v>
      </c>
      <c r="M5">
        <v>38528.255299999997</v>
      </c>
      <c r="N5">
        <v>39486.026129999998</v>
      </c>
      <c r="O5">
        <v>40472.180610000003</v>
      </c>
      <c r="P5">
        <v>41486.061110000002</v>
      </c>
      <c r="Q5">
        <v>42527.270299999996</v>
      </c>
      <c r="R5">
        <v>43532.698040000003</v>
      </c>
      <c r="S5">
        <v>44556.638980000003</v>
      </c>
      <c r="T5">
        <v>45596.596610000001</v>
      </c>
      <c r="U5">
        <v>46653.482239999998</v>
      </c>
      <c r="V5">
        <v>47721.243929999997</v>
      </c>
      <c r="W5">
        <v>48751.54305</v>
      </c>
      <c r="X5">
        <v>49796.638599999998</v>
      </c>
      <c r="Y5">
        <v>50854.975469999998</v>
      </c>
      <c r="Z5">
        <v>51928.346409999998</v>
      </c>
      <c r="AA5">
        <v>52996.607640000002</v>
      </c>
      <c r="AB5">
        <v>53791.997889999999</v>
      </c>
      <c r="AC5">
        <v>54569.496570000003</v>
      </c>
      <c r="AD5">
        <v>55319.210760000002</v>
      </c>
      <c r="AE5">
        <v>56047.03572</v>
      </c>
      <c r="AF5">
        <v>56761.093350000003</v>
      </c>
      <c r="AG5">
        <v>57647.406389999996</v>
      </c>
      <c r="AH5">
        <v>58554.153830000003</v>
      </c>
      <c r="AI5">
        <v>59492.371650000001</v>
      </c>
      <c r="AJ5">
        <v>60462.271000000001</v>
      </c>
      <c r="AK5">
        <v>61461.421679999999</v>
      </c>
    </row>
    <row r="6" spans="1:37" x14ac:dyDescent="0.35">
      <c r="A6" t="s">
        <v>1981</v>
      </c>
      <c r="B6">
        <v>5287.6962050000002</v>
      </c>
      <c r="C6">
        <v>5236.9216399999996</v>
      </c>
      <c r="D6">
        <v>5192.2564689999999</v>
      </c>
      <c r="E6">
        <v>5145.4328539999997</v>
      </c>
      <c r="F6">
        <v>5122.8585359999997</v>
      </c>
      <c r="G6">
        <v>5115.1547570000002</v>
      </c>
      <c r="H6">
        <v>5119.5101400000003</v>
      </c>
      <c r="I6">
        <v>5128.5789930000001</v>
      </c>
      <c r="J6">
        <v>5141.2250759999997</v>
      </c>
      <c r="K6">
        <v>5156.7615109999997</v>
      </c>
      <c r="L6">
        <v>5177.0979980000002</v>
      </c>
      <c r="M6">
        <v>5198.1393079999998</v>
      </c>
      <c r="N6">
        <v>5220.7594490000001</v>
      </c>
      <c r="O6">
        <v>5245.1917599999997</v>
      </c>
      <c r="P6">
        <v>5271.49982</v>
      </c>
      <c r="Q6">
        <v>5299.684021</v>
      </c>
      <c r="R6">
        <v>5326.0845509999999</v>
      </c>
      <c r="S6">
        <v>5353.8388599999998</v>
      </c>
      <c r="T6">
        <v>5383.0816169999998</v>
      </c>
      <c r="U6">
        <v>5413.8514910000004</v>
      </c>
      <c r="V6">
        <v>5444.6657299999997</v>
      </c>
      <c r="W6">
        <v>5474.357242</v>
      </c>
      <c r="X6">
        <v>5505.5453509999998</v>
      </c>
      <c r="Y6">
        <v>5538.1762520000002</v>
      </c>
      <c r="Z6">
        <v>5572.218809</v>
      </c>
      <c r="AA6">
        <v>5603.56405</v>
      </c>
      <c r="AB6">
        <v>5619.8612999999996</v>
      </c>
      <c r="AC6">
        <v>5635.8156429999999</v>
      </c>
      <c r="AD6">
        <v>5652.0453420000003</v>
      </c>
      <c r="AE6">
        <v>5668.7420339999999</v>
      </c>
      <c r="AF6">
        <v>5685.9928460000001</v>
      </c>
      <c r="AG6">
        <v>5714.2288049999997</v>
      </c>
      <c r="AH6">
        <v>5744.2870810000004</v>
      </c>
      <c r="AI6">
        <v>5775.760182</v>
      </c>
      <c r="AJ6">
        <v>5808.5308029999997</v>
      </c>
      <c r="AK6">
        <v>5842.5549229999997</v>
      </c>
    </row>
    <row r="7" spans="1:37" x14ac:dyDescent="0.35">
      <c r="A7" t="s">
        <v>1982</v>
      </c>
      <c r="B7">
        <v>5287.6962050000002</v>
      </c>
      <c r="C7">
        <v>5236.9216399999996</v>
      </c>
      <c r="D7">
        <v>5192.2564689999999</v>
      </c>
      <c r="E7">
        <v>5145.4328539999997</v>
      </c>
      <c r="F7">
        <v>5122.8585359999997</v>
      </c>
      <c r="G7">
        <v>5115.1547570000002</v>
      </c>
      <c r="H7">
        <v>5119.5101400000003</v>
      </c>
      <c r="I7">
        <v>5128.5789930000001</v>
      </c>
      <c r="J7">
        <v>5141.2250759999997</v>
      </c>
      <c r="K7">
        <v>5156.7615109999997</v>
      </c>
      <c r="L7">
        <v>5177.0979980000002</v>
      </c>
      <c r="M7">
        <v>5198.1393079999998</v>
      </c>
      <c r="N7">
        <v>5220.7594490000001</v>
      </c>
      <c r="O7">
        <v>5245.1917599999997</v>
      </c>
      <c r="P7">
        <v>5271.49982</v>
      </c>
      <c r="Q7">
        <v>5299.684021</v>
      </c>
      <c r="R7">
        <v>5326.0845509999999</v>
      </c>
      <c r="S7">
        <v>5353.8388599999998</v>
      </c>
      <c r="T7">
        <v>5383.0816169999998</v>
      </c>
      <c r="U7">
        <v>5413.8514910000004</v>
      </c>
      <c r="V7">
        <v>5444.6657299999997</v>
      </c>
      <c r="W7">
        <v>5474.357242</v>
      </c>
      <c r="X7">
        <v>5505.5453509999998</v>
      </c>
      <c r="Y7">
        <v>5538.1762520000002</v>
      </c>
      <c r="Z7">
        <v>5572.218809</v>
      </c>
      <c r="AA7">
        <v>5603.56405</v>
      </c>
      <c r="AB7">
        <v>5619.8612999999996</v>
      </c>
      <c r="AC7">
        <v>5635.8156429999999</v>
      </c>
      <c r="AD7">
        <v>5652.0453420000003</v>
      </c>
      <c r="AE7">
        <v>5668.7420339999999</v>
      </c>
      <c r="AF7">
        <v>5685.9928460000001</v>
      </c>
      <c r="AG7">
        <v>5714.2288049999997</v>
      </c>
      <c r="AH7">
        <v>5744.2870810000004</v>
      </c>
      <c r="AI7">
        <v>5775.760182</v>
      </c>
      <c r="AJ7">
        <v>5808.5308029999997</v>
      </c>
      <c r="AK7">
        <v>5842.5549229999997</v>
      </c>
    </row>
    <row r="8" spans="1:37" x14ac:dyDescent="0.35">
      <c r="A8" t="s">
        <v>1983</v>
      </c>
      <c r="B8">
        <v>43707.442459999998</v>
      </c>
      <c r="C8">
        <v>44380.276010000001</v>
      </c>
      <c r="D8">
        <v>45032.564290000002</v>
      </c>
      <c r="E8">
        <v>45716.665070000003</v>
      </c>
      <c r="F8">
        <v>46502.571029999999</v>
      </c>
      <c r="G8">
        <v>47538.334499999997</v>
      </c>
      <c r="H8">
        <v>48635.434529999999</v>
      </c>
      <c r="I8">
        <v>49759.106449999999</v>
      </c>
      <c r="J8">
        <v>50919.080119999999</v>
      </c>
      <c r="K8">
        <v>52121.52248</v>
      </c>
      <c r="L8">
        <v>53386.386689999999</v>
      </c>
      <c r="M8">
        <v>54677.399879999997</v>
      </c>
      <c r="N8">
        <v>56008.453600000001</v>
      </c>
      <c r="O8">
        <v>57378.299590000002</v>
      </c>
      <c r="P8">
        <v>58785.78845</v>
      </c>
      <c r="Q8">
        <v>60230.385770000001</v>
      </c>
      <c r="R8">
        <v>61634.212070000001</v>
      </c>
      <c r="S8">
        <v>63066.000189999999</v>
      </c>
      <c r="T8">
        <v>64519.05444</v>
      </c>
      <c r="U8">
        <v>65994.625450000007</v>
      </c>
      <c r="V8">
        <v>67481.602920000005</v>
      </c>
      <c r="W8">
        <v>68928.251130000004</v>
      </c>
      <c r="X8">
        <v>70397.660040000002</v>
      </c>
      <c r="Y8">
        <v>71884.686069999996</v>
      </c>
      <c r="Z8">
        <v>73391.948480000006</v>
      </c>
      <c r="AA8">
        <v>74883.125169999999</v>
      </c>
      <c r="AB8">
        <v>76042.566579999999</v>
      </c>
      <c r="AC8">
        <v>77188.202120000002</v>
      </c>
      <c r="AD8">
        <v>78291.165049999996</v>
      </c>
      <c r="AE8">
        <v>79359.60024</v>
      </c>
      <c r="AF8">
        <v>80405.738599999997</v>
      </c>
      <c r="AG8">
        <v>81663.015209999998</v>
      </c>
      <c r="AH8">
        <v>82939.993340000001</v>
      </c>
      <c r="AI8">
        <v>84261.60626</v>
      </c>
      <c r="AJ8">
        <v>85628.543609999993</v>
      </c>
      <c r="AK8">
        <v>87037.012480000005</v>
      </c>
    </row>
    <row r="9" spans="1:37" x14ac:dyDescent="0.35">
      <c r="A9" t="s">
        <v>1984</v>
      </c>
      <c r="B9">
        <v>43707.442459999998</v>
      </c>
      <c r="C9">
        <v>44380.276010000001</v>
      </c>
      <c r="D9">
        <v>45032.564290000002</v>
      </c>
      <c r="E9">
        <v>45716.665070000003</v>
      </c>
      <c r="F9">
        <v>46502.571029999999</v>
      </c>
      <c r="G9">
        <v>47538.334499999997</v>
      </c>
      <c r="H9">
        <v>48635.434529999999</v>
      </c>
      <c r="I9">
        <v>49759.106449999999</v>
      </c>
      <c r="J9">
        <v>50919.080119999999</v>
      </c>
      <c r="K9">
        <v>52121.52248</v>
      </c>
      <c r="L9">
        <v>53386.386689999999</v>
      </c>
      <c r="M9">
        <v>54677.399879999997</v>
      </c>
      <c r="N9">
        <v>56008.453600000001</v>
      </c>
      <c r="O9">
        <v>57378.299590000002</v>
      </c>
      <c r="P9">
        <v>58785.78845</v>
      </c>
      <c r="Q9">
        <v>60230.385770000001</v>
      </c>
      <c r="R9">
        <v>61634.212070000001</v>
      </c>
      <c r="S9">
        <v>63066.000189999999</v>
      </c>
      <c r="T9">
        <v>64519.05444</v>
      </c>
      <c r="U9">
        <v>65994.625450000007</v>
      </c>
      <c r="V9">
        <v>67481.602920000005</v>
      </c>
      <c r="W9">
        <v>68928.251130000004</v>
      </c>
      <c r="X9">
        <v>70397.660040000002</v>
      </c>
      <c r="Y9">
        <v>71884.686069999996</v>
      </c>
      <c r="Z9">
        <v>73391.948480000006</v>
      </c>
      <c r="AA9">
        <v>74883.125169999999</v>
      </c>
      <c r="AB9">
        <v>76042.566579999999</v>
      </c>
      <c r="AC9">
        <v>77188.202120000002</v>
      </c>
      <c r="AD9">
        <v>78291.165049999996</v>
      </c>
      <c r="AE9">
        <v>79359.60024</v>
      </c>
      <c r="AF9">
        <v>80405.738599999997</v>
      </c>
      <c r="AG9">
        <v>81663.015209999998</v>
      </c>
      <c r="AH9">
        <v>82939.993340000001</v>
      </c>
      <c r="AI9">
        <v>84261.60626</v>
      </c>
      <c r="AJ9">
        <v>85628.543609999993</v>
      </c>
      <c r="AK9">
        <v>87037.012480000005</v>
      </c>
    </row>
    <row r="10" spans="1:37" x14ac:dyDescent="0.35">
      <c r="A10" t="s">
        <v>1985</v>
      </c>
      <c r="B10">
        <v>29846.839690000001</v>
      </c>
      <c r="C10">
        <v>30858.704310000001</v>
      </c>
      <c r="D10">
        <v>31638.715830000001</v>
      </c>
      <c r="E10">
        <v>32306.530989999999</v>
      </c>
      <c r="F10">
        <v>33210.659370000001</v>
      </c>
      <c r="G10">
        <v>34406.51541</v>
      </c>
      <c r="H10">
        <v>35347.775280000002</v>
      </c>
      <c r="I10">
        <v>36311.322910000003</v>
      </c>
      <c r="J10">
        <v>37306.260820000003</v>
      </c>
      <c r="K10">
        <v>38335.067219999997</v>
      </c>
      <c r="L10">
        <v>39404.913260000001</v>
      </c>
      <c r="M10">
        <v>40491.859320000003</v>
      </c>
      <c r="N10">
        <v>41616.472560000002</v>
      </c>
      <c r="O10">
        <v>42775.902900000001</v>
      </c>
      <c r="P10">
        <v>43969.936990000002</v>
      </c>
      <c r="Q10">
        <v>45199.156150000003</v>
      </c>
      <c r="R10">
        <v>46309.936150000001</v>
      </c>
      <c r="S10">
        <v>47481.178440000003</v>
      </c>
      <c r="T10">
        <v>48684.183620000003</v>
      </c>
      <c r="U10">
        <v>49916.902549999999</v>
      </c>
      <c r="V10">
        <v>51176.998480000002</v>
      </c>
      <c r="W10">
        <v>52322.554120000001</v>
      </c>
      <c r="X10">
        <v>53525.257859999998</v>
      </c>
      <c r="Y10">
        <v>54757.098789999996</v>
      </c>
      <c r="Z10">
        <v>56015.996379999997</v>
      </c>
      <c r="AA10">
        <v>57293.129240000002</v>
      </c>
      <c r="AB10">
        <v>57889.727010000002</v>
      </c>
      <c r="AC10">
        <v>58637.002849999997</v>
      </c>
      <c r="AD10">
        <v>59396.530720000002</v>
      </c>
      <c r="AE10">
        <v>60155.322240000001</v>
      </c>
      <c r="AF10">
        <v>60914.827920000003</v>
      </c>
      <c r="AG10">
        <v>62116.074860000001</v>
      </c>
      <c r="AH10">
        <v>63246.020969999998</v>
      </c>
      <c r="AI10">
        <v>64391.450400000002</v>
      </c>
      <c r="AJ10">
        <v>65561.886119999996</v>
      </c>
      <c r="AK10">
        <v>66757.483770000006</v>
      </c>
    </row>
    <row r="11" spans="1:37" x14ac:dyDescent="0.35">
      <c r="A11" t="s">
        <v>1986</v>
      </c>
      <c r="B11">
        <v>29846.839690000001</v>
      </c>
      <c r="C11">
        <v>30858.704310000001</v>
      </c>
      <c r="D11">
        <v>31638.715830000001</v>
      </c>
      <c r="E11">
        <v>32306.530989999999</v>
      </c>
      <c r="F11">
        <v>33210.659370000001</v>
      </c>
      <c r="G11">
        <v>34406.51541</v>
      </c>
      <c r="H11">
        <v>35347.775280000002</v>
      </c>
      <c r="I11">
        <v>36311.322910000003</v>
      </c>
      <c r="J11">
        <v>37306.260820000003</v>
      </c>
      <c r="K11">
        <v>38335.067219999997</v>
      </c>
      <c r="L11">
        <v>39404.913260000001</v>
      </c>
      <c r="M11">
        <v>40491.859320000003</v>
      </c>
      <c r="N11">
        <v>41616.472560000002</v>
      </c>
      <c r="O11">
        <v>42775.902900000001</v>
      </c>
      <c r="P11">
        <v>43969.936990000002</v>
      </c>
      <c r="Q11">
        <v>45199.156150000003</v>
      </c>
      <c r="R11">
        <v>46309.936150000001</v>
      </c>
      <c r="S11">
        <v>47481.178440000003</v>
      </c>
      <c r="T11">
        <v>48684.183620000003</v>
      </c>
      <c r="U11">
        <v>49916.902549999999</v>
      </c>
      <c r="V11">
        <v>51176.998480000002</v>
      </c>
      <c r="W11">
        <v>52322.554120000001</v>
      </c>
      <c r="X11">
        <v>53525.257859999998</v>
      </c>
      <c r="Y11">
        <v>54757.098789999996</v>
      </c>
      <c r="Z11">
        <v>56015.996379999997</v>
      </c>
      <c r="AA11">
        <v>57293.129240000002</v>
      </c>
      <c r="AB11">
        <v>57889.727010000002</v>
      </c>
      <c r="AC11">
        <v>58637.002849999997</v>
      </c>
      <c r="AD11">
        <v>59396.530720000002</v>
      </c>
      <c r="AE11">
        <v>60155.322240000001</v>
      </c>
      <c r="AF11">
        <v>60914.827920000003</v>
      </c>
      <c r="AG11">
        <v>62116.074860000001</v>
      </c>
      <c r="AH11">
        <v>63246.020969999998</v>
      </c>
      <c r="AI11">
        <v>64391.450400000002</v>
      </c>
      <c r="AJ11">
        <v>65561.886119999996</v>
      </c>
      <c r="AK11">
        <v>66757.483770000006</v>
      </c>
    </row>
    <row r="12" spans="1:37" x14ac:dyDescent="0.35">
      <c r="A12" t="s">
        <v>1987</v>
      </c>
      <c r="B12">
        <v>7907.6321770000004</v>
      </c>
      <c r="C12">
        <v>8052.3352299999997</v>
      </c>
      <c r="D12">
        <v>8194.2114710000005</v>
      </c>
      <c r="E12">
        <v>8327.2846279999994</v>
      </c>
      <c r="F12">
        <v>8464.4665829999994</v>
      </c>
      <c r="G12">
        <v>8630.7153309999994</v>
      </c>
      <c r="H12">
        <v>8817.9110980000005</v>
      </c>
      <c r="I12">
        <v>9011.2639830000007</v>
      </c>
      <c r="J12">
        <v>9210.4638259999992</v>
      </c>
      <c r="K12">
        <v>9415.7266600000003</v>
      </c>
      <c r="L12">
        <v>9628.8953980000006</v>
      </c>
      <c r="M12">
        <v>9847.5220200000003</v>
      </c>
      <c r="N12">
        <v>10073.20732</v>
      </c>
      <c r="O12">
        <v>10306.074049999999</v>
      </c>
      <c r="P12">
        <v>10546.203680000001</v>
      </c>
      <c r="Q12">
        <v>10793.67794</v>
      </c>
      <c r="R12">
        <v>11033.731040000001</v>
      </c>
      <c r="S12">
        <v>11279.44693</v>
      </c>
      <c r="T12">
        <v>11530.55198</v>
      </c>
      <c r="U12">
        <v>11787.36997</v>
      </c>
      <c r="V12">
        <v>12049.266820000001</v>
      </c>
      <c r="W12">
        <v>12303.240750000001</v>
      </c>
      <c r="X12">
        <v>12562.139800000001</v>
      </c>
      <c r="Y12">
        <v>12825.82912</v>
      </c>
      <c r="Z12">
        <v>13094.73739</v>
      </c>
      <c r="AA12">
        <v>13366.39914</v>
      </c>
      <c r="AB12">
        <v>13574.22136</v>
      </c>
      <c r="AC12">
        <v>13779.23993</v>
      </c>
      <c r="AD12">
        <v>13979.953289999999</v>
      </c>
      <c r="AE12">
        <v>14177.784250000001</v>
      </c>
      <c r="AF12">
        <v>14374.29061</v>
      </c>
      <c r="AG12">
        <v>14612.944289999999</v>
      </c>
      <c r="AH12">
        <v>14857.33143</v>
      </c>
      <c r="AI12">
        <v>15109.32404</v>
      </c>
      <c r="AJ12">
        <v>15368.81539</v>
      </c>
      <c r="AK12">
        <v>15635.444240000001</v>
      </c>
    </row>
    <row r="13" spans="1:37" x14ac:dyDescent="0.35">
      <c r="A13" t="s">
        <v>1988</v>
      </c>
      <c r="B13">
        <v>7907.6321770000004</v>
      </c>
      <c r="C13">
        <v>8052.3352299999997</v>
      </c>
      <c r="D13">
        <v>8194.2114710000005</v>
      </c>
      <c r="E13">
        <v>8327.2846279999994</v>
      </c>
      <c r="F13">
        <v>8464.4665829999994</v>
      </c>
      <c r="G13">
        <v>8630.7153309999994</v>
      </c>
      <c r="H13">
        <v>8817.9110980000005</v>
      </c>
      <c r="I13">
        <v>9011.2639830000007</v>
      </c>
      <c r="J13">
        <v>9210.4638259999992</v>
      </c>
      <c r="K13">
        <v>9415.7266600000003</v>
      </c>
      <c r="L13">
        <v>9628.8953980000006</v>
      </c>
      <c r="M13">
        <v>9847.5220200000003</v>
      </c>
      <c r="N13">
        <v>10073.20732</v>
      </c>
      <c r="O13">
        <v>10306.074049999999</v>
      </c>
      <c r="P13">
        <v>10546.203680000001</v>
      </c>
      <c r="Q13">
        <v>10793.67794</v>
      </c>
      <c r="R13">
        <v>11033.731040000001</v>
      </c>
      <c r="S13">
        <v>11279.44693</v>
      </c>
      <c r="T13">
        <v>11530.55198</v>
      </c>
      <c r="U13">
        <v>11787.36997</v>
      </c>
      <c r="V13">
        <v>12049.266820000001</v>
      </c>
      <c r="W13">
        <v>12303.240750000001</v>
      </c>
      <c r="X13">
        <v>12562.139800000001</v>
      </c>
      <c r="Y13">
        <v>12825.82912</v>
      </c>
      <c r="Z13">
        <v>13094.73739</v>
      </c>
      <c r="AA13">
        <v>13366.39914</v>
      </c>
      <c r="AB13">
        <v>13574.22136</v>
      </c>
      <c r="AC13">
        <v>13779.23993</v>
      </c>
      <c r="AD13">
        <v>13979.953289999999</v>
      </c>
      <c r="AE13">
        <v>14177.784250000001</v>
      </c>
      <c r="AF13">
        <v>14374.29061</v>
      </c>
      <c r="AG13">
        <v>14612.944289999999</v>
      </c>
      <c r="AH13">
        <v>14857.33143</v>
      </c>
      <c r="AI13">
        <v>15109.32404</v>
      </c>
      <c r="AJ13">
        <v>15368.81539</v>
      </c>
      <c r="AK13">
        <v>15635.444240000001</v>
      </c>
    </row>
    <row r="14" spans="1:37" x14ac:dyDescent="0.35">
      <c r="A14" t="s">
        <v>1989</v>
      </c>
      <c r="B14">
        <v>4280.0563119999997</v>
      </c>
      <c r="C14">
        <v>4362.6376520000003</v>
      </c>
      <c r="D14">
        <v>4447.1762280000003</v>
      </c>
      <c r="E14">
        <v>4536.1543039999997</v>
      </c>
      <c r="F14">
        <v>4628.0635389999998</v>
      </c>
      <c r="G14">
        <v>4729.8210769999996</v>
      </c>
      <c r="H14">
        <v>4847.2559289999999</v>
      </c>
      <c r="I14">
        <v>4966.3448779999999</v>
      </c>
      <c r="J14">
        <v>5089.1866449999998</v>
      </c>
      <c r="K14">
        <v>5216.421139</v>
      </c>
      <c r="L14">
        <v>5349.1657439999999</v>
      </c>
      <c r="M14">
        <v>5484.7723299999998</v>
      </c>
      <c r="N14">
        <v>5624.7867180000003</v>
      </c>
      <c r="O14">
        <v>5769.0160150000002</v>
      </c>
      <c r="P14">
        <v>5917.3813419999997</v>
      </c>
      <c r="Q14">
        <v>6069.8612089999997</v>
      </c>
      <c r="R14">
        <v>6213.0828629999996</v>
      </c>
      <c r="S14">
        <v>6360.9622769999996</v>
      </c>
      <c r="T14">
        <v>6511.827123</v>
      </c>
      <c r="U14">
        <v>6665.5796840000003</v>
      </c>
      <c r="V14">
        <v>6821.6793779999998</v>
      </c>
      <c r="W14">
        <v>6968.3759149999996</v>
      </c>
      <c r="X14">
        <v>7119.1518679999999</v>
      </c>
      <c r="Y14">
        <v>7272.4669549999999</v>
      </c>
      <c r="Z14">
        <v>7428.3165019999997</v>
      </c>
      <c r="AA14">
        <v>7584.8746719999999</v>
      </c>
      <c r="AB14">
        <v>7682.6542090000003</v>
      </c>
      <c r="AC14">
        <v>7786.7233509999996</v>
      </c>
      <c r="AD14">
        <v>7889.2653689999997</v>
      </c>
      <c r="AE14">
        <v>7989.8703990000004</v>
      </c>
      <c r="AF14">
        <v>8089.2255640000003</v>
      </c>
      <c r="AG14">
        <v>8225.9012419999999</v>
      </c>
      <c r="AH14">
        <v>8360.400447</v>
      </c>
      <c r="AI14">
        <v>8498.0744849999992</v>
      </c>
      <c r="AJ14">
        <v>8639.6123719999996</v>
      </c>
      <c r="AK14">
        <v>8784.9024759999993</v>
      </c>
    </row>
    <row r="15" spans="1:37" x14ac:dyDescent="0.35">
      <c r="A15" t="s">
        <v>1990</v>
      </c>
      <c r="B15">
        <v>4280.0563119999997</v>
      </c>
      <c r="C15">
        <v>4362.6376520000003</v>
      </c>
      <c r="D15">
        <v>4447.1762280000003</v>
      </c>
      <c r="E15">
        <v>4536.1543039999997</v>
      </c>
      <c r="F15">
        <v>4628.0635389999998</v>
      </c>
      <c r="G15">
        <v>4729.8210769999996</v>
      </c>
      <c r="H15">
        <v>4847.2559289999999</v>
      </c>
      <c r="I15">
        <v>4966.3448779999999</v>
      </c>
      <c r="J15">
        <v>5089.1866449999998</v>
      </c>
      <c r="K15">
        <v>5216.421139</v>
      </c>
      <c r="L15">
        <v>5349.1657439999999</v>
      </c>
      <c r="M15">
        <v>5484.7723299999998</v>
      </c>
      <c r="N15">
        <v>5624.7867180000003</v>
      </c>
      <c r="O15">
        <v>5769.0160150000002</v>
      </c>
      <c r="P15">
        <v>5917.3813419999997</v>
      </c>
      <c r="Q15">
        <v>6069.8612089999997</v>
      </c>
      <c r="R15">
        <v>6213.0828629999996</v>
      </c>
      <c r="S15">
        <v>6360.9622769999996</v>
      </c>
      <c r="T15">
        <v>6511.827123</v>
      </c>
      <c r="U15">
        <v>6665.5796840000003</v>
      </c>
      <c r="V15">
        <v>6821.6793779999998</v>
      </c>
      <c r="W15">
        <v>6968.3759149999996</v>
      </c>
      <c r="X15">
        <v>7119.1518679999999</v>
      </c>
      <c r="Y15">
        <v>7272.4669549999999</v>
      </c>
      <c r="Z15">
        <v>7428.3165019999997</v>
      </c>
      <c r="AA15">
        <v>7584.8746719999999</v>
      </c>
      <c r="AB15">
        <v>7682.6542090000003</v>
      </c>
      <c r="AC15">
        <v>7786.7233509999996</v>
      </c>
      <c r="AD15">
        <v>7889.2653689999997</v>
      </c>
      <c r="AE15">
        <v>7989.8703990000004</v>
      </c>
      <c r="AF15">
        <v>8089.2255640000003</v>
      </c>
      <c r="AG15">
        <v>8225.9012419999999</v>
      </c>
      <c r="AH15">
        <v>8360.400447</v>
      </c>
      <c r="AI15">
        <v>8498.0744849999992</v>
      </c>
      <c r="AJ15">
        <v>8639.6123719999996</v>
      </c>
      <c r="AK15">
        <v>8784.9024759999993</v>
      </c>
    </row>
    <row r="16" spans="1:37" x14ac:dyDescent="0.35">
      <c r="A16" t="s">
        <v>1991</v>
      </c>
      <c r="B16">
        <v>26192.240590000001</v>
      </c>
      <c r="C16">
        <v>26749.335950000001</v>
      </c>
      <c r="D16">
        <v>27329.474999999999</v>
      </c>
      <c r="E16">
        <v>27981.64156</v>
      </c>
      <c r="F16">
        <v>28642.28299</v>
      </c>
      <c r="G16">
        <v>29253.01269</v>
      </c>
      <c r="H16">
        <v>29996.581760000001</v>
      </c>
      <c r="I16">
        <v>30758.472959999999</v>
      </c>
      <c r="J16">
        <v>31550.906749999998</v>
      </c>
      <c r="K16">
        <v>32374.749759999999</v>
      </c>
      <c r="L16">
        <v>33232.457499999997</v>
      </c>
      <c r="M16">
        <v>34107.772369999999</v>
      </c>
      <c r="N16">
        <v>35011.034110000001</v>
      </c>
      <c r="O16">
        <v>35940.135040000001</v>
      </c>
      <c r="P16">
        <v>36894.308799999999</v>
      </c>
      <c r="Q16">
        <v>37873.246249999997</v>
      </c>
      <c r="R16">
        <v>38772.282169999999</v>
      </c>
      <c r="S16">
        <v>39703.662830000001</v>
      </c>
      <c r="T16">
        <v>40653.350460000001</v>
      </c>
      <c r="U16">
        <v>41620.261180000001</v>
      </c>
      <c r="V16">
        <v>42602.522349999999</v>
      </c>
      <c r="W16">
        <v>43503.963499999998</v>
      </c>
      <c r="X16">
        <v>44433.863039999997</v>
      </c>
      <c r="Y16">
        <v>45379.127869999997</v>
      </c>
      <c r="Z16">
        <v>46339.266040000002</v>
      </c>
      <c r="AA16">
        <v>47307.678500000002</v>
      </c>
      <c r="AB16">
        <v>47815.04999</v>
      </c>
      <c r="AC16">
        <v>48384.862910000003</v>
      </c>
      <c r="AD16">
        <v>48951.20779</v>
      </c>
      <c r="AE16">
        <v>49509.37775</v>
      </c>
      <c r="AF16">
        <v>50062.804179999999</v>
      </c>
      <c r="AG16">
        <v>50906.913059999999</v>
      </c>
      <c r="AH16">
        <v>51724.013299999999</v>
      </c>
      <c r="AI16">
        <v>52558.023179999997</v>
      </c>
      <c r="AJ16">
        <v>53414.436350000004</v>
      </c>
      <c r="AK16">
        <v>54293.076939999999</v>
      </c>
    </row>
    <row r="17" spans="1:37" x14ac:dyDescent="0.35">
      <c r="A17" t="s">
        <v>1992</v>
      </c>
      <c r="B17">
        <v>26192.240590000001</v>
      </c>
      <c r="C17">
        <v>26749.335950000001</v>
      </c>
      <c r="D17">
        <v>27329.474999999999</v>
      </c>
      <c r="E17">
        <v>27981.64156</v>
      </c>
      <c r="F17">
        <v>28642.28299</v>
      </c>
      <c r="G17">
        <v>29253.01269</v>
      </c>
      <c r="H17">
        <v>29996.581760000001</v>
      </c>
      <c r="I17">
        <v>30758.472959999999</v>
      </c>
      <c r="J17">
        <v>31550.906749999998</v>
      </c>
      <c r="K17">
        <v>32374.749759999999</v>
      </c>
      <c r="L17">
        <v>33232.457499999997</v>
      </c>
      <c r="M17">
        <v>34107.772369999999</v>
      </c>
      <c r="N17">
        <v>35011.034110000001</v>
      </c>
      <c r="O17">
        <v>35940.135040000001</v>
      </c>
      <c r="P17">
        <v>36894.308799999999</v>
      </c>
      <c r="Q17">
        <v>37873.246249999997</v>
      </c>
      <c r="R17">
        <v>38772.282169999999</v>
      </c>
      <c r="S17">
        <v>39703.662830000001</v>
      </c>
      <c r="T17">
        <v>40653.350460000001</v>
      </c>
      <c r="U17">
        <v>41620.261180000001</v>
      </c>
      <c r="V17">
        <v>42602.522349999999</v>
      </c>
      <c r="W17">
        <v>43503.963499999998</v>
      </c>
      <c r="X17">
        <v>44433.863039999997</v>
      </c>
      <c r="Y17">
        <v>45379.127869999997</v>
      </c>
      <c r="Z17">
        <v>46339.266040000002</v>
      </c>
      <c r="AA17">
        <v>47307.678500000002</v>
      </c>
      <c r="AB17">
        <v>47815.04999</v>
      </c>
      <c r="AC17">
        <v>48384.862910000003</v>
      </c>
      <c r="AD17">
        <v>48951.20779</v>
      </c>
      <c r="AE17">
        <v>49509.37775</v>
      </c>
      <c r="AF17">
        <v>50062.804179999999</v>
      </c>
      <c r="AG17">
        <v>50906.913059999999</v>
      </c>
      <c r="AH17">
        <v>51724.013299999999</v>
      </c>
      <c r="AI17">
        <v>52558.023179999997</v>
      </c>
      <c r="AJ17">
        <v>53414.436350000004</v>
      </c>
      <c r="AK17">
        <v>54293.076939999999</v>
      </c>
    </row>
    <row r="18" spans="1:37" x14ac:dyDescent="0.35">
      <c r="A18" t="s">
        <v>1993</v>
      </c>
      <c r="B18">
        <v>11103.373530000001</v>
      </c>
      <c r="C18">
        <v>11327.97776</v>
      </c>
      <c r="D18">
        <v>11549.057580000001</v>
      </c>
      <c r="E18">
        <v>11770.718489999999</v>
      </c>
      <c r="F18">
        <v>12012.36722</v>
      </c>
      <c r="G18">
        <v>12294.979369999999</v>
      </c>
      <c r="H18">
        <v>12615.1052</v>
      </c>
      <c r="I18">
        <v>12942.864449999999</v>
      </c>
      <c r="J18">
        <v>13281.20455</v>
      </c>
      <c r="K18">
        <v>13631.08376</v>
      </c>
      <c r="L18">
        <v>13994.54097</v>
      </c>
      <c r="M18">
        <v>14366.362429999999</v>
      </c>
      <c r="N18">
        <v>14750.466280000001</v>
      </c>
      <c r="O18">
        <v>15146.804480000001</v>
      </c>
      <c r="P18">
        <v>15555.468929999999</v>
      </c>
      <c r="Q18">
        <v>15976.625550000001</v>
      </c>
      <c r="R18">
        <v>16372.38767</v>
      </c>
      <c r="S18">
        <v>16780.326229999999</v>
      </c>
      <c r="T18">
        <v>17198.245210000001</v>
      </c>
      <c r="U18">
        <v>17626.219400000002</v>
      </c>
      <c r="V18">
        <v>18063.592970000002</v>
      </c>
      <c r="W18">
        <v>18475.282039999998</v>
      </c>
      <c r="X18">
        <v>18897.971870000001</v>
      </c>
      <c r="Y18">
        <v>19329.638289999999</v>
      </c>
      <c r="Z18">
        <v>19770.460630000001</v>
      </c>
      <c r="AA18">
        <v>20217.730970000001</v>
      </c>
      <c r="AB18">
        <v>20498.158490000002</v>
      </c>
      <c r="AC18">
        <v>20787.834699999999</v>
      </c>
      <c r="AD18">
        <v>21075.822800000002</v>
      </c>
      <c r="AE18">
        <v>21361.85599</v>
      </c>
      <c r="AF18">
        <v>21647.241010000002</v>
      </c>
      <c r="AG18">
        <v>22041.68607</v>
      </c>
      <c r="AH18">
        <v>22437.759719999998</v>
      </c>
      <c r="AI18">
        <v>22843.153439999998</v>
      </c>
      <c r="AJ18">
        <v>23258.82878</v>
      </c>
      <c r="AK18">
        <v>23684.573929999999</v>
      </c>
    </row>
    <row r="19" spans="1:37" x14ac:dyDescent="0.35">
      <c r="A19" t="s">
        <v>1994</v>
      </c>
      <c r="B19">
        <v>11103.373530000001</v>
      </c>
      <c r="C19">
        <v>11327.97776</v>
      </c>
      <c r="D19">
        <v>11549.057580000001</v>
      </c>
      <c r="E19">
        <v>11770.718489999999</v>
      </c>
      <c r="F19">
        <v>12012.36722</v>
      </c>
      <c r="G19">
        <v>12294.979369999999</v>
      </c>
      <c r="H19">
        <v>12615.1052</v>
      </c>
      <c r="I19">
        <v>12942.864449999999</v>
      </c>
      <c r="J19">
        <v>13281.20455</v>
      </c>
      <c r="K19">
        <v>13631.08376</v>
      </c>
      <c r="L19">
        <v>13994.54097</v>
      </c>
      <c r="M19">
        <v>14366.362429999999</v>
      </c>
      <c r="N19">
        <v>14750.466280000001</v>
      </c>
      <c r="O19">
        <v>15146.804480000001</v>
      </c>
      <c r="P19">
        <v>15555.468929999999</v>
      </c>
      <c r="Q19">
        <v>15976.625550000001</v>
      </c>
      <c r="R19">
        <v>16372.38767</v>
      </c>
      <c r="S19">
        <v>16780.326229999999</v>
      </c>
      <c r="T19">
        <v>17198.245210000001</v>
      </c>
      <c r="U19">
        <v>17626.219400000002</v>
      </c>
      <c r="V19">
        <v>18063.592970000002</v>
      </c>
      <c r="W19">
        <v>18475.282039999998</v>
      </c>
      <c r="X19">
        <v>18897.971870000001</v>
      </c>
      <c r="Y19">
        <v>19329.638289999999</v>
      </c>
      <c r="Z19">
        <v>19770.460630000001</v>
      </c>
      <c r="AA19">
        <v>20217.730970000001</v>
      </c>
      <c r="AB19">
        <v>20498.158490000002</v>
      </c>
      <c r="AC19">
        <v>20787.834699999999</v>
      </c>
      <c r="AD19">
        <v>21075.822800000002</v>
      </c>
      <c r="AE19">
        <v>21361.85599</v>
      </c>
      <c r="AF19">
        <v>21647.241010000002</v>
      </c>
      <c r="AG19">
        <v>22041.68607</v>
      </c>
      <c r="AH19">
        <v>22437.759719999998</v>
      </c>
      <c r="AI19">
        <v>22843.153439999998</v>
      </c>
      <c r="AJ19">
        <v>23258.82878</v>
      </c>
      <c r="AK19">
        <v>23684.573929999999</v>
      </c>
    </row>
    <row r="20" spans="1:37" x14ac:dyDescent="0.35">
      <c r="A20" t="s">
        <v>1995</v>
      </c>
      <c r="B20">
        <v>24642.53917</v>
      </c>
      <c r="C20">
        <v>25240.430670000002</v>
      </c>
      <c r="D20">
        <v>25831.58728</v>
      </c>
      <c r="E20">
        <v>26386.123250000001</v>
      </c>
      <c r="F20">
        <v>26963.485700000001</v>
      </c>
      <c r="G20">
        <v>27606.314729999998</v>
      </c>
      <c r="H20">
        <v>28323.567849999999</v>
      </c>
      <c r="I20">
        <v>29052.353289999999</v>
      </c>
      <c r="J20">
        <v>29803.228190000002</v>
      </c>
      <c r="K20">
        <v>30579.081030000001</v>
      </c>
      <c r="L20">
        <v>31383.965530000001</v>
      </c>
      <c r="M20">
        <v>32207.117829999999</v>
      </c>
      <c r="N20">
        <v>33057.640630000002</v>
      </c>
      <c r="O20">
        <v>33935.172480000001</v>
      </c>
      <c r="P20">
        <v>34839.844819999998</v>
      </c>
      <c r="Q20">
        <v>35771.98029</v>
      </c>
      <c r="R20">
        <v>36643.01021</v>
      </c>
      <c r="S20">
        <v>37543.302210000002</v>
      </c>
      <c r="T20">
        <v>38465.94932</v>
      </c>
      <c r="U20">
        <v>39410.61565</v>
      </c>
      <c r="V20">
        <v>40376.204270000002</v>
      </c>
      <c r="W20">
        <v>41279.725209999997</v>
      </c>
      <c r="X20">
        <v>42209.482859999996</v>
      </c>
      <c r="Y20">
        <v>43159.012999999999</v>
      </c>
      <c r="Z20">
        <v>44128.232859999996</v>
      </c>
      <c r="AA20">
        <v>45112.483540000001</v>
      </c>
      <c r="AB20">
        <v>45706.31323</v>
      </c>
      <c r="AC20">
        <v>46332.398480000003</v>
      </c>
      <c r="AD20">
        <v>46956.815219999997</v>
      </c>
      <c r="AE20">
        <v>47576.831200000001</v>
      </c>
      <c r="AF20">
        <v>48195.012889999998</v>
      </c>
      <c r="AG20">
        <v>49065.877350000002</v>
      </c>
      <c r="AH20">
        <v>49932.009669999999</v>
      </c>
      <c r="AI20">
        <v>50816.613429999998</v>
      </c>
      <c r="AJ20">
        <v>51723.302750000003</v>
      </c>
      <c r="AK20">
        <v>52652.016620000002</v>
      </c>
    </row>
    <row r="21" spans="1:37" x14ac:dyDescent="0.35">
      <c r="A21" t="s">
        <v>1996</v>
      </c>
      <c r="B21">
        <v>24642.53917</v>
      </c>
      <c r="C21">
        <v>25240.430670000002</v>
      </c>
      <c r="D21">
        <v>25831.58728</v>
      </c>
      <c r="E21">
        <v>26386.123250000001</v>
      </c>
      <c r="F21">
        <v>26963.485700000001</v>
      </c>
      <c r="G21">
        <v>27606.314729999998</v>
      </c>
      <c r="H21">
        <v>28323.567849999999</v>
      </c>
      <c r="I21">
        <v>29052.353289999999</v>
      </c>
      <c r="J21">
        <v>29803.228190000002</v>
      </c>
      <c r="K21">
        <v>30579.081030000001</v>
      </c>
      <c r="L21">
        <v>31383.965530000001</v>
      </c>
      <c r="M21">
        <v>32207.117829999999</v>
      </c>
      <c r="N21">
        <v>33057.640630000002</v>
      </c>
      <c r="O21">
        <v>33935.172480000001</v>
      </c>
      <c r="P21">
        <v>34839.844819999998</v>
      </c>
      <c r="Q21">
        <v>35771.98029</v>
      </c>
      <c r="R21">
        <v>36643.01021</v>
      </c>
      <c r="S21">
        <v>37543.302210000002</v>
      </c>
      <c r="T21">
        <v>38465.94932</v>
      </c>
      <c r="U21">
        <v>39410.61565</v>
      </c>
      <c r="V21">
        <v>40376.204270000002</v>
      </c>
      <c r="W21">
        <v>41279.725209999997</v>
      </c>
      <c r="X21">
        <v>42209.482859999996</v>
      </c>
      <c r="Y21">
        <v>43159.012999999999</v>
      </c>
      <c r="Z21">
        <v>44128.232859999996</v>
      </c>
      <c r="AA21">
        <v>45112.483540000001</v>
      </c>
      <c r="AB21">
        <v>45706.31323</v>
      </c>
      <c r="AC21">
        <v>46332.398480000003</v>
      </c>
      <c r="AD21">
        <v>46956.815219999997</v>
      </c>
      <c r="AE21">
        <v>47576.831200000001</v>
      </c>
      <c r="AF21">
        <v>48195.012889999998</v>
      </c>
      <c r="AG21">
        <v>49065.877350000002</v>
      </c>
      <c r="AH21">
        <v>49932.009669999999</v>
      </c>
      <c r="AI21">
        <v>50816.613429999998</v>
      </c>
      <c r="AJ21">
        <v>51723.302750000003</v>
      </c>
      <c r="AK21">
        <v>52652.016620000002</v>
      </c>
    </row>
    <row r="22" spans="1:37" x14ac:dyDescent="0.35">
      <c r="A22" t="s">
        <v>1997</v>
      </c>
      <c r="B22">
        <v>30238.23071</v>
      </c>
      <c r="C22">
        <v>31024.96127</v>
      </c>
      <c r="D22">
        <v>31766.932690000001</v>
      </c>
      <c r="E22">
        <v>32515.565890000002</v>
      </c>
      <c r="F22">
        <v>33303.26208</v>
      </c>
      <c r="G22">
        <v>34155.522369999999</v>
      </c>
      <c r="H22">
        <v>35153.50836</v>
      </c>
      <c r="I22">
        <v>36167.239979999998</v>
      </c>
      <c r="J22">
        <v>37212.246579999999</v>
      </c>
      <c r="K22">
        <v>38291.350760000001</v>
      </c>
      <c r="L22">
        <v>39407.454870000001</v>
      </c>
      <c r="M22">
        <v>40545.980210000002</v>
      </c>
      <c r="N22">
        <v>41722.173779999997</v>
      </c>
      <c r="O22">
        <v>42935.33524</v>
      </c>
      <c r="P22">
        <v>44186.10583</v>
      </c>
      <c r="Q22">
        <v>45475.368849999999</v>
      </c>
      <c r="R22">
        <v>46660.151619999997</v>
      </c>
      <c r="S22">
        <v>47893.548130000003</v>
      </c>
      <c r="T22">
        <v>49160.178930000002</v>
      </c>
      <c r="U22">
        <v>50459.441469999998</v>
      </c>
      <c r="V22">
        <v>51791.239659999999</v>
      </c>
      <c r="W22">
        <v>53018.594850000001</v>
      </c>
      <c r="X22">
        <v>54290.873829999997</v>
      </c>
      <c r="Y22">
        <v>55593.232100000001</v>
      </c>
      <c r="Z22">
        <v>56925.180059999999</v>
      </c>
      <c r="AA22">
        <v>58284.301520000001</v>
      </c>
      <c r="AB22">
        <v>59008.809569999998</v>
      </c>
      <c r="AC22">
        <v>59814.83726</v>
      </c>
      <c r="AD22">
        <v>60627.241040000001</v>
      </c>
      <c r="AE22">
        <v>61440.229079999997</v>
      </c>
      <c r="AF22">
        <v>62255.685360000003</v>
      </c>
      <c r="AG22">
        <v>63484.97395</v>
      </c>
      <c r="AH22">
        <v>64688.51051</v>
      </c>
      <c r="AI22">
        <v>65914.335510000004</v>
      </c>
      <c r="AJ22">
        <v>67167.644620000006</v>
      </c>
      <c r="AK22">
        <v>68448.587499999994</v>
      </c>
    </row>
    <row r="23" spans="1:37" x14ac:dyDescent="0.35">
      <c r="A23" t="s">
        <v>1998</v>
      </c>
      <c r="B23">
        <v>30238.23071</v>
      </c>
      <c r="C23">
        <v>31024.96127</v>
      </c>
      <c r="D23">
        <v>31766.932690000001</v>
      </c>
      <c r="E23">
        <v>32515.565890000002</v>
      </c>
      <c r="F23">
        <v>33303.26208</v>
      </c>
      <c r="G23">
        <v>34155.522369999999</v>
      </c>
      <c r="H23">
        <v>35153.50836</v>
      </c>
      <c r="I23">
        <v>36167.239979999998</v>
      </c>
      <c r="J23">
        <v>37212.246579999999</v>
      </c>
      <c r="K23">
        <v>38291.350760000001</v>
      </c>
      <c r="L23">
        <v>39407.454870000001</v>
      </c>
      <c r="M23">
        <v>40545.980210000002</v>
      </c>
      <c r="N23">
        <v>41722.173779999997</v>
      </c>
      <c r="O23">
        <v>42935.33524</v>
      </c>
      <c r="P23">
        <v>44186.10583</v>
      </c>
      <c r="Q23">
        <v>45475.368849999999</v>
      </c>
      <c r="R23">
        <v>46660.151619999997</v>
      </c>
      <c r="S23">
        <v>47893.548130000003</v>
      </c>
      <c r="T23">
        <v>49160.178930000002</v>
      </c>
      <c r="U23">
        <v>50459.441469999998</v>
      </c>
      <c r="V23">
        <v>51791.239659999999</v>
      </c>
      <c r="W23">
        <v>53018.594850000001</v>
      </c>
      <c r="X23">
        <v>54290.873829999997</v>
      </c>
      <c r="Y23">
        <v>55593.232100000001</v>
      </c>
      <c r="Z23">
        <v>56925.180059999999</v>
      </c>
      <c r="AA23">
        <v>58284.301520000001</v>
      </c>
      <c r="AB23">
        <v>59008.809569999998</v>
      </c>
      <c r="AC23">
        <v>59814.83726</v>
      </c>
      <c r="AD23">
        <v>60627.241040000001</v>
      </c>
      <c r="AE23">
        <v>61440.229079999997</v>
      </c>
      <c r="AF23">
        <v>62255.685360000003</v>
      </c>
      <c r="AG23">
        <v>63484.97395</v>
      </c>
      <c r="AH23">
        <v>64688.51051</v>
      </c>
      <c r="AI23">
        <v>65914.335510000004</v>
      </c>
      <c r="AJ23">
        <v>67167.644620000006</v>
      </c>
      <c r="AK23">
        <v>68448.587499999994</v>
      </c>
    </row>
    <row r="24" spans="1:37" x14ac:dyDescent="0.35">
      <c r="A24" t="s">
        <v>1999</v>
      </c>
      <c r="B24">
        <v>42422.670839999999</v>
      </c>
      <c r="C24">
        <v>43116.579239999999</v>
      </c>
      <c r="D24">
        <v>43791.480680000001</v>
      </c>
      <c r="E24">
        <v>44451.036379999998</v>
      </c>
      <c r="F24">
        <v>45227.236239999998</v>
      </c>
      <c r="G24">
        <v>46246.390299999999</v>
      </c>
      <c r="H24">
        <v>47339.875290000004</v>
      </c>
      <c r="I24">
        <v>48466.783190000002</v>
      </c>
      <c r="J24">
        <v>49630.039510000002</v>
      </c>
      <c r="K24">
        <v>50833.786520000001</v>
      </c>
      <c r="L24">
        <v>52089.611680000002</v>
      </c>
      <c r="M24">
        <v>53378.583200000001</v>
      </c>
      <c r="N24">
        <v>54711.366629999997</v>
      </c>
      <c r="O24">
        <v>56088.058620000003</v>
      </c>
      <c r="P24">
        <v>57508.60269</v>
      </c>
      <c r="Q24">
        <v>58973.16949</v>
      </c>
      <c r="R24">
        <v>60381.297919999997</v>
      </c>
      <c r="S24">
        <v>61823.273229999999</v>
      </c>
      <c r="T24">
        <v>63297.653559999999</v>
      </c>
      <c r="U24">
        <v>64805.928500000002</v>
      </c>
      <c r="V24">
        <v>66343.659459999995</v>
      </c>
      <c r="W24">
        <v>67822.672930000001</v>
      </c>
      <c r="X24">
        <v>69331.028739999994</v>
      </c>
      <c r="Y24">
        <v>70868.021349999995</v>
      </c>
      <c r="Z24">
        <v>72435.710630000001</v>
      </c>
      <c r="AA24">
        <v>74017.972389999995</v>
      </c>
      <c r="AB24">
        <v>75162.360960000005</v>
      </c>
      <c r="AC24">
        <v>76293.272889999993</v>
      </c>
      <c r="AD24">
        <v>77403.631880000001</v>
      </c>
      <c r="AE24">
        <v>78499.856199999995</v>
      </c>
      <c r="AF24">
        <v>79589.224449999994</v>
      </c>
      <c r="AG24">
        <v>80967.043969999999</v>
      </c>
      <c r="AH24">
        <v>82376.075540000005</v>
      </c>
      <c r="AI24">
        <v>83825.069529999993</v>
      </c>
      <c r="AJ24">
        <v>85313.697239999994</v>
      </c>
      <c r="AK24">
        <v>86840.120450000002</v>
      </c>
    </row>
    <row r="25" spans="1:37" x14ac:dyDescent="0.35">
      <c r="A25" t="s">
        <v>2000</v>
      </c>
      <c r="B25">
        <v>42422.670839999999</v>
      </c>
      <c r="C25">
        <v>43116.579239999999</v>
      </c>
      <c r="D25">
        <v>43791.480680000001</v>
      </c>
      <c r="E25">
        <v>44451.036379999998</v>
      </c>
      <c r="F25">
        <v>45227.236239999998</v>
      </c>
      <c r="G25">
        <v>46246.390299999999</v>
      </c>
      <c r="H25">
        <v>47339.875290000004</v>
      </c>
      <c r="I25">
        <v>48466.783190000002</v>
      </c>
      <c r="J25">
        <v>49630.039510000002</v>
      </c>
      <c r="K25">
        <v>50833.786520000001</v>
      </c>
      <c r="L25">
        <v>52089.611680000002</v>
      </c>
      <c r="M25">
        <v>53378.583200000001</v>
      </c>
      <c r="N25">
        <v>54711.366629999997</v>
      </c>
      <c r="O25">
        <v>56088.058620000003</v>
      </c>
      <c r="P25">
        <v>57508.60269</v>
      </c>
      <c r="Q25">
        <v>58973.16949</v>
      </c>
      <c r="R25">
        <v>60381.297919999997</v>
      </c>
      <c r="S25">
        <v>61823.273229999999</v>
      </c>
      <c r="T25">
        <v>63297.653559999999</v>
      </c>
      <c r="U25">
        <v>64805.928500000002</v>
      </c>
      <c r="V25">
        <v>66343.659459999995</v>
      </c>
      <c r="W25">
        <v>67822.672930000001</v>
      </c>
      <c r="X25">
        <v>69331.028739999994</v>
      </c>
      <c r="Y25">
        <v>70868.021349999995</v>
      </c>
      <c r="Z25">
        <v>72435.710630000001</v>
      </c>
      <c r="AA25">
        <v>74017.972389999995</v>
      </c>
      <c r="AB25">
        <v>75162.360960000005</v>
      </c>
      <c r="AC25">
        <v>76293.272889999993</v>
      </c>
      <c r="AD25">
        <v>77403.631880000001</v>
      </c>
      <c r="AE25">
        <v>78499.856199999995</v>
      </c>
      <c r="AF25">
        <v>79589.224449999994</v>
      </c>
      <c r="AG25">
        <v>80967.043969999999</v>
      </c>
      <c r="AH25">
        <v>82376.075540000005</v>
      </c>
      <c r="AI25">
        <v>83825.069529999993</v>
      </c>
      <c r="AJ25">
        <v>85313.697239999994</v>
      </c>
      <c r="AK25">
        <v>86840.120450000002</v>
      </c>
    </row>
    <row r="26" spans="1:37" x14ac:dyDescent="0.35">
      <c r="A26" t="s">
        <v>2001</v>
      </c>
      <c r="B26">
        <v>109564.5042</v>
      </c>
      <c r="C26">
        <v>111063.92110000001</v>
      </c>
      <c r="D26">
        <v>112257.4935</v>
      </c>
      <c r="E26">
        <v>113094.59110000001</v>
      </c>
      <c r="F26">
        <v>114240.5594</v>
      </c>
      <c r="G26">
        <v>116322.3244</v>
      </c>
      <c r="H26">
        <v>118448.2827</v>
      </c>
      <c r="I26">
        <v>120695.1336</v>
      </c>
      <c r="J26">
        <v>123009.73970000001</v>
      </c>
      <c r="K26">
        <v>125389.61470000001</v>
      </c>
      <c r="L26">
        <v>127865.17230000001</v>
      </c>
      <c r="M26">
        <v>130426.5379</v>
      </c>
      <c r="N26">
        <v>133085.18900000001</v>
      </c>
      <c r="O26">
        <v>135847.6967</v>
      </c>
      <c r="P26">
        <v>138718.01060000001</v>
      </c>
      <c r="Q26">
        <v>141699.2101</v>
      </c>
      <c r="R26">
        <v>144727.38570000001</v>
      </c>
      <c r="S26">
        <v>147831.04190000001</v>
      </c>
      <c r="T26">
        <v>151024.16589999999</v>
      </c>
      <c r="U26">
        <v>154315.15059999999</v>
      </c>
      <c r="V26">
        <v>157696.02280000001</v>
      </c>
      <c r="W26">
        <v>161117.19500000001</v>
      </c>
      <c r="X26">
        <v>164607.98019999999</v>
      </c>
      <c r="Y26">
        <v>168183.3933</v>
      </c>
      <c r="Z26">
        <v>171852.59179999999</v>
      </c>
      <c r="AA26">
        <v>175581.57810000001</v>
      </c>
      <c r="AB26">
        <v>179068.31510000001</v>
      </c>
      <c r="AC26">
        <v>182435.77009999999</v>
      </c>
      <c r="AD26">
        <v>185741.97080000001</v>
      </c>
      <c r="AE26">
        <v>189021.40289999999</v>
      </c>
      <c r="AF26">
        <v>192297.49249999999</v>
      </c>
      <c r="AG26">
        <v>195788.49650000001</v>
      </c>
      <c r="AH26">
        <v>199431.86859999999</v>
      </c>
      <c r="AI26">
        <v>203203.39449999999</v>
      </c>
      <c r="AJ26">
        <v>207091.78829999999</v>
      </c>
      <c r="AK26">
        <v>211090.81830000001</v>
      </c>
    </row>
    <row r="27" spans="1:37" x14ac:dyDescent="0.35">
      <c r="A27" t="s">
        <v>2002</v>
      </c>
      <c r="B27">
        <v>109564.5042</v>
      </c>
      <c r="C27">
        <v>111063.92110000001</v>
      </c>
      <c r="D27">
        <v>112257.4935</v>
      </c>
      <c r="E27">
        <v>113094.59110000001</v>
      </c>
      <c r="F27">
        <v>114240.5594</v>
      </c>
      <c r="G27">
        <v>116322.3244</v>
      </c>
      <c r="H27">
        <v>118448.2827</v>
      </c>
      <c r="I27">
        <v>120695.1336</v>
      </c>
      <c r="J27">
        <v>123009.73970000001</v>
      </c>
      <c r="K27">
        <v>125389.61470000001</v>
      </c>
      <c r="L27">
        <v>127865.17230000001</v>
      </c>
      <c r="M27">
        <v>130426.5379</v>
      </c>
      <c r="N27">
        <v>133085.18900000001</v>
      </c>
      <c r="O27">
        <v>135847.6967</v>
      </c>
      <c r="P27">
        <v>138718.01060000001</v>
      </c>
      <c r="Q27">
        <v>141699.2101</v>
      </c>
      <c r="R27">
        <v>144727.38570000001</v>
      </c>
      <c r="S27">
        <v>147831.04190000001</v>
      </c>
      <c r="T27">
        <v>151024.16589999999</v>
      </c>
      <c r="U27">
        <v>154315.15059999999</v>
      </c>
      <c r="V27">
        <v>157696.02280000001</v>
      </c>
      <c r="W27">
        <v>161117.19500000001</v>
      </c>
      <c r="X27">
        <v>164607.98019999999</v>
      </c>
      <c r="Y27">
        <v>168183.3933</v>
      </c>
      <c r="Z27">
        <v>171852.59179999999</v>
      </c>
      <c r="AA27">
        <v>175581.57810000001</v>
      </c>
      <c r="AB27">
        <v>179068.31510000001</v>
      </c>
      <c r="AC27">
        <v>182435.77009999999</v>
      </c>
      <c r="AD27">
        <v>185741.97080000001</v>
      </c>
      <c r="AE27">
        <v>189021.40289999999</v>
      </c>
      <c r="AF27">
        <v>192297.49249999999</v>
      </c>
      <c r="AG27">
        <v>195788.49650000001</v>
      </c>
      <c r="AH27">
        <v>199431.86859999999</v>
      </c>
      <c r="AI27">
        <v>203203.39449999999</v>
      </c>
      <c r="AJ27">
        <v>207091.78829999999</v>
      </c>
      <c r="AK27">
        <v>211090.81830000001</v>
      </c>
    </row>
    <row r="28" spans="1:37" x14ac:dyDescent="0.35">
      <c r="A28" t="s">
        <v>2003</v>
      </c>
      <c r="B28">
        <v>2422.3316399999999</v>
      </c>
      <c r="C28">
        <v>2452.6322209999998</v>
      </c>
      <c r="D28">
        <v>2489.4445369999999</v>
      </c>
      <c r="E28">
        <v>2537.0871689999999</v>
      </c>
      <c r="F28">
        <v>2585.7587400000002</v>
      </c>
      <c r="G28">
        <v>2624.2908440000001</v>
      </c>
      <c r="H28">
        <v>2672.277345</v>
      </c>
      <c r="I28">
        <v>2722.0661030000001</v>
      </c>
      <c r="J28">
        <v>2773.3835450000001</v>
      </c>
      <c r="K28">
        <v>2826.372014</v>
      </c>
      <c r="L28">
        <v>2881.5882790000001</v>
      </c>
      <c r="M28">
        <v>2937.8325639999998</v>
      </c>
      <c r="N28">
        <v>2995.4835659999999</v>
      </c>
      <c r="O28">
        <v>3054.4294329999998</v>
      </c>
      <c r="P28">
        <v>3114.5675339999998</v>
      </c>
      <c r="Q28">
        <v>3175.8227270000002</v>
      </c>
      <c r="R28">
        <v>3233.9425639999999</v>
      </c>
      <c r="S28">
        <v>3292.6683899999998</v>
      </c>
      <c r="T28">
        <v>3351.8314569999998</v>
      </c>
      <c r="U28">
        <v>3411.4679179999998</v>
      </c>
      <c r="V28">
        <v>3471.2839399999998</v>
      </c>
      <c r="W28">
        <v>3527.8468659999999</v>
      </c>
      <c r="X28">
        <v>3584.808614</v>
      </c>
      <c r="Y28">
        <v>3642.0735370000002</v>
      </c>
      <c r="Z28">
        <v>3699.739685</v>
      </c>
      <c r="AA28">
        <v>3756.8622089999999</v>
      </c>
      <c r="AB28">
        <v>3795.4505709999999</v>
      </c>
      <c r="AC28">
        <v>3833.1189220000001</v>
      </c>
      <c r="AD28">
        <v>3869.2437759999998</v>
      </c>
      <c r="AE28">
        <v>3904.1445050000002</v>
      </c>
      <c r="AF28">
        <v>3938.27718</v>
      </c>
      <c r="AG28">
        <v>3983.654947</v>
      </c>
      <c r="AH28">
        <v>4029.846372</v>
      </c>
      <c r="AI28">
        <v>4077.5723870000002</v>
      </c>
      <c r="AJ28">
        <v>4126.8952129999998</v>
      </c>
      <c r="AK28">
        <v>4177.7223180000001</v>
      </c>
    </row>
    <row r="29" spans="1:37" x14ac:dyDescent="0.35">
      <c r="A29" t="s">
        <v>2004</v>
      </c>
      <c r="B29">
        <v>2422.3316399999999</v>
      </c>
      <c r="C29">
        <v>2452.6322209999998</v>
      </c>
      <c r="D29">
        <v>2489.4445369999999</v>
      </c>
      <c r="E29">
        <v>2537.0871689999999</v>
      </c>
      <c r="F29">
        <v>2585.7587400000002</v>
      </c>
      <c r="G29">
        <v>2624.2908440000001</v>
      </c>
      <c r="H29">
        <v>2672.277345</v>
      </c>
      <c r="I29">
        <v>2722.0661030000001</v>
      </c>
      <c r="J29">
        <v>2773.3835450000001</v>
      </c>
      <c r="K29">
        <v>2826.372014</v>
      </c>
      <c r="L29">
        <v>2881.5882790000001</v>
      </c>
      <c r="M29">
        <v>2937.8325639999998</v>
      </c>
      <c r="N29">
        <v>2995.4835659999999</v>
      </c>
      <c r="O29">
        <v>3054.4294329999998</v>
      </c>
      <c r="P29">
        <v>3114.5675339999998</v>
      </c>
      <c r="Q29">
        <v>3175.8227270000002</v>
      </c>
      <c r="R29">
        <v>3233.9425639999999</v>
      </c>
      <c r="S29">
        <v>3292.6683899999998</v>
      </c>
      <c r="T29">
        <v>3351.8314569999998</v>
      </c>
      <c r="U29">
        <v>3411.4679179999998</v>
      </c>
      <c r="V29">
        <v>3471.2839399999998</v>
      </c>
      <c r="W29">
        <v>3527.8468659999999</v>
      </c>
      <c r="X29">
        <v>3584.808614</v>
      </c>
      <c r="Y29">
        <v>3642.0735370000002</v>
      </c>
      <c r="Z29">
        <v>3699.739685</v>
      </c>
      <c r="AA29">
        <v>3756.8622089999999</v>
      </c>
      <c r="AB29">
        <v>3795.4505709999999</v>
      </c>
      <c r="AC29">
        <v>3833.1189220000001</v>
      </c>
      <c r="AD29">
        <v>3869.2437759999998</v>
      </c>
      <c r="AE29">
        <v>3904.1445050000002</v>
      </c>
      <c r="AF29">
        <v>3938.27718</v>
      </c>
      <c r="AG29">
        <v>3983.654947</v>
      </c>
      <c r="AH29">
        <v>4029.846372</v>
      </c>
      <c r="AI29">
        <v>4077.5723870000002</v>
      </c>
      <c r="AJ29">
        <v>4126.8952129999998</v>
      </c>
      <c r="AK29">
        <v>4177.7223180000001</v>
      </c>
    </row>
    <row r="30" spans="1:37" x14ac:dyDescent="0.35">
      <c r="A30" t="s">
        <v>2005</v>
      </c>
      <c r="B30">
        <v>34509.927069999998</v>
      </c>
      <c r="C30">
        <v>34954.612110000002</v>
      </c>
      <c r="D30">
        <v>35471.257720000001</v>
      </c>
      <c r="E30">
        <v>36108.367789999997</v>
      </c>
      <c r="F30">
        <v>36769.370620000002</v>
      </c>
      <c r="G30">
        <v>37350.56035</v>
      </c>
      <c r="H30">
        <v>38048.245459999998</v>
      </c>
      <c r="I30">
        <v>38770.474390000003</v>
      </c>
      <c r="J30">
        <v>39513.66272</v>
      </c>
      <c r="K30">
        <v>40280.097419999998</v>
      </c>
      <c r="L30">
        <v>41077.945370000001</v>
      </c>
      <c r="M30">
        <v>41891.620880000002</v>
      </c>
      <c r="N30">
        <v>42726.16979</v>
      </c>
      <c r="O30">
        <v>43580.51599</v>
      </c>
      <c r="P30">
        <v>44453.512190000001</v>
      </c>
      <c r="Q30">
        <v>45344.298179999998</v>
      </c>
      <c r="R30">
        <v>46194.581100000003</v>
      </c>
      <c r="S30">
        <v>47053.361470000003</v>
      </c>
      <c r="T30">
        <v>47920.099520000003</v>
      </c>
      <c r="U30">
        <v>48795.711199999998</v>
      </c>
      <c r="V30">
        <v>49676.345800000003</v>
      </c>
      <c r="W30">
        <v>50514.596389999999</v>
      </c>
      <c r="X30">
        <v>51358.552799999998</v>
      </c>
      <c r="Y30">
        <v>52208.604319999999</v>
      </c>
      <c r="Z30">
        <v>53066.451860000001</v>
      </c>
      <c r="AA30">
        <v>53919.307000000001</v>
      </c>
      <c r="AB30">
        <v>54518.437330000001</v>
      </c>
      <c r="AC30">
        <v>55095.220849999998</v>
      </c>
      <c r="AD30">
        <v>55649.209170000002</v>
      </c>
      <c r="AE30">
        <v>56186.369919999997</v>
      </c>
      <c r="AF30">
        <v>56713.255559999998</v>
      </c>
      <c r="AG30">
        <v>57395.865599999997</v>
      </c>
      <c r="AH30">
        <v>58097.386619999997</v>
      </c>
      <c r="AI30">
        <v>58822.630599999997</v>
      </c>
      <c r="AJ30">
        <v>59571.373119999997</v>
      </c>
      <c r="AK30">
        <v>60342.05257</v>
      </c>
    </row>
    <row r="31" spans="1:37" x14ac:dyDescent="0.35">
      <c r="A31" t="s">
        <v>2006</v>
      </c>
      <c r="B31">
        <v>34509.927069999998</v>
      </c>
      <c r="C31">
        <v>34954.612110000002</v>
      </c>
      <c r="D31">
        <v>35471.257720000001</v>
      </c>
      <c r="E31">
        <v>36108.367789999997</v>
      </c>
      <c r="F31">
        <v>36769.370620000002</v>
      </c>
      <c r="G31">
        <v>37350.56035</v>
      </c>
      <c r="H31">
        <v>38048.245459999998</v>
      </c>
      <c r="I31">
        <v>38770.474390000003</v>
      </c>
      <c r="J31">
        <v>39513.66272</v>
      </c>
      <c r="K31">
        <v>40280.097419999998</v>
      </c>
      <c r="L31">
        <v>41077.945370000001</v>
      </c>
      <c r="M31">
        <v>41891.620880000002</v>
      </c>
      <c r="N31">
        <v>42726.16979</v>
      </c>
      <c r="O31">
        <v>43580.51599</v>
      </c>
      <c r="P31">
        <v>44453.512190000001</v>
      </c>
      <c r="Q31">
        <v>45344.298179999998</v>
      </c>
      <c r="R31">
        <v>46194.581100000003</v>
      </c>
      <c r="S31">
        <v>47053.361470000003</v>
      </c>
      <c r="T31">
        <v>47920.099520000003</v>
      </c>
      <c r="U31">
        <v>48795.711199999998</v>
      </c>
      <c r="V31">
        <v>49676.345800000003</v>
      </c>
      <c r="W31">
        <v>50514.596389999999</v>
      </c>
      <c r="X31">
        <v>51358.552799999998</v>
      </c>
      <c r="Y31">
        <v>52208.604319999999</v>
      </c>
      <c r="Z31">
        <v>53066.451860000001</v>
      </c>
      <c r="AA31">
        <v>53919.307000000001</v>
      </c>
      <c r="AB31">
        <v>54518.437330000001</v>
      </c>
      <c r="AC31">
        <v>55095.220849999998</v>
      </c>
      <c r="AD31">
        <v>55649.209170000002</v>
      </c>
      <c r="AE31">
        <v>56186.369919999997</v>
      </c>
      <c r="AF31">
        <v>56713.255559999998</v>
      </c>
      <c r="AG31">
        <v>57395.865599999997</v>
      </c>
      <c r="AH31">
        <v>58097.386619999997</v>
      </c>
      <c r="AI31">
        <v>58822.630599999997</v>
      </c>
      <c r="AJ31">
        <v>59571.373119999997</v>
      </c>
      <c r="AK31">
        <v>60342.05257</v>
      </c>
    </row>
    <row r="32" spans="1:37" x14ac:dyDescent="0.35">
      <c r="A32" t="s">
        <v>2007</v>
      </c>
      <c r="B32">
        <v>1948.4276279999999</v>
      </c>
      <c r="C32">
        <v>2014.2994619999999</v>
      </c>
      <c r="D32">
        <v>2067.622128</v>
      </c>
      <c r="E32">
        <v>2130.971274</v>
      </c>
      <c r="F32">
        <v>2194.5867760000001</v>
      </c>
      <c r="G32">
        <v>2243.0067060000001</v>
      </c>
      <c r="H32">
        <v>2310.3143669999999</v>
      </c>
      <c r="I32">
        <v>2374.444352</v>
      </c>
      <c r="J32">
        <v>2440.6520449999998</v>
      </c>
      <c r="K32">
        <v>2509.3704729999999</v>
      </c>
      <c r="L32">
        <v>2580.5206990000001</v>
      </c>
      <c r="M32">
        <v>2652.5026290000001</v>
      </c>
      <c r="N32">
        <v>2727.1201430000001</v>
      </c>
      <c r="O32">
        <v>2803.7120799999998</v>
      </c>
      <c r="P32">
        <v>2882.1550320000001</v>
      </c>
      <c r="Q32">
        <v>2962.4137070000002</v>
      </c>
      <c r="R32">
        <v>3029.545263</v>
      </c>
      <c r="S32">
        <v>3104.3744230000002</v>
      </c>
      <c r="T32">
        <v>3180.9444440000002</v>
      </c>
      <c r="U32">
        <v>3258.706287</v>
      </c>
      <c r="V32">
        <v>3337.6804320000001</v>
      </c>
      <c r="W32">
        <v>3403.6357389999998</v>
      </c>
      <c r="X32">
        <v>3476.8428990000002</v>
      </c>
      <c r="Y32">
        <v>3551.5608990000001</v>
      </c>
      <c r="Z32">
        <v>3627.3102090000002</v>
      </c>
      <c r="AA32">
        <v>3704.0737279999998</v>
      </c>
      <c r="AB32">
        <v>3714.3742910000001</v>
      </c>
      <c r="AC32">
        <v>3754.4477160000001</v>
      </c>
      <c r="AD32">
        <v>3796.315216</v>
      </c>
      <c r="AE32">
        <v>3837.4628560000001</v>
      </c>
      <c r="AF32">
        <v>3878.1316270000002</v>
      </c>
      <c r="AG32">
        <v>3959.9893189999998</v>
      </c>
      <c r="AH32">
        <v>4024.434366</v>
      </c>
      <c r="AI32">
        <v>4089.0095329999999</v>
      </c>
      <c r="AJ32">
        <v>4155.5325359999997</v>
      </c>
      <c r="AK32">
        <v>4224.0594840000003</v>
      </c>
    </row>
    <row r="33" spans="1:37" x14ac:dyDescent="0.35">
      <c r="A33" t="s">
        <v>2008</v>
      </c>
      <c r="B33">
        <v>1948.4276279999999</v>
      </c>
      <c r="C33">
        <v>2014.2994619999999</v>
      </c>
      <c r="D33">
        <v>2067.622128</v>
      </c>
      <c r="E33">
        <v>2130.971274</v>
      </c>
      <c r="F33">
        <v>2194.5867760000001</v>
      </c>
      <c r="G33">
        <v>2243.0067060000001</v>
      </c>
      <c r="H33">
        <v>2310.3143669999999</v>
      </c>
      <c r="I33">
        <v>2374.444352</v>
      </c>
      <c r="J33">
        <v>2440.6520449999998</v>
      </c>
      <c r="K33">
        <v>2509.3704729999999</v>
      </c>
      <c r="L33">
        <v>2580.5206990000001</v>
      </c>
      <c r="M33">
        <v>2652.5026290000001</v>
      </c>
      <c r="N33">
        <v>2727.1201430000001</v>
      </c>
      <c r="O33">
        <v>2803.7120799999998</v>
      </c>
      <c r="P33">
        <v>2882.1550320000001</v>
      </c>
      <c r="Q33">
        <v>2962.4137070000002</v>
      </c>
      <c r="R33">
        <v>3029.545263</v>
      </c>
      <c r="S33">
        <v>3104.3744230000002</v>
      </c>
      <c r="T33">
        <v>3180.9444440000002</v>
      </c>
      <c r="U33">
        <v>3258.706287</v>
      </c>
      <c r="V33">
        <v>3337.6804320000001</v>
      </c>
      <c r="W33">
        <v>3403.6357389999998</v>
      </c>
      <c r="X33">
        <v>3476.8428990000002</v>
      </c>
      <c r="Y33">
        <v>3551.5608990000001</v>
      </c>
      <c r="Z33">
        <v>3627.3102090000002</v>
      </c>
      <c r="AA33">
        <v>3704.0737279999998</v>
      </c>
      <c r="AB33">
        <v>3714.3742910000001</v>
      </c>
      <c r="AC33">
        <v>3754.4477160000001</v>
      </c>
      <c r="AD33">
        <v>3796.315216</v>
      </c>
      <c r="AE33">
        <v>3837.4628560000001</v>
      </c>
      <c r="AF33">
        <v>3878.1316270000002</v>
      </c>
      <c r="AG33">
        <v>3959.9893189999998</v>
      </c>
      <c r="AH33">
        <v>4024.434366</v>
      </c>
      <c r="AI33">
        <v>4089.0095329999999</v>
      </c>
      <c r="AJ33">
        <v>4155.5325359999997</v>
      </c>
      <c r="AK33">
        <v>4224.0594840000003</v>
      </c>
    </row>
    <row r="34" spans="1:37" x14ac:dyDescent="0.35">
      <c r="A34" t="s">
        <v>2009</v>
      </c>
      <c r="B34">
        <v>9657.9621599999991</v>
      </c>
      <c r="C34">
        <v>9889.2622069999998</v>
      </c>
      <c r="D34">
        <v>10120.21228</v>
      </c>
      <c r="E34">
        <v>10353.97982</v>
      </c>
      <c r="F34">
        <v>10611.46385</v>
      </c>
      <c r="G34">
        <v>10917.275879999999</v>
      </c>
      <c r="H34">
        <v>11251.89071</v>
      </c>
      <c r="I34">
        <v>11588.71925</v>
      </c>
      <c r="J34">
        <v>11931.65115</v>
      </c>
      <c r="K34">
        <v>12283.37132</v>
      </c>
      <c r="L34">
        <v>12648.98861</v>
      </c>
      <c r="M34">
        <v>13021.35154</v>
      </c>
      <c r="N34">
        <v>13404.709269999999</v>
      </c>
      <c r="O34">
        <v>13799.180050000001</v>
      </c>
      <c r="P34">
        <v>14204.83713</v>
      </c>
      <c r="Q34">
        <v>14621.79628</v>
      </c>
      <c r="R34">
        <v>15019.19658</v>
      </c>
      <c r="S34">
        <v>15425.88991</v>
      </c>
      <c r="T34">
        <v>15840.13617</v>
      </c>
      <c r="U34">
        <v>16262.21377</v>
      </c>
      <c r="V34">
        <v>16689.893670000001</v>
      </c>
      <c r="W34">
        <v>17097.876260000001</v>
      </c>
      <c r="X34">
        <v>17513.637839999999</v>
      </c>
      <c r="Y34">
        <v>17935.711329999998</v>
      </c>
      <c r="Z34">
        <v>18364.626209999999</v>
      </c>
      <c r="AA34">
        <v>18792.61276</v>
      </c>
      <c r="AB34">
        <v>19085.927230000001</v>
      </c>
      <c r="AC34">
        <v>19377.82863</v>
      </c>
      <c r="AD34">
        <v>19660.330709999998</v>
      </c>
      <c r="AE34">
        <v>19935.126670000001</v>
      </c>
      <c r="AF34">
        <v>20205.01528</v>
      </c>
      <c r="AG34">
        <v>20559.971740000001</v>
      </c>
      <c r="AH34">
        <v>20920.10628</v>
      </c>
      <c r="AI34">
        <v>21292.264210000001</v>
      </c>
      <c r="AJ34">
        <v>21676.910960000001</v>
      </c>
      <c r="AK34">
        <v>22073.379720000001</v>
      </c>
    </row>
    <row r="35" spans="1:37" x14ac:dyDescent="0.35">
      <c r="A35" t="s">
        <v>2010</v>
      </c>
      <c r="B35">
        <v>9657.9621599999991</v>
      </c>
      <c r="C35">
        <v>9889.2622069999998</v>
      </c>
      <c r="D35">
        <v>10120.21228</v>
      </c>
      <c r="E35">
        <v>10353.97982</v>
      </c>
      <c r="F35">
        <v>10611.46385</v>
      </c>
      <c r="G35">
        <v>10917.275879999999</v>
      </c>
      <c r="H35">
        <v>11251.89071</v>
      </c>
      <c r="I35">
        <v>11588.71925</v>
      </c>
      <c r="J35">
        <v>11931.65115</v>
      </c>
      <c r="K35">
        <v>12283.37132</v>
      </c>
      <c r="L35">
        <v>12648.98861</v>
      </c>
      <c r="M35">
        <v>13021.35154</v>
      </c>
      <c r="N35">
        <v>13404.709269999999</v>
      </c>
      <c r="O35">
        <v>13799.180050000001</v>
      </c>
      <c r="P35">
        <v>14204.83713</v>
      </c>
      <c r="Q35">
        <v>14621.79628</v>
      </c>
      <c r="R35">
        <v>15019.19658</v>
      </c>
      <c r="S35">
        <v>15425.88991</v>
      </c>
      <c r="T35">
        <v>15840.13617</v>
      </c>
      <c r="U35">
        <v>16262.21377</v>
      </c>
      <c r="V35">
        <v>16689.893670000001</v>
      </c>
      <c r="W35">
        <v>17097.876260000001</v>
      </c>
      <c r="X35">
        <v>17513.637839999999</v>
      </c>
      <c r="Y35">
        <v>17935.711329999998</v>
      </c>
      <c r="Z35">
        <v>18364.626209999999</v>
      </c>
      <c r="AA35">
        <v>18792.61276</v>
      </c>
      <c r="AB35">
        <v>19085.927230000001</v>
      </c>
      <c r="AC35">
        <v>19377.82863</v>
      </c>
      <c r="AD35">
        <v>19660.330709999998</v>
      </c>
      <c r="AE35">
        <v>19935.126670000001</v>
      </c>
      <c r="AF35">
        <v>20205.01528</v>
      </c>
      <c r="AG35">
        <v>20559.971740000001</v>
      </c>
      <c r="AH35">
        <v>20920.10628</v>
      </c>
      <c r="AI35">
        <v>21292.264210000001</v>
      </c>
      <c r="AJ35">
        <v>21676.910960000001</v>
      </c>
      <c r="AK35">
        <v>22073.379720000001</v>
      </c>
    </row>
    <row r="36" spans="1:37" x14ac:dyDescent="0.35">
      <c r="A36" t="s">
        <v>2011</v>
      </c>
      <c r="B36">
        <v>1117583.2220000001</v>
      </c>
      <c r="C36">
        <v>1135144.439</v>
      </c>
      <c r="D36">
        <v>1151886.517</v>
      </c>
      <c r="E36">
        <v>1168268.9280000001</v>
      </c>
      <c r="F36">
        <v>1187551.6910000001</v>
      </c>
      <c r="G36">
        <v>1213421.575</v>
      </c>
      <c r="H36">
        <v>1240383.625</v>
      </c>
      <c r="I36">
        <v>1268067.827</v>
      </c>
      <c r="J36">
        <v>1296468.0360000001</v>
      </c>
      <c r="K36">
        <v>1325730.652</v>
      </c>
      <c r="L36">
        <v>1356288.5419999999</v>
      </c>
      <c r="M36">
        <v>1387603.8840000001</v>
      </c>
      <c r="N36">
        <v>1419867.477</v>
      </c>
      <c r="O36">
        <v>1453088.537</v>
      </c>
      <c r="P36">
        <v>1487257.1089999999</v>
      </c>
      <c r="Q36">
        <v>1522368.0330000001</v>
      </c>
      <c r="R36">
        <v>1556775.8559999999</v>
      </c>
      <c r="S36">
        <v>1591682.0870000001</v>
      </c>
      <c r="T36">
        <v>1627169.432</v>
      </c>
      <c r="U36">
        <v>1663301.7579999999</v>
      </c>
      <c r="V36">
        <v>1699900.287</v>
      </c>
      <c r="W36">
        <v>1735738.3770000001</v>
      </c>
      <c r="X36">
        <v>1771985.5689999999</v>
      </c>
      <c r="Y36">
        <v>1808748.352</v>
      </c>
      <c r="Z36">
        <v>1846111.878</v>
      </c>
      <c r="AA36">
        <v>1883454.446</v>
      </c>
      <c r="AB36">
        <v>1913750.9339999999</v>
      </c>
      <c r="AC36">
        <v>1942676.334</v>
      </c>
      <c r="AD36">
        <v>1970653.8870000001</v>
      </c>
      <c r="AE36">
        <v>1998003.54</v>
      </c>
      <c r="AF36">
        <v>2024995.2709999999</v>
      </c>
      <c r="AG36">
        <v>2056590.577</v>
      </c>
      <c r="AH36">
        <v>2089455.574</v>
      </c>
      <c r="AI36">
        <v>2123483.19</v>
      </c>
      <c r="AJ36">
        <v>2158595.1269999999</v>
      </c>
      <c r="AK36">
        <v>2194704.8629999999</v>
      </c>
    </row>
    <row r="37" spans="1:37" x14ac:dyDescent="0.35">
      <c r="A37" t="s">
        <v>2012</v>
      </c>
      <c r="B37">
        <v>1117583.2220000001</v>
      </c>
      <c r="C37">
        <v>1135144.439</v>
      </c>
      <c r="D37">
        <v>1151886.517</v>
      </c>
      <c r="E37">
        <v>1168268.9280000001</v>
      </c>
      <c r="F37">
        <v>1187551.6910000001</v>
      </c>
      <c r="G37">
        <v>1213421.575</v>
      </c>
      <c r="H37">
        <v>1240383.625</v>
      </c>
      <c r="I37">
        <v>1268067.827</v>
      </c>
      <c r="J37">
        <v>1296468.0360000001</v>
      </c>
      <c r="K37">
        <v>1325730.652</v>
      </c>
      <c r="L37">
        <v>1356288.5419999999</v>
      </c>
      <c r="M37">
        <v>1387603.8840000001</v>
      </c>
      <c r="N37">
        <v>1419867.477</v>
      </c>
      <c r="O37">
        <v>1453088.537</v>
      </c>
      <c r="P37">
        <v>1487257.1089999999</v>
      </c>
      <c r="Q37">
        <v>1522368.0330000001</v>
      </c>
      <c r="R37">
        <v>1556775.8559999999</v>
      </c>
      <c r="S37">
        <v>1591682.0870000001</v>
      </c>
      <c r="T37">
        <v>1627169.432</v>
      </c>
      <c r="U37">
        <v>1663301.7579999999</v>
      </c>
      <c r="V37">
        <v>1699900.287</v>
      </c>
      <c r="W37">
        <v>1735738.3770000001</v>
      </c>
      <c r="X37">
        <v>1771985.5689999999</v>
      </c>
      <c r="Y37">
        <v>1808748.352</v>
      </c>
      <c r="Z37">
        <v>1846111.878</v>
      </c>
      <c r="AA37">
        <v>1883454.446</v>
      </c>
      <c r="AB37">
        <v>1913750.9339999999</v>
      </c>
      <c r="AC37">
        <v>1942676.334</v>
      </c>
      <c r="AD37">
        <v>1970653.8870000001</v>
      </c>
      <c r="AE37">
        <v>1998003.54</v>
      </c>
      <c r="AF37">
        <v>2024995.2709999999</v>
      </c>
      <c r="AG37">
        <v>2056590.577</v>
      </c>
      <c r="AH37">
        <v>2089455.574</v>
      </c>
      <c r="AI37">
        <v>2123483.19</v>
      </c>
      <c r="AJ37">
        <v>2158595.1269999999</v>
      </c>
      <c r="AK37">
        <v>2194704.8629999999</v>
      </c>
    </row>
    <row r="38" spans="1:37" x14ac:dyDescent="0.35">
      <c r="A38" t="s">
        <v>2013</v>
      </c>
      <c r="B38">
        <v>394012.52220000001</v>
      </c>
      <c r="C38">
        <v>398881.3884</v>
      </c>
      <c r="D38">
        <v>403779.76449999999</v>
      </c>
      <c r="E38">
        <v>408755.02130000002</v>
      </c>
      <c r="F38">
        <v>413950.29619999998</v>
      </c>
      <c r="G38">
        <v>419625.66529999999</v>
      </c>
      <c r="H38">
        <v>425468.86680000002</v>
      </c>
      <c r="I38">
        <v>431421.54269999999</v>
      </c>
      <c r="J38">
        <v>437480.13099999999</v>
      </c>
      <c r="K38">
        <v>443654.93430000002</v>
      </c>
      <c r="L38">
        <v>449983.22989999998</v>
      </c>
      <c r="M38">
        <v>456416.94449999998</v>
      </c>
      <c r="N38">
        <v>462967.57549999998</v>
      </c>
      <c r="O38">
        <v>469635.84460000001</v>
      </c>
      <c r="P38">
        <v>476421.0687</v>
      </c>
      <c r="Q38">
        <v>483323.08250000002</v>
      </c>
      <c r="R38">
        <v>490235.71710000001</v>
      </c>
      <c r="S38">
        <v>497223.04210000002</v>
      </c>
      <c r="T38">
        <v>504294.74459999998</v>
      </c>
      <c r="U38">
        <v>511457.7352</v>
      </c>
      <c r="V38">
        <v>518695.97720000002</v>
      </c>
      <c r="W38">
        <v>525941.92050000001</v>
      </c>
      <c r="X38">
        <v>533258.77899999998</v>
      </c>
      <c r="Y38">
        <v>540658.70460000006</v>
      </c>
      <c r="Z38">
        <v>548150.68259999994</v>
      </c>
      <c r="AA38">
        <v>555676.81689999998</v>
      </c>
      <c r="AB38">
        <v>562802.04399999999</v>
      </c>
      <c r="AC38">
        <v>569830.79879999999</v>
      </c>
      <c r="AD38">
        <v>576812.01119999995</v>
      </c>
      <c r="AE38">
        <v>583779.48930000002</v>
      </c>
      <c r="AF38">
        <v>590761.69330000004</v>
      </c>
      <c r="AG38">
        <v>598089.15249999997</v>
      </c>
      <c r="AH38">
        <v>605592.7095</v>
      </c>
      <c r="AI38">
        <v>613258.23140000005</v>
      </c>
      <c r="AJ38">
        <v>621076.8774</v>
      </c>
      <c r="AK38">
        <v>629039.09920000006</v>
      </c>
    </row>
    <row r="39" spans="1:37" x14ac:dyDescent="0.35">
      <c r="A39" t="s">
        <v>2014</v>
      </c>
      <c r="B39">
        <v>394012.52220000001</v>
      </c>
      <c r="C39">
        <v>398881.3884</v>
      </c>
      <c r="D39">
        <v>403779.76449999999</v>
      </c>
      <c r="E39">
        <v>408755.02130000002</v>
      </c>
      <c r="F39">
        <v>413950.29619999998</v>
      </c>
      <c r="G39">
        <v>419625.66529999999</v>
      </c>
      <c r="H39">
        <v>425468.86680000002</v>
      </c>
      <c r="I39">
        <v>431421.54269999999</v>
      </c>
      <c r="J39">
        <v>437480.13099999999</v>
      </c>
      <c r="K39">
        <v>443654.93430000002</v>
      </c>
      <c r="L39">
        <v>449983.22989999998</v>
      </c>
      <c r="M39">
        <v>456416.94449999998</v>
      </c>
      <c r="N39">
        <v>462967.57549999998</v>
      </c>
      <c r="O39">
        <v>469635.84460000001</v>
      </c>
      <c r="P39">
        <v>476421.0687</v>
      </c>
      <c r="Q39">
        <v>483323.08250000002</v>
      </c>
      <c r="R39">
        <v>490235.71710000001</v>
      </c>
      <c r="S39">
        <v>497223.04210000002</v>
      </c>
      <c r="T39">
        <v>504294.74459999998</v>
      </c>
      <c r="U39">
        <v>511457.7352</v>
      </c>
      <c r="V39">
        <v>518695.97720000002</v>
      </c>
      <c r="W39">
        <v>525941.92050000001</v>
      </c>
      <c r="X39">
        <v>533258.77899999998</v>
      </c>
      <c r="Y39">
        <v>540658.70460000006</v>
      </c>
      <c r="Z39">
        <v>548150.68259999994</v>
      </c>
      <c r="AA39">
        <v>555676.81689999998</v>
      </c>
      <c r="AB39">
        <v>562802.04399999999</v>
      </c>
      <c r="AC39">
        <v>569830.79879999999</v>
      </c>
      <c r="AD39">
        <v>576812.01119999995</v>
      </c>
      <c r="AE39">
        <v>583779.48930000002</v>
      </c>
      <c r="AF39">
        <v>590761.69330000004</v>
      </c>
      <c r="AG39">
        <v>598089.15249999997</v>
      </c>
      <c r="AH39">
        <v>605592.7095</v>
      </c>
      <c r="AI39">
        <v>613258.23140000005</v>
      </c>
      <c r="AJ39">
        <v>621076.8774</v>
      </c>
      <c r="AK39">
        <v>629039.09920000006</v>
      </c>
    </row>
    <row r="40" spans="1:37" x14ac:dyDescent="0.35">
      <c r="A40" t="s">
        <v>2015</v>
      </c>
      <c r="B40">
        <v>1647.107559</v>
      </c>
      <c r="C40">
        <v>1666.562064</v>
      </c>
      <c r="D40">
        <v>1688.406712</v>
      </c>
      <c r="E40">
        <v>1713.437015</v>
      </c>
      <c r="F40">
        <v>1741.617152</v>
      </c>
      <c r="G40">
        <v>1775.63402</v>
      </c>
      <c r="H40">
        <v>1815.106706</v>
      </c>
      <c r="I40">
        <v>1856.342672</v>
      </c>
      <c r="J40">
        <v>1899.035296</v>
      </c>
      <c r="K40">
        <v>1943.2525519999999</v>
      </c>
      <c r="L40">
        <v>1989.36472</v>
      </c>
      <c r="M40">
        <v>2036.6925940000001</v>
      </c>
      <c r="N40">
        <v>2085.5806360000001</v>
      </c>
      <c r="O40">
        <v>2136.0381269999998</v>
      </c>
      <c r="P40">
        <v>2188.0605009999999</v>
      </c>
      <c r="Q40">
        <v>2241.649985</v>
      </c>
      <c r="R40">
        <v>2293.1063530000001</v>
      </c>
      <c r="S40">
        <v>2345.6890279999998</v>
      </c>
      <c r="T40">
        <v>2399.4127560000002</v>
      </c>
      <c r="U40">
        <v>2454.3259029999999</v>
      </c>
      <c r="V40">
        <v>2510.2762290000001</v>
      </c>
      <c r="W40">
        <v>2563.994706</v>
      </c>
      <c r="X40">
        <v>2618.6907150000002</v>
      </c>
      <c r="Y40">
        <v>2674.4036580000002</v>
      </c>
      <c r="Z40">
        <v>2731.2040729999999</v>
      </c>
      <c r="AA40">
        <v>2788.5379459999999</v>
      </c>
      <c r="AB40">
        <v>2829.7152489999999</v>
      </c>
      <c r="AC40">
        <v>2870.1440600000001</v>
      </c>
      <c r="AD40">
        <v>2909.8744449999999</v>
      </c>
      <c r="AE40">
        <v>2949.1073489999999</v>
      </c>
      <c r="AF40">
        <v>2988.0970029999999</v>
      </c>
      <c r="AG40">
        <v>3037.694473</v>
      </c>
      <c r="AH40">
        <v>3088.590185</v>
      </c>
      <c r="AI40">
        <v>3140.9200350000001</v>
      </c>
      <c r="AJ40">
        <v>3194.6924760000002</v>
      </c>
      <c r="AK40">
        <v>3249.845155</v>
      </c>
    </row>
    <row r="41" spans="1:37" x14ac:dyDescent="0.35">
      <c r="A41" t="s">
        <v>2016</v>
      </c>
      <c r="B41">
        <v>1647.107559</v>
      </c>
      <c r="C41">
        <v>1666.562064</v>
      </c>
      <c r="D41">
        <v>1688.406712</v>
      </c>
      <c r="E41">
        <v>1713.437015</v>
      </c>
      <c r="F41">
        <v>1741.617152</v>
      </c>
      <c r="G41">
        <v>1775.63402</v>
      </c>
      <c r="H41">
        <v>1815.106706</v>
      </c>
      <c r="I41">
        <v>1856.342672</v>
      </c>
      <c r="J41">
        <v>1899.035296</v>
      </c>
      <c r="K41">
        <v>1943.2525519999999</v>
      </c>
      <c r="L41">
        <v>1989.36472</v>
      </c>
      <c r="M41">
        <v>2036.6925940000001</v>
      </c>
      <c r="N41">
        <v>2085.5806360000001</v>
      </c>
      <c r="O41">
        <v>2136.0381269999998</v>
      </c>
      <c r="P41">
        <v>2188.0605009999999</v>
      </c>
      <c r="Q41">
        <v>2241.649985</v>
      </c>
      <c r="R41">
        <v>2293.1063530000001</v>
      </c>
      <c r="S41">
        <v>2345.6890279999998</v>
      </c>
      <c r="T41">
        <v>2399.4127560000002</v>
      </c>
      <c r="U41">
        <v>2454.3259029999999</v>
      </c>
      <c r="V41">
        <v>2510.2762290000001</v>
      </c>
      <c r="W41">
        <v>2563.994706</v>
      </c>
      <c r="X41">
        <v>2618.6907150000002</v>
      </c>
      <c r="Y41">
        <v>2674.4036580000002</v>
      </c>
      <c r="Z41">
        <v>2731.2040729999999</v>
      </c>
      <c r="AA41">
        <v>2788.5379459999999</v>
      </c>
      <c r="AB41">
        <v>2829.7152489999999</v>
      </c>
      <c r="AC41">
        <v>2870.1440600000001</v>
      </c>
      <c r="AD41">
        <v>2909.8744449999999</v>
      </c>
      <c r="AE41">
        <v>2949.1073489999999</v>
      </c>
      <c r="AF41">
        <v>2988.0970029999999</v>
      </c>
      <c r="AG41">
        <v>3037.694473</v>
      </c>
      <c r="AH41">
        <v>3088.590185</v>
      </c>
      <c r="AI41">
        <v>3140.9200350000001</v>
      </c>
      <c r="AJ41">
        <v>3194.6924760000002</v>
      </c>
      <c r="AK41">
        <v>3249.845155</v>
      </c>
    </row>
    <row r="42" spans="1:37" x14ac:dyDescent="0.35">
      <c r="A42" t="s">
        <v>2017</v>
      </c>
      <c r="B42">
        <v>-2123.8939820000001</v>
      </c>
      <c r="C42">
        <v>-2181.7563500000001</v>
      </c>
      <c r="D42">
        <v>-2177.8728110000002</v>
      </c>
      <c r="E42">
        <v>-2110.8238080000001</v>
      </c>
      <c r="F42">
        <v>-2066.25488</v>
      </c>
      <c r="G42">
        <v>-2139.1511780000001</v>
      </c>
      <c r="H42">
        <v>-2120.8186959999998</v>
      </c>
      <c r="I42">
        <v>-2142.7681029999999</v>
      </c>
      <c r="J42">
        <v>-2177.9838880000002</v>
      </c>
      <c r="K42">
        <v>-2220.9657729999999</v>
      </c>
      <c r="L42">
        <v>-2269.4017869999998</v>
      </c>
      <c r="M42">
        <v>-2323.2370759999999</v>
      </c>
      <c r="N42">
        <v>-2381.2709829999999</v>
      </c>
      <c r="O42">
        <v>-2443.8139339999998</v>
      </c>
      <c r="P42">
        <v>-2511.08052</v>
      </c>
      <c r="Q42">
        <v>-2583.2348200000001</v>
      </c>
      <c r="R42">
        <v>-2661.4199429999999</v>
      </c>
      <c r="S42">
        <v>-2740.126577</v>
      </c>
      <c r="T42">
        <v>-2822.6407199999999</v>
      </c>
      <c r="U42">
        <v>-2909.915692</v>
      </c>
      <c r="V42">
        <v>-3002.4227270000001</v>
      </c>
      <c r="W42">
        <v>-3100.7761270000001</v>
      </c>
      <c r="X42">
        <v>-3199.987635</v>
      </c>
      <c r="Y42">
        <v>-3303.3395420000002</v>
      </c>
      <c r="Z42">
        <v>-3411.7468220000001</v>
      </c>
      <c r="AA42">
        <v>-3525.9024340000001</v>
      </c>
      <c r="AB42">
        <v>-3647.9084269999998</v>
      </c>
      <c r="AC42">
        <v>-3752.1019160000001</v>
      </c>
      <c r="AD42">
        <v>-3853.8607459999998</v>
      </c>
      <c r="AE42">
        <v>-3956.7711079999999</v>
      </c>
      <c r="AF42">
        <v>-4061.2006280000001</v>
      </c>
      <c r="AG42">
        <v>-4165.7271719999999</v>
      </c>
      <c r="AH42">
        <v>-4286.110412</v>
      </c>
      <c r="AI42">
        <v>-4412.368864</v>
      </c>
      <c r="AJ42">
        <v>-4541.9094219999997</v>
      </c>
      <c r="AK42">
        <v>-4674.1749710000004</v>
      </c>
    </row>
    <row r="43" spans="1:37" x14ac:dyDescent="0.35">
      <c r="A43" t="s">
        <v>2018</v>
      </c>
      <c r="B43">
        <v>-2123.8939820000001</v>
      </c>
      <c r="C43">
        <v>-2181.7563500000001</v>
      </c>
      <c r="D43">
        <v>-2177.8728110000002</v>
      </c>
      <c r="E43">
        <v>-2110.8238080000001</v>
      </c>
      <c r="F43">
        <v>-2066.25488</v>
      </c>
      <c r="G43">
        <v>-2139.1511780000001</v>
      </c>
      <c r="H43">
        <v>-2120.8186959999998</v>
      </c>
      <c r="I43">
        <v>-2142.7681029999999</v>
      </c>
      <c r="J43">
        <v>-2177.9838880000002</v>
      </c>
      <c r="K43">
        <v>-2220.9657729999999</v>
      </c>
      <c r="L43">
        <v>-2269.4017869999998</v>
      </c>
      <c r="M43">
        <v>-2323.2370759999999</v>
      </c>
      <c r="N43">
        <v>-2381.2709829999999</v>
      </c>
      <c r="O43">
        <v>-2443.8139339999998</v>
      </c>
      <c r="P43">
        <v>-2511.08052</v>
      </c>
      <c r="Q43">
        <v>-2583.2348200000001</v>
      </c>
      <c r="R43">
        <v>-2661.4199429999999</v>
      </c>
      <c r="S43">
        <v>-2740.126577</v>
      </c>
      <c r="T43">
        <v>-2822.6407199999999</v>
      </c>
      <c r="U43">
        <v>-2909.915692</v>
      </c>
      <c r="V43">
        <v>-3002.4227270000001</v>
      </c>
      <c r="W43">
        <v>-3100.7761270000001</v>
      </c>
      <c r="X43">
        <v>-3199.987635</v>
      </c>
      <c r="Y43">
        <v>-3303.3395420000002</v>
      </c>
      <c r="Z43">
        <v>-3411.7468220000001</v>
      </c>
      <c r="AA43">
        <v>-3525.9024340000001</v>
      </c>
      <c r="AB43">
        <v>-3647.9084269999998</v>
      </c>
      <c r="AC43">
        <v>-3752.1019160000001</v>
      </c>
      <c r="AD43">
        <v>-3853.8607459999998</v>
      </c>
      <c r="AE43">
        <v>-3956.7711079999999</v>
      </c>
      <c r="AF43">
        <v>-4061.2006280000001</v>
      </c>
      <c r="AG43">
        <v>-4165.7271719999999</v>
      </c>
      <c r="AH43">
        <v>-4286.110412</v>
      </c>
      <c r="AI43">
        <v>-4412.368864</v>
      </c>
      <c r="AJ43">
        <v>-4541.9094219999997</v>
      </c>
      <c r="AK43">
        <v>-4674.1749710000004</v>
      </c>
    </row>
    <row r="44" spans="1:37" x14ac:dyDescent="0.35">
      <c r="A44" t="s">
        <v>2019</v>
      </c>
      <c r="B44">
        <v>-610.92207989999997</v>
      </c>
      <c r="C44">
        <v>-617.30657770000005</v>
      </c>
      <c r="D44">
        <v>-615.90009450000002</v>
      </c>
      <c r="E44">
        <v>-607.55705560000001</v>
      </c>
      <c r="F44">
        <v>-600.76428099999998</v>
      </c>
      <c r="G44">
        <v>-606.93825830000003</v>
      </c>
      <c r="H44">
        <v>-614.47441809999998</v>
      </c>
      <c r="I44">
        <v>-628.22706170000004</v>
      </c>
      <c r="J44">
        <v>-642.03653919999999</v>
      </c>
      <c r="K44">
        <v>-655.52416370000003</v>
      </c>
      <c r="L44">
        <v>-668.85057059999997</v>
      </c>
      <c r="M44">
        <v>-682.27119749999997</v>
      </c>
      <c r="N44">
        <v>-695.95381020000002</v>
      </c>
      <c r="O44">
        <v>-710.07305050000002</v>
      </c>
      <c r="P44">
        <v>-724.7465406</v>
      </c>
      <c r="Q44">
        <v>-740.04965749999997</v>
      </c>
      <c r="R44">
        <v>-755.8639101</v>
      </c>
      <c r="S44">
        <v>-772.04705190000004</v>
      </c>
      <c r="T44">
        <v>-788.79718730000002</v>
      </c>
      <c r="U44">
        <v>-806.17977910000002</v>
      </c>
      <c r="V44">
        <v>-824.21047369999997</v>
      </c>
      <c r="W44">
        <v>-842.69407799999999</v>
      </c>
      <c r="X44">
        <v>-861.4867577</v>
      </c>
      <c r="Y44">
        <v>-880.77008190000004</v>
      </c>
      <c r="Z44">
        <v>-900.59459760000004</v>
      </c>
      <c r="AA44">
        <v>-920.95976870000004</v>
      </c>
      <c r="AB44">
        <v>-940.85708160000001</v>
      </c>
      <c r="AC44">
        <v>-959.54634940000005</v>
      </c>
      <c r="AD44">
        <v>-977.93191090000005</v>
      </c>
      <c r="AE44">
        <v>-996.27432309999995</v>
      </c>
      <c r="AF44">
        <v>-1014.6109729999999</v>
      </c>
      <c r="AG44">
        <v>-1033.563298</v>
      </c>
      <c r="AH44">
        <v>-1053.5505470000001</v>
      </c>
      <c r="AI44">
        <v>-1073.959883</v>
      </c>
      <c r="AJ44">
        <v>-1094.5938289999999</v>
      </c>
      <c r="AK44">
        <v>-1115.4008879999999</v>
      </c>
    </row>
    <row r="45" spans="1:37" x14ac:dyDescent="0.35">
      <c r="A45" t="s">
        <v>2020</v>
      </c>
      <c r="B45">
        <v>-610.92207989999997</v>
      </c>
      <c r="C45">
        <v>-617.30657770000005</v>
      </c>
      <c r="D45">
        <v>-615.90009450000002</v>
      </c>
      <c r="E45">
        <v>-607.55705560000001</v>
      </c>
      <c r="F45">
        <v>-600.76428099999998</v>
      </c>
      <c r="G45">
        <v>-606.93825830000003</v>
      </c>
      <c r="H45">
        <v>-614.47441809999998</v>
      </c>
      <c r="I45">
        <v>-628.22706170000004</v>
      </c>
      <c r="J45">
        <v>-642.03653919999999</v>
      </c>
      <c r="K45">
        <v>-655.52416370000003</v>
      </c>
      <c r="L45">
        <v>-668.85057059999997</v>
      </c>
      <c r="M45">
        <v>-682.27119749999997</v>
      </c>
      <c r="N45">
        <v>-695.95381020000002</v>
      </c>
      <c r="O45">
        <v>-710.07305050000002</v>
      </c>
      <c r="P45">
        <v>-724.7465406</v>
      </c>
      <c r="Q45">
        <v>-740.04965749999997</v>
      </c>
      <c r="R45">
        <v>-755.8639101</v>
      </c>
      <c r="S45">
        <v>-772.04705190000004</v>
      </c>
      <c r="T45">
        <v>-788.79718730000002</v>
      </c>
      <c r="U45">
        <v>-806.17977910000002</v>
      </c>
      <c r="V45">
        <v>-824.21047369999997</v>
      </c>
      <c r="W45">
        <v>-842.69407799999999</v>
      </c>
      <c r="X45">
        <v>-861.4867577</v>
      </c>
      <c r="Y45">
        <v>-880.77008190000004</v>
      </c>
      <c r="Z45">
        <v>-900.59459760000004</v>
      </c>
      <c r="AA45">
        <v>-920.95976870000004</v>
      </c>
      <c r="AB45">
        <v>-940.85708160000001</v>
      </c>
      <c r="AC45">
        <v>-959.54634940000005</v>
      </c>
      <c r="AD45">
        <v>-977.93191090000005</v>
      </c>
      <c r="AE45">
        <v>-996.27432309999995</v>
      </c>
      <c r="AF45">
        <v>-1014.6109729999999</v>
      </c>
      <c r="AG45">
        <v>-1033.563298</v>
      </c>
      <c r="AH45">
        <v>-1053.5505470000001</v>
      </c>
      <c r="AI45">
        <v>-1073.959883</v>
      </c>
      <c r="AJ45">
        <v>-1094.5938289999999</v>
      </c>
      <c r="AK45">
        <v>-1115.4008879999999</v>
      </c>
    </row>
    <row r="46" spans="1:37" x14ac:dyDescent="0.35">
      <c r="A46" t="s">
        <v>2021</v>
      </c>
      <c r="B46">
        <v>209.39467139999999</v>
      </c>
      <c r="C46">
        <v>211.05049320000001</v>
      </c>
      <c r="D46">
        <v>210.992335</v>
      </c>
      <c r="E46">
        <v>210.7423695</v>
      </c>
      <c r="F46">
        <v>212.836152</v>
      </c>
      <c r="G46">
        <v>217.11540539999999</v>
      </c>
      <c r="H46">
        <v>220.68382539999999</v>
      </c>
      <c r="I46">
        <v>224.7269383</v>
      </c>
      <c r="J46">
        <v>228.9445724</v>
      </c>
      <c r="K46">
        <v>233.30147199999999</v>
      </c>
      <c r="L46">
        <v>237.86054920000001</v>
      </c>
      <c r="M46">
        <v>242.5217317</v>
      </c>
      <c r="N46">
        <v>247.3393566</v>
      </c>
      <c r="O46">
        <v>252.33439480000001</v>
      </c>
      <c r="P46">
        <v>257.51956230000002</v>
      </c>
      <c r="Q46">
        <v>262.90488879999998</v>
      </c>
      <c r="R46">
        <v>268.18579799999998</v>
      </c>
      <c r="S46">
        <v>273.62103919999998</v>
      </c>
      <c r="T46">
        <v>279.24029139999999</v>
      </c>
      <c r="U46">
        <v>285.05202680000002</v>
      </c>
      <c r="V46">
        <v>291.02251869999998</v>
      </c>
      <c r="W46">
        <v>296.90652690000002</v>
      </c>
      <c r="X46">
        <v>302.94770210000001</v>
      </c>
      <c r="Y46">
        <v>309.16903109999998</v>
      </c>
      <c r="Z46">
        <v>315.57536370000003</v>
      </c>
      <c r="AA46">
        <v>322.05614409999998</v>
      </c>
      <c r="AB46">
        <v>327.20646549999998</v>
      </c>
      <c r="AC46">
        <v>332.26214629999998</v>
      </c>
      <c r="AD46">
        <v>337.33709210000001</v>
      </c>
      <c r="AE46">
        <v>342.44626419999997</v>
      </c>
      <c r="AF46">
        <v>347.59609319999998</v>
      </c>
      <c r="AG46">
        <v>353.75368950000001</v>
      </c>
      <c r="AH46">
        <v>360.13277190000002</v>
      </c>
      <c r="AI46">
        <v>366.66075990000002</v>
      </c>
      <c r="AJ46">
        <v>373.3279751</v>
      </c>
      <c r="AK46">
        <v>380.12921469999998</v>
      </c>
    </row>
    <row r="47" spans="1:37" x14ac:dyDescent="0.35">
      <c r="A47" t="s">
        <v>2022</v>
      </c>
      <c r="B47">
        <v>209.39467139999999</v>
      </c>
      <c r="C47">
        <v>211.05049320000001</v>
      </c>
      <c r="D47">
        <v>210.992335</v>
      </c>
      <c r="E47">
        <v>210.7423695</v>
      </c>
      <c r="F47">
        <v>212.836152</v>
      </c>
      <c r="G47">
        <v>217.11540539999999</v>
      </c>
      <c r="H47">
        <v>220.68382539999999</v>
      </c>
      <c r="I47">
        <v>224.7269383</v>
      </c>
      <c r="J47">
        <v>228.9445724</v>
      </c>
      <c r="K47">
        <v>233.30147199999999</v>
      </c>
      <c r="L47">
        <v>237.86054920000001</v>
      </c>
      <c r="M47">
        <v>242.5217317</v>
      </c>
      <c r="N47">
        <v>247.3393566</v>
      </c>
      <c r="O47">
        <v>252.33439480000001</v>
      </c>
      <c r="P47">
        <v>257.51956230000002</v>
      </c>
      <c r="Q47">
        <v>262.90488879999998</v>
      </c>
      <c r="R47">
        <v>268.18579799999998</v>
      </c>
      <c r="S47">
        <v>273.62103919999998</v>
      </c>
      <c r="T47">
        <v>279.24029139999999</v>
      </c>
      <c r="U47">
        <v>285.05202680000002</v>
      </c>
      <c r="V47">
        <v>291.02251869999998</v>
      </c>
      <c r="W47">
        <v>296.90652690000002</v>
      </c>
      <c r="X47">
        <v>302.94770210000001</v>
      </c>
      <c r="Y47">
        <v>309.16903109999998</v>
      </c>
      <c r="Z47">
        <v>315.57536370000003</v>
      </c>
      <c r="AA47">
        <v>322.05614409999998</v>
      </c>
      <c r="AB47">
        <v>327.20646549999998</v>
      </c>
      <c r="AC47">
        <v>332.26214629999998</v>
      </c>
      <c r="AD47">
        <v>337.33709210000001</v>
      </c>
      <c r="AE47">
        <v>342.44626419999997</v>
      </c>
      <c r="AF47">
        <v>347.59609319999998</v>
      </c>
      <c r="AG47">
        <v>353.75368950000001</v>
      </c>
      <c r="AH47">
        <v>360.13277190000002</v>
      </c>
      <c r="AI47">
        <v>366.66075990000002</v>
      </c>
      <c r="AJ47">
        <v>373.3279751</v>
      </c>
      <c r="AK47">
        <v>380.12921469999998</v>
      </c>
    </row>
    <row r="48" spans="1:37" x14ac:dyDescent="0.35">
      <c r="A48" t="s">
        <v>2023</v>
      </c>
      <c r="B48">
        <v>493.86656420000003</v>
      </c>
      <c r="C48">
        <v>497.79630989999998</v>
      </c>
      <c r="D48">
        <v>497.87236630000001</v>
      </c>
      <c r="E48">
        <v>497.26138279999998</v>
      </c>
      <c r="F48">
        <v>501.80613990000001</v>
      </c>
      <c r="G48">
        <v>511.5708735</v>
      </c>
      <c r="H48">
        <v>520.15037689999997</v>
      </c>
      <c r="I48">
        <v>529.71722120000004</v>
      </c>
      <c r="J48">
        <v>539.71121149999999</v>
      </c>
      <c r="K48">
        <v>550.02985620000004</v>
      </c>
      <c r="L48">
        <v>560.80605500000001</v>
      </c>
      <c r="M48">
        <v>571.82863410000004</v>
      </c>
      <c r="N48">
        <v>583.20656269999995</v>
      </c>
      <c r="O48">
        <v>594.99453189999997</v>
      </c>
      <c r="P48">
        <v>607.22653300000002</v>
      </c>
      <c r="Q48">
        <v>619.92828099999997</v>
      </c>
      <c r="R48">
        <v>632.42513010000005</v>
      </c>
      <c r="S48">
        <v>645.24567539999998</v>
      </c>
      <c r="T48">
        <v>658.48998470000004</v>
      </c>
      <c r="U48">
        <v>672.18795499999999</v>
      </c>
      <c r="V48">
        <v>686.26734720000002</v>
      </c>
      <c r="W48">
        <v>700.17772639999998</v>
      </c>
      <c r="X48">
        <v>714.421739</v>
      </c>
      <c r="Y48">
        <v>729.08309870000005</v>
      </c>
      <c r="Z48">
        <v>744.18198010000003</v>
      </c>
      <c r="AA48">
        <v>759.47433950000004</v>
      </c>
      <c r="AB48">
        <v>771.81987730000003</v>
      </c>
      <c r="AC48">
        <v>783.74753529999998</v>
      </c>
      <c r="AD48">
        <v>795.67472869999995</v>
      </c>
      <c r="AE48">
        <v>807.68363999999997</v>
      </c>
      <c r="AF48">
        <v>819.79728829999999</v>
      </c>
      <c r="AG48">
        <v>834.16505370000004</v>
      </c>
      <c r="AH48">
        <v>849.18508229999998</v>
      </c>
      <c r="AI48">
        <v>864.59162240000001</v>
      </c>
      <c r="AJ48">
        <v>880.33052580000003</v>
      </c>
      <c r="AK48">
        <v>896.38327839999999</v>
      </c>
    </row>
    <row r="49" spans="1:37" x14ac:dyDescent="0.35">
      <c r="A49" t="s">
        <v>2024</v>
      </c>
      <c r="B49">
        <v>493.86656420000003</v>
      </c>
      <c r="C49">
        <v>497.79630989999998</v>
      </c>
      <c r="D49">
        <v>497.87236630000001</v>
      </c>
      <c r="E49">
        <v>497.26138279999998</v>
      </c>
      <c r="F49">
        <v>501.80613990000001</v>
      </c>
      <c r="G49">
        <v>511.5708735</v>
      </c>
      <c r="H49">
        <v>520.15037689999997</v>
      </c>
      <c r="I49">
        <v>529.71722120000004</v>
      </c>
      <c r="J49">
        <v>539.71121149999999</v>
      </c>
      <c r="K49">
        <v>550.02985620000004</v>
      </c>
      <c r="L49">
        <v>560.80605500000001</v>
      </c>
      <c r="M49">
        <v>571.82863410000004</v>
      </c>
      <c r="N49">
        <v>583.20656269999995</v>
      </c>
      <c r="O49">
        <v>594.99453189999997</v>
      </c>
      <c r="P49">
        <v>607.22653300000002</v>
      </c>
      <c r="Q49">
        <v>619.92828099999997</v>
      </c>
      <c r="R49">
        <v>632.42513010000005</v>
      </c>
      <c r="S49">
        <v>645.24567539999998</v>
      </c>
      <c r="T49">
        <v>658.48998470000004</v>
      </c>
      <c r="U49">
        <v>672.18795499999999</v>
      </c>
      <c r="V49">
        <v>686.26734720000002</v>
      </c>
      <c r="W49">
        <v>700.17772639999998</v>
      </c>
      <c r="X49">
        <v>714.421739</v>
      </c>
      <c r="Y49">
        <v>729.08309870000005</v>
      </c>
      <c r="Z49">
        <v>744.18198010000003</v>
      </c>
      <c r="AA49">
        <v>759.47433950000004</v>
      </c>
      <c r="AB49">
        <v>771.81987730000003</v>
      </c>
      <c r="AC49">
        <v>783.74753529999998</v>
      </c>
      <c r="AD49">
        <v>795.67472869999995</v>
      </c>
      <c r="AE49">
        <v>807.68363999999997</v>
      </c>
      <c r="AF49">
        <v>819.79728829999999</v>
      </c>
      <c r="AG49">
        <v>834.16505370000004</v>
      </c>
      <c r="AH49">
        <v>849.18508229999998</v>
      </c>
      <c r="AI49">
        <v>864.59162240000001</v>
      </c>
      <c r="AJ49">
        <v>880.33052580000003</v>
      </c>
      <c r="AK49">
        <v>896.38327839999999</v>
      </c>
    </row>
    <row r="50" spans="1:37" x14ac:dyDescent="0.35">
      <c r="A50" t="s">
        <v>2025</v>
      </c>
      <c r="B50">
        <v>40823.752070000002</v>
      </c>
      <c r="C50">
        <v>41184.329290000001</v>
      </c>
      <c r="D50">
        <v>41356.261030000001</v>
      </c>
      <c r="E50">
        <v>41494.354019999999</v>
      </c>
      <c r="F50">
        <v>41710.501239999998</v>
      </c>
      <c r="G50">
        <v>42164.885479999997</v>
      </c>
      <c r="H50">
        <v>42686.046629999997</v>
      </c>
      <c r="I50">
        <v>43226.876799999998</v>
      </c>
      <c r="J50">
        <v>43782.761630000001</v>
      </c>
      <c r="K50">
        <v>44353.842810000002</v>
      </c>
      <c r="L50">
        <v>44952.862990000001</v>
      </c>
      <c r="M50">
        <v>45564.414239999998</v>
      </c>
      <c r="N50">
        <v>46195.783009999999</v>
      </c>
      <c r="O50">
        <v>46849.798199999997</v>
      </c>
      <c r="P50">
        <v>47527.832690000003</v>
      </c>
      <c r="Q50">
        <v>48230.780980000003</v>
      </c>
      <c r="R50">
        <v>48911.101549999999</v>
      </c>
      <c r="S50">
        <v>49606.238319999997</v>
      </c>
      <c r="T50">
        <v>50322.489930000003</v>
      </c>
      <c r="U50">
        <v>51061.881309999997</v>
      </c>
      <c r="V50">
        <v>51818.676570000003</v>
      </c>
      <c r="W50">
        <v>52555.9035</v>
      </c>
      <c r="X50">
        <v>53308.85944</v>
      </c>
      <c r="Y50">
        <v>54082.975749999998</v>
      </c>
      <c r="Z50">
        <v>54879.912600000003</v>
      </c>
      <c r="AA50">
        <v>55681.637949999997</v>
      </c>
      <c r="AB50">
        <v>56280.55704</v>
      </c>
      <c r="AC50">
        <v>56850.947630000002</v>
      </c>
      <c r="AD50">
        <v>57420.019269999997</v>
      </c>
      <c r="AE50">
        <v>57995.427790000002</v>
      </c>
      <c r="AF50">
        <v>58580.240230000003</v>
      </c>
      <c r="AG50">
        <v>59315.191659999997</v>
      </c>
      <c r="AH50">
        <v>60093.571219999998</v>
      </c>
      <c r="AI50">
        <v>60899.435940000003</v>
      </c>
      <c r="AJ50">
        <v>61728.862569999998</v>
      </c>
      <c r="AK50">
        <v>62580.57645</v>
      </c>
    </row>
    <row r="51" spans="1:37" x14ac:dyDescent="0.35">
      <c r="A51" t="s">
        <v>2026</v>
      </c>
      <c r="B51">
        <v>40823.752070000002</v>
      </c>
      <c r="C51">
        <v>41184.329290000001</v>
      </c>
      <c r="D51">
        <v>41356.261030000001</v>
      </c>
      <c r="E51">
        <v>41494.354019999999</v>
      </c>
      <c r="F51">
        <v>41710.501239999998</v>
      </c>
      <c r="G51">
        <v>42164.885479999997</v>
      </c>
      <c r="H51">
        <v>42686.046629999997</v>
      </c>
      <c r="I51">
        <v>43226.876799999998</v>
      </c>
      <c r="J51">
        <v>43782.761630000001</v>
      </c>
      <c r="K51">
        <v>44353.842810000002</v>
      </c>
      <c r="L51">
        <v>44952.862990000001</v>
      </c>
      <c r="M51">
        <v>45564.414239999998</v>
      </c>
      <c r="N51">
        <v>46195.783009999999</v>
      </c>
      <c r="O51">
        <v>46849.798199999997</v>
      </c>
      <c r="P51">
        <v>47527.832690000003</v>
      </c>
      <c r="Q51">
        <v>48230.780980000003</v>
      </c>
      <c r="R51">
        <v>48911.101549999999</v>
      </c>
      <c r="S51">
        <v>49606.238319999997</v>
      </c>
      <c r="T51">
        <v>50322.489930000003</v>
      </c>
      <c r="U51">
        <v>51061.881309999997</v>
      </c>
      <c r="V51">
        <v>51818.676570000003</v>
      </c>
      <c r="W51">
        <v>52555.9035</v>
      </c>
      <c r="X51">
        <v>53308.85944</v>
      </c>
      <c r="Y51">
        <v>54082.975749999998</v>
      </c>
      <c r="Z51">
        <v>54879.912600000003</v>
      </c>
      <c r="AA51">
        <v>55681.637949999997</v>
      </c>
      <c r="AB51">
        <v>56280.55704</v>
      </c>
      <c r="AC51">
        <v>56850.947630000002</v>
      </c>
      <c r="AD51">
        <v>57420.019269999997</v>
      </c>
      <c r="AE51">
        <v>57995.427790000002</v>
      </c>
      <c r="AF51">
        <v>58580.240230000003</v>
      </c>
      <c r="AG51">
        <v>59315.191659999997</v>
      </c>
      <c r="AH51">
        <v>60093.571219999998</v>
      </c>
      <c r="AI51">
        <v>60899.435940000003</v>
      </c>
      <c r="AJ51">
        <v>61728.862569999998</v>
      </c>
      <c r="AK51">
        <v>62580.57645</v>
      </c>
    </row>
    <row r="52" spans="1:37" x14ac:dyDescent="0.35">
      <c r="A52" t="s">
        <v>2027</v>
      </c>
      <c r="B52">
        <v>383.27722879999999</v>
      </c>
      <c r="C52">
        <v>387.09246030000003</v>
      </c>
      <c r="D52">
        <v>390.59769399999999</v>
      </c>
      <c r="E52">
        <v>395.84052880000002</v>
      </c>
      <c r="F52">
        <v>400.67071229999999</v>
      </c>
      <c r="G52">
        <v>404.54077219999999</v>
      </c>
      <c r="H52">
        <v>409.63574449999999</v>
      </c>
      <c r="I52">
        <v>414.6603705</v>
      </c>
      <c r="J52">
        <v>419.6563501</v>
      </c>
      <c r="K52">
        <v>424.6687751</v>
      </c>
      <c r="L52">
        <v>429.8505821</v>
      </c>
      <c r="M52">
        <v>435.02835290000002</v>
      </c>
      <c r="N52">
        <v>440.29361840000001</v>
      </c>
      <c r="O52">
        <v>445.66671389999999</v>
      </c>
      <c r="P52">
        <v>451.15483130000001</v>
      </c>
      <c r="Q52">
        <v>456.7619497</v>
      </c>
      <c r="R52">
        <v>461.99104069999999</v>
      </c>
      <c r="S52">
        <v>467.28561550000001</v>
      </c>
      <c r="T52">
        <v>472.67151810000001</v>
      </c>
      <c r="U52">
        <v>478.15739459999998</v>
      </c>
      <c r="V52">
        <v>483.6776625</v>
      </c>
      <c r="W52">
        <v>488.86314870000001</v>
      </c>
      <c r="X52">
        <v>494.12433019999997</v>
      </c>
      <c r="Y52">
        <v>499.4816477</v>
      </c>
      <c r="Z52">
        <v>504.94385840000001</v>
      </c>
      <c r="AA52">
        <v>510.31881720000001</v>
      </c>
      <c r="AB52">
        <v>513.54323369999997</v>
      </c>
      <c r="AC52">
        <v>516.64907119999998</v>
      </c>
      <c r="AD52">
        <v>519.73937009999997</v>
      </c>
      <c r="AE52">
        <v>522.85300749999999</v>
      </c>
      <c r="AF52">
        <v>526.02349379999998</v>
      </c>
      <c r="AG52">
        <v>530.65702620000002</v>
      </c>
      <c r="AH52">
        <v>535.5274144</v>
      </c>
      <c r="AI52">
        <v>540.59704820000002</v>
      </c>
      <c r="AJ52">
        <v>545.86348629999998</v>
      </c>
      <c r="AK52">
        <v>551.32320579999998</v>
      </c>
    </row>
    <row r="53" spans="1:37" x14ac:dyDescent="0.35">
      <c r="A53" t="s">
        <v>2028</v>
      </c>
      <c r="B53">
        <v>383.27722879999999</v>
      </c>
      <c r="C53">
        <v>387.09246030000003</v>
      </c>
      <c r="D53">
        <v>390.59769399999999</v>
      </c>
      <c r="E53">
        <v>395.84052880000002</v>
      </c>
      <c r="F53">
        <v>400.67071229999999</v>
      </c>
      <c r="G53">
        <v>404.54077219999999</v>
      </c>
      <c r="H53">
        <v>409.63574449999999</v>
      </c>
      <c r="I53">
        <v>414.6603705</v>
      </c>
      <c r="J53">
        <v>419.6563501</v>
      </c>
      <c r="K53">
        <v>424.6687751</v>
      </c>
      <c r="L53">
        <v>429.8505821</v>
      </c>
      <c r="M53">
        <v>435.02835290000002</v>
      </c>
      <c r="N53">
        <v>440.29361840000001</v>
      </c>
      <c r="O53">
        <v>445.66671389999999</v>
      </c>
      <c r="P53">
        <v>451.15483130000001</v>
      </c>
      <c r="Q53">
        <v>456.7619497</v>
      </c>
      <c r="R53">
        <v>461.99104069999999</v>
      </c>
      <c r="S53">
        <v>467.28561550000001</v>
      </c>
      <c r="T53">
        <v>472.67151810000001</v>
      </c>
      <c r="U53">
        <v>478.15739459999998</v>
      </c>
      <c r="V53">
        <v>483.6776625</v>
      </c>
      <c r="W53">
        <v>488.86314870000001</v>
      </c>
      <c r="X53">
        <v>494.12433019999997</v>
      </c>
      <c r="Y53">
        <v>499.4816477</v>
      </c>
      <c r="Z53">
        <v>504.94385840000001</v>
      </c>
      <c r="AA53">
        <v>510.31881720000001</v>
      </c>
      <c r="AB53">
        <v>513.54323369999997</v>
      </c>
      <c r="AC53">
        <v>516.64907119999998</v>
      </c>
      <c r="AD53">
        <v>519.73937009999997</v>
      </c>
      <c r="AE53">
        <v>522.85300749999999</v>
      </c>
      <c r="AF53">
        <v>526.02349379999998</v>
      </c>
      <c r="AG53">
        <v>530.65702620000002</v>
      </c>
      <c r="AH53">
        <v>535.5274144</v>
      </c>
      <c r="AI53">
        <v>540.59704820000002</v>
      </c>
      <c r="AJ53">
        <v>545.86348629999998</v>
      </c>
      <c r="AK53">
        <v>551.32320579999998</v>
      </c>
    </row>
    <row r="54" spans="1:37" x14ac:dyDescent="0.35">
      <c r="A54" t="s">
        <v>2029</v>
      </c>
      <c r="B54">
        <v>236.369809</v>
      </c>
      <c r="C54">
        <v>238.86634799999999</v>
      </c>
      <c r="D54">
        <v>242.86825039999999</v>
      </c>
      <c r="E54">
        <v>248.0238243</v>
      </c>
      <c r="F54">
        <v>250.06084910000001</v>
      </c>
      <c r="G54">
        <v>249.72955429999999</v>
      </c>
      <c r="H54">
        <v>251.6995891</v>
      </c>
      <c r="I54">
        <v>253.640828</v>
      </c>
      <c r="J54">
        <v>255.6491134</v>
      </c>
      <c r="K54">
        <v>257.71848619999997</v>
      </c>
      <c r="L54">
        <v>259.91667810000001</v>
      </c>
      <c r="M54">
        <v>262.0498983</v>
      </c>
      <c r="N54">
        <v>264.17921740000003</v>
      </c>
      <c r="O54">
        <v>266.28612179999999</v>
      </c>
      <c r="P54">
        <v>268.35178980000001</v>
      </c>
      <c r="Q54">
        <v>270.36179750000002</v>
      </c>
      <c r="R54">
        <v>271.93803869999999</v>
      </c>
      <c r="S54">
        <v>273.4829494</v>
      </c>
      <c r="T54">
        <v>274.95179409999997</v>
      </c>
      <c r="U54">
        <v>276.32862569999998</v>
      </c>
      <c r="V54">
        <v>277.55378860000002</v>
      </c>
      <c r="W54">
        <v>278.37121100000002</v>
      </c>
      <c r="X54">
        <v>279.14637959999999</v>
      </c>
      <c r="Y54">
        <v>279.83797770000001</v>
      </c>
      <c r="Z54">
        <v>280.43717930000003</v>
      </c>
      <c r="AA54">
        <v>280.7942961</v>
      </c>
      <c r="AB54">
        <v>279.4994519</v>
      </c>
      <c r="AC54">
        <v>278.38941260000001</v>
      </c>
      <c r="AD54">
        <v>277.27139469999997</v>
      </c>
      <c r="AE54">
        <v>276.11026809999998</v>
      </c>
      <c r="AF54">
        <v>274.92966130000002</v>
      </c>
      <c r="AG54">
        <v>274.70303990000002</v>
      </c>
      <c r="AH54">
        <v>274.33486319999997</v>
      </c>
      <c r="AI54">
        <v>273.98259910000002</v>
      </c>
      <c r="AJ54">
        <v>273.69944079999999</v>
      </c>
      <c r="AK54">
        <v>273.49645679999998</v>
      </c>
    </row>
    <row r="55" spans="1:37" x14ac:dyDescent="0.35">
      <c r="A55" t="s">
        <v>2030</v>
      </c>
      <c r="B55">
        <v>236.369809</v>
      </c>
      <c r="C55">
        <v>238.86634799999999</v>
      </c>
      <c r="D55">
        <v>242.86825039999999</v>
      </c>
      <c r="E55">
        <v>248.0238243</v>
      </c>
      <c r="F55">
        <v>250.06084910000001</v>
      </c>
      <c r="G55">
        <v>249.72955429999999</v>
      </c>
      <c r="H55">
        <v>251.6995891</v>
      </c>
      <c r="I55">
        <v>253.640828</v>
      </c>
      <c r="J55">
        <v>255.6491134</v>
      </c>
      <c r="K55">
        <v>257.71848619999997</v>
      </c>
      <c r="L55">
        <v>259.91667810000001</v>
      </c>
      <c r="M55">
        <v>262.0498983</v>
      </c>
      <c r="N55">
        <v>264.17921740000003</v>
      </c>
      <c r="O55">
        <v>266.28612179999999</v>
      </c>
      <c r="P55">
        <v>268.35178980000001</v>
      </c>
      <c r="Q55">
        <v>270.36179750000002</v>
      </c>
      <c r="R55">
        <v>271.93803869999999</v>
      </c>
      <c r="S55">
        <v>273.4829494</v>
      </c>
      <c r="T55">
        <v>274.95179409999997</v>
      </c>
      <c r="U55">
        <v>276.32862569999998</v>
      </c>
      <c r="V55">
        <v>277.55378860000002</v>
      </c>
      <c r="W55">
        <v>278.37121100000002</v>
      </c>
      <c r="X55">
        <v>279.14637959999999</v>
      </c>
      <c r="Y55">
        <v>279.83797770000001</v>
      </c>
      <c r="Z55">
        <v>280.43717930000003</v>
      </c>
      <c r="AA55">
        <v>280.7942961</v>
      </c>
      <c r="AB55">
        <v>279.4994519</v>
      </c>
      <c r="AC55">
        <v>278.38941260000001</v>
      </c>
      <c r="AD55">
        <v>277.27139469999997</v>
      </c>
      <c r="AE55">
        <v>276.11026809999998</v>
      </c>
      <c r="AF55">
        <v>274.92966130000002</v>
      </c>
      <c r="AG55">
        <v>274.70303990000002</v>
      </c>
      <c r="AH55">
        <v>274.33486319999997</v>
      </c>
      <c r="AI55">
        <v>273.98259910000002</v>
      </c>
      <c r="AJ55">
        <v>273.69944079999999</v>
      </c>
      <c r="AK55">
        <v>273.49645679999998</v>
      </c>
    </row>
    <row r="56" spans="1:37" x14ac:dyDescent="0.35">
      <c r="A56" t="s">
        <v>2031</v>
      </c>
      <c r="B56">
        <v>556.34140460000003</v>
      </c>
      <c r="C56">
        <v>582.58274359999996</v>
      </c>
      <c r="D56">
        <v>601.56825160000005</v>
      </c>
      <c r="E56">
        <v>614.51013169999999</v>
      </c>
      <c r="F56">
        <v>624.97757330000002</v>
      </c>
      <c r="G56">
        <v>636.64395760000002</v>
      </c>
      <c r="H56">
        <v>647.57019500000001</v>
      </c>
      <c r="I56">
        <v>657.64425019999999</v>
      </c>
      <c r="J56">
        <v>667.25367649999998</v>
      </c>
      <c r="K56">
        <v>676.62599299999999</v>
      </c>
      <c r="L56">
        <v>686.10007529999996</v>
      </c>
      <c r="M56">
        <v>695.49234160000003</v>
      </c>
      <c r="N56">
        <v>704.99268199999995</v>
      </c>
      <c r="O56">
        <v>714.67560549999996</v>
      </c>
      <c r="P56">
        <v>724.58193610000001</v>
      </c>
      <c r="Q56">
        <v>734.73777219999999</v>
      </c>
      <c r="R56">
        <v>744.37928999999997</v>
      </c>
      <c r="S56">
        <v>754.17597420000004</v>
      </c>
      <c r="T56">
        <v>764.19007509999994</v>
      </c>
      <c r="U56">
        <v>774.44094810000001</v>
      </c>
      <c r="V56">
        <v>784.82759299999998</v>
      </c>
      <c r="W56">
        <v>794.7596777</v>
      </c>
      <c r="X56">
        <v>804.85135630000002</v>
      </c>
      <c r="Y56">
        <v>815.1472407</v>
      </c>
      <c r="Z56">
        <v>825.65917530000002</v>
      </c>
      <c r="AA56">
        <v>836.08367239999995</v>
      </c>
      <c r="AB56">
        <v>843.12619259999997</v>
      </c>
      <c r="AC56">
        <v>849.85152249999999</v>
      </c>
      <c r="AD56">
        <v>856.50962179999999</v>
      </c>
      <c r="AE56">
        <v>863.17872869999997</v>
      </c>
      <c r="AF56">
        <v>869.90763760000004</v>
      </c>
      <c r="AG56">
        <v>878.93219429999999</v>
      </c>
      <c r="AH56">
        <v>888.38428090000002</v>
      </c>
      <c r="AI56">
        <v>898.13492359999998</v>
      </c>
      <c r="AJ56">
        <v>908.15854390000004</v>
      </c>
      <c r="AK56">
        <v>918.44387210000002</v>
      </c>
    </row>
    <row r="57" spans="1:37" x14ac:dyDescent="0.35">
      <c r="A57" t="s">
        <v>2032</v>
      </c>
      <c r="B57">
        <v>556.34140460000003</v>
      </c>
      <c r="C57">
        <v>582.58274359999996</v>
      </c>
      <c r="D57">
        <v>601.56825160000005</v>
      </c>
      <c r="E57">
        <v>614.51013169999999</v>
      </c>
      <c r="F57">
        <v>624.97757330000002</v>
      </c>
      <c r="G57">
        <v>636.64395760000002</v>
      </c>
      <c r="H57">
        <v>647.57019500000001</v>
      </c>
      <c r="I57">
        <v>657.64425019999999</v>
      </c>
      <c r="J57">
        <v>667.25367649999998</v>
      </c>
      <c r="K57">
        <v>676.62599299999999</v>
      </c>
      <c r="L57">
        <v>686.10007529999996</v>
      </c>
      <c r="M57">
        <v>695.49234160000003</v>
      </c>
      <c r="N57">
        <v>704.99268199999995</v>
      </c>
      <c r="O57">
        <v>714.67560549999996</v>
      </c>
      <c r="P57">
        <v>724.58193610000001</v>
      </c>
      <c r="Q57">
        <v>734.73777219999999</v>
      </c>
      <c r="R57">
        <v>744.37928999999997</v>
      </c>
      <c r="S57">
        <v>754.17597420000004</v>
      </c>
      <c r="T57">
        <v>764.19007509999994</v>
      </c>
      <c r="U57">
        <v>774.44094810000001</v>
      </c>
      <c r="V57">
        <v>784.82759299999998</v>
      </c>
      <c r="W57">
        <v>794.7596777</v>
      </c>
      <c r="X57">
        <v>804.85135630000002</v>
      </c>
      <c r="Y57">
        <v>815.1472407</v>
      </c>
      <c r="Z57">
        <v>825.65917530000002</v>
      </c>
      <c r="AA57">
        <v>836.08367239999995</v>
      </c>
      <c r="AB57">
        <v>843.12619259999997</v>
      </c>
      <c r="AC57">
        <v>849.85152249999999</v>
      </c>
      <c r="AD57">
        <v>856.50962179999999</v>
      </c>
      <c r="AE57">
        <v>863.17872869999997</v>
      </c>
      <c r="AF57">
        <v>869.90763760000004</v>
      </c>
      <c r="AG57">
        <v>878.93219429999999</v>
      </c>
      <c r="AH57">
        <v>888.38428090000002</v>
      </c>
      <c r="AI57">
        <v>898.13492359999998</v>
      </c>
      <c r="AJ57">
        <v>908.15854390000004</v>
      </c>
      <c r="AK57">
        <v>918.44387210000002</v>
      </c>
    </row>
    <row r="58" spans="1:37" x14ac:dyDescent="0.35">
      <c r="A58" t="s">
        <v>2033</v>
      </c>
      <c r="B58">
        <v>-1273.705743</v>
      </c>
      <c r="C58">
        <v>-1284.3698300000001</v>
      </c>
      <c r="D58">
        <v>-1288.887841</v>
      </c>
      <c r="E58">
        <v>-1290.8457599999999</v>
      </c>
      <c r="F58">
        <v>-1294.785654</v>
      </c>
      <c r="G58">
        <v>-1305.9799619999999</v>
      </c>
      <c r="H58">
        <v>-1321.6040290000001</v>
      </c>
      <c r="I58">
        <v>-1338.7246789999999</v>
      </c>
      <c r="J58">
        <v>-1356.454113</v>
      </c>
      <c r="K58">
        <v>-1374.6161460000001</v>
      </c>
      <c r="L58">
        <v>-1393.4762109999999</v>
      </c>
      <c r="M58">
        <v>-1412.8002770000001</v>
      </c>
      <c r="N58">
        <v>-1432.6483700000001</v>
      </c>
      <c r="O58">
        <v>-1453.1546370000001</v>
      </c>
      <c r="P58">
        <v>-1474.3924979999999</v>
      </c>
      <c r="Q58">
        <v>-1496.4036060000001</v>
      </c>
      <c r="R58">
        <v>-1518.0795639999999</v>
      </c>
      <c r="S58">
        <v>-1539.885655</v>
      </c>
      <c r="T58">
        <v>-1562.2834</v>
      </c>
      <c r="U58">
        <v>-1585.4142899999999</v>
      </c>
      <c r="V58">
        <v>-1609.1724830000001</v>
      </c>
      <c r="W58">
        <v>-1632.623779</v>
      </c>
      <c r="X58">
        <v>-1656.263594</v>
      </c>
      <c r="Y58">
        <v>-1680.515787</v>
      </c>
      <c r="Z58">
        <v>-1705.4994260000001</v>
      </c>
      <c r="AA58">
        <v>-1730.8248189999999</v>
      </c>
      <c r="AB58">
        <v>-1751.4112520000001</v>
      </c>
      <c r="AC58">
        <v>-1769.5259880000001</v>
      </c>
      <c r="AD58">
        <v>-1787.270387</v>
      </c>
      <c r="AE58">
        <v>-1805.23469</v>
      </c>
      <c r="AF58">
        <v>-1823.574357</v>
      </c>
      <c r="AG58">
        <v>-1845.621032</v>
      </c>
      <c r="AH58">
        <v>-1870.0648739999999</v>
      </c>
      <c r="AI58">
        <v>-1895.624239</v>
      </c>
      <c r="AJ58">
        <v>-1921.943399</v>
      </c>
      <c r="AK58">
        <v>-1948.9352349999999</v>
      </c>
    </row>
    <row r="59" spans="1:37" x14ac:dyDescent="0.35">
      <c r="A59" t="s">
        <v>2034</v>
      </c>
      <c r="B59">
        <v>-1273.705743</v>
      </c>
      <c r="C59">
        <v>-1284.3698300000001</v>
      </c>
      <c r="D59">
        <v>-1288.887841</v>
      </c>
      <c r="E59">
        <v>-1290.8457599999999</v>
      </c>
      <c r="F59">
        <v>-1294.785654</v>
      </c>
      <c r="G59">
        <v>-1305.9799619999999</v>
      </c>
      <c r="H59">
        <v>-1321.6040290000001</v>
      </c>
      <c r="I59">
        <v>-1338.7246789999999</v>
      </c>
      <c r="J59">
        <v>-1356.454113</v>
      </c>
      <c r="K59">
        <v>-1374.6161460000001</v>
      </c>
      <c r="L59">
        <v>-1393.4762109999999</v>
      </c>
      <c r="M59">
        <v>-1412.8002770000001</v>
      </c>
      <c r="N59">
        <v>-1432.6483700000001</v>
      </c>
      <c r="O59">
        <v>-1453.1546370000001</v>
      </c>
      <c r="P59">
        <v>-1474.3924979999999</v>
      </c>
      <c r="Q59">
        <v>-1496.4036060000001</v>
      </c>
      <c r="R59">
        <v>-1518.0795639999999</v>
      </c>
      <c r="S59">
        <v>-1539.885655</v>
      </c>
      <c r="T59">
        <v>-1562.2834</v>
      </c>
      <c r="U59">
        <v>-1585.4142899999999</v>
      </c>
      <c r="V59">
        <v>-1609.1724830000001</v>
      </c>
      <c r="W59">
        <v>-1632.623779</v>
      </c>
      <c r="X59">
        <v>-1656.263594</v>
      </c>
      <c r="Y59">
        <v>-1680.515787</v>
      </c>
      <c r="Z59">
        <v>-1705.4994260000001</v>
      </c>
      <c r="AA59">
        <v>-1730.8248189999999</v>
      </c>
      <c r="AB59">
        <v>-1751.4112520000001</v>
      </c>
      <c r="AC59">
        <v>-1769.5259880000001</v>
      </c>
      <c r="AD59">
        <v>-1787.270387</v>
      </c>
      <c r="AE59">
        <v>-1805.23469</v>
      </c>
      <c r="AF59">
        <v>-1823.574357</v>
      </c>
      <c r="AG59">
        <v>-1845.621032</v>
      </c>
      <c r="AH59">
        <v>-1870.0648739999999</v>
      </c>
      <c r="AI59">
        <v>-1895.624239</v>
      </c>
      <c r="AJ59">
        <v>-1921.943399</v>
      </c>
      <c r="AK59">
        <v>-1948.9352349999999</v>
      </c>
    </row>
    <row r="60" spans="1:37" x14ac:dyDescent="0.35">
      <c r="A60" t="s">
        <v>2035</v>
      </c>
      <c r="B60">
        <v>-457.68287559999999</v>
      </c>
      <c r="C60">
        <v>-461.5118263</v>
      </c>
      <c r="D60">
        <v>-463.13014559999999</v>
      </c>
      <c r="E60">
        <v>-463.82444279999999</v>
      </c>
      <c r="F60">
        <v>-465.23041499999999</v>
      </c>
      <c r="G60">
        <v>-469.2438697</v>
      </c>
      <c r="H60">
        <v>-474.85600019999998</v>
      </c>
      <c r="I60">
        <v>-481.00857760000002</v>
      </c>
      <c r="J60">
        <v>-487.38042439999998</v>
      </c>
      <c r="K60">
        <v>-493.90764460000003</v>
      </c>
      <c r="L60">
        <v>-500.68520690000003</v>
      </c>
      <c r="M60">
        <v>-507.62966770000003</v>
      </c>
      <c r="N60">
        <v>-514.76216529999999</v>
      </c>
      <c r="O60">
        <v>-522.13103079999996</v>
      </c>
      <c r="P60">
        <v>-529.76273289999995</v>
      </c>
      <c r="Q60">
        <v>-537.672279</v>
      </c>
      <c r="R60">
        <v>-545.46238760000006</v>
      </c>
      <c r="S60">
        <v>-553.29840439999998</v>
      </c>
      <c r="T60">
        <v>-561.34686610000006</v>
      </c>
      <c r="U60">
        <v>-569.65882009999996</v>
      </c>
      <c r="V60">
        <v>-578.19643510000003</v>
      </c>
      <c r="W60">
        <v>-586.6245983</v>
      </c>
      <c r="X60">
        <v>-595.11972960000003</v>
      </c>
      <c r="Y60">
        <v>-603.83480050000003</v>
      </c>
      <c r="Z60">
        <v>-612.81277169999998</v>
      </c>
      <c r="AA60">
        <v>-621.91409720000001</v>
      </c>
      <c r="AB60">
        <v>-629.31681189999995</v>
      </c>
      <c r="AC60">
        <v>-635.82727239999997</v>
      </c>
      <c r="AD60">
        <v>-642.20384330000002</v>
      </c>
      <c r="AE60">
        <v>-648.65952990000005</v>
      </c>
      <c r="AF60">
        <v>-655.25033870000004</v>
      </c>
      <c r="AG60">
        <v>-663.17061909999995</v>
      </c>
      <c r="AH60">
        <v>-671.95499770000004</v>
      </c>
      <c r="AI60">
        <v>-681.14087529999995</v>
      </c>
      <c r="AJ60">
        <v>-690.59981700000003</v>
      </c>
      <c r="AK60">
        <v>-700.30039980000004</v>
      </c>
    </row>
    <row r="61" spans="1:37" x14ac:dyDescent="0.35">
      <c r="A61" t="s">
        <v>2036</v>
      </c>
      <c r="B61">
        <v>-457.68287559999999</v>
      </c>
      <c r="C61">
        <v>-461.5118263</v>
      </c>
      <c r="D61">
        <v>-463.13014559999999</v>
      </c>
      <c r="E61">
        <v>-463.82444279999999</v>
      </c>
      <c r="F61">
        <v>-465.23041499999999</v>
      </c>
      <c r="G61">
        <v>-469.2438697</v>
      </c>
      <c r="H61">
        <v>-474.85600019999998</v>
      </c>
      <c r="I61">
        <v>-481.00857760000002</v>
      </c>
      <c r="J61">
        <v>-487.38042439999998</v>
      </c>
      <c r="K61">
        <v>-493.90764460000003</v>
      </c>
      <c r="L61">
        <v>-500.68520690000003</v>
      </c>
      <c r="M61">
        <v>-507.62966770000003</v>
      </c>
      <c r="N61">
        <v>-514.76216529999999</v>
      </c>
      <c r="O61">
        <v>-522.13103079999996</v>
      </c>
      <c r="P61">
        <v>-529.76273289999995</v>
      </c>
      <c r="Q61">
        <v>-537.672279</v>
      </c>
      <c r="R61">
        <v>-545.46238760000006</v>
      </c>
      <c r="S61">
        <v>-553.29840439999998</v>
      </c>
      <c r="T61">
        <v>-561.34686610000006</v>
      </c>
      <c r="U61">
        <v>-569.65882009999996</v>
      </c>
      <c r="V61">
        <v>-578.19643510000003</v>
      </c>
      <c r="W61">
        <v>-586.6245983</v>
      </c>
      <c r="X61">
        <v>-595.11972960000003</v>
      </c>
      <c r="Y61">
        <v>-603.83480050000003</v>
      </c>
      <c r="Z61">
        <v>-612.81277169999998</v>
      </c>
      <c r="AA61">
        <v>-621.91409720000001</v>
      </c>
      <c r="AB61">
        <v>-629.31681189999995</v>
      </c>
      <c r="AC61">
        <v>-635.82727239999997</v>
      </c>
      <c r="AD61">
        <v>-642.20384330000002</v>
      </c>
      <c r="AE61">
        <v>-648.65952990000005</v>
      </c>
      <c r="AF61">
        <v>-655.25033870000004</v>
      </c>
      <c r="AG61">
        <v>-663.17061909999995</v>
      </c>
      <c r="AH61">
        <v>-671.95499770000004</v>
      </c>
      <c r="AI61">
        <v>-681.14087529999995</v>
      </c>
      <c r="AJ61">
        <v>-690.59981700000003</v>
      </c>
      <c r="AK61">
        <v>-700.30039980000004</v>
      </c>
    </row>
    <row r="62" spans="1:37" x14ac:dyDescent="0.35">
      <c r="A62" t="s">
        <v>2037</v>
      </c>
      <c r="B62">
        <v>-2870.1294480000001</v>
      </c>
      <c r="C62">
        <v>-2893.7496839999999</v>
      </c>
      <c r="D62">
        <v>-2903.2661210000001</v>
      </c>
      <c r="E62">
        <v>-2906.4841879999999</v>
      </c>
      <c r="F62">
        <v>-2914.101424</v>
      </c>
      <c r="G62">
        <v>-2938.1605679999998</v>
      </c>
      <c r="H62">
        <v>-2973.0970889999999</v>
      </c>
      <c r="I62">
        <v>-3011.752097</v>
      </c>
      <c r="J62">
        <v>-3051.8450469999998</v>
      </c>
      <c r="K62">
        <v>-3092.9030969999999</v>
      </c>
      <c r="L62">
        <v>-3135.4713780000002</v>
      </c>
      <c r="M62">
        <v>-3179.1069849999999</v>
      </c>
      <c r="N62">
        <v>-3223.889302</v>
      </c>
      <c r="O62">
        <v>-3270.1372289999999</v>
      </c>
      <c r="P62">
        <v>-3318.0273820000002</v>
      </c>
      <c r="Q62">
        <v>-3367.658848</v>
      </c>
      <c r="R62">
        <v>-3416.6637230000001</v>
      </c>
      <c r="S62">
        <v>-3465.85131</v>
      </c>
      <c r="T62">
        <v>-3516.3519660000002</v>
      </c>
      <c r="U62">
        <v>-3568.511156</v>
      </c>
      <c r="V62">
        <v>-3622.116426</v>
      </c>
      <c r="W62">
        <v>-3675.1371610000001</v>
      </c>
      <c r="X62">
        <v>-3728.48254</v>
      </c>
      <c r="Y62">
        <v>-3783.1939779999998</v>
      </c>
      <c r="Z62">
        <v>-3839.5625020000002</v>
      </c>
      <c r="AA62">
        <v>-3896.7725230000001</v>
      </c>
      <c r="AB62">
        <v>-3943.8544780000002</v>
      </c>
      <c r="AC62">
        <v>-3984.8361399999999</v>
      </c>
      <c r="AD62">
        <v>-4024.877669</v>
      </c>
      <c r="AE62">
        <v>-4065.4273520000002</v>
      </c>
      <c r="AF62">
        <v>-4106.8543019999997</v>
      </c>
      <c r="AG62">
        <v>-4156.3008929999996</v>
      </c>
      <c r="AH62">
        <v>-4211.5017079999998</v>
      </c>
      <c r="AI62">
        <v>-4269.3012529999996</v>
      </c>
      <c r="AJ62">
        <v>-4328.8188129999999</v>
      </c>
      <c r="AK62">
        <v>-4389.8427940000001</v>
      </c>
    </row>
    <row r="63" spans="1:37" x14ac:dyDescent="0.35">
      <c r="A63" t="s">
        <v>2038</v>
      </c>
      <c r="B63">
        <v>-2870.1294480000001</v>
      </c>
      <c r="C63">
        <v>-2893.7496839999999</v>
      </c>
      <c r="D63">
        <v>-2903.2661210000001</v>
      </c>
      <c r="E63">
        <v>-2906.4841879999999</v>
      </c>
      <c r="F63">
        <v>-2914.101424</v>
      </c>
      <c r="G63">
        <v>-2938.1605679999998</v>
      </c>
      <c r="H63">
        <v>-2973.0970889999999</v>
      </c>
      <c r="I63">
        <v>-3011.752097</v>
      </c>
      <c r="J63">
        <v>-3051.8450469999998</v>
      </c>
      <c r="K63">
        <v>-3092.9030969999999</v>
      </c>
      <c r="L63">
        <v>-3135.4713780000002</v>
      </c>
      <c r="M63">
        <v>-3179.1069849999999</v>
      </c>
      <c r="N63">
        <v>-3223.889302</v>
      </c>
      <c r="O63">
        <v>-3270.1372289999999</v>
      </c>
      <c r="P63">
        <v>-3318.0273820000002</v>
      </c>
      <c r="Q63">
        <v>-3367.658848</v>
      </c>
      <c r="R63">
        <v>-3416.6637230000001</v>
      </c>
      <c r="S63">
        <v>-3465.85131</v>
      </c>
      <c r="T63">
        <v>-3516.3519660000002</v>
      </c>
      <c r="U63">
        <v>-3568.511156</v>
      </c>
      <c r="V63">
        <v>-3622.116426</v>
      </c>
      <c r="W63">
        <v>-3675.1371610000001</v>
      </c>
      <c r="X63">
        <v>-3728.48254</v>
      </c>
      <c r="Y63">
        <v>-3783.1939779999998</v>
      </c>
      <c r="Z63">
        <v>-3839.5625020000002</v>
      </c>
      <c r="AA63">
        <v>-3896.7725230000001</v>
      </c>
      <c r="AB63">
        <v>-3943.8544780000002</v>
      </c>
      <c r="AC63">
        <v>-3984.8361399999999</v>
      </c>
      <c r="AD63">
        <v>-4024.877669</v>
      </c>
      <c r="AE63">
        <v>-4065.4273520000002</v>
      </c>
      <c r="AF63">
        <v>-4106.8543019999997</v>
      </c>
      <c r="AG63">
        <v>-4156.3008929999996</v>
      </c>
      <c r="AH63">
        <v>-4211.5017079999998</v>
      </c>
      <c r="AI63">
        <v>-4269.3012529999996</v>
      </c>
      <c r="AJ63">
        <v>-4328.8188129999999</v>
      </c>
      <c r="AK63">
        <v>-4389.8427940000001</v>
      </c>
    </row>
    <row r="64" spans="1:37" x14ac:dyDescent="0.35">
      <c r="A64" t="s">
        <v>2039</v>
      </c>
      <c r="B64">
        <v>4663.7857979999999</v>
      </c>
      <c r="C64">
        <v>4712.0129559999996</v>
      </c>
      <c r="D64">
        <v>4745.169973</v>
      </c>
      <c r="E64">
        <v>4786.7819740000004</v>
      </c>
      <c r="F64">
        <v>4833.0738350000001</v>
      </c>
      <c r="G64">
        <v>4893.4934999999996</v>
      </c>
      <c r="H64">
        <v>4959.7815540000001</v>
      </c>
      <c r="I64">
        <v>5024.9380359999996</v>
      </c>
      <c r="J64">
        <v>5089.4252930000002</v>
      </c>
      <c r="K64">
        <v>5153.707512</v>
      </c>
      <c r="L64">
        <v>5222.5338330000004</v>
      </c>
      <c r="M64">
        <v>5289.1794959999997</v>
      </c>
      <c r="N64">
        <v>5355.810837</v>
      </c>
      <c r="O64">
        <v>5423.1706350000004</v>
      </c>
      <c r="P64">
        <v>5491.5803779999997</v>
      </c>
      <c r="Q64">
        <v>5561.1960010000003</v>
      </c>
      <c r="R64">
        <v>5628.5943950000001</v>
      </c>
      <c r="S64">
        <v>5696.657561</v>
      </c>
      <c r="T64">
        <v>5765.7420339999999</v>
      </c>
      <c r="U64">
        <v>5835.9522790000001</v>
      </c>
      <c r="V64">
        <v>5904.5325720000001</v>
      </c>
      <c r="W64">
        <v>5972.6269709999997</v>
      </c>
      <c r="X64">
        <v>6041.9341830000003</v>
      </c>
      <c r="Y64">
        <v>6112.4352630000003</v>
      </c>
      <c r="Z64">
        <v>6184.0933809999997</v>
      </c>
      <c r="AA64">
        <v>6249.237779</v>
      </c>
      <c r="AB64">
        <v>6300.4147940000003</v>
      </c>
      <c r="AC64">
        <v>6350.1361989999996</v>
      </c>
      <c r="AD64">
        <v>6399.7543100000003</v>
      </c>
      <c r="AE64">
        <v>6449.6629629999998</v>
      </c>
      <c r="AF64">
        <v>6500.0771779999995</v>
      </c>
      <c r="AG64">
        <v>6561.0803649999998</v>
      </c>
      <c r="AH64">
        <v>6624.5951969999996</v>
      </c>
      <c r="AI64">
        <v>6689.7871590000004</v>
      </c>
      <c r="AJ64">
        <v>6756.4704350000002</v>
      </c>
      <c r="AK64">
        <v>6824.5749500000002</v>
      </c>
    </row>
    <row r="65" spans="1:37" x14ac:dyDescent="0.35">
      <c r="A65" t="s">
        <v>2040</v>
      </c>
      <c r="B65">
        <v>4663.7857979999999</v>
      </c>
      <c r="C65">
        <v>4712.0129559999996</v>
      </c>
      <c r="D65">
        <v>4745.169973</v>
      </c>
      <c r="E65">
        <v>4786.7819740000004</v>
      </c>
      <c r="F65">
        <v>4833.0738350000001</v>
      </c>
      <c r="G65">
        <v>4893.4934999999996</v>
      </c>
      <c r="H65">
        <v>4959.7815540000001</v>
      </c>
      <c r="I65">
        <v>5024.9380359999996</v>
      </c>
      <c r="J65">
        <v>5089.4252930000002</v>
      </c>
      <c r="K65">
        <v>5153.707512</v>
      </c>
      <c r="L65">
        <v>5222.5338330000004</v>
      </c>
      <c r="M65">
        <v>5289.1794959999997</v>
      </c>
      <c r="N65">
        <v>5355.810837</v>
      </c>
      <c r="O65">
        <v>5423.1706350000004</v>
      </c>
      <c r="P65">
        <v>5491.5803779999997</v>
      </c>
      <c r="Q65">
        <v>5561.1960010000003</v>
      </c>
      <c r="R65">
        <v>5628.5943950000001</v>
      </c>
      <c r="S65">
        <v>5696.657561</v>
      </c>
      <c r="T65">
        <v>5765.7420339999999</v>
      </c>
      <c r="U65">
        <v>5835.9522790000001</v>
      </c>
      <c r="V65">
        <v>5904.5325720000001</v>
      </c>
      <c r="W65">
        <v>5972.6269709999997</v>
      </c>
      <c r="X65">
        <v>6041.9341830000003</v>
      </c>
      <c r="Y65">
        <v>6112.4352630000003</v>
      </c>
      <c r="Z65">
        <v>6184.0933809999997</v>
      </c>
      <c r="AA65">
        <v>6249.237779</v>
      </c>
      <c r="AB65">
        <v>6300.4147940000003</v>
      </c>
      <c r="AC65">
        <v>6350.1361989999996</v>
      </c>
      <c r="AD65">
        <v>6399.7543100000003</v>
      </c>
      <c r="AE65">
        <v>6449.6629629999998</v>
      </c>
      <c r="AF65">
        <v>6500.0771779999995</v>
      </c>
      <c r="AG65">
        <v>6561.0803649999998</v>
      </c>
      <c r="AH65">
        <v>6624.5951969999996</v>
      </c>
      <c r="AI65">
        <v>6689.7871590000004</v>
      </c>
      <c r="AJ65">
        <v>6756.4704350000002</v>
      </c>
      <c r="AK65">
        <v>6824.5749500000002</v>
      </c>
    </row>
    <row r="66" spans="1:37" x14ac:dyDescent="0.35">
      <c r="A66" t="s">
        <v>2041</v>
      </c>
      <c r="B66">
        <v>-1479.618723</v>
      </c>
      <c r="C66">
        <v>-1492.8797070000001</v>
      </c>
      <c r="D66">
        <v>-1499.5690259999999</v>
      </c>
      <c r="E66">
        <v>-1504.437653</v>
      </c>
      <c r="F66">
        <v>-1511.7412850000001</v>
      </c>
      <c r="G66">
        <v>-1526.946083</v>
      </c>
      <c r="H66">
        <v>-1545.4970579999999</v>
      </c>
      <c r="I66">
        <v>-1565.1020149999999</v>
      </c>
      <c r="J66">
        <v>-1585.2988230000001</v>
      </c>
      <c r="K66">
        <v>-1606.034981</v>
      </c>
      <c r="L66">
        <v>-1627.7252000000001</v>
      </c>
      <c r="M66">
        <v>-1649.922313</v>
      </c>
      <c r="N66">
        <v>-1672.8088540000001</v>
      </c>
      <c r="O66">
        <v>-1696.5061330000001</v>
      </c>
      <c r="P66">
        <v>-1721.0770050000001</v>
      </c>
      <c r="Q66">
        <v>-1746.5602839999999</v>
      </c>
      <c r="R66">
        <v>-1771.405133</v>
      </c>
      <c r="S66">
        <v>-1796.6430789999999</v>
      </c>
      <c r="T66">
        <v>-1822.6270010000001</v>
      </c>
      <c r="U66">
        <v>-1849.4685750000001</v>
      </c>
      <c r="V66">
        <v>-1876.9930810000001</v>
      </c>
      <c r="W66">
        <v>-1903.9652410000001</v>
      </c>
      <c r="X66">
        <v>-1931.3859319999999</v>
      </c>
      <c r="Y66">
        <v>-1959.57197</v>
      </c>
      <c r="Z66">
        <v>-1988.616057</v>
      </c>
      <c r="AA66">
        <v>-2017.937199</v>
      </c>
      <c r="AB66">
        <v>-2040.6510880000001</v>
      </c>
      <c r="AC66">
        <v>-2061.6029669999998</v>
      </c>
      <c r="AD66">
        <v>-2082.3619520000002</v>
      </c>
      <c r="AE66">
        <v>-2103.3693990000002</v>
      </c>
      <c r="AF66">
        <v>-2124.7650149999999</v>
      </c>
      <c r="AG66">
        <v>-2151.1685510000002</v>
      </c>
      <c r="AH66">
        <v>-2179.6514980000002</v>
      </c>
      <c r="AI66">
        <v>-2209.2707479999999</v>
      </c>
      <c r="AJ66">
        <v>-2239.7734300000002</v>
      </c>
      <c r="AK66">
        <v>-2271.0880350000002</v>
      </c>
    </row>
    <row r="67" spans="1:37" x14ac:dyDescent="0.35">
      <c r="A67" t="s">
        <v>2042</v>
      </c>
      <c r="B67">
        <v>-1479.618723</v>
      </c>
      <c r="C67">
        <v>-1492.8797070000001</v>
      </c>
      <c r="D67">
        <v>-1499.5690259999999</v>
      </c>
      <c r="E67">
        <v>-1504.437653</v>
      </c>
      <c r="F67">
        <v>-1511.7412850000001</v>
      </c>
      <c r="G67">
        <v>-1526.946083</v>
      </c>
      <c r="H67">
        <v>-1545.4970579999999</v>
      </c>
      <c r="I67">
        <v>-1565.1020149999999</v>
      </c>
      <c r="J67">
        <v>-1585.2988230000001</v>
      </c>
      <c r="K67">
        <v>-1606.034981</v>
      </c>
      <c r="L67">
        <v>-1627.7252000000001</v>
      </c>
      <c r="M67">
        <v>-1649.922313</v>
      </c>
      <c r="N67">
        <v>-1672.8088540000001</v>
      </c>
      <c r="O67">
        <v>-1696.5061330000001</v>
      </c>
      <c r="P67">
        <v>-1721.0770050000001</v>
      </c>
      <c r="Q67">
        <v>-1746.5602839999999</v>
      </c>
      <c r="R67">
        <v>-1771.405133</v>
      </c>
      <c r="S67">
        <v>-1796.6430789999999</v>
      </c>
      <c r="T67">
        <v>-1822.6270010000001</v>
      </c>
      <c r="U67">
        <v>-1849.4685750000001</v>
      </c>
      <c r="V67">
        <v>-1876.9930810000001</v>
      </c>
      <c r="W67">
        <v>-1903.9652410000001</v>
      </c>
      <c r="X67">
        <v>-1931.3859319999999</v>
      </c>
      <c r="Y67">
        <v>-1959.57197</v>
      </c>
      <c r="Z67">
        <v>-1988.616057</v>
      </c>
      <c r="AA67">
        <v>-2017.937199</v>
      </c>
      <c r="AB67">
        <v>-2040.6510880000001</v>
      </c>
      <c r="AC67">
        <v>-2061.6029669999998</v>
      </c>
      <c r="AD67">
        <v>-2082.3619520000002</v>
      </c>
      <c r="AE67">
        <v>-2103.3693990000002</v>
      </c>
      <c r="AF67">
        <v>-2124.7650149999999</v>
      </c>
      <c r="AG67">
        <v>-2151.1685510000002</v>
      </c>
      <c r="AH67">
        <v>-2179.6514980000002</v>
      </c>
      <c r="AI67">
        <v>-2209.2707479999999</v>
      </c>
      <c r="AJ67">
        <v>-2239.7734300000002</v>
      </c>
      <c r="AK67">
        <v>-2271.0880350000002</v>
      </c>
    </row>
    <row r="68" spans="1:37" x14ac:dyDescent="0.35">
      <c r="A68" t="s">
        <v>2970</v>
      </c>
      <c r="B68">
        <v>36113.07531</v>
      </c>
      <c r="C68">
        <v>36467.500910000002</v>
      </c>
      <c r="D68">
        <v>36862.95291</v>
      </c>
      <c r="E68">
        <v>37310.565970000003</v>
      </c>
      <c r="F68">
        <v>37845.585950000001</v>
      </c>
      <c r="G68">
        <v>38518.621789999997</v>
      </c>
      <c r="H68">
        <v>39302.844729999997</v>
      </c>
      <c r="I68">
        <v>40119.279170000002</v>
      </c>
      <c r="J68">
        <v>40967.152840000002</v>
      </c>
      <c r="K68">
        <v>41848.404670000004</v>
      </c>
      <c r="L68">
        <v>42776.430560000001</v>
      </c>
      <c r="M68">
        <v>43726.394610000003</v>
      </c>
      <c r="N68">
        <v>44706.785580000003</v>
      </c>
      <c r="O68">
        <v>45717.372369999997</v>
      </c>
      <c r="P68">
        <v>46757.56093</v>
      </c>
      <c r="Q68">
        <v>47826.954319999997</v>
      </c>
      <c r="R68">
        <v>48858.782590000003</v>
      </c>
      <c r="S68">
        <v>49910.47784</v>
      </c>
      <c r="T68">
        <v>50979.678229999998</v>
      </c>
      <c r="U68">
        <v>52067.333729999998</v>
      </c>
      <c r="V68">
        <v>53165.909659999998</v>
      </c>
      <c r="W68">
        <v>54225.900289999998</v>
      </c>
      <c r="X68">
        <v>55302.183949999999</v>
      </c>
      <c r="Y68">
        <v>56393.151720000002</v>
      </c>
      <c r="Z68">
        <v>57500.565219999997</v>
      </c>
      <c r="AA68">
        <v>58600.171690000003</v>
      </c>
      <c r="AB68">
        <v>59411.859190000003</v>
      </c>
      <c r="AC68">
        <v>60205.31222</v>
      </c>
      <c r="AD68">
        <v>60971.256099999999</v>
      </c>
      <c r="AE68">
        <v>61715.777750000001</v>
      </c>
      <c r="AF68">
        <v>62447.086199999998</v>
      </c>
      <c r="AG68">
        <v>63361.635199999997</v>
      </c>
      <c r="AH68">
        <v>64298.440909999998</v>
      </c>
      <c r="AI68">
        <v>65268.131840000002</v>
      </c>
      <c r="AJ68">
        <v>66270.801800000001</v>
      </c>
      <c r="AK68">
        <v>67303.976609999998</v>
      </c>
    </row>
    <row r="69" spans="1:37" x14ac:dyDescent="0.35">
      <c r="A69" t="s">
        <v>2971</v>
      </c>
      <c r="B69">
        <v>36113.07531</v>
      </c>
      <c r="C69">
        <v>36467.500910000002</v>
      </c>
      <c r="D69">
        <v>36862.95291</v>
      </c>
      <c r="E69">
        <v>37310.565970000003</v>
      </c>
      <c r="F69">
        <v>37845.585950000001</v>
      </c>
      <c r="G69">
        <v>38518.621789999997</v>
      </c>
      <c r="H69">
        <v>39302.844729999997</v>
      </c>
      <c r="I69">
        <v>40119.279170000002</v>
      </c>
      <c r="J69">
        <v>40967.152840000002</v>
      </c>
      <c r="K69">
        <v>41848.404670000004</v>
      </c>
      <c r="L69">
        <v>42776.430560000001</v>
      </c>
      <c r="M69">
        <v>43726.394610000003</v>
      </c>
      <c r="N69">
        <v>44706.785580000003</v>
      </c>
      <c r="O69">
        <v>45717.372369999997</v>
      </c>
      <c r="P69">
        <v>46757.56093</v>
      </c>
      <c r="Q69">
        <v>47826.954319999997</v>
      </c>
      <c r="R69">
        <v>48858.782590000003</v>
      </c>
      <c r="S69">
        <v>49910.47784</v>
      </c>
      <c r="T69">
        <v>50979.678229999998</v>
      </c>
      <c r="U69">
        <v>52067.333729999998</v>
      </c>
      <c r="V69">
        <v>53165.909659999998</v>
      </c>
      <c r="W69">
        <v>54225.900289999998</v>
      </c>
      <c r="X69">
        <v>55302.183949999999</v>
      </c>
      <c r="Y69">
        <v>56393.151720000002</v>
      </c>
      <c r="Z69">
        <v>57500.565219999997</v>
      </c>
      <c r="AA69">
        <v>58600.171690000003</v>
      </c>
      <c r="AB69">
        <v>59411.859190000003</v>
      </c>
      <c r="AC69">
        <v>60205.31222</v>
      </c>
      <c r="AD69">
        <v>60971.256099999999</v>
      </c>
      <c r="AE69">
        <v>61715.777750000001</v>
      </c>
      <c r="AF69">
        <v>62447.086199999998</v>
      </c>
      <c r="AG69">
        <v>63361.635199999997</v>
      </c>
      <c r="AH69">
        <v>64298.440909999998</v>
      </c>
      <c r="AI69">
        <v>65268.131840000002</v>
      </c>
      <c r="AJ69">
        <v>66270.801800000001</v>
      </c>
      <c r="AK69">
        <v>67303.976609999998</v>
      </c>
    </row>
    <row r="70" spans="1:37" x14ac:dyDescent="0.35">
      <c r="A70" t="s">
        <v>2972</v>
      </c>
      <c r="B70">
        <v>331552.6373</v>
      </c>
      <c r="C70">
        <v>337843.72129999998</v>
      </c>
      <c r="D70">
        <v>343527.10129999998</v>
      </c>
      <c r="E70">
        <v>348799.7487</v>
      </c>
      <c r="F70">
        <v>354936.57130000001</v>
      </c>
      <c r="G70">
        <v>362959.56420000002</v>
      </c>
      <c r="H70">
        <v>371340.40470000001</v>
      </c>
      <c r="I70">
        <v>379987.22840000002</v>
      </c>
      <c r="J70">
        <v>388911.39189999999</v>
      </c>
      <c r="K70">
        <v>398131.65659999999</v>
      </c>
      <c r="L70">
        <v>407731.92869999999</v>
      </c>
      <c r="M70">
        <v>417570.60009999998</v>
      </c>
      <c r="N70">
        <v>427746.3713</v>
      </c>
      <c r="O70">
        <v>438258.53320000001</v>
      </c>
      <c r="P70">
        <v>449109.71260000003</v>
      </c>
      <c r="Q70">
        <v>460304.33159999998</v>
      </c>
      <c r="R70">
        <v>471040.58380000002</v>
      </c>
      <c r="S70">
        <v>482108.4314</v>
      </c>
      <c r="T70">
        <v>493444.57319999998</v>
      </c>
      <c r="U70">
        <v>505056.4204</v>
      </c>
      <c r="V70">
        <v>516913.06530000002</v>
      </c>
      <c r="W70">
        <v>528303.85010000004</v>
      </c>
      <c r="X70">
        <v>539994.10080000001</v>
      </c>
      <c r="Y70">
        <v>551926.9105</v>
      </c>
      <c r="Z70">
        <v>564113.64489999996</v>
      </c>
      <c r="AA70">
        <v>576437.8112</v>
      </c>
      <c r="AB70">
        <v>585277.89179999998</v>
      </c>
      <c r="AC70">
        <v>594310.28870000003</v>
      </c>
      <c r="AD70">
        <v>603223.47840000002</v>
      </c>
      <c r="AE70">
        <v>612041.23759999999</v>
      </c>
      <c r="AF70">
        <v>620819.64009999996</v>
      </c>
      <c r="AG70">
        <v>631910.62100000004</v>
      </c>
      <c r="AH70">
        <v>643082.57369999995</v>
      </c>
      <c r="AI70">
        <v>654561.96479999996</v>
      </c>
      <c r="AJ70">
        <v>666363.24800000002</v>
      </c>
      <c r="AK70">
        <v>678473.88179999997</v>
      </c>
    </row>
    <row r="71" spans="1:37" x14ac:dyDescent="0.35">
      <c r="A71" t="s">
        <v>2973</v>
      </c>
      <c r="B71">
        <v>331552.6373</v>
      </c>
      <c r="C71">
        <v>337843.72129999998</v>
      </c>
      <c r="D71">
        <v>343527.10129999998</v>
      </c>
      <c r="E71">
        <v>348799.7487</v>
      </c>
      <c r="F71">
        <v>354936.57130000001</v>
      </c>
      <c r="G71">
        <v>362959.56420000002</v>
      </c>
      <c r="H71">
        <v>371340.40470000001</v>
      </c>
      <c r="I71">
        <v>379987.22840000002</v>
      </c>
      <c r="J71">
        <v>388911.39189999999</v>
      </c>
      <c r="K71">
        <v>398131.65659999999</v>
      </c>
      <c r="L71">
        <v>407731.92869999999</v>
      </c>
      <c r="M71">
        <v>417570.60009999998</v>
      </c>
      <c r="N71">
        <v>427746.3713</v>
      </c>
      <c r="O71">
        <v>438258.53320000001</v>
      </c>
      <c r="P71">
        <v>449109.71260000003</v>
      </c>
      <c r="Q71">
        <v>460304.33159999998</v>
      </c>
      <c r="R71">
        <v>471040.58380000002</v>
      </c>
      <c r="S71">
        <v>482108.4314</v>
      </c>
      <c r="T71">
        <v>493444.57319999998</v>
      </c>
      <c r="U71">
        <v>505056.4204</v>
      </c>
      <c r="V71">
        <v>516913.06530000002</v>
      </c>
      <c r="W71">
        <v>528303.85010000004</v>
      </c>
      <c r="X71">
        <v>539994.10080000001</v>
      </c>
      <c r="Y71">
        <v>551926.9105</v>
      </c>
      <c r="Z71">
        <v>564113.64489999996</v>
      </c>
      <c r="AA71">
        <v>576437.8112</v>
      </c>
      <c r="AB71">
        <v>585277.89179999998</v>
      </c>
      <c r="AC71">
        <v>594310.28870000003</v>
      </c>
      <c r="AD71">
        <v>603223.47840000002</v>
      </c>
      <c r="AE71">
        <v>612041.23759999999</v>
      </c>
      <c r="AF71">
        <v>620819.64009999996</v>
      </c>
      <c r="AG71">
        <v>631910.62100000004</v>
      </c>
      <c r="AH71">
        <v>643082.57369999995</v>
      </c>
      <c r="AI71">
        <v>654561.96479999996</v>
      </c>
      <c r="AJ71">
        <v>666363.24800000002</v>
      </c>
      <c r="AK71">
        <v>678473.88179999997</v>
      </c>
    </row>
    <row r="72" spans="1:37" x14ac:dyDescent="0.35">
      <c r="A72" t="s">
        <v>2974</v>
      </c>
      <c r="B72">
        <v>48538.648500000003</v>
      </c>
      <c r="C72">
        <v>49310.805999999997</v>
      </c>
      <c r="D72">
        <v>50148.536659999998</v>
      </c>
      <c r="E72">
        <v>51130.406060000001</v>
      </c>
      <c r="F72">
        <v>52161.179980000001</v>
      </c>
      <c r="G72">
        <v>53135.133779999996</v>
      </c>
      <c r="H72">
        <v>54282.727879999999</v>
      </c>
      <c r="I72">
        <v>55455.704089999999</v>
      </c>
      <c r="J72">
        <v>56659.349459999998</v>
      </c>
      <c r="K72">
        <v>57899.211219999997</v>
      </c>
      <c r="L72">
        <v>59189.042959999999</v>
      </c>
      <c r="M72">
        <v>60503.307610000003</v>
      </c>
      <c r="N72">
        <v>61853.482770000002</v>
      </c>
      <c r="O72">
        <v>63237.837549999997</v>
      </c>
      <c r="P72">
        <v>64655.071880000003</v>
      </c>
      <c r="Q72">
        <v>66104.330889999997</v>
      </c>
      <c r="R72">
        <v>67477.265509999997</v>
      </c>
      <c r="S72">
        <v>68876.294190000001</v>
      </c>
      <c r="T72">
        <v>70293.011599999998</v>
      </c>
      <c r="U72">
        <v>71728.099170000001</v>
      </c>
      <c r="V72">
        <v>73175.203840000002</v>
      </c>
      <c r="W72">
        <v>74543.955260000002</v>
      </c>
      <c r="X72">
        <v>75933.842139999993</v>
      </c>
      <c r="Y72">
        <v>77337.950079999995</v>
      </c>
      <c r="Z72">
        <v>78758.127949999995</v>
      </c>
      <c r="AA72">
        <v>80172.855689999997</v>
      </c>
      <c r="AB72">
        <v>81114.189419999995</v>
      </c>
      <c r="AC72">
        <v>82060.616120000006</v>
      </c>
      <c r="AD72">
        <v>82975.098880000005</v>
      </c>
      <c r="AE72">
        <v>83863.103950000004</v>
      </c>
      <c r="AF72">
        <v>84734.679650000005</v>
      </c>
      <c r="AG72">
        <v>85899.481610000003</v>
      </c>
      <c r="AH72">
        <v>87071.773639999999</v>
      </c>
      <c r="AI72">
        <v>88281.476729999995</v>
      </c>
      <c r="AJ72">
        <v>89530.71183</v>
      </c>
      <c r="AK72">
        <v>90817.214089999994</v>
      </c>
    </row>
    <row r="73" spans="1:37" x14ac:dyDescent="0.35">
      <c r="A73" t="s">
        <v>2975</v>
      </c>
      <c r="B73">
        <v>48538.648500000003</v>
      </c>
      <c r="C73">
        <v>49310.805999999997</v>
      </c>
      <c r="D73">
        <v>50148.536659999998</v>
      </c>
      <c r="E73">
        <v>51130.406060000001</v>
      </c>
      <c r="F73">
        <v>52161.179980000001</v>
      </c>
      <c r="G73">
        <v>53135.133779999996</v>
      </c>
      <c r="H73">
        <v>54282.727879999999</v>
      </c>
      <c r="I73">
        <v>55455.704089999999</v>
      </c>
      <c r="J73">
        <v>56659.349459999998</v>
      </c>
      <c r="K73">
        <v>57899.211219999997</v>
      </c>
      <c r="L73">
        <v>59189.042959999999</v>
      </c>
      <c r="M73">
        <v>60503.307610000003</v>
      </c>
      <c r="N73">
        <v>61853.482770000002</v>
      </c>
      <c r="O73">
        <v>63237.837549999997</v>
      </c>
      <c r="P73">
        <v>64655.071880000003</v>
      </c>
      <c r="Q73">
        <v>66104.330889999997</v>
      </c>
      <c r="R73">
        <v>67477.265509999997</v>
      </c>
      <c r="S73">
        <v>68876.294190000001</v>
      </c>
      <c r="T73">
        <v>70293.011599999998</v>
      </c>
      <c r="U73">
        <v>71728.099170000001</v>
      </c>
      <c r="V73">
        <v>73175.203840000002</v>
      </c>
      <c r="W73">
        <v>74543.955260000002</v>
      </c>
      <c r="X73">
        <v>75933.842139999993</v>
      </c>
      <c r="Y73">
        <v>77337.950079999995</v>
      </c>
      <c r="Z73">
        <v>78758.127949999995</v>
      </c>
      <c r="AA73">
        <v>80172.855689999997</v>
      </c>
      <c r="AB73">
        <v>81114.189419999995</v>
      </c>
      <c r="AC73">
        <v>82060.616120000006</v>
      </c>
      <c r="AD73">
        <v>82975.098880000005</v>
      </c>
      <c r="AE73">
        <v>83863.103950000004</v>
      </c>
      <c r="AF73">
        <v>84734.679650000005</v>
      </c>
      <c r="AG73">
        <v>85899.481610000003</v>
      </c>
      <c r="AH73">
        <v>87071.773639999999</v>
      </c>
      <c r="AI73">
        <v>88281.476729999995</v>
      </c>
      <c r="AJ73">
        <v>89530.71183</v>
      </c>
      <c r="AK73">
        <v>90817.214089999994</v>
      </c>
    </row>
    <row r="74" spans="1:37" x14ac:dyDescent="0.35">
      <c r="A74" t="s">
        <v>2976</v>
      </c>
      <c r="B74">
        <v>-2031.554826</v>
      </c>
      <c r="C74">
        <v>-2090.2161249999999</v>
      </c>
      <c r="D74">
        <v>-2084.9082039999998</v>
      </c>
      <c r="E74">
        <v>-2010.3771119999999</v>
      </c>
      <c r="F74">
        <v>-1952.3768689999999</v>
      </c>
      <c r="G74">
        <v>-2017.403157</v>
      </c>
      <c r="H74">
        <v>-1994.4589120000001</v>
      </c>
      <c r="I74">
        <v>-2016.5510059999999</v>
      </c>
      <c r="J74">
        <v>-2051.3646440000002</v>
      </c>
      <c r="K74">
        <v>-2093.1586090000001</v>
      </c>
      <c r="L74">
        <v>-2139.5857540000002</v>
      </c>
      <c r="M74">
        <v>-2191.1579080000001</v>
      </c>
      <c r="N74">
        <v>-2246.6788740000002</v>
      </c>
      <c r="O74">
        <v>-2306.5580580000001</v>
      </c>
      <c r="P74">
        <v>-2371.080966</v>
      </c>
      <c r="Q74">
        <v>-2440.4513080000002</v>
      </c>
      <c r="R74">
        <v>-2516.6729249999999</v>
      </c>
      <c r="S74">
        <v>-2593.3069150000001</v>
      </c>
      <c r="T74">
        <v>-2673.7076310000002</v>
      </c>
      <c r="U74">
        <v>-2758.8554899999999</v>
      </c>
      <c r="V74">
        <v>-2849.343335</v>
      </c>
      <c r="W74">
        <v>-2946.3859520000001</v>
      </c>
      <c r="X74">
        <v>-3044.1049520000001</v>
      </c>
      <c r="Y74">
        <v>-3145.8574939999999</v>
      </c>
      <c r="Z74">
        <v>-3252.5840760000001</v>
      </c>
      <c r="AA74">
        <v>-3365.3317200000001</v>
      </c>
      <c r="AB74">
        <v>-3489.7391659999998</v>
      </c>
      <c r="AC74">
        <v>-3595.6385839999998</v>
      </c>
      <c r="AD74">
        <v>-3698.7808359999999</v>
      </c>
      <c r="AE74">
        <v>-3802.9155270000001</v>
      </c>
      <c r="AF74">
        <v>-3908.4182190000001</v>
      </c>
      <c r="AG74">
        <v>-4011.3717270000002</v>
      </c>
      <c r="AH74">
        <v>-4130.3431049999999</v>
      </c>
      <c r="AI74">
        <v>-4255.0763639999996</v>
      </c>
      <c r="AJ74">
        <v>-4382.8447509999996</v>
      </c>
      <c r="AK74">
        <v>-4513.0633660000003</v>
      </c>
    </row>
    <row r="75" spans="1:37" x14ac:dyDescent="0.35">
      <c r="A75" t="s">
        <v>2977</v>
      </c>
      <c r="B75">
        <v>-2031.554826</v>
      </c>
      <c r="C75">
        <v>-2090.2161249999999</v>
      </c>
      <c r="D75">
        <v>-2084.9082039999998</v>
      </c>
      <c r="E75">
        <v>-2010.3771119999999</v>
      </c>
      <c r="F75">
        <v>-1952.3768689999999</v>
      </c>
      <c r="G75">
        <v>-2017.403157</v>
      </c>
      <c r="H75">
        <v>-1994.4589120000001</v>
      </c>
      <c r="I75">
        <v>-2016.5510059999999</v>
      </c>
      <c r="J75">
        <v>-2051.3646440000002</v>
      </c>
      <c r="K75">
        <v>-2093.1586090000001</v>
      </c>
      <c r="L75">
        <v>-2139.5857540000002</v>
      </c>
      <c r="M75">
        <v>-2191.1579080000001</v>
      </c>
      <c r="N75">
        <v>-2246.6788740000002</v>
      </c>
      <c r="O75">
        <v>-2306.5580580000001</v>
      </c>
      <c r="P75">
        <v>-2371.080966</v>
      </c>
      <c r="Q75">
        <v>-2440.4513080000002</v>
      </c>
      <c r="R75">
        <v>-2516.6729249999999</v>
      </c>
      <c r="S75">
        <v>-2593.3069150000001</v>
      </c>
      <c r="T75">
        <v>-2673.7076310000002</v>
      </c>
      <c r="U75">
        <v>-2758.8554899999999</v>
      </c>
      <c r="V75">
        <v>-2849.343335</v>
      </c>
      <c r="W75">
        <v>-2946.3859520000001</v>
      </c>
      <c r="X75">
        <v>-3044.1049520000001</v>
      </c>
      <c r="Y75">
        <v>-3145.8574939999999</v>
      </c>
      <c r="Z75">
        <v>-3252.5840760000001</v>
      </c>
      <c r="AA75">
        <v>-3365.3317200000001</v>
      </c>
      <c r="AB75">
        <v>-3489.7391659999998</v>
      </c>
      <c r="AC75">
        <v>-3595.6385839999998</v>
      </c>
      <c r="AD75">
        <v>-3698.7808359999999</v>
      </c>
      <c r="AE75">
        <v>-3802.9155270000001</v>
      </c>
      <c r="AF75">
        <v>-3908.4182190000001</v>
      </c>
      <c r="AG75">
        <v>-4011.3717270000002</v>
      </c>
      <c r="AH75">
        <v>-4130.3431049999999</v>
      </c>
      <c r="AI75">
        <v>-4255.0763639999996</v>
      </c>
      <c r="AJ75">
        <v>-4382.8447509999996</v>
      </c>
      <c r="AK75">
        <v>-4513.0633660000003</v>
      </c>
    </row>
    <row r="76" spans="1:37" x14ac:dyDescent="0.35">
      <c r="A76" t="s">
        <v>2978</v>
      </c>
      <c r="B76">
        <v>40582.389519999997</v>
      </c>
      <c r="C76">
        <v>40972.372750000002</v>
      </c>
      <c r="D76">
        <v>41181.612070000003</v>
      </c>
      <c r="E76">
        <v>41373.918429999998</v>
      </c>
      <c r="F76">
        <v>41633.425430000003</v>
      </c>
      <c r="G76">
        <v>42108.962789999998</v>
      </c>
      <c r="H76">
        <v>42639.679530000001</v>
      </c>
      <c r="I76">
        <v>43181.172919999997</v>
      </c>
      <c r="J76">
        <v>43733.767650000002</v>
      </c>
      <c r="K76">
        <v>44299.101710000003</v>
      </c>
      <c r="L76">
        <v>44893.906159999999</v>
      </c>
      <c r="M76">
        <v>45496.705090000003</v>
      </c>
      <c r="N76">
        <v>46116.950680000002</v>
      </c>
      <c r="O76">
        <v>46757.668239999999</v>
      </c>
      <c r="P76">
        <v>47420.242010000002</v>
      </c>
      <c r="Q76">
        <v>48105.54348</v>
      </c>
      <c r="R76">
        <v>48766.393499999998</v>
      </c>
      <c r="S76">
        <v>49442.161970000001</v>
      </c>
      <c r="T76">
        <v>50137.436119999998</v>
      </c>
      <c r="U76">
        <v>50853.707719999999</v>
      </c>
      <c r="V76">
        <v>51582.78976</v>
      </c>
      <c r="W76">
        <v>52292.173730000002</v>
      </c>
      <c r="X76">
        <v>53017.6639</v>
      </c>
      <c r="Y76">
        <v>53762.761339999997</v>
      </c>
      <c r="Z76">
        <v>54528.555439999996</v>
      </c>
      <c r="AA76">
        <v>55290.623879999999</v>
      </c>
      <c r="AB76">
        <v>55851.907090000001</v>
      </c>
      <c r="AC76">
        <v>56394.181470000003</v>
      </c>
      <c r="AD76">
        <v>56936.580119999999</v>
      </c>
      <c r="AE76">
        <v>57484.541790000003</v>
      </c>
      <c r="AF76">
        <v>58040.734190000003</v>
      </c>
      <c r="AG76">
        <v>58744.303189999999</v>
      </c>
      <c r="AH76">
        <v>59483.2399</v>
      </c>
      <c r="AI76">
        <v>60246.600550000003</v>
      </c>
      <c r="AJ76">
        <v>61031.919009999998</v>
      </c>
      <c r="AK76">
        <v>61838.248469999999</v>
      </c>
    </row>
    <row r="77" spans="1:37" x14ac:dyDescent="0.35">
      <c r="A77" t="s">
        <v>2979</v>
      </c>
      <c r="B77">
        <v>40582.389519999997</v>
      </c>
      <c r="C77">
        <v>40972.372750000002</v>
      </c>
      <c r="D77">
        <v>41181.612070000003</v>
      </c>
      <c r="E77">
        <v>41373.918429999998</v>
      </c>
      <c r="F77">
        <v>41633.425430000003</v>
      </c>
      <c r="G77">
        <v>42108.962789999998</v>
      </c>
      <c r="H77">
        <v>42639.679530000001</v>
      </c>
      <c r="I77">
        <v>43181.172919999997</v>
      </c>
      <c r="J77">
        <v>43733.767650000002</v>
      </c>
      <c r="K77">
        <v>44299.101710000003</v>
      </c>
      <c r="L77">
        <v>44893.906159999999</v>
      </c>
      <c r="M77">
        <v>45496.705090000003</v>
      </c>
      <c r="N77">
        <v>46116.950680000002</v>
      </c>
      <c r="O77">
        <v>46757.668239999999</v>
      </c>
      <c r="P77">
        <v>47420.242010000002</v>
      </c>
      <c r="Q77">
        <v>48105.54348</v>
      </c>
      <c r="R77">
        <v>48766.393499999998</v>
      </c>
      <c r="S77">
        <v>49442.161970000001</v>
      </c>
      <c r="T77">
        <v>50137.436119999998</v>
      </c>
      <c r="U77">
        <v>50853.707719999999</v>
      </c>
      <c r="V77">
        <v>51582.78976</v>
      </c>
      <c r="W77">
        <v>52292.173730000002</v>
      </c>
      <c r="X77">
        <v>53017.6639</v>
      </c>
      <c r="Y77">
        <v>53762.761339999997</v>
      </c>
      <c r="Z77">
        <v>54528.555439999996</v>
      </c>
      <c r="AA77">
        <v>55290.623879999999</v>
      </c>
      <c r="AB77">
        <v>55851.907090000001</v>
      </c>
      <c r="AC77">
        <v>56394.181470000003</v>
      </c>
      <c r="AD77">
        <v>56936.580119999999</v>
      </c>
      <c r="AE77">
        <v>57484.541790000003</v>
      </c>
      <c r="AF77">
        <v>58040.734190000003</v>
      </c>
      <c r="AG77">
        <v>58744.303189999999</v>
      </c>
      <c r="AH77">
        <v>59483.2399</v>
      </c>
      <c r="AI77">
        <v>60246.600550000003</v>
      </c>
      <c r="AJ77">
        <v>61031.919009999998</v>
      </c>
      <c r="AK77">
        <v>61838.248469999999</v>
      </c>
    </row>
    <row r="78" spans="1:37" x14ac:dyDescent="0.35">
      <c r="A78" t="s">
        <v>2980</v>
      </c>
      <c r="B78">
        <v>1511595.7439999999</v>
      </c>
      <c r="C78">
        <v>1534025.828</v>
      </c>
      <c r="D78">
        <v>1555666.2819999999</v>
      </c>
      <c r="E78">
        <v>1577023.949</v>
      </c>
      <c r="F78">
        <v>1601501.987</v>
      </c>
      <c r="G78">
        <v>1633047.24</v>
      </c>
      <c r="H78">
        <v>1665852.4909999999</v>
      </c>
      <c r="I78">
        <v>1699489.37</v>
      </c>
      <c r="J78">
        <v>1733948.1669999999</v>
      </c>
      <c r="K78">
        <v>1769385.5859999999</v>
      </c>
      <c r="L78">
        <v>1806271.7720000001</v>
      </c>
      <c r="M78">
        <v>1844020.8289999999</v>
      </c>
      <c r="N78">
        <v>1882835.0530000001</v>
      </c>
      <c r="O78">
        <v>1922724.3810000001</v>
      </c>
      <c r="P78">
        <v>1963678.1780000001</v>
      </c>
      <c r="Q78">
        <v>2005691.1159999999</v>
      </c>
      <c r="R78">
        <v>2047011.5730000001</v>
      </c>
      <c r="S78">
        <v>2088905.129</v>
      </c>
      <c r="T78">
        <v>2131464.1770000001</v>
      </c>
      <c r="U78">
        <v>2174759.4939999999</v>
      </c>
      <c r="V78">
        <v>2218596.264</v>
      </c>
      <c r="W78">
        <v>2261680.298</v>
      </c>
      <c r="X78">
        <v>2305244.3480000002</v>
      </c>
      <c r="Y78">
        <v>2349407.057</v>
      </c>
      <c r="Z78">
        <v>2394262.5610000002</v>
      </c>
      <c r="AA78">
        <v>2439131.2629999998</v>
      </c>
      <c r="AB78">
        <v>2476552.9780000001</v>
      </c>
      <c r="AC78">
        <v>2512507.1329999999</v>
      </c>
      <c r="AD78">
        <v>2547465.8990000002</v>
      </c>
      <c r="AE78">
        <v>2581783.0299999998</v>
      </c>
      <c r="AF78">
        <v>2615756.9649999999</v>
      </c>
      <c r="AG78">
        <v>2654679.73</v>
      </c>
      <c r="AH78">
        <v>2695048.284</v>
      </c>
      <c r="AI78">
        <v>2736741.4219999998</v>
      </c>
      <c r="AJ78">
        <v>2779672.0040000002</v>
      </c>
      <c r="AK78">
        <v>2823743.9619999998</v>
      </c>
    </row>
    <row r="79" spans="1:37" x14ac:dyDescent="0.35">
      <c r="A79" t="s">
        <v>2981</v>
      </c>
      <c r="B79">
        <v>1511595.7439999999</v>
      </c>
      <c r="C79">
        <v>1534025.828</v>
      </c>
      <c r="D79">
        <v>1555666.2819999999</v>
      </c>
      <c r="E79">
        <v>1577023.949</v>
      </c>
      <c r="F79">
        <v>1601501.987</v>
      </c>
      <c r="G79">
        <v>1633047.24</v>
      </c>
      <c r="H79">
        <v>1665852.4909999999</v>
      </c>
      <c r="I79">
        <v>1699489.37</v>
      </c>
      <c r="J79">
        <v>1733948.1669999999</v>
      </c>
      <c r="K79">
        <v>1769385.5859999999</v>
      </c>
      <c r="L79">
        <v>1806271.7720000001</v>
      </c>
      <c r="M79">
        <v>1844020.8289999999</v>
      </c>
      <c r="N79">
        <v>1882835.0530000001</v>
      </c>
      <c r="O79">
        <v>1922724.3810000001</v>
      </c>
      <c r="P79">
        <v>1963678.1780000001</v>
      </c>
      <c r="Q79">
        <v>2005691.1159999999</v>
      </c>
      <c r="R79">
        <v>2047011.5730000001</v>
      </c>
      <c r="S79">
        <v>2088905.129</v>
      </c>
      <c r="T79">
        <v>2131464.1770000001</v>
      </c>
      <c r="U79">
        <v>2174759.4939999999</v>
      </c>
      <c r="V79">
        <v>2218596.264</v>
      </c>
      <c r="W79">
        <v>2261680.298</v>
      </c>
      <c r="X79">
        <v>2305244.3480000002</v>
      </c>
      <c r="Y79">
        <v>2349407.057</v>
      </c>
      <c r="Z79">
        <v>2394262.5610000002</v>
      </c>
      <c r="AA79">
        <v>2439131.2629999998</v>
      </c>
      <c r="AB79">
        <v>2476552.9780000001</v>
      </c>
      <c r="AC79">
        <v>2512507.1329999999</v>
      </c>
      <c r="AD79">
        <v>2547465.8990000002</v>
      </c>
      <c r="AE79">
        <v>2581783.0299999998</v>
      </c>
      <c r="AF79">
        <v>2615756.9649999999</v>
      </c>
      <c r="AG79">
        <v>2654679.73</v>
      </c>
      <c r="AH79">
        <v>2695048.284</v>
      </c>
      <c r="AI79">
        <v>2736741.4219999998</v>
      </c>
      <c r="AJ79">
        <v>2779672.0040000002</v>
      </c>
      <c r="AK79">
        <v>2823743.9619999998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472227.21389999997</v>
      </c>
      <c r="C2">
        <v>479028.75939999998</v>
      </c>
      <c r="D2">
        <v>484916.97139999998</v>
      </c>
      <c r="E2">
        <v>489337.76760000002</v>
      </c>
      <c r="F2">
        <v>495161.78960000002</v>
      </c>
      <c r="G2">
        <v>505149.16720000003</v>
      </c>
      <c r="H2">
        <v>515555.05820000003</v>
      </c>
      <c r="I2">
        <v>526537.64309999999</v>
      </c>
      <c r="J2">
        <v>537866.64910000004</v>
      </c>
      <c r="K2">
        <v>549524.40780000004</v>
      </c>
      <c r="L2">
        <v>561627.81279999996</v>
      </c>
      <c r="M2">
        <v>574146.68559999997</v>
      </c>
      <c r="N2">
        <v>587124.16520000005</v>
      </c>
      <c r="O2">
        <v>600589.86179999996</v>
      </c>
      <c r="P2">
        <v>614560.97129999998</v>
      </c>
      <c r="Q2">
        <v>629049.78870000003</v>
      </c>
      <c r="R2">
        <v>643632.54209999996</v>
      </c>
      <c r="S2">
        <v>658487.81889999995</v>
      </c>
      <c r="T2">
        <v>673717.79429999995</v>
      </c>
      <c r="U2">
        <v>689375.04189999995</v>
      </c>
      <c r="V2">
        <v>705440.70259999996</v>
      </c>
      <c r="W2">
        <v>721539.29669999995</v>
      </c>
      <c r="X2">
        <v>737863.24199999997</v>
      </c>
      <c r="Y2">
        <v>754520.96100000001</v>
      </c>
      <c r="Z2">
        <v>771568.79729999998</v>
      </c>
      <c r="AA2">
        <v>788895.66630000004</v>
      </c>
      <c r="AB2">
        <v>804463.72</v>
      </c>
      <c r="AC2">
        <v>819113.26850000001</v>
      </c>
      <c r="AD2">
        <v>833313.71180000005</v>
      </c>
      <c r="AE2">
        <v>847302.64529999997</v>
      </c>
      <c r="AF2">
        <v>861214.22939999995</v>
      </c>
      <c r="AG2">
        <v>876436.05469999998</v>
      </c>
      <c r="AH2">
        <v>892514.65159999998</v>
      </c>
      <c r="AI2">
        <v>909215.59259999997</v>
      </c>
      <c r="AJ2">
        <v>926439.14199999999</v>
      </c>
      <c r="AK2">
        <v>944141.12479999999</v>
      </c>
    </row>
    <row r="3" spans="1:37" x14ac:dyDescent="0.35">
      <c r="A3" t="s">
        <v>1810</v>
      </c>
      <c r="B3">
        <v>472227.21389999997</v>
      </c>
      <c r="C3">
        <v>479028.75939999998</v>
      </c>
      <c r="D3">
        <v>484916.97139999998</v>
      </c>
      <c r="E3">
        <v>489337.76760000002</v>
      </c>
      <c r="F3">
        <v>495161.78960000002</v>
      </c>
      <c r="G3">
        <v>505149.16720000003</v>
      </c>
      <c r="H3">
        <v>515555.05820000003</v>
      </c>
      <c r="I3">
        <v>526537.64309999999</v>
      </c>
      <c r="J3">
        <v>537866.64910000004</v>
      </c>
      <c r="K3">
        <v>549524.40780000004</v>
      </c>
      <c r="L3">
        <v>561627.81279999996</v>
      </c>
      <c r="M3">
        <v>574146.68559999997</v>
      </c>
      <c r="N3">
        <v>587124.16520000005</v>
      </c>
      <c r="O3">
        <v>600589.86179999996</v>
      </c>
      <c r="P3">
        <v>614560.97129999998</v>
      </c>
      <c r="Q3">
        <v>629049.78870000003</v>
      </c>
      <c r="R3">
        <v>643632.54209999996</v>
      </c>
      <c r="S3">
        <v>658487.81889999995</v>
      </c>
      <c r="T3">
        <v>673717.79429999995</v>
      </c>
      <c r="U3">
        <v>689375.04189999995</v>
      </c>
      <c r="V3">
        <v>705440.70259999996</v>
      </c>
      <c r="W3">
        <v>721539.29669999995</v>
      </c>
      <c r="X3">
        <v>737863.24199999997</v>
      </c>
      <c r="Y3">
        <v>754520.96100000001</v>
      </c>
      <c r="Z3">
        <v>771568.79729999998</v>
      </c>
      <c r="AA3">
        <v>788895.66630000004</v>
      </c>
      <c r="AB3">
        <v>804463.72</v>
      </c>
      <c r="AC3">
        <v>819113.26850000001</v>
      </c>
      <c r="AD3">
        <v>833313.71180000005</v>
      </c>
      <c r="AE3">
        <v>847302.64529999997</v>
      </c>
      <c r="AF3">
        <v>861214.22939999995</v>
      </c>
      <c r="AG3">
        <v>876436.05469999998</v>
      </c>
      <c r="AH3">
        <v>892514.65159999998</v>
      </c>
      <c r="AI3">
        <v>909215.59259999997</v>
      </c>
      <c r="AJ3">
        <v>926439.14199999999</v>
      </c>
      <c r="AK3">
        <v>944141.12479999999</v>
      </c>
    </row>
    <row r="4" spans="1:37" x14ac:dyDescent="0.35">
      <c r="A4" t="s">
        <v>1811</v>
      </c>
      <c r="B4">
        <v>4269.8682939999999</v>
      </c>
      <c r="C4">
        <v>4325.5103870000003</v>
      </c>
      <c r="D4">
        <v>4373.370422</v>
      </c>
      <c r="E4">
        <v>4413.5882160000001</v>
      </c>
      <c r="F4">
        <v>4468.7632249999997</v>
      </c>
      <c r="G4">
        <v>4564.2964419999998</v>
      </c>
      <c r="H4">
        <v>4668.8100780000004</v>
      </c>
      <c r="I4">
        <v>4782.4858720000002</v>
      </c>
      <c r="J4">
        <v>4902.1191950000002</v>
      </c>
      <c r="K4">
        <v>5027.0920740000001</v>
      </c>
      <c r="L4">
        <v>5158.4620619999996</v>
      </c>
      <c r="M4">
        <v>5295.2427010000001</v>
      </c>
      <c r="N4">
        <v>5437.612075</v>
      </c>
      <c r="O4">
        <v>5585.7108550000003</v>
      </c>
      <c r="P4">
        <v>5739.584014</v>
      </c>
      <c r="Q4">
        <v>5899.2417320000004</v>
      </c>
      <c r="R4">
        <v>6059.4674359999999</v>
      </c>
      <c r="S4">
        <v>6222.2493050000003</v>
      </c>
      <c r="T4">
        <v>6388.5620749999998</v>
      </c>
      <c r="U4">
        <v>6558.8391240000001</v>
      </c>
      <c r="V4">
        <v>6732.647062</v>
      </c>
      <c r="W4">
        <v>6905.5974450000003</v>
      </c>
      <c r="X4">
        <v>7079.9705670000003</v>
      </c>
      <c r="Y4">
        <v>7256.8976810000004</v>
      </c>
      <c r="Z4">
        <v>7436.9291249999997</v>
      </c>
      <c r="AA4">
        <v>7618.3874189999997</v>
      </c>
      <c r="AB4">
        <v>7777.1788079999997</v>
      </c>
      <c r="AC4">
        <v>7923.6066659999997</v>
      </c>
      <c r="AD4">
        <v>8062.8470989999996</v>
      </c>
      <c r="AE4">
        <v>8197.3944429999992</v>
      </c>
      <c r="AF4">
        <v>8328.7672430000002</v>
      </c>
      <c r="AG4">
        <v>8473.7676200000005</v>
      </c>
      <c r="AH4">
        <v>8627.0154559999992</v>
      </c>
      <c r="AI4">
        <v>8786.1148830000002</v>
      </c>
      <c r="AJ4">
        <v>8950.1716400000005</v>
      </c>
      <c r="AK4">
        <v>9118.7391970000008</v>
      </c>
    </row>
    <row r="5" spans="1:37" x14ac:dyDescent="0.35">
      <c r="A5" t="s">
        <v>1812</v>
      </c>
      <c r="B5">
        <v>4269.8682939999999</v>
      </c>
      <c r="C5">
        <v>4325.5103870000003</v>
      </c>
      <c r="D5">
        <v>4373.370422</v>
      </c>
      <c r="E5">
        <v>4413.5882160000001</v>
      </c>
      <c r="F5">
        <v>4468.7632249999997</v>
      </c>
      <c r="G5">
        <v>4564.2964419999998</v>
      </c>
      <c r="H5">
        <v>4668.8100780000004</v>
      </c>
      <c r="I5">
        <v>4782.4858720000002</v>
      </c>
      <c r="J5">
        <v>4902.1191950000002</v>
      </c>
      <c r="K5">
        <v>5027.0920740000001</v>
      </c>
      <c r="L5">
        <v>5158.4620619999996</v>
      </c>
      <c r="M5">
        <v>5295.2427010000001</v>
      </c>
      <c r="N5">
        <v>5437.612075</v>
      </c>
      <c r="O5">
        <v>5585.7108550000003</v>
      </c>
      <c r="P5">
        <v>5739.584014</v>
      </c>
      <c r="Q5">
        <v>5899.2417320000004</v>
      </c>
      <c r="R5">
        <v>6059.4674359999999</v>
      </c>
      <c r="S5">
        <v>6222.2493050000003</v>
      </c>
      <c r="T5">
        <v>6388.5620749999998</v>
      </c>
      <c r="U5">
        <v>6558.8391240000001</v>
      </c>
      <c r="V5">
        <v>6732.647062</v>
      </c>
      <c r="W5">
        <v>6905.5974450000003</v>
      </c>
      <c r="X5">
        <v>7079.9705670000003</v>
      </c>
      <c r="Y5">
        <v>7256.8976810000004</v>
      </c>
      <c r="Z5">
        <v>7436.9291249999997</v>
      </c>
      <c r="AA5">
        <v>7618.3874189999997</v>
      </c>
      <c r="AB5">
        <v>7777.1788079999997</v>
      </c>
      <c r="AC5">
        <v>7923.6066659999997</v>
      </c>
      <c r="AD5">
        <v>8062.8470989999996</v>
      </c>
      <c r="AE5">
        <v>8197.3944429999992</v>
      </c>
      <c r="AF5">
        <v>8328.7672430000002</v>
      </c>
      <c r="AG5">
        <v>8473.7676200000005</v>
      </c>
      <c r="AH5">
        <v>8627.0154559999992</v>
      </c>
      <c r="AI5">
        <v>8786.1148830000002</v>
      </c>
      <c r="AJ5">
        <v>8950.1716400000005</v>
      </c>
      <c r="AK5">
        <v>9118.7391970000008</v>
      </c>
    </row>
    <row r="6" spans="1:37" x14ac:dyDescent="0.35">
      <c r="A6" t="s">
        <v>1813</v>
      </c>
      <c r="B6">
        <v>166.59891959999999</v>
      </c>
      <c r="C6">
        <v>166.12599270000001</v>
      </c>
      <c r="D6">
        <v>164.19332900000001</v>
      </c>
      <c r="E6">
        <v>161.22507540000001</v>
      </c>
      <c r="F6">
        <v>159.06520230000001</v>
      </c>
      <c r="G6">
        <v>158.55587059999999</v>
      </c>
      <c r="H6">
        <v>157.92588180000001</v>
      </c>
      <c r="I6">
        <v>157.4635443</v>
      </c>
      <c r="J6">
        <v>157.07916549999999</v>
      </c>
      <c r="K6">
        <v>156.7549424</v>
      </c>
      <c r="L6">
        <v>156.54097959999999</v>
      </c>
      <c r="M6">
        <v>156.38372129999999</v>
      </c>
      <c r="N6">
        <v>156.28766210000001</v>
      </c>
      <c r="O6">
        <v>156.2643376</v>
      </c>
      <c r="P6">
        <v>156.32282530000001</v>
      </c>
      <c r="Q6">
        <v>156.46951709999999</v>
      </c>
      <c r="R6">
        <v>156.64182529999999</v>
      </c>
      <c r="S6">
        <v>156.8832726</v>
      </c>
      <c r="T6">
        <v>157.2141139</v>
      </c>
      <c r="U6">
        <v>157.6419909</v>
      </c>
      <c r="V6">
        <v>158.13917240000001</v>
      </c>
      <c r="W6">
        <v>158.67587159999999</v>
      </c>
      <c r="X6">
        <v>159.29424739999999</v>
      </c>
      <c r="Y6">
        <v>160.0082975</v>
      </c>
      <c r="Z6">
        <v>160.8206528</v>
      </c>
      <c r="AA6">
        <v>161.64833279999999</v>
      </c>
      <c r="AB6">
        <v>162.23340640000001</v>
      </c>
      <c r="AC6">
        <v>162.7722618</v>
      </c>
      <c r="AD6">
        <v>163.3486226</v>
      </c>
      <c r="AE6">
        <v>163.99004429999999</v>
      </c>
      <c r="AF6">
        <v>164.7031614</v>
      </c>
      <c r="AG6">
        <v>165.6806326</v>
      </c>
      <c r="AH6">
        <v>166.8085126</v>
      </c>
      <c r="AI6">
        <v>168.03413449999999</v>
      </c>
      <c r="AJ6">
        <v>169.33780719999999</v>
      </c>
      <c r="AK6">
        <v>170.7127868</v>
      </c>
    </row>
    <row r="7" spans="1:37" x14ac:dyDescent="0.35">
      <c r="A7" t="s">
        <v>1814</v>
      </c>
      <c r="B7">
        <v>166.59891959999999</v>
      </c>
      <c r="C7">
        <v>166.12599270000001</v>
      </c>
      <c r="D7">
        <v>164.19332900000001</v>
      </c>
      <c r="E7">
        <v>161.22507540000001</v>
      </c>
      <c r="F7">
        <v>159.06520230000001</v>
      </c>
      <c r="G7">
        <v>158.55587059999999</v>
      </c>
      <c r="H7">
        <v>157.92588180000001</v>
      </c>
      <c r="I7">
        <v>157.4635443</v>
      </c>
      <c r="J7">
        <v>157.07916549999999</v>
      </c>
      <c r="K7">
        <v>156.7549424</v>
      </c>
      <c r="L7">
        <v>156.54097959999999</v>
      </c>
      <c r="M7">
        <v>156.38372129999999</v>
      </c>
      <c r="N7">
        <v>156.28766210000001</v>
      </c>
      <c r="O7">
        <v>156.2643376</v>
      </c>
      <c r="P7">
        <v>156.32282530000001</v>
      </c>
      <c r="Q7">
        <v>156.46951709999999</v>
      </c>
      <c r="R7">
        <v>156.64182529999999</v>
      </c>
      <c r="S7">
        <v>156.8832726</v>
      </c>
      <c r="T7">
        <v>157.2141139</v>
      </c>
      <c r="U7">
        <v>157.6419909</v>
      </c>
      <c r="V7">
        <v>158.13917240000001</v>
      </c>
      <c r="W7">
        <v>158.67587159999999</v>
      </c>
      <c r="X7">
        <v>159.29424739999999</v>
      </c>
      <c r="Y7">
        <v>160.0082975</v>
      </c>
      <c r="Z7">
        <v>160.8206528</v>
      </c>
      <c r="AA7">
        <v>161.64833279999999</v>
      </c>
      <c r="AB7">
        <v>162.23340640000001</v>
      </c>
      <c r="AC7">
        <v>162.7722618</v>
      </c>
      <c r="AD7">
        <v>163.3486226</v>
      </c>
      <c r="AE7">
        <v>163.99004429999999</v>
      </c>
      <c r="AF7">
        <v>164.7031614</v>
      </c>
      <c r="AG7">
        <v>165.6806326</v>
      </c>
      <c r="AH7">
        <v>166.8085126</v>
      </c>
      <c r="AI7">
        <v>168.03413449999999</v>
      </c>
      <c r="AJ7">
        <v>169.33780719999999</v>
      </c>
      <c r="AK7">
        <v>170.7127868</v>
      </c>
    </row>
    <row r="8" spans="1:37" x14ac:dyDescent="0.35">
      <c r="A8" t="s">
        <v>1815</v>
      </c>
      <c r="B8">
        <v>6738.5225780000001</v>
      </c>
      <c r="C8">
        <v>6825.5538189999997</v>
      </c>
      <c r="D8">
        <v>6895.3298489999997</v>
      </c>
      <c r="E8">
        <v>6951.885542</v>
      </c>
      <c r="F8">
        <v>7037.251037</v>
      </c>
      <c r="G8">
        <v>7189.4523749999998</v>
      </c>
      <c r="H8">
        <v>7350.2690510000002</v>
      </c>
      <c r="I8">
        <v>7522.8974449999996</v>
      </c>
      <c r="J8">
        <v>7702.7869970000002</v>
      </c>
      <c r="K8">
        <v>7889.4778910000005</v>
      </c>
      <c r="L8">
        <v>8085.1844140000003</v>
      </c>
      <c r="M8">
        <v>8288.3819760000006</v>
      </c>
      <c r="N8">
        <v>8499.3723250000003</v>
      </c>
      <c r="O8">
        <v>8718.3748109999997</v>
      </c>
      <c r="P8">
        <v>8945.4551740000006</v>
      </c>
      <c r="Q8">
        <v>9180.6356520000008</v>
      </c>
      <c r="R8">
        <v>9417.4574379999995</v>
      </c>
      <c r="S8">
        <v>9658.2838609999999</v>
      </c>
      <c r="T8">
        <v>9904.2406269999992</v>
      </c>
      <c r="U8">
        <v>10155.878129999999</v>
      </c>
      <c r="V8">
        <v>10412.313630000001</v>
      </c>
      <c r="W8">
        <v>10668.5767</v>
      </c>
      <c r="X8">
        <v>10927.45534</v>
      </c>
      <c r="Y8">
        <v>11190.30241</v>
      </c>
      <c r="Z8">
        <v>11457.842350000001</v>
      </c>
      <c r="AA8">
        <v>11726.890939999999</v>
      </c>
      <c r="AB8">
        <v>11968.2215</v>
      </c>
      <c r="AC8">
        <v>12193.977209999999</v>
      </c>
      <c r="AD8">
        <v>12410.10491</v>
      </c>
      <c r="AE8">
        <v>12619.767019999999</v>
      </c>
      <c r="AF8">
        <v>12825.141100000001</v>
      </c>
      <c r="AG8">
        <v>13047.46053</v>
      </c>
      <c r="AH8">
        <v>13280.86105</v>
      </c>
      <c r="AI8">
        <v>13522.95896</v>
      </c>
      <c r="AJ8">
        <v>13772.834989999999</v>
      </c>
      <c r="AK8">
        <v>14029.91828</v>
      </c>
    </row>
    <row r="9" spans="1:37" x14ac:dyDescent="0.35">
      <c r="A9" t="s">
        <v>1816</v>
      </c>
      <c r="B9">
        <v>6738.5225780000001</v>
      </c>
      <c r="C9">
        <v>6825.5538189999997</v>
      </c>
      <c r="D9">
        <v>6895.3298489999997</v>
      </c>
      <c r="E9">
        <v>6951.885542</v>
      </c>
      <c r="F9">
        <v>7037.251037</v>
      </c>
      <c r="G9">
        <v>7189.4523749999998</v>
      </c>
      <c r="H9">
        <v>7350.2690510000002</v>
      </c>
      <c r="I9">
        <v>7522.8974449999996</v>
      </c>
      <c r="J9">
        <v>7702.7869970000002</v>
      </c>
      <c r="K9">
        <v>7889.4778910000005</v>
      </c>
      <c r="L9">
        <v>8085.1844140000003</v>
      </c>
      <c r="M9">
        <v>8288.3819760000006</v>
      </c>
      <c r="N9">
        <v>8499.3723250000003</v>
      </c>
      <c r="O9">
        <v>8718.3748109999997</v>
      </c>
      <c r="P9">
        <v>8945.4551740000006</v>
      </c>
      <c r="Q9">
        <v>9180.6356520000008</v>
      </c>
      <c r="R9">
        <v>9417.4574379999995</v>
      </c>
      <c r="S9">
        <v>9658.2838609999999</v>
      </c>
      <c r="T9">
        <v>9904.2406269999992</v>
      </c>
      <c r="U9">
        <v>10155.878129999999</v>
      </c>
      <c r="V9">
        <v>10412.313630000001</v>
      </c>
      <c r="W9">
        <v>10668.5767</v>
      </c>
      <c r="X9">
        <v>10927.45534</v>
      </c>
      <c r="Y9">
        <v>11190.30241</v>
      </c>
      <c r="Z9">
        <v>11457.842350000001</v>
      </c>
      <c r="AA9">
        <v>11726.890939999999</v>
      </c>
      <c r="AB9">
        <v>11968.2215</v>
      </c>
      <c r="AC9">
        <v>12193.977209999999</v>
      </c>
      <c r="AD9">
        <v>12410.10491</v>
      </c>
      <c r="AE9">
        <v>12619.767019999999</v>
      </c>
      <c r="AF9">
        <v>12825.141100000001</v>
      </c>
      <c r="AG9">
        <v>13047.46053</v>
      </c>
      <c r="AH9">
        <v>13280.86105</v>
      </c>
      <c r="AI9">
        <v>13522.95896</v>
      </c>
      <c r="AJ9">
        <v>13772.834989999999</v>
      </c>
      <c r="AK9">
        <v>14029.91828</v>
      </c>
    </row>
    <row r="10" spans="1:37" x14ac:dyDescent="0.35">
      <c r="A10" t="s">
        <v>1817</v>
      </c>
      <c r="B10">
        <v>36313.187140000002</v>
      </c>
      <c r="C10">
        <v>37180.584669999997</v>
      </c>
      <c r="D10">
        <v>38123.586389999997</v>
      </c>
      <c r="E10">
        <v>38988.947659999998</v>
      </c>
      <c r="F10">
        <v>40018.192190000002</v>
      </c>
      <c r="G10">
        <v>41417.451639999999</v>
      </c>
      <c r="H10">
        <v>42783.772599999997</v>
      </c>
      <c r="I10">
        <v>44142.579010000001</v>
      </c>
      <c r="J10">
        <v>45516.922019999998</v>
      </c>
      <c r="K10">
        <v>46926.826240000002</v>
      </c>
      <c r="L10">
        <v>48388.961589999999</v>
      </c>
      <c r="M10">
        <v>49896.044220000003</v>
      </c>
      <c r="N10">
        <v>51455.927530000001</v>
      </c>
      <c r="O10">
        <v>53071.710319999998</v>
      </c>
      <c r="P10">
        <v>54744.364739999997</v>
      </c>
      <c r="Q10">
        <v>56474.389340000002</v>
      </c>
      <c r="R10">
        <v>58155.672910000001</v>
      </c>
      <c r="S10">
        <v>59845.843699999998</v>
      </c>
      <c r="T10">
        <v>61568.087570000003</v>
      </c>
      <c r="U10">
        <v>63331.094799999999</v>
      </c>
      <c r="V10">
        <v>65135.890579999999</v>
      </c>
      <c r="W10">
        <v>66881.922890000002</v>
      </c>
      <c r="X10">
        <v>68627.546130000002</v>
      </c>
      <c r="Y10">
        <v>70395.904460000005</v>
      </c>
      <c r="Z10">
        <v>72195.5</v>
      </c>
      <c r="AA10">
        <v>74022.322690000001</v>
      </c>
      <c r="AB10">
        <v>75372.821190000002</v>
      </c>
      <c r="AC10">
        <v>76533.527789999993</v>
      </c>
      <c r="AD10">
        <v>77617.793120000002</v>
      </c>
      <c r="AE10">
        <v>78666.52046</v>
      </c>
      <c r="AF10">
        <v>79695.358309999996</v>
      </c>
      <c r="AG10">
        <v>81026.654200000004</v>
      </c>
      <c r="AH10">
        <v>82484.015410000007</v>
      </c>
      <c r="AI10">
        <v>84000.025439999998</v>
      </c>
      <c r="AJ10">
        <v>85551.952399999995</v>
      </c>
      <c r="AK10">
        <v>87132.476309999998</v>
      </c>
    </row>
    <row r="11" spans="1:37" x14ac:dyDescent="0.35">
      <c r="A11" t="s">
        <v>1818</v>
      </c>
      <c r="B11">
        <v>36313.187140000002</v>
      </c>
      <c r="C11">
        <v>37180.584669999997</v>
      </c>
      <c r="D11">
        <v>38123.586389999997</v>
      </c>
      <c r="E11">
        <v>38988.947659999998</v>
      </c>
      <c r="F11">
        <v>40018.192190000002</v>
      </c>
      <c r="G11">
        <v>41417.451639999999</v>
      </c>
      <c r="H11">
        <v>42783.772599999997</v>
      </c>
      <c r="I11">
        <v>44142.579010000001</v>
      </c>
      <c r="J11">
        <v>45516.922019999998</v>
      </c>
      <c r="K11">
        <v>46926.826240000002</v>
      </c>
      <c r="L11">
        <v>48388.961589999999</v>
      </c>
      <c r="M11">
        <v>49896.044220000003</v>
      </c>
      <c r="N11">
        <v>51455.927530000001</v>
      </c>
      <c r="O11">
        <v>53071.710319999998</v>
      </c>
      <c r="P11">
        <v>54744.364739999997</v>
      </c>
      <c r="Q11">
        <v>56474.389340000002</v>
      </c>
      <c r="R11">
        <v>58155.672910000001</v>
      </c>
      <c r="S11">
        <v>59845.843699999998</v>
      </c>
      <c r="T11">
        <v>61568.087570000003</v>
      </c>
      <c r="U11">
        <v>63331.094799999999</v>
      </c>
      <c r="V11">
        <v>65135.890579999999</v>
      </c>
      <c r="W11">
        <v>66881.922890000002</v>
      </c>
      <c r="X11">
        <v>68627.546130000002</v>
      </c>
      <c r="Y11">
        <v>70395.904460000005</v>
      </c>
      <c r="Z11">
        <v>72195.5</v>
      </c>
      <c r="AA11">
        <v>74022.322690000001</v>
      </c>
      <c r="AB11">
        <v>75372.821190000002</v>
      </c>
      <c r="AC11">
        <v>76533.527789999993</v>
      </c>
      <c r="AD11">
        <v>77617.793120000002</v>
      </c>
      <c r="AE11">
        <v>78666.52046</v>
      </c>
      <c r="AF11">
        <v>79695.358309999996</v>
      </c>
      <c r="AG11">
        <v>81026.654200000004</v>
      </c>
      <c r="AH11">
        <v>82484.015410000007</v>
      </c>
      <c r="AI11">
        <v>84000.025439999998</v>
      </c>
      <c r="AJ11">
        <v>85551.952399999995</v>
      </c>
      <c r="AK11">
        <v>87132.476309999998</v>
      </c>
    </row>
    <row r="12" spans="1:37" x14ac:dyDescent="0.35">
      <c r="A12" t="s">
        <v>1819</v>
      </c>
      <c r="B12">
        <v>1452.975445</v>
      </c>
      <c r="C12">
        <v>1471.1498509999999</v>
      </c>
      <c r="D12">
        <v>1486.414264</v>
      </c>
      <c r="E12">
        <v>1497.745682</v>
      </c>
      <c r="F12">
        <v>1513.6637740000001</v>
      </c>
      <c r="G12">
        <v>1542.595511</v>
      </c>
      <c r="H12">
        <v>1574.28413</v>
      </c>
      <c r="I12">
        <v>1608.9845949999999</v>
      </c>
      <c r="J12">
        <v>1645.529577</v>
      </c>
      <c r="K12">
        <v>1683.608641</v>
      </c>
      <c r="L12">
        <v>1723.401202</v>
      </c>
      <c r="M12">
        <v>1764.82188</v>
      </c>
      <c r="N12">
        <v>1808.0265710000001</v>
      </c>
      <c r="O12">
        <v>1853.136403</v>
      </c>
      <c r="P12">
        <v>1900.236187</v>
      </c>
      <c r="Q12">
        <v>1949.3919659999999</v>
      </c>
      <c r="R12">
        <v>1999.08053</v>
      </c>
      <c r="S12">
        <v>2049.9700379999999</v>
      </c>
      <c r="T12">
        <v>2102.4415090000002</v>
      </c>
      <c r="U12">
        <v>2156.6905430000002</v>
      </c>
      <c r="V12">
        <v>2212.7139560000001</v>
      </c>
      <c r="W12">
        <v>2269.0746760000002</v>
      </c>
      <c r="X12">
        <v>2326.4646429999998</v>
      </c>
      <c r="Y12">
        <v>2385.2740749999998</v>
      </c>
      <c r="Z12">
        <v>2445.7013120000001</v>
      </c>
      <c r="AA12">
        <v>2507.5185510000001</v>
      </c>
      <c r="AB12">
        <v>2563.1659220000001</v>
      </c>
      <c r="AC12">
        <v>2615.6945030000002</v>
      </c>
      <c r="AD12">
        <v>2666.789381</v>
      </c>
      <c r="AE12">
        <v>2717.271882</v>
      </c>
      <c r="AF12">
        <v>2767.5773939999999</v>
      </c>
      <c r="AG12">
        <v>2822.7473799999998</v>
      </c>
      <c r="AH12">
        <v>2881.048436</v>
      </c>
      <c r="AI12">
        <v>2941.5736980000001</v>
      </c>
      <c r="AJ12">
        <v>3003.9337049999999</v>
      </c>
      <c r="AK12">
        <v>3067.9600679999999</v>
      </c>
    </row>
    <row r="13" spans="1:37" x14ac:dyDescent="0.35">
      <c r="A13" t="s">
        <v>1820</v>
      </c>
      <c r="B13">
        <v>1452.975445</v>
      </c>
      <c r="C13">
        <v>1471.1498509999999</v>
      </c>
      <c r="D13">
        <v>1486.414264</v>
      </c>
      <c r="E13">
        <v>1497.745682</v>
      </c>
      <c r="F13">
        <v>1513.6637740000001</v>
      </c>
      <c r="G13">
        <v>1542.595511</v>
      </c>
      <c r="H13">
        <v>1574.28413</v>
      </c>
      <c r="I13">
        <v>1608.9845949999999</v>
      </c>
      <c r="J13">
        <v>1645.529577</v>
      </c>
      <c r="K13">
        <v>1683.608641</v>
      </c>
      <c r="L13">
        <v>1723.401202</v>
      </c>
      <c r="M13">
        <v>1764.82188</v>
      </c>
      <c r="N13">
        <v>1808.0265710000001</v>
      </c>
      <c r="O13">
        <v>1853.136403</v>
      </c>
      <c r="P13">
        <v>1900.236187</v>
      </c>
      <c r="Q13">
        <v>1949.3919659999999</v>
      </c>
      <c r="R13">
        <v>1999.08053</v>
      </c>
      <c r="S13">
        <v>2049.9700379999999</v>
      </c>
      <c r="T13">
        <v>2102.4415090000002</v>
      </c>
      <c r="U13">
        <v>2156.6905430000002</v>
      </c>
      <c r="V13">
        <v>2212.7139560000001</v>
      </c>
      <c r="W13">
        <v>2269.0746760000002</v>
      </c>
      <c r="X13">
        <v>2326.4646429999998</v>
      </c>
      <c r="Y13">
        <v>2385.2740749999998</v>
      </c>
      <c r="Z13">
        <v>2445.7013120000001</v>
      </c>
      <c r="AA13">
        <v>2507.5185510000001</v>
      </c>
      <c r="AB13">
        <v>2563.1659220000001</v>
      </c>
      <c r="AC13">
        <v>2615.6945030000002</v>
      </c>
      <c r="AD13">
        <v>2666.789381</v>
      </c>
      <c r="AE13">
        <v>2717.271882</v>
      </c>
      <c r="AF13">
        <v>2767.5773939999999</v>
      </c>
      <c r="AG13">
        <v>2822.7473799999998</v>
      </c>
      <c r="AH13">
        <v>2881.048436</v>
      </c>
      <c r="AI13">
        <v>2941.5736980000001</v>
      </c>
      <c r="AJ13">
        <v>3003.9337049999999</v>
      </c>
      <c r="AK13">
        <v>3067.9600679999999</v>
      </c>
    </row>
    <row r="14" spans="1:37" x14ac:dyDescent="0.35">
      <c r="A14" t="s">
        <v>1821</v>
      </c>
      <c r="B14">
        <v>1211.046977</v>
      </c>
      <c r="C14">
        <v>1229.40642</v>
      </c>
      <c r="D14">
        <v>1246.9109450000001</v>
      </c>
      <c r="E14">
        <v>1263.0382629999999</v>
      </c>
      <c r="F14">
        <v>1283.6819479999999</v>
      </c>
      <c r="G14">
        <v>1313.499724</v>
      </c>
      <c r="H14">
        <v>1345.7493999999999</v>
      </c>
      <c r="I14">
        <v>1380.439091</v>
      </c>
      <c r="J14">
        <v>1416.7300869999999</v>
      </c>
      <c r="K14">
        <v>1454.4833799999999</v>
      </c>
      <c r="L14">
        <v>1493.918132</v>
      </c>
      <c r="M14">
        <v>1534.810467</v>
      </c>
      <c r="N14">
        <v>1577.2808110000001</v>
      </c>
      <c r="O14">
        <v>1621.3975809999999</v>
      </c>
      <c r="P14">
        <v>1667.1921749999999</v>
      </c>
      <c r="Q14">
        <v>1714.683487</v>
      </c>
      <c r="R14">
        <v>1761.7836139999999</v>
      </c>
      <c r="S14">
        <v>1809.499838</v>
      </c>
      <c r="T14">
        <v>1858.2884180000001</v>
      </c>
      <c r="U14">
        <v>1908.3314519999999</v>
      </c>
      <c r="V14">
        <v>1959.5939410000001</v>
      </c>
      <c r="W14">
        <v>2010.1388710000001</v>
      </c>
      <c r="X14">
        <v>2061.0188400000002</v>
      </c>
      <c r="Y14">
        <v>2112.7134970000002</v>
      </c>
      <c r="Z14">
        <v>2165.4216489999999</v>
      </c>
      <c r="AA14">
        <v>2218.8902079999998</v>
      </c>
      <c r="AB14">
        <v>2263.2028289999998</v>
      </c>
      <c r="AC14">
        <v>2303.34899</v>
      </c>
      <c r="AD14">
        <v>2341.5873310000002</v>
      </c>
      <c r="AE14">
        <v>2378.8315849999999</v>
      </c>
      <c r="AF14">
        <v>2415.5048619999998</v>
      </c>
      <c r="AG14">
        <v>2458.1254650000001</v>
      </c>
      <c r="AH14">
        <v>2503.756378</v>
      </c>
      <c r="AI14">
        <v>2551.1508490000001</v>
      </c>
      <c r="AJ14">
        <v>2599.873822</v>
      </c>
      <c r="AK14">
        <v>2649.7702509999999</v>
      </c>
    </row>
    <row r="15" spans="1:37" x14ac:dyDescent="0.35">
      <c r="A15" t="s">
        <v>1822</v>
      </c>
      <c r="B15">
        <v>1211.046977</v>
      </c>
      <c r="C15">
        <v>1229.40642</v>
      </c>
      <c r="D15">
        <v>1246.9109450000001</v>
      </c>
      <c r="E15">
        <v>1263.0382629999999</v>
      </c>
      <c r="F15">
        <v>1283.6819479999999</v>
      </c>
      <c r="G15">
        <v>1313.499724</v>
      </c>
      <c r="H15">
        <v>1345.7493999999999</v>
      </c>
      <c r="I15">
        <v>1380.439091</v>
      </c>
      <c r="J15">
        <v>1416.7300869999999</v>
      </c>
      <c r="K15">
        <v>1454.4833799999999</v>
      </c>
      <c r="L15">
        <v>1493.918132</v>
      </c>
      <c r="M15">
        <v>1534.810467</v>
      </c>
      <c r="N15">
        <v>1577.2808110000001</v>
      </c>
      <c r="O15">
        <v>1621.3975809999999</v>
      </c>
      <c r="P15">
        <v>1667.1921749999999</v>
      </c>
      <c r="Q15">
        <v>1714.683487</v>
      </c>
      <c r="R15">
        <v>1761.7836139999999</v>
      </c>
      <c r="S15">
        <v>1809.499838</v>
      </c>
      <c r="T15">
        <v>1858.2884180000001</v>
      </c>
      <c r="U15">
        <v>1908.3314519999999</v>
      </c>
      <c r="V15">
        <v>1959.5939410000001</v>
      </c>
      <c r="W15">
        <v>2010.1388710000001</v>
      </c>
      <c r="X15">
        <v>2061.0188400000002</v>
      </c>
      <c r="Y15">
        <v>2112.7134970000002</v>
      </c>
      <c r="Z15">
        <v>2165.4216489999999</v>
      </c>
      <c r="AA15">
        <v>2218.8902079999998</v>
      </c>
      <c r="AB15">
        <v>2263.2028289999998</v>
      </c>
      <c r="AC15">
        <v>2303.34899</v>
      </c>
      <c r="AD15">
        <v>2341.5873310000002</v>
      </c>
      <c r="AE15">
        <v>2378.8315849999999</v>
      </c>
      <c r="AF15">
        <v>2415.5048619999998</v>
      </c>
      <c r="AG15">
        <v>2458.1254650000001</v>
      </c>
      <c r="AH15">
        <v>2503.756378</v>
      </c>
      <c r="AI15">
        <v>2551.1508490000001</v>
      </c>
      <c r="AJ15">
        <v>2599.873822</v>
      </c>
      <c r="AK15">
        <v>2649.7702509999999</v>
      </c>
    </row>
    <row r="16" spans="1:37" x14ac:dyDescent="0.35">
      <c r="A16" t="s">
        <v>1823</v>
      </c>
      <c r="B16">
        <v>3291.404329</v>
      </c>
      <c r="C16">
        <v>3348.0770210000001</v>
      </c>
      <c r="D16">
        <v>3406.8616160000001</v>
      </c>
      <c r="E16">
        <v>3463.7408310000001</v>
      </c>
      <c r="F16">
        <v>3530.2284460000001</v>
      </c>
      <c r="G16">
        <v>3619.0821380000002</v>
      </c>
      <c r="H16">
        <v>3717.5207409999998</v>
      </c>
      <c r="I16">
        <v>3823.6659909999998</v>
      </c>
      <c r="J16">
        <v>3935.0837200000001</v>
      </c>
      <c r="K16">
        <v>4051.2280059999998</v>
      </c>
      <c r="L16">
        <v>4172.4238859999996</v>
      </c>
      <c r="M16">
        <v>4297.954178</v>
      </c>
      <c r="N16">
        <v>4428.3157579999997</v>
      </c>
      <c r="O16">
        <v>4563.7808160000004</v>
      </c>
      <c r="P16">
        <v>4704.5003509999997</v>
      </c>
      <c r="Q16">
        <v>4850.5815849999999</v>
      </c>
      <c r="R16">
        <v>4994.3270320000001</v>
      </c>
      <c r="S16">
        <v>5139.8521950000004</v>
      </c>
      <c r="T16">
        <v>5288.829342</v>
      </c>
      <c r="U16">
        <v>5441.8677749999997</v>
      </c>
      <c r="V16">
        <v>5599.0149879999999</v>
      </c>
      <c r="W16">
        <v>5752.8473240000003</v>
      </c>
      <c r="X16">
        <v>5907.5477870000004</v>
      </c>
      <c r="Y16">
        <v>6064.8185510000003</v>
      </c>
      <c r="Z16">
        <v>6225.2903999999999</v>
      </c>
      <c r="AA16">
        <v>6388.6277060000002</v>
      </c>
      <c r="AB16">
        <v>6517.6614140000001</v>
      </c>
      <c r="AC16">
        <v>6632.7381770000002</v>
      </c>
      <c r="AD16">
        <v>6742.0489559999996</v>
      </c>
      <c r="AE16">
        <v>6848.5356709999996</v>
      </c>
      <c r="AF16">
        <v>6953.3736129999998</v>
      </c>
      <c r="AG16">
        <v>7080.4967340000003</v>
      </c>
      <c r="AH16">
        <v>7217.4791530000002</v>
      </c>
      <c r="AI16">
        <v>7359.5594199999996</v>
      </c>
      <c r="AJ16">
        <v>7505.2068879999997</v>
      </c>
      <c r="AK16">
        <v>7653.9482559999997</v>
      </c>
    </row>
    <row r="17" spans="1:37" x14ac:dyDescent="0.35">
      <c r="A17" t="s">
        <v>1824</v>
      </c>
      <c r="B17">
        <v>3291.404329</v>
      </c>
      <c r="C17">
        <v>3348.0770210000001</v>
      </c>
      <c r="D17">
        <v>3406.8616160000001</v>
      </c>
      <c r="E17">
        <v>3463.7408310000001</v>
      </c>
      <c r="F17">
        <v>3530.2284460000001</v>
      </c>
      <c r="G17">
        <v>3619.0821380000002</v>
      </c>
      <c r="H17">
        <v>3717.5207409999998</v>
      </c>
      <c r="I17">
        <v>3823.6659909999998</v>
      </c>
      <c r="J17">
        <v>3935.0837200000001</v>
      </c>
      <c r="K17">
        <v>4051.2280059999998</v>
      </c>
      <c r="L17">
        <v>4172.4238859999996</v>
      </c>
      <c r="M17">
        <v>4297.954178</v>
      </c>
      <c r="N17">
        <v>4428.3157579999997</v>
      </c>
      <c r="O17">
        <v>4563.7808160000004</v>
      </c>
      <c r="P17">
        <v>4704.5003509999997</v>
      </c>
      <c r="Q17">
        <v>4850.5815849999999</v>
      </c>
      <c r="R17">
        <v>4994.3270320000001</v>
      </c>
      <c r="S17">
        <v>5139.8521950000004</v>
      </c>
      <c r="T17">
        <v>5288.829342</v>
      </c>
      <c r="U17">
        <v>5441.8677749999997</v>
      </c>
      <c r="V17">
        <v>5599.0149879999999</v>
      </c>
      <c r="W17">
        <v>5752.8473240000003</v>
      </c>
      <c r="X17">
        <v>5907.5477870000004</v>
      </c>
      <c r="Y17">
        <v>6064.8185510000003</v>
      </c>
      <c r="Z17">
        <v>6225.2903999999999</v>
      </c>
      <c r="AA17">
        <v>6388.6277060000002</v>
      </c>
      <c r="AB17">
        <v>6517.6614140000001</v>
      </c>
      <c r="AC17">
        <v>6632.7381770000002</v>
      </c>
      <c r="AD17">
        <v>6742.0489559999996</v>
      </c>
      <c r="AE17">
        <v>6848.5356709999996</v>
      </c>
      <c r="AF17">
        <v>6953.3736129999998</v>
      </c>
      <c r="AG17">
        <v>7080.4967340000003</v>
      </c>
      <c r="AH17">
        <v>7217.4791530000002</v>
      </c>
      <c r="AI17">
        <v>7359.5594199999996</v>
      </c>
      <c r="AJ17">
        <v>7505.2068879999997</v>
      </c>
      <c r="AK17">
        <v>7653.9482559999997</v>
      </c>
    </row>
    <row r="18" spans="1:37" x14ac:dyDescent="0.35">
      <c r="A18" t="s">
        <v>1825</v>
      </c>
      <c r="B18">
        <v>1207.10528</v>
      </c>
      <c r="C18">
        <v>1226.6722090000001</v>
      </c>
      <c r="D18">
        <v>1244.8589079999999</v>
      </c>
      <c r="E18">
        <v>1260.1555310000001</v>
      </c>
      <c r="F18">
        <v>1280.516568</v>
      </c>
      <c r="G18">
        <v>1311.952927</v>
      </c>
      <c r="H18">
        <v>1345.258253</v>
      </c>
      <c r="I18">
        <v>1380.9655009999999</v>
      </c>
      <c r="J18">
        <v>1418.1959830000001</v>
      </c>
      <c r="K18">
        <v>1456.81537</v>
      </c>
      <c r="L18">
        <v>1497.0126379999999</v>
      </c>
      <c r="M18">
        <v>1538.6055469999999</v>
      </c>
      <c r="N18">
        <v>1581.7671539999999</v>
      </c>
      <c r="O18">
        <v>1626.596503</v>
      </c>
      <c r="P18">
        <v>1673.1483969999999</v>
      </c>
      <c r="Q18">
        <v>1721.4627660000001</v>
      </c>
      <c r="R18">
        <v>1769.111948</v>
      </c>
      <c r="S18">
        <v>1817.3716979999999</v>
      </c>
      <c r="T18">
        <v>1866.8290079999999</v>
      </c>
      <c r="U18">
        <v>1917.7163780000001</v>
      </c>
      <c r="V18">
        <v>1970.0524399999999</v>
      </c>
      <c r="W18">
        <v>2021.5128500000001</v>
      </c>
      <c r="X18">
        <v>2073.3895870000001</v>
      </c>
      <c r="Y18">
        <v>2126.274578</v>
      </c>
      <c r="Z18">
        <v>2180.402474</v>
      </c>
      <c r="AA18">
        <v>2235.6338700000001</v>
      </c>
      <c r="AB18">
        <v>2280.29214</v>
      </c>
      <c r="AC18">
        <v>2320.5369559999999</v>
      </c>
      <c r="AD18">
        <v>2359.1523430000002</v>
      </c>
      <c r="AE18">
        <v>2397.203747</v>
      </c>
      <c r="AF18">
        <v>2435.1221190000001</v>
      </c>
      <c r="AG18">
        <v>2480.438709</v>
      </c>
      <c r="AH18">
        <v>2529.4164639999999</v>
      </c>
      <c r="AI18">
        <v>2580.4348100000002</v>
      </c>
      <c r="AJ18">
        <v>2632.9293560000001</v>
      </c>
      <c r="AK18">
        <v>2686.7170369999999</v>
      </c>
    </row>
    <row r="19" spans="1:37" x14ac:dyDescent="0.35">
      <c r="A19" t="s">
        <v>1826</v>
      </c>
      <c r="B19">
        <v>1207.10528</v>
      </c>
      <c r="C19">
        <v>1226.6722090000001</v>
      </c>
      <c r="D19">
        <v>1244.8589079999999</v>
      </c>
      <c r="E19">
        <v>1260.1555310000001</v>
      </c>
      <c r="F19">
        <v>1280.516568</v>
      </c>
      <c r="G19">
        <v>1311.952927</v>
      </c>
      <c r="H19">
        <v>1345.258253</v>
      </c>
      <c r="I19">
        <v>1380.9655009999999</v>
      </c>
      <c r="J19">
        <v>1418.1959830000001</v>
      </c>
      <c r="K19">
        <v>1456.81537</v>
      </c>
      <c r="L19">
        <v>1497.0126379999999</v>
      </c>
      <c r="M19">
        <v>1538.6055469999999</v>
      </c>
      <c r="N19">
        <v>1581.7671539999999</v>
      </c>
      <c r="O19">
        <v>1626.596503</v>
      </c>
      <c r="P19">
        <v>1673.1483969999999</v>
      </c>
      <c r="Q19">
        <v>1721.4627660000001</v>
      </c>
      <c r="R19">
        <v>1769.111948</v>
      </c>
      <c r="S19">
        <v>1817.3716979999999</v>
      </c>
      <c r="T19">
        <v>1866.8290079999999</v>
      </c>
      <c r="U19">
        <v>1917.7163780000001</v>
      </c>
      <c r="V19">
        <v>1970.0524399999999</v>
      </c>
      <c r="W19">
        <v>2021.5128500000001</v>
      </c>
      <c r="X19">
        <v>2073.3895870000001</v>
      </c>
      <c r="Y19">
        <v>2126.274578</v>
      </c>
      <c r="Z19">
        <v>2180.402474</v>
      </c>
      <c r="AA19">
        <v>2235.6338700000001</v>
      </c>
      <c r="AB19">
        <v>2280.29214</v>
      </c>
      <c r="AC19">
        <v>2320.5369559999999</v>
      </c>
      <c r="AD19">
        <v>2359.1523430000002</v>
      </c>
      <c r="AE19">
        <v>2397.203747</v>
      </c>
      <c r="AF19">
        <v>2435.1221190000001</v>
      </c>
      <c r="AG19">
        <v>2480.438709</v>
      </c>
      <c r="AH19">
        <v>2529.4164639999999</v>
      </c>
      <c r="AI19">
        <v>2580.4348100000002</v>
      </c>
      <c r="AJ19">
        <v>2632.9293560000001</v>
      </c>
      <c r="AK19">
        <v>2686.7170369999999</v>
      </c>
    </row>
    <row r="20" spans="1:37" x14ac:dyDescent="0.35">
      <c r="A20" t="s">
        <v>1827</v>
      </c>
      <c r="B20">
        <v>6011.7962090000001</v>
      </c>
      <c r="C20">
        <v>6097.2879149999999</v>
      </c>
      <c r="D20">
        <v>6181.5731109999997</v>
      </c>
      <c r="E20">
        <v>6260.9595929999996</v>
      </c>
      <c r="F20">
        <v>6361.3117979999997</v>
      </c>
      <c r="G20">
        <v>6509.431493</v>
      </c>
      <c r="H20">
        <v>6671.3203350000003</v>
      </c>
      <c r="I20">
        <v>6846.3015880000003</v>
      </c>
      <c r="J20">
        <v>7030.0955459999996</v>
      </c>
      <c r="K20">
        <v>7221.8884529999996</v>
      </c>
      <c r="L20">
        <v>7422.3352830000003</v>
      </c>
      <c r="M20">
        <v>7630.598618</v>
      </c>
      <c r="N20">
        <v>7847.5411039999999</v>
      </c>
      <c r="O20">
        <v>8073.6870330000002</v>
      </c>
      <c r="P20">
        <v>8309.3455099999992</v>
      </c>
      <c r="Q20">
        <v>8554.7453590000005</v>
      </c>
      <c r="R20">
        <v>8797.7254329999996</v>
      </c>
      <c r="S20">
        <v>9044.3800630000005</v>
      </c>
      <c r="T20">
        <v>9297.7068899999995</v>
      </c>
      <c r="U20">
        <v>9558.9410000000007</v>
      </c>
      <c r="V20">
        <v>9828.3265640000009</v>
      </c>
      <c r="W20">
        <v>10094.063319999999</v>
      </c>
      <c r="X20">
        <v>10362.30292</v>
      </c>
      <c r="Y20">
        <v>10636.05071</v>
      </c>
      <c r="Z20">
        <v>10916.533670000001</v>
      </c>
      <c r="AA20">
        <v>11203.4036</v>
      </c>
      <c r="AB20">
        <v>11437.53327</v>
      </c>
      <c r="AC20">
        <v>11648.4128</v>
      </c>
      <c r="AD20">
        <v>11850.26591</v>
      </c>
      <c r="AE20">
        <v>12048.706</v>
      </c>
      <c r="AF20">
        <v>12245.994479999999</v>
      </c>
      <c r="AG20">
        <v>12480.20268</v>
      </c>
      <c r="AH20">
        <v>12733.28384</v>
      </c>
      <c r="AI20">
        <v>12996.82583</v>
      </c>
      <c r="AJ20">
        <v>13267.745440000001</v>
      </c>
      <c r="AK20">
        <v>13545.00885</v>
      </c>
    </row>
    <row r="21" spans="1:37" x14ac:dyDescent="0.35">
      <c r="A21" t="s">
        <v>1828</v>
      </c>
      <c r="B21">
        <v>6011.7962090000001</v>
      </c>
      <c r="C21">
        <v>6097.2879149999999</v>
      </c>
      <c r="D21">
        <v>6181.5731109999997</v>
      </c>
      <c r="E21">
        <v>6260.9595929999996</v>
      </c>
      <c r="F21">
        <v>6361.3117979999997</v>
      </c>
      <c r="G21">
        <v>6509.431493</v>
      </c>
      <c r="H21">
        <v>6671.3203350000003</v>
      </c>
      <c r="I21">
        <v>6846.3015880000003</v>
      </c>
      <c r="J21">
        <v>7030.0955459999996</v>
      </c>
      <c r="K21">
        <v>7221.8884529999996</v>
      </c>
      <c r="L21">
        <v>7422.3352830000003</v>
      </c>
      <c r="M21">
        <v>7630.598618</v>
      </c>
      <c r="N21">
        <v>7847.5411039999999</v>
      </c>
      <c r="O21">
        <v>8073.6870330000002</v>
      </c>
      <c r="P21">
        <v>8309.3455099999992</v>
      </c>
      <c r="Q21">
        <v>8554.7453590000005</v>
      </c>
      <c r="R21">
        <v>8797.7254329999996</v>
      </c>
      <c r="S21">
        <v>9044.3800630000005</v>
      </c>
      <c r="T21">
        <v>9297.7068899999995</v>
      </c>
      <c r="U21">
        <v>9558.9410000000007</v>
      </c>
      <c r="V21">
        <v>9828.3265640000009</v>
      </c>
      <c r="W21">
        <v>10094.063319999999</v>
      </c>
      <c r="X21">
        <v>10362.30292</v>
      </c>
      <c r="Y21">
        <v>10636.05071</v>
      </c>
      <c r="Z21">
        <v>10916.533670000001</v>
      </c>
      <c r="AA21">
        <v>11203.4036</v>
      </c>
      <c r="AB21">
        <v>11437.53327</v>
      </c>
      <c r="AC21">
        <v>11648.4128</v>
      </c>
      <c r="AD21">
        <v>11850.26591</v>
      </c>
      <c r="AE21">
        <v>12048.706</v>
      </c>
      <c r="AF21">
        <v>12245.994479999999</v>
      </c>
      <c r="AG21">
        <v>12480.20268</v>
      </c>
      <c r="AH21">
        <v>12733.28384</v>
      </c>
      <c r="AI21">
        <v>12996.82583</v>
      </c>
      <c r="AJ21">
        <v>13267.745440000001</v>
      </c>
      <c r="AK21">
        <v>13545.00885</v>
      </c>
    </row>
    <row r="22" spans="1:37" x14ac:dyDescent="0.35">
      <c r="A22" t="s">
        <v>1829</v>
      </c>
      <c r="B22">
        <v>11675.255859999999</v>
      </c>
      <c r="C22">
        <v>11913.191129999999</v>
      </c>
      <c r="D22">
        <v>12163.17418</v>
      </c>
      <c r="E22">
        <v>12402.12536</v>
      </c>
      <c r="F22">
        <v>12680.17972</v>
      </c>
      <c r="G22">
        <v>13038.107910000001</v>
      </c>
      <c r="H22">
        <v>13422.753220000001</v>
      </c>
      <c r="I22">
        <v>13832.119650000001</v>
      </c>
      <c r="J22">
        <v>14258.156559999999</v>
      </c>
      <c r="K22">
        <v>14699.621220000001</v>
      </c>
      <c r="L22">
        <v>15157.66259</v>
      </c>
      <c r="M22">
        <v>15629.904350000001</v>
      </c>
      <c r="N22">
        <v>16118.720429999999</v>
      </c>
      <c r="O22">
        <v>16625.244419999999</v>
      </c>
      <c r="P22">
        <v>17150.081129999999</v>
      </c>
      <c r="Q22">
        <v>17693.672920000001</v>
      </c>
      <c r="R22">
        <v>18222.547900000001</v>
      </c>
      <c r="S22">
        <v>18756.072230000002</v>
      </c>
      <c r="T22">
        <v>19301.730589999999</v>
      </c>
      <c r="U22">
        <v>19862.18951</v>
      </c>
      <c r="V22">
        <v>20438.111000000001</v>
      </c>
      <c r="W22">
        <v>20996.760989999999</v>
      </c>
      <c r="X22">
        <v>21557.49872</v>
      </c>
      <c r="Y22">
        <v>22127.78947</v>
      </c>
      <c r="Z22">
        <v>22710.289250000002</v>
      </c>
      <c r="AA22">
        <v>23304.917140000001</v>
      </c>
      <c r="AB22">
        <v>23750.654190000001</v>
      </c>
      <c r="AC22">
        <v>24141.705170000001</v>
      </c>
      <c r="AD22">
        <v>24513.86217</v>
      </c>
      <c r="AE22">
        <v>24879.39833</v>
      </c>
      <c r="AF22">
        <v>25242.747319999999</v>
      </c>
      <c r="AG22">
        <v>25705.872810000001</v>
      </c>
      <c r="AH22">
        <v>26210.573939999998</v>
      </c>
      <c r="AI22">
        <v>26735.542089999999</v>
      </c>
      <c r="AJ22">
        <v>27274.031719999999</v>
      </c>
      <c r="AK22">
        <v>27824.123940000001</v>
      </c>
    </row>
    <row r="23" spans="1:37" x14ac:dyDescent="0.35">
      <c r="A23" t="s">
        <v>1830</v>
      </c>
      <c r="B23">
        <v>11675.255859999999</v>
      </c>
      <c r="C23">
        <v>11913.191129999999</v>
      </c>
      <c r="D23">
        <v>12163.17418</v>
      </c>
      <c r="E23">
        <v>12402.12536</v>
      </c>
      <c r="F23">
        <v>12680.17972</v>
      </c>
      <c r="G23">
        <v>13038.107910000001</v>
      </c>
      <c r="H23">
        <v>13422.753220000001</v>
      </c>
      <c r="I23">
        <v>13832.119650000001</v>
      </c>
      <c r="J23">
        <v>14258.156559999999</v>
      </c>
      <c r="K23">
        <v>14699.621220000001</v>
      </c>
      <c r="L23">
        <v>15157.66259</v>
      </c>
      <c r="M23">
        <v>15629.904350000001</v>
      </c>
      <c r="N23">
        <v>16118.720429999999</v>
      </c>
      <c r="O23">
        <v>16625.244419999999</v>
      </c>
      <c r="P23">
        <v>17150.081129999999</v>
      </c>
      <c r="Q23">
        <v>17693.672920000001</v>
      </c>
      <c r="R23">
        <v>18222.547900000001</v>
      </c>
      <c r="S23">
        <v>18756.072230000002</v>
      </c>
      <c r="T23">
        <v>19301.730589999999</v>
      </c>
      <c r="U23">
        <v>19862.18951</v>
      </c>
      <c r="V23">
        <v>20438.111000000001</v>
      </c>
      <c r="W23">
        <v>20996.760989999999</v>
      </c>
      <c r="X23">
        <v>21557.49872</v>
      </c>
      <c r="Y23">
        <v>22127.78947</v>
      </c>
      <c r="Z23">
        <v>22710.289250000002</v>
      </c>
      <c r="AA23">
        <v>23304.917140000001</v>
      </c>
      <c r="AB23">
        <v>23750.654190000001</v>
      </c>
      <c r="AC23">
        <v>24141.705170000001</v>
      </c>
      <c r="AD23">
        <v>24513.86217</v>
      </c>
      <c r="AE23">
        <v>24879.39833</v>
      </c>
      <c r="AF23">
        <v>25242.747319999999</v>
      </c>
      <c r="AG23">
        <v>25705.872810000001</v>
      </c>
      <c r="AH23">
        <v>26210.573939999998</v>
      </c>
      <c r="AI23">
        <v>26735.542089999999</v>
      </c>
      <c r="AJ23">
        <v>27274.031719999999</v>
      </c>
      <c r="AK23">
        <v>27824.123940000001</v>
      </c>
    </row>
    <row r="24" spans="1:37" x14ac:dyDescent="0.35">
      <c r="A24" t="s">
        <v>1831</v>
      </c>
      <c r="B24">
        <v>13095.828589999999</v>
      </c>
      <c r="C24">
        <v>13286.172329999999</v>
      </c>
      <c r="D24">
        <v>13454.514639999999</v>
      </c>
      <c r="E24">
        <v>13588.62751</v>
      </c>
      <c r="F24">
        <v>13772.32517</v>
      </c>
      <c r="G24">
        <v>14080.04377</v>
      </c>
      <c r="H24">
        <v>14403.96559</v>
      </c>
      <c r="I24">
        <v>14748.732749999999</v>
      </c>
      <c r="J24">
        <v>15106.409669999999</v>
      </c>
      <c r="K24">
        <v>15476.34245</v>
      </c>
      <c r="L24">
        <v>15861.70557</v>
      </c>
      <c r="M24">
        <v>16261.104499999999</v>
      </c>
      <c r="N24">
        <v>16675.918710000002</v>
      </c>
      <c r="O24">
        <v>17106.977439999999</v>
      </c>
      <c r="P24">
        <v>17554.6901</v>
      </c>
      <c r="Q24">
        <v>18019.319909999998</v>
      </c>
      <c r="R24">
        <v>18482.63334</v>
      </c>
      <c r="S24">
        <v>18952.956440000002</v>
      </c>
      <c r="T24">
        <v>19434.689770000001</v>
      </c>
      <c r="U24">
        <v>19929.791710000001</v>
      </c>
      <c r="V24">
        <v>20437.887309999998</v>
      </c>
      <c r="W24">
        <v>20942.214349999998</v>
      </c>
      <c r="X24">
        <v>21451.461960000001</v>
      </c>
      <c r="Y24">
        <v>21970.202229999999</v>
      </c>
      <c r="Z24">
        <v>22500.503649999999</v>
      </c>
      <c r="AA24">
        <v>23039.53112</v>
      </c>
      <c r="AB24">
        <v>23500.491600000001</v>
      </c>
      <c r="AC24">
        <v>23923.509740000001</v>
      </c>
      <c r="AD24">
        <v>24329.680120000001</v>
      </c>
      <c r="AE24">
        <v>24728.40827</v>
      </c>
      <c r="AF24">
        <v>25124.183219999999</v>
      </c>
      <c r="AG24">
        <v>25574.42425</v>
      </c>
      <c r="AH24">
        <v>26055.8655</v>
      </c>
      <c r="AI24">
        <v>26556.885050000001</v>
      </c>
      <c r="AJ24">
        <v>27072.918119999998</v>
      </c>
      <c r="AK24">
        <v>27602.242920000001</v>
      </c>
    </row>
    <row r="25" spans="1:37" x14ac:dyDescent="0.35">
      <c r="A25" t="s">
        <v>1832</v>
      </c>
      <c r="B25">
        <v>13095.828589999999</v>
      </c>
      <c r="C25">
        <v>13286.172329999999</v>
      </c>
      <c r="D25">
        <v>13454.514639999999</v>
      </c>
      <c r="E25">
        <v>13588.62751</v>
      </c>
      <c r="F25">
        <v>13772.32517</v>
      </c>
      <c r="G25">
        <v>14080.04377</v>
      </c>
      <c r="H25">
        <v>14403.96559</v>
      </c>
      <c r="I25">
        <v>14748.732749999999</v>
      </c>
      <c r="J25">
        <v>15106.409669999999</v>
      </c>
      <c r="K25">
        <v>15476.34245</v>
      </c>
      <c r="L25">
        <v>15861.70557</v>
      </c>
      <c r="M25">
        <v>16261.104499999999</v>
      </c>
      <c r="N25">
        <v>16675.918710000002</v>
      </c>
      <c r="O25">
        <v>17106.977439999999</v>
      </c>
      <c r="P25">
        <v>17554.6901</v>
      </c>
      <c r="Q25">
        <v>18019.319909999998</v>
      </c>
      <c r="R25">
        <v>18482.63334</v>
      </c>
      <c r="S25">
        <v>18952.956440000002</v>
      </c>
      <c r="T25">
        <v>19434.689770000001</v>
      </c>
      <c r="U25">
        <v>19929.791710000001</v>
      </c>
      <c r="V25">
        <v>20437.887309999998</v>
      </c>
      <c r="W25">
        <v>20942.214349999998</v>
      </c>
      <c r="X25">
        <v>21451.461960000001</v>
      </c>
      <c r="Y25">
        <v>21970.202229999999</v>
      </c>
      <c r="Z25">
        <v>22500.503649999999</v>
      </c>
      <c r="AA25">
        <v>23039.53112</v>
      </c>
      <c r="AB25">
        <v>23500.491600000001</v>
      </c>
      <c r="AC25">
        <v>23923.509740000001</v>
      </c>
      <c r="AD25">
        <v>24329.680120000001</v>
      </c>
      <c r="AE25">
        <v>24728.40827</v>
      </c>
      <c r="AF25">
        <v>25124.183219999999</v>
      </c>
      <c r="AG25">
        <v>25574.42425</v>
      </c>
      <c r="AH25">
        <v>26055.8655</v>
      </c>
      <c r="AI25">
        <v>26556.885050000001</v>
      </c>
      <c r="AJ25">
        <v>27072.918119999998</v>
      </c>
      <c r="AK25">
        <v>27602.242920000001</v>
      </c>
    </row>
    <row r="26" spans="1:37" x14ac:dyDescent="0.35">
      <c r="A26" t="s">
        <v>1833</v>
      </c>
      <c r="B26">
        <v>153114.22659999999</v>
      </c>
      <c r="C26">
        <v>155043.5583</v>
      </c>
      <c r="D26">
        <v>156613.7273</v>
      </c>
      <c r="E26">
        <v>157571.69570000001</v>
      </c>
      <c r="F26">
        <v>158748.3805</v>
      </c>
      <c r="G26">
        <v>161159.42610000001</v>
      </c>
      <c r="H26">
        <v>163873.31599999999</v>
      </c>
      <c r="I26">
        <v>166854.30319999999</v>
      </c>
      <c r="J26">
        <v>169992.66190000001</v>
      </c>
      <c r="K26">
        <v>173250.51569999999</v>
      </c>
      <c r="L26">
        <v>176646.049</v>
      </c>
      <c r="M26">
        <v>180184.853</v>
      </c>
      <c r="N26">
        <v>183880.0551</v>
      </c>
      <c r="O26">
        <v>187744.28950000001</v>
      </c>
      <c r="P26">
        <v>191787.3916</v>
      </c>
      <c r="Q26">
        <v>196017.15520000001</v>
      </c>
      <c r="R26">
        <v>200386.9204</v>
      </c>
      <c r="S26">
        <v>204899.326</v>
      </c>
      <c r="T26">
        <v>209569.41099999999</v>
      </c>
      <c r="U26">
        <v>214411.20069999999</v>
      </c>
      <c r="V26">
        <v>219422.84349999999</v>
      </c>
      <c r="W26">
        <v>224562.73</v>
      </c>
      <c r="X26">
        <v>229836.29019999999</v>
      </c>
      <c r="Y26">
        <v>235259.95540000001</v>
      </c>
      <c r="Z26">
        <v>240848.372</v>
      </c>
      <c r="AA26">
        <v>246575.4552</v>
      </c>
      <c r="AB26">
        <v>252177.41709999999</v>
      </c>
      <c r="AC26">
        <v>257634.03760000001</v>
      </c>
      <c r="AD26">
        <v>262992.8541</v>
      </c>
      <c r="AE26">
        <v>268303.94790000003</v>
      </c>
      <c r="AF26">
        <v>273606.41210000002</v>
      </c>
      <c r="AG26">
        <v>279096.48070000001</v>
      </c>
      <c r="AH26">
        <v>284809.3714</v>
      </c>
      <c r="AI26">
        <v>290733.37670000002</v>
      </c>
      <c r="AJ26">
        <v>296852.70490000001</v>
      </c>
      <c r="AK26">
        <v>303156.35210000002</v>
      </c>
    </row>
    <row r="27" spans="1:37" x14ac:dyDescent="0.35">
      <c r="A27" t="s">
        <v>1834</v>
      </c>
      <c r="B27">
        <v>153114.22659999999</v>
      </c>
      <c r="C27">
        <v>155043.5583</v>
      </c>
      <c r="D27">
        <v>156613.7273</v>
      </c>
      <c r="E27">
        <v>157571.69570000001</v>
      </c>
      <c r="F27">
        <v>158748.3805</v>
      </c>
      <c r="G27">
        <v>161159.42610000001</v>
      </c>
      <c r="H27">
        <v>163873.31599999999</v>
      </c>
      <c r="I27">
        <v>166854.30319999999</v>
      </c>
      <c r="J27">
        <v>169992.66190000001</v>
      </c>
      <c r="K27">
        <v>173250.51569999999</v>
      </c>
      <c r="L27">
        <v>176646.049</v>
      </c>
      <c r="M27">
        <v>180184.853</v>
      </c>
      <c r="N27">
        <v>183880.0551</v>
      </c>
      <c r="O27">
        <v>187744.28950000001</v>
      </c>
      <c r="P27">
        <v>191787.3916</v>
      </c>
      <c r="Q27">
        <v>196017.15520000001</v>
      </c>
      <c r="R27">
        <v>200386.9204</v>
      </c>
      <c r="S27">
        <v>204899.326</v>
      </c>
      <c r="T27">
        <v>209569.41099999999</v>
      </c>
      <c r="U27">
        <v>214411.20069999999</v>
      </c>
      <c r="V27">
        <v>219422.84349999999</v>
      </c>
      <c r="W27">
        <v>224562.73</v>
      </c>
      <c r="X27">
        <v>229836.29019999999</v>
      </c>
      <c r="Y27">
        <v>235259.95540000001</v>
      </c>
      <c r="Z27">
        <v>240848.372</v>
      </c>
      <c r="AA27">
        <v>246575.4552</v>
      </c>
      <c r="AB27">
        <v>252177.41709999999</v>
      </c>
      <c r="AC27">
        <v>257634.03760000001</v>
      </c>
      <c r="AD27">
        <v>262992.8541</v>
      </c>
      <c r="AE27">
        <v>268303.94790000003</v>
      </c>
      <c r="AF27">
        <v>273606.41210000002</v>
      </c>
      <c r="AG27">
        <v>279096.48070000001</v>
      </c>
      <c r="AH27">
        <v>284809.3714</v>
      </c>
      <c r="AI27">
        <v>290733.37670000002</v>
      </c>
      <c r="AJ27">
        <v>296852.70490000001</v>
      </c>
      <c r="AK27">
        <v>303156.35210000002</v>
      </c>
    </row>
    <row r="28" spans="1:37" x14ac:dyDescent="0.35">
      <c r="A28" t="s">
        <v>1835</v>
      </c>
      <c r="B28">
        <v>394.19511069999999</v>
      </c>
      <c r="C28">
        <v>399.96578349999999</v>
      </c>
      <c r="D28">
        <v>404.61669369999998</v>
      </c>
      <c r="E28">
        <v>407.83936599999998</v>
      </c>
      <c r="F28">
        <v>412.3504944</v>
      </c>
      <c r="G28">
        <v>421.23300060000003</v>
      </c>
      <c r="H28">
        <v>429.94895869999999</v>
      </c>
      <c r="I28">
        <v>439.05203849999998</v>
      </c>
      <c r="J28">
        <v>448.38333549999999</v>
      </c>
      <c r="K28">
        <v>457.96221079999998</v>
      </c>
      <c r="L28">
        <v>467.89669099999998</v>
      </c>
      <c r="M28">
        <v>478.15686840000001</v>
      </c>
      <c r="N28">
        <v>488.77953000000002</v>
      </c>
      <c r="O28">
        <v>499.7887202</v>
      </c>
      <c r="P28">
        <v>511.19697989999997</v>
      </c>
      <c r="Q28">
        <v>523.01214159999995</v>
      </c>
      <c r="R28">
        <v>534.83357420000004</v>
      </c>
      <c r="S28">
        <v>546.8333437</v>
      </c>
      <c r="T28">
        <v>559.10273170000005</v>
      </c>
      <c r="U28">
        <v>571.68358590000003</v>
      </c>
      <c r="V28">
        <v>584.5606689</v>
      </c>
      <c r="W28">
        <v>597.37820269999997</v>
      </c>
      <c r="X28">
        <v>610.32178750000003</v>
      </c>
      <c r="Y28">
        <v>623.48887330000002</v>
      </c>
      <c r="Z28">
        <v>636.92497619999995</v>
      </c>
      <c r="AA28">
        <v>650.54514070000005</v>
      </c>
      <c r="AB28">
        <v>662.45256210000002</v>
      </c>
      <c r="AC28">
        <v>673.4913517</v>
      </c>
      <c r="AD28">
        <v>684.10355879999997</v>
      </c>
      <c r="AE28">
        <v>694.48894099999995</v>
      </c>
      <c r="AF28">
        <v>704.74935440000002</v>
      </c>
      <c r="AG28">
        <v>716.16348249999999</v>
      </c>
      <c r="AH28">
        <v>728.25558149999995</v>
      </c>
      <c r="AI28">
        <v>740.79094750000002</v>
      </c>
      <c r="AJ28">
        <v>753.67781760000003</v>
      </c>
      <c r="AK28">
        <v>766.87764700000002</v>
      </c>
    </row>
    <row r="29" spans="1:37" x14ac:dyDescent="0.35">
      <c r="A29" t="s">
        <v>1836</v>
      </c>
      <c r="B29">
        <v>394.19511069999999</v>
      </c>
      <c r="C29">
        <v>399.96578349999999</v>
      </c>
      <c r="D29">
        <v>404.61669369999998</v>
      </c>
      <c r="E29">
        <v>407.83936599999998</v>
      </c>
      <c r="F29">
        <v>412.3504944</v>
      </c>
      <c r="G29">
        <v>421.23300060000003</v>
      </c>
      <c r="H29">
        <v>429.94895869999999</v>
      </c>
      <c r="I29">
        <v>439.05203849999998</v>
      </c>
      <c r="J29">
        <v>448.38333549999999</v>
      </c>
      <c r="K29">
        <v>457.96221079999998</v>
      </c>
      <c r="L29">
        <v>467.89669099999998</v>
      </c>
      <c r="M29">
        <v>478.15686840000001</v>
      </c>
      <c r="N29">
        <v>488.77953000000002</v>
      </c>
      <c r="O29">
        <v>499.7887202</v>
      </c>
      <c r="P29">
        <v>511.19697989999997</v>
      </c>
      <c r="Q29">
        <v>523.01214159999995</v>
      </c>
      <c r="R29">
        <v>534.83357420000004</v>
      </c>
      <c r="S29">
        <v>546.8333437</v>
      </c>
      <c r="T29">
        <v>559.10273170000005</v>
      </c>
      <c r="U29">
        <v>571.68358590000003</v>
      </c>
      <c r="V29">
        <v>584.5606689</v>
      </c>
      <c r="W29">
        <v>597.37820269999997</v>
      </c>
      <c r="X29">
        <v>610.32178750000003</v>
      </c>
      <c r="Y29">
        <v>623.48887330000002</v>
      </c>
      <c r="Z29">
        <v>636.92497619999995</v>
      </c>
      <c r="AA29">
        <v>650.54514070000005</v>
      </c>
      <c r="AB29">
        <v>662.45256210000002</v>
      </c>
      <c r="AC29">
        <v>673.4913517</v>
      </c>
      <c r="AD29">
        <v>684.10355879999997</v>
      </c>
      <c r="AE29">
        <v>694.48894099999995</v>
      </c>
      <c r="AF29">
        <v>704.74935440000002</v>
      </c>
      <c r="AG29">
        <v>716.16348249999999</v>
      </c>
      <c r="AH29">
        <v>728.25558149999995</v>
      </c>
      <c r="AI29">
        <v>740.79094750000002</v>
      </c>
      <c r="AJ29">
        <v>753.67781760000003</v>
      </c>
      <c r="AK29">
        <v>766.87764700000002</v>
      </c>
    </row>
    <row r="30" spans="1:37" x14ac:dyDescent="0.35">
      <c r="A30" t="s">
        <v>1837</v>
      </c>
      <c r="B30">
        <v>3934.716715</v>
      </c>
      <c r="C30">
        <v>3994.1536759999999</v>
      </c>
      <c r="D30">
        <v>4039.1289219999999</v>
      </c>
      <c r="E30">
        <v>4065.9122219999999</v>
      </c>
      <c r="F30">
        <v>4107.5658290000001</v>
      </c>
      <c r="G30">
        <v>4200.9515419999998</v>
      </c>
      <c r="H30">
        <v>4289.269843</v>
      </c>
      <c r="I30">
        <v>4381.4633160000003</v>
      </c>
      <c r="J30">
        <v>4475.8121279999996</v>
      </c>
      <c r="K30">
        <v>4572.5662499999999</v>
      </c>
      <c r="L30">
        <v>4672.8648540000004</v>
      </c>
      <c r="M30">
        <v>4776.4754869999997</v>
      </c>
      <c r="N30">
        <v>4883.8167890000004</v>
      </c>
      <c r="O30">
        <v>4995.1695040000004</v>
      </c>
      <c r="P30">
        <v>5110.6923690000003</v>
      </c>
      <c r="Q30">
        <v>5230.4924940000001</v>
      </c>
      <c r="R30">
        <v>5350.5978910000003</v>
      </c>
      <c r="S30">
        <v>5472.7556089999998</v>
      </c>
      <c r="T30">
        <v>5597.8976169999996</v>
      </c>
      <c r="U30">
        <v>5726.4555259999997</v>
      </c>
      <c r="V30">
        <v>5858.2891140000002</v>
      </c>
      <c r="W30">
        <v>5989.8425159999997</v>
      </c>
      <c r="X30">
        <v>6122.9829399999999</v>
      </c>
      <c r="Y30">
        <v>6258.691041</v>
      </c>
      <c r="Z30">
        <v>6397.4229660000001</v>
      </c>
      <c r="AA30">
        <v>6538.3321239999996</v>
      </c>
      <c r="AB30">
        <v>6662.3762559999996</v>
      </c>
      <c r="AC30">
        <v>6778.0359859999999</v>
      </c>
      <c r="AD30">
        <v>6889.7410540000001</v>
      </c>
      <c r="AE30">
        <v>6999.4741110000004</v>
      </c>
      <c r="AF30">
        <v>7108.2279060000001</v>
      </c>
      <c r="AG30">
        <v>7228.842181</v>
      </c>
      <c r="AH30">
        <v>7356.4842740000004</v>
      </c>
      <c r="AI30">
        <v>7488.7621049999998</v>
      </c>
      <c r="AJ30">
        <v>7624.7360680000002</v>
      </c>
      <c r="AK30">
        <v>7764.0095739999997</v>
      </c>
    </row>
    <row r="31" spans="1:37" x14ac:dyDescent="0.35">
      <c r="A31" t="s">
        <v>1838</v>
      </c>
      <c r="B31">
        <v>3934.716715</v>
      </c>
      <c r="C31">
        <v>3994.1536759999999</v>
      </c>
      <c r="D31">
        <v>4039.1289219999999</v>
      </c>
      <c r="E31">
        <v>4065.9122219999999</v>
      </c>
      <c r="F31">
        <v>4107.5658290000001</v>
      </c>
      <c r="G31">
        <v>4200.9515419999998</v>
      </c>
      <c r="H31">
        <v>4289.269843</v>
      </c>
      <c r="I31">
        <v>4381.4633160000003</v>
      </c>
      <c r="J31">
        <v>4475.8121279999996</v>
      </c>
      <c r="K31">
        <v>4572.5662499999999</v>
      </c>
      <c r="L31">
        <v>4672.8648540000004</v>
      </c>
      <c r="M31">
        <v>4776.4754869999997</v>
      </c>
      <c r="N31">
        <v>4883.8167890000004</v>
      </c>
      <c r="O31">
        <v>4995.1695040000004</v>
      </c>
      <c r="P31">
        <v>5110.6923690000003</v>
      </c>
      <c r="Q31">
        <v>5230.4924940000001</v>
      </c>
      <c r="R31">
        <v>5350.5978910000003</v>
      </c>
      <c r="S31">
        <v>5472.7556089999998</v>
      </c>
      <c r="T31">
        <v>5597.8976169999996</v>
      </c>
      <c r="U31">
        <v>5726.4555259999997</v>
      </c>
      <c r="V31">
        <v>5858.2891140000002</v>
      </c>
      <c r="W31">
        <v>5989.8425159999997</v>
      </c>
      <c r="X31">
        <v>6122.9829399999999</v>
      </c>
      <c r="Y31">
        <v>6258.691041</v>
      </c>
      <c r="Z31">
        <v>6397.4229660000001</v>
      </c>
      <c r="AA31">
        <v>6538.3321239999996</v>
      </c>
      <c r="AB31">
        <v>6662.3762559999996</v>
      </c>
      <c r="AC31">
        <v>6778.0359859999999</v>
      </c>
      <c r="AD31">
        <v>6889.7410540000001</v>
      </c>
      <c r="AE31">
        <v>6999.4741110000004</v>
      </c>
      <c r="AF31">
        <v>7108.2279060000001</v>
      </c>
      <c r="AG31">
        <v>7228.842181</v>
      </c>
      <c r="AH31">
        <v>7356.4842740000004</v>
      </c>
      <c r="AI31">
        <v>7488.7621049999998</v>
      </c>
      <c r="AJ31">
        <v>7624.7360680000002</v>
      </c>
      <c r="AK31">
        <v>7764.0095739999997</v>
      </c>
    </row>
    <row r="32" spans="1:37" x14ac:dyDescent="0.35">
      <c r="A32" t="s">
        <v>1839</v>
      </c>
      <c r="B32">
        <v>2329.1791079999998</v>
      </c>
      <c r="C32">
        <v>2380.2992300000001</v>
      </c>
      <c r="D32">
        <v>2440.412053</v>
      </c>
      <c r="E32">
        <v>2505.3656030000002</v>
      </c>
      <c r="F32">
        <v>2575.564492</v>
      </c>
      <c r="G32">
        <v>2650.6676870000001</v>
      </c>
      <c r="H32">
        <v>2735.5174010000001</v>
      </c>
      <c r="I32">
        <v>2826.4537329999998</v>
      </c>
      <c r="J32">
        <v>2921.9713660000002</v>
      </c>
      <c r="K32">
        <v>3021.706369</v>
      </c>
      <c r="L32">
        <v>3125.6519760000001</v>
      </c>
      <c r="M32">
        <v>3233.0923590000002</v>
      </c>
      <c r="N32">
        <v>3344.5042039999998</v>
      </c>
      <c r="O32">
        <v>3460.0765900000001</v>
      </c>
      <c r="P32">
        <v>3579.8927749999998</v>
      </c>
      <c r="Q32">
        <v>3704.0062889999999</v>
      </c>
      <c r="R32">
        <v>3824.1016709999999</v>
      </c>
      <c r="S32">
        <v>3944.9682229999999</v>
      </c>
      <c r="T32">
        <v>4068.3031780000001</v>
      </c>
      <c r="U32">
        <v>4194.6556849999997</v>
      </c>
      <c r="V32">
        <v>4324.1986749999996</v>
      </c>
      <c r="W32">
        <v>4448.7339000000002</v>
      </c>
      <c r="X32">
        <v>4573.089473</v>
      </c>
      <c r="Y32">
        <v>4698.9811769999997</v>
      </c>
      <c r="Z32">
        <v>4826.9747939999997</v>
      </c>
      <c r="AA32">
        <v>4957.2257719999998</v>
      </c>
      <c r="AB32">
        <v>5049.7351939999999</v>
      </c>
      <c r="AC32">
        <v>5128.4101410000003</v>
      </c>
      <c r="AD32">
        <v>5201.7013939999997</v>
      </c>
      <c r="AE32">
        <v>5272.3485369999999</v>
      </c>
      <c r="AF32">
        <v>5341.318389</v>
      </c>
      <c r="AG32">
        <v>5433.7720239999999</v>
      </c>
      <c r="AH32">
        <v>5534.9184020000002</v>
      </c>
      <c r="AI32">
        <v>5639.7532339999998</v>
      </c>
      <c r="AJ32">
        <v>5746.8029660000002</v>
      </c>
      <c r="AK32">
        <v>5855.6846809999997</v>
      </c>
    </row>
    <row r="33" spans="1:37" x14ac:dyDescent="0.35">
      <c r="A33" t="s">
        <v>1840</v>
      </c>
      <c r="B33">
        <v>2329.1791079999998</v>
      </c>
      <c r="C33">
        <v>2380.2992300000001</v>
      </c>
      <c r="D33">
        <v>2440.412053</v>
      </c>
      <c r="E33">
        <v>2505.3656030000002</v>
      </c>
      <c r="F33">
        <v>2575.564492</v>
      </c>
      <c r="G33">
        <v>2650.6676870000001</v>
      </c>
      <c r="H33">
        <v>2735.5174010000001</v>
      </c>
      <c r="I33">
        <v>2826.4537329999998</v>
      </c>
      <c r="J33">
        <v>2921.9713660000002</v>
      </c>
      <c r="K33">
        <v>3021.706369</v>
      </c>
      <c r="L33">
        <v>3125.6519760000001</v>
      </c>
      <c r="M33">
        <v>3233.0923590000002</v>
      </c>
      <c r="N33">
        <v>3344.5042039999998</v>
      </c>
      <c r="O33">
        <v>3460.0765900000001</v>
      </c>
      <c r="P33">
        <v>3579.8927749999998</v>
      </c>
      <c r="Q33">
        <v>3704.0062889999999</v>
      </c>
      <c r="R33">
        <v>3824.1016709999999</v>
      </c>
      <c r="S33">
        <v>3944.9682229999999</v>
      </c>
      <c r="T33">
        <v>4068.3031780000001</v>
      </c>
      <c r="U33">
        <v>4194.6556849999997</v>
      </c>
      <c r="V33">
        <v>4324.1986749999996</v>
      </c>
      <c r="W33">
        <v>4448.7339000000002</v>
      </c>
      <c r="X33">
        <v>4573.089473</v>
      </c>
      <c r="Y33">
        <v>4698.9811769999997</v>
      </c>
      <c r="Z33">
        <v>4826.9747939999997</v>
      </c>
      <c r="AA33">
        <v>4957.2257719999998</v>
      </c>
      <c r="AB33">
        <v>5049.7351939999999</v>
      </c>
      <c r="AC33">
        <v>5128.4101410000003</v>
      </c>
      <c r="AD33">
        <v>5201.7013939999997</v>
      </c>
      <c r="AE33">
        <v>5272.3485369999999</v>
      </c>
      <c r="AF33">
        <v>5341.318389</v>
      </c>
      <c r="AG33">
        <v>5433.7720239999999</v>
      </c>
      <c r="AH33">
        <v>5534.9184020000002</v>
      </c>
      <c r="AI33">
        <v>5639.7532339999998</v>
      </c>
      <c r="AJ33">
        <v>5746.8029660000002</v>
      </c>
      <c r="AK33">
        <v>5855.6846809999997</v>
      </c>
    </row>
    <row r="34" spans="1:37" x14ac:dyDescent="0.35">
      <c r="A34" t="s">
        <v>1841</v>
      </c>
      <c r="B34">
        <v>1347.206058</v>
      </c>
      <c r="C34">
        <v>1373.915058</v>
      </c>
      <c r="D34">
        <v>1397.6777300000001</v>
      </c>
      <c r="E34">
        <v>1414.6753639999999</v>
      </c>
      <c r="F34">
        <v>1438.4499949999999</v>
      </c>
      <c r="G34">
        <v>1485.243714</v>
      </c>
      <c r="H34">
        <v>1532.8650339999999</v>
      </c>
      <c r="I34">
        <v>1583.208527</v>
      </c>
      <c r="J34">
        <v>1635.476146</v>
      </c>
      <c r="K34">
        <v>1689.81132</v>
      </c>
      <c r="L34">
        <v>1746.8193020000001</v>
      </c>
      <c r="M34">
        <v>1806.2084130000001</v>
      </c>
      <c r="N34">
        <v>1868.22316</v>
      </c>
      <c r="O34">
        <v>1933.0181970000001</v>
      </c>
      <c r="P34">
        <v>2000.6869979999999</v>
      </c>
      <c r="Q34">
        <v>2071.302968</v>
      </c>
      <c r="R34">
        <v>2142.168686</v>
      </c>
      <c r="S34">
        <v>2214.6343259999999</v>
      </c>
      <c r="T34">
        <v>2289.2533579999999</v>
      </c>
      <c r="U34">
        <v>2366.25909</v>
      </c>
      <c r="V34">
        <v>2445.521436</v>
      </c>
      <c r="W34">
        <v>2524.6218020000001</v>
      </c>
      <c r="X34">
        <v>2604.9839419999998</v>
      </c>
      <c r="Y34">
        <v>2687.193002</v>
      </c>
      <c r="Z34">
        <v>2771.5047260000001</v>
      </c>
      <c r="AA34">
        <v>2857.2392930000001</v>
      </c>
      <c r="AB34">
        <v>2931.2107850000002</v>
      </c>
      <c r="AC34">
        <v>3000.062152</v>
      </c>
      <c r="AD34">
        <v>3066.429979</v>
      </c>
      <c r="AE34">
        <v>3131.366978</v>
      </c>
      <c r="AF34">
        <v>3195.4227860000001</v>
      </c>
      <c r="AG34">
        <v>3267.621803</v>
      </c>
      <c r="AH34">
        <v>3344.1150630000002</v>
      </c>
      <c r="AI34">
        <v>3423.530726</v>
      </c>
      <c r="AJ34">
        <v>3505.4414529999999</v>
      </c>
      <c r="AK34">
        <v>3589.6819730000002</v>
      </c>
    </row>
    <row r="35" spans="1:37" x14ac:dyDescent="0.35">
      <c r="A35" t="s">
        <v>1842</v>
      </c>
      <c r="B35">
        <v>1347.206058</v>
      </c>
      <c r="C35">
        <v>1373.915058</v>
      </c>
      <c r="D35">
        <v>1397.6777300000001</v>
      </c>
      <c r="E35">
        <v>1414.6753639999999</v>
      </c>
      <c r="F35">
        <v>1438.4499949999999</v>
      </c>
      <c r="G35">
        <v>1485.243714</v>
      </c>
      <c r="H35">
        <v>1532.8650339999999</v>
      </c>
      <c r="I35">
        <v>1583.208527</v>
      </c>
      <c r="J35">
        <v>1635.476146</v>
      </c>
      <c r="K35">
        <v>1689.81132</v>
      </c>
      <c r="L35">
        <v>1746.8193020000001</v>
      </c>
      <c r="M35">
        <v>1806.2084130000001</v>
      </c>
      <c r="N35">
        <v>1868.22316</v>
      </c>
      <c r="O35">
        <v>1933.0181970000001</v>
      </c>
      <c r="P35">
        <v>2000.6869979999999</v>
      </c>
      <c r="Q35">
        <v>2071.302968</v>
      </c>
      <c r="R35">
        <v>2142.168686</v>
      </c>
      <c r="S35">
        <v>2214.6343259999999</v>
      </c>
      <c r="T35">
        <v>2289.2533579999999</v>
      </c>
      <c r="U35">
        <v>2366.25909</v>
      </c>
      <c r="V35">
        <v>2445.521436</v>
      </c>
      <c r="W35">
        <v>2524.6218020000001</v>
      </c>
      <c r="X35">
        <v>2604.9839419999998</v>
      </c>
      <c r="Y35">
        <v>2687.193002</v>
      </c>
      <c r="Z35">
        <v>2771.5047260000001</v>
      </c>
      <c r="AA35">
        <v>2857.2392930000001</v>
      </c>
      <c r="AB35">
        <v>2931.2107850000002</v>
      </c>
      <c r="AC35">
        <v>3000.062152</v>
      </c>
      <c r="AD35">
        <v>3066.429979</v>
      </c>
      <c r="AE35">
        <v>3131.366978</v>
      </c>
      <c r="AF35">
        <v>3195.4227860000001</v>
      </c>
      <c r="AG35">
        <v>3267.621803</v>
      </c>
      <c r="AH35">
        <v>3344.1150630000002</v>
      </c>
      <c r="AI35">
        <v>3423.530726</v>
      </c>
      <c r="AJ35">
        <v>3505.4414529999999</v>
      </c>
      <c r="AK35">
        <v>3589.6819730000002</v>
      </c>
    </row>
    <row r="36" spans="1:37" x14ac:dyDescent="0.35">
      <c r="A36" t="s">
        <v>1843</v>
      </c>
      <c r="B36">
        <v>179823.41039999999</v>
      </c>
      <c r="C36">
        <v>182396.93119999999</v>
      </c>
      <c r="D36">
        <v>184538.4761</v>
      </c>
      <c r="E36">
        <v>186145.766</v>
      </c>
      <c r="F36">
        <v>188445.89060000001</v>
      </c>
      <c r="G36">
        <v>192517.79790000001</v>
      </c>
      <c r="H36">
        <v>196678.94130000001</v>
      </c>
      <c r="I36">
        <v>201041.07490000001</v>
      </c>
      <c r="J36">
        <v>205511.2507</v>
      </c>
      <c r="K36">
        <v>210093.04639999999</v>
      </c>
      <c r="L36">
        <v>214849.12239999999</v>
      </c>
      <c r="M36">
        <v>219759.70879999999</v>
      </c>
      <c r="N36">
        <v>224836.9258</v>
      </c>
      <c r="O36">
        <v>230088.5251</v>
      </c>
      <c r="P36">
        <v>235517.35010000001</v>
      </c>
      <c r="Q36">
        <v>241124.74960000001</v>
      </c>
      <c r="R36">
        <v>246752.79250000001</v>
      </c>
      <c r="S36">
        <v>252460.01240000001</v>
      </c>
      <c r="T36">
        <v>258282.83489999999</v>
      </c>
      <c r="U36">
        <v>264239.70400000003</v>
      </c>
      <c r="V36">
        <v>270314.84659999999</v>
      </c>
      <c r="W36">
        <v>276380.23060000001</v>
      </c>
      <c r="X36">
        <v>282503.42210000003</v>
      </c>
      <c r="Y36">
        <v>288725.4351</v>
      </c>
      <c r="Z36">
        <v>295067.92</v>
      </c>
      <c r="AA36">
        <v>301466.72769999999</v>
      </c>
      <c r="AB36">
        <v>307196.3174</v>
      </c>
      <c r="AC36">
        <v>312544.70309999998</v>
      </c>
      <c r="AD36">
        <v>317691.49920000002</v>
      </c>
      <c r="AE36">
        <v>322731.22129999998</v>
      </c>
      <c r="AF36">
        <v>327719.75420000002</v>
      </c>
      <c r="AG36">
        <v>333168.48810000002</v>
      </c>
      <c r="AH36">
        <v>338934.53370000003</v>
      </c>
      <c r="AI36">
        <v>344934.74369999999</v>
      </c>
      <c r="AJ36">
        <v>351133.52879999997</v>
      </c>
      <c r="AK36">
        <v>357514.11</v>
      </c>
    </row>
    <row r="37" spans="1:37" x14ac:dyDescent="0.35">
      <c r="A37" t="s">
        <v>1844</v>
      </c>
      <c r="B37">
        <v>179823.41039999999</v>
      </c>
      <c r="C37">
        <v>182396.93119999999</v>
      </c>
      <c r="D37">
        <v>184538.4761</v>
      </c>
      <c r="E37">
        <v>186145.766</v>
      </c>
      <c r="F37">
        <v>188445.89060000001</v>
      </c>
      <c r="G37">
        <v>192517.79790000001</v>
      </c>
      <c r="H37">
        <v>196678.94130000001</v>
      </c>
      <c r="I37">
        <v>201041.07490000001</v>
      </c>
      <c r="J37">
        <v>205511.2507</v>
      </c>
      <c r="K37">
        <v>210093.04639999999</v>
      </c>
      <c r="L37">
        <v>214849.12239999999</v>
      </c>
      <c r="M37">
        <v>219759.70879999999</v>
      </c>
      <c r="N37">
        <v>224836.9258</v>
      </c>
      <c r="O37">
        <v>230088.5251</v>
      </c>
      <c r="P37">
        <v>235517.35010000001</v>
      </c>
      <c r="Q37">
        <v>241124.74960000001</v>
      </c>
      <c r="R37">
        <v>246752.79250000001</v>
      </c>
      <c r="S37">
        <v>252460.01240000001</v>
      </c>
      <c r="T37">
        <v>258282.83489999999</v>
      </c>
      <c r="U37">
        <v>264239.70400000003</v>
      </c>
      <c r="V37">
        <v>270314.84659999999</v>
      </c>
      <c r="W37">
        <v>276380.23060000001</v>
      </c>
      <c r="X37">
        <v>282503.42210000003</v>
      </c>
      <c r="Y37">
        <v>288725.4351</v>
      </c>
      <c r="Z37">
        <v>295067.92</v>
      </c>
      <c r="AA37">
        <v>301466.72769999999</v>
      </c>
      <c r="AB37">
        <v>307196.3174</v>
      </c>
      <c r="AC37">
        <v>312544.70309999998</v>
      </c>
      <c r="AD37">
        <v>317691.49920000002</v>
      </c>
      <c r="AE37">
        <v>322731.22129999998</v>
      </c>
      <c r="AF37">
        <v>327719.75420000002</v>
      </c>
      <c r="AG37">
        <v>333168.48810000002</v>
      </c>
      <c r="AH37">
        <v>338934.53370000003</v>
      </c>
      <c r="AI37">
        <v>344934.74369999999</v>
      </c>
      <c r="AJ37">
        <v>351133.52879999997</v>
      </c>
      <c r="AK37">
        <v>357514.11</v>
      </c>
    </row>
    <row r="38" spans="1:37" x14ac:dyDescent="0.35">
      <c r="A38" t="s">
        <v>1845</v>
      </c>
      <c r="B38">
        <v>39451.454489999996</v>
      </c>
      <c r="C38">
        <v>39920.451009999997</v>
      </c>
      <c r="D38">
        <v>40261.917350000003</v>
      </c>
      <c r="E38">
        <v>40478.944669999997</v>
      </c>
      <c r="F38">
        <v>40811.597529999999</v>
      </c>
      <c r="G38">
        <v>41411.21862</v>
      </c>
      <c r="H38">
        <v>41942.331680000003</v>
      </c>
      <c r="I38">
        <v>42471.644209999999</v>
      </c>
      <c r="J38">
        <v>42991.212050000002</v>
      </c>
      <c r="K38">
        <v>43504.163820000002</v>
      </c>
      <c r="L38">
        <v>44017.794719999998</v>
      </c>
      <c r="M38">
        <v>44534.111749999996</v>
      </c>
      <c r="N38">
        <v>45055.505140000001</v>
      </c>
      <c r="O38">
        <v>45583.562169999997</v>
      </c>
      <c r="P38">
        <v>46119.391230000001</v>
      </c>
      <c r="Q38">
        <v>46663.975789999997</v>
      </c>
      <c r="R38">
        <v>47213.849970000003</v>
      </c>
      <c r="S38">
        <v>47773.14056</v>
      </c>
      <c r="T38">
        <v>48344.517809999998</v>
      </c>
      <c r="U38">
        <v>48929.402199999997</v>
      </c>
      <c r="V38">
        <v>49526.862059999999</v>
      </c>
      <c r="W38">
        <v>50134.047899999998</v>
      </c>
      <c r="X38">
        <v>50754.798150000002</v>
      </c>
      <c r="Y38">
        <v>51391.457670000003</v>
      </c>
      <c r="Z38">
        <v>52045.151360000003</v>
      </c>
      <c r="AA38">
        <v>52711.429790000002</v>
      </c>
      <c r="AB38">
        <v>53368.970670000002</v>
      </c>
      <c r="AC38">
        <v>54032.034789999998</v>
      </c>
      <c r="AD38">
        <v>54709.662909999999</v>
      </c>
      <c r="AE38">
        <v>55406.348729999998</v>
      </c>
      <c r="AF38">
        <v>56124.422250000003</v>
      </c>
      <c r="AG38">
        <v>56879.197249999997</v>
      </c>
      <c r="AH38">
        <v>57663.092329999999</v>
      </c>
      <c r="AI38">
        <v>58471.445800000001</v>
      </c>
      <c r="AJ38">
        <v>59302.245210000001</v>
      </c>
      <c r="AK38">
        <v>60154.621090000001</v>
      </c>
    </row>
    <row r="39" spans="1:37" x14ac:dyDescent="0.35">
      <c r="A39" t="s">
        <v>1846</v>
      </c>
      <c r="B39">
        <v>39451.454489999996</v>
      </c>
      <c r="C39">
        <v>39920.451009999997</v>
      </c>
      <c r="D39">
        <v>40261.917350000003</v>
      </c>
      <c r="E39">
        <v>40478.944669999997</v>
      </c>
      <c r="F39">
        <v>40811.597529999999</v>
      </c>
      <c r="G39">
        <v>41411.21862</v>
      </c>
      <c r="H39">
        <v>41942.331680000003</v>
      </c>
      <c r="I39">
        <v>42471.644209999999</v>
      </c>
      <c r="J39">
        <v>42991.212050000002</v>
      </c>
      <c r="K39">
        <v>43504.163820000002</v>
      </c>
      <c r="L39">
        <v>44017.794719999998</v>
      </c>
      <c r="M39">
        <v>44534.111749999996</v>
      </c>
      <c r="N39">
        <v>45055.505140000001</v>
      </c>
      <c r="O39">
        <v>45583.562169999997</v>
      </c>
      <c r="P39">
        <v>46119.391230000001</v>
      </c>
      <c r="Q39">
        <v>46663.975789999997</v>
      </c>
      <c r="R39">
        <v>47213.849970000003</v>
      </c>
      <c r="S39">
        <v>47773.14056</v>
      </c>
      <c r="T39">
        <v>48344.517809999998</v>
      </c>
      <c r="U39">
        <v>48929.402199999997</v>
      </c>
      <c r="V39">
        <v>49526.862059999999</v>
      </c>
      <c r="W39">
        <v>50134.047899999998</v>
      </c>
      <c r="X39">
        <v>50754.798150000002</v>
      </c>
      <c r="Y39">
        <v>51391.457670000003</v>
      </c>
      <c r="Z39">
        <v>52045.151360000003</v>
      </c>
      <c r="AA39">
        <v>52711.429790000002</v>
      </c>
      <c r="AB39">
        <v>53368.970670000002</v>
      </c>
      <c r="AC39">
        <v>54032.034789999998</v>
      </c>
      <c r="AD39">
        <v>54709.662909999999</v>
      </c>
      <c r="AE39">
        <v>55406.348729999998</v>
      </c>
      <c r="AF39">
        <v>56124.422250000003</v>
      </c>
      <c r="AG39">
        <v>56879.197249999997</v>
      </c>
      <c r="AH39">
        <v>57663.092329999999</v>
      </c>
      <c r="AI39">
        <v>58471.445800000001</v>
      </c>
      <c r="AJ39">
        <v>59302.245210000001</v>
      </c>
      <c r="AK39">
        <v>60154.621090000001</v>
      </c>
    </row>
    <row r="40" spans="1:37" x14ac:dyDescent="0.35">
      <c r="A40" t="s">
        <v>1847</v>
      </c>
      <c r="B40">
        <v>509.3176952</v>
      </c>
      <c r="C40">
        <v>515.2782287</v>
      </c>
      <c r="D40">
        <v>520.14560210000002</v>
      </c>
      <c r="E40">
        <v>523.96015680000005</v>
      </c>
      <c r="F40">
        <v>529.59455460000004</v>
      </c>
      <c r="G40">
        <v>540.02352819999999</v>
      </c>
      <c r="H40">
        <v>551.50581009999996</v>
      </c>
      <c r="I40">
        <v>564.10239579999995</v>
      </c>
      <c r="J40">
        <v>577.40512030000002</v>
      </c>
      <c r="K40">
        <v>591.31269850000001</v>
      </c>
      <c r="L40">
        <v>605.89316380000002</v>
      </c>
      <c r="M40">
        <v>621.08123260000002</v>
      </c>
      <c r="N40">
        <v>636.91693959999998</v>
      </c>
      <c r="O40">
        <v>653.43118010000001</v>
      </c>
      <c r="P40">
        <v>670.64211499999999</v>
      </c>
      <c r="Q40">
        <v>688.56239800000003</v>
      </c>
      <c r="R40">
        <v>706.51604090000001</v>
      </c>
      <c r="S40">
        <v>724.78746000000001</v>
      </c>
      <c r="T40">
        <v>743.54529060000004</v>
      </c>
      <c r="U40">
        <v>762.8666498</v>
      </c>
      <c r="V40">
        <v>782.74538089999999</v>
      </c>
      <c r="W40">
        <v>802.55237509999995</v>
      </c>
      <c r="X40">
        <v>822.58954259999996</v>
      </c>
      <c r="Y40">
        <v>843.03311570000005</v>
      </c>
      <c r="Z40">
        <v>863.96426640000004</v>
      </c>
      <c r="AA40">
        <v>885.29373180000005</v>
      </c>
      <c r="AB40">
        <v>903.75240510000003</v>
      </c>
      <c r="AC40">
        <v>920.72890140000004</v>
      </c>
      <c r="AD40">
        <v>937.0373707</v>
      </c>
      <c r="AE40">
        <v>953.04291379999995</v>
      </c>
      <c r="AF40">
        <v>968.91597630000001</v>
      </c>
      <c r="AG40">
        <v>986.82544310000003</v>
      </c>
      <c r="AH40">
        <v>1005.9653520000001</v>
      </c>
      <c r="AI40">
        <v>1025.8786889999999</v>
      </c>
      <c r="AJ40">
        <v>1046.379729</v>
      </c>
      <c r="AK40">
        <v>1067.3957</v>
      </c>
    </row>
    <row r="41" spans="1:37" x14ac:dyDescent="0.35">
      <c r="A41" t="s">
        <v>1848</v>
      </c>
      <c r="B41">
        <v>509.3176952</v>
      </c>
      <c r="C41">
        <v>515.2782287</v>
      </c>
      <c r="D41">
        <v>520.14560210000002</v>
      </c>
      <c r="E41">
        <v>523.96015680000005</v>
      </c>
      <c r="F41">
        <v>529.59455460000004</v>
      </c>
      <c r="G41">
        <v>540.02352819999999</v>
      </c>
      <c r="H41">
        <v>551.50581009999996</v>
      </c>
      <c r="I41">
        <v>564.10239579999995</v>
      </c>
      <c r="J41">
        <v>577.40512030000002</v>
      </c>
      <c r="K41">
        <v>591.31269850000001</v>
      </c>
      <c r="L41">
        <v>605.89316380000002</v>
      </c>
      <c r="M41">
        <v>621.08123260000002</v>
      </c>
      <c r="N41">
        <v>636.91693959999998</v>
      </c>
      <c r="O41">
        <v>653.43118010000001</v>
      </c>
      <c r="P41">
        <v>670.64211499999999</v>
      </c>
      <c r="Q41">
        <v>688.56239800000003</v>
      </c>
      <c r="R41">
        <v>706.51604090000001</v>
      </c>
      <c r="S41">
        <v>724.78746000000001</v>
      </c>
      <c r="T41">
        <v>743.54529060000004</v>
      </c>
      <c r="U41">
        <v>762.8666498</v>
      </c>
      <c r="V41">
        <v>782.74538089999999</v>
      </c>
      <c r="W41">
        <v>802.55237509999995</v>
      </c>
      <c r="X41">
        <v>822.58954259999996</v>
      </c>
      <c r="Y41">
        <v>843.03311570000005</v>
      </c>
      <c r="Z41">
        <v>863.96426640000004</v>
      </c>
      <c r="AA41">
        <v>885.29373180000005</v>
      </c>
      <c r="AB41">
        <v>903.75240510000003</v>
      </c>
      <c r="AC41">
        <v>920.72890140000004</v>
      </c>
      <c r="AD41">
        <v>937.0373707</v>
      </c>
      <c r="AE41">
        <v>953.04291379999995</v>
      </c>
      <c r="AF41">
        <v>968.91597630000001</v>
      </c>
      <c r="AG41">
        <v>986.82544310000003</v>
      </c>
      <c r="AH41">
        <v>1005.9653520000001</v>
      </c>
      <c r="AI41">
        <v>1025.8786889999999</v>
      </c>
      <c r="AJ41">
        <v>1046.379729</v>
      </c>
      <c r="AK41">
        <v>1067.3957</v>
      </c>
    </row>
    <row r="42" spans="1:37" x14ac:dyDescent="0.35">
      <c r="A42" t="s">
        <v>1849</v>
      </c>
      <c r="B42">
        <v>2023.637872</v>
      </c>
      <c r="C42">
        <v>2030.339199</v>
      </c>
      <c r="D42">
        <v>2040.59817</v>
      </c>
      <c r="E42">
        <v>2052.8036419999999</v>
      </c>
      <c r="F42">
        <v>2061.3372300000001</v>
      </c>
      <c r="G42">
        <v>2056.4069119999999</v>
      </c>
      <c r="H42">
        <v>2077.9677510000001</v>
      </c>
      <c r="I42">
        <v>2104.7825480000001</v>
      </c>
      <c r="J42">
        <v>2134.4279700000002</v>
      </c>
      <c r="K42">
        <v>2165.7342749999998</v>
      </c>
      <c r="L42">
        <v>2198.5122470000001</v>
      </c>
      <c r="M42">
        <v>2232.3966220000002</v>
      </c>
      <c r="N42">
        <v>2267.427471</v>
      </c>
      <c r="O42">
        <v>2303.661897</v>
      </c>
      <c r="P42">
        <v>2341.1274779999999</v>
      </c>
      <c r="Q42">
        <v>2379.8309690000001</v>
      </c>
      <c r="R42">
        <v>2418.1125499999998</v>
      </c>
      <c r="S42">
        <v>2456.6772259999998</v>
      </c>
      <c r="T42">
        <v>2495.9322929999998</v>
      </c>
      <c r="U42">
        <v>2536.0342759999999</v>
      </c>
      <c r="V42">
        <v>2576.9067890000001</v>
      </c>
      <c r="W42">
        <v>2617.0477919999998</v>
      </c>
      <c r="X42">
        <v>2657.1934350000001</v>
      </c>
      <c r="Y42">
        <v>2697.7654560000001</v>
      </c>
      <c r="Z42">
        <v>2738.93523</v>
      </c>
      <c r="AA42">
        <v>2780.406837</v>
      </c>
      <c r="AB42">
        <v>2814.5532149999999</v>
      </c>
      <c r="AC42">
        <v>2844.862768</v>
      </c>
      <c r="AD42">
        <v>2873.4038289999999</v>
      </c>
      <c r="AE42">
        <v>2901.0582770000001</v>
      </c>
      <c r="AF42">
        <v>2928.2122279999999</v>
      </c>
      <c r="AG42">
        <v>2959.8582569999999</v>
      </c>
      <c r="AH42">
        <v>2993.9918729999999</v>
      </c>
      <c r="AI42">
        <v>3029.4571980000001</v>
      </c>
      <c r="AJ42">
        <v>3065.816988</v>
      </c>
      <c r="AK42">
        <v>3102.9297710000001</v>
      </c>
    </row>
    <row r="43" spans="1:37" x14ac:dyDescent="0.35">
      <c r="A43" t="s">
        <v>1850</v>
      </c>
      <c r="B43">
        <v>2023.637872</v>
      </c>
      <c r="C43">
        <v>2030.339199</v>
      </c>
      <c r="D43">
        <v>2040.59817</v>
      </c>
      <c r="E43">
        <v>2052.8036419999999</v>
      </c>
      <c r="F43">
        <v>2061.3372300000001</v>
      </c>
      <c r="G43">
        <v>2056.4069119999999</v>
      </c>
      <c r="H43">
        <v>2077.9677510000001</v>
      </c>
      <c r="I43">
        <v>2104.7825480000001</v>
      </c>
      <c r="J43">
        <v>2134.4279700000002</v>
      </c>
      <c r="K43">
        <v>2165.7342749999998</v>
      </c>
      <c r="L43">
        <v>2198.5122470000001</v>
      </c>
      <c r="M43">
        <v>2232.3966220000002</v>
      </c>
      <c r="N43">
        <v>2267.427471</v>
      </c>
      <c r="O43">
        <v>2303.661897</v>
      </c>
      <c r="P43">
        <v>2341.1274779999999</v>
      </c>
      <c r="Q43">
        <v>2379.8309690000001</v>
      </c>
      <c r="R43">
        <v>2418.1125499999998</v>
      </c>
      <c r="S43">
        <v>2456.6772259999998</v>
      </c>
      <c r="T43">
        <v>2495.9322929999998</v>
      </c>
      <c r="U43">
        <v>2536.0342759999999</v>
      </c>
      <c r="V43">
        <v>2576.9067890000001</v>
      </c>
      <c r="W43">
        <v>2617.0477919999998</v>
      </c>
      <c r="X43">
        <v>2657.1934350000001</v>
      </c>
      <c r="Y43">
        <v>2697.7654560000001</v>
      </c>
      <c r="Z43">
        <v>2738.93523</v>
      </c>
      <c r="AA43">
        <v>2780.406837</v>
      </c>
      <c r="AB43">
        <v>2814.5532149999999</v>
      </c>
      <c r="AC43">
        <v>2844.862768</v>
      </c>
      <c r="AD43">
        <v>2873.4038289999999</v>
      </c>
      <c r="AE43">
        <v>2901.0582770000001</v>
      </c>
      <c r="AF43">
        <v>2928.2122279999999</v>
      </c>
      <c r="AG43">
        <v>2959.8582569999999</v>
      </c>
      <c r="AH43">
        <v>2993.9918729999999</v>
      </c>
      <c r="AI43">
        <v>3029.4571980000001</v>
      </c>
      <c r="AJ43">
        <v>3065.816988</v>
      </c>
      <c r="AK43">
        <v>3102.9297710000001</v>
      </c>
    </row>
    <row r="44" spans="1:37" x14ac:dyDescent="0.35">
      <c r="A44" t="s">
        <v>1851</v>
      </c>
      <c r="B44">
        <v>145.38057169999999</v>
      </c>
      <c r="C44">
        <v>145.8394912</v>
      </c>
      <c r="D44">
        <v>146.19810269999999</v>
      </c>
      <c r="E44">
        <v>146.618426</v>
      </c>
      <c r="F44">
        <v>146.9701043</v>
      </c>
      <c r="G44">
        <v>146.8681009</v>
      </c>
      <c r="H44">
        <v>148.07672120000001</v>
      </c>
      <c r="I44">
        <v>149.72966149999999</v>
      </c>
      <c r="J44">
        <v>151.54411160000001</v>
      </c>
      <c r="K44">
        <v>153.4339588</v>
      </c>
      <c r="L44">
        <v>155.38899050000001</v>
      </c>
      <c r="M44">
        <v>157.39936470000001</v>
      </c>
      <c r="N44">
        <v>159.4688238</v>
      </c>
      <c r="O44">
        <v>161.60134110000001</v>
      </c>
      <c r="P44">
        <v>163.79885780000001</v>
      </c>
      <c r="Q44">
        <v>166.06191509999999</v>
      </c>
      <c r="R44">
        <v>168.33399969999999</v>
      </c>
      <c r="S44">
        <v>170.6347821</v>
      </c>
      <c r="T44">
        <v>172.97839239999999</v>
      </c>
      <c r="U44">
        <v>175.3706665</v>
      </c>
      <c r="V44">
        <v>177.80688910000001</v>
      </c>
      <c r="W44">
        <v>180.23588240000001</v>
      </c>
      <c r="X44">
        <v>182.6802108</v>
      </c>
      <c r="Y44">
        <v>185.15593240000001</v>
      </c>
      <c r="Z44">
        <v>187.6703957</v>
      </c>
      <c r="AA44">
        <v>190.2073426</v>
      </c>
      <c r="AB44">
        <v>192.49621529999999</v>
      </c>
      <c r="AC44">
        <v>194.6378933</v>
      </c>
      <c r="AD44">
        <v>196.70722000000001</v>
      </c>
      <c r="AE44">
        <v>198.7393624</v>
      </c>
      <c r="AF44">
        <v>200.75114479999999</v>
      </c>
      <c r="AG44">
        <v>202.92463480000001</v>
      </c>
      <c r="AH44">
        <v>205.20419150000001</v>
      </c>
      <c r="AI44">
        <v>207.549296</v>
      </c>
      <c r="AJ44">
        <v>209.94372849999999</v>
      </c>
      <c r="AK44">
        <v>212.3821082</v>
      </c>
    </row>
    <row r="45" spans="1:37" x14ac:dyDescent="0.35">
      <c r="A45" t="s">
        <v>1852</v>
      </c>
      <c r="B45">
        <v>145.38057169999999</v>
      </c>
      <c r="C45">
        <v>145.8394912</v>
      </c>
      <c r="D45">
        <v>146.19810269999999</v>
      </c>
      <c r="E45">
        <v>146.618426</v>
      </c>
      <c r="F45">
        <v>146.9701043</v>
      </c>
      <c r="G45">
        <v>146.8681009</v>
      </c>
      <c r="H45">
        <v>148.07672120000001</v>
      </c>
      <c r="I45">
        <v>149.72966149999999</v>
      </c>
      <c r="J45">
        <v>151.54411160000001</v>
      </c>
      <c r="K45">
        <v>153.4339588</v>
      </c>
      <c r="L45">
        <v>155.38899050000001</v>
      </c>
      <c r="M45">
        <v>157.39936470000001</v>
      </c>
      <c r="N45">
        <v>159.4688238</v>
      </c>
      <c r="O45">
        <v>161.60134110000001</v>
      </c>
      <c r="P45">
        <v>163.79885780000001</v>
      </c>
      <c r="Q45">
        <v>166.06191509999999</v>
      </c>
      <c r="R45">
        <v>168.33399969999999</v>
      </c>
      <c r="S45">
        <v>170.6347821</v>
      </c>
      <c r="T45">
        <v>172.97839239999999</v>
      </c>
      <c r="U45">
        <v>175.3706665</v>
      </c>
      <c r="V45">
        <v>177.80688910000001</v>
      </c>
      <c r="W45">
        <v>180.23588240000001</v>
      </c>
      <c r="X45">
        <v>182.6802108</v>
      </c>
      <c r="Y45">
        <v>185.15593240000001</v>
      </c>
      <c r="Z45">
        <v>187.6703957</v>
      </c>
      <c r="AA45">
        <v>190.2073426</v>
      </c>
      <c r="AB45">
        <v>192.49621529999999</v>
      </c>
      <c r="AC45">
        <v>194.6378933</v>
      </c>
      <c r="AD45">
        <v>196.70722000000001</v>
      </c>
      <c r="AE45">
        <v>198.7393624</v>
      </c>
      <c r="AF45">
        <v>200.75114479999999</v>
      </c>
      <c r="AG45">
        <v>202.92463480000001</v>
      </c>
      <c r="AH45">
        <v>205.20419150000001</v>
      </c>
      <c r="AI45">
        <v>207.549296</v>
      </c>
      <c r="AJ45">
        <v>209.94372849999999</v>
      </c>
      <c r="AK45">
        <v>212.3821082</v>
      </c>
    </row>
    <row r="46" spans="1:37" x14ac:dyDescent="0.35">
      <c r="A46" t="s">
        <v>1853</v>
      </c>
      <c r="B46">
        <v>48.228053009999996</v>
      </c>
      <c r="C46">
        <v>48.635827759999998</v>
      </c>
      <c r="D46">
        <v>48.631685079999997</v>
      </c>
      <c r="E46">
        <v>48.352421120000002</v>
      </c>
      <c r="F46">
        <v>48.441593699999999</v>
      </c>
      <c r="G46">
        <v>49.180557999999998</v>
      </c>
      <c r="H46">
        <v>49.911563569999998</v>
      </c>
      <c r="I46">
        <v>50.71896967</v>
      </c>
      <c r="J46">
        <v>51.573026759999998</v>
      </c>
      <c r="K46">
        <v>52.461673140000002</v>
      </c>
      <c r="L46">
        <v>53.39324053</v>
      </c>
      <c r="M46">
        <v>54.359354750000001</v>
      </c>
      <c r="N46">
        <v>55.364754339999998</v>
      </c>
      <c r="O46">
        <v>56.41517691</v>
      </c>
      <c r="P46">
        <v>57.515218150000003</v>
      </c>
      <c r="Q46">
        <v>58.668587420000001</v>
      </c>
      <c r="R46">
        <v>59.83547746</v>
      </c>
      <c r="S46">
        <v>61.036431989999997</v>
      </c>
      <c r="T46">
        <v>62.285752729999999</v>
      </c>
      <c r="U46">
        <v>63.590163449999999</v>
      </c>
      <c r="V46">
        <v>64.946728289999996</v>
      </c>
      <c r="W46">
        <v>66.320175199999994</v>
      </c>
      <c r="X46">
        <v>67.73068146</v>
      </c>
      <c r="Y46">
        <v>69.191070449999998</v>
      </c>
      <c r="Z46">
        <v>70.706676380000005</v>
      </c>
      <c r="AA46">
        <v>72.261968909999993</v>
      </c>
      <c r="AB46">
        <v>73.653210889999997</v>
      </c>
      <c r="AC46">
        <v>74.971714950000006</v>
      </c>
      <c r="AD46">
        <v>76.278229659999994</v>
      </c>
      <c r="AE46">
        <v>77.597429959999999</v>
      </c>
      <c r="AF46">
        <v>78.937813169999998</v>
      </c>
      <c r="AG46">
        <v>80.437873839999995</v>
      </c>
      <c r="AH46">
        <v>82.041114239999999</v>
      </c>
      <c r="AI46">
        <v>83.708880960000002</v>
      </c>
      <c r="AJ46">
        <v>85.425036359999993</v>
      </c>
      <c r="AK46">
        <v>87.183581259999997</v>
      </c>
    </row>
    <row r="47" spans="1:37" x14ac:dyDescent="0.35">
      <c r="A47" t="s">
        <v>1854</v>
      </c>
      <c r="B47">
        <v>48.228053009999996</v>
      </c>
      <c r="C47">
        <v>48.635827759999998</v>
      </c>
      <c r="D47">
        <v>48.631685079999997</v>
      </c>
      <c r="E47">
        <v>48.352421120000002</v>
      </c>
      <c r="F47">
        <v>48.441593699999999</v>
      </c>
      <c r="G47">
        <v>49.180557999999998</v>
      </c>
      <c r="H47">
        <v>49.911563569999998</v>
      </c>
      <c r="I47">
        <v>50.71896967</v>
      </c>
      <c r="J47">
        <v>51.573026759999998</v>
      </c>
      <c r="K47">
        <v>52.461673140000002</v>
      </c>
      <c r="L47">
        <v>53.39324053</v>
      </c>
      <c r="M47">
        <v>54.359354750000001</v>
      </c>
      <c r="N47">
        <v>55.364754339999998</v>
      </c>
      <c r="O47">
        <v>56.41517691</v>
      </c>
      <c r="P47">
        <v>57.515218150000003</v>
      </c>
      <c r="Q47">
        <v>58.668587420000001</v>
      </c>
      <c r="R47">
        <v>59.83547746</v>
      </c>
      <c r="S47">
        <v>61.036431989999997</v>
      </c>
      <c r="T47">
        <v>62.285752729999999</v>
      </c>
      <c r="U47">
        <v>63.590163449999999</v>
      </c>
      <c r="V47">
        <v>64.946728289999996</v>
      </c>
      <c r="W47">
        <v>66.320175199999994</v>
      </c>
      <c r="X47">
        <v>67.73068146</v>
      </c>
      <c r="Y47">
        <v>69.191070449999998</v>
      </c>
      <c r="Z47">
        <v>70.706676380000005</v>
      </c>
      <c r="AA47">
        <v>72.261968909999993</v>
      </c>
      <c r="AB47">
        <v>73.653210889999997</v>
      </c>
      <c r="AC47">
        <v>74.971714950000006</v>
      </c>
      <c r="AD47">
        <v>76.278229659999994</v>
      </c>
      <c r="AE47">
        <v>77.597429959999999</v>
      </c>
      <c r="AF47">
        <v>78.937813169999998</v>
      </c>
      <c r="AG47">
        <v>80.437873839999995</v>
      </c>
      <c r="AH47">
        <v>82.041114239999999</v>
      </c>
      <c r="AI47">
        <v>83.708880960000002</v>
      </c>
      <c r="AJ47">
        <v>85.425036359999993</v>
      </c>
      <c r="AK47">
        <v>87.183581259999997</v>
      </c>
    </row>
    <row r="48" spans="1:37" x14ac:dyDescent="0.35">
      <c r="A48" t="s">
        <v>1855</v>
      </c>
      <c r="B48">
        <v>30.111653929999999</v>
      </c>
      <c r="C48">
        <v>30.36602031</v>
      </c>
      <c r="D48">
        <v>30.356729040000001</v>
      </c>
      <c r="E48">
        <v>30.168719339999999</v>
      </c>
      <c r="F48">
        <v>30.213991790000001</v>
      </c>
      <c r="G48">
        <v>30.674180610000001</v>
      </c>
      <c r="H48">
        <v>31.125129860000001</v>
      </c>
      <c r="I48">
        <v>31.622577369999998</v>
      </c>
      <c r="J48">
        <v>32.147495810000002</v>
      </c>
      <c r="K48">
        <v>32.692230209999998</v>
      </c>
      <c r="L48">
        <v>33.261937080000003</v>
      </c>
      <c r="M48">
        <v>33.85137898</v>
      </c>
      <c r="N48">
        <v>34.46345926</v>
      </c>
      <c r="O48">
        <v>35.101695280000001</v>
      </c>
      <c r="P48">
        <v>35.768900019999997</v>
      </c>
      <c r="Q48">
        <v>36.467347420000003</v>
      </c>
      <c r="R48">
        <v>37.172426039999998</v>
      </c>
      <c r="S48">
        <v>37.89705043</v>
      </c>
      <c r="T48">
        <v>38.650206349999998</v>
      </c>
      <c r="U48">
        <v>39.436138479999997</v>
      </c>
      <c r="V48">
        <v>40.253066019999999</v>
      </c>
      <c r="W48">
        <v>41.079305089999998</v>
      </c>
      <c r="X48">
        <v>41.92756181</v>
      </c>
      <c r="Y48">
        <v>42.805934479999998</v>
      </c>
      <c r="Z48">
        <v>43.717845179999998</v>
      </c>
      <c r="AA48">
        <v>44.653749140000002</v>
      </c>
      <c r="AB48">
        <v>45.488415189999998</v>
      </c>
      <c r="AC48">
        <v>46.279009139999999</v>
      </c>
      <c r="AD48">
        <v>47.06359595</v>
      </c>
      <c r="AE48">
        <v>47.857822290000001</v>
      </c>
      <c r="AF48">
        <v>48.667273170000001</v>
      </c>
      <c r="AG48">
        <v>49.577264669999998</v>
      </c>
      <c r="AH48">
        <v>50.552852399999999</v>
      </c>
      <c r="AI48">
        <v>51.570172319999998</v>
      </c>
      <c r="AJ48">
        <v>52.619276280000001</v>
      </c>
      <c r="AK48">
        <v>53.696470359999999</v>
      </c>
    </row>
    <row r="49" spans="1:37" x14ac:dyDescent="0.35">
      <c r="A49" t="s">
        <v>1856</v>
      </c>
      <c r="B49">
        <v>30.111653929999999</v>
      </c>
      <c r="C49">
        <v>30.36602031</v>
      </c>
      <c r="D49">
        <v>30.356729040000001</v>
      </c>
      <c r="E49">
        <v>30.168719339999999</v>
      </c>
      <c r="F49">
        <v>30.213991790000001</v>
      </c>
      <c r="G49">
        <v>30.674180610000001</v>
      </c>
      <c r="H49">
        <v>31.125129860000001</v>
      </c>
      <c r="I49">
        <v>31.622577369999998</v>
      </c>
      <c r="J49">
        <v>32.147495810000002</v>
      </c>
      <c r="K49">
        <v>32.692230209999998</v>
      </c>
      <c r="L49">
        <v>33.261937080000003</v>
      </c>
      <c r="M49">
        <v>33.85137898</v>
      </c>
      <c r="N49">
        <v>34.46345926</v>
      </c>
      <c r="O49">
        <v>35.101695280000001</v>
      </c>
      <c r="P49">
        <v>35.768900019999997</v>
      </c>
      <c r="Q49">
        <v>36.467347420000003</v>
      </c>
      <c r="R49">
        <v>37.172426039999998</v>
      </c>
      <c r="S49">
        <v>37.89705043</v>
      </c>
      <c r="T49">
        <v>38.650206349999998</v>
      </c>
      <c r="U49">
        <v>39.436138479999997</v>
      </c>
      <c r="V49">
        <v>40.253066019999999</v>
      </c>
      <c r="W49">
        <v>41.079305089999998</v>
      </c>
      <c r="X49">
        <v>41.92756181</v>
      </c>
      <c r="Y49">
        <v>42.805934479999998</v>
      </c>
      <c r="Z49">
        <v>43.717845179999998</v>
      </c>
      <c r="AA49">
        <v>44.653749140000002</v>
      </c>
      <c r="AB49">
        <v>45.488415189999998</v>
      </c>
      <c r="AC49">
        <v>46.279009139999999</v>
      </c>
      <c r="AD49">
        <v>47.06359595</v>
      </c>
      <c r="AE49">
        <v>47.857822290000001</v>
      </c>
      <c r="AF49">
        <v>48.667273170000001</v>
      </c>
      <c r="AG49">
        <v>49.577264669999998</v>
      </c>
      <c r="AH49">
        <v>50.552852399999999</v>
      </c>
      <c r="AI49">
        <v>51.570172319999998</v>
      </c>
      <c r="AJ49">
        <v>52.619276280000001</v>
      </c>
      <c r="AK49">
        <v>53.696470359999999</v>
      </c>
    </row>
    <row r="50" spans="1:37" x14ac:dyDescent="0.35">
      <c r="A50" t="s">
        <v>1857</v>
      </c>
      <c r="B50">
        <v>2487.6844329999999</v>
      </c>
      <c r="C50">
        <v>2511.3964999999998</v>
      </c>
      <c r="D50">
        <v>2518.6658510000002</v>
      </c>
      <c r="E50">
        <v>2514.0996249999998</v>
      </c>
      <c r="F50">
        <v>2515.4463719999999</v>
      </c>
      <c r="G50">
        <v>2538.3267139999998</v>
      </c>
      <c r="H50">
        <v>2562.412014</v>
      </c>
      <c r="I50">
        <v>2588.320518</v>
      </c>
      <c r="J50">
        <v>2614.6253200000001</v>
      </c>
      <c r="K50">
        <v>2641.1565869999999</v>
      </c>
      <c r="L50">
        <v>2668.5959419999999</v>
      </c>
      <c r="M50">
        <v>2696.6995499999998</v>
      </c>
      <c r="N50">
        <v>2725.7280019999998</v>
      </c>
      <c r="O50">
        <v>2755.9309720000001</v>
      </c>
      <c r="P50">
        <v>2787.4870289999999</v>
      </c>
      <c r="Q50">
        <v>2820.5314389999999</v>
      </c>
      <c r="R50">
        <v>2853.36321</v>
      </c>
      <c r="S50">
        <v>2886.9291199999998</v>
      </c>
      <c r="T50">
        <v>2921.8520060000001</v>
      </c>
      <c r="U50">
        <v>2958.4292599999999</v>
      </c>
      <c r="V50">
        <v>2996.5169740000001</v>
      </c>
      <c r="W50">
        <v>3034.6901830000002</v>
      </c>
      <c r="X50">
        <v>3073.8715029999998</v>
      </c>
      <c r="Y50">
        <v>3114.6200789999998</v>
      </c>
      <c r="Z50">
        <v>3157.182464</v>
      </c>
      <c r="AA50">
        <v>3200.8718829999998</v>
      </c>
      <c r="AB50">
        <v>3237.6301119999998</v>
      </c>
      <c r="AC50">
        <v>3271.4955570000002</v>
      </c>
      <c r="AD50">
        <v>3305.0249899999999</v>
      </c>
      <c r="AE50">
        <v>3339.3387269999998</v>
      </c>
      <c r="AF50">
        <v>3374.8921479999999</v>
      </c>
      <c r="AG50">
        <v>3417.1093300000002</v>
      </c>
      <c r="AH50">
        <v>3463.6746629999998</v>
      </c>
      <c r="AI50">
        <v>3513.1067320000002</v>
      </c>
      <c r="AJ50">
        <v>3564.7849970000002</v>
      </c>
      <c r="AK50">
        <v>3618.4874340000001</v>
      </c>
    </row>
    <row r="51" spans="1:37" x14ac:dyDescent="0.35">
      <c r="A51" t="s">
        <v>1858</v>
      </c>
      <c r="B51">
        <v>2487.6844329999999</v>
      </c>
      <c r="C51">
        <v>2511.3964999999998</v>
      </c>
      <c r="D51">
        <v>2518.6658510000002</v>
      </c>
      <c r="E51">
        <v>2514.0996249999998</v>
      </c>
      <c r="F51">
        <v>2515.4463719999999</v>
      </c>
      <c r="G51">
        <v>2538.3267139999998</v>
      </c>
      <c r="H51">
        <v>2562.412014</v>
      </c>
      <c r="I51">
        <v>2588.320518</v>
      </c>
      <c r="J51">
        <v>2614.6253200000001</v>
      </c>
      <c r="K51">
        <v>2641.1565869999999</v>
      </c>
      <c r="L51">
        <v>2668.5959419999999</v>
      </c>
      <c r="M51">
        <v>2696.6995499999998</v>
      </c>
      <c r="N51">
        <v>2725.7280019999998</v>
      </c>
      <c r="O51">
        <v>2755.9309720000001</v>
      </c>
      <c r="P51">
        <v>2787.4870289999999</v>
      </c>
      <c r="Q51">
        <v>2820.5314389999999</v>
      </c>
      <c r="R51">
        <v>2853.36321</v>
      </c>
      <c r="S51">
        <v>2886.9291199999998</v>
      </c>
      <c r="T51">
        <v>2921.8520060000001</v>
      </c>
      <c r="U51">
        <v>2958.4292599999999</v>
      </c>
      <c r="V51">
        <v>2996.5169740000001</v>
      </c>
      <c r="W51">
        <v>3034.6901830000002</v>
      </c>
      <c r="X51">
        <v>3073.8715029999998</v>
      </c>
      <c r="Y51">
        <v>3114.6200789999998</v>
      </c>
      <c r="Z51">
        <v>3157.182464</v>
      </c>
      <c r="AA51">
        <v>3200.8718829999998</v>
      </c>
      <c r="AB51">
        <v>3237.6301119999998</v>
      </c>
      <c r="AC51">
        <v>3271.4955570000002</v>
      </c>
      <c r="AD51">
        <v>3305.0249899999999</v>
      </c>
      <c r="AE51">
        <v>3339.3387269999998</v>
      </c>
      <c r="AF51">
        <v>3374.8921479999999</v>
      </c>
      <c r="AG51">
        <v>3417.1093300000002</v>
      </c>
      <c r="AH51">
        <v>3463.6746629999998</v>
      </c>
      <c r="AI51">
        <v>3513.1067320000002</v>
      </c>
      <c r="AJ51">
        <v>3564.7849970000002</v>
      </c>
      <c r="AK51">
        <v>3618.4874340000001</v>
      </c>
    </row>
    <row r="52" spans="1:37" x14ac:dyDescent="0.35">
      <c r="A52" t="s">
        <v>1859</v>
      </c>
      <c r="B52">
        <v>49.664684090000002</v>
      </c>
      <c r="C52">
        <v>50.157232190000002</v>
      </c>
      <c r="D52">
        <v>50.468934609999998</v>
      </c>
      <c r="E52">
        <v>50.72006571</v>
      </c>
      <c r="F52">
        <v>50.980582470000002</v>
      </c>
      <c r="G52">
        <v>51.394386859999997</v>
      </c>
      <c r="H52">
        <v>51.934371159999998</v>
      </c>
      <c r="I52">
        <v>52.511575739999998</v>
      </c>
      <c r="J52">
        <v>53.103428319999999</v>
      </c>
      <c r="K52">
        <v>53.704849879999998</v>
      </c>
      <c r="L52">
        <v>54.327110930000003</v>
      </c>
      <c r="M52">
        <v>54.962683900000002</v>
      </c>
      <c r="N52">
        <v>55.615252609999999</v>
      </c>
      <c r="O52">
        <v>56.288846929999998</v>
      </c>
      <c r="P52">
        <v>56.986323290000001</v>
      </c>
      <c r="Q52">
        <v>57.709772999999998</v>
      </c>
      <c r="R52">
        <v>58.422448729999999</v>
      </c>
      <c r="S52">
        <v>59.14223939</v>
      </c>
      <c r="T52">
        <v>59.881151269999997</v>
      </c>
      <c r="U52">
        <v>60.645045070000002</v>
      </c>
      <c r="V52">
        <v>61.431059740000002</v>
      </c>
      <c r="W52">
        <v>62.209188210000001</v>
      </c>
      <c r="X52">
        <v>62.997665660000003</v>
      </c>
      <c r="Y52">
        <v>63.80777733</v>
      </c>
      <c r="Z52">
        <v>64.644789880000005</v>
      </c>
      <c r="AA52">
        <v>65.495193450000002</v>
      </c>
      <c r="AB52">
        <v>66.190268239999995</v>
      </c>
      <c r="AC52">
        <v>66.809864079999997</v>
      </c>
      <c r="AD52">
        <v>67.405320689999996</v>
      </c>
      <c r="AE52">
        <v>67.999876040000004</v>
      </c>
      <c r="AF52">
        <v>68.603758310000003</v>
      </c>
      <c r="AG52">
        <v>69.331240870000002</v>
      </c>
      <c r="AH52">
        <v>70.138192480000001</v>
      </c>
      <c r="AI52">
        <v>70.996242839999994</v>
      </c>
      <c r="AJ52">
        <v>71.893583079999999</v>
      </c>
      <c r="AK52">
        <v>72.825996829999994</v>
      </c>
    </row>
    <row r="53" spans="1:37" x14ac:dyDescent="0.35">
      <c r="A53" t="s">
        <v>1860</v>
      </c>
      <c r="B53">
        <v>49.664684090000002</v>
      </c>
      <c r="C53">
        <v>50.157232190000002</v>
      </c>
      <c r="D53">
        <v>50.468934609999998</v>
      </c>
      <c r="E53">
        <v>50.72006571</v>
      </c>
      <c r="F53">
        <v>50.980582470000002</v>
      </c>
      <c r="G53">
        <v>51.394386859999997</v>
      </c>
      <c r="H53">
        <v>51.934371159999998</v>
      </c>
      <c r="I53">
        <v>52.511575739999998</v>
      </c>
      <c r="J53">
        <v>53.103428319999999</v>
      </c>
      <c r="K53">
        <v>53.704849879999998</v>
      </c>
      <c r="L53">
        <v>54.327110930000003</v>
      </c>
      <c r="M53">
        <v>54.962683900000002</v>
      </c>
      <c r="N53">
        <v>55.615252609999999</v>
      </c>
      <c r="O53">
        <v>56.288846929999998</v>
      </c>
      <c r="P53">
        <v>56.986323290000001</v>
      </c>
      <c r="Q53">
        <v>57.709772999999998</v>
      </c>
      <c r="R53">
        <v>58.422448729999999</v>
      </c>
      <c r="S53">
        <v>59.14223939</v>
      </c>
      <c r="T53">
        <v>59.881151269999997</v>
      </c>
      <c r="U53">
        <v>60.645045070000002</v>
      </c>
      <c r="V53">
        <v>61.431059740000002</v>
      </c>
      <c r="W53">
        <v>62.209188210000001</v>
      </c>
      <c r="X53">
        <v>62.997665660000003</v>
      </c>
      <c r="Y53">
        <v>63.80777733</v>
      </c>
      <c r="Z53">
        <v>64.644789880000005</v>
      </c>
      <c r="AA53">
        <v>65.495193450000002</v>
      </c>
      <c r="AB53">
        <v>66.190268239999995</v>
      </c>
      <c r="AC53">
        <v>66.809864079999997</v>
      </c>
      <c r="AD53">
        <v>67.405320689999996</v>
      </c>
      <c r="AE53">
        <v>67.999876040000004</v>
      </c>
      <c r="AF53">
        <v>68.603758310000003</v>
      </c>
      <c r="AG53">
        <v>69.331240870000002</v>
      </c>
      <c r="AH53">
        <v>70.138192480000001</v>
      </c>
      <c r="AI53">
        <v>70.996242839999994</v>
      </c>
      <c r="AJ53">
        <v>71.893583079999999</v>
      </c>
      <c r="AK53">
        <v>72.825996829999994</v>
      </c>
    </row>
    <row r="54" spans="1:37" x14ac:dyDescent="0.35">
      <c r="A54" t="s">
        <v>1861</v>
      </c>
      <c r="B54">
        <v>72.147535899999994</v>
      </c>
      <c r="C54">
        <v>72.863018539999999</v>
      </c>
      <c r="D54">
        <v>73.360053359999995</v>
      </c>
      <c r="E54">
        <v>73.676300609999998</v>
      </c>
      <c r="F54">
        <v>73.876750349999995</v>
      </c>
      <c r="G54">
        <v>74.348182159999993</v>
      </c>
      <c r="H54">
        <v>75.048627760000002</v>
      </c>
      <c r="I54">
        <v>75.806524049999993</v>
      </c>
      <c r="J54">
        <v>76.592782080000006</v>
      </c>
      <c r="K54">
        <v>77.397548430000001</v>
      </c>
      <c r="L54">
        <v>78.235248909999996</v>
      </c>
      <c r="M54">
        <v>79.093644190000006</v>
      </c>
      <c r="N54">
        <v>79.977039579999996</v>
      </c>
      <c r="O54">
        <v>80.890476179999993</v>
      </c>
      <c r="P54">
        <v>81.837458819999995</v>
      </c>
      <c r="Q54">
        <v>82.820491340000004</v>
      </c>
      <c r="R54">
        <v>83.786461040000006</v>
      </c>
      <c r="S54">
        <v>84.760773799999996</v>
      </c>
      <c r="T54">
        <v>85.760401680000001</v>
      </c>
      <c r="U54">
        <v>86.793520130000005</v>
      </c>
      <c r="V54">
        <v>87.855789819999998</v>
      </c>
      <c r="W54">
        <v>88.904209289999997</v>
      </c>
      <c r="X54">
        <v>89.964809329999994</v>
      </c>
      <c r="Y54">
        <v>91.053653679999996</v>
      </c>
      <c r="Z54">
        <v>92.178201520000002</v>
      </c>
      <c r="AA54">
        <v>93.319010280000001</v>
      </c>
      <c r="AB54">
        <v>94.235944090000004</v>
      </c>
      <c r="AC54">
        <v>95.043295920000006</v>
      </c>
      <c r="AD54">
        <v>95.814558259999998</v>
      </c>
      <c r="AE54">
        <v>96.583132250000006</v>
      </c>
      <c r="AF54">
        <v>97.363870469999995</v>
      </c>
      <c r="AG54">
        <v>98.319122590000006</v>
      </c>
      <c r="AH54">
        <v>99.386220249999994</v>
      </c>
      <c r="AI54">
        <v>100.52494470000001</v>
      </c>
      <c r="AJ54">
        <v>101.7185899</v>
      </c>
      <c r="AK54">
        <v>102.9612169</v>
      </c>
    </row>
    <row r="55" spans="1:37" x14ac:dyDescent="0.35">
      <c r="A55" t="s">
        <v>1862</v>
      </c>
      <c r="B55">
        <v>72.147535899999994</v>
      </c>
      <c r="C55">
        <v>72.863018539999999</v>
      </c>
      <c r="D55">
        <v>73.360053359999995</v>
      </c>
      <c r="E55">
        <v>73.676300609999998</v>
      </c>
      <c r="F55">
        <v>73.876750349999995</v>
      </c>
      <c r="G55">
        <v>74.348182159999993</v>
      </c>
      <c r="H55">
        <v>75.048627760000002</v>
      </c>
      <c r="I55">
        <v>75.806524049999993</v>
      </c>
      <c r="J55">
        <v>76.592782080000006</v>
      </c>
      <c r="K55">
        <v>77.397548430000001</v>
      </c>
      <c r="L55">
        <v>78.235248909999996</v>
      </c>
      <c r="M55">
        <v>79.093644190000006</v>
      </c>
      <c r="N55">
        <v>79.977039579999996</v>
      </c>
      <c r="O55">
        <v>80.890476179999993</v>
      </c>
      <c r="P55">
        <v>81.837458819999995</v>
      </c>
      <c r="Q55">
        <v>82.820491340000004</v>
      </c>
      <c r="R55">
        <v>83.786461040000006</v>
      </c>
      <c r="S55">
        <v>84.760773799999996</v>
      </c>
      <c r="T55">
        <v>85.760401680000001</v>
      </c>
      <c r="U55">
        <v>86.793520130000005</v>
      </c>
      <c r="V55">
        <v>87.855789819999998</v>
      </c>
      <c r="W55">
        <v>88.904209289999997</v>
      </c>
      <c r="X55">
        <v>89.964809329999994</v>
      </c>
      <c r="Y55">
        <v>91.053653679999996</v>
      </c>
      <c r="Z55">
        <v>92.178201520000002</v>
      </c>
      <c r="AA55">
        <v>93.319010280000001</v>
      </c>
      <c r="AB55">
        <v>94.235944090000004</v>
      </c>
      <c r="AC55">
        <v>95.043295920000006</v>
      </c>
      <c r="AD55">
        <v>95.814558259999998</v>
      </c>
      <c r="AE55">
        <v>96.583132250000006</v>
      </c>
      <c r="AF55">
        <v>97.363870469999995</v>
      </c>
      <c r="AG55">
        <v>98.319122590000006</v>
      </c>
      <c r="AH55">
        <v>99.386220249999994</v>
      </c>
      <c r="AI55">
        <v>100.52494470000001</v>
      </c>
      <c r="AJ55">
        <v>101.7185899</v>
      </c>
      <c r="AK55">
        <v>102.9612169</v>
      </c>
    </row>
    <row r="56" spans="1:37" x14ac:dyDescent="0.35">
      <c r="A56" t="s">
        <v>1863</v>
      </c>
      <c r="B56">
        <v>65.632295859999999</v>
      </c>
      <c r="C56">
        <v>67.825600739999999</v>
      </c>
      <c r="D56">
        <v>69.668392460000007</v>
      </c>
      <c r="E56">
        <v>70.699170870000003</v>
      </c>
      <c r="F56">
        <v>71.647194670000005</v>
      </c>
      <c r="G56">
        <v>72.881704679999999</v>
      </c>
      <c r="H56">
        <v>74.150343160000006</v>
      </c>
      <c r="I56">
        <v>75.411075830000001</v>
      </c>
      <c r="J56">
        <v>76.654949000000002</v>
      </c>
      <c r="K56">
        <v>77.87965088</v>
      </c>
      <c r="L56">
        <v>79.104901069999997</v>
      </c>
      <c r="M56">
        <v>80.321931950000007</v>
      </c>
      <c r="N56">
        <v>81.537503360000002</v>
      </c>
      <c r="O56">
        <v>82.758401829999997</v>
      </c>
      <c r="P56">
        <v>83.989345439999994</v>
      </c>
      <c r="Q56">
        <v>85.233671970000003</v>
      </c>
      <c r="R56">
        <v>86.437215660000007</v>
      </c>
      <c r="S56">
        <v>87.626387730000005</v>
      </c>
      <c r="T56">
        <v>88.819043649999998</v>
      </c>
      <c r="U56">
        <v>90.023988099999997</v>
      </c>
      <c r="V56">
        <v>91.236973079999999</v>
      </c>
      <c r="W56">
        <v>92.413698389999993</v>
      </c>
      <c r="X56">
        <v>93.581576740000003</v>
      </c>
      <c r="Y56">
        <v>94.757768510000005</v>
      </c>
      <c r="Z56">
        <v>95.950517199999993</v>
      </c>
      <c r="AA56">
        <v>97.139896140000005</v>
      </c>
      <c r="AB56">
        <v>98.076914740000007</v>
      </c>
      <c r="AC56">
        <v>98.881875629999996</v>
      </c>
      <c r="AD56">
        <v>99.632682540000005</v>
      </c>
      <c r="AE56">
        <v>100.3654532</v>
      </c>
      <c r="AF56">
        <v>101.0969281</v>
      </c>
      <c r="AG56">
        <v>101.9964859</v>
      </c>
      <c r="AH56">
        <v>102.99951369999999</v>
      </c>
      <c r="AI56">
        <v>104.0648132</v>
      </c>
      <c r="AJ56">
        <v>105.1756603</v>
      </c>
      <c r="AK56">
        <v>106.3265289</v>
      </c>
    </row>
    <row r="57" spans="1:37" x14ac:dyDescent="0.35">
      <c r="A57" t="s">
        <v>1864</v>
      </c>
      <c r="B57">
        <v>65.632295859999999</v>
      </c>
      <c r="C57">
        <v>67.825600739999999</v>
      </c>
      <c r="D57">
        <v>69.668392460000007</v>
      </c>
      <c r="E57">
        <v>70.699170870000003</v>
      </c>
      <c r="F57">
        <v>71.647194670000005</v>
      </c>
      <c r="G57">
        <v>72.881704679999999</v>
      </c>
      <c r="H57">
        <v>74.150343160000006</v>
      </c>
      <c r="I57">
        <v>75.411075830000001</v>
      </c>
      <c r="J57">
        <v>76.654949000000002</v>
      </c>
      <c r="K57">
        <v>77.87965088</v>
      </c>
      <c r="L57">
        <v>79.104901069999997</v>
      </c>
      <c r="M57">
        <v>80.321931950000007</v>
      </c>
      <c r="N57">
        <v>81.537503360000002</v>
      </c>
      <c r="O57">
        <v>82.758401829999997</v>
      </c>
      <c r="P57">
        <v>83.989345439999994</v>
      </c>
      <c r="Q57">
        <v>85.233671970000003</v>
      </c>
      <c r="R57">
        <v>86.437215660000007</v>
      </c>
      <c r="S57">
        <v>87.626387730000005</v>
      </c>
      <c r="T57">
        <v>88.819043649999998</v>
      </c>
      <c r="U57">
        <v>90.023988099999997</v>
      </c>
      <c r="V57">
        <v>91.236973079999999</v>
      </c>
      <c r="W57">
        <v>92.413698389999993</v>
      </c>
      <c r="X57">
        <v>93.581576740000003</v>
      </c>
      <c r="Y57">
        <v>94.757768510000005</v>
      </c>
      <c r="Z57">
        <v>95.950517199999993</v>
      </c>
      <c r="AA57">
        <v>97.139896140000005</v>
      </c>
      <c r="AB57">
        <v>98.076914740000007</v>
      </c>
      <c r="AC57">
        <v>98.881875629999996</v>
      </c>
      <c r="AD57">
        <v>99.632682540000005</v>
      </c>
      <c r="AE57">
        <v>100.3654532</v>
      </c>
      <c r="AF57">
        <v>101.0969281</v>
      </c>
      <c r="AG57">
        <v>101.9964859</v>
      </c>
      <c r="AH57">
        <v>102.99951369999999</v>
      </c>
      <c r="AI57">
        <v>104.0648132</v>
      </c>
      <c r="AJ57">
        <v>105.1756603</v>
      </c>
      <c r="AK57">
        <v>106.3265289</v>
      </c>
    </row>
    <row r="58" spans="1:37" x14ac:dyDescent="0.35">
      <c r="A58" t="s">
        <v>1865</v>
      </c>
      <c r="B58">
        <v>128.891671</v>
      </c>
      <c r="C58">
        <v>130.19195289999999</v>
      </c>
      <c r="D58">
        <v>130.88335789999999</v>
      </c>
      <c r="E58">
        <v>131.14902839999999</v>
      </c>
      <c r="F58">
        <v>131.57431</v>
      </c>
      <c r="G58">
        <v>132.7713201</v>
      </c>
      <c r="H58">
        <v>134.1392371</v>
      </c>
      <c r="I58">
        <v>135.62103569999999</v>
      </c>
      <c r="J58">
        <v>137.15345289999999</v>
      </c>
      <c r="K58">
        <v>138.72557860000001</v>
      </c>
      <c r="L58">
        <v>140.36809500000001</v>
      </c>
      <c r="M58">
        <v>142.06212819999999</v>
      </c>
      <c r="N58">
        <v>143.81766690000001</v>
      </c>
      <c r="O58">
        <v>145.6455641</v>
      </c>
      <c r="P58">
        <v>147.55361139999999</v>
      </c>
      <c r="Q58">
        <v>149.54757369999999</v>
      </c>
      <c r="R58">
        <v>151.53202529999999</v>
      </c>
      <c r="S58">
        <v>153.55285850000001</v>
      </c>
      <c r="T58">
        <v>155.64084679999999</v>
      </c>
      <c r="U58">
        <v>157.8109432</v>
      </c>
      <c r="V58">
        <v>160.055342</v>
      </c>
      <c r="W58">
        <v>162.2953588</v>
      </c>
      <c r="X58">
        <v>164.57764739999999</v>
      </c>
      <c r="Y58">
        <v>166.93089570000001</v>
      </c>
      <c r="Z58">
        <v>169.36822839999999</v>
      </c>
      <c r="AA58">
        <v>171.8531898</v>
      </c>
      <c r="AB58">
        <v>173.94059480000001</v>
      </c>
      <c r="AC58">
        <v>175.8363981</v>
      </c>
      <c r="AD58">
        <v>177.67300839999999</v>
      </c>
      <c r="AE58">
        <v>179.50989179999999</v>
      </c>
      <c r="AF58">
        <v>181.37276729999999</v>
      </c>
      <c r="AG58">
        <v>183.56403510000001</v>
      </c>
      <c r="AH58">
        <v>185.96794510000001</v>
      </c>
      <c r="AI58">
        <v>188.50959879999999</v>
      </c>
      <c r="AJ58">
        <v>191.15740030000001</v>
      </c>
      <c r="AK58">
        <v>193.8996325</v>
      </c>
    </row>
    <row r="59" spans="1:37" x14ac:dyDescent="0.35">
      <c r="A59" t="s">
        <v>1866</v>
      </c>
      <c r="B59">
        <v>128.891671</v>
      </c>
      <c r="C59">
        <v>130.19195289999999</v>
      </c>
      <c r="D59">
        <v>130.88335789999999</v>
      </c>
      <c r="E59">
        <v>131.14902839999999</v>
      </c>
      <c r="F59">
        <v>131.57431</v>
      </c>
      <c r="G59">
        <v>132.7713201</v>
      </c>
      <c r="H59">
        <v>134.1392371</v>
      </c>
      <c r="I59">
        <v>135.62103569999999</v>
      </c>
      <c r="J59">
        <v>137.15345289999999</v>
      </c>
      <c r="K59">
        <v>138.72557860000001</v>
      </c>
      <c r="L59">
        <v>140.36809500000001</v>
      </c>
      <c r="M59">
        <v>142.06212819999999</v>
      </c>
      <c r="N59">
        <v>143.81766690000001</v>
      </c>
      <c r="O59">
        <v>145.6455641</v>
      </c>
      <c r="P59">
        <v>147.55361139999999</v>
      </c>
      <c r="Q59">
        <v>149.54757369999999</v>
      </c>
      <c r="R59">
        <v>151.53202529999999</v>
      </c>
      <c r="S59">
        <v>153.55285850000001</v>
      </c>
      <c r="T59">
        <v>155.64084679999999</v>
      </c>
      <c r="U59">
        <v>157.8109432</v>
      </c>
      <c r="V59">
        <v>160.055342</v>
      </c>
      <c r="W59">
        <v>162.2953588</v>
      </c>
      <c r="X59">
        <v>164.57764739999999</v>
      </c>
      <c r="Y59">
        <v>166.93089570000001</v>
      </c>
      <c r="Z59">
        <v>169.36822839999999</v>
      </c>
      <c r="AA59">
        <v>171.8531898</v>
      </c>
      <c r="AB59">
        <v>173.94059480000001</v>
      </c>
      <c r="AC59">
        <v>175.8363981</v>
      </c>
      <c r="AD59">
        <v>177.67300839999999</v>
      </c>
      <c r="AE59">
        <v>179.50989179999999</v>
      </c>
      <c r="AF59">
        <v>181.37276729999999</v>
      </c>
      <c r="AG59">
        <v>183.56403510000001</v>
      </c>
      <c r="AH59">
        <v>185.96794510000001</v>
      </c>
      <c r="AI59">
        <v>188.50959879999999</v>
      </c>
      <c r="AJ59">
        <v>191.15740030000001</v>
      </c>
      <c r="AK59">
        <v>193.8996325</v>
      </c>
    </row>
    <row r="60" spans="1:37" x14ac:dyDescent="0.35">
      <c r="A60" t="s">
        <v>1867</v>
      </c>
      <c r="B60">
        <v>46.857089770000002</v>
      </c>
      <c r="C60">
        <v>47.329776979999998</v>
      </c>
      <c r="D60">
        <v>47.58107579</v>
      </c>
      <c r="E60">
        <v>47.677594470000003</v>
      </c>
      <c r="F60">
        <v>47.832145920000002</v>
      </c>
      <c r="G60">
        <v>48.267269169999999</v>
      </c>
      <c r="H60">
        <v>48.764535690000002</v>
      </c>
      <c r="I60">
        <v>49.303208400000003</v>
      </c>
      <c r="J60">
        <v>49.860286039999998</v>
      </c>
      <c r="K60">
        <v>50.431800690000003</v>
      </c>
      <c r="L60">
        <v>51.028905469999998</v>
      </c>
      <c r="M60">
        <v>51.64473907</v>
      </c>
      <c r="N60">
        <v>52.282932899999999</v>
      </c>
      <c r="O60">
        <v>52.947432460000002</v>
      </c>
      <c r="P60">
        <v>53.641070390000003</v>
      </c>
      <c r="Q60">
        <v>54.365942500000003</v>
      </c>
      <c r="R60">
        <v>55.08735823</v>
      </c>
      <c r="S60">
        <v>55.822001159999999</v>
      </c>
      <c r="T60">
        <v>56.581058740000003</v>
      </c>
      <c r="U60">
        <v>57.369966890000001</v>
      </c>
      <c r="V60">
        <v>58.185888089999999</v>
      </c>
      <c r="W60">
        <v>59.0002177</v>
      </c>
      <c r="X60">
        <v>59.829915939999999</v>
      </c>
      <c r="Y60">
        <v>60.685411889999997</v>
      </c>
      <c r="Z60">
        <v>61.571476930000003</v>
      </c>
      <c r="AA60">
        <v>62.47485854</v>
      </c>
      <c r="AB60">
        <v>63.233715879999998</v>
      </c>
      <c r="AC60">
        <v>63.922920980000001</v>
      </c>
      <c r="AD60">
        <v>64.590609189999995</v>
      </c>
      <c r="AE60">
        <v>65.258398490000005</v>
      </c>
      <c r="AF60">
        <v>65.935638440000005</v>
      </c>
      <c r="AG60">
        <v>66.732262199999994</v>
      </c>
      <c r="AH60">
        <v>67.606190040000001</v>
      </c>
      <c r="AI60">
        <v>68.530193440000005</v>
      </c>
      <c r="AJ60">
        <v>69.492786120000005</v>
      </c>
      <c r="AK60">
        <v>70.489708500000006</v>
      </c>
    </row>
    <row r="61" spans="1:37" x14ac:dyDescent="0.35">
      <c r="A61" t="s">
        <v>1868</v>
      </c>
      <c r="B61">
        <v>46.857089770000002</v>
      </c>
      <c r="C61">
        <v>47.329776979999998</v>
      </c>
      <c r="D61">
        <v>47.58107579</v>
      </c>
      <c r="E61">
        <v>47.677594470000003</v>
      </c>
      <c r="F61">
        <v>47.832145920000002</v>
      </c>
      <c r="G61">
        <v>48.267269169999999</v>
      </c>
      <c r="H61">
        <v>48.764535690000002</v>
      </c>
      <c r="I61">
        <v>49.303208400000003</v>
      </c>
      <c r="J61">
        <v>49.860286039999998</v>
      </c>
      <c r="K61">
        <v>50.431800690000003</v>
      </c>
      <c r="L61">
        <v>51.028905469999998</v>
      </c>
      <c r="M61">
        <v>51.64473907</v>
      </c>
      <c r="N61">
        <v>52.282932899999999</v>
      </c>
      <c r="O61">
        <v>52.947432460000002</v>
      </c>
      <c r="P61">
        <v>53.641070390000003</v>
      </c>
      <c r="Q61">
        <v>54.365942500000003</v>
      </c>
      <c r="R61">
        <v>55.08735823</v>
      </c>
      <c r="S61">
        <v>55.822001159999999</v>
      </c>
      <c r="T61">
        <v>56.581058740000003</v>
      </c>
      <c r="U61">
        <v>57.369966890000001</v>
      </c>
      <c r="V61">
        <v>58.185888089999999</v>
      </c>
      <c r="W61">
        <v>59.0002177</v>
      </c>
      <c r="X61">
        <v>59.829915939999999</v>
      </c>
      <c r="Y61">
        <v>60.685411889999997</v>
      </c>
      <c r="Z61">
        <v>61.571476930000003</v>
      </c>
      <c r="AA61">
        <v>62.47485854</v>
      </c>
      <c r="AB61">
        <v>63.233715879999998</v>
      </c>
      <c r="AC61">
        <v>63.922920980000001</v>
      </c>
      <c r="AD61">
        <v>64.590609189999995</v>
      </c>
      <c r="AE61">
        <v>65.258398490000005</v>
      </c>
      <c r="AF61">
        <v>65.935638440000005</v>
      </c>
      <c r="AG61">
        <v>66.732262199999994</v>
      </c>
      <c r="AH61">
        <v>67.606190040000001</v>
      </c>
      <c r="AI61">
        <v>68.530193440000005</v>
      </c>
      <c r="AJ61">
        <v>69.492786120000005</v>
      </c>
      <c r="AK61">
        <v>70.489708500000006</v>
      </c>
    </row>
    <row r="62" spans="1:37" x14ac:dyDescent="0.35">
      <c r="A62" t="s">
        <v>1869</v>
      </c>
      <c r="B62">
        <v>360.71215560000002</v>
      </c>
      <c r="C62">
        <v>364.34652849999998</v>
      </c>
      <c r="D62">
        <v>366.27306579999998</v>
      </c>
      <c r="E62">
        <v>367.00734219999998</v>
      </c>
      <c r="F62">
        <v>368.18956680000002</v>
      </c>
      <c r="G62">
        <v>371.53417860000002</v>
      </c>
      <c r="H62">
        <v>375.35876359999997</v>
      </c>
      <c r="I62">
        <v>379.50288719999998</v>
      </c>
      <c r="J62">
        <v>383.78911900000003</v>
      </c>
      <c r="K62">
        <v>388.18669979999999</v>
      </c>
      <c r="L62">
        <v>392.78134899999998</v>
      </c>
      <c r="M62">
        <v>397.52025880000002</v>
      </c>
      <c r="N62">
        <v>402.4313947</v>
      </c>
      <c r="O62">
        <v>407.54513800000001</v>
      </c>
      <c r="P62">
        <v>412.88330050000002</v>
      </c>
      <c r="Q62">
        <v>418.46202039999997</v>
      </c>
      <c r="R62">
        <v>424.01429530000001</v>
      </c>
      <c r="S62">
        <v>429.66855770000001</v>
      </c>
      <c r="T62">
        <v>435.5109276</v>
      </c>
      <c r="U62">
        <v>441.58324820000001</v>
      </c>
      <c r="V62">
        <v>447.86370110000001</v>
      </c>
      <c r="W62">
        <v>454.13209269999999</v>
      </c>
      <c r="X62">
        <v>460.51896490000001</v>
      </c>
      <c r="Y62">
        <v>467.10459159999999</v>
      </c>
      <c r="Z62">
        <v>473.92569639999999</v>
      </c>
      <c r="AA62">
        <v>480.88034110000001</v>
      </c>
      <c r="AB62">
        <v>486.72280569999998</v>
      </c>
      <c r="AC62">
        <v>492.02940439999998</v>
      </c>
      <c r="AD62">
        <v>497.17064260000001</v>
      </c>
      <c r="AE62">
        <v>502.3129002</v>
      </c>
      <c r="AF62">
        <v>507.52811630000002</v>
      </c>
      <c r="AG62">
        <v>513.66243029999998</v>
      </c>
      <c r="AH62">
        <v>520.39189720000002</v>
      </c>
      <c r="AI62">
        <v>527.50690550000002</v>
      </c>
      <c r="AJ62">
        <v>534.91903649999995</v>
      </c>
      <c r="AK62">
        <v>542.59550909999996</v>
      </c>
    </row>
    <row r="63" spans="1:37" x14ac:dyDescent="0.35">
      <c r="A63" t="s">
        <v>1870</v>
      </c>
      <c r="B63">
        <v>360.71215560000002</v>
      </c>
      <c r="C63">
        <v>364.34652849999998</v>
      </c>
      <c r="D63">
        <v>366.27306579999998</v>
      </c>
      <c r="E63">
        <v>367.00734219999998</v>
      </c>
      <c r="F63">
        <v>368.18956680000002</v>
      </c>
      <c r="G63">
        <v>371.53417860000002</v>
      </c>
      <c r="H63">
        <v>375.35876359999997</v>
      </c>
      <c r="I63">
        <v>379.50288719999998</v>
      </c>
      <c r="J63">
        <v>383.78911900000003</v>
      </c>
      <c r="K63">
        <v>388.18669979999999</v>
      </c>
      <c r="L63">
        <v>392.78134899999998</v>
      </c>
      <c r="M63">
        <v>397.52025880000002</v>
      </c>
      <c r="N63">
        <v>402.4313947</v>
      </c>
      <c r="O63">
        <v>407.54513800000001</v>
      </c>
      <c r="P63">
        <v>412.88330050000002</v>
      </c>
      <c r="Q63">
        <v>418.46202039999997</v>
      </c>
      <c r="R63">
        <v>424.01429530000001</v>
      </c>
      <c r="S63">
        <v>429.66855770000001</v>
      </c>
      <c r="T63">
        <v>435.5109276</v>
      </c>
      <c r="U63">
        <v>441.58324820000001</v>
      </c>
      <c r="V63">
        <v>447.86370110000001</v>
      </c>
      <c r="W63">
        <v>454.13209269999999</v>
      </c>
      <c r="X63">
        <v>460.51896490000001</v>
      </c>
      <c r="Y63">
        <v>467.10459159999999</v>
      </c>
      <c r="Z63">
        <v>473.92569639999999</v>
      </c>
      <c r="AA63">
        <v>480.88034110000001</v>
      </c>
      <c r="AB63">
        <v>486.72280569999998</v>
      </c>
      <c r="AC63">
        <v>492.02940439999998</v>
      </c>
      <c r="AD63">
        <v>497.17064260000001</v>
      </c>
      <c r="AE63">
        <v>502.3129002</v>
      </c>
      <c r="AF63">
        <v>507.52811630000002</v>
      </c>
      <c r="AG63">
        <v>513.66243029999998</v>
      </c>
      <c r="AH63">
        <v>520.39189720000002</v>
      </c>
      <c r="AI63">
        <v>527.50690550000002</v>
      </c>
      <c r="AJ63">
        <v>534.91903649999995</v>
      </c>
      <c r="AK63">
        <v>542.59550909999996</v>
      </c>
    </row>
    <row r="64" spans="1:37" x14ac:dyDescent="0.35">
      <c r="A64" t="s">
        <v>1871</v>
      </c>
      <c r="B64">
        <v>425.07561779999997</v>
      </c>
      <c r="C64">
        <v>429.22858389999999</v>
      </c>
      <c r="D64">
        <v>431.4059833</v>
      </c>
      <c r="E64">
        <v>432.58696099999997</v>
      </c>
      <c r="F64">
        <v>434.67103859999997</v>
      </c>
      <c r="G64">
        <v>439.3904076</v>
      </c>
      <c r="H64">
        <v>444.68920900000001</v>
      </c>
      <c r="I64">
        <v>450.15216770000001</v>
      </c>
      <c r="J64">
        <v>455.60255740000002</v>
      </c>
      <c r="K64">
        <v>461.01406969999999</v>
      </c>
      <c r="L64">
        <v>466.67389880000002</v>
      </c>
      <c r="M64">
        <v>472.31627279999998</v>
      </c>
      <c r="N64">
        <v>477.95671149999998</v>
      </c>
      <c r="O64">
        <v>483.65332489999997</v>
      </c>
      <c r="P64">
        <v>489.45163439999999</v>
      </c>
      <c r="Q64">
        <v>495.38195469999999</v>
      </c>
      <c r="R64">
        <v>501.26964670000001</v>
      </c>
      <c r="S64">
        <v>507.21565170000002</v>
      </c>
      <c r="T64">
        <v>513.28808719999995</v>
      </c>
      <c r="U64">
        <v>519.51993640000001</v>
      </c>
      <c r="V64">
        <v>525.76077169999996</v>
      </c>
      <c r="W64">
        <v>532.02224390000003</v>
      </c>
      <c r="X64">
        <v>538.4146452</v>
      </c>
      <c r="Y64">
        <v>544.98288660000003</v>
      </c>
      <c r="Z64">
        <v>551.74057419999997</v>
      </c>
      <c r="AA64">
        <v>558.23696500000005</v>
      </c>
      <c r="AB64">
        <v>563.87424150000004</v>
      </c>
      <c r="AC64">
        <v>569.14594239999997</v>
      </c>
      <c r="AD64">
        <v>574.34091369999999</v>
      </c>
      <c r="AE64">
        <v>579.58156889999998</v>
      </c>
      <c r="AF64">
        <v>584.91635199999996</v>
      </c>
      <c r="AG64">
        <v>590.92928770000003</v>
      </c>
      <c r="AH64">
        <v>597.3817626</v>
      </c>
      <c r="AI64">
        <v>604.11483239999995</v>
      </c>
      <c r="AJ64">
        <v>611.06081529999994</v>
      </c>
      <c r="AK64">
        <v>618.19518770000002</v>
      </c>
    </row>
    <row r="65" spans="1:37" x14ac:dyDescent="0.35">
      <c r="A65" t="s">
        <v>1872</v>
      </c>
      <c r="B65">
        <v>425.07561779999997</v>
      </c>
      <c r="C65">
        <v>429.22858389999999</v>
      </c>
      <c r="D65">
        <v>431.4059833</v>
      </c>
      <c r="E65">
        <v>432.58696099999997</v>
      </c>
      <c r="F65">
        <v>434.67103859999997</v>
      </c>
      <c r="G65">
        <v>439.3904076</v>
      </c>
      <c r="H65">
        <v>444.68920900000001</v>
      </c>
      <c r="I65">
        <v>450.15216770000001</v>
      </c>
      <c r="J65">
        <v>455.60255740000002</v>
      </c>
      <c r="K65">
        <v>461.01406969999999</v>
      </c>
      <c r="L65">
        <v>466.67389880000002</v>
      </c>
      <c r="M65">
        <v>472.31627279999998</v>
      </c>
      <c r="N65">
        <v>477.95671149999998</v>
      </c>
      <c r="O65">
        <v>483.65332489999997</v>
      </c>
      <c r="P65">
        <v>489.45163439999999</v>
      </c>
      <c r="Q65">
        <v>495.38195469999999</v>
      </c>
      <c r="R65">
        <v>501.26964670000001</v>
      </c>
      <c r="S65">
        <v>507.21565170000002</v>
      </c>
      <c r="T65">
        <v>513.28808719999995</v>
      </c>
      <c r="U65">
        <v>519.51993640000001</v>
      </c>
      <c r="V65">
        <v>525.76077169999996</v>
      </c>
      <c r="W65">
        <v>532.02224390000003</v>
      </c>
      <c r="X65">
        <v>538.4146452</v>
      </c>
      <c r="Y65">
        <v>544.98288660000003</v>
      </c>
      <c r="Z65">
        <v>551.74057419999997</v>
      </c>
      <c r="AA65">
        <v>558.23696500000005</v>
      </c>
      <c r="AB65">
        <v>563.87424150000004</v>
      </c>
      <c r="AC65">
        <v>569.14594239999997</v>
      </c>
      <c r="AD65">
        <v>574.34091369999999</v>
      </c>
      <c r="AE65">
        <v>579.58156889999998</v>
      </c>
      <c r="AF65">
        <v>584.91635199999996</v>
      </c>
      <c r="AG65">
        <v>590.92928770000003</v>
      </c>
      <c r="AH65">
        <v>597.3817626</v>
      </c>
      <c r="AI65">
        <v>604.11483239999995</v>
      </c>
      <c r="AJ65">
        <v>611.06081529999994</v>
      </c>
      <c r="AK65">
        <v>618.19518770000002</v>
      </c>
    </row>
    <row r="66" spans="1:37" x14ac:dyDescent="0.35">
      <c r="A66" t="s">
        <v>1873</v>
      </c>
      <c r="B66">
        <v>5.8944712279999996</v>
      </c>
      <c r="C66">
        <v>5.9554503639999998</v>
      </c>
      <c r="D66">
        <v>5.9905743139999998</v>
      </c>
      <c r="E66">
        <v>6.0099431120000002</v>
      </c>
      <c r="F66">
        <v>6.0356464040000004</v>
      </c>
      <c r="G66">
        <v>6.0913530329999999</v>
      </c>
      <c r="H66">
        <v>6.1546887339999996</v>
      </c>
      <c r="I66">
        <v>6.2229929909999999</v>
      </c>
      <c r="J66">
        <v>6.2934024549999998</v>
      </c>
      <c r="K66">
        <v>6.3654240959999999</v>
      </c>
      <c r="L66">
        <v>6.4404616319999999</v>
      </c>
      <c r="M66">
        <v>6.5176198249999997</v>
      </c>
      <c r="N66">
        <v>6.5973316049999999</v>
      </c>
      <c r="O66">
        <v>6.6800746240000004</v>
      </c>
      <c r="P66">
        <v>6.7661908159999999</v>
      </c>
      <c r="Q66">
        <v>6.855932878</v>
      </c>
      <c r="R66">
        <v>6.9449208750000002</v>
      </c>
      <c r="S66">
        <v>7.0352581790000004</v>
      </c>
      <c r="T66">
        <v>7.1283561930000001</v>
      </c>
      <c r="U66">
        <v>7.2249023030000004</v>
      </c>
      <c r="V66">
        <v>7.3245357289999999</v>
      </c>
      <c r="W66">
        <v>7.4236695299999997</v>
      </c>
      <c r="X66">
        <v>7.5244518420000004</v>
      </c>
      <c r="Y66">
        <v>7.6282053620000001</v>
      </c>
      <c r="Z66">
        <v>7.7355396389999997</v>
      </c>
      <c r="AA66">
        <v>7.8447796390000004</v>
      </c>
      <c r="AB66">
        <v>7.935638762</v>
      </c>
      <c r="AC66">
        <v>8.0175654929999993</v>
      </c>
      <c r="AD66">
        <v>8.0966366740000009</v>
      </c>
      <c r="AE66">
        <v>8.1755939449999993</v>
      </c>
      <c r="AF66">
        <v>8.255636118</v>
      </c>
      <c r="AG66">
        <v>8.3505424809999997</v>
      </c>
      <c r="AH66">
        <v>8.4550469960000001</v>
      </c>
      <c r="AI66">
        <v>8.5657482340000008</v>
      </c>
      <c r="AJ66">
        <v>8.6812155900000008</v>
      </c>
      <c r="AK66">
        <v>8.8009218300000001</v>
      </c>
    </row>
    <row r="67" spans="1:37" x14ac:dyDescent="0.35">
      <c r="A67" t="s">
        <v>1874</v>
      </c>
      <c r="B67">
        <v>5.8944712279999996</v>
      </c>
      <c r="C67">
        <v>5.9554503639999998</v>
      </c>
      <c r="D67">
        <v>5.9905743139999998</v>
      </c>
      <c r="E67">
        <v>6.0099431120000002</v>
      </c>
      <c r="F67">
        <v>6.0356464040000004</v>
      </c>
      <c r="G67">
        <v>6.0913530329999999</v>
      </c>
      <c r="H67">
        <v>6.1546887339999996</v>
      </c>
      <c r="I67">
        <v>6.2229929909999999</v>
      </c>
      <c r="J67">
        <v>6.2934024549999998</v>
      </c>
      <c r="K67">
        <v>6.3654240959999999</v>
      </c>
      <c r="L67">
        <v>6.4404616319999999</v>
      </c>
      <c r="M67">
        <v>6.5176198249999997</v>
      </c>
      <c r="N67">
        <v>6.5973316049999999</v>
      </c>
      <c r="O67">
        <v>6.6800746240000004</v>
      </c>
      <c r="P67">
        <v>6.7661908159999999</v>
      </c>
      <c r="Q67">
        <v>6.855932878</v>
      </c>
      <c r="R67">
        <v>6.9449208750000002</v>
      </c>
      <c r="S67">
        <v>7.0352581790000004</v>
      </c>
      <c r="T67">
        <v>7.1283561930000001</v>
      </c>
      <c r="U67">
        <v>7.2249023030000004</v>
      </c>
      <c r="V67">
        <v>7.3245357289999999</v>
      </c>
      <c r="W67">
        <v>7.4236695299999997</v>
      </c>
      <c r="X67">
        <v>7.5244518420000004</v>
      </c>
      <c r="Y67">
        <v>7.6282053620000001</v>
      </c>
      <c r="Z67">
        <v>7.7355396389999997</v>
      </c>
      <c r="AA67">
        <v>7.8447796390000004</v>
      </c>
      <c r="AB67">
        <v>7.935638762</v>
      </c>
      <c r="AC67">
        <v>8.0175654929999993</v>
      </c>
      <c r="AD67">
        <v>8.0966366740000009</v>
      </c>
      <c r="AE67">
        <v>8.1755939449999993</v>
      </c>
      <c r="AF67">
        <v>8.255636118</v>
      </c>
      <c r="AG67">
        <v>8.3505424809999997</v>
      </c>
      <c r="AH67">
        <v>8.4550469960000001</v>
      </c>
      <c r="AI67">
        <v>8.5657482340000008</v>
      </c>
      <c r="AJ67">
        <v>8.6812155900000008</v>
      </c>
      <c r="AK67">
        <v>8.8009218300000001</v>
      </c>
    </row>
    <row r="68" spans="1:37" x14ac:dyDescent="0.35">
      <c r="A68" t="s">
        <v>2982</v>
      </c>
      <c r="B68">
        <v>4436.4672129999999</v>
      </c>
      <c r="C68">
        <v>4491.6363789999996</v>
      </c>
      <c r="D68">
        <v>4537.5637509999997</v>
      </c>
      <c r="E68">
        <v>4574.8132910000004</v>
      </c>
      <c r="F68">
        <v>4627.8284270000004</v>
      </c>
      <c r="G68">
        <v>4722.8523130000003</v>
      </c>
      <c r="H68">
        <v>4826.7359589999996</v>
      </c>
      <c r="I68">
        <v>4939.9494160000004</v>
      </c>
      <c r="J68">
        <v>5059.1983600000003</v>
      </c>
      <c r="K68">
        <v>5183.8470170000001</v>
      </c>
      <c r="L68">
        <v>5315.0030420000003</v>
      </c>
      <c r="M68">
        <v>5451.6264220000003</v>
      </c>
      <c r="N68">
        <v>5593.8997369999997</v>
      </c>
      <c r="O68">
        <v>5741.9751930000002</v>
      </c>
      <c r="P68">
        <v>5895.9068390000002</v>
      </c>
      <c r="Q68">
        <v>6055.711249</v>
      </c>
      <c r="R68">
        <v>6216.1092609999996</v>
      </c>
      <c r="S68">
        <v>6379.1325779999997</v>
      </c>
      <c r="T68">
        <v>6545.7761890000002</v>
      </c>
      <c r="U68">
        <v>6716.4811149999996</v>
      </c>
      <c r="V68">
        <v>6890.7862349999996</v>
      </c>
      <c r="W68">
        <v>7064.2733170000001</v>
      </c>
      <c r="X68">
        <v>7239.2648140000001</v>
      </c>
      <c r="Y68">
        <v>7416.9059779999998</v>
      </c>
      <c r="Z68">
        <v>7597.749777</v>
      </c>
      <c r="AA68">
        <v>7780.0357519999998</v>
      </c>
      <c r="AB68">
        <v>7939.4122139999999</v>
      </c>
      <c r="AC68">
        <v>8086.3789280000001</v>
      </c>
      <c r="AD68">
        <v>8226.1957220000004</v>
      </c>
      <c r="AE68">
        <v>8361.3844869999994</v>
      </c>
      <c r="AF68">
        <v>8493.4704039999997</v>
      </c>
      <c r="AG68">
        <v>8639.4482530000005</v>
      </c>
      <c r="AH68">
        <v>8793.8239689999991</v>
      </c>
      <c r="AI68">
        <v>8954.1490180000001</v>
      </c>
      <c r="AJ68">
        <v>9119.5094470000004</v>
      </c>
      <c r="AK68">
        <v>9289.4519839999994</v>
      </c>
    </row>
    <row r="69" spans="1:37" x14ac:dyDescent="0.35">
      <c r="A69" t="s">
        <v>2983</v>
      </c>
      <c r="B69">
        <v>4436.4672129999999</v>
      </c>
      <c r="C69">
        <v>4491.6363789999996</v>
      </c>
      <c r="D69">
        <v>4537.5637509999997</v>
      </c>
      <c r="E69">
        <v>4574.8132910000004</v>
      </c>
      <c r="F69">
        <v>4627.8284270000004</v>
      </c>
      <c r="G69">
        <v>4722.8523130000003</v>
      </c>
      <c r="H69">
        <v>4826.7359589999996</v>
      </c>
      <c r="I69">
        <v>4939.9494160000004</v>
      </c>
      <c r="J69">
        <v>5059.1983600000003</v>
      </c>
      <c r="K69">
        <v>5183.8470170000001</v>
      </c>
      <c r="L69">
        <v>5315.0030420000003</v>
      </c>
      <c r="M69">
        <v>5451.6264220000003</v>
      </c>
      <c r="N69">
        <v>5593.8997369999997</v>
      </c>
      <c r="O69">
        <v>5741.9751930000002</v>
      </c>
      <c r="P69">
        <v>5895.9068390000002</v>
      </c>
      <c r="Q69">
        <v>6055.711249</v>
      </c>
      <c r="R69">
        <v>6216.1092609999996</v>
      </c>
      <c r="S69">
        <v>6379.1325779999997</v>
      </c>
      <c r="T69">
        <v>6545.7761890000002</v>
      </c>
      <c r="U69">
        <v>6716.4811149999996</v>
      </c>
      <c r="V69">
        <v>6890.7862349999996</v>
      </c>
      <c r="W69">
        <v>7064.2733170000001</v>
      </c>
      <c r="X69">
        <v>7239.2648140000001</v>
      </c>
      <c r="Y69">
        <v>7416.9059779999998</v>
      </c>
      <c r="Z69">
        <v>7597.749777</v>
      </c>
      <c r="AA69">
        <v>7780.0357519999998</v>
      </c>
      <c r="AB69">
        <v>7939.4122139999999</v>
      </c>
      <c r="AC69">
        <v>8086.3789280000001</v>
      </c>
      <c r="AD69">
        <v>8226.1957220000004</v>
      </c>
      <c r="AE69">
        <v>8361.3844869999994</v>
      </c>
      <c r="AF69">
        <v>8493.4704039999997</v>
      </c>
      <c r="AG69">
        <v>8639.4482530000005</v>
      </c>
      <c r="AH69">
        <v>8793.8239689999991</v>
      </c>
      <c r="AI69">
        <v>8954.1490180000001</v>
      </c>
      <c r="AJ69">
        <v>9119.5094470000004</v>
      </c>
      <c r="AK69">
        <v>9289.4519839999994</v>
      </c>
    </row>
    <row r="70" spans="1:37" x14ac:dyDescent="0.35">
      <c r="A70" t="s">
        <v>2984</v>
      </c>
      <c r="B70">
        <v>234620.6667</v>
      </c>
      <c r="C70">
        <v>238136.9319</v>
      </c>
      <c r="D70">
        <v>241337.0968</v>
      </c>
      <c r="E70">
        <v>243772.8818</v>
      </c>
      <c r="F70">
        <v>246755.32569999999</v>
      </c>
      <c r="G70">
        <v>251721.06719999999</v>
      </c>
      <c r="H70">
        <v>257039.7151</v>
      </c>
      <c r="I70">
        <v>262705.09120000002</v>
      </c>
      <c r="J70">
        <v>268599.97720000002</v>
      </c>
      <c r="K70">
        <v>274702.12</v>
      </c>
      <c r="L70">
        <v>281054.54749999999</v>
      </c>
      <c r="M70">
        <v>287648.15999999997</v>
      </c>
      <c r="N70">
        <v>294509.84240000002</v>
      </c>
      <c r="O70">
        <v>301658.62599999999</v>
      </c>
      <c r="P70">
        <v>309107.04749999999</v>
      </c>
      <c r="Q70">
        <v>316864.60060000001</v>
      </c>
      <c r="R70">
        <v>324693.77659999998</v>
      </c>
      <c r="S70">
        <v>332698.34350000002</v>
      </c>
      <c r="T70">
        <v>340935.8</v>
      </c>
      <c r="U70">
        <v>349436.5687</v>
      </c>
      <c r="V70">
        <v>358199.49329999997</v>
      </c>
      <c r="W70">
        <v>367002.39439999999</v>
      </c>
      <c r="X70">
        <v>375953.56569999998</v>
      </c>
      <c r="Y70">
        <v>385112.31849999999</v>
      </c>
      <c r="Z70">
        <v>394509.821</v>
      </c>
      <c r="AA70">
        <v>404108.48479999998</v>
      </c>
      <c r="AB70">
        <v>412735.21360000002</v>
      </c>
      <c r="AC70">
        <v>420868.21789999999</v>
      </c>
      <c r="AD70">
        <v>428761.17570000002</v>
      </c>
      <c r="AE70">
        <v>436541.63380000001</v>
      </c>
      <c r="AF70">
        <v>444280.33049999998</v>
      </c>
      <c r="AG70">
        <v>452759.72879999998</v>
      </c>
      <c r="AH70">
        <v>461711.63689999998</v>
      </c>
      <c r="AI70">
        <v>471004.21149999998</v>
      </c>
      <c r="AJ70">
        <v>480580.5111</v>
      </c>
      <c r="AK70">
        <v>490415.91379999998</v>
      </c>
    </row>
    <row r="71" spans="1:37" x14ac:dyDescent="0.35">
      <c r="A71" t="s">
        <v>2985</v>
      </c>
      <c r="B71">
        <v>234620.6667</v>
      </c>
      <c r="C71">
        <v>238136.9319</v>
      </c>
      <c r="D71">
        <v>241337.0968</v>
      </c>
      <c r="E71">
        <v>243772.8818</v>
      </c>
      <c r="F71">
        <v>246755.32569999999</v>
      </c>
      <c r="G71">
        <v>251721.06719999999</v>
      </c>
      <c r="H71">
        <v>257039.7151</v>
      </c>
      <c r="I71">
        <v>262705.09120000002</v>
      </c>
      <c r="J71">
        <v>268599.97720000002</v>
      </c>
      <c r="K71">
        <v>274702.12</v>
      </c>
      <c r="L71">
        <v>281054.54749999999</v>
      </c>
      <c r="M71">
        <v>287648.15999999997</v>
      </c>
      <c r="N71">
        <v>294509.84240000002</v>
      </c>
      <c r="O71">
        <v>301658.62599999999</v>
      </c>
      <c r="P71">
        <v>309107.04749999999</v>
      </c>
      <c r="Q71">
        <v>316864.60060000001</v>
      </c>
      <c r="R71">
        <v>324693.77659999998</v>
      </c>
      <c r="S71">
        <v>332698.34350000002</v>
      </c>
      <c r="T71">
        <v>340935.8</v>
      </c>
      <c r="U71">
        <v>349436.5687</v>
      </c>
      <c r="V71">
        <v>358199.49329999997</v>
      </c>
      <c r="W71">
        <v>367002.39439999999</v>
      </c>
      <c r="X71">
        <v>375953.56569999998</v>
      </c>
      <c r="Y71">
        <v>385112.31849999999</v>
      </c>
      <c r="Z71">
        <v>394509.821</v>
      </c>
      <c r="AA71">
        <v>404108.48479999998</v>
      </c>
      <c r="AB71">
        <v>412735.21360000002</v>
      </c>
      <c r="AC71">
        <v>420868.21789999999</v>
      </c>
      <c r="AD71">
        <v>428761.17570000002</v>
      </c>
      <c r="AE71">
        <v>436541.63380000001</v>
      </c>
      <c r="AF71">
        <v>444280.33049999998</v>
      </c>
      <c r="AG71">
        <v>452759.72879999998</v>
      </c>
      <c r="AH71">
        <v>461711.63689999998</v>
      </c>
      <c r="AI71">
        <v>471004.21149999998</v>
      </c>
      <c r="AJ71">
        <v>480580.5111</v>
      </c>
      <c r="AK71">
        <v>490415.91379999998</v>
      </c>
    </row>
    <row r="72" spans="1:37" x14ac:dyDescent="0.35">
      <c r="A72" t="s">
        <v>2986</v>
      </c>
      <c r="B72">
        <v>8005.2969919999996</v>
      </c>
      <c r="C72">
        <v>8148.333748</v>
      </c>
      <c r="D72">
        <v>8281.8353989999996</v>
      </c>
      <c r="E72">
        <v>8393.7925560000003</v>
      </c>
      <c r="F72">
        <v>8533.9308110000002</v>
      </c>
      <c r="G72">
        <v>8758.0959440000006</v>
      </c>
      <c r="H72">
        <v>8987.6012360000004</v>
      </c>
      <c r="I72">
        <v>9230.1776150000005</v>
      </c>
      <c r="J72">
        <v>9481.6429750000007</v>
      </c>
      <c r="K72">
        <v>9742.0461500000001</v>
      </c>
      <c r="L72">
        <v>10013.232819999999</v>
      </c>
      <c r="M72">
        <v>10293.933129999999</v>
      </c>
      <c r="N72">
        <v>10585.32368</v>
      </c>
      <c r="O72">
        <v>10888.05301</v>
      </c>
      <c r="P72">
        <v>11202.46912</v>
      </c>
      <c r="Q72">
        <v>11528.813889999999</v>
      </c>
      <c r="R72">
        <v>11851.70182</v>
      </c>
      <c r="S72">
        <v>12179.191500000001</v>
      </c>
      <c r="T72">
        <v>12514.55689</v>
      </c>
      <c r="U72">
        <v>12859.053889999999</v>
      </c>
      <c r="V72">
        <v>13212.569890000001</v>
      </c>
      <c r="W72">
        <v>13560.576419999999</v>
      </c>
      <c r="X72">
        <v>13911.378140000001</v>
      </c>
      <c r="Y72">
        <v>14268.354090000001</v>
      </c>
      <c r="Z72">
        <v>14632.82746</v>
      </c>
      <c r="AA72">
        <v>15003.342329999999</v>
      </c>
      <c r="AB72">
        <v>15305.774799999999</v>
      </c>
      <c r="AC72">
        <v>15579.99963</v>
      </c>
      <c r="AD72">
        <v>15841.975990000001</v>
      </c>
      <c r="AE72">
        <v>16097.67857</v>
      </c>
      <c r="AF72">
        <v>16349.718440000001</v>
      </c>
      <c r="AG72">
        <v>16646.39949</v>
      </c>
      <c r="AH72">
        <v>16963.77332</v>
      </c>
      <c r="AI72">
        <v>17292.837009999999</v>
      </c>
      <c r="AJ72">
        <v>17630.658299999999</v>
      </c>
      <c r="AK72">
        <v>17976.25388</v>
      </c>
    </row>
    <row r="73" spans="1:37" x14ac:dyDescent="0.35">
      <c r="A73" t="s">
        <v>2987</v>
      </c>
      <c r="B73">
        <v>8005.2969919999996</v>
      </c>
      <c r="C73">
        <v>8148.333748</v>
      </c>
      <c r="D73">
        <v>8281.8353989999996</v>
      </c>
      <c r="E73">
        <v>8393.7925560000003</v>
      </c>
      <c r="F73">
        <v>8533.9308110000002</v>
      </c>
      <c r="G73">
        <v>8758.0959440000006</v>
      </c>
      <c r="H73">
        <v>8987.6012360000004</v>
      </c>
      <c r="I73">
        <v>9230.1776150000005</v>
      </c>
      <c r="J73">
        <v>9481.6429750000007</v>
      </c>
      <c r="K73">
        <v>9742.0461500000001</v>
      </c>
      <c r="L73">
        <v>10013.232819999999</v>
      </c>
      <c r="M73">
        <v>10293.933129999999</v>
      </c>
      <c r="N73">
        <v>10585.32368</v>
      </c>
      <c r="O73">
        <v>10888.05301</v>
      </c>
      <c r="P73">
        <v>11202.46912</v>
      </c>
      <c r="Q73">
        <v>11528.813889999999</v>
      </c>
      <c r="R73">
        <v>11851.70182</v>
      </c>
      <c r="S73">
        <v>12179.191500000001</v>
      </c>
      <c r="T73">
        <v>12514.55689</v>
      </c>
      <c r="U73">
        <v>12859.053889999999</v>
      </c>
      <c r="V73">
        <v>13212.569890000001</v>
      </c>
      <c r="W73">
        <v>13560.576419999999</v>
      </c>
      <c r="X73">
        <v>13911.378140000001</v>
      </c>
      <c r="Y73">
        <v>14268.354090000001</v>
      </c>
      <c r="Z73">
        <v>14632.82746</v>
      </c>
      <c r="AA73">
        <v>15003.342329999999</v>
      </c>
      <c r="AB73">
        <v>15305.774799999999</v>
      </c>
      <c r="AC73">
        <v>15579.99963</v>
      </c>
      <c r="AD73">
        <v>15841.975990000001</v>
      </c>
      <c r="AE73">
        <v>16097.67857</v>
      </c>
      <c r="AF73">
        <v>16349.718440000001</v>
      </c>
      <c r="AG73">
        <v>16646.39949</v>
      </c>
      <c r="AH73">
        <v>16963.77332</v>
      </c>
      <c r="AI73">
        <v>17292.837009999999</v>
      </c>
      <c r="AJ73">
        <v>17630.658299999999</v>
      </c>
      <c r="AK73">
        <v>17976.25388</v>
      </c>
    </row>
    <row r="74" spans="1:37" x14ac:dyDescent="0.35">
      <c r="A74" t="s">
        <v>2988</v>
      </c>
      <c r="B74">
        <v>2247.3581509999999</v>
      </c>
      <c r="C74">
        <v>2255.1805380000001</v>
      </c>
      <c r="D74">
        <v>2265.784686</v>
      </c>
      <c r="E74">
        <v>2277.943209</v>
      </c>
      <c r="F74">
        <v>2286.9629199999999</v>
      </c>
      <c r="G74">
        <v>2283.1297509999999</v>
      </c>
      <c r="H74">
        <v>2307.0811650000001</v>
      </c>
      <c r="I74">
        <v>2336.8537569999999</v>
      </c>
      <c r="J74">
        <v>2369.6926039999998</v>
      </c>
      <c r="K74">
        <v>2404.3221370000001</v>
      </c>
      <c r="L74">
        <v>2440.556415</v>
      </c>
      <c r="M74">
        <v>2478.0067199999999</v>
      </c>
      <c r="N74">
        <v>2516.7245079999998</v>
      </c>
      <c r="O74">
        <v>2556.7801100000001</v>
      </c>
      <c r="P74">
        <v>2598.210454</v>
      </c>
      <c r="Q74">
        <v>2641.0288190000001</v>
      </c>
      <c r="R74">
        <v>2683.4544529999998</v>
      </c>
      <c r="S74">
        <v>2726.2454910000001</v>
      </c>
      <c r="T74">
        <v>2769.8466440000002</v>
      </c>
      <c r="U74">
        <v>2814.4312450000002</v>
      </c>
      <c r="V74">
        <v>2859.9134720000002</v>
      </c>
      <c r="W74">
        <v>2904.6831539999998</v>
      </c>
      <c r="X74">
        <v>2949.5318889999999</v>
      </c>
      <c r="Y74">
        <v>2994.9183929999999</v>
      </c>
      <c r="Z74">
        <v>3041.0301479999998</v>
      </c>
      <c r="AA74">
        <v>3087.5298979999998</v>
      </c>
      <c r="AB74">
        <v>3126.191057</v>
      </c>
      <c r="AC74">
        <v>3160.7513859999999</v>
      </c>
      <c r="AD74">
        <v>3193.4528749999999</v>
      </c>
      <c r="AE74">
        <v>3225.252892</v>
      </c>
      <c r="AF74">
        <v>3256.5684590000001</v>
      </c>
      <c r="AG74">
        <v>3292.7980309999998</v>
      </c>
      <c r="AH74">
        <v>3331.790031</v>
      </c>
      <c r="AI74">
        <v>3372.285547</v>
      </c>
      <c r="AJ74">
        <v>3413.8050290000001</v>
      </c>
      <c r="AK74">
        <v>3456.1919309999998</v>
      </c>
    </row>
    <row r="75" spans="1:37" x14ac:dyDescent="0.35">
      <c r="A75" t="s">
        <v>2989</v>
      </c>
      <c r="B75">
        <v>2247.3581509999999</v>
      </c>
      <c r="C75">
        <v>2255.1805380000001</v>
      </c>
      <c r="D75">
        <v>2265.784686</v>
      </c>
      <c r="E75">
        <v>2277.943209</v>
      </c>
      <c r="F75">
        <v>2286.9629199999999</v>
      </c>
      <c r="G75">
        <v>2283.1297509999999</v>
      </c>
      <c r="H75">
        <v>2307.0811650000001</v>
      </c>
      <c r="I75">
        <v>2336.8537569999999</v>
      </c>
      <c r="J75">
        <v>2369.6926039999998</v>
      </c>
      <c r="K75">
        <v>2404.3221370000001</v>
      </c>
      <c r="L75">
        <v>2440.556415</v>
      </c>
      <c r="M75">
        <v>2478.0067199999999</v>
      </c>
      <c r="N75">
        <v>2516.7245079999998</v>
      </c>
      <c r="O75">
        <v>2556.7801100000001</v>
      </c>
      <c r="P75">
        <v>2598.210454</v>
      </c>
      <c r="Q75">
        <v>2641.0288190000001</v>
      </c>
      <c r="R75">
        <v>2683.4544529999998</v>
      </c>
      <c r="S75">
        <v>2726.2454910000001</v>
      </c>
      <c r="T75">
        <v>2769.8466440000002</v>
      </c>
      <c r="U75">
        <v>2814.4312450000002</v>
      </c>
      <c r="V75">
        <v>2859.9134720000002</v>
      </c>
      <c r="W75">
        <v>2904.6831539999998</v>
      </c>
      <c r="X75">
        <v>2949.5318889999999</v>
      </c>
      <c r="Y75">
        <v>2994.9183929999999</v>
      </c>
      <c r="Z75">
        <v>3041.0301479999998</v>
      </c>
      <c r="AA75">
        <v>3087.5298979999998</v>
      </c>
      <c r="AB75">
        <v>3126.191057</v>
      </c>
      <c r="AC75">
        <v>3160.7513859999999</v>
      </c>
      <c r="AD75">
        <v>3193.4528749999999</v>
      </c>
      <c r="AE75">
        <v>3225.252892</v>
      </c>
      <c r="AF75">
        <v>3256.5684590000001</v>
      </c>
      <c r="AG75">
        <v>3292.7980309999998</v>
      </c>
      <c r="AH75">
        <v>3331.790031</v>
      </c>
      <c r="AI75">
        <v>3372.285547</v>
      </c>
      <c r="AJ75">
        <v>3413.8050290000001</v>
      </c>
      <c r="AK75">
        <v>3456.1919309999998</v>
      </c>
    </row>
    <row r="76" spans="1:37" x14ac:dyDescent="0.35">
      <c r="A76" t="s">
        <v>2990</v>
      </c>
      <c r="B76">
        <v>3642.5599539999998</v>
      </c>
      <c r="C76">
        <v>3679.2946440000001</v>
      </c>
      <c r="D76">
        <v>3694.2972890000001</v>
      </c>
      <c r="E76">
        <v>3693.6260320000001</v>
      </c>
      <c r="F76">
        <v>3700.2536070000001</v>
      </c>
      <c r="G76">
        <v>3735.0055160000002</v>
      </c>
      <c r="H76">
        <v>3772.6517899999999</v>
      </c>
      <c r="I76">
        <v>3812.8519849999998</v>
      </c>
      <c r="J76">
        <v>3853.6752969999998</v>
      </c>
      <c r="K76">
        <v>3894.8622099999998</v>
      </c>
      <c r="L76">
        <v>3937.5559130000001</v>
      </c>
      <c r="M76">
        <v>3981.138829</v>
      </c>
      <c r="N76">
        <v>4025.943835</v>
      </c>
      <c r="O76">
        <v>4072.3402310000001</v>
      </c>
      <c r="P76">
        <v>4120.5959640000001</v>
      </c>
      <c r="Q76">
        <v>4170.9088000000002</v>
      </c>
      <c r="R76">
        <v>4220.8575810000002</v>
      </c>
      <c r="S76">
        <v>4271.7528480000001</v>
      </c>
      <c r="T76">
        <v>4324.4618799999998</v>
      </c>
      <c r="U76">
        <v>4379.4008100000001</v>
      </c>
      <c r="V76">
        <v>4436.2310360000001</v>
      </c>
      <c r="W76">
        <v>4493.0908609999997</v>
      </c>
      <c r="X76">
        <v>4551.2811799999999</v>
      </c>
      <c r="Y76">
        <v>4611.571269</v>
      </c>
      <c r="Z76">
        <v>4674.2974880000002</v>
      </c>
      <c r="AA76">
        <v>4738.1161169999996</v>
      </c>
      <c r="AB76">
        <v>4791.8402349999997</v>
      </c>
      <c r="AC76">
        <v>4841.1828240000004</v>
      </c>
      <c r="AD76">
        <v>4889.7493619999996</v>
      </c>
      <c r="AE76">
        <v>4939.1255419999998</v>
      </c>
      <c r="AF76">
        <v>4989.9652150000002</v>
      </c>
      <c r="AG76">
        <v>5049.9947380000003</v>
      </c>
      <c r="AH76">
        <v>5116.0014309999997</v>
      </c>
      <c r="AI76">
        <v>5185.9200110000002</v>
      </c>
      <c r="AJ76">
        <v>5258.8840840000003</v>
      </c>
      <c r="AK76">
        <v>5334.582136</v>
      </c>
    </row>
    <row r="77" spans="1:37" x14ac:dyDescent="0.35">
      <c r="A77" t="s">
        <v>2991</v>
      </c>
      <c r="B77">
        <v>3642.5599539999998</v>
      </c>
      <c r="C77">
        <v>3679.2946440000001</v>
      </c>
      <c r="D77">
        <v>3694.2972890000001</v>
      </c>
      <c r="E77">
        <v>3693.6260320000001</v>
      </c>
      <c r="F77">
        <v>3700.2536070000001</v>
      </c>
      <c r="G77">
        <v>3735.0055160000002</v>
      </c>
      <c r="H77">
        <v>3772.6517899999999</v>
      </c>
      <c r="I77">
        <v>3812.8519849999998</v>
      </c>
      <c r="J77">
        <v>3853.6752969999998</v>
      </c>
      <c r="K77">
        <v>3894.8622099999998</v>
      </c>
      <c r="L77">
        <v>3937.5559130000001</v>
      </c>
      <c r="M77">
        <v>3981.138829</v>
      </c>
      <c r="N77">
        <v>4025.943835</v>
      </c>
      <c r="O77">
        <v>4072.3402310000001</v>
      </c>
      <c r="P77">
        <v>4120.5959640000001</v>
      </c>
      <c r="Q77">
        <v>4170.9088000000002</v>
      </c>
      <c r="R77">
        <v>4220.8575810000002</v>
      </c>
      <c r="S77">
        <v>4271.7528480000001</v>
      </c>
      <c r="T77">
        <v>4324.4618799999998</v>
      </c>
      <c r="U77">
        <v>4379.4008100000001</v>
      </c>
      <c r="V77">
        <v>4436.2310360000001</v>
      </c>
      <c r="W77">
        <v>4493.0908609999997</v>
      </c>
      <c r="X77">
        <v>4551.2811799999999</v>
      </c>
      <c r="Y77">
        <v>4611.571269</v>
      </c>
      <c r="Z77">
        <v>4674.2974880000002</v>
      </c>
      <c r="AA77">
        <v>4738.1161169999996</v>
      </c>
      <c r="AB77">
        <v>4791.8402349999997</v>
      </c>
      <c r="AC77">
        <v>4841.1828240000004</v>
      </c>
      <c r="AD77">
        <v>4889.7493619999996</v>
      </c>
      <c r="AE77">
        <v>4939.1255419999998</v>
      </c>
      <c r="AF77">
        <v>4989.9652150000002</v>
      </c>
      <c r="AG77">
        <v>5049.9947380000003</v>
      </c>
      <c r="AH77">
        <v>5116.0014309999997</v>
      </c>
      <c r="AI77">
        <v>5185.9200110000002</v>
      </c>
      <c r="AJ77">
        <v>5258.8840840000003</v>
      </c>
      <c r="AK77">
        <v>5334.582136</v>
      </c>
    </row>
    <row r="78" spans="1:37" x14ac:dyDescent="0.35">
      <c r="A78" t="s">
        <v>2992</v>
      </c>
      <c r="B78">
        <v>219274.86489999999</v>
      </c>
      <c r="C78">
        <v>222317.38219999999</v>
      </c>
      <c r="D78">
        <v>224800.39350000001</v>
      </c>
      <c r="E78">
        <v>226624.7107</v>
      </c>
      <c r="F78">
        <v>229257.48809999999</v>
      </c>
      <c r="G78">
        <v>233929.0165</v>
      </c>
      <c r="H78">
        <v>238621.27290000001</v>
      </c>
      <c r="I78">
        <v>243512.71909999999</v>
      </c>
      <c r="J78">
        <v>248502.4627</v>
      </c>
      <c r="K78">
        <v>253597.21030000001</v>
      </c>
      <c r="L78">
        <v>258866.91709999999</v>
      </c>
      <c r="M78">
        <v>264293.82059999998</v>
      </c>
      <c r="N78">
        <v>269892.43099999998</v>
      </c>
      <c r="O78">
        <v>275672.08730000001</v>
      </c>
      <c r="P78">
        <v>281636.7414</v>
      </c>
      <c r="Q78">
        <v>287788.7254</v>
      </c>
      <c r="R78">
        <v>293966.64240000001</v>
      </c>
      <c r="S78">
        <v>300233.15299999999</v>
      </c>
      <c r="T78">
        <v>306627.35269999999</v>
      </c>
      <c r="U78">
        <v>313169.10619999998</v>
      </c>
      <c r="V78">
        <v>319841.70870000002</v>
      </c>
      <c r="W78">
        <v>326514.27860000002</v>
      </c>
      <c r="X78">
        <v>333258.22029999999</v>
      </c>
      <c r="Y78">
        <v>340116.89279999997</v>
      </c>
      <c r="Z78">
        <v>347113.07140000002</v>
      </c>
      <c r="AA78">
        <v>354178.15749999997</v>
      </c>
      <c r="AB78">
        <v>360565.28810000001</v>
      </c>
      <c r="AC78">
        <v>366576.73790000001</v>
      </c>
      <c r="AD78">
        <v>372401.16210000002</v>
      </c>
      <c r="AE78">
        <v>378137.57010000001</v>
      </c>
      <c r="AF78">
        <v>383844.1765</v>
      </c>
      <c r="AG78">
        <v>390047.68530000001</v>
      </c>
      <c r="AH78">
        <v>396597.62599999999</v>
      </c>
      <c r="AI78">
        <v>403406.18949999998</v>
      </c>
      <c r="AJ78">
        <v>410435.77399999998</v>
      </c>
      <c r="AK78">
        <v>417668.73109999998</v>
      </c>
    </row>
    <row r="79" spans="1:37" x14ac:dyDescent="0.35">
      <c r="A79" t="s">
        <v>2993</v>
      </c>
      <c r="B79">
        <v>219274.86489999999</v>
      </c>
      <c r="C79">
        <v>222317.38219999999</v>
      </c>
      <c r="D79">
        <v>224800.39350000001</v>
      </c>
      <c r="E79">
        <v>226624.7107</v>
      </c>
      <c r="F79">
        <v>229257.48809999999</v>
      </c>
      <c r="G79">
        <v>233929.0165</v>
      </c>
      <c r="H79">
        <v>238621.27290000001</v>
      </c>
      <c r="I79">
        <v>243512.71909999999</v>
      </c>
      <c r="J79">
        <v>248502.4627</v>
      </c>
      <c r="K79">
        <v>253597.21030000001</v>
      </c>
      <c r="L79">
        <v>258866.91709999999</v>
      </c>
      <c r="M79">
        <v>264293.82059999998</v>
      </c>
      <c r="N79">
        <v>269892.43099999998</v>
      </c>
      <c r="O79">
        <v>275672.08730000001</v>
      </c>
      <c r="P79">
        <v>281636.7414</v>
      </c>
      <c r="Q79">
        <v>287788.7254</v>
      </c>
      <c r="R79">
        <v>293966.64240000001</v>
      </c>
      <c r="S79">
        <v>300233.15299999999</v>
      </c>
      <c r="T79">
        <v>306627.35269999999</v>
      </c>
      <c r="U79">
        <v>313169.10619999998</v>
      </c>
      <c r="V79">
        <v>319841.70870000002</v>
      </c>
      <c r="W79">
        <v>326514.27860000002</v>
      </c>
      <c r="X79">
        <v>333258.22029999999</v>
      </c>
      <c r="Y79">
        <v>340116.89279999997</v>
      </c>
      <c r="Z79">
        <v>347113.07140000002</v>
      </c>
      <c r="AA79">
        <v>354178.15749999997</v>
      </c>
      <c r="AB79">
        <v>360565.28810000001</v>
      </c>
      <c r="AC79">
        <v>366576.73790000001</v>
      </c>
      <c r="AD79">
        <v>372401.16210000002</v>
      </c>
      <c r="AE79">
        <v>378137.57010000001</v>
      </c>
      <c r="AF79">
        <v>383844.1765</v>
      </c>
      <c r="AG79">
        <v>390047.68530000001</v>
      </c>
      <c r="AH79">
        <v>396597.62599999999</v>
      </c>
      <c r="AI79">
        <v>403406.18949999998</v>
      </c>
      <c r="AJ79">
        <v>410435.77399999998</v>
      </c>
      <c r="AK79">
        <v>417668.73109999998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27382.10871</v>
      </c>
      <c r="C2">
        <v>27473.906790000001</v>
      </c>
      <c r="D2">
        <v>27601.825239999998</v>
      </c>
      <c r="E2">
        <v>27763.414540000002</v>
      </c>
      <c r="F2">
        <v>27938.863689999998</v>
      </c>
      <c r="G2">
        <v>28130.928629999999</v>
      </c>
      <c r="H2">
        <v>28367.539860000001</v>
      </c>
      <c r="I2">
        <v>28631.455139999998</v>
      </c>
      <c r="J2">
        <v>28912.40511</v>
      </c>
      <c r="K2">
        <v>29204.921460000001</v>
      </c>
      <c r="L2">
        <v>29509.174190000002</v>
      </c>
      <c r="M2">
        <v>29819.321660000001</v>
      </c>
      <c r="N2">
        <v>30133.36867</v>
      </c>
      <c r="O2">
        <v>30450.085190000002</v>
      </c>
      <c r="P2">
        <v>30768.41718</v>
      </c>
      <c r="Q2">
        <v>31087.417700000002</v>
      </c>
      <c r="R2">
        <v>31389.116979999999</v>
      </c>
      <c r="S2">
        <v>31675.562000000002</v>
      </c>
      <c r="T2">
        <v>31949.447820000001</v>
      </c>
      <c r="U2">
        <v>32213.120749999998</v>
      </c>
      <c r="V2">
        <v>32466.480520000001</v>
      </c>
      <c r="W2">
        <v>32696.945790000002</v>
      </c>
      <c r="X2">
        <v>32908.953710000002</v>
      </c>
      <c r="Y2">
        <v>33106.660519999998</v>
      </c>
      <c r="Z2">
        <v>33293.275370000003</v>
      </c>
      <c r="AA2">
        <v>33465.837319999999</v>
      </c>
      <c r="AB2">
        <v>33557.773110000002</v>
      </c>
      <c r="AC2">
        <v>33584.424480000001</v>
      </c>
      <c r="AD2">
        <v>33562.13005</v>
      </c>
      <c r="AE2">
        <v>33504.184650000003</v>
      </c>
      <c r="AF2">
        <v>33420.764170000002</v>
      </c>
      <c r="AG2">
        <v>33359.503799999999</v>
      </c>
      <c r="AH2">
        <v>33317.892610000003</v>
      </c>
      <c r="AI2">
        <v>33290.965470000003</v>
      </c>
      <c r="AJ2">
        <v>33274.010269999999</v>
      </c>
      <c r="AK2">
        <v>33262.972609999997</v>
      </c>
    </row>
    <row r="3" spans="1:37" x14ac:dyDescent="0.35">
      <c r="A3" t="s">
        <v>1712</v>
      </c>
      <c r="B3">
        <v>27382.10871</v>
      </c>
      <c r="C3">
        <v>27473.906790000001</v>
      </c>
      <c r="D3">
        <v>27601.825239999998</v>
      </c>
      <c r="E3">
        <v>27763.414540000002</v>
      </c>
      <c r="F3">
        <v>27938.863689999998</v>
      </c>
      <c r="G3">
        <v>28130.928629999999</v>
      </c>
      <c r="H3">
        <v>28367.539860000001</v>
      </c>
      <c r="I3">
        <v>28631.455139999998</v>
      </c>
      <c r="J3">
        <v>28912.40511</v>
      </c>
      <c r="K3">
        <v>29204.921460000001</v>
      </c>
      <c r="L3">
        <v>29509.174190000002</v>
      </c>
      <c r="M3">
        <v>29819.321660000001</v>
      </c>
      <c r="N3">
        <v>30133.36867</v>
      </c>
      <c r="O3">
        <v>30450.085190000002</v>
      </c>
      <c r="P3">
        <v>30768.41718</v>
      </c>
      <c r="Q3">
        <v>31087.417700000002</v>
      </c>
      <c r="R3">
        <v>31389.116979999999</v>
      </c>
      <c r="S3">
        <v>31675.562000000002</v>
      </c>
      <c r="T3">
        <v>31949.447820000001</v>
      </c>
      <c r="U3">
        <v>32213.120749999998</v>
      </c>
      <c r="V3">
        <v>32466.480520000001</v>
      </c>
      <c r="W3">
        <v>32696.945790000002</v>
      </c>
      <c r="X3">
        <v>32908.953710000002</v>
      </c>
      <c r="Y3">
        <v>33106.660519999998</v>
      </c>
      <c r="Z3">
        <v>33293.275370000003</v>
      </c>
      <c r="AA3">
        <v>33465.837319999999</v>
      </c>
      <c r="AB3">
        <v>33557.773110000002</v>
      </c>
      <c r="AC3">
        <v>33584.424480000001</v>
      </c>
      <c r="AD3">
        <v>33562.13005</v>
      </c>
      <c r="AE3">
        <v>33504.184650000003</v>
      </c>
      <c r="AF3">
        <v>33420.764170000002</v>
      </c>
      <c r="AG3">
        <v>33359.503799999999</v>
      </c>
      <c r="AH3">
        <v>33317.892610000003</v>
      </c>
      <c r="AI3">
        <v>33290.965470000003</v>
      </c>
      <c r="AJ3">
        <v>33274.010269999999</v>
      </c>
      <c r="AK3">
        <v>33262.972609999997</v>
      </c>
    </row>
    <row r="4" spans="1:37" x14ac:dyDescent="0.35">
      <c r="A4" t="s">
        <v>1713</v>
      </c>
      <c r="B4">
        <v>732.6544093</v>
      </c>
      <c r="C4">
        <v>734.30781539999998</v>
      </c>
      <c r="D4">
        <v>738.01936869999997</v>
      </c>
      <c r="E4">
        <v>745.34770860000003</v>
      </c>
      <c r="F4">
        <v>753.23977049999996</v>
      </c>
      <c r="G4">
        <v>758.26528940000003</v>
      </c>
      <c r="H4">
        <v>765.17680180000002</v>
      </c>
      <c r="I4">
        <v>773.39012130000003</v>
      </c>
      <c r="J4">
        <v>782.53943030000005</v>
      </c>
      <c r="K4">
        <v>792.3660893</v>
      </c>
      <c r="L4">
        <v>802.80354139999997</v>
      </c>
      <c r="M4">
        <v>813.54608110000004</v>
      </c>
      <c r="N4">
        <v>824.45920090000004</v>
      </c>
      <c r="O4">
        <v>835.45534280000004</v>
      </c>
      <c r="P4">
        <v>846.46934399999998</v>
      </c>
      <c r="Q4">
        <v>857.45153349999998</v>
      </c>
      <c r="R4">
        <v>867.68578639999998</v>
      </c>
      <c r="S4">
        <v>877.28860299999997</v>
      </c>
      <c r="T4">
        <v>886.37243650000005</v>
      </c>
      <c r="U4">
        <v>895.02923699999997</v>
      </c>
      <c r="V4">
        <v>903.25652509999998</v>
      </c>
      <c r="W4">
        <v>910.56521290000001</v>
      </c>
      <c r="X4">
        <v>917.16839419999997</v>
      </c>
      <c r="Y4">
        <v>923.23704659999999</v>
      </c>
      <c r="Z4">
        <v>928.89783079999995</v>
      </c>
      <c r="AA4">
        <v>934.03718300000003</v>
      </c>
      <c r="AB4">
        <v>936.07141890000003</v>
      </c>
      <c r="AC4">
        <v>935.75549450000005</v>
      </c>
      <c r="AD4">
        <v>933.74386360000005</v>
      </c>
      <c r="AE4">
        <v>930.53734150000003</v>
      </c>
      <c r="AF4">
        <v>926.51538259999995</v>
      </c>
      <c r="AG4">
        <v>923.50896299999999</v>
      </c>
      <c r="AH4">
        <v>921.33307079999997</v>
      </c>
      <c r="AI4">
        <v>919.78786330000003</v>
      </c>
      <c r="AJ4">
        <v>918.70178529999998</v>
      </c>
      <c r="AK4">
        <v>917.9264968</v>
      </c>
    </row>
    <row r="5" spans="1:37" x14ac:dyDescent="0.35">
      <c r="A5" t="s">
        <v>1714</v>
      </c>
      <c r="B5">
        <v>732.6544093</v>
      </c>
      <c r="C5">
        <v>734.30781539999998</v>
      </c>
      <c r="D5">
        <v>738.01936869999997</v>
      </c>
      <c r="E5">
        <v>745.34770860000003</v>
      </c>
      <c r="F5">
        <v>753.23977049999996</v>
      </c>
      <c r="G5">
        <v>758.26528940000003</v>
      </c>
      <c r="H5">
        <v>765.17680180000002</v>
      </c>
      <c r="I5">
        <v>773.39012130000003</v>
      </c>
      <c r="J5">
        <v>782.53943030000005</v>
      </c>
      <c r="K5">
        <v>792.3660893</v>
      </c>
      <c r="L5">
        <v>802.80354139999997</v>
      </c>
      <c r="M5">
        <v>813.54608110000004</v>
      </c>
      <c r="N5">
        <v>824.45920090000004</v>
      </c>
      <c r="O5">
        <v>835.45534280000004</v>
      </c>
      <c r="P5">
        <v>846.46934399999998</v>
      </c>
      <c r="Q5">
        <v>857.45153349999998</v>
      </c>
      <c r="R5">
        <v>867.68578639999998</v>
      </c>
      <c r="S5">
        <v>877.28860299999997</v>
      </c>
      <c r="T5">
        <v>886.37243650000005</v>
      </c>
      <c r="U5">
        <v>895.02923699999997</v>
      </c>
      <c r="V5">
        <v>903.25652509999998</v>
      </c>
      <c r="W5">
        <v>910.56521290000001</v>
      </c>
      <c r="X5">
        <v>917.16839419999997</v>
      </c>
      <c r="Y5">
        <v>923.23704659999999</v>
      </c>
      <c r="Z5">
        <v>928.89783079999995</v>
      </c>
      <c r="AA5">
        <v>934.03718300000003</v>
      </c>
      <c r="AB5">
        <v>936.07141890000003</v>
      </c>
      <c r="AC5">
        <v>935.75549450000005</v>
      </c>
      <c r="AD5">
        <v>933.74386360000005</v>
      </c>
      <c r="AE5">
        <v>930.53734150000003</v>
      </c>
      <c r="AF5">
        <v>926.51538259999995</v>
      </c>
      <c r="AG5">
        <v>923.50896299999999</v>
      </c>
      <c r="AH5">
        <v>921.33307079999997</v>
      </c>
      <c r="AI5">
        <v>919.78786330000003</v>
      </c>
      <c r="AJ5">
        <v>918.70178529999998</v>
      </c>
      <c r="AK5">
        <v>917.9264968</v>
      </c>
    </row>
    <row r="6" spans="1:37" x14ac:dyDescent="0.35">
      <c r="A6" t="s">
        <v>1715</v>
      </c>
      <c r="B6">
        <v>29.06587227</v>
      </c>
      <c r="C6">
        <v>28.739652939999999</v>
      </c>
      <c r="D6">
        <v>28.273549320000001</v>
      </c>
      <c r="E6">
        <v>27.780878149999999</v>
      </c>
      <c r="F6">
        <v>27.331543669999999</v>
      </c>
      <c r="G6">
        <v>26.888808480000002</v>
      </c>
      <c r="H6">
        <v>26.525936590000001</v>
      </c>
      <c r="I6">
        <v>26.222116329999999</v>
      </c>
      <c r="J6">
        <v>25.961344019999999</v>
      </c>
      <c r="K6">
        <v>25.730893099999999</v>
      </c>
      <c r="L6">
        <v>25.528126189999998</v>
      </c>
      <c r="M6">
        <v>25.33864372</v>
      </c>
      <c r="N6">
        <v>25.156842269999999</v>
      </c>
      <c r="O6">
        <v>24.980405269999999</v>
      </c>
      <c r="P6">
        <v>24.8082776</v>
      </c>
      <c r="Q6">
        <v>24.639875050000001</v>
      </c>
      <c r="R6">
        <v>24.464773180000002</v>
      </c>
      <c r="S6">
        <v>24.286159130000001</v>
      </c>
      <c r="T6">
        <v>24.1064045</v>
      </c>
      <c r="U6">
        <v>23.927001229999998</v>
      </c>
      <c r="V6">
        <v>23.744967200000001</v>
      </c>
      <c r="W6">
        <v>23.555878409999998</v>
      </c>
      <c r="X6">
        <v>23.364334119999999</v>
      </c>
      <c r="Y6">
        <v>23.172837789999999</v>
      </c>
      <c r="Z6">
        <v>22.982643400000001</v>
      </c>
      <c r="AA6">
        <v>22.784573770000002</v>
      </c>
      <c r="AB6">
        <v>22.544595829999999</v>
      </c>
      <c r="AC6">
        <v>22.28102179</v>
      </c>
      <c r="AD6">
        <v>22.006276339999999</v>
      </c>
      <c r="AE6">
        <v>21.727590800000002</v>
      </c>
      <c r="AF6">
        <v>21.448895440000001</v>
      </c>
      <c r="AG6">
        <v>21.195215300000001</v>
      </c>
      <c r="AH6">
        <v>20.95867879</v>
      </c>
      <c r="AI6">
        <v>20.733300880000002</v>
      </c>
      <c r="AJ6">
        <v>20.515292469999999</v>
      </c>
      <c r="AK6">
        <v>20.30239937</v>
      </c>
    </row>
    <row r="7" spans="1:37" x14ac:dyDescent="0.35">
      <c r="A7" t="s">
        <v>1716</v>
      </c>
      <c r="B7">
        <v>29.06587227</v>
      </c>
      <c r="C7">
        <v>28.739652939999999</v>
      </c>
      <c r="D7">
        <v>28.273549320000001</v>
      </c>
      <c r="E7">
        <v>27.780878149999999</v>
      </c>
      <c r="F7">
        <v>27.331543669999999</v>
      </c>
      <c r="G7">
        <v>26.888808480000002</v>
      </c>
      <c r="H7">
        <v>26.525936590000001</v>
      </c>
      <c r="I7">
        <v>26.222116329999999</v>
      </c>
      <c r="J7">
        <v>25.961344019999999</v>
      </c>
      <c r="K7">
        <v>25.730893099999999</v>
      </c>
      <c r="L7">
        <v>25.528126189999998</v>
      </c>
      <c r="M7">
        <v>25.33864372</v>
      </c>
      <c r="N7">
        <v>25.156842269999999</v>
      </c>
      <c r="O7">
        <v>24.980405269999999</v>
      </c>
      <c r="P7">
        <v>24.8082776</v>
      </c>
      <c r="Q7">
        <v>24.639875050000001</v>
      </c>
      <c r="R7">
        <v>24.464773180000002</v>
      </c>
      <c r="S7">
        <v>24.286159130000001</v>
      </c>
      <c r="T7">
        <v>24.1064045</v>
      </c>
      <c r="U7">
        <v>23.927001229999998</v>
      </c>
      <c r="V7">
        <v>23.744967200000001</v>
      </c>
      <c r="W7">
        <v>23.555878409999998</v>
      </c>
      <c r="X7">
        <v>23.364334119999999</v>
      </c>
      <c r="Y7">
        <v>23.172837789999999</v>
      </c>
      <c r="Z7">
        <v>22.982643400000001</v>
      </c>
      <c r="AA7">
        <v>22.784573770000002</v>
      </c>
      <c r="AB7">
        <v>22.544595829999999</v>
      </c>
      <c r="AC7">
        <v>22.28102179</v>
      </c>
      <c r="AD7">
        <v>22.006276339999999</v>
      </c>
      <c r="AE7">
        <v>21.727590800000002</v>
      </c>
      <c r="AF7">
        <v>21.448895440000001</v>
      </c>
      <c r="AG7">
        <v>21.195215300000001</v>
      </c>
      <c r="AH7">
        <v>20.95867879</v>
      </c>
      <c r="AI7">
        <v>20.733300880000002</v>
      </c>
      <c r="AJ7">
        <v>20.515292469999999</v>
      </c>
      <c r="AK7">
        <v>20.30239937</v>
      </c>
    </row>
    <row r="8" spans="1:37" x14ac:dyDescent="0.35">
      <c r="A8" t="s">
        <v>1717</v>
      </c>
      <c r="B8">
        <v>618.69120090000001</v>
      </c>
      <c r="C8">
        <v>621.19864129999996</v>
      </c>
      <c r="D8">
        <v>624.72511659999998</v>
      </c>
      <c r="E8">
        <v>629.19505079999999</v>
      </c>
      <c r="F8">
        <v>633.94249569999999</v>
      </c>
      <c r="G8">
        <v>639.35069659999999</v>
      </c>
      <c r="H8">
        <v>646.24523780000004</v>
      </c>
      <c r="I8">
        <v>654.01799570000003</v>
      </c>
      <c r="J8">
        <v>662.31505700000002</v>
      </c>
      <c r="K8">
        <v>670.94998980000003</v>
      </c>
      <c r="L8">
        <v>679.93998060000001</v>
      </c>
      <c r="M8">
        <v>689.07661059999998</v>
      </c>
      <c r="N8">
        <v>698.29141100000004</v>
      </c>
      <c r="O8">
        <v>707.54487759999995</v>
      </c>
      <c r="P8">
        <v>716.80652710000004</v>
      </c>
      <c r="Q8">
        <v>726.05147220000003</v>
      </c>
      <c r="R8">
        <v>734.79096930000003</v>
      </c>
      <c r="S8">
        <v>743.08824630000004</v>
      </c>
      <c r="T8">
        <v>751.00735870000005</v>
      </c>
      <c r="U8">
        <v>758.6081236</v>
      </c>
      <c r="V8">
        <v>765.868066</v>
      </c>
      <c r="W8">
        <v>772.47465380000006</v>
      </c>
      <c r="X8">
        <v>778.56535120000001</v>
      </c>
      <c r="Y8">
        <v>784.2500632</v>
      </c>
      <c r="Z8">
        <v>789.61612639999998</v>
      </c>
      <c r="AA8">
        <v>794.52619010000001</v>
      </c>
      <c r="AB8">
        <v>797.21053089999998</v>
      </c>
      <c r="AC8">
        <v>798.12398199999996</v>
      </c>
      <c r="AD8">
        <v>797.67431139999997</v>
      </c>
      <c r="AE8">
        <v>796.20806249999998</v>
      </c>
      <c r="AF8">
        <v>794.01250379999999</v>
      </c>
      <c r="AG8">
        <v>792.40698120000002</v>
      </c>
      <c r="AH8">
        <v>791.33800450000001</v>
      </c>
      <c r="AI8">
        <v>790.71822980000002</v>
      </c>
      <c r="AJ8">
        <v>790.4461824</v>
      </c>
      <c r="AK8">
        <v>790.41536510000003</v>
      </c>
    </row>
    <row r="9" spans="1:37" x14ac:dyDescent="0.35">
      <c r="A9" t="s">
        <v>1718</v>
      </c>
      <c r="B9">
        <v>618.69120090000001</v>
      </c>
      <c r="C9">
        <v>621.19864129999996</v>
      </c>
      <c r="D9">
        <v>624.72511659999998</v>
      </c>
      <c r="E9">
        <v>629.19505079999999</v>
      </c>
      <c r="F9">
        <v>633.94249569999999</v>
      </c>
      <c r="G9">
        <v>639.35069659999999</v>
      </c>
      <c r="H9">
        <v>646.24523780000004</v>
      </c>
      <c r="I9">
        <v>654.01799570000003</v>
      </c>
      <c r="J9">
        <v>662.31505700000002</v>
      </c>
      <c r="K9">
        <v>670.94998980000003</v>
      </c>
      <c r="L9">
        <v>679.93998060000001</v>
      </c>
      <c r="M9">
        <v>689.07661059999998</v>
      </c>
      <c r="N9">
        <v>698.29141100000004</v>
      </c>
      <c r="O9">
        <v>707.54487759999995</v>
      </c>
      <c r="P9">
        <v>716.80652710000004</v>
      </c>
      <c r="Q9">
        <v>726.05147220000003</v>
      </c>
      <c r="R9">
        <v>734.79096930000003</v>
      </c>
      <c r="S9">
        <v>743.08824630000004</v>
      </c>
      <c r="T9">
        <v>751.00735870000005</v>
      </c>
      <c r="U9">
        <v>758.6081236</v>
      </c>
      <c r="V9">
        <v>765.868066</v>
      </c>
      <c r="W9">
        <v>772.47465380000006</v>
      </c>
      <c r="X9">
        <v>778.56535120000001</v>
      </c>
      <c r="Y9">
        <v>784.2500632</v>
      </c>
      <c r="Z9">
        <v>789.61612639999998</v>
      </c>
      <c r="AA9">
        <v>794.52619010000001</v>
      </c>
      <c r="AB9">
        <v>797.21053089999998</v>
      </c>
      <c r="AC9">
        <v>798.12398199999996</v>
      </c>
      <c r="AD9">
        <v>797.67431139999997</v>
      </c>
      <c r="AE9">
        <v>796.20806249999998</v>
      </c>
      <c r="AF9">
        <v>794.01250379999999</v>
      </c>
      <c r="AG9">
        <v>792.40698120000002</v>
      </c>
      <c r="AH9">
        <v>791.33800450000001</v>
      </c>
      <c r="AI9">
        <v>790.71822980000002</v>
      </c>
      <c r="AJ9">
        <v>790.4461824</v>
      </c>
      <c r="AK9">
        <v>790.41536510000003</v>
      </c>
    </row>
    <row r="10" spans="1:37" x14ac:dyDescent="0.35">
      <c r="A10" t="s">
        <v>1719</v>
      </c>
      <c r="B10">
        <v>185.827564</v>
      </c>
      <c r="C10">
        <v>188.06780699999999</v>
      </c>
      <c r="D10">
        <v>191.49727999999999</v>
      </c>
      <c r="E10">
        <v>195.59318210000001</v>
      </c>
      <c r="F10">
        <v>200.00830730000001</v>
      </c>
      <c r="G10">
        <v>204.3805662</v>
      </c>
      <c r="H10">
        <v>208.58851490000001</v>
      </c>
      <c r="I10">
        <v>212.65207119999999</v>
      </c>
      <c r="J10">
        <v>216.71023640000001</v>
      </c>
      <c r="K10">
        <v>220.8619309</v>
      </c>
      <c r="L10">
        <v>225.1649859</v>
      </c>
      <c r="M10">
        <v>229.5668427</v>
      </c>
      <c r="N10">
        <v>234.0641287</v>
      </c>
      <c r="O10">
        <v>238.6441744</v>
      </c>
      <c r="P10">
        <v>243.29034590000001</v>
      </c>
      <c r="Q10">
        <v>247.9860367</v>
      </c>
      <c r="R10">
        <v>252.30132889999999</v>
      </c>
      <c r="S10">
        <v>256.3727179</v>
      </c>
      <c r="T10">
        <v>260.28487539999998</v>
      </c>
      <c r="U10">
        <v>264.08827889999998</v>
      </c>
      <c r="V10">
        <v>267.80543660000001</v>
      </c>
      <c r="W10">
        <v>271.08322270000002</v>
      </c>
      <c r="X10">
        <v>274.0766165</v>
      </c>
      <c r="Y10">
        <v>276.88039689999999</v>
      </c>
      <c r="Z10">
        <v>279.55050319999998</v>
      </c>
      <c r="AA10">
        <v>282.10137250000002</v>
      </c>
      <c r="AB10">
        <v>282.86319179999998</v>
      </c>
      <c r="AC10">
        <v>282.53855929999997</v>
      </c>
      <c r="AD10">
        <v>281.56608469999998</v>
      </c>
      <c r="AE10">
        <v>280.2052109</v>
      </c>
      <c r="AF10">
        <v>278.6064667</v>
      </c>
      <c r="AG10">
        <v>277.82487229999998</v>
      </c>
      <c r="AH10">
        <v>277.50494140000001</v>
      </c>
      <c r="AI10">
        <v>277.42954900000001</v>
      </c>
      <c r="AJ10">
        <v>277.4712303</v>
      </c>
      <c r="AK10">
        <v>277.55614700000001</v>
      </c>
    </row>
    <row r="11" spans="1:37" x14ac:dyDescent="0.35">
      <c r="A11" t="s">
        <v>1720</v>
      </c>
      <c r="B11">
        <v>185.827564</v>
      </c>
      <c r="C11">
        <v>188.06780699999999</v>
      </c>
      <c r="D11">
        <v>191.49727999999999</v>
      </c>
      <c r="E11">
        <v>195.59318210000001</v>
      </c>
      <c r="F11">
        <v>200.00830730000001</v>
      </c>
      <c r="G11">
        <v>204.3805662</v>
      </c>
      <c r="H11">
        <v>208.58851490000001</v>
      </c>
      <c r="I11">
        <v>212.65207119999999</v>
      </c>
      <c r="J11">
        <v>216.71023640000001</v>
      </c>
      <c r="K11">
        <v>220.8619309</v>
      </c>
      <c r="L11">
        <v>225.1649859</v>
      </c>
      <c r="M11">
        <v>229.5668427</v>
      </c>
      <c r="N11">
        <v>234.0641287</v>
      </c>
      <c r="O11">
        <v>238.6441744</v>
      </c>
      <c r="P11">
        <v>243.29034590000001</v>
      </c>
      <c r="Q11">
        <v>247.9860367</v>
      </c>
      <c r="R11">
        <v>252.30132889999999</v>
      </c>
      <c r="S11">
        <v>256.3727179</v>
      </c>
      <c r="T11">
        <v>260.28487539999998</v>
      </c>
      <c r="U11">
        <v>264.08827889999998</v>
      </c>
      <c r="V11">
        <v>267.80543660000001</v>
      </c>
      <c r="W11">
        <v>271.08322270000002</v>
      </c>
      <c r="X11">
        <v>274.0766165</v>
      </c>
      <c r="Y11">
        <v>276.88039689999999</v>
      </c>
      <c r="Z11">
        <v>279.55050319999998</v>
      </c>
      <c r="AA11">
        <v>282.10137250000002</v>
      </c>
      <c r="AB11">
        <v>282.86319179999998</v>
      </c>
      <c r="AC11">
        <v>282.53855929999997</v>
      </c>
      <c r="AD11">
        <v>281.56608469999998</v>
      </c>
      <c r="AE11">
        <v>280.2052109</v>
      </c>
      <c r="AF11">
        <v>278.6064667</v>
      </c>
      <c r="AG11">
        <v>277.82487229999998</v>
      </c>
      <c r="AH11">
        <v>277.50494140000001</v>
      </c>
      <c r="AI11">
        <v>277.42954900000001</v>
      </c>
      <c r="AJ11">
        <v>277.4712303</v>
      </c>
      <c r="AK11">
        <v>277.55614700000001</v>
      </c>
    </row>
    <row r="12" spans="1:37" x14ac:dyDescent="0.35">
      <c r="A12" t="s">
        <v>1721</v>
      </c>
      <c r="B12">
        <v>98.063282459999996</v>
      </c>
      <c r="C12">
        <v>98.706573239999997</v>
      </c>
      <c r="D12">
        <v>99.670911200000006</v>
      </c>
      <c r="E12">
        <v>100.7419376</v>
      </c>
      <c r="F12">
        <v>101.6616389</v>
      </c>
      <c r="G12">
        <v>102.40137850000001</v>
      </c>
      <c r="H12">
        <v>103.3074998</v>
      </c>
      <c r="I12">
        <v>104.3298326</v>
      </c>
      <c r="J12">
        <v>105.4316137</v>
      </c>
      <c r="K12">
        <v>106.5849834</v>
      </c>
      <c r="L12">
        <v>107.7812381</v>
      </c>
      <c r="M12">
        <v>108.99912620000001</v>
      </c>
      <c r="N12">
        <v>110.2329368</v>
      </c>
      <c r="O12">
        <v>111.4798859</v>
      </c>
      <c r="P12">
        <v>112.7377982</v>
      </c>
      <c r="Q12">
        <v>114.0045712</v>
      </c>
      <c r="R12">
        <v>115.1954585</v>
      </c>
      <c r="S12">
        <v>116.3271</v>
      </c>
      <c r="T12">
        <v>117.4162776</v>
      </c>
      <c r="U12">
        <v>118.4760347</v>
      </c>
      <c r="V12">
        <v>119.5104176</v>
      </c>
      <c r="W12">
        <v>120.453323</v>
      </c>
      <c r="X12">
        <v>121.32819840000001</v>
      </c>
      <c r="Y12">
        <v>122.1558611</v>
      </c>
      <c r="Z12">
        <v>122.95156950000001</v>
      </c>
      <c r="AA12">
        <v>123.7118814</v>
      </c>
      <c r="AB12">
        <v>124.1104133</v>
      </c>
      <c r="AC12">
        <v>124.2341618</v>
      </c>
      <c r="AD12">
        <v>124.16609750000001</v>
      </c>
      <c r="AE12">
        <v>123.9695435</v>
      </c>
      <c r="AF12">
        <v>123.6894652</v>
      </c>
      <c r="AG12">
        <v>123.5461943</v>
      </c>
      <c r="AH12">
        <v>123.5120723</v>
      </c>
      <c r="AI12">
        <v>123.55457199999999</v>
      </c>
      <c r="AJ12">
        <v>123.6468838</v>
      </c>
      <c r="AK12">
        <v>123.768777</v>
      </c>
    </row>
    <row r="13" spans="1:37" x14ac:dyDescent="0.35">
      <c r="A13" t="s">
        <v>1722</v>
      </c>
      <c r="B13">
        <v>98.063282459999996</v>
      </c>
      <c r="C13">
        <v>98.706573239999997</v>
      </c>
      <c r="D13">
        <v>99.670911200000006</v>
      </c>
      <c r="E13">
        <v>100.7419376</v>
      </c>
      <c r="F13">
        <v>101.6616389</v>
      </c>
      <c r="G13">
        <v>102.40137850000001</v>
      </c>
      <c r="H13">
        <v>103.3074998</v>
      </c>
      <c r="I13">
        <v>104.3298326</v>
      </c>
      <c r="J13">
        <v>105.4316137</v>
      </c>
      <c r="K13">
        <v>106.5849834</v>
      </c>
      <c r="L13">
        <v>107.7812381</v>
      </c>
      <c r="M13">
        <v>108.99912620000001</v>
      </c>
      <c r="N13">
        <v>110.2329368</v>
      </c>
      <c r="O13">
        <v>111.4798859</v>
      </c>
      <c r="P13">
        <v>112.7377982</v>
      </c>
      <c r="Q13">
        <v>114.0045712</v>
      </c>
      <c r="R13">
        <v>115.1954585</v>
      </c>
      <c r="S13">
        <v>116.3271</v>
      </c>
      <c r="T13">
        <v>117.4162776</v>
      </c>
      <c r="U13">
        <v>118.4760347</v>
      </c>
      <c r="V13">
        <v>119.5104176</v>
      </c>
      <c r="W13">
        <v>120.453323</v>
      </c>
      <c r="X13">
        <v>121.32819840000001</v>
      </c>
      <c r="Y13">
        <v>122.1558611</v>
      </c>
      <c r="Z13">
        <v>122.95156950000001</v>
      </c>
      <c r="AA13">
        <v>123.7118814</v>
      </c>
      <c r="AB13">
        <v>124.1104133</v>
      </c>
      <c r="AC13">
        <v>124.2341618</v>
      </c>
      <c r="AD13">
        <v>124.16609750000001</v>
      </c>
      <c r="AE13">
        <v>123.9695435</v>
      </c>
      <c r="AF13">
        <v>123.6894652</v>
      </c>
      <c r="AG13">
        <v>123.5461943</v>
      </c>
      <c r="AH13">
        <v>123.5120723</v>
      </c>
      <c r="AI13">
        <v>123.55457199999999</v>
      </c>
      <c r="AJ13">
        <v>123.6468838</v>
      </c>
      <c r="AK13">
        <v>123.768777</v>
      </c>
    </row>
    <row r="14" spans="1:37" x14ac:dyDescent="0.35">
      <c r="A14" t="s">
        <v>1723</v>
      </c>
      <c r="B14">
        <v>58.868036869999997</v>
      </c>
      <c r="C14">
        <v>59.204684649999997</v>
      </c>
      <c r="D14">
        <v>59.74879104</v>
      </c>
      <c r="E14">
        <v>60.458625519999998</v>
      </c>
      <c r="F14">
        <v>61.158791460000003</v>
      </c>
      <c r="G14">
        <v>61.791492609999999</v>
      </c>
      <c r="H14">
        <v>62.554488749999997</v>
      </c>
      <c r="I14">
        <v>63.395761409999999</v>
      </c>
      <c r="J14">
        <v>64.287636320000004</v>
      </c>
      <c r="K14">
        <v>65.214466759999993</v>
      </c>
      <c r="L14">
        <v>66.172960410000002</v>
      </c>
      <c r="M14">
        <v>67.145087149999995</v>
      </c>
      <c r="N14">
        <v>68.12686884</v>
      </c>
      <c r="O14">
        <v>69.115813739999993</v>
      </c>
      <c r="P14">
        <v>70.109730720000002</v>
      </c>
      <c r="Q14">
        <v>71.106605549999998</v>
      </c>
      <c r="R14">
        <v>72.027643819999994</v>
      </c>
      <c r="S14">
        <v>72.89548843</v>
      </c>
      <c r="T14">
        <v>73.726878670000005</v>
      </c>
      <c r="U14">
        <v>74.532695829999994</v>
      </c>
      <c r="V14">
        <v>75.316086209999995</v>
      </c>
      <c r="W14">
        <v>76.014430059999995</v>
      </c>
      <c r="X14">
        <v>76.654802230000001</v>
      </c>
      <c r="Y14">
        <v>77.256394200000003</v>
      </c>
      <c r="Z14">
        <v>77.831400299999999</v>
      </c>
      <c r="AA14">
        <v>78.377299320000006</v>
      </c>
      <c r="AB14">
        <v>78.590235949999993</v>
      </c>
      <c r="AC14">
        <v>78.582544990000002</v>
      </c>
      <c r="AD14">
        <v>78.436194619999995</v>
      </c>
      <c r="AE14">
        <v>78.203973250000004</v>
      </c>
      <c r="AF14">
        <v>77.919015329999993</v>
      </c>
      <c r="AG14">
        <v>77.779249320000005</v>
      </c>
      <c r="AH14">
        <v>77.734382710000006</v>
      </c>
      <c r="AI14">
        <v>77.746880630000007</v>
      </c>
      <c r="AJ14">
        <v>77.792082359999995</v>
      </c>
      <c r="AK14">
        <v>77.853856440000001</v>
      </c>
    </row>
    <row r="15" spans="1:37" x14ac:dyDescent="0.35">
      <c r="A15" t="s">
        <v>1724</v>
      </c>
      <c r="B15">
        <v>58.868036869999997</v>
      </c>
      <c r="C15">
        <v>59.204684649999997</v>
      </c>
      <c r="D15">
        <v>59.74879104</v>
      </c>
      <c r="E15">
        <v>60.458625519999998</v>
      </c>
      <c r="F15">
        <v>61.158791460000003</v>
      </c>
      <c r="G15">
        <v>61.791492609999999</v>
      </c>
      <c r="H15">
        <v>62.554488749999997</v>
      </c>
      <c r="I15">
        <v>63.395761409999999</v>
      </c>
      <c r="J15">
        <v>64.287636320000004</v>
      </c>
      <c r="K15">
        <v>65.214466759999993</v>
      </c>
      <c r="L15">
        <v>66.172960410000002</v>
      </c>
      <c r="M15">
        <v>67.145087149999995</v>
      </c>
      <c r="N15">
        <v>68.12686884</v>
      </c>
      <c r="O15">
        <v>69.115813739999993</v>
      </c>
      <c r="P15">
        <v>70.109730720000002</v>
      </c>
      <c r="Q15">
        <v>71.106605549999998</v>
      </c>
      <c r="R15">
        <v>72.027643819999994</v>
      </c>
      <c r="S15">
        <v>72.89548843</v>
      </c>
      <c r="T15">
        <v>73.726878670000005</v>
      </c>
      <c r="U15">
        <v>74.532695829999994</v>
      </c>
      <c r="V15">
        <v>75.316086209999995</v>
      </c>
      <c r="W15">
        <v>76.014430059999995</v>
      </c>
      <c r="X15">
        <v>76.654802230000001</v>
      </c>
      <c r="Y15">
        <v>77.256394200000003</v>
      </c>
      <c r="Z15">
        <v>77.831400299999999</v>
      </c>
      <c r="AA15">
        <v>78.377299320000006</v>
      </c>
      <c r="AB15">
        <v>78.590235949999993</v>
      </c>
      <c r="AC15">
        <v>78.582544990000002</v>
      </c>
      <c r="AD15">
        <v>78.436194619999995</v>
      </c>
      <c r="AE15">
        <v>78.203973250000004</v>
      </c>
      <c r="AF15">
        <v>77.919015329999993</v>
      </c>
      <c r="AG15">
        <v>77.779249320000005</v>
      </c>
      <c r="AH15">
        <v>77.734382710000006</v>
      </c>
      <c r="AI15">
        <v>77.746880630000007</v>
      </c>
      <c r="AJ15">
        <v>77.792082359999995</v>
      </c>
      <c r="AK15">
        <v>77.853856440000001</v>
      </c>
    </row>
    <row r="16" spans="1:37" x14ac:dyDescent="0.35">
      <c r="A16" t="s">
        <v>1725</v>
      </c>
      <c r="B16">
        <v>150.012552</v>
      </c>
      <c r="C16">
        <v>150.99064859999999</v>
      </c>
      <c r="D16">
        <v>152.70612180000001</v>
      </c>
      <c r="E16">
        <v>155.17863439999999</v>
      </c>
      <c r="F16">
        <v>157.7353914</v>
      </c>
      <c r="G16">
        <v>159.44827910000001</v>
      </c>
      <c r="H16">
        <v>161.3169225</v>
      </c>
      <c r="I16">
        <v>163.35265279999999</v>
      </c>
      <c r="J16">
        <v>165.54575589999999</v>
      </c>
      <c r="K16">
        <v>167.87031020000001</v>
      </c>
      <c r="L16">
        <v>170.30599910000001</v>
      </c>
      <c r="M16">
        <v>172.7910559</v>
      </c>
      <c r="N16">
        <v>175.3067514</v>
      </c>
      <c r="O16">
        <v>177.83786119999999</v>
      </c>
      <c r="P16">
        <v>180.3719189</v>
      </c>
      <c r="Q16">
        <v>182.89918639999999</v>
      </c>
      <c r="R16">
        <v>185.15864120000001</v>
      </c>
      <c r="S16">
        <v>187.2443279</v>
      </c>
      <c r="T16">
        <v>189.2171888</v>
      </c>
      <c r="U16">
        <v>191.1136372</v>
      </c>
      <c r="V16">
        <v>192.9485143</v>
      </c>
      <c r="W16">
        <v>194.51052820000001</v>
      </c>
      <c r="X16">
        <v>195.9018671</v>
      </c>
      <c r="Y16">
        <v>197.18752689999999</v>
      </c>
      <c r="Z16">
        <v>198.40571180000001</v>
      </c>
      <c r="AA16">
        <v>199.5613554</v>
      </c>
      <c r="AB16">
        <v>199.6649444</v>
      </c>
      <c r="AC16">
        <v>199.1518288</v>
      </c>
      <c r="AD16">
        <v>198.30046709999999</v>
      </c>
      <c r="AE16">
        <v>197.27311470000001</v>
      </c>
      <c r="AF16">
        <v>196.16091940000001</v>
      </c>
      <c r="AG16">
        <v>195.58035340000001</v>
      </c>
      <c r="AH16">
        <v>195.3128585</v>
      </c>
      <c r="AI16">
        <v>195.21866979999999</v>
      </c>
      <c r="AJ16">
        <v>195.21484290000001</v>
      </c>
      <c r="AK16">
        <v>195.25286679999999</v>
      </c>
    </row>
    <row r="17" spans="1:37" x14ac:dyDescent="0.35">
      <c r="A17" t="s">
        <v>1726</v>
      </c>
      <c r="B17">
        <v>150.012552</v>
      </c>
      <c r="C17">
        <v>150.99064859999999</v>
      </c>
      <c r="D17">
        <v>152.70612180000001</v>
      </c>
      <c r="E17">
        <v>155.17863439999999</v>
      </c>
      <c r="F17">
        <v>157.7353914</v>
      </c>
      <c r="G17">
        <v>159.44827910000001</v>
      </c>
      <c r="H17">
        <v>161.3169225</v>
      </c>
      <c r="I17">
        <v>163.35265279999999</v>
      </c>
      <c r="J17">
        <v>165.54575589999999</v>
      </c>
      <c r="K17">
        <v>167.87031020000001</v>
      </c>
      <c r="L17">
        <v>170.30599910000001</v>
      </c>
      <c r="M17">
        <v>172.7910559</v>
      </c>
      <c r="N17">
        <v>175.3067514</v>
      </c>
      <c r="O17">
        <v>177.83786119999999</v>
      </c>
      <c r="P17">
        <v>180.3719189</v>
      </c>
      <c r="Q17">
        <v>182.89918639999999</v>
      </c>
      <c r="R17">
        <v>185.15864120000001</v>
      </c>
      <c r="S17">
        <v>187.2443279</v>
      </c>
      <c r="T17">
        <v>189.2171888</v>
      </c>
      <c r="U17">
        <v>191.1136372</v>
      </c>
      <c r="V17">
        <v>192.9485143</v>
      </c>
      <c r="W17">
        <v>194.51052820000001</v>
      </c>
      <c r="X17">
        <v>195.9018671</v>
      </c>
      <c r="Y17">
        <v>197.18752689999999</v>
      </c>
      <c r="Z17">
        <v>198.40571180000001</v>
      </c>
      <c r="AA17">
        <v>199.5613554</v>
      </c>
      <c r="AB17">
        <v>199.6649444</v>
      </c>
      <c r="AC17">
        <v>199.1518288</v>
      </c>
      <c r="AD17">
        <v>198.30046709999999</v>
      </c>
      <c r="AE17">
        <v>197.27311470000001</v>
      </c>
      <c r="AF17">
        <v>196.16091940000001</v>
      </c>
      <c r="AG17">
        <v>195.58035340000001</v>
      </c>
      <c r="AH17">
        <v>195.3128585</v>
      </c>
      <c r="AI17">
        <v>195.21866979999999</v>
      </c>
      <c r="AJ17">
        <v>195.21484290000001</v>
      </c>
      <c r="AK17">
        <v>195.25286679999999</v>
      </c>
    </row>
    <row r="18" spans="1:37" x14ac:dyDescent="0.35">
      <c r="A18" t="s">
        <v>1727</v>
      </c>
      <c r="B18">
        <v>153.36508169999999</v>
      </c>
      <c r="C18">
        <v>154.28630570000001</v>
      </c>
      <c r="D18">
        <v>155.64961070000001</v>
      </c>
      <c r="E18">
        <v>157.2824281</v>
      </c>
      <c r="F18">
        <v>159.02851179999999</v>
      </c>
      <c r="G18">
        <v>160.90468060000001</v>
      </c>
      <c r="H18">
        <v>163.15180760000001</v>
      </c>
      <c r="I18">
        <v>165.61055110000001</v>
      </c>
      <c r="J18">
        <v>168.18868760000001</v>
      </c>
      <c r="K18">
        <v>170.83833630000001</v>
      </c>
      <c r="L18">
        <v>173.5469047</v>
      </c>
      <c r="M18">
        <v>176.27412709999999</v>
      </c>
      <c r="N18">
        <v>179.01979489999999</v>
      </c>
      <c r="O18">
        <v>181.78545320000001</v>
      </c>
      <c r="P18">
        <v>184.57139169999999</v>
      </c>
      <c r="Q18">
        <v>187.37666340000001</v>
      </c>
      <c r="R18">
        <v>189.9633571</v>
      </c>
      <c r="S18">
        <v>192.41176859999999</v>
      </c>
      <c r="T18">
        <v>194.77978659999999</v>
      </c>
      <c r="U18">
        <v>197.10261120000001</v>
      </c>
      <c r="V18">
        <v>199.39379289999999</v>
      </c>
      <c r="W18">
        <v>201.45326729999999</v>
      </c>
      <c r="X18">
        <v>203.36628189999999</v>
      </c>
      <c r="Y18">
        <v>205.19218430000001</v>
      </c>
      <c r="Z18">
        <v>206.9662075</v>
      </c>
      <c r="AA18">
        <v>208.69090069999999</v>
      </c>
      <c r="AB18">
        <v>209.4198547</v>
      </c>
      <c r="AC18">
        <v>209.5232398</v>
      </c>
      <c r="AD18">
        <v>209.26543649999999</v>
      </c>
      <c r="AE18">
        <v>208.80640210000001</v>
      </c>
      <c r="AF18">
        <v>208.23727160000001</v>
      </c>
      <c r="AG18">
        <v>208.1556697</v>
      </c>
      <c r="AH18">
        <v>208.3748353</v>
      </c>
      <c r="AI18">
        <v>208.7584435</v>
      </c>
      <c r="AJ18">
        <v>209.22174330000001</v>
      </c>
      <c r="AK18">
        <v>209.71423559999999</v>
      </c>
    </row>
    <row r="19" spans="1:37" x14ac:dyDescent="0.35">
      <c r="A19" t="s">
        <v>1728</v>
      </c>
      <c r="B19">
        <v>153.36508169999999</v>
      </c>
      <c r="C19">
        <v>154.28630570000001</v>
      </c>
      <c r="D19">
        <v>155.64961070000001</v>
      </c>
      <c r="E19">
        <v>157.2824281</v>
      </c>
      <c r="F19">
        <v>159.02851179999999</v>
      </c>
      <c r="G19">
        <v>160.90468060000001</v>
      </c>
      <c r="H19">
        <v>163.15180760000001</v>
      </c>
      <c r="I19">
        <v>165.61055110000001</v>
      </c>
      <c r="J19">
        <v>168.18868760000001</v>
      </c>
      <c r="K19">
        <v>170.83833630000001</v>
      </c>
      <c r="L19">
        <v>173.5469047</v>
      </c>
      <c r="M19">
        <v>176.27412709999999</v>
      </c>
      <c r="N19">
        <v>179.01979489999999</v>
      </c>
      <c r="O19">
        <v>181.78545320000001</v>
      </c>
      <c r="P19">
        <v>184.57139169999999</v>
      </c>
      <c r="Q19">
        <v>187.37666340000001</v>
      </c>
      <c r="R19">
        <v>189.9633571</v>
      </c>
      <c r="S19">
        <v>192.41176859999999</v>
      </c>
      <c r="T19">
        <v>194.77978659999999</v>
      </c>
      <c r="U19">
        <v>197.10261120000001</v>
      </c>
      <c r="V19">
        <v>199.39379289999999</v>
      </c>
      <c r="W19">
        <v>201.45326729999999</v>
      </c>
      <c r="X19">
        <v>203.36628189999999</v>
      </c>
      <c r="Y19">
        <v>205.19218430000001</v>
      </c>
      <c r="Z19">
        <v>206.9662075</v>
      </c>
      <c r="AA19">
        <v>208.69090069999999</v>
      </c>
      <c r="AB19">
        <v>209.4198547</v>
      </c>
      <c r="AC19">
        <v>209.5232398</v>
      </c>
      <c r="AD19">
        <v>209.26543649999999</v>
      </c>
      <c r="AE19">
        <v>208.80640210000001</v>
      </c>
      <c r="AF19">
        <v>208.23727160000001</v>
      </c>
      <c r="AG19">
        <v>208.1556697</v>
      </c>
      <c r="AH19">
        <v>208.3748353</v>
      </c>
      <c r="AI19">
        <v>208.7584435</v>
      </c>
      <c r="AJ19">
        <v>209.22174330000001</v>
      </c>
      <c r="AK19">
        <v>209.71423559999999</v>
      </c>
    </row>
    <row r="20" spans="1:37" x14ac:dyDescent="0.35">
      <c r="A20" t="s">
        <v>1729</v>
      </c>
      <c r="B20">
        <v>386.44137769999998</v>
      </c>
      <c r="C20">
        <v>390.14696240000001</v>
      </c>
      <c r="D20">
        <v>395.76709529999999</v>
      </c>
      <c r="E20">
        <v>401.9162652</v>
      </c>
      <c r="F20">
        <v>407.84349730000002</v>
      </c>
      <c r="G20">
        <v>413.20020140000003</v>
      </c>
      <c r="H20">
        <v>419.07843539999999</v>
      </c>
      <c r="I20">
        <v>425.26917459999999</v>
      </c>
      <c r="J20">
        <v>431.67504830000001</v>
      </c>
      <c r="K20">
        <v>438.23974429999998</v>
      </c>
      <c r="L20">
        <v>444.95179630000001</v>
      </c>
      <c r="M20">
        <v>451.72137659999999</v>
      </c>
      <c r="N20">
        <v>458.54776409999999</v>
      </c>
      <c r="O20">
        <v>465.4316025</v>
      </c>
      <c r="P20">
        <v>472.3695985</v>
      </c>
      <c r="Q20">
        <v>479.35548110000002</v>
      </c>
      <c r="R20">
        <v>485.77484959999998</v>
      </c>
      <c r="S20">
        <v>491.82078319999999</v>
      </c>
      <c r="T20">
        <v>497.64302379999998</v>
      </c>
      <c r="U20">
        <v>503.33518830000003</v>
      </c>
      <c r="V20">
        <v>508.93883820000002</v>
      </c>
      <c r="W20">
        <v>513.93938319999995</v>
      </c>
      <c r="X20">
        <v>518.54574190000005</v>
      </c>
      <c r="Y20">
        <v>522.91332509999995</v>
      </c>
      <c r="Z20">
        <v>527.1371461</v>
      </c>
      <c r="AA20">
        <v>531.23858029999997</v>
      </c>
      <c r="AB20">
        <v>532.7994817</v>
      </c>
      <c r="AC20">
        <v>532.72080370000003</v>
      </c>
      <c r="AD20">
        <v>531.68901200000005</v>
      </c>
      <c r="AE20">
        <v>530.12921300000005</v>
      </c>
      <c r="AF20">
        <v>528.28633300000001</v>
      </c>
      <c r="AG20">
        <v>527.68598980000002</v>
      </c>
      <c r="AH20">
        <v>527.88212139999996</v>
      </c>
      <c r="AI20">
        <v>528.52427379999995</v>
      </c>
      <c r="AJ20">
        <v>529.38961559999996</v>
      </c>
      <c r="AK20">
        <v>530.34478160000003</v>
      </c>
    </row>
    <row r="21" spans="1:37" x14ac:dyDescent="0.35">
      <c r="A21" t="s">
        <v>1730</v>
      </c>
      <c r="B21">
        <v>386.44137769999998</v>
      </c>
      <c r="C21">
        <v>390.14696240000001</v>
      </c>
      <c r="D21">
        <v>395.76709529999999</v>
      </c>
      <c r="E21">
        <v>401.9162652</v>
      </c>
      <c r="F21">
        <v>407.84349730000002</v>
      </c>
      <c r="G21">
        <v>413.20020140000003</v>
      </c>
      <c r="H21">
        <v>419.07843539999999</v>
      </c>
      <c r="I21">
        <v>425.26917459999999</v>
      </c>
      <c r="J21">
        <v>431.67504830000001</v>
      </c>
      <c r="K21">
        <v>438.23974429999998</v>
      </c>
      <c r="L21">
        <v>444.95179630000001</v>
      </c>
      <c r="M21">
        <v>451.72137659999999</v>
      </c>
      <c r="N21">
        <v>458.54776409999999</v>
      </c>
      <c r="O21">
        <v>465.4316025</v>
      </c>
      <c r="P21">
        <v>472.3695985</v>
      </c>
      <c r="Q21">
        <v>479.35548110000002</v>
      </c>
      <c r="R21">
        <v>485.77484959999998</v>
      </c>
      <c r="S21">
        <v>491.82078319999999</v>
      </c>
      <c r="T21">
        <v>497.64302379999998</v>
      </c>
      <c r="U21">
        <v>503.33518830000003</v>
      </c>
      <c r="V21">
        <v>508.93883820000002</v>
      </c>
      <c r="W21">
        <v>513.93938319999995</v>
      </c>
      <c r="X21">
        <v>518.54574190000005</v>
      </c>
      <c r="Y21">
        <v>522.91332509999995</v>
      </c>
      <c r="Z21">
        <v>527.1371461</v>
      </c>
      <c r="AA21">
        <v>531.23858029999997</v>
      </c>
      <c r="AB21">
        <v>532.7994817</v>
      </c>
      <c r="AC21">
        <v>532.72080370000003</v>
      </c>
      <c r="AD21">
        <v>531.68901200000005</v>
      </c>
      <c r="AE21">
        <v>530.12921300000005</v>
      </c>
      <c r="AF21">
        <v>528.28633300000001</v>
      </c>
      <c r="AG21">
        <v>527.68598980000002</v>
      </c>
      <c r="AH21">
        <v>527.88212139999996</v>
      </c>
      <c r="AI21">
        <v>528.52427379999995</v>
      </c>
      <c r="AJ21">
        <v>529.38961559999996</v>
      </c>
      <c r="AK21">
        <v>530.34478160000003</v>
      </c>
    </row>
    <row r="22" spans="1:37" x14ac:dyDescent="0.35">
      <c r="A22" t="s">
        <v>1731</v>
      </c>
      <c r="B22">
        <v>320.59716859999997</v>
      </c>
      <c r="C22">
        <v>323.45606889999999</v>
      </c>
      <c r="D22">
        <v>327.903344</v>
      </c>
      <c r="E22">
        <v>333.5052197</v>
      </c>
      <c r="F22">
        <v>339.29766330000001</v>
      </c>
      <c r="G22">
        <v>344.4907268</v>
      </c>
      <c r="H22">
        <v>350.41410459999997</v>
      </c>
      <c r="I22">
        <v>356.81506619999999</v>
      </c>
      <c r="J22">
        <v>363.55702450000001</v>
      </c>
      <c r="K22">
        <v>370.55107520000001</v>
      </c>
      <c r="L22">
        <v>377.74280290000002</v>
      </c>
      <c r="M22">
        <v>385.01393409999997</v>
      </c>
      <c r="N22">
        <v>392.359398</v>
      </c>
      <c r="O22">
        <v>399.77536720000001</v>
      </c>
      <c r="P22">
        <v>407.25728720000001</v>
      </c>
      <c r="Q22">
        <v>414.79962549999999</v>
      </c>
      <c r="R22">
        <v>421.69771900000001</v>
      </c>
      <c r="S22">
        <v>428.22452090000002</v>
      </c>
      <c r="T22">
        <v>434.54301270000002</v>
      </c>
      <c r="U22">
        <v>440.74546709999998</v>
      </c>
      <c r="V22">
        <v>446.87732940000001</v>
      </c>
      <c r="W22">
        <v>452.32953470000001</v>
      </c>
      <c r="X22">
        <v>457.38054929999998</v>
      </c>
      <c r="Y22">
        <v>462.19484</v>
      </c>
      <c r="Z22">
        <v>466.86437710000001</v>
      </c>
      <c r="AA22">
        <v>471.42729800000001</v>
      </c>
      <c r="AB22">
        <v>473.059932</v>
      </c>
      <c r="AC22">
        <v>473.017381</v>
      </c>
      <c r="AD22">
        <v>472.05192419999997</v>
      </c>
      <c r="AE22">
        <v>470.58748750000001</v>
      </c>
      <c r="AF22">
        <v>468.85362780000003</v>
      </c>
      <c r="AG22">
        <v>468.59359030000002</v>
      </c>
      <c r="AH22">
        <v>469.13877810000002</v>
      </c>
      <c r="AI22">
        <v>470.0913084</v>
      </c>
      <c r="AJ22">
        <v>471.2232884</v>
      </c>
      <c r="AK22">
        <v>472.40733660000001</v>
      </c>
    </row>
    <row r="23" spans="1:37" x14ac:dyDescent="0.35">
      <c r="A23" t="s">
        <v>1732</v>
      </c>
      <c r="B23">
        <v>320.59716859999997</v>
      </c>
      <c r="C23">
        <v>323.45606889999999</v>
      </c>
      <c r="D23">
        <v>327.903344</v>
      </c>
      <c r="E23">
        <v>333.5052197</v>
      </c>
      <c r="F23">
        <v>339.29766330000001</v>
      </c>
      <c r="G23">
        <v>344.4907268</v>
      </c>
      <c r="H23">
        <v>350.41410459999997</v>
      </c>
      <c r="I23">
        <v>356.81506619999999</v>
      </c>
      <c r="J23">
        <v>363.55702450000001</v>
      </c>
      <c r="K23">
        <v>370.55107520000001</v>
      </c>
      <c r="L23">
        <v>377.74280290000002</v>
      </c>
      <c r="M23">
        <v>385.01393409999997</v>
      </c>
      <c r="N23">
        <v>392.359398</v>
      </c>
      <c r="O23">
        <v>399.77536720000001</v>
      </c>
      <c r="P23">
        <v>407.25728720000001</v>
      </c>
      <c r="Q23">
        <v>414.79962549999999</v>
      </c>
      <c r="R23">
        <v>421.69771900000001</v>
      </c>
      <c r="S23">
        <v>428.22452090000002</v>
      </c>
      <c r="T23">
        <v>434.54301270000002</v>
      </c>
      <c r="U23">
        <v>440.74546709999998</v>
      </c>
      <c r="V23">
        <v>446.87732940000001</v>
      </c>
      <c r="W23">
        <v>452.32953470000001</v>
      </c>
      <c r="X23">
        <v>457.38054929999998</v>
      </c>
      <c r="Y23">
        <v>462.19484</v>
      </c>
      <c r="Z23">
        <v>466.86437710000001</v>
      </c>
      <c r="AA23">
        <v>471.42729800000001</v>
      </c>
      <c r="AB23">
        <v>473.059932</v>
      </c>
      <c r="AC23">
        <v>473.017381</v>
      </c>
      <c r="AD23">
        <v>472.05192419999997</v>
      </c>
      <c r="AE23">
        <v>470.58748750000001</v>
      </c>
      <c r="AF23">
        <v>468.85362780000003</v>
      </c>
      <c r="AG23">
        <v>468.59359030000002</v>
      </c>
      <c r="AH23">
        <v>469.13877810000002</v>
      </c>
      <c r="AI23">
        <v>470.0913084</v>
      </c>
      <c r="AJ23">
        <v>471.2232884</v>
      </c>
      <c r="AK23">
        <v>472.40733660000001</v>
      </c>
    </row>
    <row r="24" spans="1:37" x14ac:dyDescent="0.35">
      <c r="A24" t="s">
        <v>1733</v>
      </c>
      <c r="B24">
        <v>612.43856000000005</v>
      </c>
      <c r="C24">
        <v>614.82733370000005</v>
      </c>
      <c r="D24">
        <v>618.42460289999997</v>
      </c>
      <c r="E24">
        <v>623.00951989999999</v>
      </c>
      <c r="F24">
        <v>628.13578210000003</v>
      </c>
      <c r="G24">
        <v>633.9885395</v>
      </c>
      <c r="H24">
        <v>641.33159690000002</v>
      </c>
      <c r="I24">
        <v>649.62150750000001</v>
      </c>
      <c r="J24">
        <v>658.51906020000001</v>
      </c>
      <c r="K24">
        <v>667.83127209999998</v>
      </c>
      <c r="L24">
        <v>677.50993900000003</v>
      </c>
      <c r="M24">
        <v>687.38325440000006</v>
      </c>
      <c r="N24">
        <v>697.40684080000005</v>
      </c>
      <c r="O24">
        <v>707.55552899999998</v>
      </c>
      <c r="P24">
        <v>717.80776160000005</v>
      </c>
      <c r="Q24">
        <v>728.14322460000005</v>
      </c>
      <c r="R24">
        <v>737.86756920000005</v>
      </c>
      <c r="S24">
        <v>747.13253740000005</v>
      </c>
      <c r="T24">
        <v>756.07636439999999</v>
      </c>
      <c r="U24">
        <v>764.79709319999995</v>
      </c>
      <c r="V24">
        <v>773.3215616</v>
      </c>
      <c r="W24">
        <v>781.10222810000005</v>
      </c>
      <c r="X24">
        <v>788.34016629999996</v>
      </c>
      <c r="Y24">
        <v>795.20132239999998</v>
      </c>
      <c r="Z24">
        <v>801.7989632</v>
      </c>
      <c r="AA24">
        <v>808.10394729999996</v>
      </c>
      <c r="AB24">
        <v>811.42319440000006</v>
      </c>
      <c r="AC24">
        <v>812.57323099999996</v>
      </c>
      <c r="AD24">
        <v>812.266121</v>
      </c>
      <c r="AE24">
        <v>811.00210389999995</v>
      </c>
      <c r="AF24">
        <v>809.11288030000003</v>
      </c>
      <c r="AG24">
        <v>808.39527190000001</v>
      </c>
      <c r="AH24">
        <v>808.52711569999997</v>
      </c>
      <c r="AI24">
        <v>809.19816530000003</v>
      </c>
      <c r="AJ24">
        <v>810.18266849999998</v>
      </c>
      <c r="AK24">
        <v>811.32502369999997</v>
      </c>
    </row>
    <row r="25" spans="1:37" x14ac:dyDescent="0.35">
      <c r="A25" t="s">
        <v>1734</v>
      </c>
      <c r="B25">
        <v>612.43856000000005</v>
      </c>
      <c r="C25">
        <v>614.82733370000005</v>
      </c>
      <c r="D25">
        <v>618.42460289999997</v>
      </c>
      <c r="E25">
        <v>623.00951989999999</v>
      </c>
      <c r="F25">
        <v>628.13578210000003</v>
      </c>
      <c r="G25">
        <v>633.9885395</v>
      </c>
      <c r="H25">
        <v>641.33159690000002</v>
      </c>
      <c r="I25">
        <v>649.62150750000001</v>
      </c>
      <c r="J25">
        <v>658.51906020000001</v>
      </c>
      <c r="K25">
        <v>667.83127209999998</v>
      </c>
      <c r="L25">
        <v>677.50993900000003</v>
      </c>
      <c r="M25">
        <v>687.38325440000006</v>
      </c>
      <c r="N25">
        <v>697.40684080000005</v>
      </c>
      <c r="O25">
        <v>707.55552899999998</v>
      </c>
      <c r="P25">
        <v>717.80776160000005</v>
      </c>
      <c r="Q25">
        <v>728.14322460000005</v>
      </c>
      <c r="R25">
        <v>737.86756920000005</v>
      </c>
      <c r="S25">
        <v>747.13253740000005</v>
      </c>
      <c r="T25">
        <v>756.07636439999999</v>
      </c>
      <c r="U25">
        <v>764.79709319999995</v>
      </c>
      <c r="V25">
        <v>773.3215616</v>
      </c>
      <c r="W25">
        <v>781.10222810000005</v>
      </c>
      <c r="X25">
        <v>788.34016629999996</v>
      </c>
      <c r="Y25">
        <v>795.20132239999998</v>
      </c>
      <c r="Z25">
        <v>801.7989632</v>
      </c>
      <c r="AA25">
        <v>808.10394729999996</v>
      </c>
      <c r="AB25">
        <v>811.42319440000006</v>
      </c>
      <c r="AC25">
        <v>812.57323099999996</v>
      </c>
      <c r="AD25">
        <v>812.266121</v>
      </c>
      <c r="AE25">
        <v>811.00210389999995</v>
      </c>
      <c r="AF25">
        <v>809.11288030000003</v>
      </c>
      <c r="AG25">
        <v>808.39527190000001</v>
      </c>
      <c r="AH25">
        <v>808.52711569999997</v>
      </c>
      <c r="AI25">
        <v>809.19816530000003</v>
      </c>
      <c r="AJ25">
        <v>810.18266849999998</v>
      </c>
      <c r="AK25">
        <v>811.32502369999997</v>
      </c>
    </row>
    <row r="26" spans="1:37" x14ac:dyDescent="0.35">
      <c r="A26" t="s">
        <v>1735</v>
      </c>
      <c r="B26">
        <v>1770.018253</v>
      </c>
      <c r="C26">
        <v>1774.24289</v>
      </c>
      <c r="D26">
        <v>1781.220366</v>
      </c>
      <c r="E26">
        <v>1790.6185579999999</v>
      </c>
      <c r="F26">
        <v>1798.7832430000001</v>
      </c>
      <c r="G26">
        <v>1805.0317419999999</v>
      </c>
      <c r="H26">
        <v>1815.4236920000001</v>
      </c>
      <c r="I26">
        <v>1829.6087259999999</v>
      </c>
      <c r="J26">
        <v>1846.8121739999999</v>
      </c>
      <c r="K26">
        <v>1866.246954</v>
      </c>
      <c r="L26">
        <v>1887.45497</v>
      </c>
      <c r="M26">
        <v>1909.9417739999999</v>
      </c>
      <c r="N26">
        <v>1933.4188810000001</v>
      </c>
      <c r="O26">
        <v>1957.727429</v>
      </c>
      <c r="P26">
        <v>1982.7680600000001</v>
      </c>
      <c r="Q26">
        <v>2008.4654619999999</v>
      </c>
      <c r="R26">
        <v>2034.150858</v>
      </c>
      <c r="S26">
        <v>2059.532643</v>
      </c>
      <c r="T26">
        <v>2084.5431709999998</v>
      </c>
      <c r="U26">
        <v>2109.224784</v>
      </c>
      <c r="V26">
        <v>2133.5694319999998</v>
      </c>
      <c r="W26">
        <v>2157.139279</v>
      </c>
      <c r="X26">
        <v>2179.8239429999999</v>
      </c>
      <c r="Y26">
        <v>2201.6854199999998</v>
      </c>
      <c r="Z26">
        <v>2222.8521940000001</v>
      </c>
      <c r="AA26">
        <v>2243.2205739999999</v>
      </c>
      <c r="AB26">
        <v>2260.3466229999999</v>
      </c>
      <c r="AC26">
        <v>2273.4056139999998</v>
      </c>
      <c r="AD26">
        <v>2282.4844849999999</v>
      </c>
      <c r="AE26">
        <v>2288.0767810000002</v>
      </c>
      <c r="AF26">
        <v>2290.7908389999998</v>
      </c>
      <c r="AG26">
        <v>2292.6892979999998</v>
      </c>
      <c r="AH26">
        <v>2294.7710539999998</v>
      </c>
      <c r="AI26">
        <v>2297.383558</v>
      </c>
      <c r="AJ26">
        <v>2300.537949</v>
      </c>
      <c r="AK26">
        <v>2304.1016970000001</v>
      </c>
    </row>
    <row r="27" spans="1:37" x14ac:dyDescent="0.35">
      <c r="A27" t="s">
        <v>1736</v>
      </c>
      <c r="B27">
        <v>1770.018253</v>
      </c>
      <c r="C27">
        <v>1774.24289</v>
      </c>
      <c r="D27">
        <v>1781.220366</v>
      </c>
      <c r="E27">
        <v>1790.6185579999999</v>
      </c>
      <c r="F27">
        <v>1798.7832430000001</v>
      </c>
      <c r="G27">
        <v>1805.0317419999999</v>
      </c>
      <c r="H27">
        <v>1815.4236920000001</v>
      </c>
      <c r="I27">
        <v>1829.6087259999999</v>
      </c>
      <c r="J27">
        <v>1846.8121739999999</v>
      </c>
      <c r="K27">
        <v>1866.246954</v>
      </c>
      <c r="L27">
        <v>1887.45497</v>
      </c>
      <c r="M27">
        <v>1909.9417739999999</v>
      </c>
      <c r="N27">
        <v>1933.4188810000001</v>
      </c>
      <c r="O27">
        <v>1957.727429</v>
      </c>
      <c r="P27">
        <v>1982.7680600000001</v>
      </c>
      <c r="Q27">
        <v>2008.4654619999999</v>
      </c>
      <c r="R27">
        <v>2034.150858</v>
      </c>
      <c r="S27">
        <v>2059.532643</v>
      </c>
      <c r="T27">
        <v>2084.5431709999998</v>
      </c>
      <c r="U27">
        <v>2109.224784</v>
      </c>
      <c r="V27">
        <v>2133.5694319999998</v>
      </c>
      <c r="W27">
        <v>2157.139279</v>
      </c>
      <c r="X27">
        <v>2179.8239429999999</v>
      </c>
      <c r="Y27">
        <v>2201.6854199999998</v>
      </c>
      <c r="Z27">
        <v>2222.8521940000001</v>
      </c>
      <c r="AA27">
        <v>2243.2205739999999</v>
      </c>
      <c r="AB27">
        <v>2260.3466229999999</v>
      </c>
      <c r="AC27">
        <v>2273.4056139999998</v>
      </c>
      <c r="AD27">
        <v>2282.4844849999999</v>
      </c>
      <c r="AE27">
        <v>2288.0767810000002</v>
      </c>
      <c r="AF27">
        <v>2290.7908389999998</v>
      </c>
      <c r="AG27">
        <v>2292.6892979999998</v>
      </c>
      <c r="AH27">
        <v>2294.7710539999998</v>
      </c>
      <c r="AI27">
        <v>2297.383558</v>
      </c>
      <c r="AJ27">
        <v>2300.537949</v>
      </c>
      <c r="AK27">
        <v>2304.1016970000001</v>
      </c>
    </row>
    <row r="28" spans="1:37" x14ac:dyDescent="0.35">
      <c r="A28" t="s">
        <v>1737</v>
      </c>
      <c r="B28">
        <v>32.313897769999997</v>
      </c>
      <c r="C28">
        <v>32.357425310000004</v>
      </c>
      <c r="D28">
        <v>32.48021361</v>
      </c>
      <c r="E28">
        <v>32.755952669999999</v>
      </c>
      <c r="F28">
        <v>33.055410250000001</v>
      </c>
      <c r="G28">
        <v>33.165010090000003</v>
      </c>
      <c r="H28">
        <v>33.321120460000003</v>
      </c>
      <c r="I28">
        <v>33.509639110000002</v>
      </c>
      <c r="J28">
        <v>33.725064320000001</v>
      </c>
      <c r="K28">
        <v>33.962229149999999</v>
      </c>
      <c r="L28">
        <v>34.219632070000003</v>
      </c>
      <c r="M28">
        <v>34.487630240000001</v>
      </c>
      <c r="N28">
        <v>34.761435419999998</v>
      </c>
      <c r="O28">
        <v>35.0373789</v>
      </c>
      <c r="P28">
        <v>35.312464050000003</v>
      </c>
      <c r="Q28">
        <v>35.584333379999997</v>
      </c>
      <c r="R28">
        <v>35.826658709999997</v>
      </c>
      <c r="S28">
        <v>36.044479889999998</v>
      </c>
      <c r="T28">
        <v>36.242780369999998</v>
      </c>
      <c r="U28">
        <v>36.425410999999997</v>
      </c>
      <c r="V28">
        <v>36.593177699999998</v>
      </c>
      <c r="W28">
        <v>36.727745579999997</v>
      </c>
      <c r="X28">
        <v>36.837412139999998</v>
      </c>
      <c r="Y28">
        <v>36.929057550000003</v>
      </c>
      <c r="Z28">
        <v>37.007565849999999</v>
      </c>
      <c r="AA28">
        <v>37.070893859999998</v>
      </c>
      <c r="AB28">
        <v>37.025474150000001</v>
      </c>
      <c r="AC28">
        <v>36.901736200000002</v>
      </c>
      <c r="AD28">
        <v>36.726196440000002</v>
      </c>
      <c r="AE28">
        <v>36.517770679999998</v>
      </c>
      <c r="AF28">
        <v>36.289373230000002</v>
      </c>
      <c r="AG28">
        <v>36.104760550000002</v>
      </c>
      <c r="AH28">
        <v>35.953511800000001</v>
      </c>
      <c r="AI28">
        <v>35.825212380000004</v>
      </c>
      <c r="AJ28">
        <v>35.712025220000001</v>
      </c>
      <c r="AK28">
        <v>35.608250329999997</v>
      </c>
    </row>
    <row r="29" spans="1:37" x14ac:dyDescent="0.35">
      <c r="A29" t="s">
        <v>1738</v>
      </c>
      <c r="B29">
        <v>32.313897769999997</v>
      </c>
      <c r="C29">
        <v>32.357425310000004</v>
      </c>
      <c r="D29">
        <v>32.48021361</v>
      </c>
      <c r="E29">
        <v>32.755952669999999</v>
      </c>
      <c r="F29">
        <v>33.055410250000001</v>
      </c>
      <c r="G29">
        <v>33.165010090000003</v>
      </c>
      <c r="H29">
        <v>33.321120460000003</v>
      </c>
      <c r="I29">
        <v>33.509639110000002</v>
      </c>
      <c r="J29">
        <v>33.725064320000001</v>
      </c>
      <c r="K29">
        <v>33.962229149999999</v>
      </c>
      <c r="L29">
        <v>34.219632070000003</v>
      </c>
      <c r="M29">
        <v>34.487630240000001</v>
      </c>
      <c r="N29">
        <v>34.761435419999998</v>
      </c>
      <c r="O29">
        <v>35.0373789</v>
      </c>
      <c r="P29">
        <v>35.312464050000003</v>
      </c>
      <c r="Q29">
        <v>35.584333379999997</v>
      </c>
      <c r="R29">
        <v>35.826658709999997</v>
      </c>
      <c r="S29">
        <v>36.044479889999998</v>
      </c>
      <c r="T29">
        <v>36.242780369999998</v>
      </c>
      <c r="U29">
        <v>36.425410999999997</v>
      </c>
      <c r="V29">
        <v>36.593177699999998</v>
      </c>
      <c r="W29">
        <v>36.727745579999997</v>
      </c>
      <c r="X29">
        <v>36.837412139999998</v>
      </c>
      <c r="Y29">
        <v>36.929057550000003</v>
      </c>
      <c r="Z29">
        <v>37.007565849999999</v>
      </c>
      <c r="AA29">
        <v>37.070893859999998</v>
      </c>
      <c r="AB29">
        <v>37.025474150000001</v>
      </c>
      <c r="AC29">
        <v>36.901736200000002</v>
      </c>
      <c r="AD29">
        <v>36.726196440000002</v>
      </c>
      <c r="AE29">
        <v>36.517770679999998</v>
      </c>
      <c r="AF29">
        <v>36.289373230000002</v>
      </c>
      <c r="AG29">
        <v>36.104760550000002</v>
      </c>
      <c r="AH29">
        <v>35.953511800000001</v>
      </c>
      <c r="AI29">
        <v>35.825212380000004</v>
      </c>
      <c r="AJ29">
        <v>35.712025220000001</v>
      </c>
      <c r="AK29">
        <v>35.608250329999997</v>
      </c>
    </row>
    <row r="30" spans="1:37" x14ac:dyDescent="0.35">
      <c r="A30" t="s">
        <v>1739</v>
      </c>
      <c r="B30">
        <v>759.52763809999999</v>
      </c>
      <c r="C30">
        <v>760.90312749999998</v>
      </c>
      <c r="D30">
        <v>763.62836100000004</v>
      </c>
      <c r="E30">
        <v>768.84501420000004</v>
      </c>
      <c r="F30">
        <v>774.63459969999997</v>
      </c>
      <c r="G30">
        <v>777.93307030000005</v>
      </c>
      <c r="H30">
        <v>782.41226979999999</v>
      </c>
      <c r="I30">
        <v>787.61250159999997</v>
      </c>
      <c r="J30">
        <v>793.32633450000003</v>
      </c>
      <c r="K30">
        <v>799.42360540000004</v>
      </c>
      <c r="L30">
        <v>805.89239989999999</v>
      </c>
      <c r="M30">
        <v>812.54145289999997</v>
      </c>
      <c r="N30">
        <v>819.29207929999995</v>
      </c>
      <c r="O30">
        <v>826.08520980000003</v>
      </c>
      <c r="P30">
        <v>832.87008949999995</v>
      </c>
      <c r="Q30">
        <v>839.60452520000001</v>
      </c>
      <c r="R30">
        <v>845.67742869999995</v>
      </c>
      <c r="S30">
        <v>851.21367169999996</v>
      </c>
      <c r="T30">
        <v>856.33293920000006</v>
      </c>
      <c r="U30">
        <v>861.12500590000002</v>
      </c>
      <c r="V30">
        <v>865.60622669999998</v>
      </c>
      <c r="W30">
        <v>869.33928500000002</v>
      </c>
      <c r="X30">
        <v>872.51636069999995</v>
      </c>
      <c r="Y30">
        <v>875.29576020000002</v>
      </c>
      <c r="Z30">
        <v>877.78802580000001</v>
      </c>
      <c r="AA30">
        <v>879.94083420000004</v>
      </c>
      <c r="AB30">
        <v>879.53300390000004</v>
      </c>
      <c r="AC30">
        <v>877.28471079999997</v>
      </c>
      <c r="AD30">
        <v>873.82132320000005</v>
      </c>
      <c r="AE30">
        <v>869.58494359999997</v>
      </c>
      <c r="AF30">
        <v>864.87358970000003</v>
      </c>
      <c r="AG30">
        <v>861.19374870000001</v>
      </c>
      <c r="AH30">
        <v>858.28687709999997</v>
      </c>
      <c r="AI30">
        <v>855.89793250000002</v>
      </c>
      <c r="AJ30">
        <v>853.83723650000002</v>
      </c>
      <c r="AK30">
        <v>851.96896089999996</v>
      </c>
    </row>
    <row r="31" spans="1:37" x14ac:dyDescent="0.35">
      <c r="A31" t="s">
        <v>1740</v>
      </c>
      <c r="B31">
        <v>759.52763809999999</v>
      </c>
      <c r="C31">
        <v>760.90312749999998</v>
      </c>
      <c r="D31">
        <v>763.62836100000004</v>
      </c>
      <c r="E31">
        <v>768.84501420000004</v>
      </c>
      <c r="F31">
        <v>774.63459969999997</v>
      </c>
      <c r="G31">
        <v>777.93307030000005</v>
      </c>
      <c r="H31">
        <v>782.41226979999999</v>
      </c>
      <c r="I31">
        <v>787.61250159999997</v>
      </c>
      <c r="J31">
        <v>793.32633450000003</v>
      </c>
      <c r="K31">
        <v>799.42360540000004</v>
      </c>
      <c r="L31">
        <v>805.89239989999999</v>
      </c>
      <c r="M31">
        <v>812.54145289999997</v>
      </c>
      <c r="N31">
        <v>819.29207929999995</v>
      </c>
      <c r="O31">
        <v>826.08520980000003</v>
      </c>
      <c r="P31">
        <v>832.87008949999995</v>
      </c>
      <c r="Q31">
        <v>839.60452520000001</v>
      </c>
      <c r="R31">
        <v>845.67742869999995</v>
      </c>
      <c r="S31">
        <v>851.21367169999996</v>
      </c>
      <c r="T31">
        <v>856.33293920000006</v>
      </c>
      <c r="U31">
        <v>861.12500590000002</v>
      </c>
      <c r="V31">
        <v>865.60622669999998</v>
      </c>
      <c r="W31">
        <v>869.33928500000002</v>
      </c>
      <c r="X31">
        <v>872.51636069999995</v>
      </c>
      <c r="Y31">
        <v>875.29576020000002</v>
      </c>
      <c r="Z31">
        <v>877.78802580000001</v>
      </c>
      <c r="AA31">
        <v>879.94083420000004</v>
      </c>
      <c r="AB31">
        <v>879.53300390000004</v>
      </c>
      <c r="AC31">
        <v>877.28471079999997</v>
      </c>
      <c r="AD31">
        <v>873.82132320000005</v>
      </c>
      <c r="AE31">
        <v>869.58494359999997</v>
      </c>
      <c r="AF31">
        <v>864.87358970000003</v>
      </c>
      <c r="AG31">
        <v>861.19374870000001</v>
      </c>
      <c r="AH31">
        <v>858.28687709999997</v>
      </c>
      <c r="AI31">
        <v>855.89793250000002</v>
      </c>
      <c r="AJ31">
        <v>853.83723650000002</v>
      </c>
      <c r="AK31">
        <v>851.96896089999996</v>
      </c>
    </row>
    <row r="32" spans="1:37" x14ac:dyDescent="0.35">
      <c r="A32" t="s">
        <v>1741</v>
      </c>
      <c r="B32">
        <v>14.452097269999999</v>
      </c>
      <c r="C32">
        <v>14.59196105</v>
      </c>
      <c r="D32">
        <v>14.846810899999999</v>
      </c>
      <c r="E32">
        <v>15.241634619999999</v>
      </c>
      <c r="F32">
        <v>15.657837990000001</v>
      </c>
      <c r="G32">
        <v>15.903508520000001</v>
      </c>
      <c r="H32">
        <v>16.15732715</v>
      </c>
      <c r="I32">
        <v>16.42677492</v>
      </c>
      <c r="J32">
        <v>16.71633078</v>
      </c>
      <c r="K32">
        <v>17.02539123</v>
      </c>
      <c r="L32">
        <v>17.350712850000001</v>
      </c>
      <c r="M32">
        <v>17.684337249999999</v>
      </c>
      <c r="N32">
        <v>18.023929760000001</v>
      </c>
      <c r="O32">
        <v>18.367299150000001</v>
      </c>
      <c r="P32">
        <v>18.712645670000001</v>
      </c>
      <c r="Q32">
        <v>19.05857576</v>
      </c>
      <c r="R32">
        <v>19.36668525</v>
      </c>
      <c r="S32">
        <v>19.652136209999998</v>
      </c>
      <c r="T32">
        <v>19.923432460000001</v>
      </c>
      <c r="U32">
        <v>20.18533055</v>
      </c>
      <c r="V32">
        <v>20.440462780000001</v>
      </c>
      <c r="W32">
        <v>20.656571029999999</v>
      </c>
      <c r="X32">
        <v>20.849503899999998</v>
      </c>
      <c r="Y32">
        <v>21.028158179999998</v>
      </c>
      <c r="Z32">
        <v>21.19749324</v>
      </c>
      <c r="AA32">
        <v>21.360261009999999</v>
      </c>
      <c r="AB32">
        <v>21.368892890000001</v>
      </c>
      <c r="AC32">
        <v>21.293617099999999</v>
      </c>
      <c r="AD32">
        <v>21.173826439999999</v>
      </c>
      <c r="AE32">
        <v>21.03105987</v>
      </c>
      <c r="AF32">
        <v>20.876873140000001</v>
      </c>
      <c r="AG32">
        <v>20.800978959999998</v>
      </c>
      <c r="AH32">
        <v>20.766541870000001</v>
      </c>
      <c r="AI32">
        <v>20.753404790000001</v>
      </c>
      <c r="AJ32">
        <v>20.750510739999999</v>
      </c>
      <c r="AK32">
        <v>20.751820330000001</v>
      </c>
    </row>
    <row r="33" spans="1:37" x14ac:dyDescent="0.35">
      <c r="A33" t="s">
        <v>1742</v>
      </c>
      <c r="B33">
        <v>14.452097269999999</v>
      </c>
      <c r="C33">
        <v>14.59196105</v>
      </c>
      <c r="D33">
        <v>14.846810899999999</v>
      </c>
      <c r="E33">
        <v>15.241634619999999</v>
      </c>
      <c r="F33">
        <v>15.657837990000001</v>
      </c>
      <c r="G33">
        <v>15.903508520000001</v>
      </c>
      <c r="H33">
        <v>16.15732715</v>
      </c>
      <c r="I33">
        <v>16.42677492</v>
      </c>
      <c r="J33">
        <v>16.71633078</v>
      </c>
      <c r="K33">
        <v>17.02539123</v>
      </c>
      <c r="L33">
        <v>17.350712850000001</v>
      </c>
      <c r="M33">
        <v>17.684337249999999</v>
      </c>
      <c r="N33">
        <v>18.023929760000001</v>
      </c>
      <c r="O33">
        <v>18.367299150000001</v>
      </c>
      <c r="P33">
        <v>18.712645670000001</v>
      </c>
      <c r="Q33">
        <v>19.05857576</v>
      </c>
      <c r="R33">
        <v>19.36668525</v>
      </c>
      <c r="S33">
        <v>19.652136209999998</v>
      </c>
      <c r="T33">
        <v>19.923432460000001</v>
      </c>
      <c r="U33">
        <v>20.18533055</v>
      </c>
      <c r="V33">
        <v>20.440462780000001</v>
      </c>
      <c r="W33">
        <v>20.656571029999999</v>
      </c>
      <c r="X33">
        <v>20.849503899999998</v>
      </c>
      <c r="Y33">
        <v>21.028158179999998</v>
      </c>
      <c r="Z33">
        <v>21.19749324</v>
      </c>
      <c r="AA33">
        <v>21.360261009999999</v>
      </c>
      <c r="AB33">
        <v>21.368892890000001</v>
      </c>
      <c r="AC33">
        <v>21.293617099999999</v>
      </c>
      <c r="AD33">
        <v>21.173826439999999</v>
      </c>
      <c r="AE33">
        <v>21.03105987</v>
      </c>
      <c r="AF33">
        <v>20.876873140000001</v>
      </c>
      <c r="AG33">
        <v>20.800978959999998</v>
      </c>
      <c r="AH33">
        <v>20.766541870000001</v>
      </c>
      <c r="AI33">
        <v>20.753404790000001</v>
      </c>
      <c r="AJ33">
        <v>20.750510739999999</v>
      </c>
      <c r="AK33">
        <v>20.751820330000001</v>
      </c>
    </row>
    <row r="34" spans="1:37" x14ac:dyDescent="0.35">
      <c r="A34" t="s">
        <v>1743</v>
      </c>
      <c r="B34">
        <v>62.701657760000003</v>
      </c>
      <c r="C34">
        <v>63.24140542</v>
      </c>
      <c r="D34">
        <v>64.132452130000004</v>
      </c>
      <c r="E34">
        <v>65.391163059999997</v>
      </c>
      <c r="F34">
        <v>66.662091070000002</v>
      </c>
      <c r="G34">
        <v>67.584485599999994</v>
      </c>
      <c r="H34">
        <v>68.68150541</v>
      </c>
      <c r="I34">
        <v>69.845033990000005</v>
      </c>
      <c r="J34">
        <v>71.043879050000001</v>
      </c>
      <c r="K34">
        <v>72.266792859999995</v>
      </c>
      <c r="L34">
        <v>73.521179939999996</v>
      </c>
      <c r="M34">
        <v>74.785623299999997</v>
      </c>
      <c r="N34">
        <v>76.057695519999996</v>
      </c>
      <c r="O34">
        <v>77.335511249999996</v>
      </c>
      <c r="P34">
        <v>78.616783979999994</v>
      </c>
      <c r="Q34">
        <v>79.8991726</v>
      </c>
      <c r="R34">
        <v>81.087751580000003</v>
      </c>
      <c r="S34">
        <v>82.211624540000003</v>
      </c>
      <c r="T34">
        <v>83.28976428</v>
      </c>
      <c r="U34">
        <v>84.334589159999993</v>
      </c>
      <c r="V34">
        <v>85.34657498</v>
      </c>
      <c r="W34">
        <v>86.254967660000005</v>
      </c>
      <c r="X34">
        <v>87.094745950000004</v>
      </c>
      <c r="Y34">
        <v>87.888397909999995</v>
      </c>
      <c r="Z34">
        <v>88.650440680000003</v>
      </c>
      <c r="AA34">
        <v>89.368336760000005</v>
      </c>
      <c r="AB34">
        <v>89.687372859999996</v>
      </c>
      <c r="AC34">
        <v>89.746432209999995</v>
      </c>
      <c r="AD34">
        <v>89.637241829999994</v>
      </c>
      <c r="AE34">
        <v>89.420037899999997</v>
      </c>
      <c r="AF34">
        <v>89.135097169999995</v>
      </c>
      <c r="AG34">
        <v>89.018881320000006</v>
      </c>
      <c r="AH34">
        <v>89.014606650000005</v>
      </c>
      <c r="AI34">
        <v>89.085345880000006</v>
      </c>
      <c r="AJ34">
        <v>89.206319629999996</v>
      </c>
      <c r="AK34">
        <v>89.359761320000004</v>
      </c>
    </row>
    <row r="35" spans="1:37" x14ac:dyDescent="0.35">
      <c r="A35" t="s">
        <v>1744</v>
      </c>
      <c r="B35">
        <v>62.701657760000003</v>
      </c>
      <c r="C35">
        <v>63.24140542</v>
      </c>
      <c r="D35">
        <v>64.132452130000004</v>
      </c>
      <c r="E35">
        <v>65.391163059999997</v>
      </c>
      <c r="F35">
        <v>66.662091070000002</v>
      </c>
      <c r="G35">
        <v>67.584485599999994</v>
      </c>
      <c r="H35">
        <v>68.68150541</v>
      </c>
      <c r="I35">
        <v>69.845033990000005</v>
      </c>
      <c r="J35">
        <v>71.043879050000001</v>
      </c>
      <c r="K35">
        <v>72.266792859999995</v>
      </c>
      <c r="L35">
        <v>73.521179939999996</v>
      </c>
      <c r="M35">
        <v>74.785623299999997</v>
      </c>
      <c r="N35">
        <v>76.057695519999996</v>
      </c>
      <c r="O35">
        <v>77.335511249999996</v>
      </c>
      <c r="P35">
        <v>78.616783979999994</v>
      </c>
      <c r="Q35">
        <v>79.8991726</v>
      </c>
      <c r="R35">
        <v>81.087751580000003</v>
      </c>
      <c r="S35">
        <v>82.211624540000003</v>
      </c>
      <c r="T35">
        <v>83.28976428</v>
      </c>
      <c r="U35">
        <v>84.334589159999993</v>
      </c>
      <c r="V35">
        <v>85.34657498</v>
      </c>
      <c r="W35">
        <v>86.254967660000005</v>
      </c>
      <c r="X35">
        <v>87.094745950000004</v>
      </c>
      <c r="Y35">
        <v>87.888397909999995</v>
      </c>
      <c r="Z35">
        <v>88.650440680000003</v>
      </c>
      <c r="AA35">
        <v>89.368336760000005</v>
      </c>
      <c r="AB35">
        <v>89.687372859999996</v>
      </c>
      <c r="AC35">
        <v>89.746432209999995</v>
      </c>
      <c r="AD35">
        <v>89.637241829999994</v>
      </c>
      <c r="AE35">
        <v>89.420037899999997</v>
      </c>
      <c r="AF35">
        <v>89.135097169999995</v>
      </c>
      <c r="AG35">
        <v>89.018881320000006</v>
      </c>
      <c r="AH35">
        <v>89.014606650000005</v>
      </c>
      <c r="AI35">
        <v>89.085345880000006</v>
      </c>
      <c r="AJ35">
        <v>89.206319629999996</v>
      </c>
      <c r="AK35">
        <v>89.359761320000004</v>
      </c>
    </row>
    <row r="36" spans="1:37" x14ac:dyDescent="0.35">
      <c r="A36" t="s">
        <v>1745</v>
      </c>
      <c r="B36">
        <v>14806.93345</v>
      </c>
      <c r="C36">
        <v>14862.92454</v>
      </c>
      <c r="D36">
        <v>14937.52648</v>
      </c>
      <c r="E36">
        <v>15027.138510000001</v>
      </c>
      <c r="F36">
        <v>15129.49073</v>
      </c>
      <c r="G36">
        <v>15259.47193</v>
      </c>
      <c r="H36">
        <v>15419.479160000001</v>
      </c>
      <c r="I36">
        <v>15596.534960000001</v>
      </c>
      <c r="J36">
        <v>15783.18028</v>
      </c>
      <c r="K36">
        <v>15975.96904</v>
      </c>
      <c r="L36">
        <v>16175.625529999999</v>
      </c>
      <c r="M36">
        <v>16378.66798</v>
      </c>
      <c r="N36">
        <v>16584.043470000001</v>
      </c>
      <c r="O36">
        <v>16791.13521</v>
      </c>
      <c r="P36">
        <v>16999.376130000001</v>
      </c>
      <c r="Q36">
        <v>17208.228640000001</v>
      </c>
      <c r="R36">
        <v>17406.584610000002</v>
      </c>
      <c r="S36">
        <v>17595.522840000001</v>
      </c>
      <c r="T36">
        <v>17776.723429999998</v>
      </c>
      <c r="U36">
        <v>17951.687020000001</v>
      </c>
      <c r="V36">
        <v>18120.217229999998</v>
      </c>
      <c r="W36">
        <v>18274.713380000001</v>
      </c>
      <c r="X36">
        <v>18417.825509999999</v>
      </c>
      <c r="Y36">
        <v>18552.173449999998</v>
      </c>
      <c r="Z36">
        <v>18679.8063</v>
      </c>
      <c r="AA36">
        <v>18798.42913</v>
      </c>
      <c r="AB36">
        <v>18866.90727</v>
      </c>
      <c r="AC36">
        <v>18894.03817</v>
      </c>
      <c r="AD36">
        <v>18890.077870000001</v>
      </c>
      <c r="AE36">
        <v>18863.55774</v>
      </c>
      <c r="AF36">
        <v>18821.069790000001</v>
      </c>
      <c r="AG36">
        <v>18792.48444</v>
      </c>
      <c r="AH36">
        <v>18776.887719999999</v>
      </c>
      <c r="AI36">
        <v>18771.277290000002</v>
      </c>
      <c r="AJ36">
        <v>18772.662110000001</v>
      </c>
      <c r="AK36">
        <v>18778.408309999999</v>
      </c>
    </row>
    <row r="37" spans="1:37" x14ac:dyDescent="0.35">
      <c r="A37" t="s">
        <v>1746</v>
      </c>
      <c r="B37">
        <v>14806.93345</v>
      </c>
      <c r="C37">
        <v>14862.92454</v>
      </c>
      <c r="D37">
        <v>14937.52648</v>
      </c>
      <c r="E37">
        <v>15027.138510000001</v>
      </c>
      <c r="F37">
        <v>15129.49073</v>
      </c>
      <c r="G37">
        <v>15259.47193</v>
      </c>
      <c r="H37">
        <v>15419.479160000001</v>
      </c>
      <c r="I37">
        <v>15596.534960000001</v>
      </c>
      <c r="J37">
        <v>15783.18028</v>
      </c>
      <c r="K37">
        <v>15975.96904</v>
      </c>
      <c r="L37">
        <v>16175.625529999999</v>
      </c>
      <c r="M37">
        <v>16378.66798</v>
      </c>
      <c r="N37">
        <v>16584.043470000001</v>
      </c>
      <c r="O37">
        <v>16791.13521</v>
      </c>
      <c r="P37">
        <v>16999.376130000001</v>
      </c>
      <c r="Q37">
        <v>17208.228640000001</v>
      </c>
      <c r="R37">
        <v>17406.584610000002</v>
      </c>
      <c r="S37">
        <v>17595.522840000001</v>
      </c>
      <c r="T37">
        <v>17776.723429999998</v>
      </c>
      <c r="U37">
        <v>17951.687020000001</v>
      </c>
      <c r="V37">
        <v>18120.217229999998</v>
      </c>
      <c r="W37">
        <v>18274.713380000001</v>
      </c>
      <c r="X37">
        <v>18417.825509999999</v>
      </c>
      <c r="Y37">
        <v>18552.173449999998</v>
      </c>
      <c r="Z37">
        <v>18679.8063</v>
      </c>
      <c r="AA37">
        <v>18798.42913</v>
      </c>
      <c r="AB37">
        <v>18866.90727</v>
      </c>
      <c r="AC37">
        <v>18894.03817</v>
      </c>
      <c r="AD37">
        <v>18890.077870000001</v>
      </c>
      <c r="AE37">
        <v>18863.55774</v>
      </c>
      <c r="AF37">
        <v>18821.069790000001</v>
      </c>
      <c r="AG37">
        <v>18792.48444</v>
      </c>
      <c r="AH37">
        <v>18776.887719999999</v>
      </c>
      <c r="AI37">
        <v>18771.277290000002</v>
      </c>
      <c r="AJ37">
        <v>18772.662110000001</v>
      </c>
      <c r="AK37">
        <v>18778.408309999999</v>
      </c>
    </row>
    <row r="38" spans="1:37" x14ac:dyDescent="0.35">
      <c r="A38" t="s">
        <v>1747</v>
      </c>
      <c r="B38">
        <v>6469.6032670000004</v>
      </c>
      <c r="C38">
        <v>6481.0964309999999</v>
      </c>
      <c r="D38">
        <v>6494.8546070000002</v>
      </c>
      <c r="E38">
        <v>6512.3271249999998</v>
      </c>
      <c r="F38">
        <v>6529.9188640000002</v>
      </c>
      <c r="G38">
        <v>6545.821054</v>
      </c>
      <c r="H38">
        <v>6563.5279790000004</v>
      </c>
      <c r="I38">
        <v>6582.2706470000003</v>
      </c>
      <c r="J38">
        <v>6601.6487639999996</v>
      </c>
      <c r="K38">
        <v>6621.431834</v>
      </c>
      <c r="L38">
        <v>6641.6966839999995</v>
      </c>
      <c r="M38">
        <v>6661.9528019999998</v>
      </c>
      <c r="N38">
        <v>6681.9410520000001</v>
      </c>
      <c r="O38">
        <v>6701.4702319999997</v>
      </c>
      <c r="P38">
        <v>6720.373834</v>
      </c>
      <c r="Q38">
        <v>6738.5077099999999</v>
      </c>
      <c r="R38">
        <v>6754.8492150000002</v>
      </c>
      <c r="S38">
        <v>6769.3170909999999</v>
      </c>
      <c r="T38">
        <v>6781.956083</v>
      </c>
      <c r="U38">
        <v>6792.8619140000001</v>
      </c>
      <c r="V38">
        <v>6801.9762760000003</v>
      </c>
      <c r="W38">
        <v>6808.738961</v>
      </c>
      <c r="X38">
        <v>6813.3354310000004</v>
      </c>
      <c r="Y38">
        <v>6815.9934009999997</v>
      </c>
      <c r="Z38">
        <v>6816.9227080000001</v>
      </c>
      <c r="AA38">
        <v>6815.8573319999996</v>
      </c>
      <c r="AB38">
        <v>6809.4673640000001</v>
      </c>
      <c r="AC38">
        <v>6798.1630770000002</v>
      </c>
      <c r="AD38">
        <v>6782.6927159999996</v>
      </c>
      <c r="AE38">
        <v>6763.818432</v>
      </c>
      <c r="AF38">
        <v>6742.2256870000001</v>
      </c>
      <c r="AG38">
        <v>6720.5929800000004</v>
      </c>
      <c r="AH38">
        <v>6699.242338</v>
      </c>
      <c r="AI38">
        <v>6678.1430010000004</v>
      </c>
      <c r="AJ38">
        <v>6657.1263019999997</v>
      </c>
      <c r="AK38">
        <v>6635.9719580000001</v>
      </c>
    </row>
    <row r="39" spans="1:37" x14ac:dyDescent="0.35">
      <c r="A39" t="s">
        <v>1748</v>
      </c>
      <c r="B39">
        <v>6469.6032670000004</v>
      </c>
      <c r="C39">
        <v>6481.0964309999999</v>
      </c>
      <c r="D39">
        <v>6494.8546070000002</v>
      </c>
      <c r="E39">
        <v>6512.3271249999998</v>
      </c>
      <c r="F39">
        <v>6529.9188640000002</v>
      </c>
      <c r="G39">
        <v>6545.821054</v>
      </c>
      <c r="H39">
        <v>6563.5279790000004</v>
      </c>
      <c r="I39">
        <v>6582.2706470000003</v>
      </c>
      <c r="J39">
        <v>6601.6487639999996</v>
      </c>
      <c r="K39">
        <v>6621.431834</v>
      </c>
      <c r="L39">
        <v>6641.6966839999995</v>
      </c>
      <c r="M39">
        <v>6661.9528019999998</v>
      </c>
      <c r="N39">
        <v>6681.9410520000001</v>
      </c>
      <c r="O39">
        <v>6701.4702319999997</v>
      </c>
      <c r="P39">
        <v>6720.373834</v>
      </c>
      <c r="Q39">
        <v>6738.5077099999999</v>
      </c>
      <c r="R39">
        <v>6754.8492150000002</v>
      </c>
      <c r="S39">
        <v>6769.3170909999999</v>
      </c>
      <c r="T39">
        <v>6781.956083</v>
      </c>
      <c r="U39">
        <v>6792.8619140000001</v>
      </c>
      <c r="V39">
        <v>6801.9762760000003</v>
      </c>
      <c r="W39">
        <v>6808.738961</v>
      </c>
      <c r="X39">
        <v>6813.3354310000004</v>
      </c>
      <c r="Y39">
        <v>6815.9934009999997</v>
      </c>
      <c r="Z39">
        <v>6816.9227080000001</v>
      </c>
      <c r="AA39">
        <v>6815.8573319999996</v>
      </c>
      <c r="AB39">
        <v>6809.4673640000001</v>
      </c>
      <c r="AC39">
        <v>6798.1630770000002</v>
      </c>
      <c r="AD39">
        <v>6782.6927159999996</v>
      </c>
      <c r="AE39">
        <v>6763.818432</v>
      </c>
      <c r="AF39">
        <v>6742.2256870000001</v>
      </c>
      <c r="AG39">
        <v>6720.5929800000004</v>
      </c>
      <c r="AH39">
        <v>6699.242338</v>
      </c>
      <c r="AI39">
        <v>6678.1430010000004</v>
      </c>
      <c r="AJ39">
        <v>6657.1263019999997</v>
      </c>
      <c r="AK39">
        <v>6635.9719580000001</v>
      </c>
    </row>
    <row r="40" spans="1:37" x14ac:dyDescent="0.35">
      <c r="A40" t="s">
        <v>1749</v>
      </c>
      <c r="B40">
        <v>15.48103199</v>
      </c>
      <c r="C40">
        <v>15.50247156</v>
      </c>
      <c r="D40">
        <v>15.55825304</v>
      </c>
      <c r="E40">
        <v>15.674811439999999</v>
      </c>
      <c r="F40">
        <v>15.803481530000001</v>
      </c>
      <c r="G40">
        <v>15.898633159999999</v>
      </c>
      <c r="H40">
        <v>16.036529040000001</v>
      </c>
      <c r="I40">
        <v>16.204821370000001</v>
      </c>
      <c r="J40">
        <v>16.394275489999998</v>
      </c>
      <c r="K40">
        <v>16.598322490000001</v>
      </c>
      <c r="L40">
        <v>16.813949560000001</v>
      </c>
      <c r="M40">
        <v>17.035798929999999</v>
      </c>
      <c r="N40">
        <v>17.26175933</v>
      </c>
      <c r="O40">
        <v>17.490620979999999</v>
      </c>
      <c r="P40">
        <v>17.7215326</v>
      </c>
      <c r="Q40">
        <v>17.953835510000001</v>
      </c>
      <c r="R40">
        <v>18.170970069999999</v>
      </c>
      <c r="S40">
        <v>18.376159220000002</v>
      </c>
      <c r="T40">
        <v>18.572857290000002</v>
      </c>
      <c r="U40">
        <v>18.763572910000001</v>
      </c>
      <c r="V40">
        <v>18.949137610000001</v>
      </c>
      <c r="W40">
        <v>19.11665498</v>
      </c>
      <c r="X40">
        <v>19.270723019999998</v>
      </c>
      <c r="Y40">
        <v>19.41552978</v>
      </c>
      <c r="Z40">
        <v>19.553963490000001</v>
      </c>
      <c r="AA40">
        <v>19.685606069999999</v>
      </c>
      <c r="AB40">
        <v>19.746830190000001</v>
      </c>
      <c r="AC40">
        <v>19.755580510000001</v>
      </c>
      <c r="AD40">
        <v>19.729374979999999</v>
      </c>
      <c r="AE40">
        <v>19.680552370000001</v>
      </c>
      <c r="AF40">
        <v>19.61723143</v>
      </c>
      <c r="AG40">
        <v>19.581915349999999</v>
      </c>
      <c r="AH40">
        <v>19.567971060000001</v>
      </c>
      <c r="AI40">
        <v>19.56777928</v>
      </c>
      <c r="AJ40">
        <v>19.57574236</v>
      </c>
      <c r="AK40">
        <v>19.588010319999999</v>
      </c>
    </row>
    <row r="41" spans="1:37" x14ac:dyDescent="0.35">
      <c r="A41" t="s">
        <v>1750</v>
      </c>
      <c r="B41">
        <v>15.48103199</v>
      </c>
      <c r="C41">
        <v>15.50247156</v>
      </c>
      <c r="D41">
        <v>15.55825304</v>
      </c>
      <c r="E41">
        <v>15.674811439999999</v>
      </c>
      <c r="F41">
        <v>15.803481530000001</v>
      </c>
      <c r="G41">
        <v>15.898633159999999</v>
      </c>
      <c r="H41">
        <v>16.036529040000001</v>
      </c>
      <c r="I41">
        <v>16.204821370000001</v>
      </c>
      <c r="J41">
        <v>16.394275489999998</v>
      </c>
      <c r="K41">
        <v>16.598322490000001</v>
      </c>
      <c r="L41">
        <v>16.813949560000001</v>
      </c>
      <c r="M41">
        <v>17.035798929999999</v>
      </c>
      <c r="N41">
        <v>17.26175933</v>
      </c>
      <c r="O41">
        <v>17.490620979999999</v>
      </c>
      <c r="P41">
        <v>17.7215326</v>
      </c>
      <c r="Q41">
        <v>17.953835510000001</v>
      </c>
      <c r="R41">
        <v>18.170970069999999</v>
      </c>
      <c r="S41">
        <v>18.376159220000002</v>
      </c>
      <c r="T41">
        <v>18.572857290000002</v>
      </c>
      <c r="U41">
        <v>18.763572910000001</v>
      </c>
      <c r="V41">
        <v>18.949137610000001</v>
      </c>
      <c r="W41">
        <v>19.11665498</v>
      </c>
      <c r="X41">
        <v>19.270723019999998</v>
      </c>
      <c r="Y41">
        <v>19.41552978</v>
      </c>
      <c r="Z41">
        <v>19.553963490000001</v>
      </c>
      <c r="AA41">
        <v>19.685606069999999</v>
      </c>
      <c r="AB41">
        <v>19.746830190000001</v>
      </c>
      <c r="AC41">
        <v>19.755580510000001</v>
      </c>
      <c r="AD41">
        <v>19.729374979999999</v>
      </c>
      <c r="AE41">
        <v>19.680552370000001</v>
      </c>
      <c r="AF41">
        <v>19.61723143</v>
      </c>
      <c r="AG41">
        <v>19.581915349999999</v>
      </c>
      <c r="AH41">
        <v>19.567971060000001</v>
      </c>
      <c r="AI41">
        <v>19.56777928</v>
      </c>
      <c r="AJ41">
        <v>19.57574236</v>
      </c>
      <c r="AK41">
        <v>19.588010319999999</v>
      </c>
    </row>
    <row r="42" spans="1:37" x14ac:dyDescent="0.35">
      <c r="A42" t="s">
        <v>1751</v>
      </c>
      <c r="B42">
        <v>9.121911699</v>
      </c>
      <c r="C42">
        <v>8.9943708709999992</v>
      </c>
      <c r="D42">
        <v>8.9462937189999998</v>
      </c>
      <c r="E42">
        <v>9.0537138099999996</v>
      </c>
      <c r="F42">
        <v>9.1393567069999992</v>
      </c>
      <c r="G42">
        <v>8.8740041979999997</v>
      </c>
      <c r="H42">
        <v>8.7147263309999996</v>
      </c>
      <c r="I42">
        <v>8.6189049119999996</v>
      </c>
      <c r="J42">
        <v>8.567136348</v>
      </c>
      <c r="K42">
        <v>8.5436816219999994</v>
      </c>
      <c r="L42">
        <v>8.5376138259999994</v>
      </c>
      <c r="M42">
        <v>8.5398499099999992</v>
      </c>
      <c r="N42">
        <v>8.5448690569999997</v>
      </c>
      <c r="O42">
        <v>8.5491886259999994</v>
      </c>
      <c r="P42">
        <v>8.5506231469999996</v>
      </c>
      <c r="Q42">
        <v>8.5478367189999993</v>
      </c>
      <c r="R42">
        <v>8.5348504209999998</v>
      </c>
      <c r="S42">
        <v>8.5128611949999993</v>
      </c>
      <c r="T42">
        <v>8.4833200049999995</v>
      </c>
      <c r="U42">
        <v>8.447373894</v>
      </c>
      <c r="V42">
        <v>8.4054825179999995</v>
      </c>
      <c r="W42">
        <v>8.3540396149999996</v>
      </c>
      <c r="X42">
        <v>8.2952420900000003</v>
      </c>
      <c r="Y42">
        <v>8.2310802160000005</v>
      </c>
      <c r="Z42">
        <v>8.1629827759999998</v>
      </c>
      <c r="AA42">
        <v>8.0909217659999992</v>
      </c>
      <c r="AB42">
        <v>7.9963126420000004</v>
      </c>
      <c r="AC42">
        <v>7.8865151630000003</v>
      </c>
      <c r="AD42">
        <v>7.7684180339999997</v>
      </c>
      <c r="AE42">
        <v>7.6467022589999996</v>
      </c>
      <c r="AF42">
        <v>7.5243624369999997</v>
      </c>
      <c r="AG42">
        <v>7.4139352240000003</v>
      </c>
      <c r="AH42">
        <v>7.3129444780000004</v>
      </c>
      <c r="AI42">
        <v>7.218691304</v>
      </c>
      <c r="AJ42">
        <v>7.1293253950000004</v>
      </c>
      <c r="AK42">
        <v>7.0436679570000003</v>
      </c>
    </row>
    <row r="43" spans="1:37" x14ac:dyDescent="0.35">
      <c r="A43" t="s">
        <v>1752</v>
      </c>
      <c r="B43">
        <v>9.121911699</v>
      </c>
      <c r="C43">
        <v>8.9943708709999992</v>
      </c>
      <c r="D43">
        <v>8.9462937189999998</v>
      </c>
      <c r="E43">
        <v>9.0537138099999996</v>
      </c>
      <c r="F43">
        <v>9.1393567069999992</v>
      </c>
      <c r="G43">
        <v>8.8740041979999997</v>
      </c>
      <c r="H43">
        <v>8.7147263309999996</v>
      </c>
      <c r="I43">
        <v>8.6189049119999996</v>
      </c>
      <c r="J43">
        <v>8.567136348</v>
      </c>
      <c r="K43">
        <v>8.5436816219999994</v>
      </c>
      <c r="L43">
        <v>8.5376138259999994</v>
      </c>
      <c r="M43">
        <v>8.5398499099999992</v>
      </c>
      <c r="N43">
        <v>8.5448690569999997</v>
      </c>
      <c r="O43">
        <v>8.5491886259999994</v>
      </c>
      <c r="P43">
        <v>8.5506231469999996</v>
      </c>
      <c r="Q43">
        <v>8.5478367189999993</v>
      </c>
      <c r="R43">
        <v>8.5348504209999998</v>
      </c>
      <c r="S43">
        <v>8.5128611949999993</v>
      </c>
      <c r="T43">
        <v>8.4833200049999995</v>
      </c>
      <c r="U43">
        <v>8.447373894</v>
      </c>
      <c r="V43">
        <v>8.4054825179999995</v>
      </c>
      <c r="W43">
        <v>8.3540396149999996</v>
      </c>
      <c r="X43">
        <v>8.2952420900000003</v>
      </c>
      <c r="Y43">
        <v>8.2310802160000005</v>
      </c>
      <c r="Z43">
        <v>8.1629827759999998</v>
      </c>
      <c r="AA43">
        <v>8.0909217659999992</v>
      </c>
      <c r="AB43">
        <v>7.9963126420000004</v>
      </c>
      <c r="AC43">
        <v>7.8865151630000003</v>
      </c>
      <c r="AD43">
        <v>7.7684180339999997</v>
      </c>
      <c r="AE43">
        <v>7.6467022589999996</v>
      </c>
      <c r="AF43">
        <v>7.5243624369999997</v>
      </c>
      <c r="AG43">
        <v>7.4139352240000003</v>
      </c>
      <c r="AH43">
        <v>7.3129444780000004</v>
      </c>
      <c r="AI43">
        <v>7.218691304</v>
      </c>
      <c r="AJ43">
        <v>7.1293253950000004</v>
      </c>
      <c r="AK43">
        <v>7.0436679570000003</v>
      </c>
    </row>
    <row r="44" spans="1:37" x14ac:dyDescent="0.35">
      <c r="A44" t="s">
        <v>1753</v>
      </c>
      <c r="B44">
        <v>6.6934224159999998</v>
      </c>
      <c r="C44">
        <v>6.6442822909999997</v>
      </c>
      <c r="D44">
        <v>6.6070793459999999</v>
      </c>
      <c r="E44">
        <v>6.6276484150000003</v>
      </c>
      <c r="F44">
        <v>6.6560855380000001</v>
      </c>
      <c r="G44">
        <v>6.5824462930000003</v>
      </c>
      <c r="H44">
        <v>6.5361350959999998</v>
      </c>
      <c r="I44">
        <v>6.5075458360000003</v>
      </c>
      <c r="J44">
        <v>6.4917832979999996</v>
      </c>
      <c r="K44">
        <v>6.4845630979999997</v>
      </c>
      <c r="L44">
        <v>6.4828990879999999</v>
      </c>
      <c r="M44">
        <v>6.4838354630000001</v>
      </c>
      <c r="N44">
        <v>6.4853766610000001</v>
      </c>
      <c r="O44">
        <v>6.4861582310000001</v>
      </c>
      <c r="P44">
        <v>6.4852542480000004</v>
      </c>
      <c r="Q44">
        <v>6.4820645509999997</v>
      </c>
      <c r="R44">
        <v>6.4742160340000003</v>
      </c>
      <c r="S44">
        <v>6.4618987719999996</v>
      </c>
      <c r="T44">
        <v>6.4456232819999997</v>
      </c>
      <c r="U44">
        <v>6.4258896830000003</v>
      </c>
      <c r="V44">
        <v>6.4028966040000004</v>
      </c>
      <c r="W44">
        <v>6.3753523259999998</v>
      </c>
      <c r="X44">
        <v>6.3440737870000001</v>
      </c>
      <c r="Y44">
        <v>6.3099457570000004</v>
      </c>
      <c r="Z44">
        <v>6.2736649189999998</v>
      </c>
      <c r="AA44">
        <v>6.2351246270000003</v>
      </c>
      <c r="AB44">
        <v>6.1867039200000002</v>
      </c>
      <c r="AC44">
        <v>6.1305163939999998</v>
      </c>
      <c r="AD44">
        <v>6.069247828</v>
      </c>
      <c r="AE44">
        <v>6.0049598289999997</v>
      </c>
      <c r="AF44">
        <v>5.939117661</v>
      </c>
      <c r="AG44">
        <v>5.8773237089999997</v>
      </c>
      <c r="AH44">
        <v>5.819294502</v>
      </c>
      <c r="AI44">
        <v>5.7641699470000001</v>
      </c>
      <c r="AJ44">
        <v>5.711243123</v>
      </c>
      <c r="AK44">
        <v>5.6599936629999998</v>
      </c>
    </row>
    <row r="45" spans="1:37" x14ac:dyDescent="0.35">
      <c r="A45" t="s">
        <v>1754</v>
      </c>
      <c r="B45">
        <v>6.6934224159999998</v>
      </c>
      <c r="C45">
        <v>6.6442822909999997</v>
      </c>
      <c r="D45">
        <v>6.6070793459999999</v>
      </c>
      <c r="E45">
        <v>6.6276484150000003</v>
      </c>
      <c r="F45">
        <v>6.6560855380000001</v>
      </c>
      <c r="G45">
        <v>6.5824462930000003</v>
      </c>
      <c r="H45">
        <v>6.5361350959999998</v>
      </c>
      <c r="I45">
        <v>6.5075458360000003</v>
      </c>
      <c r="J45">
        <v>6.4917832979999996</v>
      </c>
      <c r="K45">
        <v>6.4845630979999997</v>
      </c>
      <c r="L45">
        <v>6.4828990879999999</v>
      </c>
      <c r="M45">
        <v>6.4838354630000001</v>
      </c>
      <c r="N45">
        <v>6.4853766610000001</v>
      </c>
      <c r="O45">
        <v>6.4861582310000001</v>
      </c>
      <c r="P45">
        <v>6.4852542480000004</v>
      </c>
      <c r="Q45">
        <v>6.4820645509999997</v>
      </c>
      <c r="R45">
        <v>6.4742160340000003</v>
      </c>
      <c r="S45">
        <v>6.4618987719999996</v>
      </c>
      <c r="T45">
        <v>6.4456232819999997</v>
      </c>
      <c r="U45">
        <v>6.4258896830000003</v>
      </c>
      <c r="V45">
        <v>6.4028966040000004</v>
      </c>
      <c r="W45">
        <v>6.3753523259999998</v>
      </c>
      <c r="X45">
        <v>6.3440737870000001</v>
      </c>
      <c r="Y45">
        <v>6.3099457570000004</v>
      </c>
      <c r="Z45">
        <v>6.2736649189999998</v>
      </c>
      <c r="AA45">
        <v>6.2351246270000003</v>
      </c>
      <c r="AB45">
        <v>6.1867039200000002</v>
      </c>
      <c r="AC45">
        <v>6.1305163939999998</v>
      </c>
      <c r="AD45">
        <v>6.069247828</v>
      </c>
      <c r="AE45">
        <v>6.0049598289999997</v>
      </c>
      <c r="AF45">
        <v>5.939117661</v>
      </c>
      <c r="AG45">
        <v>5.8773237089999997</v>
      </c>
      <c r="AH45">
        <v>5.819294502</v>
      </c>
      <c r="AI45">
        <v>5.7641699470000001</v>
      </c>
      <c r="AJ45">
        <v>5.711243123</v>
      </c>
      <c r="AK45">
        <v>5.6599936629999998</v>
      </c>
    </row>
    <row r="46" spans="1:37" x14ac:dyDescent="0.35">
      <c r="A46" t="s">
        <v>1755</v>
      </c>
      <c r="B46">
        <v>1.46529653</v>
      </c>
      <c r="C46">
        <v>1.463106649</v>
      </c>
      <c r="D46">
        <v>1.4545803340000001</v>
      </c>
      <c r="E46">
        <v>1.443515173</v>
      </c>
      <c r="F46">
        <v>1.4384132839999999</v>
      </c>
      <c r="G46">
        <v>1.4417136310000001</v>
      </c>
      <c r="H46">
        <v>1.4486362020000001</v>
      </c>
      <c r="I46">
        <v>1.4588399009999999</v>
      </c>
      <c r="J46">
        <v>1.471210146</v>
      </c>
      <c r="K46">
        <v>1.484878046</v>
      </c>
      <c r="L46">
        <v>1.499505675</v>
      </c>
      <c r="M46">
        <v>1.5145175310000001</v>
      </c>
      <c r="N46">
        <v>1.5297547929999999</v>
      </c>
      <c r="O46">
        <v>1.5452105119999999</v>
      </c>
      <c r="P46">
        <v>1.5609206769999999</v>
      </c>
      <c r="Q46">
        <v>1.5769240520000001</v>
      </c>
      <c r="R46">
        <v>1.592169854</v>
      </c>
      <c r="S46">
        <v>1.606876521</v>
      </c>
      <c r="T46">
        <v>1.62131402</v>
      </c>
      <c r="U46">
        <v>1.6356665800000001</v>
      </c>
      <c r="V46">
        <v>1.649922868</v>
      </c>
      <c r="W46">
        <v>1.663263237</v>
      </c>
      <c r="X46">
        <v>1.675963246</v>
      </c>
      <c r="Y46">
        <v>1.6882961190000001</v>
      </c>
      <c r="Z46">
        <v>1.7004327210000001</v>
      </c>
      <c r="AA46">
        <v>1.712143617</v>
      </c>
      <c r="AB46">
        <v>1.7190345579999999</v>
      </c>
      <c r="AC46">
        <v>1.722229003</v>
      </c>
      <c r="AD46">
        <v>1.7230088720000001</v>
      </c>
      <c r="AE46">
        <v>1.722228415</v>
      </c>
      <c r="AF46">
        <v>1.7204016419999999</v>
      </c>
      <c r="AG46">
        <v>1.7205320550000001</v>
      </c>
      <c r="AH46">
        <v>1.7221597980000001</v>
      </c>
      <c r="AI46">
        <v>1.724634038</v>
      </c>
      <c r="AJ46">
        <v>1.727494619</v>
      </c>
      <c r="AK46">
        <v>1.7304460500000001</v>
      </c>
    </row>
    <row r="47" spans="1:37" x14ac:dyDescent="0.35">
      <c r="A47" t="s">
        <v>1756</v>
      </c>
      <c r="B47">
        <v>1.46529653</v>
      </c>
      <c r="C47">
        <v>1.463106649</v>
      </c>
      <c r="D47">
        <v>1.4545803340000001</v>
      </c>
      <c r="E47">
        <v>1.443515173</v>
      </c>
      <c r="F47">
        <v>1.4384132839999999</v>
      </c>
      <c r="G47">
        <v>1.4417136310000001</v>
      </c>
      <c r="H47">
        <v>1.4486362020000001</v>
      </c>
      <c r="I47">
        <v>1.4588399009999999</v>
      </c>
      <c r="J47">
        <v>1.471210146</v>
      </c>
      <c r="K47">
        <v>1.484878046</v>
      </c>
      <c r="L47">
        <v>1.499505675</v>
      </c>
      <c r="M47">
        <v>1.5145175310000001</v>
      </c>
      <c r="N47">
        <v>1.5297547929999999</v>
      </c>
      <c r="O47">
        <v>1.5452105119999999</v>
      </c>
      <c r="P47">
        <v>1.5609206769999999</v>
      </c>
      <c r="Q47">
        <v>1.5769240520000001</v>
      </c>
      <c r="R47">
        <v>1.592169854</v>
      </c>
      <c r="S47">
        <v>1.606876521</v>
      </c>
      <c r="T47">
        <v>1.62131402</v>
      </c>
      <c r="U47">
        <v>1.6356665800000001</v>
      </c>
      <c r="V47">
        <v>1.649922868</v>
      </c>
      <c r="W47">
        <v>1.663263237</v>
      </c>
      <c r="X47">
        <v>1.675963246</v>
      </c>
      <c r="Y47">
        <v>1.6882961190000001</v>
      </c>
      <c r="Z47">
        <v>1.7004327210000001</v>
      </c>
      <c r="AA47">
        <v>1.712143617</v>
      </c>
      <c r="AB47">
        <v>1.7190345579999999</v>
      </c>
      <c r="AC47">
        <v>1.722229003</v>
      </c>
      <c r="AD47">
        <v>1.7230088720000001</v>
      </c>
      <c r="AE47">
        <v>1.722228415</v>
      </c>
      <c r="AF47">
        <v>1.7204016419999999</v>
      </c>
      <c r="AG47">
        <v>1.7205320550000001</v>
      </c>
      <c r="AH47">
        <v>1.7221597980000001</v>
      </c>
      <c r="AI47">
        <v>1.724634038</v>
      </c>
      <c r="AJ47">
        <v>1.727494619</v>
      </c>
      <c r="AK47">
        <v>1.7304460500000001</v>
      </c>
    </row>
    <row r="48" spans="1:37" x14ac:dyDescent="0.35">
      <c r="A48" t="s">
        <v>1757</v>
      </c>
      <c r="B48">
        <v>0.71946281889999997</v>
      </c>
      <c r="C48">
        <v>0.71836904759999998</v>
      </c>
      <c r="D48">
        <v>0.71402409</v>
      </c>
      <c r="E48">
        <v>0.70823241179999996</v>
      </c>
      <c r="F48">
        <v>0.70543044730000004</v>
      </c>
      <c r="G48">
        <v>0.70708454170000001</v>
      </c>
      <c r="H48">
        <v>0.71054642270000001</v>
      </c>
      <c r="I48">
        <v>0.71559341030000001</v>
      </c>
      <c r="J48">
        <v>0.72165385010000005</v>
      </c>
      <c r="K48">
        <v>0.72830186330000002</v>
      </c>
      <c r="L48">
        <v>0.73538478709999999</v>
      </c>
      <c r="M48">
        <v>0.74263667099999997</v>
      </c>
      <c r="N48">
        <v>0.74999331179999995</v>
      </c>
      <c r="O48">
        <v>0.75746089650000004</v>
      </c>
      <c r="P48">
        <v>0.76506307760000003</v>
      </c>
      <c r="Q48">
        <v>0.77282230169999999</v>
      </c>
      <c r="R48">
        <v>0.78022854620000004</v>
      </c>
      <c r="S48">
        <v>0.78739292640000003</v>
      </c>
      <c r="T48">
        <v>0.79444921339999997</v>
      </c>
      <c r="U48">
        <v>0.80148659499999997</v>
      </c>
      <c r="V48">
        <v>0.8084963879</v>
      </c>
      <c r="W48">
        <v>0.81507566310000001</v>
      </c>
      <c r="X48">
        <v>0.82135871890000001</v>
      </c>
      <c r="Y48">
        <v>0.82747779850000003</v>
      </c>
      <c r="Z48">
        <v>0.833513791</v>
      </c>
      <c r="AA48">
        <v>0.83934980370000001</v>
      </c>
      <c r="AB48">
        <v>0.84283765340000005</v>
      </c>
      <c r="AC48">
        <v>0.84453558139999996</v>
      </c>
      <c r="AD48">
        <v>0.8450748535</v>
      </c>
      <c r="AE48">
        <v>0.84487133089999999</v>
      </c>
      <c r="AF48">
        <v>0.8441703465</v>
      </c>
      <c r="AG48">
        <v>0.8444314557</v>
      </c>
      <c r="AH48">
        <v>0.84541557570000003</v>
      </c>
      <c r="AI48">
        <v>0.84679466240000001</v>
      </c>
      <c r="AJ48">
        <v>0.84833974050000005</v>
      </c>
      <c r="AK48">
        <v>0.84990677199999998</v>
      </c>
    </row>
    <row r="49" spans="1:37" x14ac:dyDescent="0.35">
      <c r="A49" t="s">
        <v>1758</v>
      </c>
      <c r="B49">
        <v>0.71946281889999997</v>
      </c>
      <c r="C49">
        <v>0.71836904759999998</v>
      </c>
      <c r="D49">
        <v>0.71402409</v>
      </c>
      <c r="E49">
        <v>0.70823241179999996</v>
      </c>
      <c r="F49">
        <v>0.70543044730000004</v>
      </c>
      <c r="G49">
        <v>0.70708454170000001</v>
      </c>
      <c r="H49">
        <v>0.71054642270000001</v>
      </c>
      <c r="I49">
        <v>0.71559341030000001</v>
      </c>
      <c r="J49">
        <v>0.72165385010000005</v>
      </c>
      <c r="K49">
        <v>0.72830186330000002</v>
      </c>
      <c r="L49">
        <v>0.73538478709999999</v>
      </c>
      <c r="M49">
        <v>0.74263667099999997</v>
      </c>
      <c r="N49">
        <v>0.74999331179999995</v>
      </c>
      <c r="O49">
        <v>0.75746089650000004</v>
      </c>
      <c r="P49">
        <v>0.76506307760000003</v>
      </c>
      <c r="Q49">
        <v>0.77282230169999999</v>
      </c>
      <c r="R49">
        <v>0.78022854620000004</v>
      </c>
      <c r="S49">
        <v>0.78739292640000003</v>
      </c>
      <c r="T49">
        <v>0.79444921339999997</v>
      </c>
      <c r="U49">
        <v>0.80148659499999997</v>
      </c>
      <c r="V49">
        <v>0.8084963879</v>
      </c>
      <c r="W49">
        <v>0.81507566310000001</v>
      </c>
      <c r="X49">
        <v>0.82135871890000001</v>
      </c>
      <c r="Y49">
        <v>0.82747779850000003</v>
      </c>
      <c r="Z49">
        <v>0.833513791</v>
      </c>
      <c r="AA49">
        <v>0.83934980370000001</v>
      </c>
      <c r="AB49">
        <v>0.84283765340000005</v>
      </c>
      <c r="AC49">
        <v>0.84453558139999996</v>
      </c>
      <c r="AD49">
        <v>0.8450748535</v>
      </c>
      <c r="AE49">
        <v>0.84487133089999999</v>
      </c>
      <c r="AF49">
        <v>0.8441703465</v>
      </c>
      <c r="AG49">
        <v>0.8444314557</v>
      </c>
      <c r="AH49">
        <v>0.84541557570000003</v>
      </c>
      <c r="AI49">
        <v>0.84679466240000001</v>
      </c>
      <c r="AJ49">
        <v>0.84833974050000005</v>
      </c>
      <c r="AK49">
        <v>0.84990677199999998</v>
      </c>
    </row>
    <row r="50" spans="1:37" x14ac:dyDescent="0.35">
      <c r="A50" t="s">
        <v>1759</v>
      </c>
      <c r="B50">
        <v>59.428108829999999</v>
      </c>
      <c r="C50">
        <v>59.401201229999998</v>
      </c>
      <c r="D50">
        <v>59.213382199999998</v>
      </c>
      <c r="E50">
        <v>58.977143300000002</v>
      </c>
      <c r="F50">
        <v>58.725671319999996</v>
      </c>
      <c r="G50">
        <v>58.547912590000003</v>
      </c>
      <c r="H50">
        <v>58.513800519999997</v>
      </c>
      <c r="I50">
        <v>58.571906689999999</v>
      </c>
      <c r="J50">
        <v>58.688608889999998</v>
      </c>
      <c r="K50">
        <v>58.842103260000002</v>
      </c>
      <c r="L50">
        <v>59.027345850000003</v>
      </c>
      <c r="M50">
        <v>59.226961719999998</v>
      </c>
      <c r="N50">
        <v>59.435981060000003</v>
      </c>
      <c r="O50">
        <v>59.653212590000003</v>
      </c>
      <c r="P50">
        <v>59.878323399999999</v>
      </c>
      <c r="Q50">
        <v>60.111005409999997</v>
      </c>
      <c r="R50">
        <v>60.314261369999997</v>
      </c>
      <c r="S50">
        <v>60.495726150000003</v>
      </c>
      <c r="T50">
        <v>60.66437182</v>
      </c>
      <c r="U50">
        <v>60.826460490000002</v>
      </c>
      <c r="V50">
        <v>60.981247400000001</v>
      </c>
      <c r="W50">
        <v>61.10187526</v>
      </c>
      <c r="X50">
        <v>61.19888667</v>
      </c>
      <c r="Y50">
        <v>61.28208747</v>
      </c>
      <c r="Z50">
        <v>61.357845079999997</v>
      </c>
      <c r="AA50">
        <v>61.418017300000002</v>
      </c>
      <c r="AB50">
        <v>61.320678119999997</v>
      </c>
      <c r="AC50">
        <v>61.107710949999998</v>
      </c>
      <c r="AD50">
        <v>60.823097760000003</v>
      </c>
      <c r="AE50">
        <v>60.496782799999998</v>
      </c>
      <c r="AF50">
        <v>60.147095479999997</v>
      </c>
      <c r="AG50">
        <v>59.87052662</v>
      </c>
      <c r="AH50">
        <v>59.650673249999997</v>
      </c>
      <c r="AI50">
        <v>59.466487450000002</v>
      </c>
      <c r="AJ50">
        <v>59.302887499999997</v>
      </c>
      <c r="AK50">
        <v>59.150235989999999</v>
      </c>
    </row>
    <row r="51" spans="1:37" x14ac:dyDescent="0.35">
      <c r="A51" t="s">
        <v>1760</v>
      </c>
      <c r="B51">
        <v>59.428108829999999</v>
      </c>
      <c r="C51">
        <v>59.401201229999998</v>
      </c>
      <c r="D51">
        <v>59.213382199999998</v>
      </c>
      <c r="E51">
        <v>58.977143300000002</v>
      </c>
      <c r="F51">
        <v>58.725671319999996</v>
      </c>
      <c r="G51">
        <v>58.547912590000003</v>
      </c>
      <c r="H51">
        <v>58.513800519999997</v>
      </c>
      <c r="I51">
        <v>58.571906689999999</v>
      </c>
      <c r="J51">
        <v>58.688608889999998</v>
      </c>
      <c r="K51">
        <v>58.842103260000002</v>
      </c>
      <c r="L51">
        <v>59.027345850000003</v>
      </c>
      <c r="M51">
        <v>59.226961719999998</v>
      </c>
      <c r="N51">
        <v>59.435981060000003</v>
      </c>
      <c r="O51">
        <v>59.653212590000003</v>
      </c>
      <c r="P51">
        <v>59.878323399999999</v>
      </c>
      <c r="Q51">
        <v>60.111005409999997</v>
      </c>
      <c r="R51">
        <v>60.314261369999997</v>
      </c>
      <c r="S51">
        <v>60.495726150000003</v>
      </c>
      <c r="T51">
        <v>60.66437182</v>
      </c>
      <c r="U51">
        <v>60.826460490000002</v>
      </c>
      <c r="V51">
        <v>60.981247400000001</v>
      </c>
      <c r="W51">
        <v>61.10187526</v>
      </c>
      <c r="X51">
        <v>61.19888667</v>
      </c>
      <c r="Y51">
        <v>61.28208747</v>
      </c>
      <c r="Z51">
        <v>61.357845079999997</v>
      </c>
      <c r="AA51">
        <v>61.418017300000002</v>
      </c>
      <c r="AB51">
        <v>61.320678119999997</v>
      </c>
      <c r="AC51">
        <v>61.107710949999998</v>
      </c>
      <c r="AD51">
        <v>60.823097760000003</v>
      </c>
      <c r="AE51">
        <v>60.496782799999998</v>
      </c>
      <c r="AF51">
        <v>60.147095479999997</v>
      </c>
      <c r="AG51">
        <v>59.87052662</v>
      </c>
      <c r="AH51">
        <v>59.650673249999997</v>
      </c>
      <c r="AI51">
        <v>59.466487450000002</v>
      </c>
      <c r="AJ51">
        <v>59.302887499999997</v>
      </c>
      <c r="AK51">
        <v>59.150235989999999</v>
      </c>
    </row>
    <row r="52" spans="1:37" x14ac:dyDescent="0.35">
      <c r="A52" t="s">
        <v>1761</v>
      </c>
      <c r="B52">
        <v>1.1915388</v>
      </c>
      <c r="C52">
        <v>1.1961643529999999</v>
      </c>
      <c r="D52">
        <v>1.2046153020000001</v>
      </c>
      <c r="E52">
        <v>1.2257830810000001</v>
      </c>
      <c r="F52">
        <v>1.2453157050000001</v>
      </c>
      <c r="G52">
        <v>1.245136067</v>
      </c>
      <c r="H52">
        <v>1.2437569799999999</v>
      </c>
      <c r="I52">
        <v>1.241300544</v>
      </c>
      <c r="J52">
        <v>1.2383084230000001</v>
      </c>
      <c r="K52">
        <v>1.2350671580000001</v>
      </c>
      <c r="L52">
        <v>1.231891099</v>
      </c>
      <c r="M52">
        <v>1.2285995679999999</v>
      </c>
      <c r="N52">
        <v>1.2251474490000001</v>
      </c>
      <c r="O52">
        <v>1.22151096</v>
      </c>
      <c r="P52">
        <v>1.2176657</v>
      </c>
      <c r="Q52">
        <v>1.21358908</v>
      </c>
      <c r="R52">
        <v>1.2085516199999999</v>
      </c>
      <c r="S52">
        <v>1.202750781</v>
      </c>
      <c r="T52">
        <v>1.1964119090000001</v>
      </c>
      <c r="U52">
        <v>1.189702201</v>
      </c>
      <c r="V52">
        <v>1.182634685</v>
      </c>
      <c r="W52">
        <v>1.174748769</v>
      </c>
      <c r="X52">
        <v>1.1663210930000001</v>
      </c>
      <c r="Y52">
        <v>1.1576015909999999</v>
      </c>
      <c r="Z52">
        <v>1.148760161</v>
      </c>
      <c r="AA52">
        <v>1.139652898</v>
      </c>
      <c r="AB52">
        <v>1.1277519</v>
      </c>
      <c r="AC52">
        <v>1.1139945499999999</v>
      </c>
      <c r="AD52">
        <v>1.0993151269999999</v>
      </c>
      <c r="AE52">
        <v>1.084343531</v>
      </c>
      <c r="AF52">
        <v>1.0694612459999999</v>
      </c>
      <c r="AG52">
        <v>1.0563733820000001</v>
      </c>
      <c r="AH52">
        <v>1.0447365550000001</v>
      </c>
      <c r="AI52">
        <v>1.034133967</v>
      </c>
      <c r="AJ52">
        <v>1.02426686</v>
      </c>
      <c r="AK52">
        <v>1.0149422100000001</v>
      </c>
    </row>
    <row r="53" spans="1:37" x14ac:dyDescent="0.35">
      <c r="A53" t="s">
        <v>1762</v>
      </c>
      <c r="B53">
        <v>1.1915388</v>
      </c>
      <c r="C53">
        <v>1.1961643529999999</v>
      </c>
      <c r="D53">
        <v>1.2046153020000001</v>
      </c>
      <c r="E53">
        <v>1.2257830810000001</v>
      </c>
      <c r="F53">
        <v>1.2453157050000001</v>
      </c>
      <c r="G53">
        <v>1.245136067</v>
      </c>
      <c r="H53">
        <v>1.2437569799999999</v>
      </c>
      <c r="I53">
        <v>1.241300544</v>
      </c>
      <c r="J53">
        <v>1.2383084230000001</v>
      </c>
      <c r="K53">
        <v>1.2350671580000001</v>
      </c>
      <c r="L53">
        <v>1.231891099</v>
      </c>
      <c r="M53">
        <v>1.2285995679999999</v>
      </c>
      <c r="N53">
        <v>1.2251474490000001</v>
      </c>
      <c r="O53">
        <v>1.22151096</v>
      </c>
      <c r="P53">
        <v>1.2176657</v>
      </c>
      <c r="Q53">
        <v>1.21358908</v>
      </c>
      <c r="R53">
        <v>1.2085516199999999</v>
      </c>
      <c r="S53">
        <v>1.202750781</v>
      </c>
      <c r="T53">
        <v>1.1964119090000001</v>
      </c>
      <c r="U53">
        <v>1.189702201</v>
      </c>
      <c r="V53">
        <v>1.182634685</v>
      </c>
      <c r="W53">
        <v>1.174748769</v>
      </c>
      <c r="X53">
        <v>1.1663210930000001</v>
      </c>
      <c r="Y53">
        <v>1.1576015909999999</v>
      </c>
      <c r="Z53">
        <v>1.148760161</v>
      </c>
      <c r="AA53">
        <v>1.139652898</v>
      </c>
      <c r="AB53">
        <v>1.1277519</v>
      </c>
      <c r="AC53">
        <v>1.1139945499999999</v>
      </c>
      <c r="AD53">
        <v>1.0993151269999999</v>
      </c>
      <c r="AE53">
        <v>1.084343531</v>
      </c>
      <c r="AF53">
        <v>1.0694612459999999</v>
      </c>
      <c r="AG53">
        <v>1.0563733820000001</v>
      </c>
      <c r="AH53">
        <v>1.0447365550000001</v>
      </c>
      <c r="AI53">
        <v>1.034133967</v>
      </c>
      <c r="AJ53">
        <v>1.02426686</v>
      </c>
      <c r="AK53">
        <v>1.0149422100000001</v>
      </c>
    </row>
    <row r="54" spans="1:37" x14ac:dyDescent="0.35">
      <c r="A54" t="s">
        <v>1763</v>
      </c>
      <c r="B54">
        <v>1.7272708080000001</v>
      </c>
      <c r="C54">
        <v>1.7317946799999999</v>
      </c>
      <c r="D54">
        <v>1.7448803820000001</v>
      </c>
      <c r="E54">
        <v>1.7667314869999999</v>
      </c>
      <c r="F54">
        <v>1.7702954369999999</v>
      </c>
      <c r="G54">
        <v>1.7493684599999999</v>
      </c>
      <c r="H54">
        <v>1.7333311300000001</v>
      </c>
      <c r="I54">
        <v>1.720347305</v>
      </c>
      <c r="J54">
        <v>1.7100603750000001</v>
      </c>
      <c r="K54">
        <v>1.7018012890000001</v>
      </c>
      <c r="L54">
        <v>1.6951486410000001</v>
      </c>
      <c r="M54">
        <v>1.689232353</v>
      </c>
      <c r="N54">
        <v>1.6835694729999999</v>
      </c>
      <c r="O54">
        <v>1.6778568330000001</v>
      </c>
      <c r="P54">
        <v>1.671895372</v>
      </c>
      <c r="Q54">
        <v>1.6655578090000001</v>
      </c>
      <c r="R54">
        <v>1.6577939260000001</v>
      </c>
      <c r="S54">
        <v>1.6488546289999999</v>
      </c>
      <c r="T54">
        <v>1.639044629</v>
      </c>
      <c r="U54">
        <v>1.62859687</v>
      </c>
      <c r="V54">
        <v>1.617535199</v>
      </c>
      <c r="W54">
        <v>1.605242206</v>
      </c>
      <c r="X54">
        <v>1.592111767</v>
      </c>
      <c r="Y54">
        <v>1.5785003630000001</v>
      </c>
      <c r="Z54">
        <v>1.5646535070000001</v>
      </c>
      <c r="AA54">
        <v>1.5503832660000001</v>
      </c>
      <c r="AB54">
        <v>1.5322746330000001</v>
      </c>
      <c r="AC54">
        <v>1.5116377569999999</v>
      </c>
      <c r="AD54">
        <v>1.4897734250000001</v>
      </c>
      <c r="AE54">
        <v>1.4675622960000001</v>
      </c>
      <c r="AF54">
        <v>1.445541601</v>
      </c>
      <c r="AG54">
        <v>1.426024081</v>
      </c>
      <c r="AH54">
        <v>1.4085428799999999</v>
      </c>
      <c r="AI54">
        <v>1.3925309079999999</v>
      </c>
      <c r="AJ54">
        <v>1.3775806420000001</v>
      </c>
      <c r="AK54">
        <v>1.363427894</v>
      </c>
    </row>
    <row r="55" spans="1:37" x14ac:dyDescent="0.35">
      <c r="A55" t="s">
        <v>1764</v>
      </c>
      <c r="B55">
        <v>1.7272708080000001</v>
      </c>
      <c r="C55">
        <v>1.7317946799999999</v>
      </c>
      <c r="D55">
        <v>1.7448803820000001</v>
      </c>
      <c r="E55">
        <v>1.7667314869999999</v>
      </c>
      <c r="F55">
        <v>1.7702954369999999</v>
      </c>
      <c r="G55">
        <v>1.7493684599999999</v>
      </c>
      <c r="H55">
        <v>1.7333311300000001</v>
      </c>
      <c r="I55">
        <v>1.720347305</v>
      </c>
      <c r="J55">
        <v>1.7100603750000001</v>
      </c>
      <c r="K55">
        <v>1.7018012890000001</v>
      </c>
      <c r="L55">
        <v>1.6951486410000001</v>
      </c>
      <c r="M55">
        <v>1.689232353</v>
      </c>
      <c r="N55">
        <v>1.6835694729999999</v>
      </c>
      <c r="O55">
        <v>1.6778568330000001</v>
      </c>
      <c r="P55">
        <v>1.671895372</v>
      </c>
      <c r="Q55">
        <v>1.6655578090000001</v>
      </c>
      <c r="R55">
        <v>1.6577939260000001</v>
      </c>
      <c r="S55">
        <v>1.6488546289999999</v>
      </c>
      <c r="T55">
        <v>1.639044629</v>
      </c>
      <c r="U55">
        <v>1.62859687</v>
      </c>
      <c r="V55">
        <v>1.617535199</v>
      </c>
      <c r="W55">
        <v>1.605242206</v>
      </c>
      <c r="X55">
        <v>1.592111767</v>
      </c>
      <c r="Y55">
        <v>1.5785003630000001</v>
      </c>
      <c r="Z55">
        <v>1.5646535070000001</v>
      </c>
      <c r="AA55">
        <v>1.5503832660000001</v>
      </c>
      <c r="AB55">
        <v>1.5322746330000001</v>
      </c>
      <c r="AC55">
        <v>1.5116377569999999</v>
      </c>
      <c r="AD55">
        <v>1.4897734250000001</v>
      </c>
      <c r="AE55">
        <v>1.4675622960000001</v>
      </c>
      <c r="AF55">
        <v>1.445541601</v>
      </c>
      <c r="AG55">
        <v>1.426024081</v>
      </c>
      <c r="AH55">
        <v>1.4085428799999999</v>
      </c>
      <c r="AI55">
        <v>1.3925309079999999</v>
      </c>
      <c r="AJ55">
        <v>1.3775806420000001</v>
      </c>
      <c r="AK55">
        <v>1.363427894</v>
      </c>
    </row>
    <row r="56" spans="1:37" x14ac:dyDescent="0.35">
      <c r="A56" t="s">
        <v>1765</v>
      </c>
      <c r="B56">
        <v>1.5803740479999999</v>
      </c>
      <c r="C56">
        <v>1.725952036</v>
      </c>
      <c r="D56">
        <v>1.9305706330000001</v>
      </c>
      <c r="E56">
        <v>2.0987198249999999</v>
      </c>
      <c r="F56">
        <v>2.2187386509999998</v>
      </c>
      <c r="G56">
        <v>2.294152848</v>
      </c>
      <c r="H56">
        <v>2.33847944</v>
      </c>
      <c r="I56">
        <v>2.3587882370000002</v>
      </c>
      <c r="J56">
        <v>2.3640198720000001</v>
      </c>
      <c r="K56">
        <v>2.360253744</v>
      </c>
      <c r="L56">
        <v>2.351698168</v>
      </c>
      <c r="M56">
        <v>2.3402267449999998</v>
      </c>
      <c r="N56">
        <v>2.3270432240000001</v>
      </c>
      <c r="O56">
        <v>2.3127997910000002</v>
      </c>
      <c r="P56">
        <v>2.2977871369999998</v>
      </c>
      <c r="Q56">
        <v>2.2820920220000001</v>
      </c>
      <c r="R56">
        <v>2.2643832499999998</v>
      </c>
      <c r="S56">
        <v>2.2450366549999998</v>
      </c>
      <c r="T56">
        <v>2.2244570050000001</v>
      </c>
      <c r="U56">
        <v>2.20293128</v>
      </c>
      <c r="V56">
        <v>2.1804544410000002</v>
      </c>
      <c r="W56">
        <v>2.1561791270000001</v>
      </c>
      <c r="X56">
        <v>2.1306401460000002</v>
      </c>
      <c r="Y56">
        <v>2.1043252190000001</v>
      </c>
      <c r="Z56">
        <v>2.077573294</v>
      </c>
      <c r="AA56">
        <v>2.0501369380000001</v>
      </c>
      <c r="AB56">
        <v>2.0175759279999999</v>
      </c>
      <c r="AC56">
        <v>1.981753117</v>
      </c>
      <c r="AD56">
        <v>1.9444940799999999</v>
      </c>
      <c r="AE56">
        <v>1.907038212</v>
      </c>
      <c r="AF56">
        <v>1.8701460860000001</v>
      </c>
      <c r="AG56">
        <v>1.836814137</v>
      </c>
      <c r="AH56">
        <v>1.806400064</v>
      </c>
      <c r="AI56">
        <v>1.778139492</v>
      </c>
      <c r="AJ56">
        <v>1.7514872399999999</v>
      </c>
      <c r="AK56">
        <v>1.7260942379999999</v>
      </c>
    </row>
    <row r="57" spans="1:37" x14ac:dyDescent="0.35">
      <c r="A57" t="s">
        <v>1766</v>
      </c>
      <c r="B57">
        <v>1.5803740479999999</v>
      </c>
      <c r="C57">
        <v>1.725952036</v>
      </c>
      <c r="D57">
        <v>1.9305706330000001</v>
      </c>
      <c r="E57">
        <v>2.0987198249999999</v>
      </c>
      <c r="F57">
        <v>2.2187386509999998</v>
      </c>
      <c r="G57">
        <v>2.294152848</v>
      </c>
      <c r="H57">
        <v>2.33847944</v>
      </c>
      <c r="I57">
        <v>2.3587882370000002</v>
      </c>
      <c r="J57">
        <v>2.3640198720000001</v>
      </c>
      <c r="K57">
        <v>2.360253744</v>
      </c>
      <c r="L57">
        <v>2.351698168</v>
      </c>
      <c r="M57">
        <v>2.3402267449999998</v>
      </c>
      <c r="N57">
        <v>2.3270432240000001</v>
      </c>
      <c r="O57">
        <v>2.3127997910000002</v>
      </c>
      <c r="P57">
        <v>2.2977871369999998</v>
      </c>
      <c r="Q57">
        <v>2.2820920220000001</v>
      </c>
      <c r="R57">
        <v>2.2643832499999998</v>
      </c>
      <c r="S57">
        <v>2.2450366549999998</v>
      </c>
      <c r="T57">
        <v>2.2244570050000001</v>
      </c>
      <c r="U57">
        <v>2.20293128</v>
      </c>
      <c r="V57">
        <v>2.1804544410000002</v>
      </c>
      <c r="W57">
        <v>2.1561791270000001</v>
      </c>
      <c r="X57">
        <v>2.1306401460000002</v>
      </c>
      <c r="Y57">
        <v>2.1043252190000001</v>
      </c>
      <c r="Z57">
        <v>2.077573294</v>
      </c>
      <c r="AA57">
        <v>2.0501369380000001</v>
      </c>
      <c r="AB57">
        <v>2.0175759279999999</v>
      </c>
      <c r="AC57">
        <v>1.981753117</v>
      </c>
      <c r="AD57">
        <v>1.9444940799999999</v>
      </c>
      <c r="AE57">
        <v>1.907038212</v>
      </c>
      <c r="AF57">
        <v>1.8701460860000001</v>
      </c>
      <c r="AG57">
        <v>1.836814137</v>
      </c>
      <c r="AH57">
        <v>1.806400064</v>
      </c>
      <c r="AI57">
        <v>1.778139492</v>
      </c>
      <c r="AJ57">
        <v>1.7514872399999999</v>
      </c>
      <c r="AK57">
        <v>1.7260942379999999</v>
      </c>
    </row>
    <row r="58" spans="1:37" x14ac:dyDescent="0.35">
      <c r="A58" t="s">
        <v>1767</v>
      </c>
      <c r="B58">
        <v>3.077617278</v>
      </c>
      <c r="C58">
        <v>3.082438384</v>
      </c>
      <c r="D58">
        <v>3.0840044199999999</v>
      </c>
      <c r="E58">
        <v>3.083658255</v>
      </c>
      <c r="F58">
        <v>3.0817563219999999</v>
      </c>
      <c r="G58">
        <v>3.082328725</v>
      </c>
      <c r="H58">
        <v>3.085557197</v>
      </c>
      <c r="I58">
        <v>3.089706772</v>
      </c>
      <c r="J58">
        <v>3.094234428</v>
      </c>
      <c r="K58">
        <v>3.099116634</v>
      </c>
      <c r="L58">
        <v>3.104962403</v>
      </c>
      <c r="M58">
        <v>3.1113517900000001</v>
      </c>
      <c r="N58">
        <v>3.1182650789999999</v>
      </c>
      <c r="O58">
        <v>3.1257335070000001</v>
      </c>
      <c r="P58">
        <v>3.1337588489999999</v>
      </c>
      <c r="Q58">
        <v>3.1423126899999998</v>
      </c>
      <c r="R58">
        <v>3.149466866</v>
      </c>
      <c r="S58">
        <v>3.1556269669999999</v>
      </c>
      <c r="T58">
        <v>3.1612571030000001</v>
      </c>
      <c r="U58">
        <v>3.1666718970000001</v>
      </c>
      <c r="V58">
        <v>3.1717851829999999</v>
      </c>
      <c r="W58">
        <v>3.175220859</v>
      </c>
      <c r="X58">
        <v>3.177555919</v>
      </c>
      <c r="Y58">
        <v>3.1793118090000001</v>
      </c>
      <c r="Z58">
        <v>3.1808151910000002</v>
      </c>
      <c r="AA58">
        <v>3.1815428969999999</v>
      </c>
      <c r="AB58">
        <v>3.17420773</v>
      </c>
      <c r="AC58">
        <v>3.16107972</v>
      </c>
      <c r="AD58">
        <v>3.1445030140000001</v>
      </c>
      <c r="AE58">
        <v>3.1260569679999999</v>
      </c>
      <c r="AF58">
        <v>3.1066931759999998</v>
      </c>
      <c r="AG58">
        <v>3.091339096</v>
      </c>
      <c r="AH58">
        <v>3.0790820870000002</v>
      </c>
      <c r="AI58">
        <v>3.0687829280000001</v>
      </c>
      <c r="AJ58">
        <v>3.059623083</v>
      </c>
      <c r="AK58">
        <v>3.0510745849999998</v>
      </c>
    </row>
    <row r="59" spans="1:37" x14ac:dyDescent="0.35">
      <c r="A59" t="s">
        <v>1768</v>
      </c>
      <c r="B59">
        <v>3.077617278</v>
      </c>
      <c r="C59">
        <v>3.082438384</v>
      </c>
      <c r="D59">
        <v>3.0840044199999999</v>
      </c>
      <c r="E59">
        <v>3.083658255</v>
      </c>
      <c r="F59">
        <v>3.0817563219999999</v>
      </c>
      <c r="G59">
        <v>3.082328725</v>
      </c>
      <c r="H59">
        <v>3.085557197</v>
      </c>
      <c r="I59">
        <v>3.089706772</v>
      </c>
      <c r="J59">
        <v>3.094234428</v>
      </c>
      <c r="K59">
        <v>3.099116634</v>
      </c>
      <c r="L59">
        <v>3.104962403</v>
      </c>
      <c r="M59">
        <v>3.1113517900000001</v>
      </c>
      <c r="N59">
        <v>3.1182650789999999</v>
      </c>
      <c r="O59">
        <v>3.1257335070000001</v>
      </c>
      <c r="P59">
        <v>3.1337588489999999</v>
      </c>
      <c r="Q59">
        <v>3.1423126899999998</v>
      </c>
      <c r="R59">
        <v>3.149466866</v>
      </c>
      <c r="S59">
        <v>3.1556269669999999</v>
      </c>
      <c r="T59">
        <v>3.1612571030000001</v>
      </c>
      <c r="U59">
        <v>3.1666718970000001</v>
      </c>
      <c r="V59">
        <v>3.1717851829999999</v>
      </c>
      <c r="W59">
        <v>3.175220859</v>
      </c>
      <c r="X59">
        <v>3.177555919</v>
      </c>
      <c r="Y59">
        <v>3.1793118090000001</v>
      </c>
      <c r="Z59">
        <v>3.1808151910000002</v>
      </c>
      <c r="AA59">
        <v>3.1815428969999999</v>
      </c>
      <c r="AB59">
        <v>3.17420773</v>
      </c>
      <c r="AC59">
        <v>3.16107972</v>
      </c>
      <c r="AD59">
        <v>3.1445030140000001</v>
      </c>
      <c r="AE59">
        <v>3.1260569679999999</v>
      </c>
      <c r="AF59">
        <v>3.1066931759999998</v>
      </c>
      <c r="AG59">
        <v>3.091339096</v>
      </c>
      <c r="AH59">
        <v>3.0790820870000002</v>
      </c>
      <c r="AI59">
        <v>3.0687829280000001</v>
      </c>
      <c r="AJ59">
        <v>3.059623083</v>
      </c>
      <c r="AK59">
        <v>3.0510745849999998</v>
      </c>
    </row>
    <row r="60" spans="1:37" x14ac:dyDescent="0.35">
      <c r="A60" t="s">
        <v>1769</v>
      </c>
      <c r="B60">
        <v>1.118832389</v>
      </c>
      <c r="C60">
        <v>1.1205843310000001</v>
      </c>
      <c r="D60">
        <v>1.1211516370000001</v>
      </c>
      <c r="E60">
        <v>1.121023511</v>
      </c>
      <c r="F60">
        <v>1.120329884</v>
      </c>
      <c r="G60">
        <v>1.1205360120000001</v>
      </c>
      <c r="H60">
        <v>1.121708658</v>
      </c>
      <c r="I60">
        <v>1.1232169270000001</v>
      </c>
      <c r="J60">
        <v>1.1248631790000001</v>
      </c>
      <c r="K60">
        <v>1.126638641</v>
      </c>
      <c r="L60">
        <v>1.1287645399999999</v>
      </c>
      <c r="M60">
        <v>1.131088112</v>
      </c>
      <c r="N60">
        <v>1.133602142</v>
      </c>
      <c r="O60">
        <v>1.1363179649999999</v>
      </c>
      <c r="P60">
        <v>1.1392362250000001</v>
      </c>
      <c r="Q60">
        <v>1.1423465909999999</v>
      </c>
      <c r="R60">
        <v>1.144948104</v>
      </c>
      <c r="S60">
        <v>1.147188208</v>
      </c>
      <c r="T60">
        <v>1.149235625</v>
      </c>
      <c r="U60">
        <v>1.1512047329999999</v>
      </c>
      <c r="V60">
        <v>1.1530642170000001</v>
      </c>
      <c r="W60">
        <v>1.154313806</v>
      </c>
      <c r="X60">
        <v>1.1551632540000001</v>
      </c>
      <c r="Y60">
        <v>1.1558021220000001</v>
      </c>
      <c r="Z60">
        <v>1.156349165</v>
      </c>
      <c r="AA60">
        <v>1.1566142109999999</v>
      </c>
      <c r="AB60">
        <v>1.153948067</v>
      </c>
      <c r="AC60">
        <v>1.1491759560000001</v>
      </c>
      <c r="AD60">
        <v>1.1431500489999999</v>
      </c>
      <c r="AE60">
        <v>1.1364445000000001</v>
      </c>
      <c r="AF60">
        <v>1.1294052489999999</v>
      </c>
      <c r="AG60">
        <v>1.1238236340000001</v>
      </c>
      <c r="AH60">
        <v>1.119367888</v>
      </c>
      <c r="AI60">
        <v>1.1156238709999999</v>
      </c>
      <c r="AJ60">
        <v>1.1122940219999999</v>
      </c>
      <c r="AK60">
        <v>1.1091864119999999</v>
      </c>
    </row>
    <row r="61" spans="1:37" x14ac:dyDescent="0.35">
      <c r="A61" t="s">
        <v>1770</v>
      </c>
      <c r="B61">
        <v>1.118832389</v>
      </c>
      <c r="C61">
        <v>1.1205843310000001</v>
      </c>
      <c r="D61">
        <v>1.1211516370000001</v>
      </c>
      <c r="E61">
        <v>1.121023511</v>
      </c>
      <c r="F61">
        <v>1.120329884</v>
      </c>
      <c r="G61">
        <v>1.1205360120000001</v>
      </c>
      <c r="H61">
        <v>1.121708658</v>
      </c>
      <c r="I61">
        <v>1.1232169270000001</v>
      </c>
      <c r="J61">
        <v>1.1248631790000001</v>
      </c>
      <c r="K61">
        <v>1.126638641</v>
      </c>
      <c r="L61">
        <v>1.1287645399999999</v>
      </c>
      <c r="M61">
        <v>1.131088112</v>
      </c>
      <c r="N61">
        <v>1.133602142</v>
      </c>
      <c r="O61">
        <v>1.1363179649999999</v>
      </c>
      <c r="P61">
        <v>1.1392362250000001</v>
      </c>
      <c r="Q61">
        <v>1.1423465909999999</v>
      </c>
      <c r="R61">
        <v>1.144948104</v>
      </c>
      <c r="S61">
        <v>1.147188208</v>
      </c>
      <c r="T61">
        <v>1.149235625</v>
      </c>
      <c r="U61">
        <v>1.1512047329999999</v>
      </c>
      <c r="V61">
        <v>1.1530642170000001</v>
      </c>
      <c r="W61">
        <v>1.154313806</v>
      </c>
      <c r="X61">
        <v>1.1551632540000001</v>
      </c>
      <c r="Y61">
        <v>1.1558021220000001</v>
      </c>
      <c r="Z61">
        <v>1.156349165</v>
      </c>
      <c r="AA61">
        <v>1.1566142109999999</v>
      </c>
      <c r="AB61">
        <v>1.153948067</v>
      </c>
      <c r="AC61">
        <v>1.1491759560000001</v>
      </c>
      <c r="AD61">
        <v>1.1431500489999999</v>
      </c>
      <c r="AE61">
        <v>1.1364445000000001</v>
      </c>
      <c r="AF61">
        <v>1.1294052489999999</v>
      </c>
      <c r="AG61">
        <v>1.1238236340000001</v>
      </c>
      <c r="AH61">
        <v>1.119367888</v>
      </c>
      <c r="AI61">
        <v>1.1156238709999999</v>
      </c>
      <c r="AJ61">
        <v>1.1122940219999999</v>
      </c>
      <c r="AK61">
        <v>1.1091864119999999</v>
      </c>
    </row>
    <row r="62" spans="1:37" x14ac:dyDescent="0.35">
      <c r="A62" t="s">
        <v>1771</v>
      </c>
      <c r="B62">
        <v>8.6129310849999996</v>
      </c>
      <c r="C62">
        <v>8.6262569360000008</v>
      </c>
      <c r="D62">
        <v>8.6303319399999996</v>
      </c>
      <c r="E62">
        <v>8.6290374649999997</v>
      </c>
      <c r="F62">
        <v>8.6234097179999996</v>
      </c>
      <c r="G62">
        <v>8.624743209</v>
      </c>
      <c r="H62">
        <v>8.633640089</v>
      </c>
      <c r="I62">
        <v>8.6452204790000007</v>
      </c>
      <c r="J62">
        <v>8.6579322629999993</v>
      </c>
      <c r="K62">
        <v>8.6716793610000007</v>
      </c>
      <c r="L62">
        <v>8.6881422629999996</v>
      </c>
      <c r="M62">
        <v>8.7061325469999993</v>
      </c>
      <c r="N62">
        <v>8.7255885049999993</v>
      </c>
      <c r="O62">
        <v>8.7465949970000008</v>
      </c>
      <c r="P62">
        <v>8.7691564680000003</v>
      </c>
      <c r="Q62">
        <v>8.7931937159999993</v>
      </c>
      <c r="R62">
        <v>8.8133109090000001</v>
      </c>
      <c r="S62">
        <v>8.8306427460000005</v>
      </c>
      <c r="T62">
        <v>8.8464880029999993</v>
      </c>
      <c r="U62">
        <v>8.8617273559999994</v>
      </c>
      <c r="V62">
        <v>8.8761209119999993</v>
      </c>
      <c r="W62">
        <v>8.8858170269999999</v>
      </c>
      <c r="X62">
        <v>8.892429495</v>
      </c>
      <c r="Y62">
        <v>8.8974171559999995</v>
      </c>
      <c r="Z62">
        <v>8.9016942110000006</v>
      </c>
      <c r="AA62">
        <v>8.9037993059999998</v>
      </c>
      <c r="AB62">
        <v>8.8833366480000002</v>
      </c>
      <c r="AC62">
        <v>8.8466560659999995</v>
      </c>
      <c r="AD62">
        <v>8.8003158409999998</v>
      </c>
      <c r="AE62">
        <v>8.7487350849999999</v>
      </c>
      <c r="AF62">
        <v>8.6945768749999992</v>
      </c>
      <c r="AG62">
        <v>8.6516332299999998</v>
      </c>
      <c r="AH62">
        <v>8.6173520050000008</v>
      </c>
      <c r="AI62">
        <v>8.5885465300000003</v>
      </c>
      <c r="AJ62">
        <v>8.5629272200000006</v>
      </c>
      <c r="AK62">
        <v>8.5390173970000003</v>
      </c>
    </row>
    <row r="63" spans="1:37" x14ac:dyDescent="0.35">
      <c r="A63" t="s">
        <v>1772</v>
      </c>
      <c r="B63">
        <v>8.6129310849999996</v>
      </c>
      <c r="C63">
        <v>8.6262569360000008</v>
      </c>
      <c r="D63">
        <v>8.6303319399999996</v>
      </c>
      <c r="E63">
        <v>8.6290374649999997</v>
      </c>
      <c r="F63">
        <v>8.6234097179999996</v>
      </c>
      <c r="G63">
        <v>8.624743209</v>
      </c>
      <c r="H63">
        <v>8.633640089</v>
      </c>
      <c r="I63">
        <v>8.6452204790000007</v>
      </c>
      <c r="J63">
        <v>8.6579322629999993</v>
      </c>
      <c r="K63">
        <v>8.6716793610000007</v>
      </c>
      <c r="L63">
        <v>8.6881422629999996</v>
      </c>
      <c r="M63">
        <v>8.7061325469999993</v>
      </c>
      <c r="N63">
        <v>8.7255885049999993</v>
      </c>
      <c r="O63">
        <v>8.7465949970000008</v>
      </c>
      <c r="P63">
        <v>8.7691564680000003</v>
      </c>
      <c r="Q63">
        <v>8.7931937159999993</v>
      </c>
      <c r="R63">
        <v>8.8133109090000001</v>
      </c>
      <c r="S63">
        <v>8.8306427460000005</v>
      </c>
      <c r="T63">
        <v>8.8464880029999993</v>
      </c>
      <c r="U63">
        <v>8.8617273559999994</v>
      </c>
      <c r="V63">
        <v>8.8761209119999993</v>
      </c>
      <c r="W63">
        <v>8.8858170269999999</v>
      </c>
      <c r="X63">
        <v>8.892429495</v>
      </c>
      <c r="Y63">
        <v>8.8974171559999995</v>
      </c>
      <c r="Z63">
        <v>8.9016942110000006</v>
      </c>
      <c r="AA63">
        <v>8.9037993059999998</v>
      </c>
      <c r="AB63">
        <v>8.8833366480000002</v>
      </c>
      <c r="AC63">
        <v>8.8466560659999995</v>
      </c>
      <c r="AD63">
        <v>8.8003158409999998</v>
      </c>
      <c r="AE63">
        <v>8.7487350849999999</v>
      </c>
      <c r="AF63">
        <v>8.6945768749999992</v>
      </c>
      <c r="AG63">
        <v>8.6516332299999998</v>
      </c>
      <c r="AH63">
        <v>8.6173520050000008</v>
      </c>
      <c r="AI63">
        <v>8.5885465300000003</v>
      </c>
      <c r="AJ63">
        <v>8.5629272200000006</v>
      </c>
      <c r="AK63">
        <v>8.5390173970000003</v>
      </c>
    </row>
    <row r="64" spans="1:37" x14ac:dyDescent="0.35">
      <c r="A64" t="s">
        <v>1773</v>
      </c>
      <c r="B64">
        <v>10.17470503</v>
      </c>
      <c r="C64">
        <v>10.26832203</v>
      </c>
      <c r="D64">
        <v>10.39949893</v>
      </c>
      <c r="E64">
        <v>10.535151020000001</v>
      </c>
      <c r="F64">
        <v>10.60682003</v>
      </c>
      <c r="G64">
        <v>10.596494959999999</v>
      </c>
      <c r="H64">
        <v>10.585851809999999</v>
      </c>
      <c r="I64">
        <v>10.57096348</v>
      </c>
      <c r="J64">
        <v>10.554386790000001</v>
      </c>
      <c r="K64">
        <v>10.53713776</v>
      </c>
      <c r="L64">
        <v>10.52441827</v>
      </c>
      <c r="M64">
        <v>10.51049257</v>
      </c>
      <c r="N64">
        <v>10.493878710000001</v>
      </c>
      <c r="O64">
        <v>10.47442674</v>
      </c>
      <c r="P64">
        <v>10.452270329999999</v>
      </c>
      <c r="Q64">
        <v>10.427526609999999</v>
      </c>
      <c r="R64">
        <v>10.39648882</v>
      </c>
      <c r="S64">
        <v>10.360139159999999</v>
      </c>
      <c r="T64">
        <v>10.31963672</v>
      </c>
      <c r="U64">
        <v>10.275863429999999</v>
      </c>
      <c r="V64">
        <v>10.22663023</v>
      </c>
      <c r="W64">
        <v>10.172030619999999</v>
      </c>
      <c r="X64">
        <v>10.11401867</v>
      </c>
      <c r="Y64">
        <v>10.053837420000001</v>
      </c>
      <c r="Z64">
        <v>9.9922111359999999</v>
      </c>
      <c r="AA64">
        <v>9.9225743069999996</v>
      </c>
      <c r="AB64">
        <v>9.8348536929999995</v>
      </c>
      <c r="AC64">
        <v>9.7353310939999993</v>
      </c>
      <c r="AD64">
        <v>9.6296119470000008</v>
      </c>
      <c r="AE64">
        <v>9.5213694429999993</v>
      </c>
      <c r="AF64">
        <v>9.4128146229999992</v>
      </c>
      <c r="AG64">
        <v>9.3134121459999992</v>
      </c>
      <c r="AH64">
        <v>9.2215975459999999</v>
      </c>
      <c r="AI64">
        <v>9.1351998620000003</v>
      </c>
      <c r="AJ64">
        <v>9.0525921310000008</v>
      </c>
      <c r="AK64">
        <v>8.9726871690000003</v>
      </c>
    </row>
    <row r="65" spans="1:37" x14ac:dyDescent="0.35">
      <c r="A65" t="s">
        <v>1774</v>
      </c>
      <c r="B65">
        <v>10.17470503</v>
      </c>
      <c r="C65">
        <v>10.26832203</v>
      </c>
      <c r="D65">
        <v>10.39949893</v>
      </c>
      <c r="E65">
        <v>10.535151020000001</v>
      </c>
      <c r="F65">
        <v>10.60682003</v>
      </c>
      <c r="G65">
        <v>10.596494959999999</v>
      </c>
      <c r="H65">
        <v>10.585851809999999</v>
      </c>
      <c r="I65">
        <v>10.57096348</v>
      </c>
      <c r="J65">
        <v>10.554386790000001</v>
      </c>
      <c r="K65">
        <v>10.53713776</v>
      </c>
      <c r="L65">
        <v>10.52441827</v>
      </c>
      <c r="M65">
        <v>10.51049257</v>
      </c>
      <c r="N65">
        <v>10.493878710000001</v>
      </c>
      <c r="O65">
        <v>10.47442674</v>
      </c>
      <c r="P65">
        <v>10.452270329999999</v>
      </c>
      <c r="Q65">
        <v>10.427526609999999</v>
      </c>
      <c r="R65">
        <v>10.39648882</v>
      </c>
      <c r="S65">
        <v>10.360139159999999</v>
      </c>
      <c r="T65">
        <v>10.31963672</v>
      </c>
      <c r="U65">
        <v>10.275863429999999</v>
      </c>
      <c r="V65">
        <v>10.22663023</v>
      </c>
      <c r="W65">
        <v>10.172030619999999</v>
      </c>
      <c r="X65">
        <v>10.11401867</v>
      </c>
      <c r="Y65">
        <v>10.053837420000001</v>
      </c>
      <c r="Z65">
        <v>9.9922111359999999</v>
      </c>
      <c r="AA65">
        <v>9.9225743069999996</v>
      </c>
      <c r="AB65">
        <v>9.8348536929999995</v>
      </c>
      <c r="AC65">
        <v>9.7353310939999993</v>
      </c>
      <c r="AD65">
        <v>9.6296119470000008</v>
      </c>
      <c r="AE65">
        <v>9.5213694429999993</v>
      </c>
      <c r="AF65">
        <v>9.4128146229999992</v>
      </c>
      <c r="AG65">
        <v>9.3134121459999992</v>
      </c>
      <c r="AH65">
        <v>9.2215975459999999</v>
      </c>
      <c r="AI65">
        <v>9.1351998620000003</v>
      </c>
      <c r="AJ65">
        <v>9.0525921310000008</v>
      </c>
      <c r="AK65">
        <v>8.9726871690000003</v>
      </c>
    </row>
    <row r="66" spans="1:37" x14ac:dyDescent="0.35">
      <c r="A66" t="s">
        <v>1775</v>
      </c>
      <c r="B66">
        <v>0.1408431708</v>
      </c>
      <c r="C66">
        <v>0.1411960267</v>
      </c>
      <c r="D66">
        <v>0.14148524840000001</v>
      </c>
      <c r="E66">
        <v>0.14196477490000001</v>
      </c>
      <c r="F66">
        <v>0.14241770030000001</v>
      </c>
      <c r="G66">
        <v>0.14262119919999999</v>
      </c>
      <c r="H66">
        <v>0.14276077700000001</v>
      </c>
      <c r="I66">
        <v>0.14285025439999999</v>
      </c>
      <c r="J66">
        <v>0.14291502919999999</v>
      </c>
      <c r="K66">
        <v>0.14297913649999999</v>
      </c>
      <c r="L66">
        <v>0.14308173360000001</v>
      </c>
      <c r="M66">
        <v>0.14320649050000001</v>
      </c>
      <c r="N66">
        <v>0.14335196829999999</v>
      </c>
      <c r="O66">
        <v>0.14351788460000001</v>
      </c>
      <c r="P66">
        <v>0.14370260030000001</v>
      </c>
      <c r="Q66">
        <v>0.1439035722</v>
      </c>
      <c r="R66">
        <v>0.144032363</v>
      </c>
      <c r="S66">
        <v>0.14410827579999999</v>
      </c>
      <c r="T66">
        <v>0.1441535209</v>
      </c>
      <c r="U66">
        <v>0.14418350969999999</v>
      </c>
      <c r="V66">
        <v>0.14419510469999999</v>
      </c>
      <c r="W66">
        <v>0.14412723499999999</v>
      </c>
      <c r="X66">
        <v>0.14400788110000001</v>
      </c>
      <c r="Y66">
        <v>0.1438622115</v>
      </c>
      <c r="Z66">
        <v>0.14370622199999999</v>
      </c>
      <c r="AA66">
        <v>0.1435165679</v>
      </c>
      <c r="AB66">
        <v>0.1429669083</v>
      </c>
      <c r="AC66">
        <v>0.14216318489999999</v>
      </c>
      <c r="AD66">
        <v>0.1412137155</v>
      </c>
      <c r="AE66">
        <v>0.14019131109999999</v>
      </c>
      <c r="AF66">
        <v>0.13913971350000001</v>
      </c>
      <c r="AG66">
        <v>0.13827925150000001</v>
      </c>
      <c r="AH66">
        <v>0.13756780730000001</v>
      </c>
      <c r="AI66">
        <v>0.13695333530000001</v>
      </c>
      <c r="AJ66">
        <v>0.13639843230000001</v>
      </c>
      <c r="AK66">
        <v>0.1358789111</v>
      </c>
    </row>
    <row r="67" spans="1:37" x14ac:dyDescent="0.35">
      <c r="A67" t="s">
        <v>1776</v>
      </c>
      <c r="B67">
        <v>0.1408431708</v>
      </c>
      <c r="C67">
        <v>0.1411960267</v>
      </c>
      <c r="D67">
        <v>0.14148524840000001</v>
      </c>
      <c r="E67">
        <v>0.14196477490000001</v>
      </c>
      <c r="F67">
        <v>0.14241770030000001</v>
      </c>
      <c r="G67">
        <v>0.14262119919999999</v>
      </c>
      <c r="H67">
        <v>0.14276077700000001</v>
      </c>
      <c r="I67">
        <v>0.14285025439999999</v>
      </c>
      <c r="J67">
        <v>0.14291502919999999</v>
      </c>
      <c r="K67">
        <v>0.14297913649999999</v>
      </c>
      <c r="L67">
        <v>0.14308173360000001</v>
      </c>
      <c r="M67">
        <v>0.14320649050000001</v>
      </c>
      <c r="N67">
        <v>0.14335196829999999</v>
      </c>
      <c r="O67">
        <v>0.14351788460000001</v>
      </c>
      <c r="P67">
        <v>0.14370260030000001</v>
      </c>
      <c r="Q67">
        <v>0.1439035722</v>
      </c>
      <c r="R67">
        <v>0.144032363</v>
      </c>
      <c r="S67">
        <v>0.14410827579999999</v>
      </c>
      <c r="T67">
        <v>0.1441535209</v>
      </c>
      <c r="U67">
        <v>0.14418350969999999</v>
      </c>
      <c r="V67">
        <v>0.14419510469999999</v>
      </c>
      <c r="W67">
        <v>0.14412723499999999</v>
      </c>
      <c r="X67">
        <v>0.14400788110000001</v>
      </c>
      <c r="Y67">
        <v>0.1438622115</v>
      </c>
      <c r="Z67">
        <v>0.14370622199999999</v>
      </c>
      <c r="AA67">
        <v>0.1435165679</v>
      </c>
      <c r="AB67">
        <v>0.1429669083</v>
      </c>
      <c r="AC67">
        <v>0.14216318489999999</v>
      </c>
      <c r="AD67">
        <v>0.1412137155</v>
      </c>
      <c r="AE67">
        <v>0.14019131109999999</v>
      </c>
      <c r="AF67">
        <v>0.13913971350000001</v>
      </c>
      <c r="AG67">
        <v>0.13827925150000001</v>
      </c>
      <c r="AH67">
        <v>0.13756780730000001</v>
      </c>
      <c r="AI67">
        <v>0.13695333530000001</v>
      </c>
      <c r="AJ67">
        <v>0.13639843230000001</v>
      </c>
      <c r="AK67">
        <v>0.1358789111</v>
      </c>
    </row>
    <row r="68" spans="1:37" x14ac:dyDescent="0.35">
      <c r="A68" t="s">
        <v>2958</v>
      </c>
      <c r="B68">
        <v>761.72028150000006</v>
      </c>
      <c r="C68">
        <v>763.04746829999999</v>
      </c>
      <c r="D68">
        <v>766.29291799999999</v>
      </c>
      <c r="E68">
        <v>773.12858670000003</v>
      </c>
      <c r="F68">
        <v>780.5713141</v>
      </c>
      <c r="G68">
        <v>785.15409790000001</v>
      </c>
      <c r="H68">
        <v>791.70273840000004</v>
      </c>
      <c r="I68">
        <v>799.61223770000004</v>
      </c>
      <c r="J68">
        <v>808.50077429999999</v>
      </c>
      <c r="K68">
        <v>818.0969824</v>
      </c>
      <c r="L68">
        <v>828.33166759999995</v>
      </c>
      <c r="M68">
        <v>838.88472479999996</v>
      </c>
      <c r="N68">
        <v>849.61604320000004</v>
      </c>
      <c r="O68">
        <v>860.43574809999996</v>
      </c>
      <c r="P68">
        <v>871.27762159999997</v>
      </c>
      <c r="Q68">
        <v>882.09140849999994</v>
      </c>
      <c r="R68">
        <v>892.15055949999999</v>
      </c>
      <c r="S68">
        <v>901.57476210000004</v>
      </c>
      <c r="T68">
        <v>910.47884099999999</v>
      </c>
      <c r="U68">
        <v>918.9562383</v>
      </c>
      <c r="V68">
        <v>927.0014923</v>
      </c>
      <c r="W68">
        <v>934.12109129999999</v>
      </c>
      <c r="X68">
        <v>940.53272830000003</v>
      </c>
      <c r="Y68">
        <v>946.40988440000001</v>
      </c>
      <c r="Z68">
        <v>951.88047419999998</v>
      </c>
      <c r="AA68">
        <v>956.8217568</v>
      </c>
      <c r="AB68">
        <v>958.61601480000002</v>
      </c>
      <c r="AC68">
        <v>958.03651630000002</v>
      </c>
      <c r="AD68">
        <v>955.75013990000002</v>
      </c>
      <c r="AE68">
        <v>952.26493230000005</v>
      </c>
      <c r="AF68">
        <v>947.96427800000004</v>
      </c>
      <c r="AG68">
        <v>944.70417829999997</v>
      </c>
      <c r="AH68">
        <v>942.2917496</v>
      </c>
      <c r="AI68">
        <v>940.52116420000004</v>
      </c>
      <c r="AJ68">
        <v>939.21707779999997</v>
      </c>
      <c r="AK68">
        <v>938.22889620000001</v>
      </c>
    </row>
    <row r="69" spans="1:37" x14ac:dyDescent="0.35">
      <c r="A69" t="s">
        <v>2959</v>
      </c>
      <c r="B69">
        <v>761.72028150000006</v>
      </c>
      <c r="C69">
        <v>763.04746829999999</v>
      </c>
      <c r="D69">
        <v>766.29291799999999</v>
      </c>
      <c r="E69">
        <v>773.12858670000003</v>
      </c>
      <c r="F69">
        <v>780.5713141</v>
      </c>
      <c r="G69">
        <v>785.15409790000001</v>
      </c>
      <c r="H69">
        <v>791.70273840000004</v>
      </c>
      <c r="I69">
        <v>799.61223770000004</v>
      </c>
      <c r="J69">
        <v>808.50077429999999</v>
      </c>
      <c r="K69">
        <v>818.0969824</v>
      </c>
      <c r="L69">
        <v>828.33166759999995</v>
      </c>
      <c r="M69">
        <v>838.88472479999996</v>
      </c>
      <c r="N69">
        <v>849.61604320000004</v>
      </c>
      <c r="O69">
        <v>860.43574809999996</v>
      </c>
      <c r="P69">
        <v>871.27762159999997</v>
      </c>
      <c r="Q69">
        <v>882.09140849999994</v>
      </c>
      <c r="R69">
        <v>892.15055949999999</v>
      </c>
      <c r="S69">
        <v>901.57476210000004</v>
      </c>
      <c r="T69">
        <v>910.47884099999999</v>
      </c>
      <c r="U69">
        <v>918.9562383</v>
      </c>
      <c r="V69">
        <v>927.0014923</v>
      </c>
      <c r="W69">
        <v>934.12109129999999</v>
      </c>
      <c r="X69">
        <v>940.53272830000003</v>
      </c>
      <c r="Y69">
        <v>946.40988440000001</v>
      </c>
      <c r="Z69">
        <v>951.88047419999998</v>
      </c>
      <c r="AA69">
        <v>956.8217568</v>
      </c>
      <c r="AB69">
        <v>958.61601480000002</v>
      </c>
      <c r="AC69">
        <v>958.03651630000002</v>
      </c>
      <c r="AD69">
        <v>955.75013990000002</v>
      </c>
      <c r="AE69">
        <v>952.26493230000005</v>
      </c>
      <c r="AF69">
        <v>947.96427800000004</v>
      </c>
      <c r="AG69">
        <v>944.70417829999997</v>
      </c>
      <c r="AH69">
        <v>942.2917496</v>
      </c>
      <c r="AI69">
        <v>940.52116420000004</v>
      </c>
      <c r="AJ69">
        <v>939.21707779999997</v>
      </c>
      <c r="AK69">
        <v>938.22889620000001</v>
      </c>
    </row>
    <row r="70" spans="1:37" x14ac:dyDescent="0.35">
      <c r="A70" t="s">
        <v>2960</v>
      </c>
      <c r="B70">
        <v>4369.8041089999997</v>
      </c>
      <c r="C70">
        <v>4390.6303859999998</v>
      </c>
      <c r="D70">
        <v>4422.8714929999996</v>
      </c>
      <c r="E70">
        <v>4463.1742329999997</v>
      </c>
      <c r="F70">
        <v>4503.3988040000004</v>
      </c>
      <c r="G70">
        <v>4540.8869370000002</v>
      </c>
      <c r="H70">
        <v>4587.4488289999999</v>
      </c>
      <c r="I70">
        <v>4640.8781609999996</v>
      </c>
      <c r="J70">
        <v>4699.4365690000004</v>
      </c>
      <c r="K70">
        <v>4761.787386</v>
      </c>
      <c r="L70">
        <v>4827.3855270000004</v>
      </c>
      <c r="M70">
        <v>4894.9489880000001</v>
      </c>
      <c r="N70">
        <v>4964.0365350000002</v>
      </c>
      <c r="O70">
        <v>5034.3886149999998</v>
      </c>
      <c r="P70">
        <v>5105.8119530000004</v>
      </c>
      <c r="Q70">
        <v>5178.1421650000002</v>
      </c>
      <c r="R70">
        <v>5247.0993639999997</v>
      </c>
      <c r="S70">
        <v>5313.4262930000004</v>
      </c>
      <c r="T70">
        <v>5377.8107950000003</v>
      </c>
      <c r="U70">
        <v>5440.7874869999996</v>
      </c>
      <c r="V70">
        <v>5502.4986120000003</v>
      </c>
      <c r="W70">
        <v>5559.616505</v>
      </c>
      <c r="X70">
        <v>5613.2542400000002</v>
      </c>
      <c r="Y70">
        <v>5664.332864</v>
      </c>
      <c r="Z70">
        <v>5713.5281619999996</v>
      </c>
      <c r="AA70">
        <v>5760.6450050000003</v>
      </c>
      <c r="AB70">
        <v>5789.235232</v>
      </c>
      <c r="AC70">
        <v>5803.6269270000003</v>
      </c>
      <c r="AD70">
        <v>5807.6295090000003</v>
      </c>
      <c r="AE70">
        <v>5804.1424450000004</v>
      </c>
      <c r="AF70">
        <v>5795.2865529999999</v>
      </c>
      <c r="AG70">
        <v>5792.2393860000002</v>
      </c>
      <c r="AH70">
        <v>5793.664135</v>
      </c>
      <c r="AI70">
        <v>5798.1914290000004</v>
      </c>
      <c r="AJ70">
        <v>5804.7022280000001</v>
      </c>
      <c r="AK70">
        <v>5812.3280969999996</v>
      </c>
    </row>
    <row r="71" spans="1:37" x14ac:dyDescent="0.35">
      <c r="A71" t="s">
        <v>2961</v>
      </c>
      <c r="B71">
        <v>4369.8041089999997</v>
      </c>
      <c r="C71">
        <v>4390.6303859999998</v>
      </c>
      <c r="D71">
        <v>4422.8714929999996</v>
      </c>
      <c r="E71">
        <v>4463.1742329999997</v>
      </c>
      <c r="F71">
        <v>4503.3988040000004</v>
      </c>
      <c r="G71">
        <v>4540.8869370000002</v>
      </c>
      <c r="H71">
        <v>4587.4488289999999</v>
      </c>
      <c r="I71">
        <v>4640.8781609999996</v>
      </c>
      <c r="J71">
        <v>4699.4365690000004</v>
      </c>
      <c r="K71">
        <v>4761.787386</v>
      </c>
      <c r="L71">
        <v>4827.3855270000004</v>
      </c>
      <c r="M71">
        <v>4894.9489880000001</v>
      </c>
      <c r="N71">
        <v>4964.0365350000002</v>
      </c>
      <c r="O71">
        <v>5034.3886149999998</v>
      </c>
      <c r="P71">
        <v>5105.8119530000004</v>
      </c>
      <c r="Q71">
        <v>5178.1421650000002</v>
      </c>
      <c r="R71">
        <v>5247.0993639999997</v>
      </c>
      <c r="S71">
        <v>5313.4262930000004</v>
      </c>
      <c r="T71">
        <v>5377.8107950000003</v>
      </c>
      <c r="U71">
        <v>5440.7874869999996</v>
      </c>
      <c r="V71">
        <v>5502.4986120000003</v>
      </c>
      <c r="W71">
        <v>5559.616505</v>
      </c>
      <c r="X71">
        <v>5613.2542400000002</v>
      </c>
      <c r="Y71">
        <v>5664.332864</v>
      </c>
      <c r="Z71">
        <v>5713.5281619999996</v>
      </c>
      <c r="AA71">
        <v>5760.6450050000003</v>
      </c>
      <c r="AB71">
        <v>5789.235232</v>
      </c>
      <c r="AC71">
        <v>5803.6269270000003</v>
      </c>
      <c r="AD71">
        <v>5807.6295090000003</v>
      </c>
      <c r="AE71">
        <v>5804.1424450000004</v>
      </c>
      <c r="AF71">
        <v>5795.2865529999999</v>
      </c>
      <c r="AG71">
        <v>5792.2393860000002</v>
      </c>
      <c r="AH71">
        <v>5793.664135</v>
      </c>
      <c r="AI71">
        <v>5798.1914290000004</v>
      </c>
      <c r="AJ71">
        <v>5804.7022280000001</v>
      </c>
      <c r="AK71">
        <v>5812.3280969999996</v>
      </c>
    </row>
    <row r="72" spans="1:37" x14ac:dyDescent="0.35">
      <c r="A72" t="s">
        <v>2962</v>
      </c>
      <c r="B72">
        <v>868.99529089999999</v>
      </c>
      <c r="C72">
        <v>871.09391930000004</v>
      </c>
      <c r="D72">
        <v>875.08783759999994</v>
      </c>
      <c r="E72">
        <v>882.23376459999997</v>
      </c>
      <c r="F72">
        <v>890.00993900000003</v>
      </c>
      <c r="G72">
        <v>894.5860745</v>
      </c>
      <c r="H72">
        <v>900.57222279999996</v>
      </c>
      <c r="I72">
        <v>907.39394960000004</v>
      </c>
      <c r="J72">
        <v>914.81160869999997</v>
      </c>
      <c r="K72">
        <v>922.67801870000005</v>
      </c>
      <c r="L72">
        <v>930.98392479999995</v>
      </c>
      <c r="M72">
        <v>939.49904370000002</v>
      </c>
      <c r="N72">
        <v>948.13513999999998</v>
      </c>
      <c r="O72">
        <v>956.82539910000003</v>
      </c>
      <c r="P72">
        <v>965.51198320000003</v>
      </c>
      <c r="Q72">
        <v>974.14660690000005</v>
      </c>
      <c r="R72">
        <v>981.95852420000006</v>
      </c>
      <c r="S72">
        <v>989.12191240000004</v>
      </c>
      <c r="T72">
        <v>995.78891639999995</v>
      </c>
      <c r="U72">
        <v>1002.070337</v>
      </c>
      <c r="V72">
        <v>1007.986442</v>
      </c>
      <c r="W72">
        <v>1012.978569</v>
      </c>
      <c r="X72">
        <v>1017.2980229999999</v>
      </c>
      <c r="Y72">
        <v>1021.141374</v>
      </c>
      <c r="Z72">
        <v>1024.6435260000001</v>
      </c>
      <c r="AA72">
        <v>1027.7403260000001</v>
      </c>
      <c r="AB72">
        <v>1027.614744</v>
      </c>
      <c r="AC72">
        <v>1025.226496</v>
      </c>
      <c r="AD72">
        <v>1021.3585880000001</v>
      </c>
      <c r="AE72">
        <v>1016.553812</v>
      </c>
      <c r="AF72">
        <v>1011.174933</v>
      </c>
      <c r="AG72">
        <v>1007.11837</v>
      </c>
      <c r="AH72">
        <v>1004.021537</v>
      </c>
      <c r="AI72">
        <v>1001.561896</v>
      </c>
      <c r="AJ72">
        <v>999.50609210000005</v>
      </c>
      <c r="AK72">
        <v>997.68879289999995</v>
      </c>
    </row>
    <row r="73" spans="1:37" x14ac:dyDescent="0.35">
      <c r="A73" t="s">
        <v>2963</v>
      </c>
      <c r="B73">
        <v>868.99529089999999</v>
      </c>
      <c r="C73">
        <v>871.09391930000004</v>
      </c>
      <c r="D73">
        <v>875.08783759999994</v>
      </c>
      <c r="E73">
        <v>882.23376459999997</v>
      </c>
      <c r="F73">
        <v>890.00993900000003</v>
      </c>
      <c r="G73">
        <v>894.5860745</v>
      </c>
      <c r="H73">
        <v>900.57222279999996</v>
      </c>
      <c r="I73">
        <v>907.39394960000004</v>
      </c>
      <c r="J73">
        <v>914.81160869999997</v>
      </c>
      <c r="K73">
        <v>922.67801870000005</v>
      </c>
      <c r="L73">
        <v>930.98392479999995</v>
      </c>
      <c r="M73">
        <v>939.49904370000002</v>
      </c>
      <c r="N73">
        <v>948.13513999999998</v>
      </c>
      <c r="O73">
        <v>956.82539910000003</v>
      </c>
      <c r="P73">
        <v>965.51198320000003</v>
      </c>
      <c r="Q73">
        <v>974.14660690000005</v>
      </c>
      <c r="R73">
        <v>981.95852420000006</v>
      </c>
      <c r="S73">
        <v>989.12191240000004</v>
      </c>
      <c r="T73">
        <v>995.78891639999995</v>
      </c>
      <c r="U73">
        <v>1002.070337</v>
      </c>
      <c r="V73">
        <v>1007.986442</v>
      </c>
      <c r="W73">
        <v>1012.978569</v>
      </c>
      <c r="X73">
        <v>1017.2980229999999</v>
      </c>
      <c r="Y73">
        <v>1021.141374</v>
      </c>
      <c r="Z73">
        <v>1024.6435260000001</v>
      </c>
      <c r="AA73">
        <v>1027.7403260000001</v>
      </c>
      <c r="AB73">
        <v>1027.614744</v>
      </c>
      <c r="AC73">
        <v>1025.226496</v>
      </c>
      <c r="AD73">
        <v>1021.3585880000001</v>
      </c>
      <c r="AE73">
        <v>1016.553812</v>
      </c>
      <c r="AF73">
        <v>1011.174933</v>
      </c>
      <c r="AG73">
        <v>1007.11837</v>
      </c>
      <c r="AH73">
        <v>1004.021537</v>
      </c>
      <c r="AI73">
        <v>1001.561896</v>
      </c>
      <c r="AJ73">
        <v>999.50609210000005</v>
      </c>
      <c r="AK73">
        <v>997.68879289999995</v>
      </c>
    </row>
    <row r="74" spans="1:37" x14ac:dyDescent="0.35">
      <c r="A74" t="s">
        <v>2964</v>
      </c>
      <c r="B74">
        <v>18.000093459999999</v>
      </c>
      <c r="C74">
        <v>17.820128860000001</v>
      </c>
      <c r="D74">
        <v>17.72197749</v>
      </c>
      <c r="E74">
        <v>17.83310981</v>
      </c>
      <c r="F74">
        <v>17.939285980000001</v>
      </c>
      <c r="G74">
        <v>17.605248660000001</v>
      </c>
      <c r="H74">
        <v>17.41004405</v>
      </c>
      <c r="I74">
        <v>17.300884060000001</v>
      </c>
      <c r="J74">
        <v>17.251783639999999</v>
      </c>
      <c r="K74">
        <v>17.241424630000001</v>
      </c>
      <c r="L74">
        <v>17.255403380000001</v>
      </c>
      <c r="M74">
        <v>17.280839579999999</v>
      </c>
      <c r="N74">
        <v>17.309993819999999</v>
      </c>
      <c r="O74">
        <v>17.338018269999999</v>
      </c>
      <c r="P74">
        <v>17.361861149999999</v>
      </c>
      <c r="Q74">
        <v>17.37964762</v>
      </c>
      <c r="R74">
        <v>17.38146485</v>
      </c>
      <c r="S74">
        <v>17.36902941</v>
      </c>
      <c r="T74">
        <v>17.344706519999999</v>
      </c>
      <c r="U74">
        <v>17.310416750000002</v>
      </c>
      <c r="V74">
        <v>17.266798380000001</v>
      </c>
      <c r="W74">
        <v>17.20773084</v>
      </c>
      <c r="X74">
        <v>17.136637839999999</v>
      </c>
      <c r="Y74">
        <v>17.056799890000001</v>
      </c>
      <c r="Z74">
        <v>16.970594210000002</v>
      </c>
      <c r="AA74">
        <v>16.877539809999998</v>
      </c>
      <c r="AB74">
        <v>16.744888769999999</v>
      </c>
      <c r="AC74">
        <v>16.58379614</v>
      </c>
      <c r="AD74">
        <v>16.405749589999999</v>
      </c>
      <c r="AE74">
        <v>16.218761829999998</v>
      </c>
      <c r="AF74">
        <v>16.028052089999999</v>
      </c>
      <c r="AG74">
        <v>15.85622244</v>
      </c>
      <c r="AH74">
        <v>15.69981435</v>
      </c>
      <c r="AI74">
        <v>15.554289949999999</v>
      </c>
      <c r="AJ74">
        <v>15.41640288</v>
      </c>
      <c r="AK74">
        <v>15.28401444</v>
      </c>
    </row>
    <row r="75" spans="1:37" x14ac:dyDescent="0.35">
      <c r="A75" t="s">
        <v>2965</v>
      </c>
      <c r="B75">
        <v>18.000093459999999</v>
      </c>
      <c r="C75">
        <v>17.820128860000001</v>
      </c>
      <c r="D75">
        <v>17.72197749</v>
      </c>
      <c r="E75">
        <v>17.83310981</v>
      </c>
      <c r="F75">
        <v>17.939285980000001</v>
      </c>
      <c r="G75">
        <v>17.605248660000001</v>
      </c>
      <c r="H75">
        <v>17.41004405</v>
      </c>
      <c r="I75">
        <v>17.300884060000001</v>
      </c>
      <c r="J75">
        <v>17.251783639999999</v>
      </c>
      <c r="K75">
        <v>17.241424630000001</v>
      </c>
      <c r="L75">
        <v>17.255403380000001</v>
      </c>
      <c r="M75">
        <v>17.280839579999999</v>
      </c>
      <c r="N75">
        <v>17.309993819999999</v>
      </c>
      <c r="O75">
        <v>17.338018269999999</v>
      </c>
      <c r="P75">
        <v>17.361861149999999</v>
      </c>
      <c r="Q75">
        <v>17.37964762</v>
      </c>
      <c r="R75">
        <v>17.38146485</v>
      </c>
      <c r="S75">
        <v>17.36902941</v>
      </c>
      <c r="T75">
        <v>17.344706519999999</v>
      </c>
      <c r="U75">
        <v>17.310416750000002</v>
      </c>
      <c r="V75">
        <v>17.266798380000001</v>
      </c>
      <c r="W75">
        <v>17.20773084</v>
      </c>
      <c r="X75">
        <v>17.136637839999999</v>
      </c>
      <c r="Y75">
        <v>17.056799890000001</v>
      </c>
      <c r="Z75">
        <v>16.970594210000002</v>
      </c>
      <c r="AA75">
        <v>16.877539809999998</v>
      </c>
      <c r="AB75">
        <v>16.744888769999999</v>
      </c>
      <c r="AC75">
        <v>16.58379614</v>
      </c>
      <c r="AD75">
        <v>16.405749589999999</v>
      </c>
      <c r="AE75">
        <v>16.218761829999998</v>
      </c>
      <c r="AF75">
        <v>16.028052089999999</v>
      </c>
      <c r="AG75">
        <v>15.85622244</v>
      </c>
      <c r="AH75">
        <v>15.69981435</v>
      </c>
      <c r="AI75">
        <v>15.554289949999999</v>
      </c>
      <c r="AJ75">
        <v>15.41640288</v>
      </c>
      <c r="AK75">
        <v>15.28401444</v>
      </c>
    </row>
    <row r="76" spans="1:37" x14ac:dyDescent="0.35">
      <c r="A76" t="s">
        <v>2966</v>
      </c>
      <c r="B76">
        <v>87.052221439999997</v>
      </c>
      <c r="C76">
        <v>87.293910010000005</v>
      </c>
      <c r="D76">
        <v>87.469920689999995</v>
      </c>
      <c r="E76">
        <v>87.579212709999993</v>
      </c>
      <c r="F76">
        <v>87.534754770000006</v>
      </c>
      <c r="G76">
        <v>87.403294070000001</v>
      </c>
      <c r="H76">
        <v>87.398886610000005</v>
      </c>
      <c r="I76">
        <v>87.464300690000002</v>
      </c>
      <c r="J76">
        <v>87.575329249999996</v>
      </c>
      <c r="K76">
        <v>87.716776980000006</v>
      </c>
      <c r="L76">
        <v>87.895452969999994</v>
      </c>
      <c r="M76">
        <v>88.087291899999997</v>
      </c>
      <c r="N76">
        <v>88.286427610000004</v>
      </c>
      <c r="O76">
        <v>88.49197126</v>
      </c>
      <c r="P76">
        <v>88.703796080000004</v>
      </c>
      <c r="Q76">
        <v>88.921527499999996</v>
      </c>
      <c r="R76">
        <v>89.09323723</v>
      </c>
      <c r="S76">
        <v>89.230073570000002</v>
      </c>
      <c r="T76">
        <v>89.345056339999999</v>
      </c>
      <c r="U76">
        <v>89.44734176</v>
      </c>
      <c r="V76">
        <v>89.533667370000003</v>
      </c>
      <c r="W76">
        <v>89.569554909999994</v>
      </c>
      <c r="X76">
        <v>89.571134900000004</v>
      </c>
      <c r="Y76">
        <v>89.552745360000003</v>
      </c>
      <c r="Z76">
        <v>89.523607960000007</v>
      </c>
      <c r="AA76">
        <v>89.46623769</v>
      </c>
      <c r="AB76">
        <v>89.187593629999995</v>
      </c>
      <c r="AC76">
        <v>88.749502399999997</v>
      </c>
      <c r="AD76">
        <v>88.215474959999995</v>
      </c>
      <c r="AE76">
        <v>87.628524150000004</v>
      </c>
      <c r="AF76">
        <v>87.014874050000003</v>
      </c>
      <c r="AG76">
        <v>86.508225580000001</v>
      </c>
      <c r="AH76">
        <v>86.085320080000002</v>
      </c>
      <c r="AI76">
        <v>85.716398350000006</v>
      </c>
      <c r="AJ76">
        <v>85.380057129999997</v>
      </c>
      <c r="AK76">
        <v>85.062544799999998</v>
      </c>
    </row>
    <row r="77" spans="1:37" x14ac:dyDescent="0.35">
      <c r="A77" t="s">
        <v>2967</v>
      </c>
      <c r="B77">
        <v>87.052221439999997</v>
      </c>
      <c r="C77">
        <v>87.293910010000005</v>
      </c>
      <c r="D77">
        <v>87.469920689999995</v>
      </c>
      <c r="E77">
        <v>87.579212709999993</v>
      </c>
      <c r="F77">
        <v>87.534754770000006</v>
      </c>
      <c r="G77">
        <v>87.403294070000001</v>
      </c>
      <c r="H77">
        <v>87.398886610000005</v>
      </c>
      <c r="I77">
        <v>87.464300690000002</v>
      </c>
      <c r="J77">
        <v>87.575329249999996</v>
      </c>
      <c r="K77">
        <v>87.716776980000006</v>
      </c>
      <c r="L77">
        <v>87.895452969999994</v>
      </c>
      <c r="M77">
        <v>88.087291899999997</v>
      </c>
      <c r="N77">
        <v>88.286427610000004</v>
      </c>
      <c r="O77">
        <v>88.49197126</v>
      </c>
      <c r="P77">
        <v>88.703796080000004</v>
      </c>
      <c r="Q77">
        <v>88.921527499999996</v>
      </c>
      <c r="R77">
        <v>89.09323723</v>
      </c>
      <c r="S77">
        <v>89.230073570000002</v>
      </c>
      <c r="T77">
        <v>89.345056339999999</v>
      </c>
      <c r="U77">
        <v>89.44734176</v>
      </c>
      <c r="V77">
        <v>89.533667370000003</v>
      </c>
      <c r="W77">
        <v>89.569554909999994</v>
      </c>
      <c r="X77">
        <v>89.571134900000004</v>
      </c>
      <c r="Y77">
        <v>89.552745360000003</v>
      </c>
      <c r="Z77">
        <v>89.523607960000007</v>
      </c>
      <c r="AA77">
        <v>89.46623769</v>
      </c>
      <c r="AB77">
        <v>89.187593629999995</v>
      </c>
      <c r="AC77">
        <v>88.749502399999997</v>
      </c>
      <c r="AD77">
        <v>88.215474959999995</v>
      </c>
      <c r="AE77">
        <v>87.628524150000004</v>
      </c>
      <c r="AF77">
        <v>87.014874050000003</v>
      </c>
      <c r="AG77">
        <v>86.508225580000001</v>
      </c>
      <c r="AH77">
        <v>86.085320080000002</v>
      </c>
      <c r="AI77">
        <v>85.716398350000006</v>
      </c>
      <c r="AJ77">
        <v>85.380057129999997</v>
      </c>
      <c r="AK77">
        <v>85.062544799999998</v>
      </c>
    </row>
    <row r="78" spans="1:37" x14ac:dyDescent="0.35">
      <c r="A78" t="s">
        <v>2968</v>
      </c>
      <c r="B78">
        <v>21276.53672</v>
      </c>
      <c r="C78">
        <v>21344.020980000001</v>
      </c>
      <c r="D78">
        <v>21432.381089999999</v>
      </c>
      <c r="E78">
        <v>21539.465629999999</v>
      </c>
      <c r="F78">
        <v>21659.409589999999</v>
      </c>
      <c r="G78">
        <v>21805.292979999998</v>
      </c>
      <c r="H78">
        <v>21983.007140000002</v>
      </c>
      <c r="I78">
        <v>22178.805609999999</v>
      </c>
      <c r="J78">
        <v>22384.82905</v>
      </c>
      <c r="K78">
        <v>22597.400870000001</v>
      </c>
      <c r="L78">
        <v>22817.322209999998</v>
      </c>
      <c r="M78">
        <v>23040.620780000001</v>
      </c>
      <c r="N78">
        <v>23265.984530000002</v>
      </c>
      <c r="O78">
        <v>23492.605439999999</v>
      </c>
      <c r="P78">
        <v>23719.749970000001</v>
      </c>
      <c r="Q78">
        <v>23946.736349999999</v>
      </c>
      <c r="R78">
        <v>24161.433830000002</v>
      </c>
      <c r="S78">
        <v>24364.839929999998</v>
      </c>
      <c r="T78">
        <v>24558.679510000002</v>
      </c>
      <c r="U78">
        <v>24744.548930000001</v>
      </c>
      <c r="V78">
        <v>24922.193510000001</v>
      </c>
      <c r="W78">
        <v>25083.45234</v>
      </c>
      <c r="X78">
        <v>25231.160940000002</v>
      </c>
      <c r="Y78">
        <v>25368.166850000001</v>
      </c>
      <c r="Z78">
        <v>25496.729009999999</v>
      </c>
      <c r="AA78">
        <v>25614.286459999999</v>
      </c>
      <c r="AB78">
        <v>25676.374629999998</v>
      </c>
      <c r="AC78">
        <v>25692.201239999999</v>
      </c>
      <c r="AD78">
        <v>25672.77059</v>
      </c>
      <c r="AE78">
        <v>25627.37617</v>
      </c>
      <c r="AF78">
        <v>25563.295470000001</v>
      </c>
      <c r="AG78">
        <v>25513.077420000001</v>
      </c>
      <c r="AH78">
        <v>25476.13005</v>
      </c>
      <c r="AI78">
        <v>25449.420289999998</v>
      </c>
      <c r="AJ78">
        <v>25429.788410000001</v>
      </c>
      <c r="AK78">
        <v>25414.380270000001</v>
      </c>
    </row>
    <row r="79" spans="1:37" x14ac:dyDescent="0.35">
      <c r="A79" t="s">
        <v>2969</v>
      </c>
      <c r="B79">
        <v>21276.53672</v>
      </c>
      <c r="C79">
        <v>21344.020980000001</v>
      </c>
      <c r="D79">
        <v>21432.381089999999</v>
      </c>
      <c r="E79">
        <v>21539.465629999999</v>
      </c>
      <c r="F79">
        <v>21659.409589999999</v>
      </c>
      <c r="G79">
        <v>21805.292979999998</v>
      </c>
      <c r="H79">
        <v>21983.007140000002</v>
      </c>
      <c r="I79">
        <v>22178.805609999999</v>
      </c>
      <c r="J79">
        <v>22384.82905</v>
      </c>
      <c r="K79">
        <v>22597.400870000001</v>
      </c>
      <c r="L79">
        <v>22817.322209999998</v>
      </c>
      <c r="M79">
        <v>23040.620780000001</v>
      </c>
      <c r="N79">
        <v>23265.984530000002</v>
      </c>
      <c r="O79">
        <v>23492.605439999999</v>
      </c>
      <c r="P79">
        <v>23719.749970000001</v>
      </c>
      <c r="Q79">
        <v>23946.736349999999</v>
      </c>
      <c r="R79">
        <v>24161.433830000002</v>
      </c>
      <c r="S79">
        <v>24364.839929999998</v>
      </c>
      <c r="T79">
        <v>24558.679510000002</v>
      </c>
      <c r="U79">
        <v>24744.548930000001</v>
      </c>
      <c r="V79">
        <v>24922.193510000001</v>
      </c>
      <c r="W79">
        <v>25083.45234</v>
      </c>
      <c r="X79">
        <v>25231.160940000002</v>
      </c>
      <c r="Y79">
        <v>25368.166850000001</v>
      </c>
      <c r="Z79">
        <v>25496.729009999999</v>
      </c>
      <c r="AA79">
        <v>25614.286459999999</v>
      </c>
      <c r="AB79">
        <v>25676.374629999998</v>
      </c>
      <c r="AC79">
        <v>25692.201239999999</v>
      </c>
      <c r="AD79">
        <v>25672.77059</v>
      </c>
      <c r="AE79">
        <v>25627.37617</v>
      </c>
      <c r="AF79">
        <v>25563.295470000001</v>
      </c>
      <c r="AG79">
        <v>25513.077420000001</v>
      </c>
      <c r="AH79">
        <v>25476.13005</v>
      </c>
      <c r="AI79">
        <v>25449.420289999998</v>
      </c>
      <c r="AJ79">
        <v>25429.788410000001</v>
      </c>
      <c r="AK79">
        <v>25414.380270000001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161.8453446</v>
      </c>
      <c r="C2">
        <v>162.93753699999999</v>
      </c>
      <c r="D2">
        <v>162.61508929999999</v>
      </c>
      <c r="E2">
        <v>161.58506729999999</v>
      </c>
      <c r="F2">
        <v>162.0676316</v>
      </c>
      <c r="G2">
        <v>165.1201332</v>
      </c>
      <c r="H2">
        <v>167.48217819999999</v>
      </c>
      <c r="I2">
        <v>170.12174490000001</v>
      </c>
      <c r="J2">
        <v>172.8987659</v>
      </c>
      <c r="K2">
        <v>175.78281530000001</v>
      </c>
      <c r="L2">
        <v>178.81708259999999</v>
      </c>
      <c r="M2">
        <v>181.93636290000001</v>
      </c>
      <c r="N2">
        <v>185.1699246</v>
      </c>
      <c r="O2">
        <v>188.53190280000001</v>
      </c>
      <c r="P2">
        <v>192.0304041</v>
      </c>
      <c r="Q2">
        <v>195.6713694</v>
      </c>
      <c r="R2">
        <v>199.2798669</v>
      </c>
      <c r="S2">
        <v>202.9846699</v>
      </c>
      <c r="T2">
        <v>206.8133684</v>
      </c>
      <c r="U2">
        <v>210.77500470000001</v>
      </c>
      <c r="V2">
        <v>214.84586809999999</v>
      </c>
      <c r="W2">
        <v>218.89242329999999</v>
      </c>
      <c r="X2">
        <v>223.0363174</v>
      </c>
      <c r="Y2">
        <v>227.30135509999999</v>
      </c>
      <c r="Z2">
        <v>231.69443709999999</v>
      </c>
      <c r="AA2">
        <v>236.1372173</v>
      </c>
      <c r="AB2">
        <v>239.83678560000001</v>
      </c>
      <c r="AC2">
        <v>243.40458129999999</v>
      </c>
      <c r="AD2">
        <v>246.95747700000001</v>
      </c>
      <c r="AE2">
        <v>250.52377960000001</v>
      </c>
      <c r="AF2">
        <v>254.11366760000001</v>
      </c>
      <c r="AG2">
        <v>258.28022179999999</v>
      </c>
      <c r="AH2">
        <v>262.63901279999999</v>
      </c>
      <c r="AI2">
        <v>267.11735979999997</v>
      </c>
      <c r="AJ2">
        <v>271.69790799999998</v>
      </c>
      <c r="AK2">
        <v>276.37368700000002</v>
      </c>
    </row>
    <row r="3" spans="1:37" x14ac:dyDescent="0.35">
      <c r="A3" t="s">
        <v>1662</v>
      </c>
      <c r="B3">
        <v>64.301440170000006</v>
      </c>
      <c r="C3">
        <v>64.087087389999994</v>
      </c>
      <c r="D3">
        <v>63.145850869999997</v>
      </c>
      <c r="E3">
        <v>62.135601059999999</v>
      </c>
      <c r="F3">
        <v>61.774544120000002</v>
      </c>
      <c r="G3">
        <v>62.010107339999998</v>
      </c>
      <c r="H3">
        <v>61.82028193</v>
      </c>
      <c r="I3">
        <v>61.820013199999998</v>
      </c>
      <c r="J3">
        <v>61.896736019999999</v>
      </c>
      <c r="K3">
        <v>62.011185879999999</v>
      </c>
      <c r="L3">
        <v>62.17394607</v>
      </c>
      <c r="M3">
        <v>62.336683860000001</v>
      </c>
      <c r="N3">
        <v>62.504603260000003</v>
      </c>
      <c r="O3">
        <v>62.680189349999999</v>
      </c>
      <c r="P3">
        <v>62.864344580000001</v>
      </c>
      <c r="Q3">
        <v>63.057171480000001</v>
      </c>
      <c r="R3">
        <v>63.257183140000002</v>
      </c>
      <c r="S3">
        <v>63.463236780000003</v>
      </c>
      <c r="T3">
        <v>63.674649260000002</v>
      </c>
      <c r="U3">
        <v>63.891047630000003</v>
      </c>
      <c r="V3">
        <v>64.094247870000004</v>
      </c>
      <c r="W3">
        <v>64.310910250000006</v>
      </c>
      <c r="X3">
        <v>64.535090879999998</v>
      </c>
      <c r="Y3">
        <v>64.764090749999994</v>
      </c>
      <c r="Z3">
        <v>64.996773070000003</v>
      </c>
      <c r="AA3">
        <v>65.183163339999993</v>
      </c>
      <c r="AB3">
        <v>65.371042310000007</v>
      </c>
      <c r="AC3">
        <v>65.555193360000004</v>
      </c>
      <c r="AD3">
        <v>65.733282630000005</v>
      </c>
      <c r="AE3">
        <v>65.904536359999994</v>
      </c>
      <c r="AF3">
        <v>66.068918670000002</v>
      </c>
      <c r="AG3">
        <v>66.229851839999995</v>
      </c>
      <c r="AH3">
        <v>66.389653379999999</v>
      </c>
      <c r="AI3">
        <v>66.549512789999994</v>
      </c>
      <c r="AJ3">
        <v>66.709978520000007</v>
      </c>
      <c r="AK3">
        <v>66.871223720000003</v>
      </c>
    </row>
    <row r="4" spans="1:37" x14ac:dyDescent="0.35">
      <c r="A4" t="s">
        <v>2064</v>
      </c>
      <c r="B4">
        <v>42520877.450000003</v>
      </c>
      <c r="C4">
        <v>42551548.149999999</v>
      </c>
      <c r="D4">
        <v>41785133.100000001</v>
      </c>
      <c r="E4">
        <v>40943658.770000003</v>
      </c>
      <c r="F4">
        <v>40614443.689999998</v>
      </c>
      <c r="G4">
        <v>40631365.700000003</v>
      </c>
      <c r="H4">
        <v>40272844.130000003</v>
      </c>
      <c r="I4">
        <v>40090666.079999998</v>
      </c>
      <c r="J4">
        <v>39973114.009999998</v>
      </c>
      <c r="K4">
        <v>39882205.789999999</v>
      </c>
      <c r="L4">
        <v>39826412.509999998</v>
      </c>
      <c r="M4">
        <v>39761699.759999998</v>
      </c>
      <c r="N4">
        <v>39693938.149999999</v>
      </c>
      <c r="O4">
        <v>39626769.729999997</v>
      </c>
      <c r="P4">
        <v>39562301.189999998</v>
      </c>
      <c r="Q4">
        <v>39501678.369999997</v>
      </c>
      <c r="R4">
        <v>39445958.229999997</v>
      </c>
      <c r="S4">
        <v>39394956.649999999</v>
      </c>
      <c r="T4">
        <v>39348411.960000001</v>
      </c>
      <c r="U4">
        <v>39306142.609999999</v>
      </c>
      <c r="V4">
        <v>39251789.68</v>
      </c>
      <c r="W4">
        <v>39211245.899999999</v>
      </c>
      <c r="X4">
        <v>39178986.560000002</v>
      </c>
      <c r="Y4">
        <v>39152134.520000003</v>
      </c>
      <c r="Z4">
        <v>39129301.109999999</v>
      </c>
      <c r="AA4">
        <v>39065211.130000003</v>
      </c>
      <c r="AB4">
        <v>39010834.090000004</v>
      </c>
      <c r="AC4">
        <v>38962258.140000001</v>
      </c>
      <c r="AD4">
        <v>38916617.229999997</v>
      </c>
      <c r="AE4">
        <v>38872276.18</v>
      </c>
      <c r="AF4">
        <v>38828321.609999999</v>
      </c>
      <c r="AG4">
        <v>38783019.770000003</v>
      </c>
      <c r="AH4">
        <v>38737172.82</v>
      </c>
      <c r="AI4">
        <v>38691443.280000001</v>
      </c>
      <c r="AJ4">
        <v>38646143.729999997</v>
      </c>
      <c r="AK4">
        <v>38601403.210000001</v>
      </c>
    </row>
    <row r="5" spans="1:37" x14ac:dyDescent="0.35">
      <c r="A5" t="s">
        <v>2065</v>
      </c>
      <c r="B5">
        <v>21780562.73</v>
      </c>
      <c r="C5">
        <v>21535539.239999998</v>
      </c>
      <c r="D5">
        <v>21360717.77</v>
      </c>
      <c r="E5">
        <v>21191942.289999999</v>
      </c>
      <c r="F5">
        <v>21160100.420000002</v>
      </c>
      <c r="G5">
        <v>21378741.640000001</v>
      </c>
      <c r="H5">
        <v>21547437.800000001</v>
      </c>
      <c r="I5">
        <v>21729347.120000001</v>
      </c>
      <c r="J5">
        <v>21923622.010000002</v>
      </c>
      <c r="K5">
        <v>22128980.09</v>
      </c>
      <c r="L5">
        <v>22347533.559999999</v>
      </c>
      <c r="M5">
        <v>22574984.100000001</v>
      </c>
      <c r="N5">
        <v>22810665.109999999</v>
      </c>
      <c r="O5">
        <v>23053419.620000001</v>
      </c>
      <c r="P5">
        <v>23302043.390000001</v>
      </c>
      <c r="Q5">
        <v>23555493.109999999</v>
      </c>
      <c r="R5">
        <v>23811224.91</v>
      </c>
      <c r="S5">
        <v>24068280.129999999</v>
      </c>
      <c r="T5">
        <v>24326237.300000001</v>
      </c>
      <c r="U5">
        <v>24584905.02</v>
      </c>
      <c r="V5">
        <v>24842458.190000001</v>
      </c>
      <c r="W5">
        <v>25099664.350000001</v>
      </c>
      <c r="X5">
        <v>25356104.32</v>
      </c>
      <c r="Y5">
        <v>25611956.23</v>
      </c>
      <c r="Z5">
        <v>25867471.960000001</v>
      </c>
      <c r="AA5">
        <v>26117952.210000001</v>
      </c>
      <c r="AB5">
        <v>26360208.219999999</v>
      </c>
      <c r="AC5">
        <v>26592935.23</v>
      </c>
      <c r="AD5">
        <v>26816665.399999999</v>
      </c>
      <c r="AE5">
        <v>27032260.18</v>
      </c>
      <c r="AF5">
        <v>27240597.059999999</v>
      </c>
      <c r="AG5">
        <v>27446832.07</v>
      </c>
      <c r="AH5">
        <v>27652480.559999999</v>
      </c>
      <c r="AI5">
        <v>27858069.510000002</v>
      </c>
      <c r="AJ5">
        <v>28063834.800000001</v>
      </c>
      <c r="AK5">
        <v>28269820.510000002</v>
      </c>
    </row>
    <row r="6" spans="1:37" x14ac:dyDescent="0.35">
      <c r="A6" t="s">
        <v>1527</v>
      </c>
      <c r="B6">
        <v>161.8453446</v>
      </c>
      <c r="C6">
        <v>162.93753699999999</v>
      </c>
      <c r="D6">
        <v>162.61508929999999</v>
      </c>
      <c r="E6">
        <v>161.58506729999999</v>
      </c>
      <c r="F6">
        <v>162.0676316</v>
      </c>
      <c r="G6">
        <v>165.1201332</v>
      </c>
      <c r="H6">
        <v>167.48217819999999</v>
      </c>
      <c r="I6">
        <v>170.12174490000001</v>
      </c>
      <c r="J6">
        <v>172.8987659</v>
      </c>
      <c r="K6">
        <v>175.78281530000001</v>
      </c>
      <c r="L6">
        <v>178.81708259999999</v>
      </c>
      <c r="M6">
        <v>181.93636290000001</v>
      </c>
      <c r="N6">
        <v>185.1699246</v>
      </c>
      <c r="O6">
        <v>188.53190280000001</v>
      </c>
      <c r="P6">
        <v>192.0304041</v>
      </c>
      <c r="Q6">
        <v>195.6713694</v>
      </c>
      <c r="R6">
        <v>199.2798669</v>
      </c>
      <c r="S6">
        <v>202.9846699</v>
      </c>
      <c r="T6">
        <v>206.8133684</v>
      </c>
      <c r="U6">
        <v>210.77500470000001</v>
      </c>
      <c r="V6">
        <v>214.84586809999999</v>
      </c>
      <c r="W6">
        <v>218.89242329999999</v>
      </c>
      <c r="X6">
        <v>223.0363174</v>
      </c>
      <c r="Y6">
        <v>227.30135509999999</v>
      </c>
      <c r="Z6">
        <v>231.69443709999999</v>
      </c>
      <c r="AA6">
        <v>236.1372173</v>
      </c>
      <c r="AB6">
        <v>239.83678560000001</v>
      </c>
      <c r="AC6">
        <v>243.40458129999999</v>
      </c>
      <c r="AD6">
        <v>246.95747700000001</v>
      </c>
      <c r="AE6">
        <v>250.52377960000001</v>
      </c>
      <c r="AF6">
        <v>254.11366760000001</v>
      </c>
      <c r="AG6">
        <v>258.28022179999999</v>
      </c>
      <c r="AH6">
        <v>262.63901279999999</v>
      </c>
      <c r="AI6">
        <v>267.11735979999997</v>
      </c>
      <c r="AJ6">
        <v>271.69790799999998</v>
      </c>
      <c r="AK6">
        <v>276.37368700000002</v>
      </c>
    </row>
    <row r="7" spans="1:37" x14ac:dyDescent="0.35">
      <c r="A7" t="s">
        <v>1663</v>
      </c>
      <c r="B7">
        <v>64.301440170000006</v>
      </c>
      <c r="C7">
        <v>64.087087389999994</v>
      </c>
      <c r="D7">
        <v>63.145850869999997</v>
      </c>
      <c r="E7">
        <v>62.135601059999999</v>
      </c>
      <c r="F7">
        <v>61.774544120000002</v>
      </c>
      <c r="G7">
        <v>62.010107339999998</v>
      </c>
      <c r="H7">
        <v>61.82028193</v>
      </c>
      <c r="I7">
        <v>61.820013199999998</v>
      </c>
      <c r="J7">
        <v>61.896736019999999</v>
      </c>
      <c r="K7">
        <v>62.011185879999999</v>
      </c>
      <c r="L7">
        <v>62.17394607</v>
      </c>
      <c r="M7">
        <v>62.336683860000001</v>
      </c>
      <c r="N7">
        <v>62.504603260000003</v>
      </c>
      <c r="O7">
        <v>62.680189349999999</v>
      </c>
      <c r="P7">
        <v>62.864344580000001</v>
      </c>
      <c r="Q7">
        <v>63.057171480000001</v>
      </c>
      <c r="R7">
        <v>63.257183140000002</v>
      </c>
      <c r="S7">
        <v>63.463236780000003</v>
      </c>
      <c r="T7">
        <v>63.674649260000002</v>
      </c>
      <c r="U7">
        <v>63.891047630000003</v>
      </c>
      <c r="V7">
        <v>64.094247870000004</v>
      </c>
      <c r="W7">
        <v>64.310910250000006</v>
      </c>
      <c r="X7">
        <v>64.535090879999998</v>
      </c>
      <c r="Y7">
        <v>64.764090749999994</v>
      </c>
      <c r="Z7">
        <v>64.996773070000003</v>
      </c>
      <c r="AA7">
        <v>65.183163339999993</v>
      </c>
      <c r="AB7">
        <v>65.371042310000007</v>
      </c>
      <c r="AC7">
        <v>65.555193360000004</v>
      </c>
      <c r="AD7">
        <v>65.733282630000005</v>
      </c>
      <c r="AE7">
        <v>65.904536359999994</v>
      </c>
      <c r="AF7">
        <v>66.068918670000002</v>
      </c>
      <c r="AG7">
        <v>66.229851839999995</v>
      </c>
      <c r="AH7">
        <v>66.389653379999999</v>
      </c>
      <c r="AI7">
        <v>66.549512789999994</v>
      </c>
      <c r="AJ7">
        <v>66.709978520000007</v>
      </c>
      <c r="AK7">
        <v>66.871223720000003</v>
      </c>
    </row>
    <row r="8" spans="1:37" x14ac:dyDescent="0.35">
      <c r="A8" t="s">
        <v>2066</v>
      </c>
      <c r="B8">
        <v>42520877.450000003</v>
      </c>
      <c r="C8">
        <v>42551548.149999999</v>
      </c>
      <c r="D8">
        <v>41785133.100000001</v>
      </c>
      <c r="E8">
        <v>40943658.770000003</v>
      </c>
      <c r="F8">
        <v>40614443.689999998</v>
      </c>
      <c r="G8">
        <v>40631365.700000003</v>
      </c>
      <c r="H8">
        <v>40272844.130000003</v>
      </c>
      <c r="I8">
        <v>40090666.079999998</v>
      </c>
      <c r="J8">
        <v>39973114.009999998</v>
      </c>
      <c r="K8">
        <v>39882205.789999999</v>
      </c>
      <c r="L8">
        <v>39826412.509999998</v>
      </c>
      <c r="M8">
        <v>39761699.759999998</v>
      </c>
      <c r="N8">
        <v>39693938.149999999</v>
      </c>
      <c r="O8">
        <v>39626769.729999997</v>
      </c>
      <c r="P8">
        <v>39562301.189999998</v>
      </c>
      <c r="Q8">
        <v>39501678.369999997</v>
      </c>
      <c r="R8">
        <v>39445958.229999997</v>
      </c>
      <c r="S8">
        <v>39394956.649999999</v>
      </c>
      <c r="T8">
        <v>39348411.960000001</v>
      </c>
      <c r="U8">
        <v>39306142.609999999</v>
      </c>
      <c r="V8">
        <v>39251789.68</v>
      </c>
      <c r="W8">
        <v>39211245.899999999</v>
      </c>
      <c r="X8">
        <v>39178986.560000002</v>
      </c>
      <c r="Y8">
        <v>39152134.520000003</v>
      </c>
      <c r="Z8">
        <v>39129301.109999999</v>
      </c>
      <c r="AA8">
        <v>39065211.130000003</v>
      </c>
      <c r="AB8">
        <v>39010834.090000004</v>
      </c>
      <c r="AC8">
        <v>38962258.140000001</v>
      </c>
      <c r="AD8">
        <v>38916617.229999997</v>
      </c>
      <c r="AE8">
        <v>38872276.18</v>
      </c>
      <c r="AF8">
        <v>38828321.609999999</v>
      </c>
      <c r="AG8">
        <v>38783019.770000003</v>
      </c>
      <c r="AH8">
        <v>38737172.82</v>
      </c>
      <c r="AI8">
        <v>38691443.280000001</v>
      </c>
      <c r="AJ8">
        <v>38646143.729999997</v>
      </c>
      <c r="AK8">
        <v>38601403.210000001</v>
      </c>
    </row>
    <row r="9" spans="1:37" x14ac:dyDescent="0.35">
      <c r="A9" t="s">
        <v>2067</v>
      </c>
      <c r="B9">
        <v>21780562.73</v>
      </c>
      <c r="C9">
        <v>21535539.239999998</v>
      </c>
      <c r="D9">
        <v>21360717.77</v>
      </c>
      <c r="E9">
        <v>21191942.289999999</v>
      </c>
      <c r="F9">
        <v>21160100.420000002</v>
      </c>
      <c r="G9">
        <v>21378741.640000001</v>
      </c>
      <c r="H9">
        <v>21547437.800000001</v>
      </c>
      <c r="I9">
        <v>21729347.120000001</v>
      </c>
      <c r="J9">
        <v>21923622.010000002</v>
      </c>
      <c r="K9">
        <v>22128980.09</v>
      </c>
      <c r="L9">
        <v>22347533.559999999</v>
      </c>
      <c r="M9">
        <v>22574984.100000001</v>
      </c>
      <c r="N9">
        <v>22810665.109999999</v>
      </c>
      <c r="O9">
        <v>23053419.620000001</v>
      </c>
      <c r="P9">
        <v>23302043.390000001</v>
      </c>
      <c r="Q9">
        <v>23555493.109999999</v>
      </c>
      <c r="R9">
        <v>23811224.91</v>
      </c>
      <c r="S9">
        <v>24068280.129999999</v>
      </c>
      <c r="T9">
        <v>24326237.300000001</v>
      </c>
      <c r="U9">
        <v>24584905.02</v>
      </c>
      <c r="V9">
        <v>24842458.190000001</v>
      </c>
      <c r="W9">
        <v>25099664.350000001</v>
      </c>
      <c r="X9">
        <v>25356104.32</v>
      </c>
      <c r="Y9">
        <v>25611956.23</v>
      </c>
      <c r="Z9">
        <v>25867471.960000001</v>
      </c>
      <c r="AA9">
        <v>26117952.210000001</v>
      </c>
      <c r="AB9">
        <v>26360208.219999999</v>
      </c>
      <c r="AC9">
        <v>26592935.23</v>
      </c>
      <c r="AD9">
        <v>26816665.399999999</v>
      </c>
      <c r="AE9">
        <v>27032260.18</v>
      </c>
      <c r="AF9">
        <v>27240597.059999999</v>
      </c>
      <c r="AG9">
        <v>27446832.07</v>
      </c>
      <c r="AH9">
        <v>27652480.559999999</v>
      </c>
      <c r="AI9">
        <v>27858069.510000002</v>
      </c>
      <c r="AJ9">
        <v>28063834.800000001</v>
      </c>
      <c r="AK9">
        <v>28269820.510000002</v>
      </c>
    </row>
    <row r="10" spans="1:37" x14ac:dyDescent="0.35">
      <c r="A10" t="s">
        <v>1532</v>
      </c>
      <c r="B10">
        <v>5.4375075019999999</v>
      </c>
      <c r="C10">
        <v>5.3096419829999997</v>
      </c>
      <c r="D10">
        <v>5.1957811630000004</v>
      </c>
      <c r="E10">
        <v>5.1540109279999999</v>
      </c>
      <c r="F10">
        <v>5.1631626879999999</v>
      </c>
      <c r="G10">
        <v>5.2550688719999998</v>
      </c>
      <c r="H10">
        <v>5.372842919</v>
      </c>
      <c r="I10">
        <v>5.5059851200000001</v>
      </c>
      <c r="J10">
        <v>5.6482718749999998</v>
      </c>
      <c r="K10">
        <v>5.7985247490000003</v>
      </c>
      <c r="L10">
        <v>5.9571145899999998</v>
      </c>
      <c r="M10">
        <v>6.1227042520000001</v>
      </c>
      <c r="N10">
        <v>6.296383294</v>
      </c>
      <c r="O10">
        <v>6.4785752270000003</v>
      </c>
      <c r="P10">
        <v>6.669550675</v>
      </c>
      <c r="Q10">
        <v>6.8695681080000002</v>
      </c>
      <c r="R10">
        <v>7.0664516180000003</v>
      </c>
      <c r="S10">
        <v>7.2694398519999996</v>
      </c>
      <c r="T10">
        <v>7.4805336540000003</v>
      </c>
      <c r="U10">
        <v>7.7003224159999997</v>
      </c>
      <c r="V10">
        <v>7.9287896099999999</v>
      </c>
      <c r="W10">
        <v>8.1540920040000007</v>
      </c>
      <c r="X10">
        <v>8.3853743789999999</v>
      </c>
      <c r="Y10">
        <v>8.6245438459999999</v>
      </c>
      <c r="Z10">
        <v>8.8720976220000001</v>
      </c>
      <c r="AA10">
        <v>9.1273057709999996</v>
      </c>
      <c r="AB10">
        <v>9.3299168479999999</v>
      </c>
      <c r="AC10">
        <v>9.5245879789999996</v>
      </c>
      <c r="AD10">
        <v>9.7200028540000005</v>
      </c>
      <c r="AE10">
        <v>9.9178839619999994</v>
      </c>
      <c r="AF10">
        <v>10.1185163</v>
      </c>
      <c r="AG10">
        <v>10.360429160000001</v>
      </c>
      <c r="AH10">
        <v>10.61500912</v>
      </c>
      <c r="AI10">
        <v>10.876561730000001</v>
      </c>
      <c r="AJ10">
        <v>11.14382393</v>
      </c>
      <c r="AK10">
        <v>11.416449139999999</v>
      </c>
    </row>
    <row r="11" spans="1:37" x14ac:dyDescent="0.35">
      <c r="A11" t="s">
        <v>1533</v>
      </c>
      <c r="B11">
        <v>5.4375075019999999</v>
      </c>
      <c r="C11">
        <v>5.3096419829999997</v>
      </c>
      <c r="D11">
        <v>5.1957811630000004</v>
      </c>
      <c r="E11">
        <v>5.1540109279999999</v>
      </c>
      <c r="F11">
        <v>5.1631626879999999</v>
      </c>
      <c r="G11">
        <v>5.2550688719999998</v>
      </c>
      <c r="H11">
        <v>5.372842919</v>
      </c>
      <c r="I11">
        <v>5.5059851200000001</v>
      </c>
      <c r="J11">
        <v>5.6482718749999998</v>
      </c>
      <c r="K11">
        <v>5.7985247490000003</v>
      </c>
      <c r="L11">
        <v>5.9571145899999998</v>
      </c>
      <c r="M11">
        <v>6.1227042520000001</v>
      </c>
      <c r="N11">
        <v>6.296383294</v>
      </c>
      <c r="O11">
        <v>6.4785752270000003</v>
      </c>
      <c r="P11">
        <v>6.669550675</v>
      </c>
      <c r="Q11">
        <v>6.8695681080000002</v>
      </c>
      <c r="R11">
        <v>7.0664516180000003</v>
      </c>
      <c r="S11">
        <v>7.2694398519999996</v>
      </c>
      <c r="T11">
        <v>7.4805336540000003</v>
      </c>
      <c r="U11">
        <v>7.7003224159999997</v>
      </c>
      <c r="V11">
        <v>7.9287896099999999</v>
      </c>
      <c r="W11">
        <v>8.1540920040000007</v>
      </c>
      <c r="X11">
        <v>8.3853743789999999</v>
      </c>
      <c r="Y11">
        <v>8.6245438459999999</v>
      </c>
      <c r="Z11">
        <v>8.8720976220000001</v>
      </c>
      <c r="AA11">
        <v>9.1273057709999996</v>
      </c>
      <c r="AB11">
        <v>9.3299168479999999</v>
      </c>
      <c r="AC11">
        <v>9.5245879789999996</v>
      </c>
      <c r="AD11">
        <v>9.7200028540000005</v>
      </c>
      <c r="AE11">
        <v>9.9178839619999994</v>
      </c>
      <c r="AF11">
        <v>10.1185163</v>
      </c>
      <c r="AG11">
        <v>10.360429160000001</v>
      </c>
      <c r="AH11">
        <v>10.61500912</v>
      </c>
      <c r="AI11">
        <v>10.876561730000001</v>
      </c>
      <c r="AJ11">
        <v>11.14382393</v>
      </c>
      <c r="AK11">
        <v>11.416449139999999</v>
      </c>
    </row>
    <row r="12" spans="1:37" x14ac:dyDescent="0.35">
      <c r="A12" t="s">
        <v>1534</v>
      </c>
      <c r="B12">
        <v>8.4442038299999994E-2</v>
      </c>
      <c r="C12">
        <v>8.6397798200000001E-2</v>
      </c>
      <c r="D12">
        <v>8.6957265899999997E-2</v>
      </c>
      <c r="E12">
        <v>8.6216758099999999E-2</v>
      </c>
      <c r="F12">
        <v>8.6675570199999996E-2</v>
      </c>
      <c r="G12">
        <v>9.0389271699999996E-2</v>
      </c>
      <c r="H12">
        <v>9.2570035800000006E-2</v>
      </c>
      <c r="I12">
        <v>9.4923264500000007E-2</v>
      </c>
      <c r="J12">
        <v>9.7363331400000003E-2</v>
      </c>
      <c r="K12">
        <v>9.98961238E-2</v>
      </c>
      <c r="L12">
        <v>0.1025504324</v>
      </c>
      <c r="M12">
        <v>0.1053093557</v>
      </c>
      <c r="N12">
        <v>0.1081937494</v>
      </c>
      <c r="O12">
        <v>0.1112141526</v>
      </c>
      <c r="P12">
        <v>0.11437786699999999</v>
      </c>
      <c r="Q12">
        <v>0.1176915964</v>
      </c>
      <c r="R12">
        <v>0.12100256230000001</v>
      </c>
      <c r="S12">
        <v>0.1244268685</v>
      </c>
      <c r="T12">
        <v>0.12799078489999999</v>
      </c>
      <c r="U12">
        <v>0.13170450789999999</v>
      </c>
      <c r="V12">
        <v>0.13556441750000001</v>
      </c>
      <c r="W12">
        <v>0.1394291527</v>
      </c>
      <c r="X12">
        <v>0.1434138382</v>
      </c>
      <c r="Y12">
        <v>0.14754325360000001</v>
      </c>
      <c r="Z12">
        <v>0.1518261612</v>
      </c>
      <c r="AA12">
        <v>0.15623597610000001</v>
      </c>
      <c r="AB12">
        <v>0.1600057111</v>
      </c>
      <c r="AC12">
        <v>0.16368878640000001</v>
      </c>
      <c r="AD12">
        <v>0.1673881545</v>
      </c>
      <c r="AE12">
        <v>0.17112739260000001</v>
      </c>
      <c r="AF12">
        <v>0.1749136459</v>
      </c>
      <c r="AG12">
        <v>0.179256944</v>
      </c>
      <c r="AH12">
        <v>0.1838038558</v>
      </c>
      <c r="AI12">
        <v>0.18848833270000001</v>
      </c>
      <c r="AJ12">
        <v>0.19329407109999999</v>
      </c>
      <c r="AK12">
        <v>0.1982139108</v>
      </c>
    </row>
    <row r="13" spans="1:37" x14ac:dyDescent="0.35">
      <c r="A13" t="s">
        <v>1535</v>
      </c>
      <c r="B13">
        <v>8.4442038299999994E-2</v>
      </c>
      <c r="C13">
        <v>8.6397798200000001E-2</v>
      </c>
      <c r="D13">
        <v>8.6957265899999997E-2</v>
      </c>
      <c r="E13">
        <v>8.6216758099999999E-2</v>
      </c>
      <c r="F13">
        <v>8.6675570199999996E-2</v>
      </c>
      <c r="G13">
        <v>9.0389271699999996E-2</v>
      </c>
      <c r="H13">
        <v>9.2570035800000006E-2</v>
      </c>
      <c r="I13">
        <v>9.4923264500000007E-2</v>
      </c>
      <c r="J13">
        <v>9.7363331400000003E-2</v>
      </c>
      <c r="K13">
        <v>9.98961238E-2</v>
      </c>
      <c r="L13">
        <v>0.1025504324</v>
      </c>
      <c r="M13">
        <v>0.1053093557</v>
      </c>
      <c r="N13">
        <v>0.1081937494</v>
      </c>
      <c r="O13">
        <v>0.1112141526</v>
      </c>
      <c r="P13">
        <v>0.11437786699999999</v>
      </c>
      <c r="Q13">
        <v>0.1176915964</v>
      </c>
      <c r="R13">
        <v>0.12100256230000001</v>
      </c>
      <c r="S13">
        <v>0.1244268685</v>
      </c>
      <c r="T13">
        <v>0.12799078489999999</v>
      </c>
      <c r="U13">
        <v>0.13170450789999999</v>
      </c>
      <c r="V13">
        <v>0.13556441750000001</v>
      </c>
      <c r="W13">
        <v>0.1394291527</v>
      </c>
      <c r="X13">
        <v>0.1434138382</v>
      </c>
      <c r="Y13">
        <v>0.14754325360000001</v>
      </c>
      <c r="Z13">
        <v>0.1518261612</v>
      </c>
      <c r="AA13">
        <v>0.15623597610000001</v>
      </c>
      <c r="AB13">
        <v>0.1600057111</v>
      </c>
      <c r="AC13">
        <v>0.16368878640000001</v>
      </c>
      <c r="AD13">
        <v>0.1673881545</v>
      </c>
      <c r="AE13">
        <v>0.17112739260000001</v>
      </c>
      <c r="AF13">
        <v>0.1749136459</v>
      </c>
      <c r="AG13">
        <v>0.179256944</v>
      </c>
      <c r="AH13">
        <v>0.1838038558</v>
      </c>
      <c r="AI13">
        <v>0.18848833270000001</v>
      </c>
      <c r="AJ13">
        <v>0.19329407109999999</v>
      </c>
      <c r="AK13">
        <v>0.1982139108</v>
      </c>
    </row>
    <row r="14" spans="1:37" x14ac:dyDescent="0.35">
      <c r="A14" t="s">
        <v>1536</v>
      </c>
      <c r="B14">
        <v>47.276428780000003</v>
      </c>
      <c r="C14">
        <v>47.693342090000002</v>
      </c>
      <c r="D14">
        <v>47.737109320000002</v>
      </c>
      <c r="E14">
        <v>47.401010429999999</v>
      </c>
      <c r="F14">
        <v>47.392653979999999</v>
      </c>
      <c r="G14">
        <v>48.374537830000001</v>
      </c>
      <c r="H14">
        <v>49.205484140000003</v>
      </c>
      <c r="I14">
        <v>50.077143960000001</v>
      </c>
      <c r="J14">
        <v>50.980204190000002</v>
      </c>
      <c r="K14">
        <v>51.913919149999998</v>
      </c>
      <c r="L14">
        <v>52.887784719999999</v>
      </c>
      <c r="M14">
        <v>53.895156989999997</v>
      </c>
      <c r="N14">
        <v>54.94126018</v>
      </c>
      <c r="O14">
        <v>56.02848075</v>
      </c>
      <c r="P14">
        <v>57.157991099999997</v>
      </c>
      <c r="Q14">
        <v>58.33061154</v>
      </c>
      <c r="R14">
        <v>59.502403350000002</v>
      </c>
      <c r="S14">
        <v>60.702644839999998</v>
      </c>
      <c r="T14">
        <v>61.937463299999997</v>
      </c>
      <c r="U14">
        <v>63.209026219999998</v>
      </c>
      <c r="V14">
        <v>64.514513280000003</v>
      </c>
      <c r="W14">
        <v>65.815607600000007</v>
      </c>
      <c r="X14">
        <v>67.14232595</v>
      </c>
      <c r="Y14">
        <v>68.50110617</v>
      </c>
      <c r="Z14">
        <v>69.894231079999997</v>
      </c>
      <c r="AA14">
        <v>71.310403859999994</v>
      </c>
      <c r="AB14">
        <v>72.539865660000004</v>
      </c>
      <c r="AC14">
        <v>73.726787439999995</v>
      </c>
      <c r="AD14">
        <v>74.899049930000004</v>
      </c>
      <c r="AE14">
        <v>76.064299329999997</v>
      </c>
      <c r="AF14">
        <v>77.226149489999997</v>
      </c>
      <c r="AG14">
        <v>78.525521080000004</v>
      </c>
      <c r="AH14">
        <v>79.872723280000002</v>
      </c>
      <c r="AI14">
        <v>81.251362209999996</v>
      </c>
      <c r="AJ14">
        <v>82.657416960000006</v>
      </c>
      <c r="AK14">
        <v>84.088824459999998</v>
      </c>
    </row>
    <row r="15" spans="1:37" x14ac:dyDescent="0.35">
      <c r="A15" t="s">
        <v>1537</v>
      </c>
      <c r="B15">
        <v>47.276428780000003</v>
      </c>
      <c r="C15">
        <v>47.693342090000002</v>
      </c>
      <c r="D15">
        <v>47.737109320000002</v>
      </c>
      <c r="E15">
        <v>47.401010429999999</v>
      </c>
      <c r="F15">
        <v>47.392653979999999</v>
      </c>
      <c r="G15">
        <v>48.374537830000001</v>
      </c>
      <c r="H15">
        <v>49.205484140000003</v>
      </c>
      <c r="I15">
        <v>50.077143960000001</v>
      </c>
      <c r="J15">
        <v>50.980204190000002</v>
      </c>
      <c r="K15">
        <v>51.913919149999998</v>
      </c>
      <c r="L15">
        <v>52.887784719999999</v>
      </c>
      <c r="M15">
        <v>53.895156989999997</v>
      </c>
      <c r="N15">
        <v>54.94126018</v>
      </c>
      <c r="O15">
        <v>56.02848075</v>
      </c>
      <c r="P15">
        <v>57.157991099999997</v>
      </c>
      <c r="Q15">
        <v>58.33061154</v>
      </c>
      <c r="R15">
        <v>59.502403350000002</v>
      </c>
      <c r="S15">
        <v>60.702644839999998</v>
      </c>
      <c r="T15">
        <v>61.937463299999997</v>
      </c>
      <c r="U15">
        <v>63.209026219999998</v>
      </c>
      <c r="V15">
        <v>64.514513280000003</v>
      </c>
      <c r="W15">
        <v>65.815607600000007</v>
      </c>
      <c r="X15">
        <v>67.14232595</v>
      </c>
      <c r="Y15">
        <v>68.50110617</v>
      </c>
      <c r="Z15">
        <v>69.894231079999997</v>
      </c>
      <c r="AA15">
        <v>71.310403859999994</v>
      </c>
      <c r="AB15">
        <v>72.539865660000004</v>
      </c>
      <c r="AC15">
        <v>73.726787439999995</v>
      </c>
      <c r="AD15">
        <v>74.899049930000004</v>
      </c>
      <c r="AE15">
        <v>76.064299329999997</v>
      </c>
      <c r="AF15">
        <v>77.226149489999997</v>
      </c>
      <c r="AG15">
        <v>78.525521080000004</v>
      </c>
      <c r="AH15">
        <v>79.872723280000002</v>
      </c>
      <c r="AI15">
        <v>81.251362209999996</v>
      </c>
      <c r="AJ15">
        <v>82.657416960000006</v>
      </c>
      <c r="AK15">
        <v>84.088824459999998</v>
      </c>
    </row>
    <row r="16" spans="1:37" x14ac:dyDescent="0.35">
      <c r="A16" t="s">
        <v>1538</v>
      </c>
      <c r="B16">
        <v>14.80049537</v>
      </c>
      <c r="C16">
        <v>15.026139710000001</v>
      </c>
      <c r="D16">
        <v>14.94596159</v>
      </c>
      <c r="E16">
        <v>14.61377137</v>
      </c>
      <c r="F16">
        <v>14.531977940000001</v>
      </c>
      <c r="G16">
        <v>14.90405251</v>
      </c>
      <c r="H16">
        <v>14.99732938</v>
      </c>
      <c r="I16">
        <v>15.157960640000001</v>
      </c>
      <c r="J16">
        <v>15.347184820000001</v>
      </c>
      <c r="K16">
        <v>15.55230716</v>
      </c>
      <c r="L16">
        <v>15.773558420000001</v>
      </c>
      <c r="M16">
        <v>16.002603669999999</v>
      </c>
      <c r="N16">
        <v>16.241543570000001</v>
      </c>
      <c r="O16">
        <v>16.491701339999999</v>
      </c>
      <c r="P16">
        <v>16.753979910000002</v>
      </c>
      <c r="Q16">
        <v>17.029077730000001</v>
      </c>
      <c r="R16">
        <v>17.305093400000001</v>
      </c>
      <c r="S16">
        <v>17.59049035</v>
      </c>
      <c r="T16">
        <v>17.887313120000002</v>
      </c>
      <c r="U16">
        <v>18.196290269999999</v>
      </c>
      <c r="V16">
        <v>18.514827279999999</v>
      </c>
      <c r="W16">
        <v>18.835245570000001</v>
      </c>
      <c r="X16">
        <v>19.1651147</v>
      </c>
      <c r="Y16">
        <v>19.50594753</v>
      </c>
      <c r="Z16">
        <v>19.85815449</v>
      </c>
      <c r="AA16">
        <v>20.213384720000001</v>
      </c>
      <c r="AB16">
        <v>20.519006279999999</v>
      </c>
      <c r="AC16">
        <v>20.814856299999999</v>
      </c>
      <c r="AD16">
        <v>21.109207340000001</v>
      </c>
      <c r="AE16">
        <v>21.404134169999999</v>
      </c>
      <c r="AF16">
        <v>21.70036103</v>
      </c>
      <c r="AG16">
        <v>22.036977669999999</v>
      </c>
      <c r="AH16">
        <v>22.388549090000001</v>
      </c>
      <c r="AI16">
        <v>22.74966809</v>
      </c>
      <c r="AJ16">
        <v>23.118839179999998</v>
      </c>
      <c r="AK16">
        <v>23.495352069999999</v>
      </c>
    </row>
    <row r="17" spans="1:37" x14ac:dyDescent="0.35">
      <c r="A17" t="s">
        <v>1539</v>
      </c>
      <c r="B17">
        <v>14.80049537</v>
      </c>
      <c r="C17">
        <v>15.026139710000001</v>
      </c>
      <c r="D17">
        <v>14.94596159</v>
      </c>
      <c r="E17">
        <v>14.61377137</v>
      </c>
      <c r="F17">
        <v>14.531977940000001</v>
      </c>
      <c r="G17">
        <v>14.90405251</v>
      </c>
      <c r="H17">
        <v>14.99732938</v>
      </c>
      <c r="I17">
        <v>15.157960640000001</v>
      </c>
      <c r="J17">
        <v>15.347184820000001</v>
      </c>
      <c r="K17">
        <v>15.55230716</v>
      </c>
      <c r="L17">
        <v>15.773558420000001</v>
      </c>
      <c r="M17">
        <v>16.002603669999999</v>
      </c>
      <c r="N17">
        <v>16.241543570000001</v>
      </c>
      <c r="O17">
        <v>16.491701339999999</v>
      </c>
      <c r="P17">
        <v>16.753979910000002</v>
      </c>
      <c r="Q17">
        <v>17.029077730000001</v>
      </c>
      <c r="R17">
        <v>17.305093400000001</v>
      </c>
      <c r="S17">
        <v>17.59049035</v>
      </c>
      <c r="T17">
        <v>17.887313120000002</v>
      </c>
      <c r="U17">
        <v>18.196290269999999</v>
      </c>
      <c r="V17">
        <v>18.514827279999999</v>
      </c>
      <c r="W17">
        <v>18.835245570000001</v>
      </c>
      <c r="X17">
        <v>19.1651147</v>
      </c>
      <c r="Y17">
        <v>19.50594753</v>
      </c>
      <c r="Z17">
        <v>19.85815449</v>
      </c>
      <c r="AA17">
        <v>20.213384720000001</v>
      </c>
      <c r="AB17">
        <v>20.519006279999999</v>
      </c>
      <c r="AC17">
        <v>20.814856299999999</v>
      </c>
      <c r="AD17">
        <v>21.109207340000001</v>
      </c>
      <c r="AE17">
        <v>21.404134169999999</v>
      </c>
      <c r="AF17">
        <v>21.70036103</v>
      </c>
      <c r="AG17">
        <v>22.036977669999999</v>
      </c>
      <c r="AH17">
        <v>22.388549090000001</v>
      </c>
      <c r="AI17">
        <v>22.74966809</v>
      </c>
      <c r="AJ17">
        <v>23.118839179999998</v>
      </c>
      <c r="AK17">
        <v>23.495352069999999</v>
      </c>
    </row>
    <row r="18" spans="1:37" x14ac:dyDescent="0.35">
      <c r="A18" t="s">
        <v>1540</v>
      </c>
      <c r="B18">
        <v>34.311034669999998</v>
      </c>
      <c r="C18">
        <v>34.437977680000003</v>
      </c>
      <c r="D18">
        <v>34.047340200000001</v>
      </c>
      <c r="E18">
        <v>33.634104360000002</v>
      </c>
      <c r="F18">
        <v>33.905456440000002</v>
      </c>
      <c r="G18">
        <v>34.720047090000001</v>
      </c>
      <c r="H18">
        <v>35.150288029999999</v>
      </c>
      <c r="I18">
        <v>35.70459503</v>
      </c>
      <c r="J18">
        <v>36.305480860000003</v>
      </c>
      <c r="K18">
        <v>36.936505570000001</v>
      </c>
      <c r="L18">
        <v>37.605957400000001</v>
      </c>
      <c r="M18">
        <v>38.294086880000002</v>
      </c>
      <c r="N18">
        <v>39.008316059999999</v>
      </c>
      <c r="O18">
        <v>39.752683410000003</v>
      </c>
      <c r="P18">
        <v>40.529868069999999</v>
      </c>
      <c r="Q18">
        <v>41.342006329999997</v>
      </c>
      <c r="R18">
        <v>42.152044320000002</v>
      </c>
      <c r="S18">
        <v>42.98863678</v>
      </c>
      <c r="T18">
        <v>43.858131370000002</v>
      </c>
      <c r="U18">
        <v>44.76278284</v>
      </c>
      <c r="V18">
        <v>45.695842679999998</v>
      </c>
      <c r="W18">
        <v>46.631515559999997</v>
      </c>
      <c r="X18">
        <v>47.595825150000003</v>
      </c>
      <c r="Y18">
        <v>48.59358494</v>
      </c>
      <c r="Z18">
        <v>49.626107400000002</v>
      </c>
      <c r="AA18">
        <v>50.671028700000001</v>
      </c>
      <c r="AB18">
        <v>51.560185369999999</v>
      </c>
      <c r="AC18">
        <v>52.427892270000001</v>
      </c>
      <c r="AD18">
        <v>53.298681209999998</v>
      </c>
      <c r="AE18">
        <v>54.177749499999997</v>
      </c>
      <c r="AF18">
        <v>55.066379240000003</v>
      </c>
      <c r="AG18">
        <v>56.086385270000001</v>
      </c>
      <c r="AH18">
        <v>57.151424650000003</v>
      </c>
      <c r="AI18">
        <v>58.245145909999998</v>
      </c>
      <c r="AJ18">
        <v>59.363514780000003</v>
      </c>
      <c r="AK18">
        <v>60.504858779999999</v>
      </c>
    </row>
    <row r="19" spans="1:37" x14ac:dyDescent="0.35">
      <c r="A19" t="s">
        <v>1541</v>
      </c>
      <c r="B19">
        <v>34.311034669999998</v>
      </c>
      <c r="C19">
        <v>34.437977680000003</v>
      </c>
      <c r="D19">
        <v>34.047340200000001</v>
      </c>
      <c r="E19">
        <v>33.634104360000002</v>
      </c>
      <c r="F19">
        <v>33.905456440000002</v>
      </c>
      <c r="G19">
        <v>34.720047090000001</v>
      </c>
      <c r="H19">
        <v>35.150288029999999</v>
      </c>
      <c r="I19">
        <v>35.70459503</v>
      </c>
      <c r="J19">
        <v>36.305480860000003</v>
      </c>
      <c r="K19">
        <v>36.936505570000001</v>
      </c>
      <c r="L19">
        <v>37.605957400000001</v>
      </c>
      <c r="M19">
        <v>38.294086880000002</v>
      </c>
      <c r="N19">
        <v>39.008316059999999</v>
      </c>
      <c r="O19">
        <v>39.752683410000003</v>
      </c>
      <c r="P19">
        <v>40.529868069999999</v>
      </c>
      <c r="Q19">
        <v>41.342006329999997</v>
      </c>
      <c r="R19">
        <v>42.152044320000002</v>
      </c>
      <c r="S19">
        <v>42.98863678</v>
      </c>
      <c r="T19">
        <v>43.858131370000002</v>
      </c>
      <c r="U19">
        <v>44.76278284</v>
      </c>
      <c r="V19">
        <v>45.695842679999998</v>
      </c>
      <c r="W19">
        <v>46.631515559999997</v>
      </c>
      <c r="X19">
        <v>47.595825150000003</v>
      </c>
      <c r="Y19">
        <v>48.59358494</v>
      </c>
      <c r="Z19">
        <v>49.626107400000002</v>
      </c>
      <c r="AA19">
        <v>50.671028700000001</v>
      </c>
      <c r="AB19">
        <v>51.560185369999999</v>
      </c>
      <c r="AC19">
        <v>52.427892270000001</v>
      </c>
      <c r="AD19">
        <v>53.298681209999998</v>
      </c>
      <c r="AE19">
        <v>54.177749499999997</v>
      </c>
      <c r="AF19">
        <v>55.066379240000003</v>
      </c>
      <c r="AG19">
        <v>56.086385270000001</v>
      </c>
      <c r="AH19">
        <v>57.151424650000003</v>
      </c>
      <c r="AI19">
        <v>58.245145909999998</v>
      </c>
      <c r="AJ19">
        <v>59.363514780000003</v>
      </c>
      <c r="AK19">
        <v>60.504858779999999</v>
      </c>
    </row>
    <row r="20" spans="1:37" x14ac:dyDescent="0.35">
      <c r="A20" t="s">
        <v>1542</v>
      </c>
      <c r="B20">
        <v>37.934027149999999</v>
      </c>
      <c r="C20">
        <v>38.262119269999999</v>
      </c>
      <c r="D20">
        <v>38.410799410000003</v>
      </c>
      <c r="E20">
        <v>38.508608440000003</v>
      </c>
      <c r="F20">
        <v>38.698030240000001</v>
      </c>
      <c r="G20">
        <v>39.158412460000001</v>
      </c>
      <c r="H20">
        <v>39.670946190000002</v>
      </c>
      <c r="I20">
        <v>40.199442670000003</v>
      </c>
      <c r="J20">
        <v>40.740397059999999</v>
      </c>
      <c r="K20">
        <v>41.294381299999998</v>
      </c>
      <c r="L20">
        <v>41.874055200000001</v>
      </c>
      <c r="M20">
        <v>42.466199199999998</v>
      </c>
      <c r="N20">
        <v>43.07723713</v>
      </c>
      <c r="O20">
        <v>43.70988672</v>
      </c>
      <c r="P20">
        <v>44.365410930000003</v>
      </c>
      <c r="Q20">
        <v>45.044631340000002</v>
      </c>
      <c r="R20">
        <v>45.708692829999997</v>
      </c>
      <c r="S20">
        <v>46.386134699999999</v>
      </c>
      <c r="T20">
        <v>47.083522019999997</v>
      </c>
      <c r="U20">
        <v>47.802951370000002</v>
      </c>
      <c r="V20">
        <v>48.539053619999997</v>
      </c>
      <c r="W20">
        <v>49.262675420000001</v>
      </c>
      <c r="X20">
        <v>50.000571309999998</v>
      </c>
      <c r="Y20">
        <v>50.758567329999998</v>
      </c>
      <c r="Z20">
        <v>51.538466239999998</v>
      </c>
      <c r="AA20">
        <v>52.323133419999998</v>
      </c>
      <c r="AB20">
        <v>52.94379687</v>
      </c>
      <c r="AC20">
        <v>53.532776900000002</v>
      </c>
      <c r="AD20">
        <v>54.11873507</v>
      </c>
      <c r="AE20">
        <v>54.709915680000002</v>
      </c>
      <c r="AF20">
        <v>55.309799679999998</v>
      </c>
      <c r="AG20">
        <v>56.034905670000001</v>
      </c>
      <c r="AH20">
        <v>56.804467070000001</v>
      </c>
      <c r="AI20">
        <v>57.60178088</v>
      </c>
      <c r="AJ20">
        <v>58.42265767</v>
      </c>
      <c r="AK20">
        <v>59.26560405</v>
      </c>
    </row>
    <row r="21" spans="1:37" x14ac:dyDescent="0.35">
      <c r="A21" t="s">
        <v>1543</v>
      </c>
      <c r="B21">
        <v>37.934027149999999</v>
      </c>
      <c r="C21">
        <v>38.262119269999999</v>
      </c>
      <c r="D21">
        <v>38.410799410000003</v>
      </c>
      <c r="E21">
        <v>38.508608440000003</v>
      </c>
      <c r="F21">
        <v>38.698030240000001</v>
      </c>
      <c r="G21">
        <v>39.158412460000001</v>
      </c>
      <c r="H21">
        <v>39.670946190000002</v>
      </c>
      <c r="I21">
        <v>40.199442670000003</v>
      </c>
      <c r="J21">
        <v>40.740397059999999</v>
      </c>
      <c r="K21">
        <v>41.294381299999998</v>
      </c>
      <c r="L21">
        <v>41.874055200000001</v>
      </c>
      <c r="M21">
        <v>42.466199199999998</v>
      </c>
      <c r="N21">
        <v>43.07723713</v>
      </c>
      <c r="O21">
        <v>43.70988672</v>
      </c>
      <c r="P21">
        <v>44.365410930000003</v>
      </c>
      <c r="Q21">
        <v>45.044631340000002</v>
      </c>
      <c r="R21">
        <v>45.708692829999997</v>
      </c>
      <c r="S21">
        <v>46.386134699999999</v>
      </c>
      <c r="T21">
        <v>47.083522019999997</v>
      </c>
      <c r="U21">
        <v>47.802951370000002</v>
      </c>
      <c r="V21">
        <v>48.539053619999997</v>
      </c>
      <c r="W21">
        <v>49.262675420000001</v>
      </c>
      <c r="X21">
        <v>50.000571309999998</v>
      </c>
      <c r="Y21">
        <v>50.758567329999998</v>
      </c>
      <c r="Z21">
        <v>51.538466239999998</v>
      </c>
      <c r="AA21">
        <v>52.323133419999998</v>
      </c>
      <c r="AB21">
        <v>52.94379687</v>
      </c>
      <c r="AC21">
        <v>53.532776900000002</v>
      </c>
      <c r="AD21">
        <v>54.11873507</v>
      </c>
      <c r="AE21">
        <v>54.709915680000002</v>
      </c>
      <c r="AF21">
        <v>55.309799679999998</v>
      </c>
      <c r="AG21">
        <v>56.034905670000001</v>
      </c>
      <c r="AH21">
        <v>56.804467070000001</v>
      </c>
      <c r="AI21">
        <v>57.60178088</v>
      </c>
      <c r="AJ21">
        <v>58.42265767</v>
      </c>
      <c r="AK21">
        <v>59.26560405</v>
      </c>
    </row>
    <row r="22" spans="1:37" x14ac:dyDescent="0.35">
      <c r="A22" t="s">
        <v>1544</v>
      </c>
      <c r="B22">
        <v>5.1334846499999998</v>
      </c>
      <c r="C22">
        <v>5.170957026</v>
      </c>
      <c r="D22">
        <v>5.1876121460000002</v>
      </c>
      <c r="E22">
        <v>5.2105807520000003</v>
      </c>
      <c r="F22">
        <v>5.2639408080000001</v>
      </c>
      <c r="G22">
        <v>5.3586139920000004</v>
      </c>
      <c r="H22">
        <v>5.454740707</v>
      </c>
      <c r="I22">
        <v>5.5504718049999999</v>
      </c>
      <c r="J22">
        <v>5.6453732959999998</v>
      </c>
      <c r="K22">
        <v>5.7398136849999997</v>
      </c>
      <c r="L22">
        <v>5.8402570919999999</v>
      </c>
      <c r="M22">
        <v>5.9380177060000001</v>
      </c>
      <c r="N22">
        <v>6.0356521970000001</v>
      </c>
      <c r="O22">
        <v>6.1344189330000001</v>
      </c>
      <c r="P22">
        <v>6.2349608170000002</v>
      </c>
      <c r="Q22">
        <v>6.3376308090000002</v>
      </c>
      <c r="R22">
        <v>6.4387168829999997</v>
      </c>
      <c r="S22">
        <v>6.5412641870000003</v>
      </c>
      <c r="T22">
        <v>6.6459549720000002</v>
      </c>
      <c r="U22">
        <v>6.7529775069999998</v>
      </c>
      <c r="V22">
        <v>6.8585589669999996</v>
      </c>
      <c r="W22">
        <v>6.9648893120000004</v>
      </c>
      <c r="X22">
        <v>7.0736625289999999</v>
      </c>
      <c r="Y22">
        <v>7.1849229939999999</v>
      </c>
      <c r="Z22">
        <v>7.2985605429999998</v>
      </c>
      <c r="AA22">
        <v>7.4039426019999999</v>
      </c>
      <c r="AB22">
        <v>7.4939743679999999</v>
      </c>
      <c r="AC22">
        <v>7.5820790389999999</v>
      </c>
      <c r="AD22">
        <v>7.6707975189999997</v>
      </c>
      <c r="AE22">
        <v>7.7605921530000002</v>
      </c>
      <c r="AF22">
        <v>7.851509955</v>
      </c>
      <c r="AG22">
        <v>7.9550917119999998</v>
      </c>
      <c r="AH22">
        <v>8.0625493670000008</v>
      </c>
      <c r="AI22">
        <v>8.172058045</v>
      </c>
      <c r="AJ22">
        <v>8.2831877160000005</v>
      </c>
      <c r="AK22">
        <v>8.3958173519999999</v>
      </c>
    </row>
    <row r="23" spans="1:37" x14ac:dyDescent="0.35">
      <c r="A23" t="s">
        <v>1545</v>
      </c>
      <c r="B23">
        <v>5.1334846499999998</v>
      </c>
      <c r="C23">
        <v>5.170957026</v>
      </c>
      <c r="D23">
        <v>5.1876121460000002</v>
      </c>
      <c r="E23">
        <v>5.2105807520000003</v>
      </c>
      <c r="F23">
        <v>5.2639408080000001</v>
      </c>
      <c r="G23">
        <v>5.3586139920000004</v>
      </c>
      <c r="H23">
        <v>5.454740707</v>
      </c>
      <c r="I23">
        <v>5.5504718049999999</v>
      </c>
      <c r="J23">
        <v>5.6453732959999998</v>
      </c>
      <c r="K23">
        <v>5.7398136849999997</v>
      </c>
      <c r="L23">
        <v>5.8402570919999999</v>
      </c>
      <c r="M23">
        <v>5.9380177060000001</v>
      </c>
      <c r="N23">
        <v>6.0356521970000001</v>
      </c>
      <c r="O23">
        <v>6.1344189330000001</v>
      </c>
      <c r="P23">
        <v>6.2349608170000002</v>
      </c>
      <c r="Q23">
        <v>6.3376308090000002</v>
      </c>
      <c r="R23">
        <v>6.4387168829999997</v>
      </c>
      <c r="S23">
        <v>6.5412641870000003</v>
      </c>
      <c r="T23">
        <v>6.6459549720000002</v>
      </c>
      <c r="U23">
        <v>6.7529775069999998</v>
      </c>
      <c r="V23">
        <v>6.8585589669999996</v>
      </c>
      <c r="W23">
        <v>6.9648893120000004</v>
      </c>
      <c r="X23">
        <v>7.0736625289999999</v>
      </c>
      <c r="Y23">
        <v>7.1849229939999999</v>
      </c>
      <c r="Z23">
        <v>7.2985605429999998</v>
      </c>
      <c r="AA23">
        <v>7.4039426019999999</v>
      </c>
      <c r="AB23">
        <v>7.4939743679999999</v>
      </c>
      <c r="AC23">
        <v>7.5820790389999999</v>
      </c>
      <c r="AD23">
        <v>7.6707975189999997</v>
      </c>
      <c r="AE23">
        <v>7.7605921530000002</v>
      </c>
      <c r="AF23">
        <v>7.851509955</v>
      </c>
      <c r="AG23">
        <v>7.9550917119999998</v>
      </c>
      <c r="AH23">
        <v>8.0625493670000008</v>
      </c>
      <c r="AI23">
        <v>8.172058045</v>
      </c>
      <c r="AJ23">
        <v>8.2831877160000005</v>
      </c>
      <c r="AK23">
        <v>8.3958173519999999</v>
      </c>
    </row>
    <row r="24" spans="1:37" x14ac:dyDescent="0.35">
      <c r="A24" t="s">
        <v>1546</v>
      </c>
      <c r="B24">
        <v>8.1754656200000007</v>
      </c>
      <c r="C24">
        <v>8.1030179340000004</v>
      </c>
      <c r="D24">
        <v>8.0249206520000005</v>
      </c>
      <c r="E24">
        <v>7.9297027729999998</v>
      </c>
      <c r="F24">
        <v>7.8804339480000003</v>
      </c>
      <c r="G24">
        <v>7.8664490579999997</v>
      </c>
      <c r="H24">
        <v>7.866382991</v>
      </c>
      <c r="I24">
        <v>7.8731349770000003</v>
      </c>
      <c r="J24">
        <v>7.8844163180000004</v>
      </c>
      <c r="K24">
        <v>7.8991535270000002</v>
      </c>
      <c r="L24">
        <v>7.920411026</v>
      </c>
      <c r="M24">
        <v>7.9423338970000001</v>
      </c>
      <c r="N24">
        <v>7.9660759880000001</v>
      </c>
      <c r="O24">
        <v>7.992106283</v>
      </c>
      <c r="P24">
        <v>8.0206038339999992</v>
      </c>
      <c r="Q24">
        <v>8.0516367409999994</v>
      </c>
      <c r="R24">
        <v>8.0822878130000007</v>
      </c>
      <c r="S24">
        <v>8.1146156269999992</v>
      </c>
      <c r="T24">
        <v>8.1490569940000004</v>
      </c>
      <c r="U24">
        <v>8.1857330770000001</v>
      </c>
      <c r="V24">
        <v>8.2223711529999992</v>
      </c>
      <c r="W24">
        <v>8.2597192330000002</v>
      </c>
      <c r="X24">
        <v>8.2991168220000002</v>
      </c>
      <c r="Y24">
        <v>8.3406808469999998</v>
      </c>
      <c r="Z24">
        <v>8.3843975939999993</v>
      </c>
      <c r="AA24">
        <v>8.4238697150000004</v>
      </c>
      <c r="AB24">
        <v>8.4520006599999995</v>
      </c>
      <c r="AC24">
        <v>8.4783514980000003</v>
      </c>
      <c r="AD24">
        <v>8.5048261200000006</v>
      </c>
      <c r="AE24">
        <v>8.5319056769999992</v>
      </c>
      <c r="AF24">
        <v>8.5597784200000007</v>
      </c>
      <c r="AG24">
        <v>8.5972674740000006</v>
      </c>
      <c r="AH24">
        <v>8.6382868380000009</v>
      </c>
      <c r="AI24">
        <v>8.6816020050000002</v>
      </c>
      <c r="AJ24">
        <v>8.7269003909999991</v>
      </c>
      <c r="AK24">
        <v>8.7740580169999998</v>
      </c>
    </row>
    <row r="25" spans="1:37" x14ac:dyDescent="0.35">
      <c r="A25" t="s">
        <v>1547</v>
      </c>
      <c r="B25">
        <v>8.1754656200000007</v>
      </c>
      <c r="C25">
        <v>8.1030179340000004</v>
      </c>
      <c r="D25">
        <v>8.0249206520000005</v>
      </c>
      <c r="E25">
        <v>7.9297027729999998</v>
      </c>
      <c r="F25">
        <v>7.8804339480000003</v>
      </c>
      <c r="G25">
        <v>7.8664490579999997</v>
      </c>
      <c r="H25">
        <v>7.866382991</v>
      </c>
      <c r="I25">
        <v>7.8731349770000003</v>
      </c>
      <c r="J25">
        <v>7.8844163180000004</v>
      </c>
      <c r="K25">
        <v>7.8991535270000002</v>
      </c>
      <c r="L25">
        <v>7.920411026</v>
      </c>
      <c r="M25">
        <v>7.9423338970000001</v>
      </c>
      <c r="N25">
        <v>7.9660759880000001</v>
      </c>
      <c r="O25">
        <v>7.992106283</v>
      </c>
      <c r="P25">
        <v>8.0206038339999992</v>
      </c>
      <c r="Q25">
        <v>8.0516367409999994</v>
      </c>
      <c r="R25">
        <v>8.0822878130000007</v>
      </c>
      <c r="S25">
        <v>8.1146156269999992</v>
      </c>
      <c r="T25">
        <v>8.1490569940000004</v>
      </c>
      <c r="U25">
        <v>8.1857330770000001</v>
      </c>
      <c r="V25">
        <v>8.2223711529999992</v>
      </c>
      <c r="W25">
        <v>8.2597192330000002</v>
      </c>
      <c r="X25">
        <v>8.2991168220000002</v>
      </c>
      <c r="Y25">
        <v>8.3406808469999998</v>
      </c>
      <c r="Z25">
        <v>8.3843975939999993</v>
      </c>
      <c r="AA25">
        <v>8.4238697150000004</v>
      </c>
      <c r="AB25">
        <v>8.4520006599999995</v>
      </c>
      <c r="AC25">
        <v>8.4783514980000003</v>
      </c>
      <c r="AD25">
        <v>8.5048261200000006</v>
      </c>
      <c r="AE25">
        <v>8.5319056769999992</v>
      </c>
      <c r="AF25">
        <v>8.5597784200000007</v>
      </c>
      <c r="AG25">
        <v>8.5972674740000006</v>
      </c>
      <c r="AH25">
        <v>8.6382868380000009</v>
      </c>
      <c r="AI25">
        <v>8.6816020050000002</v>
      </c>
      <c r="AJ25">
        <v>8.7269003909999991</v>
      </c>
      <c r="AK25">
        <v>8.7740580169999998</v>
      </c>
    </row>
    <row r="26" spans="1:37" x14ac:dyDescent="0.35">
      <c r="A26" t="s">
        <v>1548</v>
      </c>
      <c r="B26">
        <v>8.6924588489999994</v>
      </c>
      <c r="C26">
        <v>8.8479435419999994</v>
      </c>
      <c r="D26">
        <v>8.9786075699999994</v>
      </c>
      <c r="E26">
        <v>9.047061523</v>
      </c>
      <c r="F26">
        <v>9.1453000220000007</v>
      </c>
      <c r="G26">
        <v>9.3925620740000006</v>
      </c>
      <c r="H26">
        <v>9.6715938510000008</v>
      </c>
      <c r="I26">
        <v>9.9580874300000009</v>
      </c>
      <c r="J26">
        <v>10.25007413</v>
      </c>
      <c r="K26">
        <v>10.54831399</v>
      </c>
      <c r="L26">
        <v>10.855393729999999</v>
      </c>
      <c r="M26">
        <v>11.169950910000001</v>
      </c>
      <c r="N26">
        <v>11.4952624</v>
      </c>
      <c r="O26">
        <v>11.832835960000001</v>
      </c>
      <c r="P26">
        <v>12.183660959999999</v>
      </c>
      <c r="Q26">
        <v>12.54851523</v>
      </c>
      <c r="R26">
        <v>12.903174160000001</v>
      </c>
      <c r="S26">
        <v>13.26701667</v>
      </c>
      <c r="T26">
        <v>13.64340224</v>
      </c>
      <c r="U26">
        <v>14.03321652</v>
      </c>
      <c r="V26">
        <v>14.436347080000001</v>
      </c>
      <c r="W26">
        <v>14.8292495</v>
      </c>
      <c r="X26">
        <v>15.23091267</v>
      </c>
      <c r="Y26">
        <v>15.64445819</v>
      </c>
      <c r="Z26">
        <v>16.07059593</v>
      </c>
      <c r="AA26">
        <v>16.507912569999998</v>
      </c>
      <c r="AB26">
        <v>16.838033840000001</v>
      </c>
      <c r="AC26">
        <v>17.153561140000001</v>
      </c>
      <c r="AD26">
        <v>17.468788830000001</v>
      </c>
      <c r="AE26">
        <v>17.78617174</v>
      </c>
      <c r="AF26">
        <v>18.106259829999999</v>
      </c>
      <c r="AG26">
        <v>18.504386839999999</v>
      </c>
      <c r="AH26">
        <v>18.922199559999999</v>
      </c>
      <c r="AI26">
        <v>19.350692559999999</v>
      </c>
      <c r="AJ26">
        <v>19.78827334</v>
      </c>
      <c r="AK26">
        <v>20.234509280000001</v>
      </c>
    </row>
    <row r="27" spans="1:37" x14ac:dyDescent="0.35">
      <c r="A27" t="s">
        <v>1549</v>
      </c>
      <c r="B27">
        <v>8.6924588489999994</v>
      </c>
      <c r="C27">
        <v>8.8479435419999994</v>
      </c>
      <c r="D27">
        <v>8.9786075699999994</v>
      </c>
      <c r="E27">
        <v>9.047061523</v>
      </c>
      <c r="F27">
        <v>9.1453000220000007</v>
      </c>
      <c r="G27">
        <v>9.3925620740000006</v>
      </c>
      <c r="H27">
        <v>9.6715938510000008</v>
      </c>
      <c r="I27">
        <v>9.9580874300000009</v>
      </c>
      <c r="J27">
        <v>10.25007413</v>
      </c>
      <c r="K27">
        <v>10.54831399</v>
      </c>
      <c r="L27">
        <v>10.855393729999999</v>
      </c>
      <c r="M27">
        <v>11.169950910000001</v>
      </c>
      <c r="N27">
        <v>11.4952624</v>
      </c>
      <c r="O27">
        <v>11.832835960000001</v>
      </c>
      <c r="P27">
        <v>12.183660959999999</v>
      </c>
      <c r="Q27">
        <v>12.54851523</v>
      </c>
      <c r="R27">
        <v>12.903174160000001</v>
      </c>
      <c r="S27">
        <v>13.26701667</v>
      </c>
      <c r="T27">
        <v>13.64340224</v>
      </c>
      <c r="U27">
        <v>14.03321652</v>
      </c>
      <c r="V27">
        <v>14.436347080000001</v>
      </c>
      <c r="W27">
        <v>14.8292495</v>
      </c>
      <c r="X27">
        <v>15.23091267</v>
      </c>
      <c r="Y27">
        <v>15.64445819</v>
      </c>
      <c r="Z27">
        <v>16.07059593</v>
      </c>
      <c r="AA27">
        <v>16.507912569999998</v>
      </c>
      <c r="AB27">
        <v>16.838033840000001</v>
      </c>
      <c r="AC27">
        <v>17.153561140000001</v>
      </c>
      <c r="AD27">
        <v>17.468788830000001</v>
      </c>
      <c r="AE27">
        <v>17.78617174</v>
      </c>
      <c r="AF27">
        <v>18.106259829999999</v>
      </c>
      <c r="AG27">
        <v>18.504386839999999</v>
      </c>
      <c r="AH27">
        <v>18.922199559999999</v>
      </c>
      <c r="AI27">
        <v>19.350692559999999</v>
      </c>
      <c r="AJ27">
        <v>19.78827334</v>
      </c>
      <c r="AK27">
        <v>20.234509280000001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0.89164962110000001</v>
      </c>
      <c r="C64">
        <v>0.87593334199999995</v>
      </c>
      <c r="D64">
        <v>0.85971826269999996</v>
      </c>
      <c r="E64">
        <v>0.85281987400000003</v>
      </c>
      <c r="F64">
        <v>0.85502544229999999</v>
      </c>
      <c r="G64">
        <v>0.87361597540000002</v>
      </c>
      <c r="H64">
        <v>0.89406022129999996</v>
      </c>
      <c r="I64">
        <v>0.91692339759999997</v>
      </c>
      <c r="J64">
        <v>0.94122098489999995</v>
      </c>
      <c r="K64">
        <v>0.96680662849999999</v>
      </c>
      <c r="L64">
        <v>0.9937840953</v>
      </c>
      <c r="M64">
        <v>1.0219302290000001</v>
      </c>
      <c r="N64">
        <v>1.0514442020000001</v>
      </c>
      <c r="O64">
        <v>1.0824065140000001</v>
      </c>
      <c r="P64">
        <v>1.1148691559999999</v>
      </c>
      <c r="Q64">
        <v>1.1488807780000001</v>
      </c>
      <c r="R64">
        <v>1.1823685180000001</v>
      </c>
      <c r="S64">
        <v>1.216915239</v>
      </c>
      <c r="T64">
        <v>1.2528605450000001</v>
      </c>
      <c r="U64">
        <v>1.290306151</v>
      </c>
      <c r="V64">
        <v>1.3292442209999999</v>
      </c>
      <c r="W64">
        <v>1.3676655310000001</v>
      </c>
      <c r="X64">
        <v>1.407133558</v>
      </c>
      <c r="Y64">
        <v>1.4479692500000001</v>
      </c>
      <c r="Z64">
        <v>1.4902568110000001</v>
      </c>
      <c r="AA64">
        <v>1.5338527529999999</v>
      </c>
      <c r="AB64">
        <v>1.568497247</v>
      </c>
      <c r="AC64">
        <v>1.6018273430000001</v>
      </c>
      <c r="AD64">
        <v>1.635302705</v>
      </c>
      <c r="AE64">
        <v>1.6692135029999999</v>
      </c>
      <c r="AF64">
        <v>1.7036090690000001</v>
      </c>
      <c r="AG64">
        <v>1.7450642679999999</v>
      </c>
      <c r="AH64">
        <v>1.7886853899999999</v>
      </c>
      <c r="AI64">
        <v>1.8335143229999999</v>
      </c>
      <c r="AJ64">
        <v>1.8793372479999999</v>
      </c>
      <c r="AK64">
        <v>1.926093558</v>
      </c>
    </row>
    <row r="65" spans="1:37" x14ac:dyDescent="0.35">
      <c r="A65" t="s">
        <v>3848</v>
      </c>
      <c r="B65">
        <v>0.89164962110000001</v>
      </c>
      <c r="C65">
        <v>0.87593334199999995</v>
      </c>
      <c r="D65">
        <v>0.85971826269999996</v>
      </c>
      <c r="E65">
        <v>0.85281987400000003</v>
      </c>
      <c r="F65">
        <v>0.85502544229999999</v>
      </c>
      <c r="G65">
        <v>0.87361597540000002</v>
      </c>
      <c r="H65">
        <v>0.89406022129999996</v>
      </c>
      <c r="I65">
        <v>0.91692339759999997</v>
      </c>
      <c r="J65">
        <v>0.94122098489999995</v>
      </c>
      <c r="K65">
        <v>0.96680662849999999</v>
      </c>
      <c r="L65">
        <v>0.9937840953</v>
      </c>
      <c r="M65">
        <v>1.0219302290000001</v>
      </c>
      <c r="N65">
        <v>1.0514442020000001</v>
      </c>
      <c r="O65">
        <v>1.0824065140000001</v>
      </c>
      <c r="P65">
        <v>1.1148691559999999</v>
      </c>
      <c r="Q65">
        <v>1.1488807780000001</v>
      </c>
      <c r="R65">
        <v>1.1823685180000001</v>
      </c>
      <c r="S65">
        <v>1.216915239</v>
      </c>
      <c r="T65">
        <v>1.2528605450000001</v>
      </c>
      <c r="U65">
        <v>1.290306151</v>
      </c>
      <c r="V65">
        <v>1.3292442209999999</v>
      </c>
      <c r="W65">
        <v>1.3676655310000001</v>
      </c>
      <c r="X65">
        <v>1.407133558</v>
      </c>
      <c r="Y65">
        <v>1.4479692500000001</v>
      </c>
      <c r="Z65">
        <v>1.4902568110000001</v>
      </c>
      <c r="AA65">
        <v>1.5338527529999999</v>
      </c>
      <c r="AB65">
        <v>1.568497247</v>
      </c>
      <c r="AC65">
        <v>1.6018273430000001</v>
      </c>
      <c r="AD65">
        <v>1.635302705</v>
      </c>
      <c r="AE65">
        <v>1.6692135029999999</v>
      </c>
      <c r="AF65">
        <v>1.7036090690000001</v>
      </c>
      <c r="AG65">
        <v>1.7450642679999999</v>
      </c>
      <c r="AH65">
        <v>1.7886853899999999</v>
      </c>
      <c r="AI65">
        <v>1.8335143229999999</v>
      </c>
      <c r="AJ65">
        <v>1.8793372479999999</v>
      </c>
      <c r="AK65">
        <v>1.926093558</v>
      </c>
    </row>
    <row r="66" spans="1:37" x14ac:dyDescent="0.35">
      <c r="A66" t="s">
        <v>3849</v>
      </c>
      <c r="B66">
        <v>4.5458578799999998</v>
      </c>
      <c r="C66">
        <v>4.4337086399999999</v>
      </c>
      <c r="D66">
        <v>4.3360628999999999</v>
      </c>
      <c r="E66">
        <v>4.3011910540000002</v>
      </c>
      <c r="F66">
        <v>4.3081372460000003</v>
      </c>
      <c r="G66">
        <v>4.3814528959999999</v>
      </c>
      <c r="H66">
        <v>4.4787826969999998</v>
      </c>
      <c r="I66">
        <v>4.5890617230000004</v>
      </c>
      <c r="J66">
        <v>4.7070508899999997</v>
      </c>
      <c r="K66">
        <v>4.8317181199999997</v>
      </c>
      <c r="L66">
        <v>4.9633304950000001</v>
      </c>
      <c r="M66">
        <v>5.1007740229999996</v>
      </c>
      <c r="N66">
        <v>5.244939091</v>
      </c>
      <c r="O66">
        <v>5.3961687129999998</v>
      </c>
      <c r="P66">
        <v>5.5546815189999998</v>
      </c>
      <c r="Q66">
        <v>5.7206873290000004</v>
      </c>
      <c r="R66">
        <v>5.8840830999999998</v>
      </c>
      <c r="S66">
        <v>6.0525246130000001</v>
      </c>
      <c r="T66">
        <v>6.2276731080000003</v>
      </c>
      <c r="U66">
        <v>6.4100162650000003</v>
      </c>
      <c r="V66">
        <v>6.5995453890000002</v>
      </c>
      <c r="W66">
        <v>6.7864264729999997</v>
      </c>
      <c r="X66">
        <v>6.978240821</v>
      </c>
      <c r="Y66">
        <v>7.176574596</v>
      </c>
      <c r="Z66">
        <v>7.3818408099999999</v>
      </c>
      <c r="AA66">
        <v>7.5934530179999999</v>
      </c>
      <c r="AB66">
        <v>7.7614196010000001</v>
      </c>
      <c r="AC66">
        <v>7.9227606359999996</v>
      </c>
      <c r="AD66">
        <v>8.0847001479999996</v>
      </c>
      <c r="AE66">
        <v>8.2486704589999995</v>
      </c>
      <c r="AF66">
        <v>8.4149072329999992</v>
      </c>
      <c r="AG66">
        <v>8.6153648960000009</v>
      </c>
      <c r="AH66">
        <v>8.8263237270000001</v>
      </c>
      <c r="AI66">
        <v>9.0430474069999995</v>
      </c>
      <c r="AJ66">
        <v>9.2644866780000008</v>
      </c>
      <c r="AK66">
        <v>9.4903555809999993</v>
      </c>
    </row>
    <row r="67" spans="1:37" x14ac:dyDescent="0.35">
      <c r="A67" t="s">
        <v>3850</v>
      </c>
      <c r="B67">
        <v>4.5458578799999998</v>
      </c>
      <c r="C67">
        <v>4.4337086399999999</v>
      </c>
      <c r="D67">
        <v>4.3360628999999999</v>
      </c>
      <c r="E67">
        <v>4.3011910540000002</v>
      </c>
      <c r="F67">
        <v>4.3081372460000003</v>
      </c>
      <c r="G67">
        <v>4.3814528959999999</v>
      </c>
      <c r="H67">
        <v>4.4787826969999998</v>
      </c>
      <c r="I67">
        <v>4.5890617230000004</v>
      </c>
      <c r="J67">
        <v>4.7070508899999997</v>
      </c>
      <c r="K67">
        <v>4.8317181199999997</v>
      </c>
      <c r="L67">
        <v>4.9633304950000001</v>
      </c>
      <c r="M67">
        <v>5.1007740229999996</v>
      </c>
      <c r="N67">
        <v>5.244939091</v>
      </c>
      <c r="O67">
        <v>5.3961687129999998</v>
      </c>
      <c r="P67">
        <v>5.5546815189999998</v>
      </c>
      <c r="Q67">
        <v>5.7206873290000004</v>
      </c>
      <c r="R67">
        <v>5.8840830999999998</v>
      </c>
      <c r="S67">
        <v>6.0525246130000001</v>
      </c>
      <c r="T67">
        <v>6.2276731080000003</v>
      </c>
      <c r="U67">
        <v>6.4100162650000003</v>
      </c>
      <c r="V67">
        <v>6.5995453890000002</v>
      </c>
      <c r="W67">
        <v>6.7864264729999997</v>
      </c>
      <c r="X67">
        <v>6.978240821</v>
      </c>
      <c r="Y67">
        <v>7.176574596</v>
      </c>
      <c r="Z67">
        <v>7.3818408099999999</v>
      </c>
      <c r="AA67">
        <v>7.5934530179999999</v>
      </c>
      <c r="AB67">
        <v>7.7614196010000001</v>
      </c>
      <c r="AC67">
        <v>7.9227606359999996</v>
      </c>
      <c r="AD67">
        <v>8.0847001479999996</v>
      </c>
      <c r="AE67">
        <v>8.2486704589999995</v>
      </c>
      <c r="AF67">
        <v>8.4149072329999992</v>
      </c>
      <c r="AG67">
        <v>8.6153648960000009</v>
      </c>
      <c r="AH67">
        <v>8.8263237270000001</v>
      </c>
      <c r="AI67">
        <v>9.0430474069999995</v>
      </c>
      <c r="AJ67">
        <v>9.2644866780000008</v>
      </c>
      <c r="AK67">
        <v>9.4903555809999993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-4.8728344899999998E-2</v>
      </c>
      <c r="C128">
        <v>-4.8188036099999998E-2</v>
      </c>
      <c r="D128">
        <v>-4.8252758499999999E-2</v>
      </c>
      <c r="E128">
        <v>-4.8743075900000002E-2</v>
      </c>
      <c r="F128">
        <v>-4.8701749699999998E-2</v>
      </c>
      <c r="G128">
        <v>-4.7260885199999998E-2</v>
      </c>
      <c r="H128">
        <v>-4.7273927899999998E-2</v>
      </c>
      <c r="I128">
        <v>-4.74133838E-2</v>
      </c>
      <c r="J128">
        <v>-4.7612172600000002E-2</v>
      </c>
      <c r="K128">
        <v>-4.7826110300000002E-2</v>
      </c>
      <c r="L128">
        <v>-4.8035462600000002E-2</v>
      </c>
      <c r="M128">
        <v>-4.82303382E-2</v>
      </c>
      <c r="N128">
        <v>-4.8405963199999999E-2</v>
      </c>
      <c r="O128">
        <v>-4.85614558E-2</v>
      </c>
      <c r="P128">
        <v>-4.8695500699999998E-2</v>
      </c>
      <c r="Q128">
        <v>-4.8805960500000002E-2</v>
      </c>
      <c r="R128">
        <v>-4.8885035299999997E-2</v>
      </c>
      <c r="S128">
        <v>-4.8926097000000002E-2</v>
      </c>
      <c r="T128">
        <v>-4.89336888E-2</v>
      </c>
      <c r="U128">
        <v>-4.8907146700000001E-2</v>
      </c>
      <c r="V128">
        <v>-4.8844746699999997E-2</v>
      </c>
      <c r="W128">
        <v>-4.8740569900000003E-2</v>
      </c>
      <c r="X128">
        <v>-4.85891751E-2</v>
      </c>
      <c r="Y128">
        <v>-4.8395933299999999E-2</v>
      </c>
      <c r="Z128">
        <v>-4.8161020899999997E-2</v>
      </c>
      <c r="AA128">
        <v>-4.7885324999999999E-2</v>
      </c>
      <c r="AB128">
        <v>-4.7557346399999999E-2</v>
      </c>
      <c r="AC128">
        <v>-4.7153356700000003E-2</v>
      </c>
      <c r="AD128">
        <v>-4.6708421399999998E-2</v>
      </c>
      <c r="AE128">
        <v>-4.6230722199999998E-2</v>
      </c>
      <c r="AF128">
        <v>-4.5721492000000002E-2</v>
      </c>
      <c r="AG128">
        <v>-4.5181059199999998E-2</v>
      </c>
      <c r="AH128">
        <v>-4.4630342099999998E-2</v>
      </c>
      <c r="AI128">
        <v>-4.40490241E-2</v>
      </c>
      <c r="AJ128">
        <v>-4.3433566799999997E-2</v>
      </c>
      <c r="AK128">
        <v>-4.2785261099999999E-2</v>
      </c>
    </row>
    <row r="129" spans="1:37" x14ac:dyDescent="0.35">
      <c r="A129" t="s">
        <v>3912</v>
      </c>
      <c r="B129">
        <v>-4.8728344899999998E-2</v>
      </c>
      <c r="C129">
        <v>-4.8188036099999998E-2</v>
      </c>
      <c r="D129">
        <v>-4.8252758499999999E-2</v>
      </c>
      <c r="E129">
        <v>-4.8743075900000002E-2</v>
      </c>
      <c r="F129">
        <v>-4.8701749699999998E-2</v>
      </c>
      <c r="G129">
        <v>-4.7260885199999998E-2</v>
      </c>
      <c r="H129">
        <v>-4.7273927899999998E-2</v>
      </c>
      <c r="I129">
        <v>-4.74133838E-2</v>
      </c>
      <c r="J129">
        <v>-4.7612172600000002E-2</v>
      </c>
      <c r="K129">
        <v>-4.7826110300000002E-2</v>
      </c>
      <c r="L129">
        <v>-4.8035462600000002E-2</v>
      </c>
      <c r="M129">
        <v>-4.82303382E-2</v>
      </c>
      <c r="N129">
        <v>-4.8405963199999999E-2</v>
      </c>
      <c r="O129">
        <v>-4.85614558E-2</v>
      </c>
      <c r="P129">
        <v>-4.8695500699999998E-2</v>
      </c>
      <c r="Q129">
        <v>-4.8805960500000002E-2</v>
      </c>
      <c r="R129">
        <v>-4.8885035299999997E-2</v>
      </c>
      <c r="S129">
        <v>-4.8926097000000002E-2</v>
      </c>
      <c r="T129">
        <v>-4.89336888E-2</v>
      </c>
      <c r="U129">
        <v>-4.8907146700000001E-2</v>
      </c>
      <c r="V129">
        <v>-4.8844746699999997E-2</v>
      </c>
      <c r="W129">
        <v>-4.8740569900000003E-2</v>
      </c>
      <c r="X129">
        <v>-4.85891751E-2</v>
      </c>
      <c r="Y129">
        <v>-4.8395933299999999E-2</v>
      </c>
      <c r="Z129">
        <v>-4.8161020899999997E-2</v>
      </c>
      <c r="AA129">
        <v>-4.7885324999999999E-2</v>
      </c>
      <c r="AB129">
        <v>-4.7557346399999999E-2</v>
      </c>
      <c r="AC129">
        <v>-4.7153356700000003E-2</v>
      </c>
      <c r="AD129">
        <v>-4.6708421399999998E-2</v>
      </c>
      <c r="AE129">
        <v>-4.6230722199999998E-2</v>
      </c>
      <c r="AF129">
        <v>-4.5721492000000002E-2</v>
      </c>
      <c r="AG129">
        <v>-4.5181059199999998E-2</v>
      </c>
      <c r="AH129">
        <v>-4.4630342099999998E-2</v>
      </c>
      <c r="AI129">
        <v>-4.40490241E-2</v>
      </c>
      <c r="AJ129">
        <v>-4.3433566799999997E-2</v>
      </c>
      <c r="AK129">
        <v>-4.2785261099999999E-2</v>
      </c>
    </row>
    <row r="130" spans="1:37" x14ac:dyDescent="0.35">
      <c r="A130" t="s">
        <v>3913</v>
      </c>
      <c r="B130">
        <v>0.1331713672</v>
      </c>
      <c r="C130">
        <v>0.1345868268</v>
      </c>
      <c r="D130">
        <v>0.1352110212</v>
      </c>
      <c r="E130">
        <v>0.1349608299</v>
      </c>
      <c r="F130">
        <v>0.13537831850000001</v>
      </c>
      <c r="G130">
        <v>0.13765116820000001</v>
      </c>
      <c r="H130">
        <v>0.13984498970000001</v>
      </c>
      <c r="I130">
        <v>0.14233769130000001</v>
      </c>
      <c r="J130">
        <v>0.14497656510000001</v>
      </c>
      <c r="K130">
        <v>0.1477233141</v>
      </c>
      <c r="L130">
        <v>0.15058699449999999</v>
      </c>
      <c r="M130">
        <v>0.15354081350000001</v>
      </c>
      <c r="N130">
        <v>0.15660085309999999</v>
      </c>
      <c r="O130">
        <v>0.15977677060000001</v>
      </c>
      <c r="P130">
        <v>0.16307455230000001</v>
      </c>
      <c r="Q130">
        <v>0.1664987647</v>
      </c>
      <c r="R130">
        <v>0.16988882820000001</v>
      </c>
      <c r="S130">
        <v>0.17335421949999999</v>
      </c>
      <c r="T130">
        <v>0.17692575159999999</v>
      </c>
      <c r="U130">
        <v>0.18061295720000001</v>
      </c>
      <c r="V130">
        <v>0.1844104922</v>
      </c>
      <c r="W130">
        <v>0.1881710757</v>
      </c>
      <c r="X130">
        <v>0.19200439189999999</v>
      </c>
      <c r="Y130">
        <v>0.19594059150000001</v>
      </c>
      <c r="Z130">
        <v>0.1999886135</v>
      </c>
      <c r="AA130">
        <v>0.20412275969999999</v>
      </c>
      <c r="AB130">
        <v>0.20756453850000001</v>
      </c>
      <c r="AC130">
        <v>0.2108436454</v>
      </c>
      <c r="AD130">
        <v>0.2140980992</v>
      </c>
      <c r="AE130">
        <v>0.21735965909999999</v>
      </c>
      <c r="AF130">
        <v>0.22063670320000001</v>
      </c>
      <c r="AG130">
        <v>0.22443959299999999</v>
      </c>
      <c r="AH130">
        <v>0.22843581360000001</v>
      </c>
      <c r="AI130">
        <v>0.23253899889999999</v>
      </c>
      <c r="AJ130">
        <v>0.23672930710000001</v>
      </c>
      <c r="AK130">
        <v>0.24100086849999999</v>
      </c>
    </row>
    <row r="131" spans="1:37" x14ac:dyDescent="0.35">
      <c r="A131" t="s">
        <v>3914</v>
      </c>
      <c r="B131">
        <v>0.1331713672</v>
      </c>
      <c r="C131">
        <v>0.1345868268</v>
      </c>
      <c r="D131">
        <v>0.1352110212</v>
      </c>
      <c r="E131">
        <v>0.1349608299</v>
      </c>
      <c r="F131">
        <v>0.13537831850000001</v>
      </c>
      <c r="G131">
        <v>0.13765116820000001</v>
      </c>
      <c r="H131">
        <v>0.13984498970000001</v>
      </c>
      <c r="I131">
        <v>0.14233769130000001</v>
      </c>
      <c r="J131">
        <v>0.14497656510000001</v>
      </c>
      <c r="K131">
        <v>0.1477233141</v>
      </c>
      <c r="L131">
        <v>0.15058699449999999</v>
      </c>
      <c r="M131">
        <v>0.15354081350000001</v>
      </c>
      <c r="N131">
        <v>0.15660085309999999</v>
      </c>
      <c r="O131">
        <v>0.15977677060000001</v>
      </c>
      <c r="P131">
        <v>0.16307455230000001</v>
      </c>
      <c r="Q131">
        <v>0.1664987647</v>
      </c>
      <c r="R131">
        <v>0.16988882820000001</v>
      </c>
      <c r="S131">
        <v>0.17335421949999999</v>
      </c>
      <c r="T131">
        <v>0.17692575159999999</v>
      </c>
      <c r="U131">
        <v>0.18061295720000001</v>
      </c>
      <c r="V131">
        <v>0.1844104922</v>
      </c>
      <c r="W131">
        <v>0.1881710757</v>
      </c>
      <c r="X131">
        <v>0.19200439189999999</v>
      </c>
      <c r="Y131">
        <v>0.19594059150000001</v>
      </c>
      <c r="Z131">
        <v>0.1999886135</v>
      </c>
      <c r="AA131">
        <v>0.20412275969999999</v>
      </c>
      <c r="AB131">
        <v>0.20756453850000001</v>
      </c>
      <c r="AC131">
        <v>0.2108436454</v>
      </c>
      <c r="AD131">
        <v>0.2140980992</v>
      </c>
      <c r="AE131">
        <v>0.21735965909999999</v>
      </c>
      <c r="AF131">
        <v>0.22063670320000001</v>
      </c>
      <c r="AG131">
        <v>0.22443959299999999</v>
      </c>
      <c r="AH131">
        <v>0.22843581360000001</v>
      </c>
      <c r="AI131">
        <v>0.23253899889999999</v>
      </c>
      <c r="AJ131">
        <v>0.23672930710000001</v>
      </c>
      <c r="AK131">
        <v>0.24100086849999999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40.68282198</v>
      </c>
      <c r="C194">
        <v>41.035649540000001</v>
      </c>
      <c r="D194">
        <v>41.077237029999999</v>
      </c>
      <c r="E194">
        <v>40.798730540000001</v>
      </c>
      <c r="F194">
        <v>40.794653359999998</v>
      </c>
      <c r="G194">
        <v>41.622136079999997</v>
      </c>
      <c r="H194">
        <v>42.336148979999997</v>
      </c>
      <c r="I194">
        <v>43.08418554</v>
      </c>
      <c r="J194">
        <v>43.858785779999998</v>
      </c>
      <c r="K194">
        <v>44.659315210000003</v>
      </c>
      <c r="L194">
        <v>45.493913050000003</v>
      </c>
      <c r="M194">
        <v>46.356933750000003</v>
      </c>
      <c r="N194">
        <v>47.252864870000003</v>
      </c>
      <c r="O194">
        <v>48.183763159999998</v>
      </c>
      <c r="P194">
        <v>49.150638639999997</v>
      </c>
      <c r="Q194">
        <v>50.154192999999999</v>
      </c>
      <c r="R194">
        <v>51.156879859999997</v>
      </c>
      <c r="S194">
        <v>52.183709149999999</v>
      </c>
      <c r="T194">
        <v>53.239923109999999</v>
      </c>
      <c r="U194">
        <v>54.327371560000003</v>
      </c>
      <c r="V194">
        <v>55.443638989999997</v>
      </c>
      <c r="W194">
        <v>56.555978449999998</v>
      </c>
      <c r="X194">
        <v>57.690030530000001</v>
      </c>
      <c r="Y194">
        <v>58.851304579999997</v>
      </c>
      <c r="Z194">
        <v>60.041752389999999</v>
      </c>
      <c r="AA194">
        <v>61.25172414</v>
      </c>
      <c r="AB194">
        <v>62.302010770000003</v>
      </c>
      <c r="AC194">
        <v>63.315784739999998</v>
      </c>
      <c r="AD194">
        <v>64.316941139999997</v>
      </c>
      <c r="AE194">
        <v>65.31204898</v>
      </c>
      <c r="AF194">
        <v>66.30421733</v>
      </c>
      <c r="AG194">
        <v>67.413841480000002</v>
      </c>
      <c r="AH194">
        <v>68.564316020000007</v>
      </c>
      <c r="AI194">
        <v>69.741604089999996</v>
      </c>
      <c r="AJ194">
        <v>70.942264690000002</v>
      </c>
      <c r="AK194">
        <v>72.164540329999994</v>
      </c>
    </row>
    <row r="195" spans="1:37" x14ac:dyDescent="0.35">
      <c r="A195" t="s">
        <v>3978</v>
      </c>
      <c r="B195">
        <v>40.68282198</v>
      </c>
      <c r="C195">
        <v>41.035649540000001</v>
      </c>
      <c r="D195">
        <v>41.077237029999999</v>
      </c>
      <c r="E195">
        <v>40.798730540000001</v>
      </c>
      <c r="F195">
        <v>40.794653359999998</v>
      </c>
      <c r="G195">
        <v>41.622136079999997</v>
      </c>
      <c r="H195">
        <v>42.336148979999997</v>
      </c>
      <c r="I195">
        <v>43.08418554</v>
      </c>
      <c r="J195">
        <v>43.858785779999998</v>
      </c>
      <c r="K195">
        <v>44.659315210000003</v>
      </c>
      <c r="L195">
        <v>45.493913050000003</v>
      </c>
      <c r="M195">
        <v>46.356933750000003</v>
      </c>
      <c r="N195">
        <v>47.252864870000003</v>
      </c>
      <c r="O195">
        <v>48.183763159999998</v>
      </c>
      <c r="P195">
        <v>49.150638639999997</v>
      </c>
      <c r="Q195">
        <v>50.154192999999999</v>
      </c>
      <c r="R195">
        <v>51.156879859999997</v>
      </c>
      <c r="S195">
        <v>52.183709149999999</v>
      </c>
      <c r="T195">
        <v>53.239923109999999</v>
      </c>
      <c r="U195">
        <v>54.327371560000003</v>
      </c>
      <c r="V195">
        <v>55.443638989999997</v>
      </c>
      <c r="W195">
        <v>56.555978449999998</v>
      </c>
      <c r="X195">
        <v>57.690030530000001</v>
      </c>
      <c r="Y195">
        <v>58.851304579999997</v>
      </c>
      <c r="Z195">
        <v>60.041752389999999</v>
      </c>
      <c r="AA195">
        <v>61.25172414</v>
      </c>
      <c r="AB195">
        <v>62.302010770000003</v>
      </c>
      <c r="AC195">
        <v>63.315784739999998</v>
      </c>
      <c r="AD195">
        <v>64.316941139999997</v>
      </c>
      <c r="AE195">
        <v>65.31204898</v>
      </c>
      <c r="AF195">
        <v>66.30421733</v>
      </c>
      <c r="AG195">
        <v>67.413841480000002</v>
      </c>
      <c r="AH195">
        <v>68.564316020000007</v>
      </c>
      <c r="AI195">
        <v>69.741604089999996</v>
      </c>
      <c r="AJ195">
        <v>70.942264690000002</v>
      </c>
      <c r="AK195">
        <v>72.164540329999994</v>
      </c>
    </row>
    <row r="196" spans="1:37" x14ac:dyDescent="0.35">
      <c r="A196" t="s">
        <v>3979</v>
      </c>
      <c r="B196">
        <v>6.593606683</v>
      </c>
      <c r="C196">
        <v>6.6576924230000003</v>
      </c>
      <c r="D196">
        <v>6.6598721630000002</v>
      </c>
      <c r="E196">
        <v>6.6022797659999997</v>
      </c>
      <c r="F196">
        <v>6.598000495</v>
      </c>
      <c r="G196">
        <v>6.7524016219999998</v>
      </c>
      <c r="H196">
        <v>6.8693350369999999</v>
      </c>
      <c r="I196">
        <v>6.9929582830000001</v>
      </c>
      <c r="J196">
        <v>7.1214182810000004</v>
      </c>
      <c r="K196">
        <v>7.2546038060000004</v>
      </c>
      <c r="L196">
        <v>7.3938715339999996</v>
      </c>
      <c r="M196">
        <v>7.538223103</v>
      </c>
      <c r="N196">
        <v>7.6883951640000001</v>
      </c>
      <c r="O196">
        <v>7.8447174400000002</v>
      </c>
      <c r="P196">
        <v>8.0073523200000007</v>
      </c>
      <c r="Q196">
        <v>8.1764183920000004</v>
      </c>
      <c r="R196">
        <v>8.3455233419999999</v>
      </c>
      <c r="S196">
        <v>8.5189355429999996</v>
      </c>
      <c r="T196">
        <v>8.6975400310000008</v>
      </c>
      <c r="U196">
        <v>8.8816544939999993</v>
      </c>
      <c r="V196">
        <v>9.0708741209999992</v>
      </c>
      <c r="W196">
        <v>9.2596289820000006</v>
      </c>
      <c r="X196">
        <v>9.4522952629999999</v>
      </c>
      <c r="Y196">
        <v>9.6498014209999994</v>
      </c>
      <c r="Z196">
        <v>9.8524785129999994</v>
      </c>
      <c r="AA196">
        <v>10.058679550000001</v>
      </c>
      <c r="AB196">
        <v>10.23785472</v>
      </c>
      <c r="AC196">
        <v>10.41100252</v>
      </c>
      <c r="AD196">
        <v>10.582108610000001</v>
      </c>
      <c r="AE196">
        <v>10.75225017</v>
      </c>
      <c r="AF196">
        <v>10.92193198</v>
      </c>
      <c r="AG196">
        <v>11.111679410000001</v>
      </c>
      <c r="AH196">
        <v>11.30840708</v>
      </c>
      <c r="AI196">
        <v>11.509757929999999</v>
      </c>
      <c r="AJ196">
        <v>11.71515207</v>
      </c>
      <c r="AK196">
        <v>11.92428393</v>
      </c>
    </row>
    <row r="197" spans="1:37" x14ac:dyDescent="0.35">
      <c r="A197" t="s">
        <v>3980</v>
      </c>
      <c r="B197">
        <v>6.593606683</v>
      </c>
      <c r="C197">
        <v>6.6576924230000003</v>
      </c>
      <c r="D197">
        <v>6.6598721630000002</v>
      </c>
      <c r="E197">
        <v>6.6022797659999997</v>
      </c>
      <c r="F197">
        <v>6.598000495</v>
      </c>
      <c r="G197">
        <v>6.7524016219999998</v>
      </c>
      <c r="H197">
        <v>6.8693350369999999</v>
      </c>
      <c r="I197">
        <v>6.9929582830000001</v>
      </c>
      <c r="J197">
        <v>7.1214182810000004</v>
      </c>
      <c r="K197">
        <v>7.2546038060000004</v>
      </c>
      <c r="L197">
        <v>7.3938715339999996</v>
      </c>
      <c r="M197">
        <v>7.538223103</v>
      </c>
      <c r="N197">
        <v>7.6883951640000001</v>
      </c>
      <c r="O197">
        <v>7.8447174400000002</v>
      </c>
      <c r="P197">
        <v>8.0073523200000007</v>
      </c>
      <c r="Q197">
        <v>8.1764183920000004</v>
      </c>
      <c r="R197">
        <v>8.3455233419999999</v>
      </c>
      <c r="S197">
        <v>8.5189355429999996</v>
      </c>
      <c r="T197">
        <v>8.6975400310000008</v>
      </c>
      <c r="U197">
        <v>8.8816544939999993</v>
      </c>
      <c r="V197">
        <v>9.0708741209999992</v>
      </c>
      <c r="W197">
        <v>9.2596289820000006</v>
      </c>
      <c r="X197">
        <v>9.4522952629999999</v>
      </c>
      <c r="Y197">
        <v>9.6498014209999994</v>
      </c>
      <c r="Z197">
        <v>9.8524785129999994</v>
      </c>
      <c r="AA197">
        <v>10.058679550000001</v>
      </c>
      <c r="AB197">
        <v>10.23785472</v>
      </c>
      <c r="AC197">
        <v>10.41100252</v>
      </c>
      <c r="AD197">
        <v>10.582108610000001</v>
      </c>
      <c r="AE197">
        <v>10.75225017</v>
      </c>
      <c r="AF197">
        <v>10.92193198</v>
      </c>
      <c r="AG197">
        <v>11.111679410000001</v>
      </c>
      <c r="AH197">
        <v>11.30840708</v>
      </c>
      <c r="AI197">
        <v>11.509757929999999</v>
      </c>
      <c r="AJ197">
        <v>11.71515207</v>
      </c>
      <c r="AK197">
        <v>11.92428393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14.800495379999999</v>
      </c>
      <c r="C258">
        <v>15.026139710000001</v>
      </c>
      <c r="D258">
        <v>14.94596159</v>
      </c>
      <c r="E258">
        <v>14.61377137</v>
      </c>
      <c r="F258">
        <v>14.531977940000001</v>
      </c>
      <c r="G258">
        <v>14.90405252</v>
      </c>
      <c r="H258">
        <v>14.99732938</v>
      </c>
      <c r="I258">
        <v>15.157960640000001</v>
      </c>
      <c r="J258">
        <v>15.347184820000001</v>
      </c>
      <c r="K258">
        <v>15.55230716</v>
      </c>
      <c r="L258">
        <v>15.773558420000001</v>
      </c>
      <c r="M258">
        <v>16.002603669999999</v>
      </c>
      <c r="N258">
        <v>16.241543570000001</v>
      </c>
      <c r="O258">
        <v>16.491701339999999</v>
      </c>
      <c r="P258">
        <v>16.753979910000002</v>
      </c>
      <c r="Q258">
        <v>17.029077730000001</v>
      </c>
      <c r="R258">
        <v>17.305093400000001</v>
      </c>
      <c r="S258">
        <v>17.59049035</v>
      </c>
      <c r="T258">
        <v>17.887313120000002</v>
      </c>
      <c r="U258">
        <v>18.196290269999999</v>
      </c>
      <c r="V258">
        <v>18.514827289999999</v>
      </c>
      <c r="W258">
        <v>18.835245570000001</v>
      </c>
      <c r="X258">
        <v>19.165114710000001</v>
      </c>
      <c r="Y258">
        <v>19.50594753</v>
      </c>
      <c r="Z258">
        <v>19.85815449</v>
      </c>
      <c r="AA258">
        <v>20.213384720000001</v>
      </c>
      <c r="AB258">
        <v>20.519006279999999</v>
      </c>
      <c r="AC258">
        <v>20.814856299999999</v>
      </c>
      <c r="AD258">
        <v>21.109207340000001</v>
      </c>
      <c r="AE258">
        <v>21.404134169999999</v>
      </c>
      <c r="AF258">
        <v>21.70036103</v>
      </c>
      <c r="AG258">
        <v>22.036977669999999</v>
      </c>
      <c r="AH258">
        <v>22.388549099999999</v>
      </c>
      <c r="AI258">
        <v>22.74966809</v>
      </c>
      <c r="AJ258">
        <v>23.118839179999998</v>
      </c>
      <c r="AK258">
        <v>23.495352069999999</v>
      </c>
    </row>
    <row r="259" spans="1:37" x14ac:dyDescent="0.35">
      <c r="A259" t="s">
        <v>4042</v>
      </c>
      <c r="B259">
        <v>14.800495379999999</v>
      </c>
      <c r="C259">
        <v>15.026139710000001</v>
      </c>
      <c r="D259">
        <v>14.94596159</v>
      </c>
      <c r="E259">
        <v>14.61377137</v>
      </c>
      <c r="F259">
        <v>14.531977940000001</v>
      </c>
      <c r="G259">
        <v>14.90405252</v>
      </c>
      <c r="H259">
        <v>14.99732938</v>
      </c>
      <c r="I259">
        <v>15.157960640000001</v>
      </c>
      <c r="J259">
        <v>15.347184820000001</v>
      </c>
      <c r="K259">
        <v>15.55230716</v>
      </c>
      <c r="L259">
        <v>15.773558420000001</v>
      </c>
      <c r="M259">
        <v>16.002603669999999</v>
      </c>
      <c r="N259">
        <v>16.241543570000001</v>
      </c>
      <c r="O259">
        <v>16.491701339999999</v>
      </c>
      <c r="P259">
        <v>16.753979910000002</v>
      </c>
      <c r="Q259">
        <v>17.029077730000001</v>
      </c>
      <c r="R259">
        <v>17.305093400000001</v>
      </c>
      <c r="S259">
        <v>17.59049035</v>
      </c>
      <c r="T259">
        <v>17.887313120000002</v>
      </c>
      <c r="U259">
        <v>18.196290269999999</v>
      </c>
      <c r="V259">
        <v>18.514827289999999</v>
      </c>
      <c r="W259">
        <v>18.835245570000001</v>
      </c>
      <c r="X259">
        <v>19.165114710000001</v>
      </c>
      <c r="Y259">
        <v>19.50594753</v>
      </c>
      <c r="Z259">
        <v>19.85815449</v>
      </c>
      <c r="AA259">
        <v>20.213384720000001</v>
      </c>
      <c r="AB259">
        <v>20.519006279999999</v>
      </c>
      <c r="AC259">
        <v>20.814856299999999</v>
      </c>
      <c r="AD259">
        <v>21.109207340000001</v>
      </c>
      <c r="AE259">
        <v>21.404134169999999</v>
      </c>
      <c r="AF259">
        <v>21.70036103</v>
      </c>
      <c r="AG259">
        <v>22.036977669999999</v>
      </c>
      <c r="AH259">
        <v>22.388549099999999</v>
      </c>
      <c r="AI259">
        <v>22.74966809</v>
      </c>
      <c r="AJ259">
        <v>23.118839179999998</v>
      </c>
      <c r="AK259">
        <v>23.495352069999999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0.3237018042</v>
      </c>
      <c r="C300">
        <v>0.32371680539999997</v>
      </c>
      <c r="D300">
        <v>0.32369062259999998</v>
      </c>
      <c r="E300">
        <v>0.32366155489999998</v>
      </c>
      <c r="F300">
        <v>0.3236924585</v>
      </c>
      <c r="G300">
        <v>0.3237718087</v>
      </c>
      <c r="H300">
        <v>0.32381805730000002</v>
      </c>
      <c r="I300">
        <v>0.32387276520000002</v>
      </c>
      <c r="J300">
        <v>0.32393038590000001</v>
      </c>
      <c r="K300">
        <v>0.32399021659999999</v>
      </c>
      <c r="L300">
        <v>0.32405314870000002</v>
      </c>
      <c r="M300">
        <v>0.32411795929999998</v>
      </c>
      <c r="N300">
        <v>0.324185363</v>
      </c>
      <c r="O300">
        <v>0.32425575070000001</v>
      </c>
      <c r="P300">
        <v>0.32432938789999999</v>
      </c>
      <c r="Q300">
        <v>0.32440649119999998</v>
      </c>
      <c r="R300">
        <v>0.32448331419999998</v>
      </c>
      <c r="S300">
        <v>0.32456278430000002</v>
      </c>
      <c r="T300">
        <v>0.32464553880000002</v>
      </c>
      <c r="U300">
        <v>0.32473180429999998</v>
      </c>
      <c r="V300">
        <v>0.32482115589999999</v>
      </c>
      <c r="W300">
        <v>0.32491059</v>
      </c>
      <c r="X300">
        <v>0.3250028465</v>
      </c>
      <c r="Y300">
        <v>0.32509844049999997</v>
      </c>
      <c r="Z300">
        <v>0.32519751559999999</v>
      </c>
      <c r="AA300">
        <v>0.32529852570000001</v>
      </c>
      <c r="AB300">
        <v>0.32538371230000002</v>
      </c>
      <c r="AC300">
        <v>0.3254668067</v>
      </c>
      <c r="AD300">
        <v>0.32555025129999998</v>
      </c>
      <c r="AE300">
        <v>0.3256345363</v>
      </c>
      <c r="AF300">
        <v>0.32571976759999999</v>
      </c>
      <c r="AG300">
        <v>0.32581822449999998</v>
      </c>
      <c r="AH300">
        <v>0.3259211011</v>
      </c>
      <c r="AI300">
        <v>0.32602676850000001</v>
      </c>
      <c r="AJ300">
        <v>0.32613483310000002</v>
      </c>
      <c r="AK300">
        <v>0.32624512859999999</v>
      </c>
    </row>
    <row r="301" spans="1:37" x14ac:dyDescent="0.35">
      <c r="A301" t="s">
        <v>4084</v>
      </c>
      <c r="B301">
        <v>0.3237018042</v>
      </c>
      <c r="C301">
        <v>0.32371680539999997</v>
      </c>
      <c r="D301">
        <v>0.32369062259999998</v>
      </c>
      <c r="E301">
        <v>0.32366155489999998</v>
      </c>
      <c r="F301">
        <v>0.3236924585</v>
      </c>
      <c r="G301">
        <v>0.3237718087</v>
      </c>
      <c r="H301">
        <v>0.32381805730000002</v>
      </c>
      <c r="I301">
        <v>0.32387276520000002</v>
      </c>
      <c r="J301">
        <v>0.32393038590000001</v>
      </c>
      <c r="K301">
        <v>0.32399021659999999</v>
      </c>
      <c r="L301">
        <v>0.32405314870000002</v>
      </c>
      <c r="M301">
        <v>0.32411795929999998</v>
      </c>
      <c r="N301">
        <v>0.324185363</v>
      </c>
      <c r="O301">
        <v>0.32425575070000001</v>
      </c>
      <c r="P301">
        <v>0.32432938789999999</v>
      </c>
      <c r="Q301">
        <v>0.32440649119999998</v>
      </c>
      <c r="R301">
        <v>0.32448331419999998</v>
      </c>
      <c r="S301">
        <v>0.32456278430000002</v>
      </c>
      <c r="T301">
        <v>0.32464553880000002</v>
      </c>
      <c r="U301">
        <v>0.32473180429999998</v>
      </c>
      <c r="V301">
        <v>0.32482115589999999</v>
      </c>
      <c r="W301">
        <v>0.32491059</v>
      </c>
      <c r="X301">
        <v>0.3250028465</v>
      </c>
      <c r="Y301">
        <v>0.32509844049999997</v>
      </c>
      <c r="Z301">
        <v>0.32519751559999999</v>
      </c>
      <c r="AA301">
        <v>0.32529852570000001</v>
      </c>
      <c r="AB301">
        <v>0.32538371230000002</v>
      </c>
      <c r="AC301">
        <v>0.3254668067</v>
      </c>
      <c r="AD301">
        <v>0.32555025129999998</v>
      </c>
      <c r="AE301">
        <v>0.3256345363</v>
      </c>
      <c r="AF301">
        <v>0.32571976759999999</v>
      </c>
      <c r="AG301">
        <v>0.32581822449999998</v>
      </c>
      <c r="AH301">
        <v>0.3259211011</v>
      </c>
      <c r="AI301">
        <v>0.32602676850000001</v>
      </c>
      <c r="AJ301">
        <v>0.32613483310000002</v>
      </c>
      <c r="AK301">
        <v>0.32624512859999999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22.05556198</v>
      </c>
      <c r="C322">
        <v>22.172610500000001</v>
      </c>
      <c r="D322">
        <v>21.968315499999999</v>
      </c>
      <c r="E322">
        <v>21.741510460000001</v>
      </c>
      <c r="F322">
        <v>21.982640620000002</v>
      </c>
      <c r="G322">
        <v>22.601782629999999</v>
      </c>
      <c r="H322">
        <v>22.962644359999999</v>
      </c>
      <c r="I322">
        <v>23.389510770000001</v>
      </c>
      <c r="J322">
        <v>23.839104930000001</v>
      </c>
      <c r="K322">
        <v>24.305943240000001</v>
      </c>
      <c r="L322">
        <v>24.796980179999998</v>
      </c>
      <c r="M322">
        <v>25.302674799999998</v>
      </c>
      <c r="N322">
        <v>25.828602029999999</v>
      </c>
      <c r="O322">
        <v>26.377812819999999</v>
      </c>
      <c r="P322">
        <v>26.95237805</v>
      </c>
      <c r="Q322">
        <v>27.55398842</v>
      </c>
      <c r="R322">
        <v>28.153411970000001</v>
      </c>
      <c r="S322">
        <v>28.77348911</v>
      </c>
      <c r="T322">
        <v>29.419193589999999</v>
      </c>
      <c r="U322">
        <v>30.09229363</v>
      </c>
      <c r="V322">
        <v>30.789472830000001</v>
      </c>
      <c r="W322">
        <v>31.48729591</v>
      </c>
      <c r="X322">
        <v>32.207140879999997</v>
      </c>
      <c r="Y322">
        <v>32.953028140000001</v>
      </c>
      <c r="Z322">
        <v>33.726076540000001</v>
      </c>
      <c r="AA322">
        <v>34.514222930000003</v>
      </c>
      <c r="AB322">
        <v>35.178903939999998</v>
      </c>
      <c r="AC322">
        <v>35.827260860000003</v>
      </c>
      <c r="AD322">
        <v>36.478349880000003</v>
      </c>
      <c r="AE322">
        <v>37.135996059999997</v>
      </c>
      <c r="AF322">
        <v>37.80102625</v>
      </c>
      <c r="AG322">
        <v>38.56925124</v>
      </c>
      <c r="AH322">
        <v>39.371961370000001</v>
      </c>
      <c r="AI322">
        <v>40.196447710000001</v>
      </c>
      <c r="AJ322">
        <v>41.039637599999999</v>
      </c>
      <c r="AK322">
        <v>41.900235189999997</v>
      </c>
    </row>
    <row r="323" spans="1:37" x14ac:dyDescent="0.35">
      <c r="A323" t="s">
        <v>4106</v>
      </c>
      <c r="B323">
        <v>22.05556198</v>
      </c>
      <c r="C323">
        <v>22.172610500000001</v>
      </c>
      <c r="D323">
        <v>21.968315499999999</v>
      </c>
      <c r="E323">
        <v>21.741510460000001</v>
      </c>
      <c r="F323">
        <v>21.982640620000002</v>
      </c>
      <c r="G323">
        <v>22.601782629999999</v>
      </c>
      <c r="H323">
        <v>22.962644359999999</v>
      </c>
      <c r="I323">
        <v>23.389510770000001</v>
      </c>
      <c r="J323">
        <v>23.839104930000001</v>
      </c>
      <c r="K323">
        <v>24.305943240000001</v>
      </c>
      <c r="L323">
        <v>24.796980179999998</v>
      </c>
      <c r="M323">
        <v>25.302674799999998</v>
      </c>
      <c r="N323">
        <v>25.828602029999999</v>
      </c>
      <c r="O323">
        <v>26.377812819999999</v>
      </c>
      <c r="P323">
        <v>26.95237805</v>
      </c>
      <c r="Q323">
        <v>27.55398842</v>
      </c>
      <c r="R323">
        <v>28.153411970000001</v>
      </c>
      <c r="S323">
        <v>28.77348911</v>
      </c>
      <c r="T323">
        <v>29.419193589999999</v>
      </c>
      <c r="U323">
        <v>30.09229363</v>
      </c>
      <c r="V323">
        <v>30.789472830000001</v>
      </c>
      <c r="W323">
        <v>31.48729591</v>
      </c>
      <c r="X323">
        <v>32.207140879999997</v>
      </c>
      <c r="Y323">
        <v>32.953028140000001</v>
      </c>
      <c r="Z323">
        <v>33.726076540000001</v>
      </c>
      <c r="AA323">
        <v>34.514222930000003</v>
      </c>
      <c r="AB323">
        <v>35.178903939999998</v>
      </c>
      <c r="AC323">
        <v>35.827260860000003</v>
      </c>
      <c r="AD323">
        <v>36.478349880000003</v>
      </c>
      <c r="AE323">
        <v>37.135996059999997</v>
      </c>
      <c r="AF323">
        <v>37.80102625</v>
      </c>
      <c r="AG323">
        <v>38.56925124</v>
      </c>
      <c r="AH323">
        <v>39.371961370000001</v>
      </c>
      <c r="AI323">
        <v>40.196447710000001</v>
      </c>
      <c r="AJ323">
        <v>41.039637599999999</v>
      </c>
      <c r="AK323">
        <v>41.900235189999997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4.9382005810000003</v>
      </c>
      <c r="C326">
        <v>4.964956956</v>
      </c>
      <c r="D326">
        <v>4.9182567180000003</v>
      </c>
      <c r="E326">
        <v>4.8664108610000003</v>
      </c>
      <c r="F326">
        <v>4.9215313280000004</v>
      </c>
      <c r="G326">
        <v>5.0630623469999998</v>
      </c>
      <c r="H326">
        <v>5.1455525150000003</v>
      </c>
      <c r="I326">
        <v>5.2431308379999999</v>
      </c>
      <c r="J326">
        <v>5.3459045439999997</v>
      </c>
      <c r="K326">
        <v>5.4526201309999998</v>
      </c>
      <c r="L326">
        <v>5.5648673320000004</v>
      </c>
      <c r="M326">
        <v>5.6804651650000002</v>
      </c>
      <c r="N326">
        <v>5.8006880159999996</v>
      </c>
      <c r="O326">
        <v>5.9262333050000002</v>
      </c>
      <c r="P326">
        <v>6.0575744220000001</v>
      </c>
      <c r="Q326">
        <v>6.1950978430000001</v>
      </c>
      <c r="R326">
        <v>6.332121377</v>
      </c>
      <c r="S326">
        <v>6.47386616</v>
      </c>
      <c r="T326">
        <v>6.6214691520000004</v>
      </c>
      <c r="U326">
        <v>6.7753345559999998</v>
      </c>
      <c r="V326">
        <v>6.9347042659999998</v>
      </c>
      <c r="W326">
        <v>7.0942211610000001</v>
      </c>
      <c r="X326">
        <v>7.2587720889999998</v>
      </c>
      <c r="Y326">
        <v>7.4292760800000002</v>
      </c>
      <c r="Z326">
        <v>7.6059888969999996</v>
      </c>
      <c r="AA326">
        <v>7.786152994</v>
      </c>
      <c r="AB326">
        <v>7.9380938729999997</v>
      </c>
      <c r="AC326">
        <v>8.0863031920000008</v>
      </c>
      <c r="AD326">
        <v>8.2351370480000003</v>
      </c>
      <c r="AE326">
        <v>8.3854698200000009</v>
      </c>
      <c r="AF326">
        <v>8.5374905170000002</v>
      </c>
      <c r="AG326">
        <v>8.7131007379999996</v>
      </c>
      <c r="AH326">
        <v>8.8965939929999998</v>
      </c>
      <c r="AI326">
        <v>9.0850651189999994</v>
      </c>
      <c r="AJ326">
        <v>9.277811732</v>
      </c>
      <c r="AK326">
        <v>9.4745376070000002</v>
      </c>
    </row>
    <row r="327" spans="1:37" x14ac:dyDescent="0.35">
      <c r="A327" t="s">
        <v>4110</v>
      </c>
      <c r="B327">
        <v>4.9382005810000003</v>
      </c>
      <c r="C327">
        <v>4.964956956</v>
      </c>
      <c r="D327">
        <v>4.9182567180000003</v>
      </c>
      <c r="E327">
        <v>4.8664108610000003</v>
      </c>
      <c r="F327">
        <v>4.9215313280000004</v>
      </c>
      <c r="G327">
        <v>5.0630623469999998</v>
      </c>
      <c r="H327">
        <v>5.1455525150000003</v>
      </c>
      <c r="I327">
        <v>5.2431308379999999</v>
      </c>
      <c r="J327">
        <v>5.3459045439999997</v>
      </c>
      <c r="K327">
        <v>5.4526201309999998</v>
      </c>
      <c r="L327">
        <v>5.5648673320000004</v>
      </c>
      <c r="M327">
        <v>5.6804651650000002</v>
      </c>
      <c r="N327">
        <v>5.8006880159999996</v>
      </c>
      <c r="O327">
        <v>5.9262333050000002</v>
      </c>
      <c r="P327">
        <v>6.0575744220000001</v>
      </c>
      <c r="Q327">
        <v>6.1950978430000001</v>
      </c>
      <c r="R327">
        <v>6.332121377</v>
      </c>
      <c r="S327">
        <v>6.47386616</v>
      </c>
      <c r="T327">
        <v>6.6214691520000004</v>
      </c>
      <c r="U327">
        <v>6.7753345559999998</v>
      </c>
      <c r="V327">
        <v>6.9347042659999998</v>
      </c>
      <c r="W327">
        <v>7.0942211610000001</v>
      </c>
      <c r="X327">
        <v>7.2587720889999998</v>
      </c>
      <c r="Y327">
        <v>7.4292760800000002</v>
      </c>
      <c r="Z327">
        <v>7.6059888969999996</v>
      </c>
      <c r="AA327">
        <v>7.786152994</v>
      </c>
      <c r="AB327">
        <v>7.9380938729999997</v>
      </c>
      <c r="AC327">
        <v>8.0863031920000008</v>
      </c>
      <c r="AD327">
        <v>8.2351370480000003</v>
      </c>
      <c r="AE327">
        <v>8.3854698200000009</v>
      </c>
      <c r="AF327">
        <v>8.5374905170000002</v>
      </c>
      <c r="AG327">
        <v>8.7131007379999996</v>
      </c>
      <c r="AH327">
        <v>8.8965939929999998</v>
      </c>
      <c r="AI327">
        <v>9.0850651189999994</v>
      </c>
      <c r="AJ327">
        <v>9.277811732</v>
      </c>
      <c r="AK327">
        <v>9.4745376070000002</v>
      </c>
    </row>
    <row r="328" spans="1:37" x14ac:dyDescent="0.35">
      <c r="A328" t="s">
        <v>4111</v>
      </c>
      <c r="B328">
        <v>6.9324394470000001</v>
      </c>
      <c r="C328">
        <v>6.9700010949999998</v>
      </c>
      <c r="D328">
        <v>6.9044414720000002</v>
      </c>
      <c r="E328">
        <v>6.8316582270000001</v>
      </c>
      <c r="F328">
        <v>6.9090384970000001</v>
      </c>
      <c r="G328">
        <v>7.1077252870000001</v>
      </c>
      <c r="H328">
        <v>7.2235282170000001</v>
      </c>
      <c r="I328">
        <v>7.3605124890000004</v>
      </c>
      <c r="J328">
        <v>7.5047902449999997</v>
      </c>
      <c r="K328">
        <v>7.6546017649999998</v>
      </c>
      <c r="L328">
        <v>7.8121787850000004</v>
      </c>
      <c r="M328">
        <v>7.9744595519999999</v>
      </c>
      <c r="N328">
        <v>8.1432330989999997</v>
      </c>
      <c r="O328">
        <v>8.3194784960000003</v>
      </c>
      <c r="P328">
        <v>8.5038603009999996</v>
      </c>
      <c r="Q328">
        <v>8.696921068</v>
      </c>
      <c r="R328">
        <v>8.889280072</v>
      </c>
      <c r="S328">
        <v>9.0882669519999997</v>
      </c>
      <c r="T328">
        <v>9.295477816</v>
      </c>
      <c r="U328">
        <v>9.5114800979999998</v>
      </c>
      <c r="V328">
        <v>9.7352095399999996</v>
      </c>
      <c r="W328">
        <v>9.959145608</v>
      </c>
      <c r="X328">
        <v>10.190148649999999</v>
      </c>
      <c r="Y328">
        <v>10.42950883</v>
      </c>
      <c r="Z328">
        <v>10.67758521</v>
      </c>
      <c r="AA328">
        <v>10.930506619999999</v>
      </c>
      <c r="AB328">
        <v>11.14380718</v>
      </c>
      <c r="AC328">
        <v>11.35186923</v>
      </c>
      <c r="AD328">
        <v>11.56080803</v>
      </c>
      <c r="AE328">
        <v>11.771851059999999</v>
      </c>
      <c r="AF328">
        <v>11.98526367</v>
      </c>
      <c r="AG328">
        <v>12.231792179999999</v>
      </c>
      <c r="AH328">
        <v>12.489387199999999</v>
      </c>
      <c r="AI328">
        <v>12.753970349999999</v>
      </c>
      <c r="AJ328">
        <v>13.024555599999999</v>
      </c>
      <c r="AK328">
        <v>13.300727090000001</v>
      </c>
    </row>
    <row r="329" spans="1:37" x14ac:dyDescent="0.35">
      <c r="A329" t="s">
        <v>4112</v>
      </c>
      <c r="B329">
        <v>6.9324394470000001</v>
      </c>
      <c r="C329">
        <v>6.9700010949999998</v>
      </c>
      <c r="D329">
        <v>6.9044414720000002</v>
      </c>
      <c r="E329">
        <v>6.8316582270000001</v>
      </c>
      <c r="F329">
        <v>6.9090384970000001</v>
      </c>
      <c r="G329">
        <v>7.1077252870000001</v>
      </c>
      <c r="H329">
        <v>7.2235282170000001</v>
      </c>
      <c r="I329">
        <v>7.3605124890000004</v>
      </c>
      <c r="J329">
        <v>7.5047902449999997</v>
      </c>
      <c r="K329">
        <v>7.6546017649999998</v>
      </c>
      <c r="L329">
        <v>7.8121787850000004</v>
      </c>
      <c r="M329">
        <v>7.9744595519999999</v>
      </c>
      <c r="N329">
        <v>8.1432330989999997</v>
      </c>
      <c r="O329">
        <v>8.3194784960000003</v>
      </c>
      <c r="P329">
        <v>8.5038603009999996</v>
      </c>
      <c r="Q329">
        <v>8.696921068</v>
      </c>
      <c r="R329">
        <v>8.889280072</v>
      </c>
      <c r="S329">
        <v>9.0882669519999997</v>
      </c>
      <c r="T329">
        <v>9.295477816</v>
      </c>
      <c r="U329">
        <v>9.5114800979999998</v>
      </c>
      <c r="V329">
        <v>9.7352095399999996</v>
      </c>
      <c r="W329">
        <v>9.959145608</v>
      </c>
      <c r="X329">
        <v>10.190148649999999</v>
      </c>
      <c r="Y329">
        <v>10.42950883</v>
      </c>
      <c r="Z329">
        <v>10.67758521</v>
      </c>
      <c r="AA329">
        <v>10.930506619999999</v>
      </c>
      <c r="AB329">
        <v>11.14380718</v>
      </c>
      <c r="AC329">
        <v>11.35186923</v>
      </c>
      <c r="AD329">
        <v>11.56080803</v>
      </c>
      <c r="AE329">
        <v>11.771851059999999</v>
      </c>
      <c r="AF329">
        <v>11.98526367</v>
      </c>
      <c r="AG329">
        <v>12.231792179999999</v>
      </c>
      <c r="AH329">
        <v>12.489387199999999</v>
      </c>
      <c r="AI329">
        <v>12.753970349999999</v>
      </c>
      <c r="AJ329">
        <v>13.024555599999999</v>
      </c>
      <c r="AK329">
        <v>13.300727090000001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27.531382109999999</v>
      </c>
      <c r="C394">
        <v>27.769501559999998</v>
      </c>
      <c r="D394">
        <v>27.877409149999998</v>
      </c>
      <c r="E394">
        <v>27.948396020000001</v>
      </c>
      <c r="F394">
        <v>28.085872689999999</v>
      </c>
      <c r="G394">
        <v>28.420004339999998</v>
      </c>
      <c r="H394">
        <v>28.791985990000001</v>
      </c>
      <c r="I394">
        <v>29.175552920000001</v>
      </c>
      <c r="J394">
        <v>29.568161440000001</v>
      </c>
      <c r="K394">
        <v>29.970226619999998</v>
      </c>
      <c r="L394">
        <v>30.3909366</v>
      </c>
      <c r="M394">
        <v>30.820696999999999</v>
      </c>
      <c r="N394">
        <v>31.264170050000001</v>
      </c>
      <c r="O394">
        <v>31.72332819</v>
      </c>
      <c r="P394">
        <v>32.199088060000001</v>
      </c>
      <c r="Q394">
        <v>32.692045909999997</v>
      </c>
      <c r="R394">
        <v>33.174001879999999</v>
      </c>
      <c r="S394">
        <v>33.665668920000002</v>
      </c>
      <c r="T394">
        <v>34.171811769999998</v>
      </c>
      <c r="U394">
        <v>34.693952080000003</v>
      </c>
      <c r="V394">
        <v>35.228193070000003</v>
      </c>
      <c r="W394">
        <v>35.753376129999999</v>
      </c>
      <c r="X394">
        <v>36.288918889999998</v>
      </c>
      <c r="Y394">
        <v>36.839049719999998</v>
      </c>
      <c r="Z394">
        <v>37.40507702</v>
      </c>
      <c r="AA394">
        <v>37.974564989999998</v>
      </c>
      <c r="AB394">
        <v>38.425023950000003</v>
      </c>
      <c r="AC394">
        <v>38.852488039999997</v>
      </c>
      <c r="AD394">
        <v>39.277758949999999</v>
      </c>
      <c r="AE394">
        <v>39.706820149999999</v>
      </c>
      <c r="AF394">
        <v>40.142198010000001</v>
      </c>
      <c r="AG394">
        <v>40.66845825</v>
      </c>
      <c r="AH394">
        <v>41.226982890000002</v>
      </c>
      <c r="AI394">
        <v>41.805649410000001</v>
      </c>
      <c r="AJ394">
        <v>42.401417219999999</v>
      </c>
      <c r="AK394">
        <v>43.013202479999997</v>
      </c>
    </row>
    <row r="395" spans="1:37" x14ac:dyDescent="0.35">
      <c r="A395" t="s">
        <v>4178</v>
      </c>
      <c r="B395">
        <v>27.531382109999999</v>
      </c>
      <c r="C395">
        <v>27.769501559999998</v>
      </c>
      <c r="D395">
        <v>27.877409149999998</v>
      </c>
      <c r="E395">
        <v>27.948396020000001</v>
      </c>
      <c r="F395">
        <v>28.085872689999999</v>
      </c>
      <c r="G395">
        <v>28.420004339999998</v>
      </c>
      <c r="H395">
        <v>28.791985990000001</v>
      </c>
      <c r="I395">
        <v>29.175552920000001</v>
      </c>
      <c r="J395">
        <v>29.568161440000001</v>
      </c>
      <c r="K395">
        <v>29.970226619999998</v>
      </c>
      <c r="L395">
        <v>30.3909366</v>
      </c>
      <c r="M395">
        <v>30.820696999999999</v>
      </c>
      <c r="N395">
        <v>31.264170050000001</v>
      </c>
      <c r="O395">
        <v>31.72332819</v>
      </c>
      <c r="P395">
        <v>32.199088060000001</v>
      </c>
      <c r="Q395">
        <v>32.692045909999997</v>
      </c>
      <c r="R395">
        <v>33.174001879999999</v>
      </c>
      <c r="S395">
        <v>33.665668920000002</v>
      </c>
      <c r="T395">
        <v>34.171811769999998</v>
      </c>
      <c r="U395">
        <v>34.693952080000003</v>
      </c>
      <c r="V395">
        <v>35.228193070000003</v>
      </c>
      <c r="W395">
        <v>35.753376129999999</v>
      </c>
      <c r="X395">
        <v>36.288918889999998</v>
      </c>
      <c r="Y395">
        <v>36.839049719999998</v>
      </c>
      <c r="Z395">
        <v>37.40507702</v>
      </c>
      <c r="AA395">
        <v>37.974564989999998</v>
      </c>
      <c r="AB395">
        <v>38.425023950000003</v>
      </c>
      <c r="AC395">
        <v>38.852488039999997</v>
      </c>
      <c r="AD395">
        <v>39.277758949999999</v>
      </c>
      <c r="AE395">
        <v>39.706820149999999</v>
      </c>
      <c r="AF395">
        <v>40.142198010000001</v>
      </c>
      <c r="AG395">
        <v>40.66845825</v>
      </c>
      <c r="AH395">
        <v>41.226982890000002</v>
      </c>
      <c r="AI395">
        <v>41.805649410000001</v>
      </c>
      <c r="AJ395">
        <v>42.401417219999999</v>
      </c>
      <c r="AK395">
        <v>43.013202479999997</v>
      </c>
    </row>
    <row r="396" spans="1:37" x14ac:dyDescent="0.35">
      <c r="A396" t="s">
        <v>4179</v>
      </c>
      <c r="B396">
        <v>0.54869657989999998</v>
      </c>
      <c r="C396">
        <v>0.55344226699999999</v>
      </c>
      <c r="D396">
        <v>0.55559285020000004</v>
      </c>
      <c r="E396">
        <v>0.55700760849999997</v>
      </c>
      <c r="F396">
        <v>0.55974749940000001</v>
      </c>
      <c r="G396">
        <v>0.56640669619999995</v>
      </c>
      <c r="H396">
        <v>0.57382023820000005</v>
      </c>
      <c r="I396">
        <v>0.58146467329999996</v>
      </c>
      <c r="J396">
        <v>0.58928930589999995</v>
      </c>
      <c r="K396">
        <v>0.59730240859999995</v>
      </c>
      <c r="L396">
        <v>0.60568709939999998</v>
      </c>
      <c r="M396">
        <v>0.61425216380000003</v>
      </c>
      <c r="N396">
        <v>0.62309051940000004</v>
      </c>
      <c r="O396">
        <v>0.63224147679999998</v>
      </c>
      <c r="P396">
        <v>0.64172330399999999</v>
      </c>
      <c r="Q396">
        <v>0.65154788490000004</v>
      </c>
      <c r="R396">
        <v>0.66115319959999996</v>
      </c>
      <c r="S396">
        <v>0.67095205469999997</v>
      </c>
      <c r="T396">
        <v>0.68103941069999996</v>
      </c>
      <c r="U396">
        <v>0.69144559360000002</v>
      </c>
      <c r="V396">
        <v>0.70209294160000002</v>
      </c>
      <c r="W396">
        <v>0.71255976620000006</v>
      </c>
      <c r="X396">
        <v>0.72323305819999995</v>
      </c>
      <c r="Y396">
        <v>0.73419708859999999</v>
      </c>
      <c r="Z396">
        <v>0.74547793309999999</v>
      </c>
      <c r="AA396">
        <v>0.75682774829999999</v>
      </c>
      <c r="AB396">
        <v>0.76580533230000003</v>
      </c>
      <c r="AC396">
        <v>0.77432463139999996</v>
      </c>
      <c r="AD396">
        <v>0.78280022100000002</v>
      </c>
      <c r="AE396">
        <v>0.79135135050000005</v>
      </c>
      <c r="AF396">
        <v>0.80002837019999995</v>
      </c>
      <c r="AG396">
        <v>0.81051666290000002</v>
      </c>
      <c r="AH396">
        <v>0.82164798059999999</v>
      </c>
      <c r="AI396">
        <v>0.8331807229</v>
      </c>
      <c r="AJ396">
        <v>0.84505429180000002</v>
      </c>
      <c r="AK396">
        <v>0.85724708620000001</v>
      </c>
    </row>
    <row r="397" spans="1:37" x14ac:dyDescent="0.35">
      <c r="A397" t="s">
        <v>4180</v>
      </c>
      <c r="B397">
        <v>0.54869657989999998</v>
      </c>
      <c r="C397">
        <v>0.55344226699999999</v>
      </c>
      <c r="D397">
        <v>0.55559285020000004</v>
      </c>
      <c r="E397">
        <v>0.55700760849999997</v>
      </c>
      <c r="F397">
        <v>0.55974749940000001</v>
      </c>
      <c r="G397">
        <v>0.56640669619999995</v>
      </c>
      <c r="H397">
        <v>0.57382023820000005</v>
      </c>
      <c r="I397">
        <v>0.58146467329999996</v>
      </c>
      <c r="J397">
        <v>0.58928930589999995</v>
      </c>
      <c r="K397">
        <v>0.59730240859999995</v>
      </c>
      <c r="L397">
        <v>0.60568709939999998</v>
      </c>
      <c r="M397">
        <v>0.61425216380000003</v>
      </c>
      <c r="N397">
        <v>0.62309051940000004</v>
      </c>
      <c r="O397">
        <v>0.63224147679999998</v>
      </c>
      <c r="P397">
        <v>0.64172330399999999</v>
      </c>
      <c r="Q397">
        <v>0.65154788490000004</v>
      </c>
      <c r="R397">
        <v>0.66115319959999996</v>
      </c>
      <c r="S397">
        <v>0.67095205469999997</v>
      </c>
      <c r="T397">
        <v>0.68103941069999996</v>
      </c>
      <c r="U397">
        <v>0.69144559360000002</v>
      </c>
      <c r="V397">
        <v>0.70209294160000002</v>
      </c>
      <c r="W397">
        <v>0.71255976620000006</v>
      </c>
      <c r="X397">
        <v>0.72323305819999995</v>
      </c>
      <c r="Y397">
        <v>0.73419708859999999</v>
      </c>
      <c r="Z397">
        <v>0.74547793309999999</v>
      </c>
      <c r="AA397">
        <v>0.75682774829999999</v>
      </c>
      <c r="AB397">
        <v>0.76580533230000003</v>
      </c>
      <c r="AC397">
        <v>0.77432463139999996</v>
      </c>
      <c r="AD397">
        <v>0.78280022100000002</v>
      </c>
      <c r="AE397">
        <v>0.79135135050000005</v>
      </c>
      <c r="AF397">
        <v>0.80002837019999995</v>
      </c>
      <c r="AG397">
        <v>0.81051666290000002</v>
      </c>
      <c r="AH397">
        <v>0.82164798059999999</v>
      </c>
      <c r="AI397">
        <v>0.8331807229</v>
      </c>
      <c r="AJ397">
        <v>0.84505429180000002</v>
      </c>
      <c r="AK397">
        <v>0.85724708620000001</v>
      </c>
    </row>
    <row r="398" spans="1:37" x14ac:dyDescent="0.35">
      <c r="A398" t="s">
        <v>4181</v>
      </c>
      <c r="B398">
        <v>0.79734830450000005</v>
      </c>
      <c r="C398">
        <v>0.80424458509999996</v>
      </c>
      <c r="D398">
        <v>0.80736974380000004</v>
      </c>
      <c r="E398">
        <v>0.80942562529999995</v>
      </c>
      <c r="F398">
        <v>0.81340714700000005</v>
      </c>
      <c r="G398">
        <v>0.82308407859999999</v>
      </c>
      <c r="H398">
        <v>0.83385720050000001</v>
      </c>
      <c r="I398">
        <v>0.84496584890000004</v>
      </c>
      <c r="J398">
        <v>0.8563363544</v>
      </c>
      <c r="K398">
        <v>0.86798073880000004</v>
      </c>
      <c r="L398">
        <v>0.88016510309999996</v>
      </c>
      <c r="M398">
        <v>0.8926115805</v>
      </c>
      <c r="N398">
        <v>0.90545519590000001</v>
      </c>
      <c r="O398">
        <v>0.91875307419999996</v>
      </c>
      <c r="P398">
        <v>0.93253176199999999</v>
      </c>
      <c r="Q398">
        <v>0.94680852849999997</v>
      </c>
      <c r="R398">
        <v>0.96076666430000002</v>
      </c>
      <c r="S398">
        <v>0.97500604680000003</v>
      </c>
      <c r="T398">
        <v>0.9896646697</v>
      </c>
      <c r="U398">
        <v>1.004786602</v>
      </c>
      <c r="V398">
        <v>1.0202589870000001</v>
      </c>
      <c r="W398">
        <v>1.035469041</v>
      </c>
      <c r="X398">
        <v>1.050979127</v>
      </c>
      <c r="Y398">
        <v>1.0669117050000001</v>
      </c>
      <c r="Z398">
        <v>1.083304668</v>
      </c>
      <c r="AA398">
        <v>1.0997978559999999</v>
      </c>
      <c r="AB398">
        <v>1.1128437929999999</v>
      </c>
      <c r="AC398">
        <v>1.125223766</v>
      </c>
      <c r="AD398">
        <v>1.1375402210000001</v>
      </c>
      <c r="AE398">
        <v>1.1499664489999999</v>
      </c>
      <c r="AF398">
        <v>1.162575616</v>
      </c>
      <c r="AG398">
        <v>1.1778168680000001</v>
      </c>
      <c r="AH398">
        <v>1.1939925419999999</v>
      </c>
      <c r="AI398">
        <v>1.210751554</v>
      </c>
      <c r="AJ398">
        <v>1.2280058439999999</v>
      </c>
      <c r="AK398">
        <v>1.245724023</v>
      </c>
    </row>
    <row r="399" spans="1:37" x14ac:dyDescent="0.35">
      <c r="A399" t="s">
        <v>4182</v>
      </c>
      <c r="B399">
        <v>0.79734830450000005</v>
      </c>
      <c r="C399">
        <v>0.80424458509999996</v>
      </c>
      <c r="D399">
        <v>0.80736974380000004</v>
      </c>
      <c r="E399">
        <v>0.80942562529999995</v>
      </c>
      <c r="F399">
        <v>0.81340714700000005</v>
      </c>
      <c r="G399">
        <v>0.82308407859999999</v>
      </c>
      <c r="H399">
        <v>0.83385720050000001</v>
      </c>
      <c r="I399">
        <v>0.84496584890000004</v>
      </c>
      <c r="J399">
        <v>0.8563363544</v>
      </c>
      <c r="K399">
        <v>0.86798073880000004</v>
      </c>
      <c r="L399">
        <v>0.88016510309999996</v>
      </c>
      <c r="M399">
        <v>0.8926115805</v>
      </c>
      <c r="N399">
        <v>0.90545519590000001</v>
      </c>
      <c r="O399">
        <v>0.91875307419999996</v>
      </c>
      <c r="P399">
        <v>0.93253176199999999</v>
      </c>
      <c r="Q399">
        <v>0.94680852849999997</v>
      </c>
      <c r="R399">
        <v>0.96076666430000002</v>
      </c>
      <c r="S399">
        <v>0.97500604680000003</v>
      </c>
      <c r="T399">
        <v>0.9896646697</v>
      </c>
      <c r="U399">
        <v>1.004786602</v>
      </c>
      <c r="V399">
        <v>1.0202589870000001</v>
      </c>
      <c r="W399">
        <v>1.035469041</v>
      </c>
      <c r="X399">
        <v>1.050979127</v>
      </c>
      <c r="Y399">
        <v>1.0669117050000001</v>
      </c>
      <c r="Z399">
        <v>1.083304668</v>
      </c>
      <c r="AA399">
        <v>1.0997978559999999</v>
      </c>
      <c r="AB399">
        <v>1.1128437929999999</v>
      </c>
      <c r="AC399">
        <v>1.125223766</v>
      </c>
      <c r="AD399">
        <v>1.1375402210000001</v>
      </c>
      <c r="AE399">
        <v>1.1499664489999999</v>
      </c>
      <c r="AF399">
        <v>1.162575616</v>
      </c>
      <c r="AG399">
        <v>1.1778168680000001</v>
      </c>
      <c r="AH399">
        <v>1.1939925419999999</v>
      </c>
      <c r="AI399">
        <v>1.210751554</v>
      </c>
      <c r="AJ399">
        <v>1.2280058439999999</v>
      </c>
      <c r="AK399">
        <v>1.245724023</v>
      </c>
    </row>
    <row r="400" spans="1:37" x14ac:dyDescent="0.35">
      <c r="A400" t="s">
        <v>4183</v>
      </c>
      <c r="B400">
        <v>0.72439545159999996</v>
      </c>
      <c r="C400">
        <v>0.73066076160000004</v>
      </c>
      <c r="D400">
        <v>0.73349998589999998</v>
      </c>
      <c r="E400">
        <v>0.73536776599999998</v>
      </c>
      <c r="F400">
        <v>0.73898500099999997</v>
      </c>
      <c r="G400">
        <v>0.74777654810000005</v>
      </c>
      <c r="H400">
        <v>0.7575639904</v>
      </c>
      <c r="I400">
        <v>0.76765626050000002</v>
      </c>
      <c r="J400">
        <v>0.77798642910000004</v>
      </c>
      <c r="K400">
        <v>0.78856541830000004</v>
      </c>
      <c r="L400">
        <v>0.79963498229999996</v>
      </c>
      <c r="M400">
        <v>0.81094267750000004</v>
      </c>
      <c r="N400">
        <v>0.82261117490000002</v>
      </c>
      <c r="O400">
        <v>0.83469237259999995</v>
      </c>
      <c r="P400">
        <v>0.84721038859999998</v>
      </c>
      <c r="Q400">
        <v>0.8601809118</v>
      </c>
      <c r="R400">
        <v>0.87286195720000004</v>
      </c>
      <c r="S400">
        <v>0.8857985169</v>
      </c>
      <c r="T400">
        <v>0.89911595879999995</v>
      </c>
      <c r="U400">
        <v>0.91285431959999996</v>
      </c>
      <c r="V400">
        <v>0.92691106919999999</v>
      </c>
      <c r="W400">
        <v>0.94072948990000005</v>
      </c>
      <c r="X400">
        <v>0.9548204911</v>
      </c>
      <c r="Y400">
        <v>0.96929532839999999</v>
      </c>
      <c r="Z400">
        <v>0.98418842740000001</v>
      </c>
      <c r="AA400">
        <v>0.99917258220000005</v>
      </c>
      <c r="AB400">
        <v>1.0110248900000001</v>
      </c>
      <c r="AC400">
        <v>1.022272166</v>
      </c>
      <c r="AD400">
        <v>1.0334617349999999</v>
      </c>
      <c r="AE400">
        <v>1.0447510339999999</v>
      </c>
      <c r="AF400">
        <v>1.0562065329999999</v>
      </c>
      <c r="AG400">
        <v>1.070053296</v>
      </c>
      <c r="AH400">
        <v>1.0847489880000001</v>
      </c>
      <c r="AI400">
        <v>1.0999746459999999</v>
      </c>
      <c r="AJ400">
        <v>1.1156502660000001</v>
      </c>
      <c r="AK400">
        <v>1.131747332</v>
      </c>
    </row>
    <row r="401" spans="1:37" x14ac:dyDescent="0.35">
      <c r="A401" t="s">
        <v>4184</v>
      </c>
      <c r="B401">
        <v>0.72439545159999996</v>
      </c>
      <c r="C401">
        <v>0.73066076160000004</v>
      </c>
      <c r="D401">
        <v>0.73349998589999998</v>
      </c>
      <c r="E401">
        <v>0.73536776599999998</v>
      </c>
      <c r="F401">
        <v>0.73898500099999997</v>
      </c>
      <c r="G401">
        <v>0.74777654810000005</v>
      </c>
      <c r="H401">
        <v>0.7575639904</v>
      </c>
      <c r="I401">
        <v>0.76765626050000002</v>
      </c>
      <c r="J401">
        <v>0.77798642910000004</v>
      </c>
      <c r="K401">
        <v>0.78856541830000004</v>
      </c>
      <c r="L401">
        <v>0.79963498229999996</v>
      </c>
      <c r="M401">
        <v>0.81094267750000004</v>
      </c>
      <c r="N401">
        <v>0.82261117490000002</v>
      </c>
      <c r="O401">
        <v>0.83469237259999995</v>
      </c>
      <c r="P401">
        <v>0.84721038859999998</v>
      </c>
      <c r="Q401">
        <v>0.8601809118</v>
      </c>
      <c r="R401">
        <v>0.87286195720000004</v>
      </c>
      <c r="S401">
        <v>0.8857985169</v>
      </c>
      <c r="T401">
        <v>0.89911595879999995</v>
      </c>
      <c r="U401">
        <v>0.91285431959999996</v>
      </c>
      <c r="V401">
        <v>0.92691106919999999</v>
      </c>
      <c r="W401">
        <v>0.94072948990000005</v>
      </c>
      <c r="X401">
        <v>0.9548204911</v>
      </c>
      <c r="Y401">
        <v>0.96929532839999999</v>
      </c>
      <c r="Z401">
        <v>0.98418842740000001</v>
      </c>
      <c r="AA401">
        <v>0.99917258220000005</v>
      </c>
      <c r="AB401">
        <v>1.0110248900000001</v>
      </c>
      <c r="AC401">
        <v>1.022272166</v>
      </c>
      <c r="AD401">
        <v>1.0334617349999999</v>
      </c>
      <c r="AE401">
        <v>1.0447510339999999</v>
      </c>
      <c r="AF401">
        <v>1.0562065329999999</v>
      </c>
      <c r="AG401">
        <v>1.070053296</v>
      </c>
      <c r="AH401">
        <v>1.0847489880000001</v>
      </c>
      <c r="AI401">
        <v>1.0999746459999999</v>
      </c>
      <c r="AJ401">
        <v>1.1156502660000001</v>
      </c>
      <c r="AK401">
        <v>1.131747332</v>
      </c>
    </row>
    <row r="402" spans="1:37" x14ac:dyDescent="0.35">
      <c r="A402" t="s">
        <v>4185</v>
      </c>
      <c r="B402">
        <v>1.425595408</v>
      </c>
      <c r="C402">
        <v>1.4379254100000001</v>
      </c>
      <c r="D402">
        <v>1.4435129449999999</v>
      </c>
      <c r="E402">
        <v>1.4471886979999999</v>
      </c>
      <c r="F402">
        <v>1.4543073419999999</v>
      </c>
      <c r="G402">
        <v>1.4716089269999999</v>
      </c>
      <c r="H402">
        <v>1.4908704129999999</v>
      </c>
      <c r="I402">
        <v>1.510731794</v>
      </c>
      <c r="J402">
        <v>1.531061354</v>
      </c>
      <c r="K402">
        <v>1.5518805879999999</v>
      </c>
      <c r="L402">
        <v>1.5736652630000001</v>
      </c>
      <c r="M402">
        <v>1.5959185760000001</v>
      </c>
      <c r="N402">
        <v>1.618881939</v>
      </c>
      <c r="O402">
        <v>1.6426574890000001</v>
      </c>
      <c r="P402">
        <v>1.6672926880000001</v>
      </c>
      <c r="Q402">
        <v>1.6928184120000001</v>
      </c>
      <c r="R402">
        <v>1.7177744500000001</v>
      </c>
      <c r="S402">
        <v>1.7432333339999999</v>
      </c>
      <c r="T402">
        <v>1.7694417870000001</v>
      </c>
      <c r="U402">
        <v>1.7964785990000001</v>
      </c>
      <c r="V402">
        <v>1.824141995</v>
      </c>
      <c r="W402">
        <v>1.8513363629999999</v>
      </c>
      <c r="X402">
        <v>1.8790671649999999</v>
      </c>
      <c r="Y402">
        <v>1.907553348</v>
      </c>
      <c r="Z402">
        <v>1.936862662</v>
      </c>
      <c r="AA402">
        <v>1.966351172</v>
      </c>
      <c r="AB402">
        <v>1.9896762720000001</v>
      </c>
      <c r="AC402">
        <v>2.0118106789999999</v>
      </c>
      <c r="AD402">
        <v>2.0338315229999999</v>
      </c>
      <c r="AE402">
        <v>2.0560486299999998</v>
      </c>
      <c r="AF402">
        <v>2.0785928189999998</v>
      </c>
      <c r="AG402">
        <v>2.1058429649999999</v>
      </c>
      <c r="AH402">
        <v>2.1347637860000002</v>
      </c>
      <c r="AI402">
        <v>2.164727568</v>
      </c>
      <c r="AJ402">
        <v>2.1955768670000002</v>
      </c>
      <c r="AK402">
        <v>2.2272555629999999</v>
      </c>
    </row>
    <row r="403" spans="1:37" x14ac:dyDescent="0.35">
      <c r="A403" t="s">
        <v>4186</v>
      </c>
      <c r="B403">
        <v>1.425595408</v>
      </c>
      <c r="C403">
        <v>1.4379254100000001</v>
      </c>
      <c r="D403">
        <v>1.4435129449999999</v>
      </c>
      <c r="E403">
        <v>1.4471886979999999</v>
      </c>
      <c r="F403">
        <v>1.4543073419999999</v>
      </c>
      <c r="G403">
        <v>1.4716089269999999</v>
      </c>
      <c r="H403">
        <v>1.4908704129999999</v>
      </c>
      <c r="I403">
        <v>1.510731794</v>
      </c>
      <c r="J403">
        <v>1.531061354</v>
      </c>
      <c r="K403">
        <v>1.5518805879999999</v>
      </c>
      <c r="L403">
        <v>1.5736652630000001</v>
      </c>
      <c r="M403">
        <v>1.5959185760000001</v>
      </c>
      <c r="N403">
        <v>1.618881939</v>
      </c>
      <c r="O403">
        <v>1.6426574890000001</v>
      </c>
      <c r="P403">
        <v>1.6672926880000001</v>
      </c>
      <c r="Q403">
        <v>1.6928184120000001</v>
      </c>
      <c r="R403">
        <v>1.7177744500000001</v>
      </c>
      <c r="S403">
        <v>1.7432333339999999</v>
      </c>
      <c r="T403">
        <v>1.7694417870000001</v>
      </c>
      <c r="U403">
        <v>1.7964785990000001</v>
      </c>
      <c r="V403">
        <v>1.824141995</v>
      </c>
      <c r="W403">
        <v>1.8513363629999999</v>
      </c>
      <c r="X403">
        <v>1.8790671649999999</v>
      </c>
      <c r="Y403">
        <v>1.907553348</v>
      </c>
      <c r="Z403">
        <v>1.936862662</v>
      </c>
      <c r="AA403">
        <v>1.966351172</v>
      </c>
      <c r="AB403">
        <v>1.9896762720000001</v>
      </c>
      <c r="AC403">
        <v>2.0118106789999999</v>
      </c>
      <c r="AD403">
        <v>2.0338315229999999</v>
      </c>
      <c r="AE403">
        <v>2.0560486299999998</v>
      </c>
      <c r="AF403">
        <v>2.0785928189999998</v>
      </c>
      <c r="AG403">
        <v>2.1058429649999999</v>
      </c>
      <c r="AH403">
        <v>2.1347637860000002</v>
      </c>
      <c r="AI403">
        <v>2.164727568</v>
      </c>
      <c r="AJ403">
        <v>2.1955768670000002</v>
      </c>
      <c r="AK403">
        <v>2.2272555629999999</v>
      </c>
    </row>
    <row r="404" spans="1:37" x14ac:dyDescent="0.35">
      <c r="A404" t="s">
        <v>4187</v>
      </c>
      <c r="B404">
        <v>0.51825918130000004</v>
      </c>
      <c r="C404">
        <v>0.52274161480000003</v>
      </c>
      <c r="D404">
        <v>0.52477290050000003</v>
      </c>
      <c r="E404">
        <v>0.52610917909999999</v>
      </c>
      <c r="F404">
        <v>0.5286970822</v>
      </c>
      <c r="G404">
        <v>0.53498687879999995</v>
      </c>
      <c r="H404">
        <v>0.54198917540000002</v>
      </c>
      <c r="I404">
        <v>0.54920955699999996</v>
      </c>
      <c r="J404">
        <v>0.55660014010000003</v>
      </c>
      <c r="K404">
        <v>0.56416873850000004</v>
      </c>
      <c r="L404">
        <v>0.5720883122</v>
      </c>
      <c r="M404">
        <v>0.58017825369999998</v>
      </c>
      <c r="N404">
        <v>0.58852632650000003</v>
      </c>
      <c r="O404">
        <v>0.59716966019999995</v>
      </c>
      <c r="P404">
        <v>0.60612550980000002</v>
      </c>
      <c r="Q404">
        <v>0.61540509970000001</v>
      </c>
      <c r="R404">
        <v>0.62447758659999997</v>
      </c>
      <c r="S404">
        <v>0.63373287779999998</v>
      </c>
      <c r="T404">
        <v>0.64326066609999999</v>
      </c>
      <c r="U404">
        <v>0.65308959529999999</v>
      </c>
      <c r="V404">
        <v>0.66314631160000004</v>
      </c>
      <c r="W404">
        <v>0.67303251860000002</v>
      </c>
      <c r="X404">
        <v>0.68311373980000001</v>
      </c>
      <c r="Y404">
        <v>0.69346957139999998</v>
      </c>
      <c r="Z404">
        <v>0.70412464279999998</v>
      </c>
      <c r="AA404">
        <v>0.71484485900000005</v>
      </c>
      <c r="AB404">
        <v>0.72332443670000002</v>
      </c>
      <c r="AC404">
        <v>0.73137115180000001</v>
      </c>
      <c r="AD404">
        <v>0.73937658179999999</v>
      </c>
      <c r="AE404">
        <v>0.74745336149999997</v>
      </c>
      <c r="AF404">
        <v>0.75564904789999998</v>
      </c>
      <c r="AG404">
        <v>0.76555553210000005</v>
      </c>
      <c r="AH404">
        <v>0.77606937129999998</v>
      </c>
      <c r="AI404">
        <v>0.78696236720000001</v>
      </c>
      <c r="AJ404">
        <v>0.79817728320000003</v>
      </c>
      <c r="AK404">
        <v>0.80969371670000001</v>
      </c>
    </row>
    <row r="405" spans="1:37" x14ac:dyDescent="0.35">
      <c r="A405" t="s">
        <v>4188</v>
      </c>
      <c r="B405">
        <v>0.51825918130000004</v>
      </c>
      <c r="C405">
        <v>0.52274161480000003</v>
      </c>
      <c r="D405">
        <v>0.52477290050000003</v>
      </c>
      <c r="E405">
        <v>0.52610917909999999</v>
      </c>
      <c r="F405">
        <v>0.5286970822</v>
      </c>
      <c r="G405">
        <v>0.53498687879999995</v>
      </c>
      <c r="H405">
        <v>0.54198917540000002</v>
      </c>
      <c r="I405">
        <v>0.54920955699999996</v>
      </c>
      <c r="J405">
        <v>0.55660014010000003</v>
      </c>
      <c r="K405">
        <v>0.56416873850000004</v>
      </c>
      <c r="L405">
        <v>0.5720883122</v>
      </c>
      <c r="M405">
        <v>0.58017825369999998</v>
      </c>
      <c r="N405">
        <v>0.58852632650000003</v>
      </c>
      <c r="O405">
        <v>0.59716966019999995</v>
      </c>
      <c r="P405">
        <v>0.60612550980000002</v>
      </c>
      <c r="Q405">
        <v>0.61540509970000001</v>
      </c>
      <c r="R405">
        <v>0.62447758659999997</v>
      </c>
      <c r="S405">
        <v>0.63373287779999998</v>
      </c>
      <c r="T405">
        <v>0.64326066609999999</v>
      </c>
      <c r="U405">
        <v>0.65308959529999999</v>
      </c>
      <c r="V405">
        <v>0.66314631160000004</v>
      </c>
      <c r="W405">
        <v>0.67303251860000002</v>
      </c>
      <c r="X405">
        <v>0.68311373980000001</v>
      </c>
      <c r="Y405">
        <v>0.69346957139999998</v>
      </c>
      <c r="Z405">
        <v>0.70412464279999998</v>
      </c>
      <c r="AA405">
        <v>0.71484485900000005</v>
      </c>
      <c r="AB405">
        <v>0.72332443670000002</v>
      </c>
      <c r="AC405">
        <v>0.73137115180000001</v>
      </c>
      <c r="AD405">
        <v>0.73937658179999999</v>
      </c>
      <c r="AE405">
        <v>0.74745336149999997</v>
      </c>
      <c r="AF405">
        <v>0.75564904789999998</v>
      </c>
      <c r="AG405">
        <v>0.76555553210000005</v>
      </c>
      <c r="AH405">
        <v>0.77606937129999998</v>
      </c>
      <c r="AI405">
        <v>0.78696236720000001</v>
      </c>
      <c r="AJ405">
        <v>0.79817728320000003</v>
      </c>
      <c r="AK405">
        <v>0.80969371670000001</v>
      </c>
    </row>
    <row r="406" spans="1:37" x14ac:dyDescent="0.35">
      <c r="A406" t="s">
        <v>4189</v>
      </c>
      <c r="B406">
        <v>3.989637584</v>
      </c>
      <c r="C406">
        <v>4.024144035</v>
      </c>
      <c r="D406">
        <v>4.0397811790000002</v>
      </c>
      <c r="E406">
        <v>4.0500680539999996</v>
      </c>
      <c r="F406">
        <v>4.0699901240000003</v>
      </c>
      <c r="G406">
        <v>4.1184099290000002</v>
      </c>
      <c r="H406">
        <v>4.1723146680000003</v>
      </c>
      <c r="I406">
        <v>4.2278982579999997</v>
      </c>
      <c r="J406">
        <v>4.2847920850000003</v>
      </c>
      <c r="K406">
        <v>4.3430563009999998</v>
      </c>
      <c r="L406">
        <v>4.4040223770000004</v>
      </c>
      <c r="M406">
        <v>4.4662999709999998</v>
      </c>
      <c r="N406">
        <v>4.5305646980000001</v>
      </c>
      <c r="O406">
        <v>4.5971023889999998</v>
      </c>
      <c r="P406">
        <v>4.6660458729999998</v>
      </c>
      <c r="Q406">
        <v>4.73748156</v>
      </c>
      <c r="R406">
        <v>4.8073229370000004</v>
      </c>
      <c r="S406">
        <v>4.878571569</v>
      </c>
      <c r="T406">
        <v>4.9519179250000001</v>
      </c>
      <c r="U406">
        <v>5.0275825090000001</v>
      </c>
      <c r="V406">
        <v>5.1050006320000003</v>
      </c>
      <c r="W406">
        <v>5.1811061499999997</v>
      </c>
      <c r="X406">
        <v>5.2587129150000003</v>
      </c>
      <c r="Y406">
        <v>5.338433674</v>
      </c>
      <c r="Z406">
        <v>5.4204580260000004</v>
      </c>
      <c r="AA406">
        <v>5.5029838719999997</v>
      </c>
      <c r="AB406">
        <v>5.5682609440000004</v>
      </c>
      <c r="AC406">
        <v>5.6302057730000001</v>
      </c>
      <c r="AD406">
        <v>5.6918327849999999</v>
      </c>
      <c r="AE406">
        <v>5.7540090570000002</v>
      </c>
      <c r="AF406">
        <v>5.8171006910000003</v>
      </c>
      <c r="AG406">
        <v>5.8933623050000001</v>
      </c>
      <c r="AH406">
        <v>5.9742994290000002</v>
      </c>
      <c r="AI406">
        <v>6.0581553599999998</v>
      </c>
      <c r="AJ406">
        <v>6.1444894799999998</v>
      </c>
      <c r="AK406">
        <v>6.233144727</v>
      </c>
    </row>
    <row r="407" spans="1:37" x14ac:dyDescent="0.35">
      <c r="A407" t="s">
        <v>4190</v>
      </c>
      <c r="B407">
        <v>3.989637584</v>
      </c>
      <c r="C407">
        <v>4.024144035</v>
      </c>
      <c r="D407">
        <v>4.0397811790000002</v>
      </c>
      <c r="E407">
        <v>4.0500680539999996</v>
      </c>
      <c r="F407">
        <v>4.0699901240000003</v>
      </c>
      <c r="G407">
        <v>4.1184099290000002</v>
      </c>
      <c r="H407">
        <v>4.1723146680000003</v>
      </c>
      <c r="I407">
        <v>4.2278982579999997</v>
      </c>
      <c r="J407">
        <v>4.2847920850000003</v>
      </c>
      <c r="K407">
        <v>4.3430563009999998</v>
      </c>
      <c r="L407">
        <v>4.4040223770000004</v>
      </c>
      <c r="M407">
        <v>4.4662999709999998</v>
      </c>
      <c r="N407">
        <v>4.5305646980000001</v>
      </c>
      <c r="O407">
        <v>4.5971023889999998</v>
      </c>
      <c r="P407">
        <v>4.6660458729999998</v>
      </c>
      <c r="Q407">
        <v>4.73748156</v>
      </c>
      <c r="R407">
        <v>4.8073229370000004</v>
      </c>
      <c r="S407">
        <v>4.878571569</v>
      </c>
      <c r="T407">
        <v>4.9519179250000001</v>
      </c>
      <c r="U407">
        <v>5.0275825090000001</v>
      </c>
      <c r="V407">
        <v>5.1050006320000003</v>
      </c>
      <c r="W407">
        <v>5.1811061499999997</v>
      </c>
      <c r="X407">
        <v>5.2587129150000003</v>
      </c>
      <c r="Y407">
        <v>5.338433674</v>
      </c>
      <c r="Z407">
        <v>5.4204580260000004</v>
      </c>
      <c r="AA407">
        <v>5.5029838719999997</v>
      </c>
      <c r="AB407">
        <v>5.5682609440000004</v>
      </c>
      <c r="AC407">
        <v>5.6302057730000001</v>
      </c>
      <c r="AD407">
        <v>5.6918327849999999</v>
      </c>
      <c r="AE407">
        <v>5.7540090570000002</v>
      </c>
      <c r="AF407">
        <v>5.8171006910000003</v>
      </c>
      <c r="AG407">
        <v>5.8933623050000001</v>
      </c>
      <c r="AH407">
        <v>5.9742994290000002</v>
      </c>
      <c r="AI407">
        <v>6.0581553599999998</v>
      </c>
      <c r="AJ407">
        <v>6.1444894799999998</v>
      </c>
      <c r="AK407">
        <v>6.233144727</v>
      </c>
    </row>
    <row r="408" spans="1:37" x14ac:dyDescent="0.35">
      <c r="A408" t="s">
        <v>4191</v>
      </c>
      <c r="B408">
        <v>2.3335416109999998</v>
      </c>
      <c r="C408">
        <v>2.3537244560000001</v>
      </c>
      <c r="D408">
        <v>2.3628706319999999</v>
      </c>
      <c r="E408">
        <v>2.3688874320000002</v>
      </c>
      <c r="F408">
        <v>2.3805398630000001</v>
      </c>
      <c r="G408">
        <v>2.4088606389999998</v>
      </c>
      <c r="H408">
        <v>2.440389556</v>
      </c>
      <c r="I408">
        <v>2.472900434</v>
      </c>
      <c r="J408">
        <v>2.50617767</v>
      </c>
      <c r="K408">
        <v>2.540256447</v>
      </c>
      <c r="L408">
        <v>2.575915545</v>
      </c>
      <c r="M408">
        <v>2.6123417500000001</v>
      </c>
      <c r="N408">
        <v>2.6499302299999998</v>
      </c>
      <c r="O408">
        <v>2.6888481689999999</v>
      </c>
      <c r="P408">
        <v>2.7291732579999999</v>
      </c>
      <c r="Q408">
        <v>2.770956038</v>
      </c>
      <c r="R408">
        <v>2.8118063040000001</v>
      </c>
      <c r="S408">
        <v>2.853479675</v>
      </c>
      <c r="T408">
        <v>2.8963800059999998</v>
      </c>
      <c r="U408">
        <v>2.9406362700000002</v>
      </c>
      <c r="V408">
        <v>2.9859181810000002</v>
      </c>
      <c r="W408">
        <v>3.0304323470000001</v>
      </c>
      <c r="X408">
        <v>3.0758245949999998</v>
      </c>
      <c r="Y408">
        <v>3.1224533179999998</v>
      </c>
      <c r="Z408">
        <v>3.1704294150000001</v>
      </c>
      <c r="AA408">
        <v>3.2186988360000002</v>
      </c>
      <c r="AB408">
        <v>3.2568794379999999</v>
      </c>
      <c r="AC408">
        <v>3.293111009</v>
      </c>
      <c r="AD408">
        <v>3.3291566879999999</v>
      </c>
      <c r="AE408">
        <v>3.3655236300000002</v>
      </c>
      <c r="AF408">
        <v>3.4024259670000001</v>
      </c>
      <c r="AG408">
        <v>3.447031435</v>
      </c>
      <c r="AH408">
        <v>3.494371611</v>
      </c>
      <c r="AI408">
        <v>3.543418999</v>
      </c>
      <c r="AJ408">
        <v>3.5939158830000002</v>
      </c>
      <c r="AK408">
        <v>3.6457703939999999</v>
      </c>
    </row>
    <row r="409" spans="1:37" x14ac:dyDescent="0.35">
      <c r="A409" t="s">
        <v>4192</v>
      </c>
      <c r="B409">
        <v>2.3335416109999998</v>
      </c>
      <c r="C409">
        <v>2.3537244560000001</v>
      </c>
      <c r="D409">
        <v>2.3628706319999999</v>
      </c>
      <c r="E409">
        <v>2.3688874320000002</v>
      </c>
      <c r="F409">
        <v>2.3805398630000001</v>
      </c>
      <c r="G409">
        <v>2.4088606389999998</v>
      </c>
      <c r="H409">
        <v>2.440389556</v>
      </c>
      <c r="I409">
        <v>2.472900434</v>
      </c>
      <c r="J409">
        <v>2.50617767</v>
      </c>
      <c r="K409">
        <v>2.540256447</v>
      </c>
      <c r="L409">
        <v>2.575915545</v>
      </c>
      <c r="M409">
        <v>2.6123417500000001</v>
      </c>
      <c r="N409">
        <v>2.6499302299999998</v>
      </c>
      <c r="O409">
        <v>2.6888481689999999</v>
      </c>
      <c r="P409">
        <v>2.7291732579999999</v>
      </c>
      <c r="Q409">
        <v>2.770956038</v>
      </c>
      <c r="R409">
        <v>2.8118063040000001</v>
      </c>
      <c r="S409">
        <v>2.853479675</v>
      </c>
      <c r="T409">
        <v>2.8963800059999998</v>
      </c>
      <c r="U409">
        <v>2.9406362700000002</v>
      </c>
      <c r="V409">
        <v>2.9859181810000002</v>
      </c>
      <c r="W409">
        <v>3.0304323470000001</v>
      </c>
      <c r="X409">
        <v>3.0758245949999998</v>
      </c>
      <c r="Y409">
        <v>3.1224533179999998</v>
      </c>
      <c r="Z409">
        <v>3.1704294150000001</v>
      </c>
      <c r="AA409">
        <v>3.2186988360000002</v>
      </c>
      <c r="AB409">
        <v>3.2568794379999999</v>
      </c>
      <c r="AC409">
        <v>3.293111009</v>
      </c>
      <c r="AD409">
        <v>3.3291566879999999</v>
      </c>
      <c r="AE409">
        <v>3.3655236300000002</v>
      </c>
      <c r="AF409">
        <v>3.4024259670000001</v>
      </c>
      <c r="AG409">
        <v>3.447031435</v>
      </c>
      <c r="AH409">
        <v>3.494371611</v>
      </c>
      <c r="AI409">
        <v>3.543418999</v>
      </c>
      <c r="AJ409">
        <v>3.5939158830000002</v>
      </c>
      <c r="AK409">
        <v>3.6457703939999999</v>
      </c>
    </row>
    <row r="410" spans="1:37" x14ac:dyDescent="0.35">
      <c r="A410" t="s">
        <v>4193</v>
      </c>
      <c r="B410">
        <v>6.5170923199999994E-2</v>
      </c>
      <c r="C410">
        <v>6.5734587799999994E-2</v>
      </c>
      <c r="D410">
        <v>6.5990021300000007E-2</v>
      </c>
      <c r="E410">
        <v>6.6158057899999997E-2</v>
      </c>
      <c r="F410">
        <v>6.64834859E-2</v>
      </c>
      <c r="G410">
        <v>6.7274425700000001E-2</v>
      </c>
      <c r="H410">
        <v>6.8154962299999997E-2</v>
      </c>
      <c r="I410">
        <v>6.9062922900000004E-2</v>
      </c>
      <c r="J410">
        <v>6.9992286299999998E-2</v>
      </c>
      <c r="K410">
        <v>7.0944035099999997E-2</v>
      </c>
      <c r="L410">
        <v>7.1939918899999997E-2</v>
      </c>
      <c r="M410">
        <v>7.2957226400000005E-2</v>
      </c>
      <c r="N410">
        <v>7.4006993899999998E-2</v>
      </c>
      <c r="O410">
        <v>7.5093890299999994E-2</v>
      </c>
      <c r="P410">
        <v>7.6220085399999998E-2</v>
      </c>
      <c r="Q410">
        <v>7.73869908E-2</v>
      </c>
      <c r="R410">
        <v>7.8527853100000003E-2</v>
      </c>
      <c r="S410">
        <v>7.9691703000000003E-2</v>
      </c>
      <c r="T410">
        <v>8.0889819200000004E-2</v>
      </c>
      <c r="U410">
        <v>8.2125803900000002E-2</v>
      </c>
      <c r="V410">
        <v>8.3390432700000003E-2</v>
      </c>
      <c r="W410">
        <v>8.4633620000000007E-2</v>
      </c>
      <c r="X410">
        <v>8.5901330299999995E-2</v>
      </c>
      <c r="Y410">
        <v>8.7203572699999995E-2</v>
      </c>
      <c r="Z410">
        <v>8.8543444499999999E-2</v>
      </c>
      <c r="AA410">
        <v>8.9891508199999998E-2</v>
      </c>
      <c r="AB410">
        <v>9.0957812299999996E-2</v>
      </c>
      <c r="AC410">
        <v>9.1969684100000004E-2</v>
      </c>
      <c r="AD410">
        <v>9.2976364300000003E-2</v>
      </c>
      <c r="AE410">
        <v>9.39920167E-2</v>
      </c>
      <c r="AF410">
        <v>9.5022621599999996E-2</v>
      </c>
      <c r="AG410">
        <v>9.6268358799999995E-2</v>
      </c>
      <c r="AH410">
        <v>9.7590470600000007E-2</v>
      </c>
      <c r="AI410">
        <v>9.8960261300000005E-2</v>
      </c>
      <c r="AJ410">
        <v>0.1003705334</v>
      </c>
      <c r="AK410">
        <v>0.1018187211</v>
      </c>
    </row>
    <row r="411" spans="1:37" x14ac:dyDescent="0.35">
      <c r="A411" t="s">
        <v>4194</v>
      </c>
      <c r="B411">
        <v>6.5170923199999994E-2</v>
      </c>
      <c r="C411">
        <v>6.5734587799999994E-2</v>
      </c>
      <c r="D411">
        <v>6.5990021300000007E-2</v>
      </c>
      <c r="E411">
        <v>6.6158057899999997E-2</v>
      </c>
      <c r="F411">
        <v>6.64834859E-2</v>
      </c>
      <c r="G411">
        <v>6.7274425700000001E-2</v>
      </c>
      <c r="H411">
        <v>6.8154962299999997E-2</v>
      </c>
      <c r="I411">
        <v>6.9062922900000004E-2</v>
      </c>
      <c r="J411">
        <v>6.9992286299999998E-2</v>
      </c>
      <c r="K411">
        <v>7.0944035099999997E-2</v>
      </c>
      <c r="L411">
        <v>7.1939918899999997E-2</v>
      </c>
      <c r="M411">
        <v>7.2957226400000005E-2</v>
      </c>
      <c r="N411">
        <v>7.4006993899999998E-2</v>
      </c>
      <c r="O411">
        <v>7.5093890299999994E-2</v>
      </c>
      <c r="P411">
        <v>7.6220085399999998E-2</v>
      </c>
      <c r="Q411">
        <v>7.73869908E-2</v>
      </c>
      <c r="R411">
        <v>7.8527853100000003E-2</v>
      </c>
      <c r="S411">
        <v>7.9691703000000003E-2</v>
      </c>
      <c r="T411">
        <v>8.0889819200000004E-2</v>
      </c>
      <c r="U411">
        <v>8.2125803900000002E-2</v>
      </c>
      <c r="V411">
        <v>8.3390432700000003E-2</v>
      </c>
      <c r="W411">
        <v>8.4633620000000007E-2</v>
      </c>
      <c r="X411">
        <v>8.5901330299999995E-2</v>
      </c>
      <c r="Y411">
        <v>8.7203572699999995E-2</v>
      </c>
      <c r="Z411">
        <v>8.8543444499999999E-2</v>
      </c>
      <c r="AA411">
        <v>8.9891508199999998E-2</v>
      </c>
      <c r="AB411">
        <v>9.0957812299999996E-2</v>
      </c>
      <c r="AC411">
        <v>9.1969684100000004E-2</v>
      </c>
      <c r="AD411">
        <v>9.2976364300000003E-2</v>
      </c>
      <c r="AE411">
        <v>9.39920167E-2</v>
      </c>
      <c r="AF411">
        <v>9.5022621599999996E-2</v>
      </c>
      <c r="AG411">
        <v>9.6268358799999995E-2</v>
      </c>
      <c r="AH411">
        <v>9.7590470600000007E-2</v>
      </c>
      <c r="AI411">
        <v>9.8960261300000005E-2</v>
      </c>
      <c r="AJ411">
        <v>0.1003705334</v>
      </c>
      <c r="AK411">
        <v>0.1018187211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5.1334846509999998</v>
      </c>
      <c r="C472">
        <v>5.170957026</v>
      </c>
      <c r="D472">
        <v>5.1876121460000002</v>
      </c>
      <c r="E472">
        <v>5.2105807530000003</v>
      </c>
      <c r="F472">
        <v>5.2639408080000001</v>
      </c>
      <c r="G472">
        <v>5.3586139920000004</v>
      </c>
      <c r="H472">
        <v>5.4547407080000001</v>
      </c>
      <c r="I472">
        <v>5.5504718049999999</v>
      </c>
      <c r="J472">
        <v>5.6453732969999999</v>
      </c>
      <c r="K472">
        <v>5.7398136849999997</v>
      </c>
      <c r="L472">
        <v>5.840257093</v>
      </c>
      <c r="M472">
        <v>5.9380177070000002</v>
      </c>
      <c r="N472">
        <v>6.0356521980000002</v>
      </c>
      <c r="O472">
        <v>6.1344189340000002</v>
      </c>
      <c r="P472">
        <v>6.2349608170000002</v>
      </c>
      <c r="Q472">
        <v>6.3376308090000002</v>
      </c>
      <c r="R472">
        <v>6.4387168839999998</v>
      </c>
      <c r="S472">
        <v>6.5412641870000003</v>
      </c>
      <c r="T472">
        <v>6.6459549720000002</v>
      </c>
      <c r="U472">
        <v>6.7529775079999999</v>
      </c>
      <c r="V472">
        <v>6.8585589669999996</v>
      </c>
      <c r="W472">
        <v>6.9648893129999996</v>
      </c>
      <c r="X472">
        <v>7.0736625289999999</v>
      </c>
      <c r="Y472">
        <v>7.1849229939999999</v>
      </c>
      <c r="Z472">
        <v>7.2985605429999998</v>
      </c>
      <c r="AA472">
        <v>7.403942603</v>
      </c>
      <c r="AB472">
        <v>7.493974369</v>
      </c>
      <c r="AC472">
        <v>7.58207904</v>
      </c>
      <c r="AD472">
        <v>7.6707975199999998</v>
      </c>
      <c r="AE472">
        <v>7.7605921530000002</v>
      </c>
      <c r="AF472">
        <v>7.8515099560000001</v>
      </c>
      <c r="AG472">
        <v>7.9550917119999998</v>
      </c>
      <c r="AH472">
        <v>8.0625493680000009</v>
      </c>
      <c r="AI472">
        <v>8.1720580460000001</v>
      </c>
      <c r="AJ472">
        <v>8.2831877160000005</v>
      </c>
      <c r="AK472">
        <v>8.3958173519999999</v>
      </c>
    </row>
    <row r="473" spans="1:37" x14ac:dyDescent="0.35">
      <c r="A473" t="s">
        <v>4256</v>
      </c>
      <c r="B473">
        <v>5.1334846509999998</v>
      </c>
      <c r="C473">
        <v>5.170957026</v>
      </c>
      <c r="D473">
        <v>5.1876121460000002</v>
      </c>
      <c r="E473">
        <v>5.2105807530000003</v>
      </c>
      <c r="F473">
        <v>5.2639408080000001</v>
      </c>
      <c r="G473">
        <v>5.3586139920000004</v>
      </c>
      <c r="H473">
        <v>5.4547407080000001</v>
      </c>
      <c r="I473">
        <v>5.5504718049999999</v>
      </c>
      <c r="J473">
        <v>5.6453732969999999</v>
      </c>
      <c r="K473">
        <v>5.7398136849999997</v>
      </c>
      <c r="L473">
        <v>5.840257093</v>
      </c>
      <c r="M473">
        <v>5.9380177070000002</v>
      </c>
      <c r="N473">
        <v>6.0356521980000002</v>
      </c>
      <c r="O473">
        <v>6.1344189340000002</v>
      </c>
      <c r="P473">
        <v>6.2349608170000002</v>
      </c>
      <c r="Q473">
        <v>6.3376308090000002</v>
      </c>
      <c r="R473">
        <v>6.4387168839999998</v>
      </c>
      <c r="S473">
        <v>6.5412641870000003</v>
      </c>
      <c r="T473">
        <v>6.6459549720000002</v>
      </c>
      <c r="U473">
        <v>6.7529775079999999</v>
      </c>
      <c r="V473">
        <v>6.8585589669999996</v>
      </c>
      <c r="W473">
        <v>6.9648893129999996</v>
      </c>
      <c r="X473">
        <v>7.0736625289999999</v>
      </c>
      <c r="Y473">
        <v>7.1849229939999999</v>
      </c>
      <c r="Z473">
        <v>7.2985605429999998</v>
      </c>
      <c r="AA473">
        <v>7.403942603</v>
      </c>
      <c r="AB473">
        <v>7.493974369</v>
      </c>
      <c r="AC473">
        <v>7.58207904</v>
      </c>
      <c r="AD473">
        <v>7.6707975199999998</v>
      </c>
      <c r="AE473">
        <v>7.7605921530000002</v>
      </c>
      <c r="AF473">
        <v>7.8515099560000001</v>
      </c>
      <c r="AG473">
        <v>7.9550917119999998</v>
      </c>
      <c r="AH473">
        <v>8.0625493680000009</v>
      </c>
      <c r="AI473">
        <v>8.1720580460000001</v>
      </c>
      <c r="AJ473">
        <v>8.2831877160000005</v>
      </c>
      <c r="AK473">
        <v>8.3958173519999999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7.0448934599999999</v>
      </c>
      <c r="C478">
        <v>6.9766037379999997</v>
      </c>
      <c r="D478">
        <v>6.903983792</v>
      </c>
      <c r="E478">
        <v>6.8169060530000003</v>
      </c>
      <c r="F478">
        <v>6.770624862</v>
      </c>
      <c r="G478">
        <v>6.7547915510000003</v>
      </c>
      <c r="H478">
        <v>6.7505919240000001</v>
      </c>
      <c r="I478">
        <v>6.7525035400000002</v>
      </c>
      <c r="J478">
        <v>6.7584312000000004</v>
      </c>
      <c r="K478">
        <v>6.7674171000000003</v>
      </c>
      <c r="L478">
        <v>6.782022166</v>
      </c>
      <c r="M478">
        <v>6.7972444230000004</v>
      </c>
      <c r="N478">
        <v>6.8140534959999997</v>
      </c>
      <c r="O478">
        <v>6.8328281479999999</v>
      </c>
      <c r="P478">
        <v>6.8537070709999997</v>
      </c>
      <c r="Q478">
        <v>6.8767398000000002</v>
      </c>
      <c r="R478">
        <v>6.8996129039999996</v>
      </c>
      <c r="S478">
        <v>6.9239278779999998</v>
      </c>
      <c r="T478">
        <v>6.950035765</v>
      </c>
      <c r="U478">
        <v>6.978031552</v>
      </c>
      <c r="V478">
        <v>7.0059818219999999</v>
      </c>
      <c r="W478">
        <v>7.0346927810000004</v>
      </c>
      <c r="X478">
        <v>7.0651452199999998</v>
      </c>
      <c r="Y478">
        <v>7.0974223140000001</v>
      </c>
      <c r="Z478">
        <v>7.1315072319999997</v>
      </c>
      <c r="AA478">
        <v>7.1619646059999997</v>
      </c>
      <c r="AB478">
        <v>7.1835628859999998</v>
      </c>
      <c r="AC478">
        <v>7.2037294279999999</v>
      </c>
      <c r="AD478">
        <v>7.2240044509999999</v>
      </c>
      <c r="AE478">
        <v>7.2447743190000002</v>
      </c>
      <c r="AF478">
        <v>7.2661937109999997</v>
      </c>
      <c r="AG478">
        <v>7.2952893200000002</v>
      </c>
      <c r="AH478">
        <v>7.3272950049999999</v>
      </c>
      <c r="AI478">
        <v>7.3612057689999997</v>
      </c>
      <c r="AJ478">
        <v>7.396767842</v>
      </c>
      <c r="AK478">
        <v>7.4338769290000002</v>
      </c>
    </row>
    <row r="479" spans="1:37" x14ac:dyDescent="0.35">
      <c r="A479" t="s">
        <v>4262</v>
      </c>
      <c r="B479">
        <v>7.0448934599999999</v>
      </c>
      <c r="C479">
        <v>6.9766037379999997</v>
      </c>
      <c r="D479">
        <v>6.903983792</v>
      </c>
      <c r="E479">
        <v>6.8169060530000003</v>
      </c>
      <c r="F479">
        <v>6.770624862</v>
      </c>
      <c r="G479">
        <v>6.7547915510000003</v>
      </c>
      <c r="H479">
        <v>6.7505919240000001</v>
      </c>
      <c r="I479">
        <v>6.7525035400000002</v>
      </c>
      <c r="J479">
        <v>6.7584312000000004</v>
      </c>
      <c r="K479">
        <v>6.7674171000000003</v>
      </c>
      <c r="L479">
        <v>6.782022166</v>
      </c>
      <c r="M479">
        <v>6.7972444230000004</v>
      </c>
      <c r="N479">
        <v>6.8140534959999997</v>
      </c>
      <c r="O479">
        <v>6.8328281479999999</v>
      </c>
      <c r="P479">
        <v>6.8537070709999997</v>
      </c>
      <c r="Q479">
        <v>6.8767398000000002</v>
      </c>
      <c r="R479">
        <v>6.8996129039999996</v>
      </c>
      <c r="S479">
        <v>6.9239278779999998</v>
      </c>
      <c r="T479">
        <v>6.950035765</v>
      </c>
      <c r="U479">
        <v>6.978031552</v>
      </c>
      <c r="V479">
        <v>7.0059818219999999</v>
      </c>
      <c r="W479">
        <v>7.0346927810000004</v>
      </c>
      <c r="X479">
        <v>7.0651452199999998</v>
      </c>
      <c r="Y479">
        <v>7.0974223140000001</v>
      </c>
      <c r="Z479">
        <v>7.1315072319999997</v>
      </c>
      <c r="AA479">
        <v>7.1619646059999997</v>
      </c>
      <c r="AB479">
        <v>7.1835628859999998</v>
      </c>
      <c r="AC479">
        <v>7.2037294279999999</v>
      </c>
      <c r="AD479">
        <v>7.2240044509999999</v>
      </c>
      <c r="AE479">
        <v>7.2447743190000002</v>
      </c>
      <c r="AF479">
        <v>7.2661937109999997</v>
      </c>
      <c r="AG479">
        <v>7.2952893200000002</v>
      </c>
      <c r="AH479">
        <v>7.3272950049999999</v>
      </c>
      <c r="AI479">
        <v>7.3612057689999997</v>
      </c>
      <c r="AJ479">
        <v>7.396767842</v>
      </c>
      <c r="AK479">
        <v>7.4338769290000002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1.130574156</v>
      </c>
      <c r="C510">
        <v>1.1264161880000001</v>
      </c>
      <c r="D510">
        <v>1.120938845</v>
      </c>
      <c r="E510">
        <v>1.112798693</v>
      </c>
      <c r="F510">
        <v>1.1098110560000001</v>
      </c>
      <c r="G510">
        <v>1.1116594820000001</v>
      </c>
      <c r="H510">
        <v>1.115793051</v>
      </c>
      <c r="I510">
        <v>1.120633432</v>
      </c>
      <c r="J510">
        <v>1.125987125</v>
      </c>
      <c r="K510">
        <v>1.131738446</v>
      </c>
      <c r="L510">
        <v>1.138390893</v>
      </c>
      <c r="M510">
        <v>1.1450915209999999</v>
      </c>
      <c r="N510">
        <v>1.1520245520000001</v>
      </c>
      <c r="O510">
        <v>1.1592802099999999</v>
      </c>
      <c r="P510">
        <v>1.166898854</v>
      </c>
      <c r="Q510">
        <v>1.174899047</v>
      </c>
      <c r="R510">
        <v>1.1826770310000001</v>
      </c>
      <c r="S510">
        <v>1.190689887</v>
      </c>
      <c r="T510">
        <v>1.199023384</v>
      </c>
      <c r="U510">
        <v>1.207703698</v>
      </c>
      <c r="V510">
        <v>1.2163915199999999</v>
      </c>
      <c r="W510">
        <v>1.2250286589999999</v>
      </c>
      <c r="X510">
        <v>1.233973827</v>
      </c>
      <c r="Y510">
        <v>1.243260775</v>
      </c>
      <c r="Z510">
        <v>1.252892624</v>
      </c>
      <c r="AA510">
        <v>1.261907388</v>
      </c>
      <c r="AB510">
        <v>1.2684400659999999</v>
      </c>
      <c r="AC510">
        <v>1.2746243740000001</v>
      </c>
      <c r="AD510">
        <v>1.2808239850000001</v>
      </c>
      <c r="AE510">
        <v>1.2871336879999999</v>
      </c>
      <c r="AF510">
        <v>1.293587051</v>
      </c>
      <c r="AG510">
        <v>1.301980513</v>
      </c>
      <c r="AH510">
        <v>1.310994209</v>
      </c>
      <c r="AI510">
        <v>1.3203986299999999</v>
      </c>
      <c r="AJ510">
        <v>1.3301349629999999</v>
      </c>
      <c r="AK510">
        <v>1.340183522</v>
      </c>
    </row>
    <row r="511" spans="1:37" x14ac:dyDescent="0.35">
      <c r="A511" t="s">
        <v>4294</v>
      </c>
      <c r="B511">
        <v>1.130574156</v>
      </c>
      <c r="C511">
        <v>1.1264161880000001</v>
      </c>
      <c r="D511">
        <v>1.120938845</v>
      </c>
      <c r="E511">
        <v>1.112798693</v>
      </c>
      <c r="F511">
        <v>1.1098110560000001</v>
      </c>
      <c r="G511">
        <v>1.1116594820000001</v>
      </c>
      <c r="H511">
        <v>1.115793051</v>
      </c>
      <c r="I511">
        <v>1.120633432</v>
      </c>
      <c r="J511">
        <v>1.125987125</v>
      </c>
      <c r="K511">
        <v>1.131738446</v>
      </c>
      <c r="L511">
        <v>1.138390893</v>
      </c>
      <c r="M511">
        <v>1.1450915209999999</v>
      </c>
      <c r="N511">
        <v>1.1520245520000001</v>
      </c>
      <c r="O511">
        <v>1.1592802099999999</v>
      </c>
      <c r="P511">
        <v>1.166898854</v>
      </c>
      <c r="Q511">
        <v>1.174899047</v>
      </c>
      <c r="R511">
        <v>1.1826770310000001</v>
      </c>
      <c r="S511">
        <v>1.190689887</v>
      </c>
      <c r="T511">
        <v>1.199023384</v>
      </c>
      <c r="U511">
        <v>1.207703698</v>
      </c>
      <c r="V511">
        <v>1.2163915199999999</v>
      </c>
      <c r="W511">
        <v>1.2250286589999999</v>
      </c>
      <c r="X511">
        <v>1.233973827</v>
      </c>
      <c r="Y511">
        <v>1.243260775</v>
      </c>
      <c r="Z511">
        <v>1.252892624</v>
      </c>
      <c r="AA511">
        <v>1.261907388</v>
      </c>
      <c r="AB511">
        <v>1.2684400659999999</v>
      </c>
      <c r="AC511">
        <v>1.2746243740000001</v>
      </c>
      <c r="AD511">
        <v>1.2808239850000001</v>
      </c>
      <c r="AE511">
        <v>1.2871336879999999</v>
      </c>
      <c r="AF511">
        <v>1.293587051</v>
      </c>
      <c r="AG511">
        <v>1.301980513</v>
      </c>
      <c r="AH511">
        <v>1.310994209</v>
      </c>
      <c r="AI511">
        <v>1.3203986299999999</v>
      </c>
      <c r="AJ511">
        <v>1.3301349629999999</v>
      </c>
      <c r="AK511">
        <v>1.340183522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1.2259419090000001</v>
      </c>
      <c r="C574">
        <v>1.2455705720000001</v>
      </c>
      <c r="D574">
        <v>1.2647924880000001</v>
      </c>
      <c r="E574">
        <v>1.279901086</v>
      </c>
      <c r="F574">
        <v>1.2965562749999999</v>
      </c>
      <c r="G574">
        <v>1.322487389</v>
      </c>
      <c r="H574">
        <v>1.357755834</v>
      </c>
      <c r="I574">
        <v>1.394065501</v>
      </c>
      <c r="J574">
        <v>1.431290612</v>
      </c>
      <c r="K574">
        <v>1.4694332480000001</v>
      </c>
      <c r="L574">
        <v>1.5087520590000001</v>
      </c>
      <c r="M574">
        <v>1.548907853</v>
      </c>
      <c r="N574">
        <v>1.5903256800000001</v>
      </c>
      <c r="O574">
        <v>1.633147965</v>
      </c>
      <c r="P574">
        <v>1.677469366</v>
      </c>
      <c r="Q574">
        <v>1.7233633340000001</v>
      </c>
      <c r="R574">
        <v>1.7672229719999999</v>
      </c>
      <c r="S574">
        <v>1.8121691339999999</v>
      </c>
      <c r="T574">
        <v>1.858487078</v>
      </c>
      <c r="U574">
        <v>1.9062616349999999</v>
      </c>
      <c r="V574">
        <v>1.9554520870000001</v>
      </c>
      <c r="W574">
        <v>2.0026145899999999</v>
      </c>
      <c r="X574">
        <v>2.0507968280000002</v>
      </c>
      <c r="Y574">
        <v>2.100260048</v>
      </c>
      <c r="Z574">
        <v>2.1510727510000001</v>
      </c>
      <c r="AA574">
        <v>2.2030155250000001</v>
      </c>
      <c r="AB574">
        <v>2.2390104019999999</v>
      </c>
      <c r="AC574">
        <v>2.2738227630000001</v>
      </c>
      <c r="AD574">
        <v>2.3086481289999998</v>
      </c>
      <c r="AE574">
        <v>2.3437222110000002</v>
      </c>
      <c r="AF574">
        <v>2.379107243</v>
      </c>
      <c r="AG574">
        <v>2.4255636620000001</v>
      </c>
      <c r="AH574">
        <v>2.4739181119999998</v>
      </c>
      <c r="AI574">
        <v>2.5234301920000002</v>
      </c>
      <c r="AJ574">
        <v>2.573959661</v>
      </c>
      <c r="AK574">
        <v>2.6254725090000002</v>
      </c>
    </row>
    <row r="575" spans="1:37" x14ac:dyDescent="0.35">
      <c r="A575" t="s">
        <v>4358</v>
      </c>
      <c r="B575">
        <v>1.2259419090000001</v>
      </c>
      <c r="C575">
        <v>1.2455705720000001</v>
      </c>
      <c r="D575">
        <v>1.2647924880000001</v>
      </c>
      <c r="E575">
        <v>1.279901086</v>
      </c>
      <c r="F575">
        <v>1.2965562749999999</v>
      </c>
      <c r="G575">
        <v>1.322487389</v>
      </c>
      <c r="H575">
        <v>1.357755834</v>
      </c>
      <c r="I575">
        <v>1.394065501</v>
      </c>
      <c r="J575">
        <v>1.431290612</v>
      </c>
      <c r="K575">
        <v>1.4694332480000001</v>
      </c>
      <c r="L575">
        <v>1.5087520590000001</v>
      </c>
      <c r="M575">
        <v>1.548907853</v>
      </c>
      <c r="N575">
        <v>1.5903256800000001</v>
      </c>
      <c r="O575">
        <v>1.633147965</v>
      </c>
      <c r="P575">
        <v>1.677469366</v>
      </c>
      <c r="Q575">
        <v>1.7233633340000001</v>
      </c>
      <c r="R575">
        <v>1.7672229719999999</v>
      </c>
      <c r="S575">
        <v>1.8121691339999999</v>
      </c>
      <c r="T575">
        <v>1.858487078</v>
      </c>
      <c r="U575">
        <v>1.9062616349999999</v>
      </c>
      <c r="V575">
        <v>1.9554520870000001</v>
      </c>
      <c r="W575">
        <v>2.0026145899999999</v>
      </c>
      <c r="X575">
        <v>2.0507968280000002</v>
      </c>
      <c r="Y575">
        <v>2.100260048</v>
      </c>
      <c r="Z575">
        <v>2.1510727510000001</v>
      </c>
      <c r="AA575">
        <v>2.2030155250000001</v>
      </c>
      <c r="AB575">
        <v>2.2390104019999999</v>
      </c>
      <c r="AC575">
        <v>2.2738227630000001</v>
      </c>
      <c r="AD575">
        <v>2.3086481289999998</v>
      </c>
      <c r="AE575">
        <v>2.3437222110000002</v>
      </c>
      <c r="AF575">
        <v>2.379107243</v>
      </c>
      <c r="AG575">
        <v>2.4255636620000001</v>
      </c>
      <c r="AH575">
        <v>2.4739181119999998</v>
      </c>
      <c r="AI575">
        <v>2.5234301920000002</v>
      </c>
      <c r="AJ575">
        <v>2.573959661</v>
      </c>
      <c r="AK575">
        <v>2.6254725090000002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7.466518937</v>
      </c>
      <c r="C578">
        <v>7.6023749990000002</v>
      </c>
      <c r="D578">
        <v>7.7138171419999999</v>
      </c>
      <c r="E578">
        <v>7.7671625210000004</v>
      </c>
      <c r="F578">
        <v>7.8487458590000001</v>
      </c>
      <c r="G578">
        <v>8.0700768390000004</v>
      </c>
      <c r="H578">
        <v>8.3138402280000001</v>
      </c>
      <c r="I578">
        <v>8.5640241990000003</v>
      </c>
      <c r="J578">
        <v>8.8187858499999994</v>
      </c>
      <c r="K578">
        <v>9.0788831309999996</v>
      </c>
      <c r="L578">
        <v>9.3466441269999994</v>
      </c>
      <c r="M578">
        <v>9.6210455830000008</v>
      </c>
      <c r="N578">
        <v>9.9049393069999994</v>
      </c>
      <c r="O578">
        <v>10.199690650000001</v>
      </c>
      <c r="P578">
        <v>10.506194320000001</v>
      </c>
      <c r="Q578">
        <v>10.825154700000001</v>
      </c>
      <c r="R578">
        <v>11.13595406</v>
      </c>
      <c r="S578">
        <v>11.45485049</v>
      </c>
      <c r="T578">
        <v>11.784918190000001</v>
      </c>
      <c r="U578">
        <v>12.126957989999999</v>
      </c>
      <c r="V578">
        <v>12.480898180000001</v>
      </c>
      <c r="W578">
        <v>12.826638170000001</v>
      </c>
      <c r="X578">
        <v>13.18011918</v>
      </c>
      <c r="Y578">
        <v>13.544201559999999</v>
      </c>
      <c r="Z578">
        <v>13.91952669</v>
      </c>
      <c r="AA578">
        <v>14.304900630000001</v>
      </c>
      <c r="AB578">
        <v>14.599027080000001</v>
      </c>
      <c r="AC578">
        <v>14.87974208</v>
      </c>
      <c r="AD578">
        <v>15.16014446</v>
      </c>
      <c r="AE578">
        <v>15.442453349999999</v>
      </c>
      <c r="AF578">
        <v>15.72715646</v>
      </c>
      <c r="AG578">
        <v>16.07882712</v>
      </c>
      <c r="AH578">
        <v>16.448285469999998</v>
      </c>
      <c r="AI578">
        <v>16.827266479999999</v>
      </c>
      <c r="AJ578">
        <v>17.214317869999999</v>
      </c>
      <c r="AK578">
        <v>17.609041049999998</v>
      </c>
    </row>
    <row r="579" spans="1:37" x14ac:dyDescent="0.35">
      <c r="A579" t="s">
        <v>4362</v>
      </c>
      <c r="B579">
        <v>7.466518937</v>
      </c>
      <c r="C579">
        <v>7.6023749990000002</v>
      </c>
      <c r="D579">
        <v>7.7138171419999999</v>
      </c>
      <c r="E579">
        <v>7.7671625210000004</v>
      </c>
      <c r="F579">
        <v>7.8487458590000001</v>
      </c>
      <c r="G579">
        <v>8.0700768390000004</v>
      </c>
      <c r="H579">
        <v>8.3138402280000001</v>
      </c>
      <c r="I579">
        <v>8.5640241990000003</v>
      </c>
      <c r="J579">
        <v>8.8187858499999994</v>
      </c>
      <c r="K579">
        <v>9.0788831309999996</v>
      </c>
      <c r="L579">
        <v>9.3466441269999994</v>
      </c>
      <c r="M579">
        <v>9.6210455830000008</v>
      </c>
      <c r="N579">
        <v>9.9049393069999994</v>
      </c>
      <c r="O579">
        <v>10.199690650000001</v>
      </c>
      <c r="P579">
        <v>10.506194320000001</v>
      </c>
      <c r="Q579">
        <v>10.825154700000001</v>
      </c>
      <c r="R579">
        <v>11.13595406</v>
      </c>
      <c r="S579">
        <v>11.45485049</v>
      </c>
      <c r="T579">
        <v>11.784918190000001</v>
      </c>
      <c r="U579">
        <v>12.126957989999999</v>
      </c>
      <c r="V579">
        <v>12.480898180000001</v>
      </c>
      <c r="W579">
        <v>12.826638170000001</v>
      </c>
      <c r="X579">
        <v>13.18011918</v>
      </c>
      <c r="Y579">
        <v>13.544201559999999</v>
      </c>
      <c r="Z579">
        <v>13.91952669</v>
      </c>
      <c r="AA579">
        <v>14.304900630000001</v>
      </c>
      <c r="AB579">
        <v>14.599027080000001</v>
      </c>
      <c r="AC579">
        <v>14.87974208</v>
      </c>
      <c r="AD579">
        <v>15.16014446</v>
      </c>
      <c r="AE579">
        <v>15.442453349999999</v>
      </c>
      <c r="AF579">
        <v>15.72715646</v>
      </c>
      <c r="AG579">
        <v>16.07882712</v>
      </c>
      <c r="AH579">
        <v>16.448285469999998</v>
      </c>
      <c r="AI579">
        <v>16.827266479999999</v>
      </c>
      <c r="AJ579">
        <v>17.214317869999999</v>
      </c>
      <c r="AK579">
        <v>17.609041049999998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27.317464365199999</v>
      </c>
      <c r="C604">
        <v>27.461284261400003</v>
      </c>
      <c r="D604">
        <v>27.210262840600002</v>
      </c>
      <c r="E604">
        <v>26.931582875899998</v>
      </c>
      <c r="F604">
        <v>27.2278644065</v>
      </c>
      <c r="G604">
        <v>27.988616785699996</v>
      </c>
      <c r="H604">
        <v>28.4320149323</v>
      </c>
      <c r="I604">
        <v>28.956514373200001</v>
      </c>
      <c r="J604">
        <v>29.5089398599</v>
      </c>
      <c r="K604">
        <v>30.0825535876</v>
      </c>
      <c r="L604">
        <v>30.6859006607</v>
      </c>
      <c r="M604">
        <v>31.3072579243</v>
      </c>
      <c r="N604">
        <v>31.953475408999999</v>
      </c>
      <c r="O604">
        <v>32.628301875700004</v>
      </c>
      <c r="P604">
        <v>33.334281859900003</v>
      </c>
      <c r="Q604">
        <v>34.073492754200004</v>
      </c>
      <c r="R604">
        <v>34.810016661199995</v>
      </c>
      <c r="S604">
        <v>35.571918054299999</v>
      </c>
      <c r="T604">
        <v>36.365308280800001</v>
      </c>
      <c r="U604">
        <v>37.192359990299998</v>
      </c>
      <c r="V604">
        <v>38.048998251900002</v>
      </c>
      <c r="W604">
        <v>38.906427661000002</v>
      </c>
      <c r="X604">
        <v>39.790915815499993</v>
      </c>
      <c r="Y604">
        <v>40.707402660500001</v>
      </c>
      <c r="Z604">
        <v>41.657262952600007</v>
      </c>
      <c r="AA604">
        <v>42.6256744497</v>
      </c>
      <c r="AB604">
        <v>43.4423815253</v>
      </c>
      <c r="AC604">
        <v>44.239030858700005</v>
      </c>
      <c r="AD604">
        <v>45.039037179300003</v>
      </c>
      <c r="AE604">
        <v>45.847100416299995</v>
      </c>
      <c r="AF604">
        <v>46.664236534600001</v>
      </c>
      <c r="AG604">
        <v>47.608170202499998</v>
      </c>
      <c r="AH604">
        <v>48.594476464099998</v>
      </c>
      <c r="AI604">
        <v>49.607539597500001</v>
      </c>
      <c r="AJ604">
        <v>50.643584165099995</v>
      </c>
      <c r="AK604">
        <v>51.701017925599999</v>
      </c>
    </row>
    <row r="605" spans="1:37" x14ac:dyDescent="0.35">
      <c r="A605" t="s">
        <v>4414</v>
      </c>
      <c r="B605">
        <v>27.317464365199999</v>
      </c>
      <c r="C605">
        <v>27.461284261400003</v>
      </c>
      <c r="D605">
        <v>27.210262840600002</v>
      </c>
      <c r="E605">
        <v>26.931582875899998</v>
      </c>
      <c r="F605">
        <v>27.2278644065</v>
      </c>
      <c r="G605">
        <v>27.988616785699996</v>
      </c>
      <c r="H605">
        <v>28.4320149323</v>
      </c>
      <c r="I605">
        <v>28.956514373200001</v>
      </c>
      <c r="J605">
        <v>29.5089398599</v>
      </c>
      <c r="K605">
        <v>30.0825535876</v>
      </c>
      <c r="L605">
        <v>30.6859006607</v>
      </c>
      <c r="M605">
        <v>31.3072579243</v>
      </c>
      <c r="N605">
        <v>31.953475408999999</v>
      </c>
      <c r="O605">
        <v>32.628301875700004</v>
      </c>
      <c r="P605">
        <v>33.334281859900003</v>
      </c>
      <c r="Q605">
        <v>34.073492754200004</v>
      </c>
      <c r="R605">
        <v>34.810016661199995</v>
      </c>
      <c r="S605">
        <v>35.571918054299999</v>
      </c>
      <c r="T605">
        <v>36.365308280800001</v>
      </c>
      <c r="U605">
        <v>37.192359990299998</v>
      </c>
      <c r="V605">
        <v>38.048998251900002</v>
      </c>
      <c r="W605">
        <v>38.906427661000002</v>
      </c>
      <c r="X605">
        <v>39.790915815499993</v>
      </c>
      <c r="Y605">
        <v>40.707402660500001</v>
      </c>
      <c r="Z605">
        <v>41.657262952600007</v>
      </c>
      <c r="AA605">
        <v>42.6256744497</v>
      </c>
      <c r="AB605">
        <v>43.4423815253</v>
      </c>
      <c r="AC605">
        <v>44.239030858700005</v>
      </c>
      <c r="AD605">
        <v>45.039037179300003</v>
      </c>
      <c r="AE605">
        <v>45.847100416299995</v>
      </c>
      <c r="AF605">
        <v>46.664236534600001</v>
      </c>
      <c r="AG605">
        <v>47.608170202499998</v>
      </c>
      <c r="AH605">
        <v>48.594476464099998</v>
      </c>
      <c r="AI605">
        <v>49.607539597500001</v>
      </c>
      <c r="AJ605">
        <v>50.643584165099995</v>
      </c>
      <c r="AK605">
        <v>51.701017925599999</v>
      </c>
    </row>
    <row r="606" spans="1:37" x14ac:dyDescent="0.35">
      <c r="A606" t="s">
        <v>2068</v>
      </c>
      <c r="B606">
        <v>36374</v>
      </c>
      <c r="C606">
        <v>34433.129489999999</v>
      </c>
      <c r="D606">
        <v>32788.434860000001</v>
      </c>
      <c r="E606">
        <v>31986.266919999998</v>
      </c>
      <c r="F606">
        <v>31353.328170000001</v>
      </c>
      <c r="G606">
        <v>31089.99627</v>
      </c>
      <c r="H606">
        <v>30705.829030000001</v>
      </c>
      <c r="I606">
        <v>30295.09591</v>
      </c>
      <c r="J606">
        <v>29866.93808</v>
      </c>
      <c r="K606">
        <v>29437.23227</v>
      </c>
      <c r="L606">
        <v>29013.844799999999</v>
      </c>
      <c r="M606">
        <v>28600.442920000001</v>
      </c>
      <c r="N606">
        <v>28198.4859</v>
      </c>
      <c r="O606">
        <v>27808.341899999999</v>
      </c>
      <c r="P606">
        <v>27429.855780000002</v>
      </c>
      <c r="Q606">
        <v>27062.63596</v>
      </c>
      <c r="R606">
        <v>26706.098129999998</v>
      </c>
      <c r="S606">
        <v>26359.610550000001</v>
      </c>
      <c r="T606">
        <v>26022.550869999999</v>
      </c>
      <c r="U606">
        <v>25694.327359999999</v>
      </c>
      <c r="V606">
        <v>25374.450140000001</v>
      </c>
      <c r="W606">
        <v>25062.315259999999</v>
      </c>
      <c r="X606">
        <v>24757.362059999999</v>
      </c>
      <c r="Y606">
        <v>24459.075339999999</v>
      </c>
      <c r="Z606">
        <v>24166.981210000002</v>
      </c>
      <c r="AA606">
        <v>23880.802879999999</v>
      </c>
      <c r="AB606">
        <v>23599.88982</v>
      </c>
      <c r="AC606">
        <v>23323.620320000002</v>
      </c>
      <c r="AD606">
        <v>23051.407439999999</v>
      </c>
      <c r="AE606">
        <v>22782.69138</v>
      </c>
      <c r="AF606">
        <v>22516.960709999999</v>
      </c>
      <c r="AG606">
        <v>22253.909930000002</v>
      </c>
      <c r="AH606">
        <v>21993.32877</v>
      </c>
      <c r="AI606">
        <v>21735.10757</v>
      </c>
      <c r="AJ606">
        <v>21479.226719999999</v>
      </c>
      <c r="AK606">
        <v>21225.72063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34433.129489999999</v>
      </c>
      <c r="D608">
        <v>32788.434860000001</v>
      </c>
      <c r="E608">
        <v>31986.266919999998</v>
      </c>
      <c r="F608">
        <v>31353.328170000001</v>
      </c>
      <c r="G608">
        <v>31089.99627</v>
      </c>
      <c r="H608">
        <v>30705.829030000001</v>
      </c>
      <c r="I608">
        <v>30295.09591</v>
      </c>
      <c r="J608">
        <v>29866.93808</v>
      </c>
      <c r="K608">
        <v>29437.23227</v>
      </c>
      <c r="L608">
        <v>29013.844799999999</v>
      </c>
      <c r="M608">
        <v>28600.442920000001</v>
      </c>
      <c r="N608">
        <v>28198.4859</v>
      </c>
      <c r="O608">
        <v>27808.341899999999</v>
      </c>
      <c r="P608">
        <v>27429.855780000002</v>
      </c>
      <c r="Q608">
        <v>27062.63596</v>
      </c>
      <c r="R608">
        <v>26706.098129999998</v>
      </c>
      <c r="S608">
        <v>26359.610550000001</v>
      </c>
      <c r="T608">
        <v>26022.550869999999</v>
      </c>
      <c r="U608">
        <v>25694.327359999999</v>
      </c>
      <c r="V608">
        <v>25374.450140000001</v>
      </c>
      <c r="W608">
        <v>25062.315259999999</v>
      </c>
      <c r="X608">
        <v>24757.362059999999</v>
      </c>
      <c r="Y608">
        <v>24459.075339999999</v>
      </c>
      <c r="Z608">
        <v>24166.981210000002</v>
      </c>
      <c r="AA608">
        <v>23880.802879999999</v>
      </c>
      <c r="AB608">
        <v>23599.88982</v>
      </c>
      <c r="AC608">
        <v>23323.620320000002</v>
      </c>
      <c r="AD608">
        <v>23051.407439999999</v>
      </c>
      <c r="AE608">
        <v>22782.69138</v>
      </c>
      <c r="AF608">
        <v>22516.960709999999</v>
      </c>
      <c r="AG608">
        <v>22253.909930000002</v>
      </c>
      <c r="AH608">
        <v>21993.32877</v>
      </c>
      <c r="AI608">
        <v>21735.10757</v>
      </c>
      <c r="AJ608">
        <v>21479.226719999999</v>
      </c>
      <c r="AK608">
        <v>21225.72063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0</v>
      </c>
      <c r="C614">
        <v>159772.15839999999</v>
      </c>
      <c r="D614">
        <v>158916.7996</v>
      </c>
      <c r="E614">
        <v>127913.23579999999</v>
      </c>
      <c r="F614">
        <v>52170.12904</v>
      </c>
      <c r="G614">
        <v>-61083.698060000002</v>
      </c>
      <c r="H614">
        <v>-70707.013439999995</v>
      </c>
      <c r="I614">
        <v>-65259.218090000002</v>
      </c>
      <c r="J614">
        <v>-55547.384140000002</v>
      </c>
      <c r="K614">
        <v>-45681.253839999998</v>
      </c>
      <c r="L614">
        <v>-38107.45089</v>
      </c>
      <c r="M614">
        <v>-31164.1986</v>
      </c>
      <c r="N614">
        <v>-25376.327570000001</v>
      </c>
      <c r="O614">
        <v>-20559.550719999999</v>
      </c>
      <c r="P614">
        <v>-16475.259190000001</v>
      </c>
      <c r="Q614">
        <v>-12975.99439</v>
      </c>
      <c r="R614">
        <v>-9441.9437959999996</v>
      </c>
      <c r="S614">
        <v>-6197.1952700000002</v>
      </c>
      <c r="T614">
        <v>-3474.1445939999999</v>
      </c>
      <c r="U614">
        <v>-1333.2416969999999</v>
      </c>
      <c r="V614">
        <v>824.25258080000003</v>
      </c>
      <c r="W614">
        <v>2357.3255129999998</v>
      </c>
      <c r="X614">
        <v>3547.7076379999999</v>
      </c>
      <c r="Y614">
        <v>4356.2814490000001</v>
      </c>
      <c r="Z614">
        <v>4816.0230000000001</v>
      </c>
      <c r="AA614">
        <v>6567.738241</v>
      </c>
      <c r="AB614">
        <v>9411.5939789999993</v>
      </c>
      <c r="AC614">
        <v>12476.259599999999</v>
      </c>
      <c r="AD614">
        <v>14853.792460000001</v>
      </c>
      <c r="AE614">
        <v>16273.138790000001</v>
      </c>
      <c r="AF614">
        <v>16819.480749999999</v>
      </c>
      <c r="AG614">
        <v>15334.759040000001</v>
      </c>
      <c r="AH614">
        <v>12981.02147</v>
      </c>
      <c r="AI614">
        <v>10610.903689999999</v>
      </c>
      <c r="AJ614">
        <v>8600.7288069999995</v>
      </c>
      <c r="AK614">
        <v>7072.9688130000004</v>
      </c>
    </row>
    <row r="615" spans="1:37" x14ac:dyDescent="0.35">
      <c r="A615" t="s">
        <v>2077</v>
      </c>
      <c r="B615">
        <v>21759335.98</v>
      </c>
      <c r="C615">
        <v>21506817.969999999</v>
      </c>
      <c r="D615">
        <v>21324630.66</v>
      </c>
      <c r="E615">
        <v>21148311.550000001</v>
      </c>
      <c r="F615">
        <v>21106913.960000001</v>
      </c>
      <c r="G615">
        <v>21314218.149999999</v>
      </c>
      <c r="H615">
        <v>21472274.449999999</v>
      </c>
      <c r="I615">
        <v>21643537.34</v>
      </c>
      <c r="J615">
        <v>21827152.030000001</v>
      </c>
      <c r="K615">
        <v>22021817.780000001</v>
      </c>
      <c r="L615">
        <v>22229602.789999999</v>
      </c>
      <c r="M615">
        <v>22446214.760000002</v>
      </c>
      <c r="N615">
        <v>22670967.48</v>
      </c>
      <c r="O615">
        <v>22902689.329999998</v>
      </c>
      <c r="P615">
        <v>23140162.84</v>
      </c>
      <c r="Q615">
        <v>23382330.870000001</v>
      </c>
      <c r="R615">
        <v>23626649.879999999</v>
      </c>
      <c r="S615">
        <v>23872148.710000001</v>
      </c>
      <c r="T615">
        <v>24118388.140000001</v>
      </c>
      <c r="U615">
        <v>24365155.75</v>
      </c>
      <c r="V615">
        <v>24610619.760000002</v>
      </c>
      <c r="W615">
        <v>24855515.879999999</v>
      </c>
      <c r="X615">
        <v>25099402.25</v>
      </c>
      <c r="Y615">
        <v>25342426.030000001</v>
      </c>
      <c r="Z615">
        <v>25584804.329999998</v>
      </c>
      <c r="AA615">
        <v>25821854.16</v>
      </c>
      <c r="AB615">
        <v>26050390.640000001</v>
      </c>
      <c r="AC615">
        <v>26269091.600000001</v>
      </c>
      <c r="AD615">
        <v>26478446.920000002</v>
      </c>
      <c r="AE615">
        <v>26679265.670000002</v>
      </c>
      <c r="AF615">
        <v>26872365.77</v>
      </c>
      <c r="AG615">
        <v>27062778.710000001</v>
      </c>
      <c r="AH615">
        <v>27251929.329999998</v>
      </c>
      <c r="AI615">
        <v>27440258.379999999</v>
      </c>
      <c r="AJ615">
        <v>27627911.260000002</v>
      </c>
      <c r="AK615">
        <v>27814836.050000001</v>
      </c>
    </row>
    <row r="616" spans="1:37" x14ac:dyDescent="0.35">
      <c r="A616" t="s">
        <v>2078</v>
      </c>
      <c r="B616">
        <v>0</v>
      </c>
      <c r="C616">
        <v>159772.15839999999</v>
      </c>
      <c r="D616">
        <v>158916.7996</v>
      </c>
      <c r="E616">
        <v>127913.23579999999</v>
      </c>
      <c r="F616">
        <v>52170.12904</v>
      </c>
      <c r="G616">
        <v>-61083.698060000002</v>
      </c>
      <c r="H616">
        <v>-70707.013439999995</v>
      </c>
      <c r="I616">
        <v>-65259.218090000002</v>
      </c>
      <c r="J616">
        <v>-55547.384140000002</v>
      </c>
      <c r="K616">
        <v>-45681.253839999998</v>
      </c>
      <c r="L616">
        <v>-38107.45089</v>
      </c>
      <c r="M616">
        <v>-31164.1986</v>
      </c>
      <c r="N616">
        <v>-25376.327570000001</v>
      </c>
      <c r="O616">
        <v>-20559.550719999999</v>
      </c>
      <c r="P616">
        <v>-16475.259190000001</v>
      </c>
      <c r="Q616">
        <v>-12975.99439</v>
      </c>
      <c r="R616">
        <v>-9441.9437959999996</v>
      </c>
      <c r="S616">
        <v>-6197.1952700000002</v>
      </c>
      <c r="T616">
        <v>-3474.1445939999999</v>
      </c>
      <c r="U616">
        <v>-1333.2416969999999</v>
      </c>
      <c r="V616">
        <v>824.25258080000003</v>
      </c>
      <c r="W616">
        <v>2357.3255129999998</v>
      </c>
      <c r="X616">
        <v>3547.7076379999999</v>
      </c>
      <c r="Y616">
        <v>4356.2814490000001</v>
      </c>
      <c r="Z616">
        <v>4816.0230000000001</v>
      </c>
      <c r="AA616">
        <v>6567.738241</v>
      </c>
      <c r="AB616">
        <v>9411.5939789999993</v>
      </c>
      <c r="AC616">
        <v>12476.259599999999</v>
      </c>
      <c r="AD616">
        <v>14853.792460000001</v>
      </c>
      <c r="AE616">
        <v>16273.138790000001</v>
      </c>
      <c r="AF616">
        <v>16819.480749999999</v>
      </c>
      <c r="AG616">
        <v>15334.759040000001</v>
      </c>
      <c r="AH616">
        <v>12981.02147</v>
      </c>
      <c r="AI616">
        <v>10610.903689999999</v>
      </c>
      <c r="AJ616">
        <v>8600.7288069999995</v>
      </c>
      <c r="AK616">
        <v>7072.9688130000004</v>
      </c>
    </row>
    <row r="617" spans="1:37" x14ac:dyDescent="0.35">
      <c r="A617" t="s">
        <v>2079</v>
      </c>
      <c r="B617">
        <v>21759335.98</v>
      </c>
      <c r="C617">
        <v>21506817.969999999</v>
      </c>
      <c r="D617">
        <v>21324630.66</v>
      </c>
      <c r="E617">
        <v>21148311.550000001</v>
      </c>
      <c r="F617">
        <v>21106913.960000001</v>
      </c>
      <c r="G617">
        <v>21314218.149999999</v>
      </c>
      <c r="H617">
        <v>21472274.449999999</v>
      </c>
      <c r="I617">
        <v>21643537.34</v>
      </c>
      <c r="J617">
        <v>21827152.030000001</v>
      </c>
      <c r="K617">
        <v>22021817.780000001</v>
      </c>
      <c r="L617">
        <v>22229602.789999999</v>
      </c>
      <c r="M617">
        <v>22446214.760000002</v>
      </c>
      <c r="N617">
        <v>22670967.48</v>
      </c>
      <c r="O617">
        <v>22902689.329999998</v>
      </c>
      <c r="P617">
        <v>23140162.84</v>
      </c>
      <c r="Q617">
        <v>23382330.870000001</v>
      </c>
      <c r="R617">
        <v>23626649.879999999</v>
      </c>
      <c r="S617">
        <v>23872148.710000001</v>
      </c>
      <c r="T617">
        <v>24118388.140000001</v>
      </c>
      <c r="U617">
        <v>24365155.75</v>
      </c>
      <c r="V617">
        <v>24610619.760000002</v>
      </c>
      <c r="W617">
        <v>24855515.879999999</v>
      </c>
      <c r="X617">
        <v>25099402.25</v>
      </c>
      <c r="Y617">
        <v>25342426.030000001</v>
      </c>
      <c r="Z617">
        <v>25584804.329999998</v>
      </c>
      <c r="AA617">
        <v>25821854.16</v>
      </c>
      <c r="AB617">
        <v>26050390.640000001</v>
      </c>
      <c r="AC617">
        <v>26269091.600000001</v>
      </c>
      <c r="AD617">
        <v>26478446.920000002</v>
      </c>
      <c r="AE617">
        <v>26679265.670000002</v>
      </c>
      <c r="AF617">
        <v>26872365.77</v>
      </c>
      <c r="AG617">
        <v>27062778.710000001</v>
      </c>
      <c r="AH617">
        <v>27251929.329999998</v>
      </c>
      <c r="AI617">
        <v>27440258.379999999</v>
      </c>
      <c r="AJ617">
        <v>27627911.260000002</v>
      </c>
      <c r="AK617">
        <v>27814836.050000001</v>
      </c>
    </row>
    <row r="618" spans="1:37" x14ac:dyDescent="0.35">
      <c r="A618" t="s">
        <v>2080</v>
      </c>
      <c r="B618">
        <v>6468061.2549999999</v>
      </c>
      <c r="C618">
        <v>6529567.3909999998</v>
      </c>
      <c r="D618">
        <v>6378386.1789999995</v>
      </c>
      <c r="E618">
        <v>6091190.8459999999</v>
      </c>
      <c r="F618">
        <v>5978604.1370000001</v>
      </c>
      <c r="G618">
        <v>6064922.9079999998</v>
      </c>
      <c r="H618">
        <v>5942889.8509999998</v>
      </c>
      <c r="I618">
        <v>5885061.0710000005</v>
      </c>
      <c r="J618">
        <v>5852270.1239999998</v>
      </c>
      <c r="K618">
        <v>5830187.3459999999</v>
      </c>
      <c r="L618">
        <v>5815704.6789999995</v>
      </c>
      <c r="M618">
        <v>5801488.4160000002</v>
      </c>
      <c r="N618">
        <v>5787629.784</v>
      </c>
      <c r="O618">
        <v>5774338.0959999999</v>
      </c>
      <c r="P618">
        <v>5761812.3739999998</v>
      </c>
      <c r="Q618">
        <v>5750202.7419999996</v>
      </c>
      <c r="R618">
        <v>5739566.5199999996</v>
      </c>
      <c r="S618">
        <v>5729916.8490000004</v>
      </c>
      <c r="T618">
        <v>5721242.3990000002</v>
      </c>
      <c r="U618">
        <v>5713516.3320000004</v>
      </c>
      <c r="V618">
        <v>5704672.4309999999</v>
      </c>
      <c r="W618">
        <v>5697886.0930000003</v>
      </c>
      <c r="X618">
        <v>5692399.5060000001</v>
      </c>
      <c r="Y618">
        <v>5687824.3090000004</v>
      </c>
      <c r="Z618">
        <v>5683950.4019999998</v>
      </c>
      <c r="AA618">
        <v>5675044.0310000004</v>
      </c>
      <c r="AB618">
        <v>5667222.4800000004</v>
      </c>
      <c r="AC618">
        <v>5659993.2470000004</v>
      </c>
      <c r="AD618">
        <v>5653031.8090000004</v>
      </c>
      <c r="AE618">
        <v>5646109.6359999999</v>
      </c>
      <c r="AF618">
        <v>5639055.6900000004</v>
      </c>
      <c r="AG618">
        <v>5631816.3810000001</v>
      </c>
      <c r="AH618">
        <v>5624361.7309999997</v>
      </c>
      <c r="AI618">
        <v>5616672.9850000003</v>
      </c>
      <c r="AJ618">
        <v>5608744.1900000004</v>
      </c>
      <c r="AK618">
        <v>5600579.966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6529567.3909999998</v>
      </c>
      <c r="D620">
        <v>6378386.1789999995</v>
      </c>
      <c r="E620">
        <v>6091190.8459999999</v>
      </c>
      <c r="F620">
        <v>5978604.1370000001</v>
      </c>
      <c r="G620">
        <v>6064922.9079999998</v>
      </c>
      <c r="H620">
        <v>5942889.8509999998</v>
      </c>
      <c r="I620">
        <v>5885061.0710000005</v>
      </c>
      <c r="J620">
        <v>5852270.1239999998</v>
      </c>
      <c r="K620">
        <v>5830187.3459999999</v>
      </c>
      <c r="L620">
        <v>5815704.6789999995</v>
      </c>
      <c r="M620">
        <v>5801488.4160000002</v>
      </c>
      <c r="N620">
        <v>5787629.784</v>
      </c>
      <c r="O620">
        <v>5774338.0959999999</v>
      </c>
      <c r="P620">
        <v>5761812.3739999998</v>
      </c>
      <c r="Q620">
        <v>5750202.7419999996</v>
      </c>
      <c r="R620">
        <v>5739566.5199999996</v>
      </c>
      <c r="S620">
        <v>5729916.8490000004</v>
      </c>
      <c r="T620">
        <v>5721242.3990000002</v>
      </c>
      <c r="U620">
        <v>5713516.3320000004</v>
      </c>
      <c r="V620">
        <v>5704672.4309999999</v>
      </c>
      <c r="W620">
        <v>5697886.0930000003</v>
      </c>
      <c r="X620">
        <v>5692399.5060000001</v>
      </c>
      <c r="Y620">
        <v>5687824.3090000004</v>
      </c>
      <c r="Z620">
        <v>5683950.4019999998</v>
      </c>
      <c r="AA620">
        <v>5675044.0310000004</v>
      </c>
      <c r="AB620">
        <v>5667222.4800000004</v>
      </c>
      <c r="AC620">
        <v>5659993.2470000004</v>
      </c>
      <c r="AD620">
        <v>5653031.8090000004</v>
      </c>
      <c r="AE620">
        <v>5646109.6359999999</v>
      </c>
      <c r="AF620">
        <v>5639055.6900000004</v>
      </c>
      <c r="AG620">
        <v>5631816.3810000001</v>
      </c>
      <c r="AH620">
        <v>5624361.7309999997</v>
      </c>
      <c r="AI620">
        <v>5616672.9850000003</v>
      </c>
      <c r="AJ620">
        <v>5608744.1900000004</v>
      </c>
      <c r="AK620">
        <v>5600579.966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13102201.17</v>
      </c>
      <c r="D622">
        <v>12668019.59</v>
      </c>
      <c r="E622">
        <v>12299498.9</v>
      </c>
      <c r="F622">
        <v>12279203.439999999</v>
      </c>
      <c r="G622">
        <v>12413429.33</v>
      </c>
      <c r="H622">
        <v>12274845.35</v>
      </c>
      <c r="I622">
        <v>12230723.59</v>
      </c>
      <c r="J622">
        <v>12220239.93</v>
      </c>
      <c r="K622">
        <v>12224085.68</v>
      </c>
      <c r="L622">
        <v>12242500.869999999</v>
      </c>
      <c r="M622">
        <v>12258714.460000001</v>
      </c>
      <c r="N622">
        <v>12274389.720000001</v>
      </c>
      <c r="O622">
        <v>12290603.029999999</v>
      </c>
      <c r="P622">
        <v>12308048.779999999</v>
      </c>
      <c r="Q622">
        <v>12327168.73</v>
      </c>
      <c r="R622">
        <v>12348133.84</v>
      </c>
      <c r="S622">
        <v>12371003.42</v>
      </c>
      <c r="T622">
        <v>12395781.65</v>
      </c>
      <c r="U622">
        <v>12422440.630000001</v>
      </c>
      <c r="V622">
        <v>12445229.42</v>
      </c>
      <c r="W622">
        <v>12473115.560000001</v>
      </c>
      <c r="X622">
        <v>12504057.039999999</v>
      </c>
      <c r="Y622">
        <v>12537032.710000001</v>
      </c>
      <c r="Z622">
        <v>12571514.390000001</v>
      </c>
      <c r="AA622">
        <v>12591402.35</v>
      </c>
      <c r="AB622">
        <v>12613948.43</v>
      </c>
      <c r="AC622">
        <v>12637854.17</v>
      </c>
      <c r="AD622">
        <v>12662269.189999999</v>
      </c>
      <c r="AE622">
        <v>12686604.16</v>
      </c>
      <c r="AF622">
        <v>12710426.880000001</v>
      </c>
      <c r="AG622">
        <v>12733622.15</v>
      </c>
      <c r="AH622">
        <v>12756131.460000001</v>
      </c>
      <c r="AI622">
        <v>12777914.33</v>
      </c>
      <c r="AJ622">
        <v>12798947.189999999</v>
      </c>
      <c r="AK622">
        <v>12819220.140000001</v>
      </c>
    </row>
    <row r="623" spans="1:37" x14ac:dyDescent="0.35">
      <c r="A623" t="s">
        <v>2085</v>
      </c>
      <c r="B623">
        <v>2799.5148730000001</v>
      </c>
      <c r="C623">
        <v>2884.1375800000001</v>
      </c>
      <c r="D623">
        <v>2972.6023150000001</v>
      </c>
      <c r="E623">
        <v>3054.040825</v>
      </c>
      <c r="F623">
        <v>3152.2261199999998</v>
      </c>
      <c r="G623">
        <v>3288.5031079999999</v>
      </c>
      <c r="H623">
        <v>3410.2963930000001</v>
      </c>
      <c r="I623">
        <v>3529.0731479999999</v>
      </c>
      <c r="J623">
        <v>3645.0530720000002</v>
      </c>
      <c r="K623">
        <v>3758.3497950000001</v>
      </c>
      <c r="L623">
        <v>3869.658594</v>
      </c>
      <c r="M623">
        <v>3978.5143130000001</v>
      </c>
      <c r="N623">
        <v>4085.0703990000002</v>
      </c>
      <c r="O623">
        <v>4189.3736280000003</v>
      </c>
      <c r="P623">
        <v>4291.4431690000001</v>
      </c>
      <c r="Q623">
        <v>4391.3088040000002</v>
      </c>
      <c r="R623">
        <v>4488.7158280000003</v>
      </c>
      <c r="S623">
        <v>4583.6730930000003</v>
      </c>
      <c r="T623">
        <v>4676.2711120000004</v>
      </c>
      <c r="U623">
        <v>4766.6294509999998</v>
      </c>
      <c r="V623">
        <v>4854.565466</v>
      </c>
      <c r="W623">
        <v>4940.3448239999998</v>
      </c>
      <c r="X623">
        <v>5024.0147440000001</v>
      </c>
      <c r="Y623">
        <v>5105.7194259999997</v>
      </c>
      <c r="Z623">
        <v>5185.608714</v>
      </c>
      <c r="AA623">
        <v>5262.9432880000004</v>
      </c>
      <c r="AB623">
        <v>5337.2342840000001</v>
      </c>
      <c r="AC623">
        <v>5408.3143419999997</v>
      </c>
      <c r="AD623">
        <v>5476.3345040000004</v>
      </c>
      <c r="AE623">
        <v>5541.5007509999996</v>
      </c>
      <c r="AF623">
        <v>5604.019123</v>
      </c>
      <c r="AG623">
        <v>5664.8534149999996</v>
      </c>
      <c r="AH623">
        <v>5724.3279210000001</v>
      </c>
      <c r="AI623">
        <v>5782.589336</v>
      </c>
      <c r="AJ623">
        <v>5839.7281569999996</v>
      </c>
      <c r="AK623">
        <v>5895.7957130000004</v>
      </c>
    </row>
    <row r="624" spans="1:37" x14ac:dyDescent="0.35">
      <c r="A624" t="s">
        <v>2086</v>
      </c>
      <c r="B624">
        <v>13224565.42</v>
      </c>
      <c r="C624">
        <v>13102201.17</v>
      </c>
      <c r="D624">
        <v>12668019.59</v>
      </c>
      <c r="E624">
        <v>12299498.9</v>
      </c>
      <c r="F624">
        <v>12279203.439999999</v>
      </c>
      <c r="G624">
        <v>12413429.33</v>
      </c>
      <c r="H624">
        <v>12274845.35</v>
      </c>
      <c r="I624">
        <v>12230723.59</v>
      </c>
      <c r="J624">
        <v>12220239.93</v>
      </c>
      <c r="K624">
        <v>12224085.68</v>
      </c>
      <c r="L624">
        <v>12242500.869999999</v>
      </c>
      <c r="M624">
        <v>12258714.460000001</v>
      </c>
      <c r="N624">
        <v>12274389.720000001</v>
      </c>
      <c r="O624">
        <v>12290603.029999999</v>
      </c>
      <c r="P624">
        <v>12308048.779999999</v>
      </c>
      <c r="Q624">
        <v>12327168.73</v>
      </c>
      <c r="R624">
        <v>12348133.84</v>
      </c>
      <c r="S624">
        <v>12371003.42</v>
      </c>
      <c r="T624">
        <v>12395781.65</v>
      </c>
      <c r="U624">
        <v>12422440.630000001</v>
      </c>
      <c r="V624">
        <v>12445229.42</v>
      </c>
      <c r="W624">
        <v>12473115.560000001</v>
      </c>
      <c r="X624">
        <v>12504057.039999999</v>
      </c>
      <c r="Y624">
        <v>12537032.710000001</v>
      </c>
      <c r="Z624">
        <v>12571514.390000001</v>
      </c>
      <c r="AA624">
        <v>12591402.35</v>
      </c>
      <c r="AB624">
        <v>12613948.43</v>
      </c>
      <c r="AC624">
        <v>12637854.17</v>
      </c>
      <c r="AD624">
        <v>12662269.189999999</v>
      </c>
      <c r="AE624">
        <v>12686604.16</v>
      </c>
      <c r="AF624">
        <v>12710426.880000001</v>
      </c>
      <c r="AG624">
        <v>12733622.15</v>
      </c>
      <c r="AH624">
        <v>12756131.460000001</v>
      </c>
      <c r="AI624">
        <v>12777914.33</v>
      </c>
      <c r="AJ624">
        <v>12798947.189999999</v>
      </c>
      <c r="AK624">
        <v>12819220.140000001</v>
      </c>
    </row>
    <row r="625" spans="1:37" x14ac:dyDescent="0.35">
      <c r="A625" t="s">
        <v>2087</v>
      </c>
      <c r="B625">
        <v>2799.5148730000001</v>
      </c>
      <c r="C625">
        <v>2884.1375800000001</v>
      </c>
      <c r="D625">
        <v>2972.6023150000001</v>
      </c>
      <c r="E625">
        <v>3054.040825</v>
      </c>
      <c r="F625">
        <v>3152.2261199999998</v>
      </c>
      <c r="G625">
        <v>3288.5031079999999</v>
      </c>
      <c r="H625">
        <v>3410.2963930000001</v>
      </c>
      <c r="I625">
        <v>3529.0731479999999</v>
      </c>
      <c r="J625">
        <v>3645.0530720000002</v>
      </c>
      <c r="K625">
        <v>3758.3497950000001</v>
      </c>
      <c r="L625">
        <v>3869.658594</v>
      </c>
      <c r="M625">
        <v>3978.5143130000001</v>
      </c>
      <c r="N625">
        <v>4085.0703990000002</v>
      </c>
      <c r="O625">
        <v>4189.3736280000003</v>
      </c>
      <c r="P625">
        <v>4291.4431690000001</v>
      </c>
      <c r="Q625">
        <v>4391.3088040000002</v>
      </c>
      <c r="R625">
        <v>4488.7158280000003</v>
      </c>
      <c r="S625">
        <v>4583.6730930000003</v>
      </c>
      <c r="T625">
        <v>4676.2711120000004</v>
      </c>
      <c r="U625">
        <v>4766.6294509999998</v>
      </c>
      <c r="V625">
        <v>4854.565466</v>
      </c>
      <c r="W625">
        <v>4940.3448239999998</v>
      </c>
      <c r="X625">
        <v>5024.0147440000001</v>
      </c>
      <c r="Y625">
        <v>5105.7194259999997</v>
      </c>
      <c r="Z625">
        <v>5185.608714</v>
      </c>
      <c r="AA625">
        <v>5262.9432880000004</v>
      </c>
      <c r="AB625">
        <v>5337.2342840000001</v>
      </c>
      <c r="AC625">
        <v>5408.3143419999997</v>
      </c>
      <c r="AD625">
        <v>5476.3345040000004</v>
      </c>
      <c r="AE625">
        <v>5541.5007509999996</v>
      </c>
      <c r="AF625">
        <v>5604.019123</v>
      </c>
      <c r="AG625">
        <v>5664.8534149999996</v>
      </c>
      <c r="AH625">
        <v>5724.3279210000001</v>
      </c>
      <c r="AI625">
        <v>5782.589336</v>
      </c>
      <c r="AJ625">
        <v>5839.7281569999996</v>
      </c>
      <c r="AK625">
        <v>5895.7957130000004</v>
      </c>
    </row>
    <row r="626" spans="1:37" x14ac:dyDescent="0.35">
      <c r="A626" t="s">
        <v>2088</v>
      </c>
      <c r="B626">
        <v>13356470.77</v>
      </c>
      <c r="C626">
        <v>13348675.24</v>
      </c>
      <c r="D626">
        <v>13242024.710000001</v>
      </c>
      <c r="E626">
        <v>13155944.02</v>
      </c>
      <c r="F626">
        <v>13056052.24</v>
      </c>
      <c r="G626">
        <v>12959994.369999999</v>
      </c>
      <c r="H626">
        <v>12864131.17</v>
      </c>
      <c r="I626">
        <v>12770202.91</v>
      </c>
      <c r="J626">
        <v>12678190.640000001</v>
      </c>
      <c r="K626">
        <v>12587984.9</v>
      </c>
      <c r="L626">
        <v>12504537.74</v>
      </c>
      <c r="M626">
        <v>12419845.43</v>
      </c>
      <c r="N626">
        <v>12335522.460000001</v>
      </c>
      <c r="O626">
        <v>12252279.26</v>
      </c>
      <c r="P626">
        <v>12170402.699999999</v>
      </c>
      <c r="Q626">
        <v>12089988.82</v>
      </c>
      <c r="R626">
        <v>12011118.43</v>
      </c>
      <c r="S626">
        <v>11933814.439999999</v>
      </c>
      <c r="T626">
        <v>11858050.119999999</v>
      </c>
      <c r="U626">
        <v>11783772.48</v>
      </c>
      <c r="V626">
        <v>11707620.449999999</v>
      </c>
      <c r="W626">
        <v>11634844.970000001</v>
      </c>
      <c r="X626">
        <v>11564350.91</v>
      </c>
      <c r="Y626">
        <v>11495607.689999999</v>
      </c>
      <c r="Z626">
        <v>11428347.1</v>
      </c>
      <c r="AA626">
        <v>11353429.77</v>
      </c>
      <c r="AB626">
        <v>11281078.49</v>
      </c>
      <c r="AC626">
        <v>11210901.98</v>
      </c>
      <c r="AD626">
        <v>11142610.01</v>
      </c>
      <c r="AE626">
        <v>11075954.619999999</v>
      </c>
      <c r="AF626">
        <v>11010730.09</v>
      </c>
      <c r="AG626">
        <v>10946650.939999999</v>
      </c>
      <c r="AH626">
        <v>10883534.029999999</v>
      </c>
      <c r="AI626">
        <v>10821304.33</v>
      </c>
      <c r="AJ626">
        <v>10759956.939999999</v>
      </c>
      <c r="AK626">
        <v>10699515.810000001</v>
      </c>
    </row>
    <row r="627" spans="1:37" x14ac:dyDescent="0.35">
      <c r="A627" t="s">
        <v>2089</v>
      </c>
      <c r="B627">
        <v>18427.231299999999</v>
      </c>
      <c r="C627">
        <v>25837.13824</v>
      </c>
      <c r="D627">
        <v>33114.512000000002</v>
      </c>
      <c r="E627">
        <v>40576.694609999999</v>
      </c>
      <c r="F627">
        <v>50034.234949999998</v>
      </c>
      <c r="G627">
        <v>61234.988169999997</v>
      </c>
      <c r="H627">
        <v>71753.056760000007</v>
      </c>
      <c r="I627">
        <v>82280.71286</v>
      </c>
      <c r="J627">
        <v>92824.928979999997</v>
      </c>
      <c r="K627">
        <v>103403.9583</v>
      </c>
      <c r="L627">
        <v>114061.1121</v>
      </c>
      <c r="M627">
        <v>124790.8186</v>
      </c>
      <c r="N627">
        <v>135612.5502</v>
      </c>
      <c r="O627">
        <v>146540.91329999999</v>
      </c>
      <c r="P627">
        <v>157589.11170000001</v>
      </c>
      <c r="Q627">
        <v>168770.93</v>
      </c>
      <c r="R627">
        <v>180086.3143</v>
      </c>
      <c r="S627">
        <v>191547.74410000001</v>
      </c>
      <c r="T627">
        <v>203172.89120000001</v>
      </c>
      <c r="U627">
        <v>214982.6453</v>
      </c>
      <c r="V627">
        <v>226983.85819999999</v>
      </c>
      <c r="W627">
        <v>239208.1219</v>
      </c>
      <c r="X627">
        <v>251678.0583</v>
      </c>
      <c r="Y627">
        <v>264424.47859999997</v>
      </c>
      <c r="Z627">
        <v>277482.02480000001</v>
      </c>
      <c r="AA627">
        <v>290835.10389999999</v>
      </c>
      <c r="AB627">
        <v>304480.34480000002</v>
      </c>
      <c r="AC627">
        <v>318435.31199999998</v>
      </c>
      <c r="AD627">
        <v>332742.14250000002</v>
      </c>
      <c r="AE627">
        <v>347453.00750000001</v>
      </c>
      <c r="AF627">
        <v>362627.26740000001</v>
      </c>
      <c r="AG627">
        <v>378388.50630000001</v>
      </c>
      <c r="AH627">
        <v>394826.89649999997</v>
      </c>
      <c r="AI627">
        <v>412028.54310000001</v>
      </c>
      <c r="AJ627">
        <v>430083.81410000002</v>
      </c>
      <c r="AK627">
        <v>449088.66320000001</v>
      </c>
    </row>
    <row r="628" spans="1:37" x14ac:dyDescent="0.35">
      <c r="A628" t="s">
        <v>2090</v>
      </c>
      <c r="B628">
        <v>13356470.77</v>
      </c>
      <c r="C628">
        <v>13348675.24</v>
      </c>
      <c r="D628">
        <v>13242024.710000001</v>
      </c>
      <c r="E628">
        <v>13155944.02</v>
      </c>
      <c r="F628">
        <v>13056052.24</v>
      </c>
      <c r="G628">
        <v>12959994.369999999</v>
      </c>
      <c r="H628">
        <v>12864131.17</v>
      </c>
      <c r="I628">
        <v>12770202.91</v>
      </c>
      <c r="J628">
        <v>12678190.640000001</v>
      </c>
      <c r="K628">
        <v>12587984.9</v>
      </c>
      <c r="L628">
        <v>12504537.74</v>
      </c>
      <c r="M628">
        <v>12419845.43</v>
      </c>
      <c r="N628">
        <v>12335522.460000001</v>
      </c>
      <c r="O628">
        <v>12252279.26</v>
      </c>
      <c r="P628">
        <v>12170402.699999999</v>
      </c>
      <c r="Q628">
        <v>12089988.82</v>
      </c>
      <c r="R628">
        <v>12011118.43</v>
      </c>
      <c r="S628">
        <v>11933814.439999999</v>
      </c>
      <c r="T628">
        <v>11858050.119999999</v>
      </c>
      <c r="U628">
        <v>11783772.48</v>
      </c>
      <c r="V628">
        <v>11707620.449999999</v>
      </c>
      <c r="W628">
        <v>11634844.970000001</v>
      </c>
      <c r="X628">
        <v>11564350.91</v>
      </c>
      <c r="Y628">
        <v>11495607.689999999</v>
      </c>
      <c r="Z628">
        <v>11428347.1</v>
      </c>
      <c r="AA628">
        <v>11353429.77</v>
      </c>
      <c r="AB628">
        <v>11281078.49</v>
      </c>
      <c r="AC628">
        <v>11210901.98</v>
      </c>
      <c r="AD628">
        <v>11142610.01</v>
      </c>
      <c r="AE628">
        <v>11075954.619999999</v>
      </c>
      <c r="AF628">
        <v>11010730.09</v>
      </c>
      <c r="AG628">
        <v>10946650.939999999</v>
      </c>
      <c r="AH628">
        <v>10883534.029999999</v>
      </c>
      <c r="AI628">
        <v>10821304.33</v>
      </c>
      <c r="AJ628">
        <v>10759956.939999999</v>
      </c>
      <c r="AK628">
        <v>10699515.810000001</v>
      </c>
    </row>
    <row r="629" spans="1:37" x14ac:dyDescent="0.35">
      <c r="A629" t="s">
        <v>2091</v>
      </c>
      <c r="B629">
        <v>18427.231299999999</v>
      </c>
      <c r="C629">
        <v>25837.13824</v>
      </c>
      <c r="D629">
        <v>33114.512000000002</v>
      </c>
      <c r="E629">
        <v>40576.694609999999</v>
      </c>
      <c r="F629">
        <v>50034.234949999998</v>
      </c>
      <c r="G629">
        <v>61234.988169999997</v>
      </c>
      <c r="H629">
        <v>71753.056760000007</v>
      </c>
      <c r="I629">
        <v>82280.71286</v>
      </c>
      <c r="J629">
        <v>92824.928979999997</v>
      </c>
      <c r="K629">
        <v>103403.9583</v>
      </c>
      <c r="L629">
        <v>114061.1121</v>
      </c>
      <c r="M629">
        <v>124790.8186</v>
      </c>
      <c r="N629">
        <v>135612.5502</v>
      </c>
      <c r="O629">
        <v>146540.91329999999</v>
      </c>
      <c r="P629">
        <v>157589.11170000001</v>
      </c>
      <c r="Q629">
        <v>168770.93</v>
      </c>
      <c r="R629">
        <v>180086.3143</v>
      </c>
      <c r="S629">
        <v>191547.74410000001</v>
      </c>
      <c r="T629">
        <v>203172.89120000001</v>
      </c>
      <c r="U629">
        <v>214982.6453</v>
      </c>
      <c r="V629">
        <v>226983.85819999999</v>
      </c>
      <c r="W629">
        <v>239208.1219</v>
      </c>
      <c r="X629">
        <v>251678.0583</v>
      </c>
      <c r="Y629">
        <v>264424.47859999997</v>
      </c>
      <c r="Z629">
        <v>277482.02480000001</v>
      </c>
      <c r="AA629">
        <v>290835.10389999999</v>
      </c>
      <c r="AB629">
        <v>304480.34480000002</v>
      </c>
      <c r="AC629">
        <v>318435.31199999998</v>
      </c>
      <c r="AD629">
        <v>332742.14250000002</v>
      </c>
      <c r="AE629">
        <v>347453.00750000001</v>
      </c>
      <c r="AF629">
        <v>362627.26740000001</v>
      </c>
      <c r="AG629">
        <v>378388.50630000001</v>
      </c>
      <c r="AH629">
        <v>394826.89649999997</v>
      </c>
      <c r="AI629">
        <v>412028.54310000001</v>
      </c>
      <c r="AJ629">
        <v>430083.81410000002</v>
      </c>
      <c r="AK629">
        <v>449088.66320000001</v>
      </c>
    </row>
    <row r="630" spans="1:37" x14ac:dyDescent="0.35">
      <c r="A630" t="s">
        <v>2092</v>
      </c>
      <c r="B630">
        <v>3020031</v>
      </c>
      <c r="C630">
        <v>3032307.5729999999</v>
      </c>
      <c r="D630">
        <v>3034699.1749999998</v>
      </c>
      <c r="E630">
        <v>3051890.1880000001</v>
      </c>
      <c r="F630">
        <v>3085841.7170000002</v>
      </c>
      <c r="G630">
        <v>3131991.1069999998</v>
      </c>
      <c r="H630">
        <v>3174353.2390000001</v>
      </c>
      <c r="I630">
        <v>3214418.9109999998</v>
      </c>
      <c r="J630">
        <v>3252622.9619999998</v>
      </c>
      <c r="K630">
        <v>3289463.7050000001</v>
      </c>
      <c r="L630">
        <v>3330864.1460000002</v>
      </c>
      <c r="M630">
        <v>3368472.86</v>
      </c>
      <c r="N630">
        <v>3404313.4309999999</v>
      </c>
      <c r="O630">
        <v>3439383.977</v>
      </c>
      <c r="P630">
        <v>3474165.0959999999</v>
      </c>
      <c r="Q630">
        <v>3508879.7990000001</v>
      </c>
      <c r="R630">
        <v>3543623.5529999998</v>
      </c>
      <c r="S630">
        <v>3578432.6850000001</v>
      </c>
      <c r="T630">
        <v>3613313.8730000001</v>
      </c>
      <c r="U630">
        <v>3648259.6069999998</v>
      </c>
      <c r="V630">
        <v>3679617.7570000002</v>
      </c>
      <c r="W630">
        <v>3713157.1189999999</v>
      </c>
      <c r="X630">
        <v>3747677.1970000002</v>
      </c>
      <c r="Y630">
        <v>3782610.9339999999</v>
      </c>
      <c r="Z630">
        <v>3817694.281</v>
      </c>
      <c r="AA630">
        <v>3842840.0410000002</v>
      </c>
      <c r="AB630">
        <v>3869150.6749999998</v>
      </c>
      <c r="AC630">
        <v>3896096.8509999998</v>
      </c>
      <c r="AD630">
        <v>3923370.2790000001</v>
      </c>
      <c r="AE630">
        <v>3950779.0660000001</v>
      </c>
      <c r="AF630">
        <v>3978196.7930000001</v>
      </c>
      <c r="AG630">
        <v>4005540.5970000001</v>
      </c>
      <c r="AH630">
        <v>4032746.662</v>
      </c>
      <c r="AI630">
        <v>4059775.213</v>
      </c>
      <c r="AJ630">
        <v>4086608.1519999998</v>
      </c>
      <c r="AK630">
        <v>4113241.6919999998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3032307.5729999999</v>
      </c>
      <c r="D632">
        <v>3034699.1749999998</v>
      </c>
      <c r="E632">
        <v>3051890.1880000001</v>
      </c>
      <c r="F632">
        <v>3085841.7170000002</v>
      </c>
      <c r="G632">
        <v>3131991.1069999998</v>
      </c>
      <c r="H632">
        <v>3174353.2390000001</v>
      </c>
      <c r="I632">
        <v>3214418.9109999998</v>
      </c>
      <c r="J632">
        <v>3252622.9619999998</v>
      </c>
      <c r="K632">
        <v>3289463.7050000001</v>
      </c>
      <c r="L632">
        <v>3330864.1460000002</v>
      </c>
      <c r="M632">
        <v>3368472.86</v>
      </c>
      <c r="N632">
        <v>3404313.4309999999</v>
      </c>
      <c r="O632">
        <v>3439383.977</v>
      </c>
      <c r="P632">
        <v>3474165.0959999999</v>
      </c>
      <c r="Q632">
        <v>3508879.7990000001</v>
      </c>
      <c r="R632">
        <v>3543623.5529999998</v>
      </c>
      <c r="S632">
        <v>3578432.6850000001</v>
      </c>
      <c r="T632">
        <v>3613313.8730000001</v>
      </c>
      <c r="U632">
        <v>3648259.6069999998</v>
      </c>
      <c r="V632">
        <v>3679617.7570000002</v>
      </c>
      <c r="W632">
        <v>3713157.1189999999</v>
      </c>
      <c r="X632">
        <v>3747677.1970000002</v>
      </c>
      <c r="Y632">
        <v>3782610.9339999999</v>
      </c>
      <c r="Z632">
        <v>3817694.281</v>
      </c>
      <c r="AA632">
        <v>3842840.0410000002</v>
      </c>
      <c r="AB632">
        <v>3869150.6749999998</v>
      </c>
      <c r="AC632">
        <v>3896096.8509999998</v>
      </c>
      <c r="AD632">
        <v>3923370.2790000001</v>
      </c>
      <c r="AE632">
        <v>3950779.0660000001</v>
      </c>
      <c r="AF632">
        <v>3978196.7930000001</v>
      </c>
      <c r="AG632">
        <v>4005540.5970000001</v>
      </c>
      <c r="AH632">
        <v>4032746.662</v>
      </c>
      <c r="AI632">
        <v>4059775.213</v>
      </c>
      <c r="AJ632">
        <v>4086608.1519999998</v>
      </c>
      <c r="AK632">
        <v>4113241.6919999998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6344591.4809999997</v>
      </c>
      <c r="D634">
        <v>6270298.2170000002</v>
      </c>
      <c r="E634">
        <v>6185235.3210000005</v>
      </c>
      <c r="F634">
        <v>6131218.7029999997</v>
      </c>
      <c r="G634">
        <v>6091021.6919999998</v>
      </c>
      <c r="H634">
        <v>6056625.7050000001</v>
      </c>
      <c r="I634">
        <v>6025223.7149999999</v>
      </c>
      <c r="J634">
        <v>5995470.8059999999</v>
      </c>
      <c r="K634">
        <v>5966728.182</v>
      </c>
      <c r="L634">
        <v>5941898.6849999996</v>
      </c>
      <c r="M634">
        <v>5915742.3470000001</v>
      </c>
      <c r="N634">
        <v>5889260.6009999998</v>
      </c>
      <c r="O634">
        <v>5862916.5719999997</v>
      </c>
      <c r="P634">
        <v>5836917.6370000001</v>
      </c>
      <c r="Q634">
        <v>5811351.6370000001</v>
      </c>
      <c r="R634">
        <v>5786251.7429999998</v>
      </c>
      <c r="S634">
        <v>5761626.8310000002</v>
      </c>
      <c r="T634">
        <v>5737475.5159999998</v>
      </c>
      <c r="U634">
        <v>5713792.4819999998</v>
      </c>
      <c r="V634">
        <v>5688450.9179999996</v>
      </c>
      <c r="W634">
        <v>5664822.5219999999</v>
      </c>
      <c r="X634">
        <v>5642196.8360000001</v>
      </c>
      <c r="Y634">
        <v>5620243.5140000004</v>
      </c>
      <c r="Z634">
        <v>5598811.932</v>
      </c>
      <c r="AA634">
        <v>5572046.3990000002</v>
      </c>
      <c r="AB634">
        <v>5546422.5290000001</v>
      </c>
      <c r="AC634">
        <v>5521612.0149999997</v>
      </c>
      <c r="AD634">
        <v>5497430.7470000004</v>
      </c>
      <c r="AE634">
        <v>5473772.8650000002</v>
      </c>
      <c r="AF634">
        <v>5450575.727</v>
      </c>
      <c r="AG634">
        <v>5427801.0329999998</v>
      </c>
      <c r="AH634">
        <v>5405424.5810000002</v>
      </c>
      <c r="AI634">
        <v>5383430.3969999999</v>
      </c>
      <c r="AJ634">
        <v>5361807.3030000003</v>
      </c>
      <c r="AK634">
        <v>5340546.9129999997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6344591.4809999997</v>
      </c>
      <c r="D636">
        <v>6270298.2170000002</v>
      </c>
      <c r="E636">
        <v>6185235.3210000005</v>
      </c>
      <c r="F636">
        <v>6131218.7029999997</v>
      </c>
      <c r="G636">
        <v>6091021.6919999998</v>
      </c>
      <c r="H636">
        <v>6056625.7050000001</v>
      </c>
      <c r="I636">
        <v>6025223.7149999999</v>
      </c>
      <c r="J636">
        <v>5995470.8059999999</v>
      </c>
      <c r="K636">
        <v>5966728.182</v>
      </c>
      <c r="L636">
        <v>5941898.6849999996</v>
      </c>
      <c r="M636">
        <v>5915742.3470000001</v>
      </c>
      <c r="N636">
        <v>5889260.6009999998</v>
      </c>
      <c r="O636">
        <v>5862916.5719999997</v>
      </c>
      <c r="P636">
        <v>5836917.6370000001</v>
      </c>
      <c r="Q636">
        <v>5811351.6370000001</v>
      </c>
      <c r="R636">
        <v>5786251.7429999998</v>
      </c>
      <c r="S636">
        <v>5761626.8310000002</v>
      </c>
      <c r="T636">
        <v>5737475.5159999998</v>
      </c>
      <c r="U636">
        <v>5713792.4819999998</v>
      </c>
      <c r="V636">
        <v>5688450.9179999996</v>
      </c>
      <c r="W636">
        <v>5664822.5219999999</v>
      </c>
      <c r="X636">
        <v>5642196.8360000001</v>
      </c>
      <c r="Y636">
        <v>5620243.5140000004</v>
      </c>
      <c r="Z636">
        <v>5598811.932</v>
      </c>
      <c r="AA636">
        <v>5572046.3990000002</v>
      </c>
      <c r="AB636">
        <v>5546422.5290000001</v>
      </c>
      <c r="AC636">
        <v>5521612.0149999997</v>
      </c>
      <c r="AD636">
        <v>5497430.7470000004</v>
      </c>
      <c r="AE636">
        <v>5473772.8650000002</v>
      </c>
      <c r="AF636">
        <v>5450575.727</v>
      </c>
      <c r="AG636">
        <v>5427801.0329999998</v>
      </c>
      <c r="AH636">
        <v>5405424.5810000002</v>
      </c>
      <c r="AI636">
        <v>5383430.3969999999</v>
      </c>
      <c r="AJ636">
        <v>5361807.3030000003</v>
      </c>
      <c r="AK636">
        <v>5340546.9129999997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22479100.219999999</v>
      </c>
      <c r="D642">
        <v>21973016.98</v>
      </c>
      <c r="E642">
        <v>21536624.41</v>
      </c>
      <c r="F642">
        <v>21496263.859999999</v>
      </c>
      <c r="G642">
        <v>21636442.120000001</v>
      </c>
      <c r="H642">
        <v>21505824.289999999</v>
      </c>
      <c r="I642">
        <v>21470366.219999999</v>
      </c>
      <c r="J642">
        <v>21468333.699999999</v>
      </c>
      <c r="K642">
        <v>21480277.57</v>
      </c>
      <c r="L642">
        <v>21515263.699999999</v>
      </c>
      <c r="M642">
        <v>21542929.670000002</v>
      </c>
      <c r="N642">
        <v>21567963.75</v>
      </c>
      <c r="O642">
        <v>21592903.579999998</v>
      </c>
      <c r="P642">
        <v>21619131.510000002</v>
      </c>
      <c r="Q642">
        <v>21647400.170000002</v>
      </c>
      <c r="R642">
        <v>21678009.129999999</v>
      </c>
      <c r="S642">
        <v>21711062.940000001</v>
      </c>
      <c r="T642">
        <v>21746571.030000001</v>
      </c>
      <c r="U642">
        <v>21784492.719999999</v>
      </c>
      <c r="V642">
        <v>21813298.09</v>
      </c>
      <c r="W642">
        <v>21851095.199999999</v>
      </c>
      <c r="X642">
        <v>21893931.079999998</v>
      </c>
      <c r="Y642">
        <v>21939887.16</v>
      </c>
      <c r="Z642">
        <v>21988020.600000001</v>
      </c>
      <c r="AA642">
        <v>22006288.789999999</v>
      </c>
      <c r="AB642">
        <v>22029521.640000001</v>
      </c>
      <c r="AC642">
        <v>22055563.030000001</v>
      </c>
      <c r="AD642">
        <v>22083070.219999999</v>
      </c>
      <c r="AE642">
        <v>22111156.09</v>
      </c>
      <c r="AF642">
        <v>22139199.399999999</v>
      </c>
      <c r="AG642">
        <v>22166963.780000001</v>
      </c>
      <c r="AH642">
        <v>22194302.710000001</v>
      </c>
      <c r="AI642">
        <v>22221119.940000001</v>
      </c>
      <c r="AJ642">
        <v>22247362.640000001</v>
      </c>
      <c r="AK642">
        <v>22273008.739999998</v>
      </c>
    </row>
    <row r="643" spans="1:37" x14ac:dyDescent="0.35">
      <c r="A643" t="s">
        <v>3785</v>
      </c>
      <c r="B643">
        <v>22659971.420000002</v>
      </c>
      <c r="C643">
        <v>22479100.219999999</v>
      </c>
      <c r="D643">
        <v>21973016.98</v>
      </c>
      <c r="E643">
        <v>21536624.41</v>
      </c>
      <c r="F643">
        <v>21496263.859999999</v>
      </c>
      <c r="G643">
        <v>21636442.120000001</v>
      </c>
      <c r="H643">
        <v>21505824.289999999</v>
      </c>
      <c r="I643">
        <v>21470366.219999999</v>
      </c>
      <c r="J643">
        <v>21468333.699999999</v>
      </c>
      <c r="K643">
        <v>21480277.57</v>
      </c>
      <c r="L643">
        <v>21515263.699999999</v>
      </c>
      <c r="M643">
        <v>21542929.670000002</v>
      </c>
      <c r="N643">
        <v>21567963.75</v>
      </c>
      <c r="O643">
        <v>21592903.579999998</v>
      </c>
      <c r="P643">
        <v>21619131.510000002</v>
      </c>
      <c r="Q643">
        <v>21647400.170000002</v>
      </c>
      <c r="R643">
        <v>21678009.129999999</v>
      </c>
      <c r="S643">
        <v>21711062.940000001</v>
      </c>
      <c r="T643">
        <v>21746571.030000001</v>
      </c>
      <c r="U643">
        <v>21784492.719999999</v>
      </c>
      <c r="V643">
        <v>21813298.09</v>
      </c>
      <c r="W643">
        <v>21851095.199999999</v>
      </c>
      <c r="X643">
        <v>21893931.079999998</v>
      </c>
      <c r="Y643">
        <v>21939887.16</v>
      </c>
      <c r="Z643">
        <v>21988020.600000001</v>
      </c>
      <c r="AA643">
        <v>22006288.789999999</v>
      </c>
      <c r="AB643">
        <v>22029521.640000001</v>
      </c>
      <c r="AC643">
        <v>22055563.030000001</v>
      </c>
      <c r="AD643">
        <v>22083070.219999999</v>
      </c>
      <c r="AE643">
        <v>22111156.09</v>
      </c>
      <c r="AF643">
        <v>22139199.399999999</v>
      </c>
      <c r="AG643">
        <v>22166963.780000001</v>
      </c>
      <c r="AH643">
        <v>22194302.710000001</v>
      </c>
      <c r="AI643">
        <v>22221119.940000001</v>
      </c>
      <c r="AJ643">
        <v>22247362.640000001</v>
      </c>
      <c r="AK643">
        <v>22273008.739999998</v>
      </c>
    </row>
    <row r="644" spans="1:37" x14ac:dyDescent="0.35">
      <c r="A644" t="s">
        <v>1523</v>
      </c>
      <c r="B644">
        <v>26.271801239999999</v>
      </c>
      <c r="C644">
        <v>26.826786779999999</v>
      </c>
      <c r="D644">
        <v>27.085377359999999</v>
      </c>
      <c r="E644">
        <v>26.968649970000001</v>
      </c>
      <c r="F644">
        <v>27.087370159999999</v>
      </c>
      <c r="G644">
        <v>28.019736510000001</v>
      </c>
      <c r="H644">
        <v>28.725506459999998</v>
      </c>
      <c r="I644">
        <v>29.43328391</v>
      </c>
      <c r="J644">
        <v>30.152265069999999</v>
      </c>
      <c r="K644">
        <v>30.888716299999999</v>
      </c>
      <c r="L644">
        <v>31.65301719</v>
      </c>
      <c r="M644">
        <v>32.441671929999998</v>
      </c>
      <c r="N644">
        <v>33.261490019999997</v>
      </c>
      <c r="O644">
        <v>34.116032420000003</v>
      </c>
      <c r="P644">
        <v>35.007554059999997</v>
      </c>
      <c r="Q644">
        <v>35.937837870000003</v>
      </c>
      <c r="R644">
        <v>36.863842560000002</v>
      </c>
      <c r="S644">
        <v>37.817104180000001</v>
      </c>
      <c r="T644">
        <v>38.804552049999998</v>
      </c>
      <c r="U644">
        <v>39.828596740000002</v>
      </c>
      <c r="V644">
        <v>40.887806179999998</v>
      </c>
      <c r="W644">
        <v>41.942533529999999</v>
      </c>
      <c r="X644">
        <v>43.023869580000003</v>
      </c>
      <c r="Y644">
        <v>44.13823412</v>
      </c>
      <c r="Z644">
        <v>45.287592949999997</v>
      </c>
      <c r="AA644">
        <v>46.464236909999997</v>
      </c>
      <c r="AB644">
        <v>47.456570970000001</v>
      </c>
      <c r="AC644">
        <v>48.41584976</v>
      </c>
      <c r="AD644">
        <v>49.37099989</v>
      </c>
      <c r="AE644">
        <v>50.328888659999997</v>
      </c>
      <c r="AF644">
        <v>51.291875070000003</v>
      </c>
      <c r="AG644">
        <v>52.399777839999999</v>
      </c>
      <c r="AH644">
        <v>53.556913049999999</v>
      </c>
      <c r="AI644">
        <v>54.744977749999997</v>
      </c>
      <c r="AJ644">
        <v>55.959407669999997</v>
      </c>
      <c r="AK644">
        <v>57.198153570000002</v>
      </c>
    </row>
    <row r="645" spans="1:37" x14ac:dyDescent="0.35">
      <c r="A645" t="s">
        <v>1528</v>
      </c>
      <c r="B645">
        <v>26.271801239999999</v>
      </c>
      <c r="C645">
        <v>26.826786779999999</v>
      </c>
      <c r="D645">
        <v>27.085377359999999</v>
      </c>
      <c r="E645">
        <v>26.968649970000001</v>
      </c>
      <c r="F645">
        <v>27.087370159999999</v>
      </c>
      <c r="G645">
        <v>28.019736510000001</v>
      </c>
      <c r="H645">
        <v>28.725506459999998</v>
      </c>
      <c r="I645">
        <v>29.43328391</v>
      </c>
      <c r="J645">
        <v>30.152265069999999</v>
      </c>
      <c r="K645">
        <v>30.888716299999999</v>
      </c>
      <c r="L645">
        <v>31.65301719</v>
      </c>
      <c r="M645">
        <v>32.441671929999998</v>
      </c>
      <c r="N645">
        <v>33.261490019999997</v>
      </c>
      <c r="O645">
        <v>34.116032420000003</v>
      </c>
      <c r="P645">
        <v>35.007554059999997</v>
      </c>
      <c r="Q645">
        <v>35.937837870000003</v>
      </c>
      <c r="R645">
        <v>36.863842560000002</v>
      </c>
      <c r="S645">
        <v>37.817104180000001</v>
      </c>
      <c r="T645">
        <v>38.804552049999998</v>
      </c>
      <c r="U645">
        <v>39.828596740000002</v>
      </c>
      <c r="V645">
        <v>40.887806179999998</v>
      </c>
      <c r="W645">
        <v>41.942533529999999</v>
      </c>
      <c r="X645">
        <v>43.023869580000003</v>
      </c>
      <c r="Y645">
        <v>44.13823412</v>
      </c>
      <c r="Z645">
        <v>45.287592949999997</v>
      </c>
      <c r="AA645">
        <v>46.464236909999997</v>
      </c>
      <c r="AB645">
        <v>47.456570970000001</v>
      </c>
      <c r="AC645">
        <v>48.41584976</v>
      </c>
      <c r="AD645">
        <v>49.37099989</v>
      </c>
      <c r="AE645">
        <v>50.328888659999997</v>
      </c>
      <c r="AF645">
        <v>51.291875070000003</v>
      </c>
      <c r="AG645">
        <v>52.399777839999999</v>
      </c>
      <c r="AH645">
        <v>53.556913049999999</v>
      </c>
      <c r="AI645">
        <v>54.744977749999997</v>
      </c>
      <c r="AJ645">
        <v>55.959407669999997</v>
      </c>
      <c r="AK645">
        <v>57.198153570000002</v>
      </c>
    </row>
    <row r="646" spans="1:37" x14ac:dyDescent="0.35">
      <c r="A646" t="s">
        <v>1524</v>
      </c>
      <c r="B646">
        <v>4.878169486</v>
      </c>
      <c r="C646">
        <v>4.947970271</v>
      </c>
      <c r="D646">
        <v>4.9809788729999998</v>
      </c>
      <c r="E646">
        <v>4.9728767469999999</v>
      </c>
      <c r="F646">
        <v>5.0048713920000001</v>
      </c>
      <c r="G646">
        <v>5.1475357449999999</v>
      </c>
      <c r="H646">
        <v>5.2757958939999998</v>
      </c>
      <c r="I646">
        <v>5.4104380169999997</v>
      </c>
      <c r="J646">
        <v>5.549900547</v>
      </c>
      <c r="K646">
        <v>5.6942694520000003</v>
      </c>
      <c r="L646">
        <v>5.8453852509999997</v>
      </c>
      <c r="M646">
        <v>6.0015774129999997</v>
      </c>
      <c r="N646">
        <v>6.1637485620000003</v>
      </c>
      <c r="O646">
        <v>6.3323734519999997</v>
      </c>
      <c r="P646">
        <v>6.5077242689999997</v>
      </c>
      <c r="Q646">
        <v>6.690016237</v>
      </c>
      <c r="R646">
        <v>6.8715182539999997</v>
      </c>
      <c r="S646">
        <v>7.0573201350000003</v>
      </c>
      <c r="T646">
        <v>7.2485903169999997</v>
      </c>
      <c r="U646">
        <v>7.4457878050000001</v>
      </c>
      <c r="V646">
        <v>7.6483022439999999</v>
      </c>
      <c r="W646">
        <v>7.8497154550000001</v>
      </c>
      <c r="X646">
        <v>8.0551506100000001</v>
      </c>
      <c r="Y646">
        <v>8.2657626860000004</v>
      </c>
      <c r="Z646">
        <v>8.4820071469999991</v>
      </c>
      <c r="AA646">
        <v>8.7013946119999996</v>
      </c>
      <c r="AB646">
        <v>8.8877794520000002</v>
      </c>
      <c r="AC646">
        <v>9.0657214320000001</v>
      </c>
      <c r="AD646">
        <v>9.2403852559999997</v>
      </c>
      <c r="AE646">
        <v>9.4134799519999994</v>
      </c>
      <c r="AF646">
        <v>9.5860408709999998</v>
      </c>
      <c r="AG646">
        <v>9.7830705360000003</v>
      </c>
      <c r="AH646">
        <v>9.9897616239999998</v>
      </c>
      <c r="AI646">
        <v>10.203292080000001</v>
      </c>
      <c r="AJ646">
        <v>10.422858720000001</v>
      </c>
      <c r="AK646">
        <v>10.64792229</v>
      </c>
    </row>
    <row r="647" spans="1:37" x14ac:dyDescent="0.35">
      <c r="A647" t="s">
        <v>1529</v>
      </c>
      <c r="B647">
        <v>4.878169486</v>
      </c>
      <c r="C647">
        <v>4.947970271</v>
      </c>
      <c r="D647">
        <v>4.9809788729999998</v>
      </c>
      <c r="E647">
        <v>4.9728767469999999</v>
      </c>
      <c r="F647">
        <v>5.0048713920000001</v>
      </c>
      <c r="G647">
        <v>5.1475357449999999</v>
      </c>
      <c r="H647">
        <v>5.2757958939999998</v>
      </c>
      <c r="I647">
        <v>5.4104380169999997</v>
      </c>
      <c r="J647">
        <v>5.549900547</v>
      </c>
      <c r="K647">
        <v>5.6942694520000003</v>
      </c>
      <c r="L647">
        <v>5.8453852509999997</v>
      </c>
      <c r="M647">
        <v>6.0015774129999997</v>
      </c>
      <c r="N647">
        <v>6.1637485620000003</v>
      </c>
      <c r="O647">
        <v>6.3323734519999997</v>
      </c>
      <c r="P647">
        <v>6.5077242689999997</v>
      </c>
      <c r="Q647">
        <v>6.690016237</v>
      </c>
      <c r="R647">
        <v>6.8715182539999997</v>
      </c>
      <c r="S647">
        <v>7.0573201350000003</v>
      </c>
      <c r="T647">
        <v>7.2485903169999997</v>
      </c>
      <c r="U647">
        <v>7.4457878050000001</v>
      </c>
      <c r="V647">
        <v>7.6483022439999999</v>
      </c>
      <c r="W647">
        <v>7.8497154550000001</v>
      </c>
      <c r="X647">
        <v>8.0551506100000001</v>
      </c>
      <c r="Y647">
        <v>8.2657626860000004</v>
      </c>
      <c r="Z647">
        <v>8.4820071469999991</v>
      </c>
      <c r="AA647">
        <v>8.7013946119999996</v>
      </c>
      <c r="AB647">
        <v>8.8877794520000002</v>
      </c>
      <c r="AC647">
        <v>9.0657214320000001</v>
      </c>
      <c r="AD647">
        <v>9.2403852559999997</v>
      </c>
      <c r="AE647">
        <v>9.4134799519999994</v>
      </c>
      <c r="AF647">
        <v>9.5860408709999998</v>
      </c>
      <c r="AG647">
        <v>9.7830705360000003</v>
      </c>
      <c r="AH647">
        <v>9.9897616239999998</v>
      </c>
      <c r="AI647">
        <v>10.203292080000001</v>
      </c>
      <c r="AJ647">
        <v>10.422858720000001</v>
      </c>
      <c r="AK647">
        <v>10.64792229</v>
      </c>
    </row>
    <row r="648" spans="1:37" x14ac:dyDescent="0.35">
      <c r="A648" t="s">
        <v>1525</v>
      </c>
      <c r="B648">
        <v>44.016169619999999</v>
      </c>
      <c r="C648">
        <v>44.4594722</v>
      </c>
      <c r="D648">
        <v>44.706648119999997</v>
      </c>
      <c r="E648">
        <v>44.850431270000001</v>
      </c>
      <c r="F648">
        <v>45.371933179999999</v>
      </c>
      <c r="G648">
        <v>46.583599560000003</v>
      </c>
      <c r="H648">
        <v>47.81641501</v>
      </c>
      <c r="I648">
        <v>49.115897089999997</v>
      </c>
      <c r="J648">
        <v>50.454870110000002</v>
      </c>
      <c r="K648">
        <v>51.833167289999999</v>
      </c>
      <c r="L648">
        <v>53.262061340000002</v>
      </c>
      <c r="M648">
        <v>54.732821620000003</v>
      </c>
      <c r="N648">
        <v>56.258085350000002</v>
      </c>
      <c r="O648">
        <v>57.843559740000003</v>
      </c>
      <c r="P648">
        <v>59.492909900000001</v>
      </c>
      <c r="Q648">
        <v>61.209173710000002</v>
      </c>
      <c r="R648">
        <v>62.889973060000003</v>
      </c>
      <c r="S648">
        <v>64.614652289999995</v>
      </c>
      <c r="T648">
        <v>66.398937880000005</v>
      </c>
      <c r="U648">
        <v>68.247617599999998</v>
      </c>
      <c r="V648">
        <v>70.159512359999994</v>
      </c>
      <c r="W648">
        <v>72.036997069999998</v>
      </c>
      <c r="X648">
        <v>73.957960029999995</v>
      </c>
      <c r="Y648">
        <v>75.937203819999993</v>
      </c>
      <c r="Z648">
        <v>77.978800179999993</v>
      </c>
      <c r="AA648">
        <v>80.0733946</v>
      </c>
      <c r="AB648">
        <v>81.722828980000003</v>
      </c>
      <c r="AC648">
        <v>83.304364109999995</v>
      </c>
      <c r="AD648">
        <v>84.884492660000006</v>
      </c>
      <c r="AE648">
        <v>86.477260060000006</v>
      </c>
      <c r="AF648">
        <v>88.086682850000003</v>
      </c>
      <c r="AG648">
        <v>90.032663110000001</v>
      </c>
      <c r="AH648">
        <v>92.077827420000006</v>
      </c>
      <c r="AI648">
        <v>94.180525729999999</v>
      </c>
      <c r="AJ648">
        <v>96.331897940000005</v>
      </c>
      <c r="AK648">
        <v>98.529097989999997</v>
      </c>
    </row>
    <row r="649" spans="1:37" x14ac:dyDescent="0.35">
      <c r="A649" t="s">
        <v>1530</v>
      </c>
      <c r="B649">
        <v>44.016169619999999</v>
      </c>
      <c r="C649">
        <v>44.4594722</v>
      </c>
      <c r="D649">
        <v>44.706648119999997</v>
      </c>
      <c r="E649">
        <v>44.850431270000001</v>
      </c>
      <c r="F649">
        <v>45.371933179999999</v>
      </c>
      <c r="G649">
        <v>46.583599560000003</v>
      </c>
      <c r="H649">
        <v>47.81641501</v>
      </c>
      <c r="I649">
        <v>49.115897089999997</v>
      </c>
      <c r="J649">
        <v>50.454870110000002</v>
      </c>
      <c r="K649">
        <v>51.833167289999999</v>
      </c>
      <c r="L649">
        <v>53.262061340000002</v>
      </c>
      <c r="M649">
        <v>54.732821620000003</v>
      </c>
      <c r="N649">
        <v>56.258085350000002</v>
      </c>
      <c r="O649">
        <v>57.843559740000003</v>
      </c>
      <c r="P649">
        <v>59.492909900000001</v>
      </c>
      <c r="Q649">
        <v>61.209173710000002</v>
      </c>
      <c r="R649">
        <v>62.889973060000003</v>
      </c>
      <c r="S649">
        <v>64.614652289999995</v>
      </c>
      <c r="T649">
        <v>66.398937880000005</v>
      </c>
      <c r="U649">
        <v>68.247617599999998</v>
      </c>
      <c r="V649">
        <v>70.159512359999994</v>
      </c>
      <c r="W649">
        <v>72.036997069999998</v>
      </c>
      <c r="X649">
        <v>73.957960029999995</v>
      </c>
      <c r="Y649">
        <v>75.937203819999993</v>
      </c>
      <c r="Z649">
        <v>77.978800179999993</v>
      </c>
      <c r="AA649">
        <v>80.0733946</v>
      </c>
      <c r="AB649">
        <v>81.722828980000003</v>
      </c>
      <c r="AC649">
        <v>83.304364109999995</v>
      </c>
      <c r="AD649">
        <v>84.884492660000006</v>
      </c>
      <c r="AE649">
        <v>86.477260060000006</v>
      </c>
      <c r="AF649">
        <v>88.086682850000003</v>
      </c>
      <c r="AG649">
        <v>90.032663110000001</v>
      </c>
      <c r="AH649">
        <v>92.077827420000006</v>
      </c>
      <c r="AI649">
        <v>94.180525729999999</v>
      </c>
      <c r="AJ649">
        <v>96.331897940000005</v>
      </c>
      <c r="AK649">
        <v>98.529097989999997</v>
      </c>
    </row>
    <row r="650" spans="1:37" x14ac:dyDescent="0.35">
      <c r="A650" t="s">
        <v>1526</v>
      </c>
      <c r="B650">
        <v>22.377764110000001</v>
      </c>
      <c r="C650">
        <v>22.616220380000001</v>
      </c>
      <c r="D650">
        <v>22.69623408</v>
      </c>
      <c r="E650">
        <v>22.657508289999999</v>
      </c>
      <c r="F650">
        <v>22.82891279</v>
      </c>
      <c r="G650">
        <v>23.359154</v>
      </c>
      <c r="H650">
        <v>23.84417895</v>
      </c>
      <c r="I650">
        <v>24.34211268</v>
      </c>
      <c r="J650">
        <v>24.844994140000001</v>
      </c>
      <c r="K650">
        <v>25.355476329999998</v>
      </c>
      <c r="L650">
        <v>25.882672750000001</v>
      </c>
      <c r="M650">
        <v>26.42360803</v>
      </c>
      <c r="N650">
        <v>26.981997379999999</v>
      </c>
      <c r="O650">
        <v>27.559747789999999</v>
      </c>
      <c r="P650">
        <v>28.15787134</v>
      </c>
      <c r="Q650">
        <v>28.777170120000001</v>
      </c>
      <c r="R650">
        <v>29.397349930000001</v>
      </c>
      <c r="S650">
        <v>30.032356499999999</v>
      </c>
      <c r="T650">
        <v>30.686638940000002</v>
      </c>
      <c r="U650">
        <v>31.361954950000001</v>
      </c>
      <c r="V650">
        <v>32.055999450000002</v>
      </c>
      <c r="W650">
        <v>32.752267029999999</v>
      </c>
      <c r="X650">
        <v>33.464246260000003</v>
      </c>
      <c r="Y650">
        <v>34.19606374</v>
      </c>
      <c r="Z650">
        <v>34.949263700000003</v>
      </c>
      <c r="AA650">
        <v>35.71502787</v>
      </c>
      <c r="AB650">
        <v>36.398563899999999</v>
      </c>
      <c r="AC650">
        <v>37.063452669999997</v>
      </c>
      <c r="AD650">
        <v>37.728316579999998</v>
      </c>
      <c r="AE650">
        <v>38.399614569999997</v>
      </c>
      <c r="AF650">
        <v>39.08015013</v>
      </c>
      <c r="AG650">
        <v>39.834858500000003</v>
      </c>
      <c r="AH650">
        <v>40.624857380000002</v>
      </c>
      <c r="AI650">
        <v>41.439051419999998</v>
      </c>
      <c r="AJ650">
        <v>42.273765169999997</v>
      </c>
      <c r="AK650">
        <v>43.127289480000002</v>
      </c>
    </row>
    <row r="651" spans="1:37" x14ac:dyDescent="0.35">
      <c r="A651" t="s">
        <v>1531</v>
      </c>
      <c r="B651">
        <v>22.377764110000001</v>
      </c>
      <c r="C651">
        <v>22.616220380000001</v>
      </c>
      <c r="D651">
        <v>22.69623408</v>
      </c>
      <c r="E651">
        <v>22.657508289999999</v>
      </c>
      <c r="F651">
        <v>22.82891279</v>
      </c>
      <c r="G651">
        <v>23.359154</v>
      </c>
      <c r="H651">
        <v>23.84417895</v>
      </c>
      <c r="I651">
        <v>24.34211268</v>
      </c>
      <c r="J651">
        <v>24.844994140000001</v>
      </c>
      <c r="K651">
        <v>25.355476329999998</v>
      </c>
      <c r="L651">
        <v>25.882672750000001</v>
      </c>
      <c r="M651">
        <v>26.42360803</v>
      </c>
      <c r="N651">
        <v>26.981997379999999</v>
      </c>
      <c r="O651">
        <v>27.559747789999999</v>
      </c>
      <c r="P651">
        <v>28.15787134</v>
      </c>
      <c r="Q651">
        <v>28.777170120000001</v>
      </c>
      <c r="R651">
        <v>29.397349930000001</v>
      </c>
      <c r="S651">
        <v>30.032356499999999</v>
      </c>
      <c r="T651">
        <v>30.686638940000002</v>
      </c>
      <c r="U651">
        <v>31.361954950000001</v>
      </c>
      <c r="V651">
        <v>32.055999450000002</v>
      </c>
      <c r="W651">
        <v>32.752267029999999</v>
      </c>
      <c r="X651">
        <v>33.464246260000003</v>
      </c>
      <c r="Y651">
        <v>34.19606374</v>
      </c>
      <c r="Z651">
        <v>34.949263700000003</v>
      </c>
      <c r="AA651">
        <v>35.71502787</v>
      </c>
      <c r="AB651">
        <v>36.398563899999999</v>
      </c>
      <c r="AC651">
        <v>37.063452669999997</v>
      </c>
      <c r="AD651">
        <v>37.728316579999998</v>
      </c>
      <c r="AE651">
        <v>38.399614569999997</v>
      </c>
      <c r="AF651">
        <v>39.08015013</v>
      </c>
      <c r="AG651">
        <v>39.834858500000003</v>
      </c>
      <c r="AH651">
        <v>40.624857380000002</v>
      </c>
      <c r="AI651">
        <v>41.439051419999998</v>
      </c>
      <c r="AJ651">
        <v>42.273765169999997</v>
      </c>
      <c r="AK651">
        <v>43.127289480000002</v>
      </c>
    </row>
    <row r="652" spans="1:37" x14ac:dyDescent="0.35">
      <c r="A652" t="s">
        <v>1550</v>
      </c>
      <c r="B652">
        <v>3.07472185E-3</v>
      </c>
      <c r="C652">
        <v>3.0802233699999998E-3</v>
      </c>
      <c r="D652">
        <v>3.0737258699999998E-3</v>
      </c>
      <c r="E652">
        <v>3.06591624E-3</v>
      </c>
      <c r="F652">
        <v>3.07686918E-3</v>
      </c>
      <c r="G652">
        <v>3.1533731599999999E-3</v>
      </c>
      <c r="H652">
        <v>3.23147731E-3</v>
      </c>
      <c r="I652">
        <v>3.3100183599999999E-3</v>
      </c>
      <c r="J652">
        <v>3.3903281999999998E-3</v>
      </c>
      <c r="K652">
        <v>3.4729857300000002E-3</v>
      </c>
      <c r="L652">
        <v>3.5590611499999999E-3</v>
      </c>
      <c r="M652">
        <v>3.6480313800000001E-3</v>
      </c>
      <c r="N652">
        <v>3.7406169400000001E-3</v>
      </c>
      <c r="O652">
        <v>3.8371640499999999E-3</v>
      </c>
      <c r="P652">
        <v>3.9378793199999996E-3</v>
      </c>
      <c r="Q652">
        <v>4.04292353E-3</v>
      </c>
      <c r="R652">
        <v>4.1471829E-3</v>
      </c>
      <c r="S652">
        <v>4.2543981199999999E-3</v>
      </c>
      <c r="T652">
        <v>4.3653400600000003E-3</v>
      </c>
      <c r="U652">
        <v>4.4802580099999999E-3</v>
      </c>
      <c r="V652">
        <v>4.5989581700000004E-3</v>
      </c>
      <c r="W652">
        <v>4.7167596999999999E-3</v>
      </c>
      <c r="X652">
        <v>4.8373508599999998E-3</v>
      </c>
      <c r="Y652">
        <v>4.9614540500000004E-3</v>
      </c>
      <c r="Z652">
        <v>5.08927843E-3</v>
      </c>
      <c r="AA652">
        <v>5.2199060699999996E-3</v>
      </c>
      <c r="AB652">
        <v>5.3285896599999999E-3</v>
      </c>
      <c r="AC652">
        <v>5.4333126400000001E-3</v>
      </c>
      <c r="AD652">
        <v>5.5374033999999999E-3</v>
      </c>
      <c r="AE652">
        <v>5.6416545199999999E-3</v>
      </c>
      <c r="AF652">
        <v>5.7463569599999998E-3</v>
      </c>
      <c r="AG652">
        <v>5.8678069800000001E-3</v>
      </c>
      <c r="AH652">
        <v>5.9947001E-3</v>
      </c>
      <c r="AI652">
        <v>6.1249608399999997E-3</v>
      </c>
      <c r="AJ652">
        <v>6.2580885599999997E-3</v>
      </c>
      <c r="AK652">
        <v>6.3938620799999998E-3</v>
      </c>
    </row>
    <row r="653" spans="1:37" x14ac:dyDescent="0.35">
      <c r="A653" t="s">
        <v>1551</v>
      </c>
      <c r="B653">
        <v>3.07472185E-3</v>
      </c>
      <c r="C653">
        <v>3.0802233699999998E-3</v>
      </c>
      <c r="D653">
        <v>3.0737258699999998E-3</v>
      </c>
      <c r="E653">
        <v>3.06591624E-3</v>
      </c>
      <c r="F653">
        <v>3.07686918E-3</v>
      </c>
      <c r="G653">
        <v>3.1533731599999999E-3</v>
      </c>
      <c r="H653">
        <v>3.23147731E-3</v>
      </c>
      <c r="I653">
        <v>3.3100183599999999E-3</v>
      </c>
      <c r="J653">
        <v>3.3903281999999998E-3</v>
      </c>
      <c r="K653">
        <v>3.4729857300000002E-3</v>
      </c>
      <c r="L653">
        <v>3.5590611499999999E-3</v>
      </c>
      <c r="M653">
        <v>3.6480313800000001E-3</v>
      </c>
      <c r="N653">
        <v>3.7406169400000001E-3</v>
      </c>
      <c r="O653">
        <v>3.8371640499999999E-3</v>
      </c>
      <c r="P653">
        <v>3.9378793199999996E-3</v>
      </c>
      <c r="Q653">
        <v>4.04292353E-3</v>
      </c>
      <c r="R653">
        <v>4.1471829E-3</v>
      </c>
      <c r="S653">
        <v>4.2543981199999999E-3</v>
      </c>
      <c r="T653">
        <v>4.3653400600000003E-3</v>
      </c>
      <c r="U653">
        <v>4.4802580099999999E-3</v>
      </c>
      <c r="V653">
        <v>4.5989581700000004E-3</v>
      </c>
      <c r="W653">
        <v>4.7167596999999999E-3</v>
      </c>
      <c r="X653">
        <v>4.8373508599999998E-3</v>
      </c>
      <c r="Y653">
        <v>4.9614540500000004E-3</v>
      </c>
      <c r="Z653">
        <v>5.08927843E-3</v>
      </c>
      <c r="AA653">
        <v>5.2199060699999996E-3</v>
      </c>
      <c r="AB653">
        <v>5.3285896599999999E-3</v>
      </c>
      <c r="AC653">
        <v>5.4333126400000001E-3</v>
      </c>
      <c r="AD653">
        <v>5.5374033999999999E-3</v>
      </c>
      <c r="AE653">
        <v>5.6416545199999999E-3</v>
      </c>
      <c r="AF653">
        <v>5.7463569599999998E-3</v>
      </c>
      <c r="AG653">
        <v>5.8678069800000001E-3</v>
      </c>
      <c r="AH653">
        <v>5.9947001E-3</v>
      </c>
      <c r="AI653">
        <v>6.1249608399999997E-3</v>
      </c>
      <c r="AJ653">
        <v>6.2580885599999997E-3</v>
      </c>
      <c r="AK653">
        <v>6.3938620799999998E-3</v>
      </c>
    </row>
    <row r="654" spans="1:37" x14ac:dyDescent="0.35">
      <c r="A654" t="s">
        <v>1552</v>
      </c>
      <c r="B654">
        <v>1.2113703999999999E-2</v>
      </c>
      <c r="C654">
        <v>1.2408033799999999E-2</v>
      </c>
      <c r="D654">
        <v>1.2487313999999999E-2</v>
      </c>
      <c r="E654">
        <v>1.23407759E-2</v>
      </c>
      <c r="F654">
        <v>1.23772256E-2</v>
      </c>
      <c r="G654">
        <v>1.2925354700000001E-2</v>
      </c>
      <c r="H654">
        <v>1.3263274300000001E-2</v>
      </c>
      <c r="I654">
        <v>1.3619275700000001E-2</v>
      </c>
      <c r="J654">
        <v>1.3992604800000001E-2</v>
      </c>
      <c r="K654">
        <v>1.4384893399999999E-2</v>
      </c>
      <c r="L654">
        <v>1.48002041E-2</v>
      </c>
      <c r="M654">
        <v>1.5234771899999999E-2</v>
      </c>
      <c r="N654">
        <v>1.5691661199999998E-2</v>
      </c>
      <c r="O654">
        <v>1.6172280899999999E-2</v>
      </c>
      <c r="P654">
        <v>1.66776397E-2</v>
      </c>
      <c r="Q654">
        <v>1.7208739099999999E-2</v>
      </c>
      <c r="R654">
        <v>1.7739939100000001E-2</v>
      </c>
      <c r="S654">
        <v>1.8290935299999998E-2</v>
      </c>
      <c r="T654">
        <v>1.8865615799999999E-2</v>
      </c>
      <c r="U654">
        <v>1.9465521999999999E-2</v>
      </c>
      <c r="V654">
        <v>2.00900265E-2</v>
      </c>
      <c r="W654">
        <v>2.0715695499999999E-2</v>
      </c>
      <c r="X654">
        <v>2.1362242900000002E-2</v>
      </c>
      <c r="Y654">
        <v>2.2033402600000002E-2</v>
      </c>
      <c r="Z654">
        <v>2.27305475E-2</v>
      </c>
      <c r="AA654">
        <v>2.3448941599999999E-2</v>
      </c>
      <c r="AB654">
        <v>2.4059384999999999E-2</v>
      </c>
      <c r="AC654">
        <v>2.4657349299999999E-2</v>
      </c>
      <c r="AD654">
        <v>2.5257798500000001E-2</v>
      </c>
      <c r="AE654">
        <v>2.5863700199999999E-2</v>
      </c>
      <c r="AF654">
        <v>2.6476017000000001E-2</v>
      </c>
      <c r="AG654">
        <v>2.7181978499999999E-2</v>
      </c>
      <c r="AH654">
        <v>2.79204142E-2</v>
      </c>
      <c r="AI654">
        <v>2.8681797299999999E-2</v>
      </c>
      <c r="AJ654">
        <v>2.9464099699999999E-2</v>
      </c>
      <c r="AK654">
        <v>3.0266296099999999E-2</v>
      </c>
    </row>
    <row r="655" spans="1:37" x14ac:dyDescent="0.35">
      <c r="A655" t="s">
        <v>1553</v>
      </c>
      <c r="B655">
        <v>1.2113703999999999E-2</v>
      </c>
      <c r="C655">
        <v>1.2408033799999999E-2</v>
      </c>
      <c r="D655">
        <v>1.2487313999999999E-2</v>
      </c>
      <c r="E655">
        <v>1.23407759E-2</v>
      </c>
      <c r="F655">
        <v>1.23772256E-2</v>
      </c>
      <c r="G655">
        <v>1.2925354700000001E-2</v>
      </c>
      <c r="H655">
        <v>1.3263274300000001E-2</v>
      </c>
      <c r="I655">
        <v>1.3619275700000001E-2</v>
      </c>
      <c r="J655">
        <v>1.3992604800000001E-2</v>
      </c>
      <c r="K655">
        <v>1.4384893399999999E-2</v>
      </c>
      <c r="L655">
        <v>1.48002041E-2</v>
      </c>
      <c r="M655">
        <v>1.5234771899999999E-2</v>
      </c>
      <c r="N655">
        <v>1.5691661199999998E-2</v>
      </c>
      <c r="O655">
        <v>1.6172280899999999E-2</v>
      </c>
      <c r="P655">
        <v>1.66776397E-2</v>
      </c>
      <c r="Q655">
        <v>1.7208739099999999E-2</v>
      </c>
      <c r="R655">
        <v>1.7739939100000001E-2</v>
      </c>
      <c r="S655">
        <v>1.8290935299999998E-2</v>
      </c>
      <c r="T655">
        <v>1.8865615799999999E-2</v>
      </c>
      <c r="U655">
        <v>1.9465521999999999E-2</v>
      </c>
      <c r="V655">
        <v>2.00900265E-2</v>
      </c>
      <c r="W655">
        <v>2.0715695499999999E-2</v>
      </c>
      <c r="X655">
        <v>2.1362242900000002E-2</v>
      </c>
      <c r="Y655">
        <v>2.2033402600000002E-2</v>
      </c>
      <c r="Z655">
        <v>2.27305475E-2</v>
      </c>
      <c r="AA655">
        <v>2.3448941599999999E-2</v>
      </c>
      <c r="AB655">
        <v>2.4059384999999999E-2</v>
      </c>
      <c r="AC655">
        <v>2.4657349299999999E-2</v>
      </c>
      <c r="AD655">
        <v>2.5257798500000001E-2</v>
      </c>
      <c r="AE655">
        <v>2.5863700199999999E-2</v>
      </c>
      <c r="AF655">
        <v>2.6476017000000001E-2</v>
      </c>
      <c r="AG655">
        <v>2.7181978499999999E-2</v>
      </c>
      <c r="AH655">
        <v>2.79204142E-2</v>
      </c>
      <c r="AI655">
        <v>2.8681797299999999E-2</v>
      </c>
      <c r="AJ655">
        <v>2.9464099699999999E-2</v>
      </c>
      <c r="AK655">
        <v>3.0266296099999999E-2</v>
      </c>
    </row>
    <row r="656" spans="1:37" x14ac:dyDescent="0.35">
      <c r="A656" t="s">
        <v>1554</v>
      </c>
      <c r="B656">
        <v>18.29906342</v>
      </c>
      <c r="C656">
        <v>18.698870620000001</v>
      </c>
      <c r="D656">
        <v>18.881024409999998</v>
      </c>
      <c r="E656">
        <v>18.78764649</v>
      </c>
      <c r="F656">
        <v>18.866850880000001</v>
      </c>
      <c r="G656">
        <v>19.540050140000002</v>
      </c>
      <c r="H656">
        <v>20.040043969999999</v>
      </c>
      <c r="I656">
        <v>20.542943139999998</v>
      </c>
      <c r="J656">
        <v>21.05453627</v>
      </c>
      <c r="K656">
        <v>21.57927273</v>
      </c>
      <c r="L656">
        <v>22.12445061</v>
      </c>
      <c r="M656">
        <v>22.68753061</v>
      </c>
      <c r="N656">
        <v>23.273421989999999</v>
      </c>
      <c r="O656">
        <v>23.884679609999999</v>
      </c>
      <c r="P656">
        <v>24.522945539999998</v>
      </c>
      <c r="Q656">
        <v>25.189537260000002</v>
      </c>
      <c r="R656">
        <v>25.853194689999999</v>
      </c>
      <c r="S656">
        <v>26.53705355</v>
      </c>
      <c r="T656">
        <v>27.246073020000001</v>
      </c>
      <c r="U656">
        <v>27.981979030000002</v>
      </c>
      <c r="V656">
        <v>28.743800239999999</v>
      </c>
      <c r="W656">
        <v>29.50262803</v>
      </c>
      <c r="X656">
        <v>30.281279569999999</v>
      </c>
      <c r="Y656">
        <v>31.084340789999999</v>
      </c>
      <c r="Z656">
        <v>31.91320833</v>
      </c>
      <c r="AA656">
        <v>32.762438019999998</v>
      </c>
      <c r="AB656">
        <v>33.477693049999999</v>
      </c>
      <c r="AC656">
        <v>34.170057790000001</v>
      </c>
      <c r="AD656">
        <v>34.860066400000001</v>
      </c>
      <c r="AE656">
        <v>35.552425790000001</v>
      </c>
      <c r="AF656">
        <v>36.24870404</v>
      </c>
      <c r="AG656">
        <v>37.05089555</v>
      </c>
      <c r="AH656">
        <v>37.888569740000001</v>
      </c>
      <c r="AI656">
        <v>38.748668549999998</v>
      </c>
      <c r="AJ656">
        <v>39.62800756</v>
      </c>
      <c r="AK656">
        <v>40.525151749999999</v>
      </c>
    </row>
    <row r="657" spans="1:37" x14ac:dyDescent="0.35">
      <c r="A657" t="s">
        <v>1555</v>
      </c>
      <c r="B657">
        <v>18.29906342</v>
      </c>
      <c r="C657">
        <v>18.698870620000001</v>
      </c>
      <c r="D657">
        <v>18.881024409999998</v>
      </c>
      <c r="E657">
        <v>18.78764649</v>
      </c>
      <c r="F657">
        <v>18.866850880000001</v>
      </c>
      <c r="G657">
        <v>19.540050140000002</v>
      </c>
      <c r="H657">
        <v>20.040043969999999</v>
      </c>
      <c r="I657">
        <v>20.542943139999998</v>
      </c>
      <c r="J657">
        <v>21.05453627</v>
      </c>
      <c r="K657">
        <v>21.57927273</v>
      </c>
      <c r="L657">
        <v>22.12445061</v>
      </c>
      <c r="M657">
        <v>22.68753061</v>
      </c>
      <c r="N657">
        <v>23.273421989999999</v>
      </c>
      <c r="O657">
        <v>23.884679609999999</v>
      </c>
      <c r="P657">
        <v>24.522945539999998</v>
      </c>
      <c r="Q657">
        <v>25.189537260000002</v>
      </c>
      <c r="R657">
        <v>25.853194689999999</v>
      </c>
      <c r="S657">
        <v>26.53705355</v>
      </c>
      <c r="T657">
        <v>27.246073020000001</v>
      </c>
      <c r="U657">
        <v>27.981979030000002</v>
      </c>
      <c r="V657">
        <v>28.743800239999999</v>
      </c>
      <c r="W657">
        <v>29.50262803</v>
      </c>
      <c r="X657">
        <v>30.281279569999999</v>
      </c>
      <c r="Y657">
        <v>31.084340789999999</v>
      </c>
      <c r="Z657">
        <v>31.91320833</v>
      </c>
      <c r="AA657">
        <v>32.762438019999998</v>
      </c>
      <c r="AB657">
        <v>33.477693049999999</v>
      </c>
      <c r="AC657">
        <v>34.170057790000001</v>
      </c>
      <c r="AD657">
        <v>34.860066400000001</v>
      </c>
      <c r="AE657">
        <v>35.552425790000001</v>
      </c>
      <c r="AF657">
        <v>36.24870404</v>
      </c>
      <c r="AG657">
        <v>37.05089555</v>
      </c>
      <c r="AH657">
        <v>37.888569740000001</v>
      </c>
      <c r="AI657">
        <v>38.748668549999998</v>
      </c>
      <c r="AJ657">
        <v>39.62800756</v>
      </c>
      <c r="AK657">
        <v>40.525151749999999</v>
      </c>
    </row>
    <row r="658" spans="1:37" x14ac:dyDescent="0.35">
      <c r="A658" t="s">
        <v>1556</v>
      </c>
      <c r="B658">
        <v>5.330329259</v>
      </c>
      <c r="C658">
        <v>5.4446918589999997</v>
      </c>
      <c r="D658">
        <v>5.4950381659999996</v>
      </c>
      <c r="E658">
        <v>5.4641493739999998</v>
      </c>
      <c r="F658">
        <v>5.4818818220000001</v>
      </c>
      <c r="G658">
        <v>5.6743167659999996</v>
      </c>
      <c r="H658">
        <v>5.8139018599999996</v>
      </c>
      <c r="I658">
        <v>5.9529115600000004</v>
      </c>
      <c r="J658">
        <v>6.0931793729999999</v>
      </c>
      <c r="K658">
        <v>6.2361663309999997</v>
      </c>
      <c r="L658">
        <v>6.3841294</v>
      </c>
      <c r="M658">
        <v>6.5366238640000001</v>
      </c>
      <c r="N658">
        <v>6.6950110670000003</v>
      </c>
      <c r="O658">
        <v>6.8600524780000001</v>
      </c>
      <c r="P658">
        <v>7.0322286619999996</v>
      </c>
      <c r="Q658">
        <v>7.2119066949999997</v>
      </c>
      <c r="R658">
        <v>7.3915091840000002</v>
      </c>
      <c r="S658">
        <v>7.5764114510000002</v>
      </c>
      <c r="T658">
        <v>7.7679278959999998</v>
      </c>
      <c r="U658">
        <v>7.966528684</v>
      </c>
      <c r="V658">
        <v>8.1719247230000001</v>
      </c>
      <c r="W658">
        <v>8.3771548490000001</v>
      </c>
      <c r="X658">
        <v>8.587504161</v>
      </c>
      <c r="Y658">
        <v>8.8041749009999997</v>
      </c>
      <c r="Z658">
        <v>9.0275373779999999</v>
      </c>
      <c r="AA658">
        <v>9.2560892520000007</v>
      </c>
      <c r="AB658">
        <v>9.4523969660000002</v>
      </c>
      <c r="AC658">
        <v>9.6421911280000003</v>
      </c>
      <c r="AD658">
        <v>9.8309755360000004</v>
      </c>
      <c r="AE658">
        <v>10.020140680000001</v>
      </c>
      <c r="AF658">
        <v>10.210155500000001</v>
      </c>
      <c r="AG658">
        <v>10.42582144</v>
      </c>
      <c r="AH658">
        <v>10.650805930000001</v>
      </c>
      <c r="AI658">
        <v>10.881579800000001</v>
      </c>
      <c r="AJ658">
        <v>11.11718183</v>
      </c>
      <c r="AK658">
        <v>11.35717318</v>
      </c>
    </row>
    <row r="659" spans="1:37" x14ac:dyDescent="0.35">
      <c r="A659" t="s">
        <v>1557</v>
      </c>
      <c r="B659">
        <v>5.330329259</v>
      </c>
      <c r="C659">
        <v>5.4446918589999997</v>
      </c>
      <c r="D659">
        <v>5.4950381659999996</v>
      </c>
      <c r="E659">
        <v>5.4641493739999998</v>
      </c>
      <c r="F659">
        <v>5.4818818220000001</v>
      </c>
      <c r="G659">
        <v>5.6743167659999996</v>
      </c>
      <c r="H659">
        <v>5.8139018599999996</v>
      </c>
      <c r="I659">
        <v>5.9529115600000004</v>
      </c>
      <c r="J659">
        <v>6.0931793729999999</v>
      </c>
      <c r="K659">
        <v>6.2361663309999997</v>
      </c>
      <c r="L659">
        <v>6.3841294</v>
      </c>
      <c r="M659">
        <v>6.5366238640000001</v>
      </c>
      <c r="N659">
        <v>6.6950110670000003</v>
      </c>
      <c r="O659">
        <v>6.8600524780000001</v>
      </c>
      <c r="P659">
        <v>7.0322286619999996</v>
      </c>
      <c r="Q659">
        <v>7.2119066949999997</v>
      </c>
      <c r="R659">
        <v>7.3915091840000002</v>
      </c>
      <c r="S659">
        <v>7.5764114510000002</v>
      </c>
      <c r="T659">
        <v>7.7679278959999998</v>
      </c>
      <c r="U659">
        <v>7.966528684</v>
      </c>
      <c r="V659">
        <v>8.1719247230000001</v>
      </c>
      <c r="W659">
        <v>8.3771548490000001</v>
      </c>
      <c r="X659">
        <v>8.587504161</v>
      </c>
      <c r="Y659">
        <v>8.8041749009999997</v>
      </c>
      <c r="Z659">
        <v>9.0275373779999999</v>
      </c>
      <c r="AA659">
        <v>9.2560892520000007</v>
      </c>
      <c r="AB659">
        <v>9.4523969660000002</v>
      </c>
      <c r="AC659">
        <v>9.6421911280000003</v>
      </c>
      <c r="AD659">
        <v>9.8309755360000004</v>
      </c>
      <c r="AE659">
        <v>10.020140680000001</v>
      </c>
      <c r="AF659">
        <v>10.210155500000001</v>
      </c>
      <c r="AG659">
        <v>10.42582144</v>
      </c>
      <c r="AH659">
        <v>10.650805930000001</v>
      </c>
      <c r="AI659">
        <v>10.881579800000001</v>
      </c>
      <c r="AJ659">
        <v>11.11718183</v>
      </c>
      <c r="AK659">
        <v>11.35717318</v>
      </c>
    </row>
    <row r="660" spans="1:37" x14ac:dyDescent="0.35">
      <c r="A660" t="s">
        <v>1558</v>
      </c>
      <c r="B660">
        <v>0.24857047509999999</v>
      </c>
      <c r="C660">
        <v>0.25236874749999999</v>
      </c>
      <c r="D660">
        <v>0.25326672160000002</v>
      </c>
      <c r="E660">
        <v>0.25215172730000002</v>
      </c>
      <c r="F660">
        <v>0.25489429530000002</v>
      </c>
      <c r="G660">
        <v>0.26358754760000003</v>
      </c>
      <c r="H660">
        <v>0.27031948259999999</v>
      </c>
      <c r="I660">
        <v>0.27708424609999999</v>
      </c>
      <c r="J660">
        <v>0.28392479170000001</v>
      </c>
      <c r="K660">
        <v>0.29091805180000002</v>
      </c>
      <c r="L660">
        <v>0.29817472270000001</v>
      </c>
      <c r="M660">
        <v>0.30567116789999998</v>
      </c>
      <c r="N660">
        <v>0.31347314300000001</v>
      </c>
      <c r="O660">
        <v>0.3216173095</v>
      </c>
      <c r="P660">
        <v>0.330127646</v>
      </c>
      <c r="Q660">
        <v>0.33902347570000002</v>
      </c>
      <c r="R660">
        <v>0.34793381010000002</v>
      </c>
      <c r="S660">
        <v>0.3571268494</v>
      </c>
      <c r="T660">
        <v>0.3666673271</v>
      </c>
      <c r="U660">
        <v>0.3765797286</v>
      </c>
      <c r="V660">
        <v>0.38685154199999999</v>
      </c>
      <c r="W660">
        <v>0.39714152009999998</v>
      </c>
      <c r="X660">
        <v>0.40771437230000002</v>
      </c>
      <c r="Y660">
        <v>0.4186293183</v>
      </c>
      <c r="Z660">
        <v>0.42990561150000001</v>
      </c>
      <c r="AA660">
        <v>0.44146867919999999</v>
      </c>
      <c r="AB660">
        <v>0.45145983319999999</v>
      </c>
      <c r="AC660">
        <v>0.46116496010000002</v>
      </c>
      <c r="AD660">
        <v>0.4708457573</v>
      </c>
      <c r="AE660">
        <v>0.48056514389999999</v>
      </c>
      <c r="AF660">
        <v>0.4903430627</v>
      </c>
      <c r="AG660">
        <v>0.50141882419999995</v>
      </c>
      <c r="AH660">
        <v>0.51297047330000001</v>
      </c>
      <c r="AI660">
        <v>0.52482823739999995</v>
      </c>
      <c r="AJ660">
        <v>0.53694688260000001</v>
      </c>
      <c r="AK660">
        <v>0.54930521109999997</v>
      </c>
    </row>
    <row r="661" spans="1:37" x14ac:dyDescent="0.35">
      <c r="A661" t="s">
        <v>1559</v>
      </c>
      <c r="B661">
        <v>0.24857047509999999</v>
      </c>
      <c r="C661">
        <v>0.25236874749999999</v>
      </c>
      <c r="D661">
        <v>0.25326672160000002</v>
      </c>
      <c r="E661">
        <v>0.25215172730000002</v>
      </c>
      <c r="F661">
        <v>0.25489429530000002</v>
      </c>
      <c r="G661">
        <v>0.26358754760000003</v>
      </c>
      <c r="H661">
        <v>0.27031948259999999</v>
      </c>
      <c r="I661">
        <v>0.27708424609999999</v>
      </c>
      <c r="J661">
        <v>0.28392479170000001</v>
      </c>
      <c r="K661">
        <v>0.29091805180000002</v>
      </c>
      <c r="L661">
        <v>0.29817472270000001</v>
      </c>
      <c r="M661">
        <v>0.30567116789999998</v>
      </c>
      <c r="N661">
        <v>0.31347314300000001</v>
      </c>
      <c r="O661">
        <v>0.3216173095</v>
      </c>
      <c r="P661">
        <v>0.330127646</v>
      </c>
      <c r="Q661">
        <v>0.33902347570000002</v>
      </c>
      <c r="R661">
        <v>0.34793381010000002</v>
      </c>
      <c r="S661">
        <v>0.3571268494</v>
      </c>
      <c r="T661">
        <v>0.3666673271</v>
      </c>
      <c r="U661">
        <v>0.3765797286</v>
      </c>
      <c r="V661">
        <v>0.38685154199999999</v>
      </c>
      <c r="W661">
        <v>0.39714152009999998</v>
      </c>
      <c r="X661">
        <v>0.40771437230000002</v>
      </c>
      <c r="Y661">
        <v>0.4186293183</v>
      </c>
      <c r="Z661">
        <v>0.42990561150000001</v>
      </c>
      <c r="AA661">
        <v>0.44146867919999999</v>
      </c>
      <c r="AB661">
        <v>0.45145983319999999</v>
      </c>
      <c r="AC661">
        <v>0.46116496010000002</v>
      </c>
      <c r="AD661">
        <v>0.4708457573</v>
      </c>
      <c r="AE661">
        <v>0.48056514389999999</v>
      </c>
      <c r="AF661">
        <v>0.4903430627</v>
      </c>
      <c r="AG661">
        <v>0.50141882419999995</v>
      </c>
      <c r="AH661">
        <v>0.51297047330000001</v>
      </c>
      <c r="AI661">
        <v>0.52482823739999995</v>
      </c>
      <c r="AJ661">
        <v>0.53694688260000001</v>
      </c>
      <c r="AK661">
        <v>0.54930521109999997</v>
      </c>
    </row>
    <row r="662" spans="1:37" x14ac:dyDescent="0.35">
      <c r="A662" t="s">
        <v>1560</v>
      </c>
      <c r="B662">
        <v>2.0235839869999999</v>
      </c>
      <c r="C662">
        <v>2.0531034629999998</v>
      </c>
      <c r="D662">
        <v>2.0726498520000001</v>
      </c>
      <c r="E662">
        <v>2.0794433720000001</v>
      </c>
      <c r="F662">
        <v>2.0947163249999998</v>
      </c>
      <c r="G662">
        <v>2.1410591810000001</v>
      </c>
      <c r="H662">
        <v>2.188107961</v>
      </c>
      <c r="I662">
        <v>2.2347471990000001</v>
      </c>
      <c r="J662">
        <v>2.28221272</v>
      </c>
      <c r="K662">
        <v>2.3307092319999998</v>
      </c>
      <c r="L662">
        <v>2.3808205739999999</v>
      </c>
      <c r="M662">
        <v>2.4321735150000001</v>
      </c>
      <c r="N662">
        <v>2.4851121680000001</v>
      </c>
      <c r="O662">
        <v>2.5397931859999998</v>
      </c>
      <c r="P662">
        <v>2.5962921479999999</v>
      </c>
      <c r="Q662">
        <v>2.6546599729999998</v>
      </c>
      <c r="R662">
        <v>2.7121304510000002</v>
      </c>
      <c r="S662">
        <v>2.7706077429999998</v>
      </c>
      <c r="T662">
        <v>2.8305509569999998</v>
      </c>
      <c r="U662">
        <v>2.892112869</v>
      </c>
      <c r="V662">
        <v>2.9551571650000001</v>
      </c>
      <c r="W662">
        <v>3.0172474710000001</v>
      </c>
      <c r="X662">
        <v>3.0802680919999998</v>
      </c>
      <c r="Y662">
        <v>3.144667112</v>
      </c>
      <c r="Z662">
        <v>3.2105921739999999</v>
      </c>
      <c r="AA662">
        <v>3.2774840159999998</v>
      </c>
      <c r="AB662">
        <v>3.332538183</v>
      </c>
      <c r="AC662">
        <v>3.3848158650000002</v>
      </c>
      <c r="AD662">
        <v>3.436389959</v>
      </c>
      <c r="AE662">
        <v>3.4878710329999998</v>
      </c>
      <c r="AF662">
        <v>3.5395266200000002</v>
      </c>
      <c r="AG662">
        <v>3.5997846060000001</v>
      </c>
      <c r="AH662">
        <v>3.663110606</v>
      </c>
      <c r="AI662">
        <v>3.7282966320000002</v>
      </c>
      <c r="AJ662">
        <v>3.79502374</v>
      </c>
      <c r="AK662">
        <v>3.8631590490000001</v>
      </c>
    </row>
    <row r="663" spans="1:37" x14ac:dyDescent="0.35">
      <c r="A663" t="s">
        <v>1561</v>
      </c>
      <c r="B663">
        <v>2.0235839869999999</v>
      </c>
      <c r="C663">
        <v>2.0531034629999998</v>
      </c>
      <c r="D663">
        <v>2.0726498520000001</v>
      </c>
      <c r="E663">
        <v>2.0794433720000001</v>
      </c>
      <c r="F663">
        <v>2.0947163249999998</v>
      </c>
      <c r="G663">
        <v>2.1410591810000001</v>
      </c>
      <c r="H663">
        <v>2.188107961</v>
      </c>
      <c r="I663">
        <v>2.2347471990000001</v>
      </c>
      <c r="J663">
        <v>2.28221272</v>
      </c>
      <c r="K663">
        <v>2.3307092319999998</v>
      </c>
      <c r="L663">
        <v>2.3808205739999999</v>
      </c>
      <c r="M663">
        <v>2.4321735150000001</v>
      </c>
      <c r="N663">
        <v>2.4851121680000001</v>
      </c>
      <c r="O663">
        <v>2.5397931859999998</v>
      </c>
      <c r="P663">
        <v>2.5962921479999999</v>
      </c>
      <c r="Q663">
        <v>2.6546599729999998</v>
      </c>
      <c r="R663">
        <v>2.7121304510000002</v>
      </c>
      <c r="S663">
        <v>2.7706077429999998</v>
      </c>
      <c r="T663">
        <v>2.8305509569999998</v>
      </c>
      <c r="U663">
        <v>2.892112869</v>
      </c>
      <c r="V663">
        <v>2.9551571650000001</v>
      </c>
      <c r="W663">
        <v>3.0172474710000001</v>
      </c>
      <c r="X663">
        <v>3.0802680919999998</v>
      </c>
      <c r="Y663">
        <v>3.144667112</v>
      </c>
      <c r="Z663">
        <v>3.2105921739999999</v>
      </c>
      <c r="AA663">
        <v>3.2774840159999998</v>
      </c>
      <c r="AB663">
        <v>3.332538183</v>
      </c>
      <c r="AC663">
        <v>3.3848158650000002</v>
      </c>
      <c r="AD663">
        <v>3.436389959</v>
      </c>
      <c r="AE663">
        <v>3.4878710329999998</v>
      </c>
      <c r="AF663">
        <v>3.5395266200000002</v>
      </c>
      <c r="AG663">
        <v>3.5997846060000001</v>
      </c>
      <c r="AH663">
        <v>3.663110606</v>
      </c>
      <c r="AI663">
        <v>3.7282966320000002</v>
      </c>
      <c r="AJ663">
        <v>3.79502374</v>
      </c>
      <c r="AK663">
        <v>3.8631590490000001</v>
      </c>
    </row>
    <row r="664" spans="1:37" x14ac:dyDescent="0.35">
      <c r="A664" t="s">
        <v>1562</v>
      </c>
      <c r="B664">
        <v>2.15458886E-2</v>
      </c>
      <c r="C664">
        <v>2.1822143700000001E-2</v>
      </c>
      <c r="D664">
        <v>2.19650609E-2</v>
      </c>
      <c r="E664">
        <v>2.1967141200000002E-2</v>
      </c>
      <c r="F664">
        <v>2.2099487099999999E-2</v>
      </c>
      <c r="G664">
        <v>2.2614910500000002E-2</v>
      </c>
      <c r="H664">
        <v>2.3152381400000002E-2</v>
      </c>
      <c r="I664">
        <v>2.3692821100000001E-2</v>
      </c>
      <c r="J664">
        <v>2.4246285199999999E-2</v>
      </c>
      <c r="K664">
        <v>2.4813303799999999E-2</v>
      </c>
      <c r="L664">
        <v>2.5399573700000001E-2</v>
      </c>
      <c r="M664">
        <v>2.6000799799999998E-2</v>
      </c>
      <c r="N664">
        <v>2.6621390299999999E-2</v>
      </c>
      <c r="O664">
        <v>2.72636461E-2</v>
      </c>
      <c r="P664">
        <v>2.7928975799999999E-2</v>
      </c>
      <c r="Q664">
        <v>2.86184625E-2</v>
      </c>
      <c r="R664">
        <v>2.9299775199999999E-2</v>
      </c>
      <c r="S664">
        <v>2.9996010600000001E-2</v>
      </c>
      <c r="T664">
        <v>3.0712412500000001E-2</v>
      </c>
      <c r="U664">
        <v>3.1450747799999998E-2</v>
      </c>
      <c r="V664">
        <v>3.22096085E-2</v>
      </c>
      <c r="W664">
        <v>3.29598615E-2</v>
      </c>
      <c r="X664">
        <v>3.3724158099999998E-2</v>
      </c>
      <c r="Y664">
        <v>3.4507404300000002E-2</v>
      </c>
      <c r="Z664">
        <v>3.5311135200000003E-2</v>
      </c>
      <c r="AA664">
        <v>3.6129017800000003E-2</v>
      </c>
      <c r="AB664">
        <v>3.6807125400000001E-2</v>
      </c>
      <c r="AC664">
        <v>3.7455269300000003E-2</v>
      </c>
      <c r="AD664">
        <v>3.8096244799999998E-2</v>
      </c>
      <c r="AE664">
        <v>3.8736313600000002E-2</v>
      </c>
      <c r="AF664">
        <v>3.9378168300000002E-2</v>
      </c>
      <c r="AG664">
        <v>4.0123432700000003E-2</v>
      </c>
      <c r="AH664">
        <v>4.09041921E-2</v>
      </c>
      <c r="AI664">
        <v>4.1706830899999998E-2</v>
      </c>
      <c r="AJ664">
        <v>4.25278698E-2</v>
      </c>
      <c r="AK664">
        <v>4.3365771400000003E-2</v>
      </c>
    </row>
    <row r="665" spans="1:37" x14ac:dyDescent="0.35">
      <c r="A665" t="s">
        <v>1563</v>
      </c>
      <c r="B665">
        <v>2.15458886E-2</v>
      </c>
      <c r="C665">
        <v>2.1822143700000001E-2</v>
      </c>
      <c r="D665">
        <v>2.19650609E-2</v>
      </c>
      <c r="E665">
        <v>2.1967141200000002E-2</v>
      </c>
      <c r="F665">
        <v>2.2099487099999999E-2</v>
      </c>
      <c r="G665">
        <v>2.2614910500000002E-2</v>
      </c>
      <c r="H665">
        <v>2.3152381400000002E-2</v>
      </c>
      <c r="I665">
        <v>2.3692821100000001E-2</v>
      </c>
      <c r="J665">
        <v>2.4246285199999999E-2</v>
      </c>
      <c r="K665">
        <v>2.4813303799999999E-2</v>
      </c>
      <c r="L665">
        <v>2.5399573700000001E-2</v>
      </c>
      <c r="M665">
        <v>2.6000799799999998E-2</v>
      </c>
      <c r="N665">
        <v>2.6621390299999999E-2</v>
      </c>
      <c r="O665">
        <v>2.72636461E-2</v>
      </c>
      <c r="P665">
        <v>2.7928975799999999E-2</v>
      </c>
      <c r="Q665">
        <v>2.86184625E-2</v>
      </c>
      <c r="R665">
        <v>2.9299775199999999E-2</v>
      </c>
      <c r="S665">
        <v>2.9996010600000001E-2</v>
      </c>
      <c r="T665">
        <v>3.0712412500000001E-2</v>
      </c>
      <c r="U665">
        <v>3.1450747799999998E-2</v>
      </c>
      <c r="V665">
        <v>3.22096085E-2</v>
      </c>
      <c r="W665">
        <v>3.29598615E-2</v>
      </c>
      <c r="X665">
        <v>3.3724158099999998E-2</v>
      </c>
      <c r="Y665">
        <v>3.4507404300000002E-2</v>
      </c>
      <c r="Z665">
        <v>3.5311135200000003E-2</v>
      </c>
      <c r="AA665">
        <v>3.6129017800000003E-2</v>
      </c>
      <c r="AB665">
        <v>3.6807125400000001E-2</v>
      </c>
      <c r="AC665">
        <v>3.7455269300000003E-2</v>
      </c>
      <c r="AD665">
        <v>3.8096244799999998E-2</v>
      </c>
      <c r="AE665">
        <v>3.8736313600000002E-2</v>
      </c>
      <c r="AF665">
        <v>3.9378168300000002E-2</v>
      </c>
      <c r="AG665">
        <v>4.0123432700000003E-2</v>
      </c>
      <c r="AH665">
        <v>4.09041921E-2</v>
      </c>
      <c r="AI665">
        <v>4.1706830899999998E-2</v>
      </c>
      <c r="AJ665">
        <v>4.25278698E-2</v>
      </c>
      <c r="AK665">
        <v>4.3365771400000003E-2</v>
      </c>
    </row>
    <row r="666" spans="1:37" x14ac:dyDescent="0.35">
      <c r="A666" t="s">
        <v>1564</v>
      </c>
      <c r="B666">
        <v>1.48347731E-2</v>
      </c>
      <c r="C666">
        <v>1.5081349000000001E-2</v>
      </c>
      <c r="D666">
        <v>1.5273346199999999E-2</v>
      </c>
      <c r="E666">
        <v>1.53692389E-2</v>
      </c>
      <c r="F666">
        <v>1.55165489E-2</v>
      </c>
      <c r="G666">
        <v>1.5880935299999999E-2</v>
      </c>
      <c r="H666">
        <v>1.62484377E-2</v>
      </c>
      <c r="I666">
        <v>1.6609311000000002E-2</v>
      </c>
      <c r="J666">
        <v>1.69752884E-2</v>
      </c>
      <c r="K666">
        <v>1.7349149099999999E-2</v>
      </c>
      <c r="L666">
        <v>1.7735890099999999E-2</v>
      </c>
      <c r="M666">
        <v>1.8132626700000001E-2</v>
      </c>
      <c r="N666">
        <v>1.85421515E-2</v>
      </c>
      <c r="O666">
        <v>1.89656089E-2</v>
      </c>
      <c r="P666">
        <v>1.9403494800000001E-2</v>
      </c>
      <c r="Q666">
        <v>1.98561199E-2</v>
      </c>
      <c r="R666">
        <v>2.0300655399999999E-2</v>
      </c>
      <c r="S666">
        <v>2.0752983400000001E-2</v>
      </c>
      <c r="T666">
        <v>2.1216573400000001E-2</v>
      </c>
      <c r="U666">
        <v>2.1692542799999999E-2</v>
      </c>
      <c r="V666">
        <v>2.2179834400000001E-2</v>
      </c>
      <c r="W666">
        <v>2.2658379900000001E-2</v>
      </c>
      <c r="X666">
        <v>2.3143960500000001E-2</v>
      </c>
      <c r="Y666">
        <v>2.3640047599999998E-2</v>
      </c>
      <c r="Z666">
        <v>2.4147796700000002E-2</v>
      </c>
      <c r="AA666">
        <v>2.4662882099999998E-2</v>
      </c>
      <c r="AB666">
        <v>2.5080275700000002E-2</v>
      </c>
      <c r="AC666">
        <v>2.5475752500000001E-2</v>
      </c>
      <c r="AD666">
        <v>2.5865166799999999E-2</v>
      </c>
      <c r="AE666">
        <v>2.6253073799999999E-2</v>
      </c>
      <c r="AF666">
        <v>2.66416173E-2</v>
      </c>
      <c r="AG666">
        <v>2.7099934900000001E-2</v>
      </c>
      <c r="AH666">
        <v>2.75820022E-2</v>
      </c>
      <c r="AI666">
        <v>2.8078816900000001E-2</v>
      </c>
      <c r="AJ666">
        <v>2.85881916E-2</v>
      </c>
      <c r="AK666">
        <v>2.9109183300000001E-2</v>
      </c>
    </row>
    <row r="667" spans="1:37" x14ac:dyDescent="0.35">
      <c r="A667" t="s">
        <v>1565</v>
      </c>
      <c r="B667">
        <v>1.48347731E-2</v>
      </c>
      <c r="C667">
        <v>1.5081349000000001E-2</v>
      </c>
      <c r="D667">
        <v>1.5273346199999999E-2</v>
      </c>
      <c r="E667">
        <v>1.53692389E-2</v>
      </c>
      <c r="F667">
        <v>1.55165489E-2</v>
      </c>
      <c r="G667">
        <v>1.5880935299999999E-2</v>
      </c>
      <c r="H667">
        <v>1.62484377E-2</v>
      </c>
      <c r="I667">
        <v>1.6609311000000002E-2</v>
      </c>
      <c r="J667">
        <v>1.69752884E-2</v>
      </c>
      <c r="K667">
        <v>1.7349149099999999E-2</v>
      </c>
      <c r="L667">
        <v>1.7735890099999999E-2</v>
      </c>
      <c r="M667">
        <v>1.8132626700000001E-2</v>
      </c>
      <c r="N667">
        <v>1.85421515E-2</v>
      </c>
      <c r="O667">
        <v>1.89656089E-2</v>
      </c>
      <c r="P667">
        <v>1.9403494800000001E-2</v>
      </c>
      <c r="Q667">
        <v>1.98561199E-2</v>
      </c>
      <c r="R667">
        <v>2.0300655399999999E-2</v>
      </c>
      <c r="S667">
        <v>2.0752983400000001E-2</v>
      </c>
      <c r="T667">
        <v>2.1216573400000001E-2</v>
      </c>
      <c r="U667">
        <v>2.1692542799999999E-2</v>
      </c>
      <c r="V667">
        <v>2.2179834400000001E-2</v>
      </c>
      <c r="W667">
        <v>2.2658379900000001E-2</v>
      </c>
      <c r="X667">
        <v>2.3143960500000001E-2</v>
      </c>
      <c r="Y667">
        <v>2.3640047599999998E-2</v>
      </c>
      <c r="Z667">
        <v>2.4147796700000002E-2</v>
      </c>
      <c r="AA667">
        <v>2.4662882099999998E-2</v>
      </c>
      <c r="AB667">
        <v>2.5080275700000002E-2</v>
      </c>
      <c r="AC667">
        <v>2.5475752500000001E-2</v>
      </c>
      <c r="AD667">
        <v>2.5865166799999999E-2</v>
      </c>
      <c r="AE667">
        <v>2.6253073799999999E-2</v>
      </c>
      <c r="AF667">
        <v>2.66416173E-2</v>
      </c>
      <c r="AG667">
        <v>2.7099934900000001E-2</v>
      </c>
      <c r="AH667">
        <v>2.75820022E-2</v>
      </c>
      <c r="AI667">
        <v>2.8078816900000001E-2</v>
      </c>
      <c r="AJ667">
        <v>2.85881916E-2</v>
      </c>
      <c r="AK667">
        <v>2.9109183300000001E-2</v>
      </c>
    </row>
    <row r="668" spans="1:37" x14ac:dyDescent="0.35">
      <c r="A668" t="s">
        <v>1566</v>
      </c>
      <c r="B668">
        <v>0.3186850041</v>
      </c>
      <c r="C668">
        <v>0.32536034219999999</v>
      </c>
      <c r="D668">
        <v>0.33059876160000001</v>
      </c>
      <c r="E668">
        <v>0.3325159258</v>
      </c>
      <c r="F668">
        <v>0.33595671090000001</v>
      </c>
      <c r="G668">
        <v>0.34614830870000002</v>
      </c>
      <c r="H668">
        <v>0.3572376062</v>
      </c>
      <c r="I668">
        <v>0.36836633559999998</v>
      </c>
      <c r="J668">
        <v>0.37980741019999997</v>
      </c>
      <c r="K668">
        <v>0.3916296239</v>
      </c>
      <c r="L668">
        <v>0.40394715739999998</v>
      </c>
      <c r="M668">
        <v>0.41665654740000002</v>
      </c>
      <c r="N668">
        <v>0.42987583579999999</v>
      </c>
      <c r="O668">
        <v>0.44365113369999998</v>
      </c>
      <c r="P668">
        <v>0.45801207360000001</v>
      </c>
      <c r="Q668">
        <v>0.47298422899999998</v>
      </c>
      <c r="R668">
        <v>0.48758687049999999</v>
      </c>
      <c r="S668">
        <v>0.5026102603</v>
      </c>
      <c r="T668">
        <v>0.51817290890000001</v>
      </c>
      <c r="U668">
        <v>0.53430736079999996</v>
      </c>
      <c r="V668">
        <v>0.55099408100000002</v>
      </c>
      <c r="W668">
        <v>0.56731095909999996</v>
      </c>
      <c r="X668">
        <v>0.58403566689999997</v>
      </c>
      <c r="Y668">
        <v>0.60127969449999996</v>
      </c>
      <c r="Z668">
        <v>0.61907069869999998</v>
      </c>
      <c r="AA668">
        <v>0.63729619910000002</v>
      </c>
      <c r="AB668">
        <v>0.65120756359999998</v>
      </c>
      <c r="AC668">
        <v>0.66459833260000001</v>
      </c>
      <c r="AD668">
        <v>0.6779656275</v>
      </c>
      <c r="AE668">
        <v>0.69139127069999995</v>
      </c>
      <c r="AF668">
        <v>0.70490369559999999</v>
      </c>
      <c r="AG668">
        <v>0.72158427209999998</v>
      </c>
      <c r="AH668">
        <v>0.7390549864</v>
      </c>
      <c r="AI668">
        <v>0.75701212309999999</v>
      </c>
      <c r="AJ668">
        <v>0.77540941460000001</v>
      </c>
      <c r="AK668">
        <v>0.79422925870000005</v>
      </c>
    </row>
    <row r="669" spans="1:37" x14ac:dyDescent="0.35">
      <c r="A669" t="s">
        <v>1567</v>
      </c>
      <c r="B669">
        <v>0.3186850041</v>
      </c>
      <c r="C669">
        <v>0.32536034219999999</v>
      </c>
      <c r="D669">
        <v>0.33059876160000001</v>
      </c>
      <c r="E669">
        <v>0.3325159258</v>
      </c>
      <c r="F669">
        <v>0.33595671090000001</v>
      </c>
      <c r="G669">
        <v>0.34614830870000002</v>
      </c>
      <c r="H669">
        <v>0.3572376062</v>
      </c>
      <c r="I669">
        <v>0.36836633559999998</v>
      </c>
      <c r="J669">
        <v>0.37980741019999997</v>
      </c>
      <c r="K669">
        <v>0.3916296239</v>
      </c>
      <c r="L669">
        <v>0.40394715739999998</v>
      </c>
      <c r="M669">
        <v>0.41665654740000002</v>
      </c>
      <c r="N669">
        <v>0.42987583579999999</v>
      </c>
      <c r="O669">
        <v>0.44365113369999998</v>
      </c>
      <c r="P669">
        <v>0.45801207360000001</v>
      </c>
      <c r="Q669">
        <v>0.47298422899999998</v>
      </c>
      <c r="R669">
        <v>0.48758687049999999</v>
      </c>
      <c r="S669">
        <v>0.5026102603</v>
      </c>
      <c r="T669">
        <v>0.51817290890000001</v>
      </c>
      <c r="U669">
        <v>0.53430736079999996</v>
      </c>
      <c r="V669">
        <v>0.55099408100000002</v>
      </c>
      <c r="W669">
        <v>0.56731095909999996</v>
      </c>
      <c r="X669">
        <v>0.58403566689999997</v>
      </c>
      <c r="Y669">
        <v>0.60127969449999996</v>
      </c>
      <c r="Z669">
        <v>0.61907069869999998</v>
      </c>
      <c r="AA669">
        <v>0.63729619910000002</v>
      </c>
      <c r="AB669">
        <v>0.65120756359999998</v>
      </c>
      <c r="AC669">
        <v>0.66459833260000001</v>
      </c>
      <c r="AD669">
        <v>0.6779656275</v>
      </c>
      <c r="AE669">
        <v>0.69139127069999995</v>
      </c>
      <c r="AF669">
        <v>0.70490369559999999</v>
      </c>
      <c r="AG669">
        <v>0.72158427209999998</v>
      </c>
      <c r="AH669">
        <v>0.7390549864</v>
      </c>
      <c r="AI669">
        <v>0.75701212309999999</v>
      </c>
      <c r="AJ669">
        <v>0.77540941460000001</v>
      </c>
      <c r="AK669">
        <v>0.79422925870000005</v>
      </c>
    </row>
    <row r="670" spans="1:37" x14ac:dyDescent="0.35">
      <c r="A670" t="s">
        <v>3786</v>
      </c>
      <c r="B670">
        <v>0.60363614099999996</v>
      </c>
      <c r="C670">
        <v>0.61463258239999996</v>
      </c>
      <c r="D670">
        <v>0.62110389030000002</v>
      </c>
      <c r="E670">
        <v>0.62200403319999997</v>
      </c>
      <c r="F670">
        <v>0.62846704220000005</v>
      </c>
      <c r="G670">
        <v>0.64823170220000004</v>
      </c>
      <c r="H670">
        <v>0.66695790789999998</v>
      </c>
      <c r="I670">
        <v>0.68575271380000002</v>
      </c>
      <c r="J670">
        <v>0.70495377540000004</v>
      </c>
      <c r="K670">
        <v>0.72471012869999996</v>
      </c>
      <c r="L670">
        <v>0.74525734389999998</v>
      </c>
      <c r="M670">
        <v>0.76646114180000002</v>
      </c>
      <c r="N670">
        <v>0.78851252059999999</v>
      </c>
      <c r="O670">
        <v>0.81149769819999995</v>
      </c>
      <c r="P670">
        <v>0.83547219019999996</v>
      </c>
      <c r="Q670">
        <v>0.86048228709999997</v>
      </c>
      <c r="R670">
        <v>0.88512111120000003</v>
      </c>
      <c r="S670">
        <v>0.91048610360000004</v>
      </c>
      <c r="T670">
        <v>0.9367692219</v>
      </c>
      <c r="U670">
        <v>0.96403037989999996</v>
      </c>
      <c r="V670">
        <v>0.99223506589999999</v>
      </c>
      <c r="W670">
        <v>1.020070721</v>
      </c>
      <c r="X670">
        <v>1.048618158</v>
      </c>
      <c r="Y670">
        <v>1.078056465</v>
      </c>
      <c r="Z670">
        <v>1.1084352420000001</v>
      </c>
      <c r="AA670">
        <v>1.139556778</v>
      </c>
      <c r="AB670">
        <v>1.1645547979999999</v>
      </c>
      <c r="AC670">
        <v>1.188694315</v>
      </c>
      <c r="AD670">
        <v>1.2127727960000001</v>
      </c>
      <c r="AE670">
        <v>1.2369458019999999</v>
      </c>
      <c r="AF670">
        <v>1.2612665439999999</v>
      </c>
      <c r="AG670">
        <v>1.2902264640000001</v>
      </c>
      <c r="AH670">
        <v>1.3205116539999999</v>
      </c>
      <c r="AI670">
        <v>1.351626008</v>
      </c>
      <c r="AJ670">
        <v>1.383472359</v>
      </c>
      <c r="AK670">
        <v>1.4160094240000001</v>
      </c>
    </row>
    <row r="671" spans="1:37" x14ac:dyDescent="0.35">
      <c r="A671" t="s">
        <v>3787</v>
      </c>
      <c r="B671">
        <v>0.60363614099999996</v>
      </c>
      <c r="C671">
        <v>0.61463258239999996</v>
      </c>
      <c r="D671">
        <v>0.62110389030000002</v>
      </c>
      <c r="E671">
        <v>0.62200403319999997</v>
      </c>
      <c r="F671">
        <v>0.62846704220000005</v>
      </c>
      <c r="G671">
        <v>0.64823170220000004</v>
      </c>
      <c r="H671">
        <v>0.66695790789999998</v>
      </c>
      <c r="I671">
        <v>0.68575271380000002</v>
      </c>
      <c r="J671">
        <v>0.70495377540000004</v>
      </c>
      <c r="K671">
        <v>0.72471012869999996</v>
      </c>
      <c r="L671">
        <v>0.74525734389999998</v>
      </c>
      <c r="M671">
        <v>0.76646114180000002</v>
      </c>
      <c r="N671">
        <v>0.78851252059999999</v>
      </c>
      <c r="O671">
        <v>0.81149769819999995</v>
      </c>
      <c r="P671">
        <v>0.83547219019999996</v>
      </c>
      <c r="Q671">
        <v>0.86048228709999997</v>
      </c>
      <c r="R671">
        <v>0.88512111120000003</v>
      </c>
      <c r="S671">
        <v>0.91048610360000004</v>
      </c>
      <c r="T671">
        <v>0.9367692219</v>
      </c>
      <c r="U671">
        <v>0.96403037989999996</v>
      </c>
      <c r="V671">
        <v>0.99223506589999999</v>
      </c>
      <c r="W671">
        <v>1.020070721</v>
      </c>
      <c r="X671">
        <v>1.048618158</v>
      </c>
      <c r="Y671">
        <v>1.078056465</v>
      </c>
      <c r="Z671">
        <v>1.1084352420000001</v>
      </c>
      <c r="AA671">
        <v>1.139556778</v>
      </c>
      <c r="AB671">
        <v>1.1645547979999999</v>
      </c>
      <c r="AC671">
        <v>1.188694315</v>
      </c>
      <c r="AD671">
        <v>1.2127727960000001</v>
      </c>
      <c r="AE671">
        <v>1.2369458019999999</v>
      </c>
      <c r="AF671">
        <v>1.2612665439999999</v>
      </c>
      <c r="AG671">
        <v>1.2902264640000001</v>
      </c>
      <c r="AH671">
        <v>1.3205116539999999</v>
      </c>
      <c r="AI671">
        <v>1.351626008</v>
      </c>
      <c r="AJ671">
        <v>1.383472359</v>
      </c>
      <c r="AK671">
        <v>1.4160094240000001</v>
      </c>
    </row>
    <row r="672" spans="1:37" x14ac:dyDescent="0.35">
      <c r="A672" t="s">
        <v>3788</v>
      </c>
      <c r="B672">
        <v>23.64150639</v>
      </c>
      <c r="C672">
        <v>24.15597052</v>
      </c>
      <c r="D672">
        <v>24.388549900000001</v>
      </c>
      <c r="E672">
        <v>24.26413664</v>
      </c>
      <c r="F672">
        <v>24.361109930000001</v>
      </c>
      <c r="G672">
        <v>25.227292259999999</v>
      </c>
      <c r="H672">
        <v>25.867209110000001</v>
      </c>
      <c r="I672">
        <v>26.509473969999998</v>
      </c>
      <c r="J672">
        <v>27.16170825</v>
      </c>
      <c r="K672">
        <v>27.829823950000002</v>
      </c>
      <c r="L672">
        <v>28.523380209999999</v>
      </c>
      <c r="M672">
        <v>29.239389249999999</v>
      </c>
      <c r="N672">
        <v>29.98412471</v>
      </c>
      <c r="O672">
        <v>30.760904369999999</v>
      </c>
      <c r="P672">
        <v>31.571851840000001</v>
      </c>
      <c r="Q672">
        <v>32.418652690000002</v>
      </c>
      <c r="R672">
        <v>33.262443810000001</v>
      </c>
      <c r="S672">
        <v>34.131755929999997</v>
      </c>
      <c r="T672">
        <v>35.03286653</v>
      </c>
      <c r="U672">
        <v>35.967973229999998</v>
      </c>
      <c r="V672">
        <v>36.935814989999997</v>
      </c>
      <c r="W672">
        <v>37.900498570000003</v>
      </c>
      <c r="X672">
        <v>38.89014598</v>
      </c>
      <c r="Y672">
        <v>39.910549090000004</v>
      </c>
      <c r="Z672">
        <v>40.96347626</v>
      </c>
      <c r="AA672">
        <v>42.041976210000001</v>
      </c>
      <c r="AB672">
        <v>42.954149399999999</v>
      </c>
      <c r="AC672">
        <v>43.83690627</v>
      </c>
      <c r="AD672">
        <v>44.716299730000003</v>
      </c>
      <c r="AE672">
        <v>45.59843017</v>
      </c>
      <c r="AF672">
        <v>46.485335550000002</v>
      </c>
      <c r="AG672">
        <v>47.503898970000002</v>
      </c>
      <c r="AH672">
        <v>48.567296089999999</v>
      </c>
      <c r="AI672">
        <v>49.658930150000003</v>
      </c>
      <c r="AJ672">
        <v>50.774653479999998</v>
      </c>
      <c r="AK672">
        <v>51.912591229999997</v>
      </c>
    </row>
    <row r="673" spans="1:37" x14ac:dyDescent="0.35">
      <c r="A673" t="s">
        <v>3789</v>
      </c>
      <c r="B673">
        <v>23.64150639</v>
      </c>
      <c r="C673">
        <v>24.15597052</v>
      </c>
      <c r="D673">
        <v>24.388549900000001</v>
      </c>
      <c r="E673">
        <v>24.26413664</v>
      </c>
      <c r="F673">
        <v>24.361109930000001</v>
      </c>
      <c r="G673">
        <v>25.227292259999999</v>
      </c>
      <c r="H673">
        <v>25.867209110000001</v>
      </c>
      <c r="I673">
        <v>26.509473969999998</v>
      </c>
      <c r="J673">
        <v>27.16170825</v>
      </c>
      <c r="K673">
        <v>27.829823950000002</v>
      </c>
      <c r="L673">
        <v>28.523380209999999</v>
      </c>
      <c r="M673">
        <v>29.239389249999999</v>
      </c>
      <c r="N673">
        <v>29.98412471</v>
      </c>
      <c r="O673">
        <v>30.760904369999999</v>
      </c>
      <c r="P673">
        <v>31.571851840000001</v>
      </c>
      <c r="Q673">
        <v>32.418652690000002</v>
      </c>
      <c r="R673">
        <v>33.262443810000001</v>
      </c>
      <c r="S673">
        <v>34.131755929999997</v>
      </c>
      <c r="T673">
        <v>35.03286653</v>
      </c>
      <c r="U673">
        <v>35.967973229999998</v>
      </c>
      <c r="V673">
        <v>36.935814989999997</v>
      </c>
      <c r="W673">
        <v>37.900498570000003</v>
      </c>
      <c r="X673">
        <v>38.89014598</v>
      </c>
      <c r="Y673">
        <v>39.910549090000004</v>
      </c>
      <c r="Z673">
        <v>40.96347626</v>
      </c>
      <c r="AA673">
        <v>42.041976210000001</v>
      </c>
      <c r="AB673">
        <v>42.954149399999999</v>
      </c>
      <c r="AC673">
        <v>43.83690627</v>
      </c>
      <c r="AD673">
        <v>44.716299730000003</v>
      </c>
      <c r="AE673">
        <v>45.59843017</v>
      </c>
      <c r="AF673">
        <v>46.485335550000002</v>
      </c>
      <c r="AG673">
        <v>47.503898970000002</v>
      </c>
      <c r="AH673">
        <v>48.567296089999999</v>
      </c>
      <c r="AI673">
        <v>49.658930150000003</v>
      </c>
      <c r="AJ673">
        <v>50.774653479999998</v>
      </c>
      <c r="AK673">
        <v>51.912591229999997</v>
      </c>
    </row>
    <row r="674" spans="1:37" x14ac:dyDescent="0.35">
      <c r="A674" t="s">
        <v>1777</v>
      </c>
      <c r="B674">
        <v>2.2682747800000002E-3</v>
      </c>
      <c r="C674">
        <v>2.2369224999999999E-3</v>
      </c>
      <c r="D674">
        <v>2.20681359E-3</v>
      </c>
      <c r="E674">
        <v>2.1959340599999998E-3</v>
      </c>
      <c r="F674">
        <v>2.20059687E-3</v>
      </c>
      <c r="G674">
        <v>2.2415324100000002E-3</v>
      </c>
      <c r="H674">
        <v>2.29253926E-3</v>
      </c>
      <c r="I674">
        <v>2.3476733600000001E-3</v>
      </c>
      <c r="J674">
        <v>2.4057921299999998E-3</v>
      </c>
      <c r="K674">
        <v>2.4667188299999998E-3</v>
      </c>
      <c r="L674">
        <v>2.5310989899999998E-3</v>
      </c>
      <c r="M674">
        <v>2.5980974099999998E-3</v>
      </c>
      <c r="N674">
        <v>2.6680263399999999E-3</v>
      </c>
      <c r="O674">
        <v>2.7410353300000002E-3</v>
      </c>
      <c r="P674">
        <v>2.8172024699999998E-3</v>
      </c>
      <c r="Q674">
        <v>2.89659295E-3</v>
      </c>
      <c r="R674">
        <v>2.9758419999999998E-3</v>
      </c>
      <c r="S674">
        <v>3.0571327800000001E-3</v>
      </c>
      <c r="T674">
        <v>3.1409570999999998E-3</v>
      </c>
      <c r="U674">
        <v>3.2275030599999998E-3</v>
      </c>
      <c r="V674">
        <v>3.3164974399999998E-3</v>
      </c>
      <c r="W674">
        <v>3.4051529000000001E-3</v>
      </c>
      <c r="X674">
        <v>3.49567841E-3</v>
      </c>
      <c r="Y674">
        <v>3.5885655400000002E-3</v>
      </c>
      <c r="Z674">
        <v>3.68400375E-3</v>
      </c>
      <c r="AA674">
        <v>3.7809036000000002E-3</v>
      </c>
      <c r="AB674">
        <v>3.86355986E-3</v>
      </c>
      <c r="AC674">
        <v>3.9426111099999999E-3</v>
      </c>
      <c r="AD674">
        <v>4.0202807199999999E-3</v>
      </c>
      <c r="AE674">
        <v>4.0972931800000003E-3</v>
      </c>
      <c r="AF674">
        <v>4.17408198E-3</v>
      </c>
      <c r="AG674">
        <v>4.2615157899999999E-3</v>
      </c>
      <c r="AH674">
        <v>4.3531474499999999E-3</v>
      </c>
      <c r="AI674">
        <v>4.4477441700000002E-3</v>
      </c>
      <c r="AJ674">
        <v>4.5449533700000003E-3</v>
      </c>
      <c r="AK674">
        <v>4.6445386999999999E-3</v>
      </c>
    </row>
    <row r="675" spans="1:37" x14ac:dyDescent="0.35">
      <c r="A675" t="s">
        <v>1778</v>
      </c>
      <c r="B675">
        <v>2.2682747800000002E-3</v>
      </c>
      <c r="C675">
        <v>2.2369224999999999E-3</v>
      </c>
      <c r="D675">
        <v>2.20681359E-3</v>
      </c>
      <c r="E675">
        <v>2.1959340599999998E-3</v>
      </c>
      <c r="F675">
        <v>2.20059687E-3</v>
      </c>
      <c r="G675">
        <v>2.2415324100000002E-3</v>
      </c>
      <c r="H675">
        <v>2.29253926E-3</v>
      </c>
      <c r="I675">
        <v>2.3476733600000001E-3</v>
      </c>
      <c r="J675">
        <v>2.4057921299999998E-3</v>
      </c>
      <c r="K675">
        <v>2.4667188299999998E-3</v>
      </c>
      <c r="L675">
        <v>2.5310989899999998E-3</v>
      </c>
      <c r="M675">
        <v>2.5980974099999998E-3</v>
      </c>
      <c r="N675">
        <v>2.6680263399999999E-3</v>
      </c>
      <c r="O675">
        <v>2.7410353300000002E-3</v>
      </c>
      <c r="P675">
        <v>2.8172024699999998E-3</v>
      </c>
      <c r="Q675">
        <v>2.89659295E-3</v>
      </c>
      <c r="R675">
        <v>2.9758419999999998E-3</v>
      </c>
      <c r="S675">
        <v>3.0571327800000001E-3</v>
      </c>
      <c r="T675">
        <v>3.1409570999999998E-3</v>
      </c>
      <c r="U675">
        <v>3.2275030599999998E-3</v>
      </c>
      <c r="V675">
        <v>3.3164974399999998E-3</v>
      </c>
      <c r="W675">
        <v>3.4051529000000001E-3</v>
      </c>
      <c r="X675">
        <v>3.49567841E-3</v>
      </c>
      <c r="Y675">
        <v>3.5885655400000002E-3</v>
      </c>
      <c r="Z675">
        <v>3.68400375E-3</v>
      </c>
      <c r="AA675">
        <v>3.7809036000000002E-3</v>
      </c>
      <c r="AB675">
        <v>3.86355986E-3</v>
      </c>
      <c r="AC675">
        <v>3.9426111099999999E-3</v>
      </c>
      <c r="AD675">
        <v>4.0202807199999999E-3</v>
      </c>
      <c r="AE675">
        <v>4.0972931800000003E-3</v>
      </c>
      <c r="AF675">
        <v>4.17408198E-3</v>
      </c>
      <c r="AG675">
        <v>4.2615157899999999E-3</v>
      </c>
      <c r="AH675">
        <v>4.3531474499999999E-3</v>
      </c>
      <c r="AI675">
        <v>4.4477441700000002E-3</v>
      </c>
      <c r="AJ675">
        <v>4.5449533700000003E-3</v>
      </c>
      <c r="AK675">
        <v>4.6445386999999999E-3</v>
      </c>
    </row>
    <row r="676" spans="1:37" x14ac:dyDescent="0.35">
      <c r="A676" t="s">
        <v>1779</v>
      </c>
      <c r="B676">
        <v>4.1505259200000002E-3</v>
      </c>
      <c r="C676">
        <v>4.2349253000000002E-3</v>
      </c>
      <c r="D676">
        <v>4.2546003600000002E-3</v>
      </c>
      <c r="E676">
        <v>4.2154019700000002E-3</v>
      </c>
      <c r="F676">
        <v>4.2328690300000001E-3</v>
      </c>
      <c r="G676">
        <v>4.4063519899999997E-3</v>
      </c>
      <c r="H676">
        <v>4.5118051200000002E-3</v>
      </c>
      <c r="I676">
        <v>4.6269253899999998E-3</v>
      </c>
      <c r="J676">
        <v>4.7477278900000001E-3</v>
      </c>
      <c r="K676">
        <v>4.8741827899999998E-3</v>
      </c>
      <c r="L676">
        <v>5.0077866600000001E-3</v>
      </c>
      <c r="M676">
        <v>5.1470490499999997E-3</v>
      </c>
      <c r="N676">
        <v>5.2927131900000002E-3</v>
      </c>
      <c r="O676">
        <v>5.4451938400000002E-3</v>
      </c>
      <c r="P676">
        <v>5.6047666499999997E-3</v>
      </c>
      <c r="Q676">
        <v>5.7716867800000002E-3</v>
      </c>
      <c r="R676">
        <v>5.93932926E-3</v>
      </c>
      <c r="S676">
        <v>6.1121351299999998E-3</v>
      </c>
      <c r="T676">
        <v>6.2911838199999999E-3</v>
      </c>
      <c r="U676">
        <v>6.47695661E-3</v>
      </c>
      <c r="V676">
        <v>6.6690254300000003E-3</v>
      </c>
      <c r="W676">
        <v>6.8618443100000003E-3</v>
      </c>
      <c r="X676">
        <v>7.0599248399999997E-3</v>
      </c>
      <c r="Y676">
        <v>7.2643354400000002E-3</v>
      </c>
      <c r="Z676">
        <v>7.4755421600000002E-3</v>
      </c>
      <c r="AA676">
        <v>7.6914492900000001E-3</v>
      </c>
      <c r="AB676">
        <v>7.87991335E-3</v>
      </c>
      <c r="AC676">
        <v>8.0623620300000007E-3</v>
      </c>
      <c r="AD676">
        <v>8.2431660999999993E-3</v>
      </c>
      <c r="AE676">
        <v>8.4236625500000006E-3</v>
      </c>
      <c r="AF676">
        <v>8.6046071300000006E-3</v>
      </c>
      <c r="AG676">
        <v>8.8084619900000004E-3</v>
      </c>
      <c r="AH676">
        <v>9.0220245100000006E-3</v>
      </c>
      <c r="AI676">
        <v>9.2427866000000004E-3</v>
      </c>
      <c r="AJ676">
        <v>9.4700319200000001E-3</v>
      </c>
      <c r="AK676">
        <v>9.7032634299999993E-3</v>
      </c>
    </row>
    <row r="677" spans="1:37" x14ac:dyDescent="0.35">
      <c r="A677" t="s">
        <v>1780</v>
      </c>
      <c r="B677">
        <v>4.1505259200000002E-3</v>
      </c>
      <c r="C677">
        <v>4.2349253000000002E-3</v>
      </c>
      <c r="D677">
        <v>4.2546003600000002E-3</v>
      </c>
      <c r="E677">
        <v>4.2154019700000002E-3</v>
      </c>
      <c r="F677">
        <v>4.2328690300000001E-3</v>
      </c>
      <c r="G677">
        <v>4.4063519899999997E-3</v>
      </c>
      <c r="H677">
        <v>4.5118051200000002E-3</v>
      </c>
      <c r="I677">
        <v>4.6269253899999998E-3</v>
      </c>
      <c r="J677">
        <v>4.7477278900000001E-3</v>
      </c>
      <c r="K677">
        <v>4.8741827899999998E-3</v>
      </c>
      <c r="L677">
        <v>5.0077866600000001E-3</v>
      </c>
      <c r="M677">
        <v>5.1470490499999997E-3</v>
      </c>
      <c r="N677">
        <v>5.2927131900000002E-3</v>
      </c>
      <c r="O677">
        <v>5.4451938400000002E-3</v>
      </c>
      <c r="P677">
        <v>5.6047666499999997E-3</v>
      </c>
      <c r="Q677">
        <v>5.7716867800000002E-3</v>
      </c>
      <c r="R677">
        <v>5.93932926E-3</v>
      </c>
      <c r="S677">
        <v>6.1121351299999998E-3</v>
      </c>
      <c r="T677">
        <v>6.2911838199999999E-3</v>
      </c>
      <c r="U677">
        <v>6.47695661E-3</v>
      </c>
      <c r="V677">
        <v>6.6690254300000003E-3</v>
      </c>
      <c r="W677">
        <v>6.8618443100000003E-3</v>
      </c>
      <c r="X677">
        <v>7.0599248399999997E-3</v>
      </c>
      <c r="Y677">
        <v>7.2643354400000002E-3</v>
      </c>
      <c r="Z677">
        <v>7.4755421600000002E-3</v>
      </c>
      <c r="AA677">
        <v>7.6914492900000001E-3</v>
      </c>
      <c r="AB677">
        <v>7.87991335E-3</v>
      </c>
      <c r="AC677">
        <v>8.0623620300000007E-3</v>
      </c>
      <c r="AD677">
        <v>8.2431660999999993E-3</v>
      </c>
      <c r="AE677">
        <v>8.4236625500000006E-3</v>
      </c>
      <c r="AF677">
        <v>8.6046071300000006E-3</v>
      </c>
      <c r="AG677">
        <v>8.8084619900000004E-3</v>
      </c>
      <c r="AH677">
        <v>9.0220245100000006E-3</v>
      </c>
      <c r="AI677">
        <v>9.2427866000000004E-3</v>
      </c>
      <c r="AJ677">
        <v>9.4700319200000001E-3</v>
      </c>
      <c r="AK677">
        <v>9.7032634299999993E-3</v>
      </c>
    </row>
    <row r="678" spans="1:37" x14ac:dyDescent="0.35">
      <c r="A678" t="s">
        <v>1781</v>
      </c>
      <c r="B678">
        <v>2.2856930050000002</v>
      </c>
      <c r="C678">
        <v>2.3209192879999998</v>
      </c>
      <c r="D678">
        <v>2.3352564039999999</v>
      </c>
      <c r="E678">
        <v>2.3248008790000001</v>
      </c>
      <c r="F678">
        <v>2.334998686</v>
      </c>
      <c r="G678">
        <v>2.4065204759999999</v>
      </c>
      <c r="H678">
        <v>2.4666193710000002</v>
      </c>
      <c r="I678">
        <v>2.5300159600000001</v>
      </c>
      <c r="J678">
        <v>2.5958105859999998</v>
      </c>
      <c r="K678">
        <v>2.6640539539999999</v>
      </c>
      <c r="L678">
        <v>2.7356234549999998</v>
      </c>
      <c r="M678">
        <v>2.8097518799999999</v>
      </c>
      <c r="N678">
        <v>2.886878276</v>
      </c>
      <c r="O678">
        <v>2.9672416400000001</v>
      </c>
      <c r="P678">
        <v>3.0509853709999999</v>
      </c>
      <c r="Q678">
        <v>3.1382251750000001</v>
      </c>
      <c r="R678">
        <v>3.2253458190000002</v>
      </c>
      <c r="S678">
        <v>3.3147336369999998</v>
      </c>
      <c r="T678">
        <v>3.4069393200000002</v>
      </c>
      <c r="U678">
        <v>3.502181636</v>
      </c>
      <c r="V678">
        <v>3.6001772920000001</v>
      </c>
      <c r="W678">
        <v>3.6979065809999998</v>
      </c>
      <c r="X678">
        <v>3.797770372</v>
      </c>
      <c r="Y678">
        <v>3.9003063600000001</v>
      </c>
      <c r="Z678">
        <v>4.0057245369999999</v>
      </c>
      <c r="AA678">
        <v>4.112846427</v>
      </c>
      <c r="AB678">
        <v>4.2045667230000001</v>
      </c>
      <c r="AC678">
        <v>4.2924283169999997</v>
      </c>
      <c r="AD678">
        <v>4.3788320079999998</v>
      </c>
      <c r="AE678">
        <v>4.4645535409999999</v>
      </c>
      <c r="AF678">
        <v>4.5500554739999997</v>
      </c>
      <c r="AG678">
        <v>4.6471942769999997</v>
      </c>
      <c r="AH678">
        <v>4.7489555140000004</v>
      </c>
      <c r="AI678">
        <v>4.8540003660000002</v>
      </c>
      <c r="AJ678">
        <v>4.9619450030000003</v>
      </c>
      <c r="AK678">
        <v>5.0725293850000002</v>
      </c>
    </row>
    <row r="679" spans="1:37" x14ac:dyDescent="0.35">
      <c r="A679" t="s">
        <v>1782</v>
      </c>
      <c r="B679">
        <v>2.2856930050000002</v>
      </c>
      <c r="C679">
        <v>2.3209192879999998</v>
      </c>
      <c r="D679">
        <v>2.3352564039999999</v>
      </c>
      <c r="E679">
        <v>2.3248008790000001</v>
      </c>
      <c r="F679">
        <v>2.334998686</v>
      </c>
      <c r="G679">
        <v>2.4065204759999999</v>
      </c>
      <c r="H679">
        <v>2.4666193710000002</v>
      </c>
      <c r="I679">
        <v>2.5300159600000001</v>
      </c>
      <c r="J679">
        <v>2.5958105859999998</v>
      </c>
      <c r="K679">
        <v>2.6640539539999999</v>
      </c>
      <c r="L679">
        <v>2.7356234549999998</v>
      </c>
      <c r="M679">
        <v>2.8097518799999999</v>
      </c>
      <c r="N679">
        <v>2.886878276</v>
      </c>
      <c r="O679">
        <v>2.9672416400000001</v>
      </c>
      <c r="P679">
        <v>3.0509853709999999</v>
      </c>
      <c r="Q679">
        <v>3.1382251750000001</v>
      </c>
      <c r="R679">
        <v>3.2253458190000002</v>
      </c>
      <c r="S679">
        <v>3.3147336369999998</v>
      </c>
      <c r="T679">
        <v>3.4069393200000002</v>
      </c>
      <c r="U679">
        <v>3.502181636</v>
      </c>
      <c r="V679">
        <v>3.6001772920000001</v>
      </c>
      <c r="W679">
        <v>3.6979065809999998</v>
      </c>
      <c r="X679">
        <v>3.797770372</v>
      </c>
      <c r="Y679">
        <v>3.9003063600000001</v>
      </c>
      <c r="Z679">
        <v>4.0057245369999999</v>
      </c>
      <c r="AA679">
        <v>4.112846427</v>
      </c>
      <c r="AB679">
        <v>4.2045667230000001</v>
      </c>
      <c r="AC679">
        <v>4.2924283169999997</v>
      </c>
      <c r="AD679">
        <v>4.3788320079999998</v>
      </c>
      <c r="AE679">
        <v>4.4645535409999999</v>
      </c>
      <c r="AF679">
        <v>4.5500554739999997</v>
      </c>
      <c r="AG679">
        <v>4.6471942769999997</v>
      </c>
      <c r="AH679">
        <v>4.7489555140000004</v>
      </c>
      <c r="AI679">
        <v>4.8540003660000002</v>
      </c>
      <c r="AJ679">
        <v>4.9619450030000003</v>
      </c>
      <c r="AK679">
        <v>5.0725293850000002</v>
      </c>
    </row>
    <row r="680" spans="1:37" x14ac:dyDescent="0.35">
      <c r="A680" t="s">
        <v>1783</v>
      </c>
      <c r="B680">
        <v>1.152416852</v>
      </c>
      <c r="C680">
        <v>1.1704680350000001</v>
      </c>
      <c r="D680">
        <v>1.1778938729999999</v>
      </c>
      <c r="E680">
        <v>1.172710543</v>
      </c>
      <c r="F680">
        <v>1.177947278</v>
      </c>
      <c r="G680">
        <v>1.2144149559999999</v>
      </c>
      <c r="H680">
        <v>1.24497401</v>
      </c>
      <c r="I680">
        <v>1.277159589</v>
      </c>
      <c r="J680">
        <v>1.3105346179999999</v>
      </c>
      <c r="K680">
        <v>1.3451379029999999</v>
      </c>
      <c r="L680">
        <v>1.381419867</v>
      </c>
      <c r="M680">
        <v>1.4189994699999999</v>
      </c>
      <c r="N680">
        <v>1.458101493</v>
      </c>
      <c r="O680">
        <v>1.4988484900000001</v>
      </c>
      <c r="P680">
        <v>1.541314324</v>
      </c>
      <c r="Q680">
        <v>1.585558764</v>
      </c>
      <c r="R680">
        <v>1.62975303</v>
      </c>
      <c r="S680">
        <v>1.67510541</v>
      </c>
      <c r="T680">
        <v>1.72189568</v>
      </c>
      <c r="U680">
        <v>1.7702358359999999</v>
      </c>
      <c r="V680">
        <v>1.8199849480000001</v>
      </c>
      <c r="W680">
        <v>1.869613824</v>
      </c>
      <c r="X680">
        <v>1.9203387270000001</v>
      </c>
      <c r="Y680">
        <v>1.9724331850000001</v>
      </c>
      <c r="Z680">
        <v>2.0260048369999999</v>
      </c>
      <c r="AA680">
        <v>2.080461208</v>
      </c>
      <c r="AB680">
        <v>2.1271357750000002</v>
      </c>
      <c r="AC680">
        <v>2.1718705530000002</v>
      </c>
      <c r="AD680">
        <v>2.2158802660000001</v>
      </c>
      <c r="AE680">
        <v>2.259557</v>
      </c>
      <c r="AF680">
        <v>2.3031341869999999</v>
      </c>
      <c r="AG680">
        <v>2.3526195689999998</v>
      </c>
      <c r="AH680">
        <v>2.404460941</v>
      </c>
      <c r="AI680">
        <v>2.4579800970000001</v>
      </c>
      <c r="AJ680">
        <v>2.512982268</v>
      </c>
      <c r="AK680">
        <v>2.569335213</v>
      </c>
    </row>
    <row r="681" spans="1:37" x14ac:dyDescent="0.35">
      <c r="A681" t="s">
        <v>1784</v>
      </c>
      <c r="B681">
        <v>1.152416852</v>
      </c>
      <c r="C681">
        <v>1.1704680350000001</v>
      </c>
      <c r="D681">
        <v>1.1778938729999999</v>
      </c>
      <c r="E681">
        <v>1.172710543</v>
      </c>
      <c r="F681">
        <v>1.177947278</v>
      </c>
      <c r="G681">
        <v>1.2144149559999999</v>
      </c>
      <c r="H681">
        <v>1.24497401</v>
      </c>
      <c r="I681">
        <v>1.277159589</v>
      </c>
      <c r="J681">
        <v>1.3105346179999999</v>
      </c>
      <c r="K681">
        <v>1.3451379029999999</v>
      </c>
      <c r="L681">
        <v>1.381419867</v>
      </c>
      <c r="M681">
        <v>1.4189994699999999</v>
      </c>
      <c r="N681">
        <v>1.458101493</v>
      </c>
      <c r="O681">
        <v>1.4988484900000001</v>
      </c>
      <c r="P681">
        <v>1.541314324</v>
      </c>
      <c r="Q681">
        <v>1.585558764</v>
      </c>
      <c r="R681">
        <v>1.62975303</v>
      </c>
      <c r="S681">
        <v>1.67510541</v>
      </c>
      <c r="T681">
        <v>1.72189568</v>
      </c>
      <c r="U681">
        <v>1.7702358359999999</v>
      </c>
      <c r="V681">
        <v>1.8199849480000001</v>
      </c>
      <c r="W681">
        <v>1.869613824</v>
      </c>
      <c r="X681">
        <v>1.9203387270000001</v>
      </c>
      <c r="Y681">
        <v>1.9724331850000001</v>
      </c>
      <c r="Z681">
        <v>2.0260048369999999</v>
      </c>
      <c r="AA681">
        <v>2.080461208</v>
      </c>
      <c r="AB681">
        <v>2.1271357750000002</v>
      </c>
      <c r="AC681">
        <v>2.1718705530000002</v>
      </c>
      <c r="AD681">
        <v>2.2158802660000001</v>
      </c>
      <c r="AE681">
        <v>2.259557</v>
      </c>
      <c r="AF681">
        <v>2.3031341869999999</v>
      </c>
      <c r="AG681">
        <v>2.3526195689999998</v>
      </c>
      <c r="AH681">
        <v>2.404460941</v>
      </c>
      <c r="AI681">
        <v>2.4579800970000001</v>
      </c>
      <c r="AJ681">
        <v>2.512982268</v>
      </c>
      <c r="AK681">
        <v>2.569335213</v>
      </c>
    </row>
    <row r="682" spans="1:37" x14ac:dyDescent="0.35">
      <c r="A682" t="s">
        <v>1785</v>
      </c>
      <c r="B682">
        <v>0.49897421460000002</v>
      </c>
      <c r="C682">
        <v>0.5050364852</v>
      </c>
      <c r="D682">
        <v>0.50745434099999998</v>
      </c>
      <c r="E682">
        <v>0.50782456769999995</v>
      </c>
      <c r="F682">
        <v>0.51412936229999995</v>
      </c>
      <c r="G682">
        <v>0.52930694789999999</v>
      </c>
      <c r="H682">
        <v>0.54337603759999997</v>
      </c>
      <c r="I682">
        <v>0.55797502070000005</v>
      </c>
      <c r="J682">
        <v>0.57293204399999997</v>
      </c>
      <c r="K682">
        <v>0.58831043189999999</v>
      </c>
      <c r="L682">
        <v>0.60433732659999995</v>
      </c>
      <c r="M682">
        <v>0.6208660895</v>
      </c>
      <c r="N682">
        <v>0.63800699019999996</v>
      </c>
      <c r="O682">
        <v>0.65582084200000001</v>
      </c>
      <c r="P682">
        <v>0.67434420299999998</v>
      </c>
      <c r="Q682">
        <v>0.69360554959999998</v>
      </c>
      <c r="R682">
        <v>0.71280476979999996</v>
      </c>
      <c r="S682">
        <v>0.73247280339999998</v>
      </c>
      <c r="T682">
        <v>0.75273272869999996</v>
      </c>
      <c r="U682">
        <v>0.77363342000000002</v>
      </c>
      <c r="V682">
        <v>0.79511283889999995</v>
      </c>
      <c r="W682">
        <v>0.81650066119999998</v>
      </c>
      <c r="X682">
        <v>0.8383294281</v>
      </c>
      <c r="Y682">
        <v>0.86071860970000003</v>
      </c>
      <c r="Z682">
        <v>0.88371468809999998</v>
      </c>
      <c r="AA682">
        <v>0.90705881690000001</v>
      </c>
      <c r="AB682">
        <v>0.92696919929999999</v>
      </c>
      <c r="AC682">
        <v>0.94600324989999995</v>
      </c>
      <c r="AD682">
        <v>0.9646961798</v>
      </c>
      <c r="AE682">
        <v>0.98322309620000004</v>
      </c>
      <c r="AF682">
        <v>1.0016893280000001</v>
      </c>
      <c r="AG682">
        <v>1.0227109190000001</v>
      </c>
      <c r="AH682">
        <v>1.0447393760000001</v>
      </c>
      <c r="AI682">
        <v>1.067479364</v>
      </c>
      <c r="AJ682">
        <v>1.0908468710000001</v>
      </c>
      <c r="AK682">
        <v>1.1147855390000001</v>
      </c>
    </row>
    <row r="683" spans="1:37" x14ac:dyDescent="0.35">
      <c r="A683" t="s">
        <v>1786</v>
      </c>
      <c r="B683">
        <v>0.49897421460000002</v>
      </c>
      <c r="C683">
        <v>0.5050364852</v>
      </c>
      <c r="D683">
        <v>0.50745434099999998</v>
      </c>
      <c r="E683">
        <v>0.50782456769999995</v>
      </c>
      <c r="F683">
        <v>0.51412936229999995</v>
      </c>
      <c r="G683">
        <v>0.52930694789999999</v>
      </c>
      <c r="H683">
        <v>0.54337603759999997</v>
      </c>
      <c r="I683">
        <v>0.55797502070000005</v>
      </c>
      <c r="J683">
        <v>0.57293204399999997</v>
      </c>
      <c r="K683">
        <v>0.58831043189999999</v>
      </c>
      <c r="L683">
        <v>0.60433732659999995</v>
      </c>
      <c r="M683">
        <v>0.6208660895</v>
      </c>
      <c r="N683">
        <v>0.63800699019999996</v>
      </c>
      <c r="O683">
        <v>0.65582084200000001</v>
      </c>
      <c r="P683">
        <v>0.67434420299999998</v>
      </c>
      <c r="Q683">
        <v>0.69360554959999998</v>
      </c>
      <c r="R683">
        <v>0.71280476979999996</v>
      </c>
      <c r="S683">
        <v>0.73247280339999998</v>
      </c>
      <c r="T683">
        <v>0.75273272869999996</v>
      </c>
      <c r="U683">
        <v>0.77363342000000002</v>
      </c>
      <c r="V683">
        <v>0.79511283889999995</v>
      </c>
      <c r="W683">
        <v>0.81650066119999998</v>
      </c>
      <c r="X683">
        <v>0.8383294281</v>
      </c>
      <c r="Y683">
        <v>0.86071860970000003</v>
      </c>
      <c r="Z683">
        <v>0.88371468809999998</v>
      </c>
      <c r="AA683">
        <v>0.90705881690000001</v>
      </c>
      <c r="AB683">
        <v>0.92696919929999999</v>
      </c>
      <c r="AC683">
        <v>0.94600324989999995</v>
      </c>
      <c r="AD683">
        <v>0.9646961798</v>
      </c>
      <c r="AE683">
        <v>0.98322309620000004</v>
      </c>
      <c r="AF683">
        <v>1.0016893280000001</v>
      </c>
      <c r="AG683">
        <v>1.0227109190000001</v>
      </c>
      <c r="AH683">
        <v>1.0447393760000001</v>
      </c>
      <c r="AI683">
        <v>1.067479364</v>
      </c>
      <c r="AJ683">
        <v>1.0908468710000001</v>
      </c>
      <c r="AK683">
        <v>1.1147855390000001</v>
      </c>
    </row>
    <row r="684" spans="1:37" x14ac:dyDescent="0.35">
      <c r="A684" t="s">
        <v>1787</v>
      </c>
      <c r="B684">
        <v>0.78908172939999999</v>
      </c>
      <c r="C684">
        <v>0.79789345690000002</v>
      </c>
      <c r="D684">
        <v>0.80529342729999998</v>
      </c>
      <c r="E684">
        <v>0.81138689760000005</v>
      </c>
      <c r="F684">
        <v>0.82004233559999995</v>
      </c>
      <c r="G684">
        <v>0.83636714749999996</v>
      </c>
      <c r="H684">
        <v>0.8561920355</v>
      </c>
      <c r="I684">
        <v>0.87681078940000001</v>
      </c>
      <c r="J684">
        <v>0.89817025279999996</v>
      </c>
      <c r="K684">
        <v>0.92020744600000004</v>
      </c>
      <c r="L684">
        <v>0.94315776750000002</v>
      </c>
      <c r="M684">
        <v>0.96670586430000005</v>
      </c>
      <c r="N684">
        <v>0.99095923490000004</v>
      </c>
      <c r="O684">
        <v>1.0159618779999999</v>
      </c>
      <c r="P684">
        <v>1.0417295639999999</v>
      </c>
      <c r="Q684">
        <v>1.0682722579999999</v>
      </c>
      <c r="R684">
        <v>1.094339789</v>
      </c>
      <c r="S684">
        <v>1.1207442519999999</v>
      </c>
      <c r="T684">
        <v>1.1476672000000001</v>
      </c>
      <c r="U684">
        <v>1.175175855</v>
      </c>
      <c r="V684">
        <v>1.2031668170000001</v>
      </c>
      <c r="W684">
        <v>1.2306304640000001</v>
      </c>
      <c r="X684">
        <v>1.258386185</v>
      </c>
      <c r="Y684">
        <v>1.2866231480000001</v>
      </c>
      <c r="Z684">
        <v>1.315418373</v>
      </c>
      <c r="AA684">
        <v>1.344387464</v>
      </c>
      <c r="AB684">
        <v>1.367985209</v>
      </c>
      <c r="AC684">
        <v>1.3900963879999999</v>
      </c>
      <c r="AD684">
        <v>1.4115757520000001</v>
      </c>
      <c r="AE684">
        <v>1.4327322870000001</v>
      </c>
      <c r="AF684">
        <v>1.453763084</v>
      </c>
      <c r="AG684">
        <v>1.478469563</v>
      </c>
      <c r="AH684">
        <v>1.5045865060000001</v>
      </c>
      <c r="AI684">
        <v>1.5316837459999999</v>
      </c>
      <c r="AJ684">
        <v>1.559642153</v>
      </c>
      <c r="AK684">
        <v>1.588385226</v>
      </c>
    </row>
    <row r="685" spans="1:37" x14ac:dyDescent="0.35">
      <c r="A685" t="s">
        <v>1788</v>
      </c>
      <c r="B685">
        <v>0.78908172939999999</v>
      </c>
      <c r="C685">
        <v>0.79789345690000002</v>
      </c>
      <c r="D685">
        <v>0.80529342729999998</v>
      </c>
      <c r="E685">
        <v>0.81138689760000005</v>
      </c>
      <c r="F685">
        <v>0.82004233559999995</v>
      </c>
      <c r="G685">
        <v>0.83636714749999996</v>
      </c>
      <c r="H685">
        <v>0.8561920355</v>
      </c>
      <c r="I685">
        <v>0.87681078940000001</v>
      </c>
      <c r="J685">
        <v>0.89817025279999996</v>
      </c>
      <c r="K685">
        <v>0.92020744600000004</v>
      </c>
      <c r="L685">
        <v>0.94315776750000002</v>
      </c>
      <c r="M685">
        <v>0.96670586430000005</v>
      </c>
      <c r="N685">
        <v>0.99095923490000004</v>
      </c>
      <c r="O685">
        <v>1.0159618779999999</v>
      </c>
      <c r="P685">
        <v>1.0417295639999999</v>
      </c>
      <c r="Q685">
        <v>1.0682722579999999</v>
      </c>
      <c r="R685">
        <v>1.094339789</v>
      </c>
      <c r="S685">
        <v>1.1207442519999999</v>
      </c>
      <c r="T685">
        <v>1.1476672000000001</v>
      </c>
      <c r="U685">
        <v>1.175175855</v>
      </c>
      <c r="V685">
        <v>1.2031668170000001</v>
      </c>
      <c r="W685">
        <v>1.2306304640000001</v>
      </c>
      <c r="X685">
        <v>1.258386185</v>
      </c>
      <c r="Y685">
        <v>1.2866231480000001</v>
      </c>
      <c r="Z685">
        <v>1.315418373</v>
      </c>
      <c r="AA685">
        <v>1.344387464</v>
      </c>
      <c r="AB685">
        <v>1.367985209</v>
      </c>
      <c r="AC685">
        <v>1.3900963879999999</v>
      </c>
      <c r="AD685">
        <v>1.4115757520000001</v>
      </c>
      <c r="AE685">
        <v>1.4327322870000001</v>
      </c>
      <c r="AF685">
        <v>1.453763084</v>
      </c>
      <c r="AG685">
        <v>1.478469563</v>
      </c>
      <c r="AH685">
        <v>1.5045865060000001</v>
      </c>
      <c r="AI685">
        <v>1.5316837459999999</v>
      </c>
      <c r="AJ685">
        <v>1.559642153</v>
      </c>
      <c r="AK685">
        <v>1.588385226</v>
      </c>
    </row>
    <row r="686" spans="1:37" x14ac:dyDescent="0.35">
      <c r="A686" t="s">
        <v>1789</v>
      </c>
      <c r="B686">
        <v>8.4274944400000006E-3</v>
      </c>
      <c r="C686">
        <v>8.4975459600000001E-3</v>
      </c>
      <c r="D686">
        <v>8.5397259500000003E-3</v>
      </c>
      <c r="E686">
        <v>8.5642539800000004E-3</v>
      </c>
      <c r="F686">
        <v>8.6327511000000006E-3</v>
      </c>
      <c r="G686">
        <v>8.8053131399999998E-3</v>
      </c>
      <c r="H686">
        <v>9.0177173499999992E-3</v>
      </c>
      <c r="I686">
        <v>9.2409842700000005E-3</v>
      </c>
      <c r="J686">
        <v>9.4731702800000001E-3</v>
      </c>
      <c r="K686">
        <v>9.7129563499999995E-3</v>
      </c>
      <c r="L686">
        <v>9.9626514199999995E-3</v>
      </c>
      <c r="M686">
        <v>1.0218954299999999E-2</v>
      </c>
      <c r="N686">
        <v>1.0483211399999999E-2</v>
      </c>
      <c r="O686">
        <v>1.07561438E-2</v>
      </c>
      <c r="P686">
        <v>1.1038159299999999E-2</v>
      </c>
      <c r="Q686">
        <v>1.13295683E-2</v>
      </c>
      <c r="R686">
        <v>1.1617344E-2</v>
      </c>
      <c r="S686">
        <v>1.19100756E-2</v>
      </c>
      <c r="T686">
        <v>1.22097123E-2</v>
      </c>
      <c r="U686">
        <v>1.25169888E-2</v>
      </c>
      <c r="V686">
        <v>1.28308112E-2</v>
      </c>
      <c r="W686">
        <v>1.3140496E-2</v>
      </c>
      <c r="X686">
        <v>1.34546223E-2</v>
      </c>
      <c r="Y686">
        <v>1.3775116E-2</v>
      </c>
      <c r="Z686">
        <v>1.41027328E-2</v>
      </c>
      <c r="AA686">
        <v>1.44332868E-2</v>
      </c>
      <c r="AB686">
        <v>1.47074214E-2</v>
      </c>
      <c r="AC686">
        <v>1.4966217699999999E-2</v>
      </c>
      <c r="AD686">
        <v>1.52185307E-2</v>
      </c>
      <c r="AE686">
        <v>1.5467462600000001E-2</v>
      </c>
      <c r="AF686">
        <v>1.57149727E-2</v>
      </c>
      <c r="AG686">
        <v>1.6001967400000001E-2</v>
      </c>
      <c r="AH686">
        <v>1.6304155599999998E-2</v>
      </c>
      <c r="AI686">
        <v>1.6616924200000001E-2</v>
      </c>
      <c r="AJ686">
        <v>1.6938978699999999E-2</v>
      </c>
      <c r="AK686">
        <v>1.7269469799999999E-2</v>
      </c>
    </row>
    <row r="687" spans="1:37" x14ac:dyDescent="0.35">
      <c r="A687" t="s">
        <v>1790</v>
      </c>
      <c r="B687">
        <v>8.4274944400000006E-3</v>
      </c>
      <c r="C687">
        <v>8.4975459600000001E-3</v>
      </c>
      <c r="D687">
        <v>8.5397259500000003E-3</v>
      </c>
      <c r="E687">
        <v>8.5642539800000004E-3</v>
      </c>
      <c r="F687">
        <v>8.6327511000000006E-3</v>
      </c>
      <c r="G687">
        <v>8.8053131399999998E-3</v>
      </c>
      <c r="H687">
        <v>9.0177173499999992E-3</v>
      </c>
      <c r="I687">
        <v>9.2409842700000005E-3</v>
      </c>
      <c r="J687">
        <v>9.4731702800000001E-3</v>
      </c>
      <c r="K687">
        <v>9.7129563499999995E-3</v>
      </c>
      <c r="L687">
        <v>9.9626514199999995E-3</v>
      </c>
      <c r="M687">
        <v>1.0218954299999999E-2</v>
      </c>
      <c r="N687">
        <v>1.0483211399999999E-2</v>
      </c>
      <c r="O687">
        <v>1.07561438E-2</v>
      </c>
      <c r="P687">
        <v>1.1038159299999999E-2</v>
      </c>
      <c r="Q687">
        <v>1.13295683E-2</v>
      </c>
      <c r="R687">
        <v>1.1617344E-2</v>
      </c>
      <c r="S687">
        <v>1.19100756E-2</v>
      </c>
      <c r="T687">
        <v>1.22097123E-2</v>
      </c>
      <c r="U687">
        <v>1.25169888E-2</v>
      </c>
      <c r="V687">
        <v>1.28308112E-2</v>
      </c>
      <c r="W687">
        <v>1.3140496E-2</v>
      </c>
      <c r="X687">
        <v>1.34546223E-2</v>
      </c>
      <c r="Y687">
        <v>1.3775116E-2</v>
      </c>
      <c r="Z687">
        <v>1.41027328E-2</v>
      </c>
      <c r="AA687">
        <v>1.44332868E-2</v>
      </c>
      <c r="AB687">
        <v>1.47074214E-2</v>
      </c>
      <c r="AC687">
        <v>1.4966217699999999E-2</v>
      </c>
      <c r="AD687">
        <v>1.52185307E-2</v>
      </c>
      <c r="AE687">
        <v>1.5467462600000001E-2</v>
      </c>
      <c r="AF687">
        <v>1.57149727E-2</v>
      </c>
      <c r="AG687">
        <v>1.6001967400000001E-2</v>
      </c>
      <c r="AH687">
        <v>1.6304155599999998E-2</v>
      </c>
      <c r="AI687">
        <v>1.6616924200000001E-2</v>
      </c>
      <c r="AJ687">
        <v>1.6938978699999999E-2</v>
      </c>
      <c r="AK687">
        <v>1.7269469799999999E-2</v>
      </c>
    </row>
    <row r="688" spans="1:37" x14ac:dyDescent="0.35">
      <c r="A688" t="s">
        <v>1791</v>
      </c>
      <c r="B688">
        <v>0.1371573905</v>
      </c>
      <c r="C688">
        <v>0.13868361239999999</v>
      </c>
      <c r="D688">
        <v>0.14007968809999999</v>
      </c>
      <c r="E688">
        <v>0.1411782711</v>
      </c>
      <c r="F688">
        <v>0.14268751339999999</v>
      </c>
      <c r="G688">
        <v>0.14547302009999999</v>
      </c>
      <c r="H688">
        <v>0.148812378</v>
      </c>
      <c r="I688">
        <v>0.15226107529999999</v>
      </c>
      <c r="J688">
        <v>0.15582635589999999</v>
      </c>
      <c r="K688">
        <v>0.159505859</v>
      </c>
      <c r="L688">
        <v>0.16334529910000001</v>
      </c>
      <c r="M688">
        <v>0.16729000820000001</v>
      </c>
      <c r="N688">
        <v>0.17135861729999999</v>
      </c>
      <c r="O688">
        <v>0.17555822939999999</v>
      </c>
      <c r="P688">
        <v>0.17989067810000001</v>
      </c>
      <c r="Q688">
        <v>0.18435664190000001</v>
      </c>
      <c r="R688">
        <v>0.18874233039999999</v>
      </c>
      <c r="S688">
        <v>0.19318468950000001</v>
      </c>
      <c r="T688">
        <v>0.19771353480000001</v>
      </c>
      <c r="U688">
        <v>0.20233961080000001</v>
      </c>
      <c r="V688">
        <v>0.2070440137</v>
      </c>
      <c r="W688">
        <v>0.2116564316</v>
      </c>
      <c r="X688">
        <v>0.2163156722</v>
      </c>
      <c r="Y688">
        <v>0.22105336549999999</v>
      </c>
      <c r="Z688">
        <v>0.22588243350000001</v>
      </c>
      <c r="AA688">
        <v>0.23073505559999999</v>
      </c>
      <c r="AB688">
        <v>0.23467165209999999</v>
      </c>
      <c r="AC688">
        <v>0.23835173330000001</v>
      </c>
      <c r="AD688">
        <v>0.24191907309999999</v>
      </c>
      <c r="AE688">
        <v>0.24542560869999999</v>
      </c>
      <c r="AF688">
        <v>0.24890513650000001</v>
      </c>
      <c r="AG688">
        <v>0.25300426269999998</v>
      </c>
      <c r="AH688">
        <v>0.25733996040000001</v>
      </c>
      <c r="AI688">
        <v>0.26184105429999999</v>
      </c>
      <c r="AJ688">
        <v>0.26648846390000003</v>
      </c>
      <c r="AK688">
        <v>0.27126965380000001</v>
      </c>
    </row>
    <row r="689" spans="1:37" x14ac:dyDescent="0.35">
      <c r="A689" t="s">
        <v>1792</v>
      </c>
      <c r="B689">
        <v>0.1371573905</v>
      </c>
      <c r="C689">
        <v>0.13868361239999999</v>
      </c>
      <c r="D689">
        <v>0.14007968809999999</v>
      </c>
      <c r="E689">
        <v>0.1411782711</v>
      </c>
      <c r="F689">
        <v>0.14268751339999999</v>
      </c>
      <c r="G689">
        <v>0.14547302009999999</v>
      </c>
      <c r="H689">
        <v>0.148812378</v>
      </c>
      <c r="I689">
        <v>0.15226107529999999</v>
      </c>
      <c r="J689">
        <v>0.15582635589999999</v>
      </c>
      <c r="K689">
        <v>0.159505859</v>
      </c>
      <c r="L689">
        <v>0.16334529910000001</v>
      </c>
      <c r="M689">
        <v>0.16729000820000001</v>
      </c>
      <c r="N689">
        <v>0.17135861729999999</v>
      </c>
      <c r="O689">
        <v>0.17555822939999999</v>
      </c>
      <c r="P689">
        <v>0.17989067810000001</v>
      </c>
      <c r="Q689">
        <v>0.18435664190000001</v>
      </c>
      <c r="R689">
        <v>0.18874233039999999</v>
      </c>
      <c r="S689">
        <v>0.19318468950000001</v>
      </c>
      <c r="T689">
        <v>0.19771353480000001</v>
      </c>
      <c r="U689">
        <v>0.20233961080000001</v>
      </c>
      <c r="V689">
        <v>0.2070440137</v>
      </c>
      <c r="W689">
        <v>0.2116564316</v>
      </c>
      <c r="X689">
        <v>0.2163156722</v>
      </c>
      <c r="Y689">
        <v>0.22105336549999999</v>
      </c>
      <c r="Z689">
        <v>0.22588243350000001</v>
      </c>
      <c r="AA689">
        <v>0.23073505559999999</v>
      </c>
      <c r="AB689">
        <v>0.23467165209999999</v>
      </c>
      <c r="AC689">
        <v>0.23835173330000001</v>
      </c>
      <c r="AD689">
        <v>0.24191907309999999</v>
      </c>
      <c r="AE689">
        <v>0.24542560869999999</v>
      </c>
      <c r="AF689">
        <v>0.24890513650000001</v>
      </c>
      <c r="AG689">
        <v>0.25300426269999998</v>
      </c>
      <c r="AH689">
        <v>0.25733996040000001</v>
      </c>
      <c r="AI689">
        <v>0.26184105429999999</v>
      </c>
      <c r="AJ689">
        <v>0.26648846390000003</v>
      </c>
      <c r="AK689">
        <v>0.27126965380000001</v>
      </c>
    </row>
    <row r="690" spans="1:37" x14ac:dyDescent="0.35">
      <c r="A690" t="s">
        <v>3790</v>
      </c>
      <c r="B690">
        <v>0.64455909950000001</v>
      </c>
      <c r="C690">
        <v>0.65221764360000001</v>
      </c>
      <c r="D690">
        <v>0.65607375509999999</v>
      </c>
      <c r="E690">
        <v>0.65756709270000002</v>
      </c>
      <c r="F690">
        <v>0.66544962679999997</v>
      </c>
      <c r="G690">
        <v>0.68358528119999995</v>
      </c>
      <c r="H690">
        <v>0.70120613300000001</v>
      </c>
      <c r="I690">
        <v>0.71947708020000001</v>
      </c>
      <c r="J690">
        <v>0.73823157019999996</v>
      </c>
      <c r="K690">
        <v>0.75752924720000003</v>
      </c>
      <c r="L690">
        <v>0.77764527709999998</v>
      </c>
      <c r="M690">
        <v>0.79837505200000003</v>
      </c>
      <c r="N690">
        <v>0.81984881899999995</v>
      </c>
      <c r="O690">
        <v>0.84213521520000001</v>
      </c>
      <c r="P690">
        <v>0.86527304039999997</v>
      </c>
      <c r="Q690">
        <v>0.88929175979999997</v>
      </c>
      <c r="R690">
        <v>0.91316444419999998</v>
      </c>
      <c r="S690">
        <v>0.9375675684</v>
      </c>
      <c r="T690">
        <v>0.96265597579999995</v>
      </c>
      <c r="U690">
        <v>0.98849001960000005</v>
      </c>
      <c r="V690">
        <v>1.014987664</v>
      </c>
      <c r="W690">
        <v>1.041297589</v>
      </c>
      <c r="X690">
        <v>1.068099723</v>
      </c>
      <c r="Y690">
        <v>1.095547091</v>
      </c>
      <c r="Z690">
        <v>1.1236998540000001</v>
      </c>
      <c r="AA690">
        <v>1.1522271589999999</v>
      </c>
      <c r="AB690">
        <v>1.1763482730000001</v>
      </c>
      <c r="AC690">
        <v>1.1993212010000001</v>
      </c>
      <c r="AD690">
        <v>1.221833784</v>
      </c>
      <c r="AE690">
        <v>1.2441161679999999</v>
      </c>
      <c r="AF690">
        <v>1.2663094370000001</v>
      </c>
      <c r="AG690">
        <v>1.2917171489999999</v>
      </c>
      <c r="AH690">
        <v>1.3183834919999999</v>
      </c>
      <c r="AI690">
        <v>1.3459373429999999</v>
      </c>
      <c r="AJ690">
        <v>1.3742743129999999</v>
      </c>
      <c r="AK690">
        <v>1.403324663</v>
      </c>
    </row>
    <row r="691" spans="1:37" x14ac:dyDescent="0.35">
      <c r="A691" t="s">
        <v>3791</v>
      </c>
      <c r="B691">
        <v>0.64455909950000001</v>
      </c>
      <c r="C691">
        <v>0.65221764360000001</v>
      </c>
      <c r="D691">
        <v>0.65607375509999999</v>
      </c>
      <c r="E691">
        <v>0.65756709270000002</v>
      </c>
      <c r="F691">
        <v>0.66544962679999997</v>
      </c>
      <c r="G691">
        <v>0.68358528119999995</v>
      </c>
      <c r="H691">
        <v>0.70120613300000001</v>
      </c>
      <c r="I691">
        <v>0.71947708020000001</v>
      </c>
      <c r="J691">
        <v>0.73823157019999996</v>
      </c>
      <c r="K691">
        <v>0.75752924720000003</v>
      </c>
      <c r="L691">
        <v>0.77764527709999998</v>
      </c>
      <c r="M691">
        <v>0.79837505200000003</v>
      </c>
      <c r="N691">
        <v>0.81984881899999995</v>
      </c>
      <c r="O691">
        <v>0.84213521520000001</v>
      </c>
      <c r="P691">
        <v>0.86527304039999997</v>
      </c>
      <c r="Q691">
        <v>0.88929175979999997</v>
      </c>
      <c r="R691">
        <v>0.91316444419999998</v>
      </c>
      <c r="S691">
        <v>0.9375675684</v>
      </c>
      <c r="T691">
        <v>0.96265597579999995</v>
      </c>
      <c r="U691">
        <v>0.98849001960000005</v>
      </c>
      <c r="V691">
        <v>1.014987664</v>
      </c>
      <c r="W691">
        <v>1.041297589</v>
      </c>
      <c r="X691">
        <v>1.068099723</v>
      </c>
      <c r="Y691">
        <v>1.095547091</v>
      </c>
      <c r="Z691">
        <v>1.1236998540000001</v>
      </c>
      <c r="AA691">
        <v>1.1522271589999999</v>
      </c>
      <c r="AB691">
        <v>1.1763482730000001</v>
      </c>
      <c r="AC691">
        <v>1.1993212010000001</v>
      </c>
      <c r="AD691">
        <v>1.221833784</v>
      </c>
      <c r="AE691">
        <v>1.2441161679999999</v>
      </c>
      <c r="AF691">
        <v>1.2663094370000001</v>
      </c>
      <c r="AG691">
        <v>1.2917171489999999</v>
      </c>
      <c r="AH691">
        <v>1.3183834919999999</v>
      </c>
      <c r="AI691">
        <v>1.3459373429999999</v>
      </c>
      <c r="AJ691">
        <v>1.3742743129999999</v>
      </c>
      <c r="AK691">
        <v>1.403324663</v>
      </c>
    </row>
    <row r="692" spans="1:37" x14ac:dyDescent="0.35">
      <c r="A692" t="s">
        <v>3792</v>
      </c>
      <c r="B692">
        <v>3.4422603829999998</v>
      </c>
      <c r="C692">
        <v>3.4956222480000001</v>
      </c>
      <c r="D692">
        <v>3.5174048770000002</v>
      </c>
      <c r="E692">
        <v>3.5017268229999998</v>
      </c>
      <c r="F692">
        <v>3.517178833</v>
      </c>
      <c r="G692">
        <v>3.6253417840000002</v>
      </c>
      <c r="H692">
        <v>3.7161051860000001</v>
      </c>
      <c r="I692">
        <v>3.8118024739999998</v>
      </c>
      <c r="J692">
        <v>3.9110929319999999</v>
      </c>
      <c r="K692">
        <v>4.0140660400000003</v>
      </c>
      <c r="L692">
        <v>4.122051108</v>
      </c>
      <c r="M692">
        <v>4.2338983990000001</v>
      </c>
      <c r="N692">
        <v>4.3502724820000003</v>
      </c>
      <c r="O692">
        <v>4.4715353240000004</v>
      </c>
      <c r="P692">
        <v>4.5979044619999998</v>
      </c>
      <c r="Q692">
        <v>4.7295556259999998</v>
      </c>
      <c r="R692">
        <v>4.8610381780000003</v>
      </c>
      <c r="S692">
        <v>4.9959511819999998</v>
      </c>
      <c r="T692">
        <v>5.1351261839999998</v>
      </c>
      <c r="U692">
        <v>5.2788944280000001</v>
      </c>
      <c r="V692">
        <v>5.4268312649999997</v>
      </c>
      <c r="W692">
        <v>5.5743822500000002</v>
      </c>
      <c r="X692">
        <v>5.7251690240000004</v>
      </c>
      <c r="Y692">
        <v>5.8800038810000004</v>
      </c>
      <c r="Z692">
        <v>6.039204915</v>
      </c>
      <c r="AA692">
        <v>6.2009990850000003</v>
      </c>
      <c r="AB692">
        <v>6.3395824110000003</v>
      </c>
      <c r="AC692">
        <v>6.4723612319999999</v>
      </c>
      <c r="AD692">
        <v>6.6029554399999997</v>
      </c>
      <c r="AE692">
        <v>6.7325342040000002</v>
      </c>
      <c r="AF692">
        <v>6.8617942689999998</v>
      </c>
      <c r="AG692">
        <v>7.0086223079999996</v>
      </c>
      <c r="AH692">
        <v>7.1624384790000004</v>
      </c>
      <c r="AI692">
        <v>7.3212232500000001</v>
      </c>
      <c r="AJ692">
        <v>7.4843973029999997</v>
      </c>
      <c r="AK692">
        <v>7.6515678610000002</v>
      </c>
    </row>
    <row r="693" spans="1:37" x14ac:dyDescent="0.35">
      <c r="A693" t="s">
        <v>3793</v>
      </c>
      <c r="B693">
        <v>3.4422603829999998</v>
      </c>
      <c r="C693">
        <v>3.4956222480000001</v>
      </c>
      <c r="D693">
        <v>3.5174048770000002</v>
      </c>
      <c r="E693">
        <v>3.5017268229999998</v>
      </c>
      <c r="F693">
        <v>3.517178833</v>
      </c>
      <c r="G693">
        <v>3.6253417840000002</v>
      </c>
      <c r="H693">
        <v>3.7161051860000001</v>
      </c>
      <c r="I693">
        <v>3.8118024739999998</v>
      </c>
      <c r="J693">
        <v>3.9110929319999999</v>
      </c>
      <c r="K693">
        <v>4.0140660400000003</v>
      </c>
      <c r="L693">
        <v>4.122051108</v>
      </c>
      <c r="M693">
        <v>4.2338983990000001</v>
      </c>
      <c r="N693">
        <v>4.3502724820000003</v>
      </c>
      <c r="O693">
        <v>4.4715353240000004</v>
      </c>
      <c r="P693">
        <v>4.5979044619999998</v>
      </c>
      <c r="Q693">
        <v>4.7295556259999998</v>
      </c>
      <c r="R693">
        <v>4.8610381780000003</v>
      </c>
      <c r="S693">
        <v>4.9959511819999998</v>
      </c>
      <c r="T693">
        <v>5.1351261839999998</v>
      </c>
      <c r="U693">
        <v>5.2788944280000001</v>
      </c>
      <c r="V693">
        <v>5.4268312649999997</v>
      </c>
      <c r="W693">
        <v>5.5743822500000002</v>
      </c>
      <c r="X693">
        <v>5.7251690240000004</v>
      </c>
      <c r="Y693">
        <v>5.8800038810000004</v>
      </c>
      <c r="Z693">
        <v>6.039204915</v>
      </c>
      <c r="AA693">
        <v>6.2009990850000003</v>
      </c>
      <c r="AB693">
        <v>6.3395824110000003</v>
      </c>
      <c r="AC693">
        <v>6.4723612319999999</v>
      </c>
      <c r="AD693">
        <v>6.6029554399999997</v>
      </c>
      <c r="AE693">
        <v>6.7325342040000002</v>
      </c>
      <c r="AF693">
        <v>6.8617942689999998</v>
      </c>
      <c r="AG693">
        <v>7.0086223079999996</v>
      </c>
      <c r="AH693">
        <v>7.1624384790000004</v>
      </c>
      <c r="AI693">
        <v>7.3212232500000001</v>
      </c>
      <c r="AJ693">
        <v>7.4843973029999997</v>
      </c>
      <c r="AK693">
        <v>7.6515678610000002</v>
      </c>
    </row>
    <row r="694" spans="1:37" x14ac:dyDescent="0.35">
      <c r="A694" t="s">
        <v>1568</v>
      </c>
      <c r="B694">
        <v>5.2993856389999996</v>
      </c>
      <c r="C694">
        <v>5.1787023730000001</v>
      </c>
      <c r="D694">
        <v>5.0708012900000003</v>
      </c>
      <c r="E694">
        <v>5.031976105</v>
      </c>
      <c r="F694">
        <v>5.0425885810000004</v>
      </c>
      <c r="G694">
        <v>5.1338384420000001</v>
      </c>
      <c r="H694">
        <v>5.2506910480000002</v>
      </c>
      <c r="I694">
        <v>5.3826371789999996</v>
      </c>
      <c r="J694">
        <v>5.5235710239999998</v>
      </c>
      <c r="K694">
        <v>5.6723221969999997</v>
      </c>
      <c r="L694">
        <v>5.8292411890000002</v>
      </c>
      <c r="M694">
        <v>5.9930188759999998</v>
      </c>
      <c r="N694">
        <v>6.1647402629999997</v>
      </c>
      <c r="O694">
        <v>6.3448288929999999</v>
      </c>
      <c r="P694">
        <v>6.5335566649999999</v>
      </c>
      <c r="Q694">
        <v>6.7311822899999996</v>
      </c>
      <c r="R694">
        <v>6.9256243629999998</v>
      </c>
      <c r="S694">
        <v>7.1260620719999999</v>
      </c>
      <c r="T694">
        <v>7.3344786539999998</v>
      </c>
      <c r="U694">
        <v>7.5514565749999996</v>
      </c>
      <c r="V694">
        <v>7.7769887139999998</v>
      </c>
      <c r="W694">
        <v>7.999308364</v>
      </c>
      <c r="X694">
        <v>8.2274999970000007</v>
      </c>
      <c r="Y694">
        <v>8.4634529500000006</v>
      </c>
      <c r="Z694">
        <v>8.707657566</v>
      </c>
      <c r="AA694">
        <v>8.9594209580000008</v>
      </c>
      <c r="AB694">
        <v>9.1589361569999994</v>
      </c>
      <c r="AC694">
        <v>9.3505733650000007</v>
      </c>
      <c r="AD694">
        <v>9.542938393</v>
      </c>
      <c r="AE694">
        <v>9.7377292000000004</v>
      </c>
      <c r="AF694">
        <v>9.9352214710000002</v>
      </c>
      <c r="AG694">
        <v>10.17363771</v>
      </c>
      <c r="AH694">
        <v>10.42454554</v>
      </c>
      <c r="AI694">
        <v>10.682299970000001</v>
      </c>
      <c r="AJ694">
        <v>10.94565431</v>
      </c>
      <c r="AK694">
        <v>11.21427023</v>
      </c>
    </row>
    <row r="695" spans="1:37" x14ac:dyDescent="0.35">
      <c r="A695" t="s">
        <v>1569</v>
      </c>
      <c r="B695">
        <v>5.2993856389999996</v>
      </c>
      <c r="C695">
        <v>5.1787023730000001</v>
      </c>
      <c r="D695">
        <v>5.0708012900000003</v>
      </c>
      <c r="E695">
        <v>5.031976105</v>
      </c>
      <c r="F695">
        <v>5.0425885810000004</v>
      </c>
      <c r="G695">
        <v>5.1338384420000001</v>
      </c>
      <c r="H695">
        <v>5.2506910480000002</v>
      </c>
      <c r="I695">
        <v>5.3826371789999996</v>
      </c>
      <c r="J695">
        <v>5.5235710239999998</v>
      </c>
      <c r="K695">
        <v>5.6723221969999997</v>
      </c>
      <c r="L695">
        <v>5.8292411890000002</v>
      </c>
      <c r="M695">
        <v>5.9930188759999998</v>
      </c>
      <c r="N695">
        <v>6.1647402629999997</v>
      </c>
      <c r="O695">
        <v>6.3448288929999999</v>
      </c>
      <c r="P695">
        <v>6.5335566649999999</v>
      </c>
      <c r="Q695">
        <v>6.7311822899999996</v>
      </c>
      <c r="R695">
        <v>6.9256243629999998</v>
      </c>
      <c r="S695">
        <v>7.1260620719999999</v>
      </c>
      <c r="T695">
        <v>7.3344786539999998</v>
      </c>
      <c r="U695">
        <v>7.5514565749999996</v>
      </c>
      <c r="V695">
        <v>7.7769887139999998</v>
      </c>
      <c r="W695">
        <v>7.999308364</v>
      </c>
      <c r="X695">
        <v>8.2274999970000007</v>
      </c>
      <c r="Y695">
        <v>8.4634529500000006</v>
      </c>
      <c r="Z695">
        <v>8.707657566</v>
      </c>
      <c r="AA695">
        <v>8.9594209580000008</v>
      </c>
      <c r="AB695">
        <v>9.1589361569999994</v>
      </c>
      <c r="AC695">
        <v>9.3505733650000007</v>
      </c>
      <c r="AD695">
        <v>9.542938393</v>
      </c>
      <c r="AE695">
        <v>9.7377292000000004</v>
      </c>
      <c r="AF695">
        <v>9.9352214710000002</v>
      </c>
      <c r="AG695">
        <v>10.17363771</v>
      </c>
      <c r="AH695">
        <v>10.42454554</v>
      </c>
      <c r="AI695">
        <v>10.682299970000001</v>
      </c>
      <c r="AJ695">
        <v>10.94565431</v>
      </c>
      <c r="AK695">
        <v>11.21427023</v>
      </c>
    </row>
    <row r="696" spans="1:37" x14ac:dyDescent="0.35">
      <c r="A696" t="s">
        <v>1570</v>
      </c>
      <c r="B696">
        <v>3.9305789899999999E-2</v>
      </c>
      <c r="C696">
        <v>4.0311672100000001E-2</v>
      </c>
      <c r="D696">
        <v>4.0703865899999997E-2</v>
      </c>
      <c r="E696">
        <v>4.0535697900000001E-2</v>
      </c>
      <c r="F696">
        <v>4.0889855000000003E-2</v>
      </c>
      <c r="G696">
        <v>4.2739786600000003E-2</v>
      </c>
      <c r="H696">
        <v>4.38499101E-2</v>
      </c>
      <c r="I696">
        <v>4.5056562299999998E-2</v>
      </c>
      <c r="J696">
        <v>4.6308400700000002E-2</v>
      </c>
      <c r="K696">
        <v>4.7606224799999999E-2</v>
      </c>
      <c r="L696">
        <v>4.8960994799999998E-2</v>
      </c>
      <c r="M696">
        <v>5.0365470400000001E-2</v>
      </c>
      <c r="N696">
        <v>5.1831677999999999E-2</v>
      </c>
      <c r="O696">
        <v>5.3365570700000003E-2</v>
      </c>
      <c r="P696">
        <v>5.4971444799999998E-2</v>
      </c>
      <c r="Q696">
        <v>5.6653168699999999E-2</v>
      </c>
      <c r="R696">
        <v>5.8318585200000002E-2</v>
      </c>
      <c r="S696">
        <v>6.0040023499999998E-2</v>
      </c>
      <c r="T696">
        <v>6.1832263399999997E-2</v>
      </c>
      <c r="U696">
        <v>6.3700571799999994E-2</v>
      </c>
      <c r="V696">
        <v>6.5645016599999995E-2</v>
      </c>
      <c r="W696">
        <v>6.7576631299999995E-2</v>
      </c>
      <c r="X696">
        <v>6.9567072699999996E-2</v>
      </c>
      <c r="Y696">
        <v>7.16302578E-2</v>
      </c>
      <c r="Z696">
        <v>7.3770616299999994E-2</v>
      </c>
      <c r="AA696">
        <v>7.5980472399999999E-2</v>
      </c>
      <c r="AB696">
        <v>7.7793770499999998E-2</v>
      </c>
      <c r="AC696">
        <v>7.9557241900000006E-2</v>
      </c>
      <c r="AD696">
        <v>8.1329231200000004E-2</v>
      </c>
      <c r="AE696">
        <v>8.3120965800000002E-2</v>
      </c>
      <c r="AF696">
        <v>8.49349046E-2</v>
      </c>
      <c r="AG696">
        <v>8.7074620899999997E-2</v>
      </c>
      <c r="AH696">
        <v>8.9317813900000001E-2</v>
      </c>
      <c r="AI696">
        <v>9.1626578200000003E-2</v>
      </c>
      <c r="AJ696">
        <v>9.3992794899999996E-2</v>
      </c>
      <c r="AK696">
        <v>9.6413543899999996E-2</v>
      </c>
    </row>
    <row r="697" spans="1:37" x14ac:dyDescent="0.35">
      <c r="A697" t="s">
        <v>1571</v>
      </c>
      <c r="B697">
        <v>3.9305789899999999E-2</v>
      </c>
      <c r="C697">
        <v>4.0311672100000001E-2</v>
      </c>
      <c r="D697">
        <v>4.0703865899999997E-2</v>
      </c>
      <c r="E697">
        <v>4.0535697900000001E-2</v>
      </c>
      <c r="F697">
        <v>4.0889855000000003E-2</v>
      </c>
      <c r="G697">
        <v>4.2739786600000003E-2</v>
      </c>
      <c r="H697">
        <v>4.38499101E-2</v>
      </c>
      <c r="I697">
        <v>4.5056562299999998E-2</v>
      </c>
      <c r="J697">
        <v>4.6308400700000002E-2</v>
      </c>
      <c r="K697">
        <v>4.7606224799999999E-2</v>
      </c>
      <c r="L697">
        <v>4.8960994799999998E-2</v>
      </c>
      <c r="M697">
        <v>5.0365470400000001E-2</v>
      </c>
      <c r="N697">
        <v>5.1831677999999999E-2</v>
      </c>
      <c r="O697">
        <v>5.3365570700000003E-2</v>
      </c>
      <c r="P697">
        <v>5.4971444799999998E-2</v>
      </c>
      <c r="Q697">
        <v>5.6653168699999999E-2</v>
      </c>
      <c r="R697">
        <v>5.8318585200000002E-2</v>
      </c>
      <c r="S697">
        <v>6.0040023499999998E-2</v>
      </c>
      <c r="T697">
        <v>6.1832263399999997E-2</v>
      </c>
      <c r="U697">
        <v>6.3700571799999994E-2</v>
      </c>
      <c r="V697">
        <v>6.5645016599999995E-2</v>
      </c>
      <c r="W697">
        <v>6.7576631299999995E-2</v>
      </c>
      <c r="X697">
        <v>6.9567072699999996E-2</v>
      </c>
      <c r="Y697">
        <v>7.16302578E-2</v>
      </c>
      <c r="Z697">
        <v>7.3770616299999994E-2</v>
      </c>
      <c r="AA697">
        <v>7.5980472399999999E-2</v>
      </c>
      <c r="AB697">
        <v>7.7793770499999998E-2</v>
      </c>
      <c r="AC697">
        <v>7.9557241900000006E-2</v>
      </c>
      <c r="AD697">
        <v>8.1329231200000004E-2</v>
      </c>
      <c r="AE697">
        <v>8.3120965800000002E-2</v>
      </c>
      <c r="AF697">
        <v>8.49349046E-2</v>
      </c>
      <c r="AG697">
        <v>8.7074620899999997E-2</v>
      </c>
      <c r="AH697">
        <v>8.9317813900000001E-2</v>
      </c>
      <c r="AI697">
        <v>9.1626578200000003E-2</v>
      </c>
      <c r="AJ697">
        <v>9.3992794899999996E-2</v>
      </c>
      <c r="AK697">
        <v>9.6413543899999996E-2</v>
      </c>
    </row>
    <row r="698" spans="1:37" x14ac:dyDescent="0.35">
      <c r="A698" t="s">
        <v>1572</v>
      </c>
      <c r="B698">
        <v>2.9982064479999999</v>
      </c>
      <c r="C698">
        <v>3.047878098</v>
      </c>
      <c r="D698">
        <v>3.0707895700000001</v>
      </c>
      <c r="E698">
        <v>3.0604744849999999</v>
      </c>
      <c r="F698">
        <v>3.075886465</v>
      </c>
      <c r="G698">
        <v>3.1669989090000001</v>
      </c>
      <c r="H698">
        <v>3.2444099020000001</v>
      </c>
      <c r="I698">
        <v>3.3264547200000001</v>
      </c>
      <c r="J698">
        <v>3.4113486919999998</v>
      </c>
      <c r="K698">
        <v>3.4990101820000001</v>
      </c>
      <c r="L698">
        <v>3.590263196</v>
      </c>
      <c r="M698">
        <v>3.6847166410000001</v>
      </c>
      <c r="N698">
        <v>3.7830964300000001</v>
      </c>
      <c r="O698">
        <v>3.8857930719999998</v>
      </c>
      <c r="P698">
        <v>3.9930695740000002</v>
      </c>
      <c r="Q698">
        <v>4.1051418430000002</v>
      </c>
      <c r="R698">
        <v>4.2169481620000004</v>
      </c>
      <c r="S698">
        <v>4.3321614950000003</v>
      </c>
      <c r="T698">
        <v>4.4516408060000003</v>
      </c>
      <c r="U698">
        <v>4.5757130869999996</v>
      </c>
      <c r="V698">
        <v>4.7042752119999998</v>
      </c>
      <c r="W698">
        <v>4.8325551659999997</v>
      </c>
      <c r="X698">
        <v>4.9641675879999996</v>
      </c>
      <c r="Y698">
        <v>5.0999191100000001</v>
      </c>
      <c r="Z698">
        <v>5.2400901040000001</v>
      </c>
      <c r="AA698">
        <v>5.3839340130000002</v>
      </c>
      <c r="AB698">
        <v>5.5063622460000001</v>
      </c>
      <c r="AC698">
        <v>5.6246998189999999</v>
      </c>
      <c r="AD698">
        <v>5.7424707499999998</v>
      </c>
      <c r="AE698">
        <v>5.8606681509999996</v>
      </c>
      <c r="AF698">
        <v>5.9796934039999998</v>
      </c>
      <c r="AG698">
        <v>6.1159648620000002</v>
      </c>
      <c r="AH698">
        <v>6.2586077250000001</v>
      </c>
      <c r="AI698">
        <v>6.4054441579999999</v>
      </c>
      <c r="AJ698">
        <v>6.555872634</v>
      </c>
      <c r="AK698">
        <v>6.7096373079999996</v>
      </c>
    </row>
    <row r="699" spans="1:37" x14ac:dyDescent="0.35">
      <c r="A699" t="s">
        <v>1573</v>
      </c>
      <c r="B699">
        <v>2.9982064479999999</v>
      </c>
      <c r="C699">
        <v>3.047878098</v>
      </c>
      <c r="D699">
        <v>3.0707895700000001</v>
      </c>
      <c r="E699">
        <v>3.0604744849999999</v>
      </c>
      <c r="F699">
        <v>3.075886465</v>
      </c>
      <c r="G699">
        <v>3.1669989090000001</v>
      </c>
      <c r="H699">
        <v>3.2444099020000001</v>
      </c>
      <c r="I699">
        <v>3.3264547200000001</v>
      </c>
      <c r="J699">
        <v>3.4113486919999998</v>
      </c>
      <c r="K699">
        <v>3.4990101820000001</v>
      </c>
      <c r="L699">
        <v>3.590263196</v>
      </c>
      <c r="M699">
        <v>3.6847166410000001</v>
      </c>
      <c r="N699">
        <v>3.7830964300000001</v>
      </c>
      <c r="O699">
        <v>3.8857930719999998</v>
      </c>
      <c r="P699">
        <v>3.9930695740000002</v>
      </c>
      <c r="Q699">
        <v>4.1051418430000002</v>
      </c>
      <c r="R699">
        <v>4.2169481620000004</v>
      </c>
      <c r="S699">
        <v>4.3321614950000003</v>
      </c>
      <c r="T699">
        <v>4.4516408060000003</v>
      </c>
      <c r="U699">
        <v>4.5757130869999996</v>
      </c>
      <c r="V699">
        <v>4.7042752119999998</v>
      </c>
      <c r="W699">
        <v>4.8325551659999997</v>
      </c>
      <c r="X699">
        <v>4.9641675879999996</v>
      </c>
      <c r="Y699">
        <v>5.0999191100000001</v>
      </c>
      <c r="Z699">
        <v>5.2400901040000001</v>
      </c>
      <c r="AA699">
        <v>5.3839340130000002</v>
      </c>
      <c r="AB699">
        <v>5.5063622460000001</v>
      </c>
      <c r="AC699">
        <v>5.6246998189999999</v>
      </c>
      <c r="AD699">
        <v>5.7424707499999998</v>
      </c>
      <c r="AE699">
        <v>5.8606681509999996</v>
      </c>
      <c r="AF699">
        <v>5.9796934039999998</v>
      </c>
      <c r="AG699">
        <v>6.1159648620000002</v>
      </c>
      <c r="AH699">
        <v>6.2586077250000001</v>
      </c>
      <c r="AI699">
        <v>6.4054441579999999</v>
      </c>
      <c r="AJ699">
        <v>6.555872634</v>
      </c>
      <c r="AK699">
        <v>6.7096373079999996</v>
      </c>
    </row>
    <row r="700" spans="1:37" x14ac:dyDescent="0.35">
      <c r="A700" t="s">
        <v>1574</v>
      </c>
      <c r="B700">
        <v>0.96456347629999994</v>
      </c>
      <c r="C700">
        <v>0.98248928120000001</v>
      </c>
      <c r="D700">
        <v>0.99195383140000004</v>
      </c>
      <c r="E700">
        <v>0.99056322880000003</v>
      </c>
      <c r="F700">
        <v>0.99678060989999995</v>
      </c>
      <c r="G700">
        <v>1.027511303</v>
      </c>
      <c r="H700">
        <v>1.0533433000000001</v>
      </c>
      <c r="I700">
        <v>1.0807288079999999</v>
      </c>
      <c r="J700">
        <v>1.1090401059999999</v>
      </c>
      <c r="K700">
        <v>1.138257243</v>
      </c>
      <c r="L700">
        <v>1.168625816</v>
      </c>
      <c r="M700">
        <v>1.2000402809999999</v>
      </c>
      <c r="N700">
        <v>1.2327577000000001</v>
      </c>
      <c r="O700">
        <v>1.2669157719999999</v>
      </c>
      <c r="P700">
        <v>1.3026099010000001</v>
      </c>
      <c r="Q700">
        <v>1.3399185810000001</v>
      </c>
      <c r="R700">
        <v>1.377029726</v>
      </c>
      <c r="S700">
        <v>1.415292767</v>
      </c>
      <c r="T700">
        <v>1.455003152</v>
      </c>
      <c r="U700">
        <v>1.4962686009999999</v>
      </c>
      <c r="V700">
        <v>1.539076745</v>
      </c>
      <c r="W700">
        <v>1.5816818429999999</v>
      </c>
      <c r="X700">
        <v>1.625415321</v>
      </c>
      <c r="Y700">
        <v>1.6705550790000001</v>
      </c>
      <c r="Z700">
        <v>1.7171926529999999</v>
      </c>
      <c r="AA700">
        <v>1.7651435900000001</v>
      </c>
      <c r="AB700">
        <v>1.805348556</v>
      </c>
      <c r="AC700">
        <v>1.844207983</v>
      </c>
      <c r="AD700">
        <v>1.882925309</v>
      </c>
      <c r="AE700">
        <v>1.921802689</v>
      </c>
      <c r="AF700">
        <v>1.9609507749999999</v>
      </c>
      <c r="AG700">
        <v>2.0062460089999998</v>
      </c>
      <c r="AH700">
        <v>2.0536515980000001</v>
      </c>
      <c r="AI700">
        <v>2.1024166989999999</v>
      </c>
      <c r="AJ700">
        <v>2.1523538900000001</v>
      </c>
      <c r="AK700">
        <v>2.2033892929999999</v>
      </c>
    </row>
    <row r="701" spans="1:37" x14ac:dyDescent="0.35">
      <c r="A701" t="s">
        <v>1575</v>
      </c>
      <c r="B701">
        <v>0.96456347629999994</v>
      </c>
      <c r="C701">
        <v>0.98248928120000001</v>
      </c>
      <c r="D701">
        <v>0.99195383140000004</v>
      </c>
      <c r="E701">
        <v>0.99056322880000003</v>
      </c>
      <c r="F701">
        <v>0.99678060989999995</v>
      </c>
      <c r="G701">
        <v>1.027511303</v>
      </c>
      <c r="H701">
        <v>1.0533433000000001</v>
      </c>
      <c r="I701">
        <v>1.0807288079999999</v>
      </c>
      <c r="J701">
        <v>1.1090401059999999</v>
      </c>
      <c r="K701">
        <v>1.138257243</v>
      </c>
      <c r="L701">
        <v>1.168625816</v>
      </c>
      <c r="M701">
        <v>1.2000402809999999</v>
      </c>
      <c r="N701">
        <v>1.2327577000000001</v>
      </c>
      <c r="O701">
        <v>1.2669157719999999</v>
      </c>
      <c r="P701">
        <v>1.3026099010000001</v>
      </c>
      <c r="Q701">
        <v>1.3399185810000001</v>
      </c>
      <c r="R701">
        <v>1.377029726</v>
      </c>
      <c r="S701">
        <v>1.415292767</v>
      </c>
      <c r="T701">
        <v>1.455003152</v>
      </c>
      <c r="U701">
        <v>1.4962686009999999</v>
      </c>
      <c r="V701">
        <v>1.539076745</v>
      </c>
      <c r="W701">
        <v>1.5816818429999999</v>
      </c>
      <c r="X701">
        <v>1.625415321</v>
      </c>
      <c r="Y701">
        <v>1.6705550790000001</v>
      </c>
      <c r="Z701">
        <v>1.7171926529999999</v>
      </c>
      <c r="AA701">
        <v>1.7651435900000001</v>
      </c>
      <c r="AB701">
        <v>1.805348556</v>
      </c>
      <c r="AC701">
        <v>1.844207983</v>
      </c>
      <c r="AD701">
        <v>1.882925309</v>
      </c>
      <c r="AE701">
        <v>1.921802689</v>
      </c>
      <c r="AF701">
        <v>1.9609507749999999</v>
      </c>
      <c r="AG701">
        <v>2.0062460089999998</v>
      </c>
      <c r="AH701">
        <v>2.0536515980000001</v>
      </c>
      <c r="AI701">
        <v>2.1024166989999999</v>
      </c>
      <c r="AJ701">
        <v>2.1523538900000001</v>
      </c>
      <c r="AK701">
        <v>2.2033892929999999</v>
      </c>
    </row>
    <row r="702" spans="1:37" x14ac:dyDescent="0.35">
      <c r="A702" t="s">
        <v>1576</v>
      </c>
      <c r="B702">
        <v>13.223706440000001</v>
      </c>
      <c r="C702">
        <v>13.404294370000001</v>
      </c>
      <c r="D702">
        <v>13.465775900000001</v>
      </c>
      <c r="E702">
        <v>13.48458222</v>
      </c>
      <c r="F702">
        <v>13.709415440000001</v>
      </c>
      <c r="G702">
        <v>14.16978626</v>
      </c>
      <c r="H702">
        <v>14.5663959</v>
      </c>
      <c r="I702">
        <v>14.984651899999999</v>
      </c>
      <c r="J702">
        <v>15.412928109999999</v>
      </c>
      <c r="K702">
        <v>15.852784379999999</v>
      </c>
      <c r="L702">
        <v>16.308988790000001</v>
      </c>
      <c r="M702">
        <v>16.779310129999999</v>
      </c>
      <c r="N702">
        <v>17.26807432</v>
      </c>
      <c r="O702">
        <v>17.777433769999998</v>
      </c>
      <c r="P702">
        <v>18.308866779999999</v>
      </c>
      <c r="Q702">
        <v>18.863635540000001</v>
      </c>
      <c r="R702">
        <v>19.411346739999999</v>
      </c>
      <c r="S702">
        <v>19.97574981</v>
      </c>
      <c r="T702">
        <v>20.56165197</v>
      </c>
      <c r="U702">
        <v>21.170688429999998</v>
      </c>
      <c r="V702">
        <v>21.802533090000001</v>
      </c>
      <c r="W702">
        <v>22.42817458</v>
      </c>
      <c r="X702">
        <v>23.07099521</v>
      </c>
      <c r="Y702">
        <v>23.735454130000001</v>
      </c>
      <c r="Z702">
        <v>24.422880410000001</v>
      </c>
      <c r="AA702">
        <v>25.12993809</v>
      </c>
      <c r="AB702">
        <v>25.705001859999999</v>
      </c>
      <c r="AC702">
        <v>26.261537480000001</v>
      </c>
      <c r="AD702">
        <v>26.818950340000001</v>
      </c>
      <c r="AE702">
        <v>27.38119292</v>
      </c>
      <c r="AF702">
        <v>27.949329469999999</v>
      </c>
      <c r="AG702">
        <v>28.622083079999999</v>
      </c>
      <c r="AH702">
        <v>29.327238040000001</v>
      </c>
      <c r="AI702">
        <v>30.052358129999998</v>
      </c>
      <c r="AJ702">
        <v>30.79472616</v>
      </c>
      <c r="AK702">
        <v>31.5533234</v>
      </c>
    </row>
    <row r="703" spans="1:37" x14ac:dyDescent="0.35">
      <c r="A703" t="s">
        <v>1577</v>
      </c>
      <c r="B703">
        <v>13.223706440000001</v>
      </c>
      <c r="C703">
        <v>13.404294370000001</v>
      </c>
      <c r="D703">
        <v>13.465775900000001</v>
      </c>
      <c r="E703">
        <v>13.48458222</v>
      </c>
      <c r="F703">
        <v>13.709415440000001</v>
      </c>
      <c r="G703">
        <v>14.16978626</v>
      </c>
      <c r="H703">
        <v>14.5663959</v>
      </c>
      <c r="I703">
        <v>14.984651899999999</v>
      </c>
      <c r="J703">
        <v>15.412928109999999</v>
      </c>
      <c r="K703">
        <v>15.852784379999999</v>
      </c>
      <c r="L703">
        <v>16.308988790000001</v>
      </c>
      <c r="M703">
        <v>16.779310129999999</v>
      </c>
      <c r="N703">
        <v>17.26807432</v>
      </c>
      <c r="O703">
        <v>17.777433769999998</v>
      </c>
      <c r="P703">
        <v>18.308866779999999</v>
      </c>
      <c r="Q703">
        <v>18.863635540000001</v>
      </c>
      <c r="R703">
        <v>19.411346739999999</v>
      </c>
      <c r="S703">
        <v>19.97574981</v>
      </c>
      <c r="T703">
        <v>20.56165197</v>
      </c>
      <c r="U703">
        <v>21.170688429999998</v>
      </c>
      <c r="V703">
        <v>21.802533090000001</v>
      </c>
      <c r="W703">
        <v>22.42817458</v>
      </c>
      <c r="X703">
        <v>23.07099521</v>
      </c>
      <c r="Y703">
        <v>23.735454130000001</v>
      </c>
      <c r="Z703">
        <v>24.422880410000001</v>
      </c>
      <c r="AA703">
        <v>25.12993809</v>
      </c>
      <c r="AB703">
        <v>25.705001859999999</v>
      </c>
      <c r="AC703">
        <v>26.261537480000001</v>
      </c>
      <c r="AD703">
        <v>26.818950340000001</v>
      </c>
      <c r="AE703">
        <v>27.38119292</v>
      </c>
      <c r="AF703">
        <v>27.949329469999999</v>
      </c>
      <c r="AG703">
        <v>28.622083079999999</v>
      </c>
      <c r="AH703">
        <v>29.327238040000001</v>
      </c>
      <c r="AI703">
        <v>30.052358129999998</v>
      </c>
      <c r="AJ703">
        <v>30.79472616</v>
      </c>
      <c r="AK703">
        <v>31.5533234</v>
      </c>
    </row>
    <row r="704" spans="1:37" x14ac:dyDescent="0.35">
      <c r="A704" t="s">
        <v>1578</v>
      </c>
      <c r="B704">
        <v>10.655751970000001</v>
      </c>
      <c r="C704">
        <v>10.80391627</v>
      </c>
      <c r="D704">
        <v>10.928321390000001</v>
      </c>
      <c r="E704">
        <v>11.03523802</v>
      </c>
      <c r="F704">
        <v>11.18463202</v>
      </c>
      <c r="G704">
        <v>11.432988529999999</v>
      </c>
      <c r="H704">
        <v>11.719084540000001</v>
      </c>
      <c r="I704">
        <v>12.017182549999999</v>
      </c>
      <c r="J704">
        <v>12.32386715</v>
      </c>
      <c r="K704">
        <v>12.63842431</v>
      </c>
      <c r="L704">
        <v>12.96310328</v>
      </c>
      <c r="M704">
        <v>13.29512823</v>
      </c>
      <c r="N704">
        <v>13.637045820000001</v>
      </c>
      <c r="O704">
        <v>13.98979986</v>
      </c>
      <c r="P704">
        <v>14.353882540000001</v>
      </c>
      <c r="Q704">
        <v>14.729677089999999</v>
      </c>
      <c r="R704">
        <v>15.092967310000001</v>
      </c>
      <c r="S704">
        <v>15.46228316</v>
      </c>
      <c r="T704">
        <v>15.84128525</v>
      </c>
      <c r="U704">
        <v>16.231017789999999</v>
      </c>
      <c r="V704">
        <v>16.630962270000001</v>
      </c>
      <c r="W704">
        <v>17.018658949999999</v>
      </c>
      <c r="X704">
        <v>17.412189860000002</v>
      </c>
      <c r="Y704">
        <v>17.8150759</v>
      </c>
      <c r="Z704">
        <v>18.228302079999999</v>
      </c>
      <c r="AA704">
        <v>18.649343630000001</v>
      </c>
      <c r="AB704">
        <v>18.965607009999999</v>
      </c>
      <c r="AC704">
        <v>19.263788850000001</v>
      </c>
      <c r="AD704">
        <v>19.55995867</v>
      </c>
      <c r="AE704">
        <v>19.8579784</v>
      </c>
      <c r="AF704">
        <v>20.159248389999998</v>
      </c>
      <c r="AG704">
        <v>20.535407339999999</v>
      </c>
      <c r="AH704">
        <v>20.933204709999998</v>
      </c>
      <c r="AI704">
        <v>21.343101000000001</v>
      </c>
      <c r="AJ704">
        <v>21.763051310000002</v>
      </c>
      <c r="AK704">
        <v>22.19244965</v>
      </c>
    </row>
    <row r="705" spans="1:37" x14ac:dyDescent="0.35">
      <c r="A705" t="s">
        <v>1579</v>
      </c>
      <c r="B705">
        <v>10.655751970000001</v>
      </c>
      <c r="C705">
        <v>10.80391627</v>
      </c>
      <c r="D705">
        <v>10.928321390000001</v>
      </c>
      <c r="E705">
        <v>11.03523802</v>
      </c>
      <c r="F705">
        <v>11.18463202</v>
      </c>
      <c r="G705">
        <v>11.432988529999999</v>
      </c>
      <c r="H705">
        <v>11.719084540000001</v>
      </c>
      <c r="I705">
        <v>12.017182549999999</v>
      </c>
      <c r="J705">
        <v>12.32386715</v>
      </c>
      <c r="K705">
        <v>12.63842431</v>
      </c>
      <c r="L705">
        <v>12.96310328</v>
      </c>
      <c r="M705">
        <v>13.29512823</v>
      </c>
      <c r="N705">
        <v>13.637045820000001</v>
      </c>
      <c r="O705">
        <v>13.98979986</v>
      </c>
      <c r="P705">
        <v>14.353882540000001</v>
      </c>
      <c r="Q705">
        <v>14.729677089999999</v>
      </c>
      <c r="R705">
        <v>15.092967310000001</v>
      </c>
      <c r="S705">
        <v>15.46228316</v>
      </c>
      <c r="T705">
        <v>15.84128525</v>
      </c>
      <c r="U705">
        <v>16.231017789999999</v>
      </c>
      <c r="V705">
        <v>16.630962270000001</v>
      </c>
      <c r="W705">
        <v>17.018658949999999</v>
      </c>
      <c r="X705">
        <v>17.412189860000002</v>
      </c>
      <c r="Y705">
        <v>17.8150759</v>
      </c>
      <c r="Z705">
        <v>18.228302079999999</v>
      </c>
      <c r="AA705">
        <v>18.649343630000001</v>
      </c>
      <c r="AB705">
        <v>18.965607009999999</v>
      </c>
      <c r="AC705">
        <v>19.263788850000001</v>
      </c>
      <c r="AD705">
        <v>19.55995867</v>
      </c>
      <c r="AE705">
        <v>19.8579784</v>
      </c>
      <c r="AF705">
        <v>20.159248389999998</v>
      </c>
      <c r="AG705">
        <v>20.535407339999999</v>
      </c>
      <c r="AH705">
        <v>20.933204709999998</v>
      </c>
      <c r="AI705">
        <v>21.343101000000001</v>
      </c>
      <c r="AJ705">
        <v>21.763051310000002</v>
      </c>
      <c r="AK705">
        <v>22.19244965</v>
      </c>
    </row>
    <row r="706" spans="1:37" x14ac:dyDescent="0.35">
      <c r="A706" t="s">
        <v>1580</v>
      </c>
      <c r="B706">
        <v>1.1825345679999999</v>
      </c>
      <c r="C706">
        <v>1.1983622570000001</v>
      </c>
      <c r="D706">
        <v>1.2084292969999999</v>
      </c>
      <c r="E706">
        <v>1.2137169839999999</v>
      </c>
      <c r="F706">
        <v>1.226884555</v>
      </c>
      <c r="G706">
        <v>1.256440692</v>
      </c>
      <c r="H706">
        <v>1.29016011</v>
      </c>
      <c r="I706">
        <v>1.3254468589999999</v>
      </c>
      <c r="J706">
        <v>1.361653563</v>
      </c>
      <c r="K706">
        <v>1.398629396</v>
      </c>
      <c r="L706">
        <v>1.436593915</v>
      </c>
      <c r="M706">
        <v>1.4753173209999999</v>
      </c>
      <c r="N706">
        <v>1.5151703219999999</v>
      </c>
      <c r="O706">
        <v>1.5563197630000001</v>
      </c>
      <c r="P706">
        <v>1.5988723170000001</v>
      </c>
      <c r="Q706">
        <v>1.6429151879999999</v>
      </c>
      <c r="R706">
        <v>1.6854066940000001</v>
      </c>
      <c r="S706">
        <v>1.728811305</v>
      </c>
      <c r="T706">
        <v>1.7736327670000001</v>
      </c>
      <c r="U706">
        <v>1.820001612</v>
      </c>
      <c r="V706">
        <v>1.867887324</v>
      </c>
      <c r="W706">
        <v>1.914345247</v>
      </c>
      <c r="X706">
        <v>1.961755162</v>
      </c>
      <c r="Y706">
        <v>2.0105759939999999</v>
      </c>
      <c r="Z706">
        <v>2.060908054</v>
      </c>
      <c r="AA706">
        <v>2.1125403170000001</v>
      </c>
      <c r="AB706">
        <v>2.1508659780000001</v>
      </c>
      <c r="AC706">
        <v>2.1873902059999999</v>
      </c>
      <c r="AD706">
        <v>2.224247289</v>
      </c>
      <c r="AE706">
        <v>2.261839583</v>
      </c>
      <c r="AF706">
        <v>2.3002267789999999</v>
      </c>
      <c r="AG706">
        <v>2.3485847089999998</v>
      </c>
      <c r="AH706">
        <v>2.3996759079999999</v>
      </c>
      <c r="AI706">
        <v>2.4521352780000001</v>
      </c>
      <c r="AJ706">
        <v>2.5056884510000001</v>
      </c>
      <c r="AK706">
        <v>2.5602805399999999</v>
      </c>
    </row>
    <row r="707" spans="1:37" x14ac:dyDescent="0.35">
      <c r="A707" t="s">
        <v>1581</v>
      </c>
      <c r="B707">
        <v>1.1825345679999999</v>
      </c>
      <c r="C707">
        <v>1.1983622570000001</v>
      </c>
      <c r="D707">
        <v>1.2084292969999999</v>
      </c>
      <c r="E707">
        <v>1.2137169839999999</v>
      </c>
      <c r="F707">
        <v>1.226884555</v>
      </c>
      <c r="G707">
        <v>1.256440692</v>
      </c>
      <c r="H707">
        <v>1.29016011</v>
      </c>
      <c r="I707">
        <v>1.3254468589999999</v>
      </c>
      <c r="J707">
        <v>1.361653563</v>
      </c>
      <c r="K707">
        <v>1.398629396</v>
      </c>
      <c r="L707">
        <v>1.436593915</v>
      </c>
      <c r="M707">
        <v>1.4753173209999999</v>
      </c>
      <c r="N707">
        <v>1.5151703219999999</v>
      </c>
      <c r="O707">
        <v>1.5563197630000001</v>
      </c>
      <c r="P707">
        <v>1.5988723170000001</v>
      </c>
      <c r="Q707">
        <v>1.6429151879999999</v>
      </c>
      <c r="R707">
        <v>1.6854066940000001</v>
      </c>
      <c r="S707">
        <v>1.728811305</v>
      </c>
      <c r="T707">
        <v>1.7736327670000001</v>
      </c>
      <c r="U707">
        <v>1.820001612</v>
      </c>
      <c r="V707">
        <v>1.867887324</v>
      </c>
      <c r="W707">
        <v>1.914345247</v>
      </c>
      <c r="X707">
        <v>1.961755162</v>
      </c>
      <c r="Y707">
        <v>2.0105759939999999</v>
      </c>
      <c r="Z707">
        <v>2.060908054</v>
      </c>
      <c r="AA707">
        <v>2.1125403170000001</v>
      </c>
      <c r="AB707">
        <v>2.1508659780000001</v>
      </c>
      <c r="AC707">
        <v>2.1873902059999999</v>
      </c>
      <c r="AD707">
        <v>2.224247289</v>
      </c>
      <c r="AE707">
        <v>2.261839583</v>
      </c>
      <c r="AF707">
        <v>2.3002267789999999</v>
      </c>
      <c r="AG707">
        <v>2.3485847089999998</v>
      </c>
      <c r="AH707">
        <v>2.3996759079999999</v>
      </c>
      <c r="AI707">
        <v>2.4521352780000001</v>
      </c>
      <c r="AJ707">
        <v>2.5056884510000001</v>
      </c>
      <c r="AK707">
        <v>2.5602805399999999</v>
      </c>
    </row>
    <row r="708" spans="1:37" x14ac:dyDescent="0.35">
      <c r="A708" t="s">
        <v>1582</v>
      </c>
      <c r="B708">
        <v>1.2789414400000001</v>
      </c>
      <c r="C708">
        <v>1.2809346770000001</v>
      </c>
      <c r="D708">
        <v>1.2818641660000001</v>
      </c>
      <c r="E708">
        <v>1.278798927</v>
      </c>
      <c r="F708">
        <v>1.2855123399999999</v>
      </c>
      <c r="G708">
        <v>1.3068818600000001</v>
      </c>
      <c r="H708">
        <v>1.334124063</v>
      </c>
      <c r="I708">
        <v>1.364017415</v>
      </c>
      <c r="J708">
        <v>1.395886336</v>
      </c>
      <c r="K708">
        <v>1.4294490010000001</v>
      </c>
      <c r="L708">
        <v>1.464837596</v>
      </c>
      <c r="M708">
        <v>1.5016303010000001</v>
      </c>
      <c r="N708">
        <v>1.53998225</v>
      </c>
      <c r="O708">
        <v>1.579918218</v>
      </c>
      <c r="P708">
        <v>1.6214317899999999</v>
      </c>
      <c r="Q708">
        <v>1.6645190139999999</v>
      </c>
      <c r="R708">
        <v>1.706744193</v>
      </c>
      <c r="S708">
        <v>1.749845248</v>
      </c>
      <c r="T708">
        <v>1.794183681</v>
      </c>
      <c r="U708">
        <v>1.839861776</v>
      </c>
      <c r="V708">
        <v>1.8867909839999999</v>
      </c>
      <c r="W708">
        <v>1.9327577579999999</v>
      </c>
      <c r="X708">
        <v>1.979492823</v>
      </c>
      <c r="Y708">
        <v>2.027361891</v>
      </c>
      <c r="Z708">
        <v>2.0764734730000001</v>
      </c>
      <c r="AA708">
        <v>2.1264771589999998</v>
      </c>
      <c r="AB708">
        <v>2.1660871300000002</v>
      </c>
      <c r="AC708">
        <v>2.2036463660000001</v>
      </c>
      <c r="AD708">
        <v>2.2408494810000001</v>
      </c>
      <c r="AE708">
        <v>2.2781476839999999</v>
      </c>
      <c r="AF708">
        <v>2.3157215149999999</v>
      </c>
      <c r="AG708">
        <v>2.360862214</v>
      </c>
      <c r="AH708">
        <v>2.4084415090000002</v>
      </c>
      <c r="AI708">
        <v>2.4574634799999999</v>
      </c>
      <c r="AJ708">
        <v>2.5076944590000001</v>
      </c>
      <c r="AK708">
        <v>2.5590539950000002</v>
      </c>
    </row>
    <row r="709" spans="1:37" x14ac:dyDescent="0.35">
      <c r="A709" t="s">
        <v>1583</v>
      </c>
      <c r="B709">
        <v>1.2789414400000001</v>
      </c>
      <c r="C709">
        <v>1.2809346770000001</v>
      </c>
      <c r="D709">
        <v>1.2818641660000001</v>
      </c>
      <c r="E709">
        <v>1.278798927</v>
      </c>
      <c r="F709">
        <v>1.2855123399999999</v>
      </c>
      <c r="G709">
        <v>1.3068818600000001</v>
      </c>
      <c r="H709">
        <v>1.334124063</v>
      </c>
      <c r="I709">
        <v>1.364017415</v>
      </c>
      <c r="J709">
        <v>1.395886336</v>
      </c>
      <c r="K709">
        <v>1.4294490010000001</v>
      </c>
      <c r="L709">
        <v>1.464837596</v>
      </c>
      <c r="M709">
        <v>1.5016303010000001</v>
      </c>
      <c r="N709">
        <v>1.53998225</v>
      </c>
      <c r="O709">
        <v>1.579918218</v>
      </c>
      <c r="P709">
        <v>1.6214317899999999</v>
      </c>
      <c r="Q709">
        <v>1.6645190139999999</v>
      </c>
      <c r="R709">
        <v>1.706744193</v>
      </c>
      <c r="S709">
        <v>1.749845248</v>
      </c>
      <c r="T709">
        <v>1.794183681</v>
      </c>
      <c r="U709">
        <v>1.839861776</v>
      </c>
      <c r="V709">
        <v>1.8867909839999999</v>
      </c>
      <c r="W709">
        <v>1.9327577579999999</v>
      </c>
      <c r="X709">
        <v>1.979492823</v>
      </c>
      <c r="Y709">
        <v>2.027361891</v>
      </c>
      <c r="Z709">
        <v>2.0764734730000001</v>
      </c>
      <c r="AA709">
        <v>2.1264771589999998</v>
      </c>
      <c r="AB709">
        <v>2.1660871300000002</v>
      </c>
      <c r="AC709">
        <v>2.2036463660000001</v>
      </c>
      <c r="AD709">
        <v>2.2408494810000001</v>
      </c>
      <c r="AE709">
        <v>2.2781476839999999</v>
      </c>
      <c r="AF709">
        <v>2.3157215149999999</v>
      </c>
      <c r="AG709">
        <v>2.360862214</v>
      </c>
      <c r="AH709">
        <v>2.4084415090000002</v>
      </c>
      <c r="AI709">
        <v>2.4574634799999999</v>
      </c>
      <c r="AJ709">
        <v>2.5076944590000001</v>
      </c>
      <c r="AK709">
        <v>2.5590539950000002</v>
      </c>
    </row>
    <row r="710" spans="1:37" x14ac:dyDescent="0.35">
      <c r="A710" t="s">
        <v>1584</v>
      </c>
      <c r="B710">
        <v>8.3737738450000005</v>
      </c>
      <c r="C710">
        <v>8.5225831999999997</v>
      </c>
      <c r="D710">
        <v>8.6480088080000002</v>
      </c>
      <c r="E710">
        <v>8.7145455970000008</v>
      </c>
      <c r="F710">
        <v>8.8093433109999992</v>
      </c>
      <c r="G710">
        <v>9.0464137660000006</v>
      </c>
      <c r="H710">
        <v>9.3143562450000008</v>
      </c>
      <c r="I710">
        <v>9.5897210949999998</v>
      </c>
      <c r="J710">
        <v>9.8702667210000001</v>
      </c>
      <c r="K710">
        <v>10.15668436</v>
      </c>
      <c r="L710">
        <v>10.45144657</v>
      </c>
      <c r="M710">
        <v>10.753294370000001</v>
      </c>
      <c r="N710">
        <v>11.06538656</v>
      </c>
      <c r="O710">
        <v>11.389184820000001</v>
      </c>
      <c r="P710">
        <v>11.72564888</v>
      </c>
      <c r="Q710">
        <v>12.075531</v>
      </c>
      <c r="R710">
        <v>12.415587289999999</v>
      </c>
      <c r="S710">
        <v>12.764406409999999</v>
      </c>
      <c r="T710">
        <v>13.12522933</v>
      </c>
      <c r="U710">
        <v>13.49890916</v>
      </c>
      <c r="V710">
        <v>13.885353</v>
      </c>
      <c r="W710">
        <v>14.261938539999999</v>
      </c>
      <c r="X710">
        <v>14.646877</v>
      </c>
      <c r="Y710">
        <v>15.0431785</v>
      </c>
      <c r="Z710">
        <v>15.45152524</v>
      </c>
      <c r="AA710">
        <v>15.87061637</v>
      </c>
      <c r="AB710">
        <v>16.186826270000001</v>
      </c>
      <c r="AC710">
        <v>16.48896281</v>
      </c>
      <c r="AD710">
        <v>16.790823199999998</v>
      </c>
      <c r="AE710">
        <v>17.09478047</v>
      </c>
      <c r="AF710">
        <v>17.401356140000001</v>
      </c>
      <c r="AG710">
        <v>17.78280256</v>
      </c>
      <c r="AH710">
        <v>18.18314457</v>
      </c>
      <c r="AI710">
        <v>18.59368044</v>
      </c>
      <c r="AJ710">
        <v>19.012863930000002</v>
      </c>
      <c r="AK710">
        <v>19.44028003</v>
      </c>
    </row>
    <row r="711" spans="1:37" x14ac:dyDescent="0.35">
      <c r="A711" t="s">
        <v>1585</v>
      </c>
      <c r="B711">
        <v>8.3737738450000005</v>
      </c>
      <c r="C711">
        <v>8.5225831999999997</v>
      </c>
      <c r="D711">
        <v>8.6480088080000002</v>
      </c>
      <c r="E711">
        <v>8.7145455970000008</v>
      </c>
      <c r="F711">
        <v>8.8093433109999992</v>
      </c>
      <c r="G711">
        <v>9.0464137660000006</v>
      </c>
      <c r="H711">
        <v>9.3143562450000008</v>
      </c>
      <c r="I711">
        <v>9.5897210949999998</v>
      </c>
      <c r="J711">
        <v>9.8702667210000001</v>
      </c>
      <c r="K711">
        <v>10.15668436</v>
      </c>
      <c r="L711">
        <v>10.45144657</v>
      </c>
      <c r="M711">
        <v>10.753294370000001</v>
      </c>
      <c r="N711">
        <v>11.06538656</v>
      </c>
      <c r="O711">
        <v>11.389184820000001</v>
      </c>
      <c r="P711">
        <v>11.72564888</v>
      </c>
      <c r="Q711">
        <v>12.075531</v>
      </c>
      <c r="R711">
        <v>12.415587289999999</v>
      </c>
      <c r="S711">
        <v>12.764406409999999</v>
      </c>
      <c r="T711">
        <v>13.12522933</v>
      </c>
      <c r="U711">
        <v>13.49890916</v>
      </c>
      <c r="V711">
        <v>13.885353</v>
      </c>
      <c r="W711">
        <v>14.261938539999999</v>
      </c>
      <c r="X711">
        <v>14.646877</v>
      </c>
      <c r="Y711">
        <v>15.0431785</v>
      </c>
      <c r="Z711">
        <v>15.45152524</v>
      </c>
      <c r="AA711">
        <v>15.87061637</v>
      </c>
      <c r="AB711">
        <v>16.186826270000001</v>
      </c>
      <c r="AC711">
        <v>16.48896281</v>
      </c>
      <c r="AD711">
        <v>16.790823199999998</v>
      </c>
      <c r="AE711">
        <v>17.09478047</v>
      </c>
      <c r="AF711">
        <v>17.401356140000001</v>
      </c>
      <c r="AG711">
        <v>17.78280256</v>
      </c>
      <c r="AH711">
        <v>18.18314457</v>
      </c>
      <c r="AI711">
        <v>18.59368044</v>
      </c>
      <c r="AJ711">
        <v>19.012863930000002</v>
      </c>
      <c r="AK711">
        <v>19.44028003</v>
      </c>
    </row>
    <row r="712" spans="1:37" x14ac:dyDescent="0.35">
      <c r="A712" t="s">
        <v>3794</v>
      </c>
      <c r="B712">
        <v>24.058956299999998</v>
      </c>
      <c r="C712">
        <v>24.406174499999999</v>
      </c>
      <c r="D712">
        <v>24.604078170000001</v>
      </c>
      <c r="E712">
        <v>24.691643719999998</v>
      </c>
      <c r="F712">
        <v>25.031155649999999</v>
      </c>
      <c r="G712">
        <v>25.779522579999998</v>
      </c>
      <c r="H712">
        <v>26.505036319999999</v>
      </c>
      <c r="I712">
        <v>27.26383727</v>
      </c>
      <c r="J712">
        <v>28.04073473</v>
      </c>
      <c r="K712">
        <v>28.837547140000002</v>
      </c>
      <c r="L712">
        <v>29.661866870000001</v>
      </c>
      <c r="M712">
        <v>30.509552119999999</v>
      </c>
      <c r="N712">
        <v>31.388613459999998</v>
      </c>
      <c r="O712">
        <v>32.302856570000003</v>
      </c>
      <c r="P712">
        <v>33.254819769999997</v>
      </c>
      <c r="Q712">
        <v>34.246600739999998</v>
      </c>
      <c r="R712">
        <v>35.219084909999999</v>
      </c>
      <c r="S712">
        <v>36.21881277</v>
      </c>
      <c r="T712">
        <v>37.254697749999998</v>
      </c>
      <c r="U712">
        <v>38.32946098</v>
      </c>
      <c r="V712">
        <v>39.442564400000002</v>
      </c>
      <c r="W712">
        <v>40.537216119999997</v>
      </c>
      <c r="X712">
        <v>41.659120190000003</v>
      </c>
      <c r="Y712">
        <v>42.816570509999998</v>
      </c>
      <c r="Z712">
        <v>44.011787169999998</v>
      </c>
      <c r="AA712">
        <v>45.239571929999997</v>
      </c>
      <c r="AB712">
        <v>46.20878124</v>
      </c>
      <c r="AC712">
        <v>47.141536850000001</v>
      </c>
      <c r="AD712">
        <v>48.074870310000001</v>
      </c>
      <c r="AE712">
        <v>49.015960659999998</v>
      </c>
      <c r="AF712">
        <v>49.966633899999998</v>
      </c>
      <c r="AG712">
        <v>51.114332570000002</v>
      </c>
      <c r="AH712">
        <v>52.318500030000003</v>
      </c>
      <c r="AI712">
        <v>53.555637330000003</v>
      </c>
      <c r="AJ712">
        <v>54.820973000000002</v>
      </c>
      <c r="AK712">
        <v>56.112937969999997</v>
      </c>
    </row>
    <row r="713" spans="1:37" x14ac:dyDescent="0.35">
      <c r="A713" t="s">
        <v>3795</v>
      </c>
      <c r="B713">
        <v>24.058956299999998</v>
      </c>
      <c r="C713">
        <v>24.406174499999999</v>
      </c>
      <c r="D713">
        <v>24.604078170000001</v>
      </c>
      <c r="E713">
        <v>24.691643719999998</v>
      </c>
      <c r="F713">
        <v>25.031155649999999</v>
      </c>
      <c r="G713">
        <v>25.779522579999998</v>
      </c>
      <c r="H713">
        <v>26.505036319999999</v>
      </c>
      <c r="I713">
        <v>27.26383727</v>
      </c>
      <c r="J713">
        <v>28.04073473</v>
      </c>
      <c r="K713">
        <v>28.837547140000002</v>
      </c>
      <c r="L713">
        <v>29.661866870000001</v>
      </c>
      <c r="M713">
        <v>30.509552119999999</v>
      </c>
      <c r="N713">
        <v>31.388613459999998</v>
      </c>
      <c r="O713">
        <v>32.302856570000003</v>
      </c>
      <c r="P713">
        <v>33.254819769999997</v>
      </c>
      <c r="Q713">
        <v>34.246600739999998</v>
      </c>
      <c r="R713">
        <v>35.219084909999999</v>
      </c>
      <c r="S713">
        <v>36.21881277</v>
      </c>
      <c r="T713">
        <v>37.254697749999998</v>
      </c>
      <c r="U713">
        <v>38.32946098</v>
      </c>
      <c r="V713">
        <v>39.442564400000002</v>
      </c>
      <c r="W713">
        <v>40.537216119999997</v>
      </c>
      <c r="X713">
        <v>41.659120190000003</v>
      </c>
      <c r="Y713">
        <v>42.816570509999998</v>
      </c>
      <c r="Z713">
        <v>44.011787169999998</v>
      </c>
      <c r="AA713">
        <v>45.239571929999997</v>
      </c>
      <c r="AB713">
        <v>46.20878124</v>
      </c>
      <c r="AC713">
        <v>47.141536850000001</v>
      </c>
      <c r="AD713">
        <v>48.074870310000001</v>
      </c>
      <c r="AE713">
        <v>49.015960659999998</v>
      </c>
      <c r="AF713">
        <v>49.966633899999998</v>
      </c>
      <c r="AG713">
        <v>51.114332570000002</v>
      </c>
      <c r="AH713">
        <v>52.318500030000003</v>
      </c>
      <c r="AI713">
        <v>53.555637330000003</v>
      </c>
      <c r="AJ713">
        <v>54.820973000000002</v>
      </c>
      <c r="AK713">
        <v>56.112937969999997</v>
      </c>
    </row>
    <row r="714" spans="1:37" x14ac:dyDescent="0.35">
      <c r="A714" t="s">
        <v>3796</v>
      </c>
      <c r="B714">
        <v>4.0020757140000001</v>
      </c>
      <c r="C714">
        <v>4.0706790509999999</v>
      </c>
      <c r="D714">
        <v>4.103447268</v>
      </c>
      <c r="E714">
        <v>4.0915734119999998</v>
      </c>
      <c r="F714">
        <v>4.1135569299999997</v>
      </c>
      <c r="G714">
        <v>4.2372499980000002</v>
      </c>
      <c r="H714">
        <v>4.3416031119999996</v>
      </c>
      <c r="I714">
        <v>4.4522400900000001</v>
      </c>
      <c r="J714">
        <v>4.566697198</v>
      </c>
      <c r="K714">
        <v>4.6848736500000001</v>
      </c>
      <c r="L714">
        <v>4.8078500069999999</v>
      </c>
      <c r="M714">
        <v>4.9351223930000003</v>
      </c>
      <c r="N714">
        <v>5.0676858080000002</v>
      </c>
      <c r="O714">
        <v>5.2060744149999998</v>
      </c>
      <c r="P714">
        <v>5.3506509199999996</v>
      </c>
      <c r="Q714">
        <v>5.5017135929999998</v>
      </c>
      <c r="R714">
        <v>5.6522964729999998</v>
      </c>
      <c r="S714">
        <v>5.8074942859999998</v>
      </c>
      <c r="T714">
        <v>5.9684762210000004</v>
      </c>
      <c r="U714">
        <v>6.1356822600000003</v>
      </c>
      <c r="V714">
        <v>6.3089969740000003</v>
      </c>
      <c r="W714">
        <v>6.4818136409999996</v>
      </c>
      <c r="X714">
        <v>6.6591499819999997</v>
      </c>
      <c r="Y714">
        <v>6.8421044469999996</v>
      </c>
      <c r="Z714">
        <v>7.0310533729999998</v>
      </c>
      <c r="AA714">
        <v>7.2250580749999997</v>
      </c>
      <c r="AB714">
        <v>7.3895045719999999</v>
      </c>
      <c r="AC714">
        <v>7.5484650440000003</v>
      </c>
      <c r="AD714">
        <v>7.7067252899999996</v>
      </c>
      <c r="AE714">
        <v>7.8655918060000003</v>
      </c>
      <c r="AF714">
        <v>8.0255790840000003</v>
      </c>
      <c r="AG714">
        <v>8.2092854909999993</v>
      </c>
      <c r="AH714">
        <v>8.4015771360000002</v>
      </c>
      <c r="AI714">
        <v>8.5994874350000003</v>
      </c>
      <c r="AJ714">
        <v>8.8022193180000006</v>
      </c>
      <c r="AK714">
        <v>9.0094401439999992</v>
      </c>
    </row>
    <row r="715" spans="1:37" x14ac:dyDescent="0.35">
      <c r="A715" t="s">
        <v>3797</v>
      </c>
      <c r="B715">
        <v>4.0020757140000001</v>
      </c>
      <c r="C715">
        <v>4.0706790509999999</v>
      </c>
      <c r="D715">
        <v>4.103447268</v>
      </c>
      <c r="E715">
        <v>4.0915734119999998</v>
      </c>
      <c r="F715">
        <v>4.1135569299999997</v>
      </c>
      <c r="G715">
        <v>4.2372499980000002</v>
      </c>
      <c r="H715">
        <v>4.3416031119999996</v>
      </c>
      <c r="I715">
        <v>4.4522400900000001</v>
      </c>
      <c r="J715">
        <v>4.566697198</v>
      </c>
      <c r="K715">
        <v>4.6848736500000001</v>
      </c>
      <c r="L715">
        <v>4.8078500069999999</v>
      </c>
      <c r="M715">
        <v>4.9351223930000003</v>
      </c>
      <c r="N715">
        <v>5.0676858080000002</v>
      </c>
      <c r="O715">
        <v>5.2060744149999998</v>
      </c>
      <c r="P715">
        <v>5.3506509199999996</v>
      </c>
      <c r="Q715">
        <v>5.5017135929999998</v>
      </c>
      <c r="R715">
        <v>5.6522964729999998</v>
      </c>
      <c r="S715">
        <v>5.8074942859999998</v>
      </c>
      <c r="T715">
        <v>5.9684762210000004</v>
      </c>
      <c r="U715">
        <v>6.1356822600000003</v>
      </c>
      <c r="V715">
        <v>6.3089969740000003</v>
      </c>
      <c r="W715">
        <v>6.4818136409999996</v>
      </c>
      <c r="X715">
        <v>6.6591499819999997</v>
      </c>
      <c r="Y715">
        <v>6.8421044469999996</v>
      </c>
      <c r="Z715">
        <v>7.0310533729999998</v>
      </c>
      <c r="AA715">
        <v>7.2250580749999997</v>
      </c>
      <c r="AB715">
        <v>7.3895045719999999</v>
      </c>
      <c r="AC715">
        <v>7.5484650440000003</v>
      </c>
      <c r="AD715">
        <v>7.7067252899999996</v>
      </c>
      <c r="AE715">
        <v>7.8655918060000003</v>
      </c>
      <c r="AF715">
        <v>8.0255790840000003</v>
      </c>
      <c r="AG715">
        <v>8.2092854909999993</v>
      </c>
      <c r="AH715">
        <v>8.4015771360000002</v>
      </c>
      <c r="AI715">
        <v>8.5994874350000003</v>
      </c>
      <c r="AJ715">
        <v>8.8022193180000006</v>
      </c>
      <c r="AK715">
        <v>9.0094401439999992</v>
      </c>
    </row>
    <row r="716" spans="1:37" x14ac:dyDescent="0.35">
      <c r="A716" t="s">
        <v>1793</v>
      </c>
      <c r="B716">
        <v>9.6404865899999997E-2</v>
      </c>
      <c r="C716">
        <v>9.1189333900000002E-2</v>
      </c>
      <c r="D716">
        <v>8.6910898400000006E-2</v>
      </c>
      <c r="E716">
        <v>8.4786705800000001E-2</v>
      </c>
      <c r="F716">
        <v>8.3943313399999997E-2</v>
      </c>
      <c r="G716">
        <v>8.4745527500000001E-2</v>
      </c>
      <c r="H716">
        <v>8.5922025299999996E-2</v>
      </c>
      <c r="I716">
        <v>8.7395154200000005E-2</v>
      </c>
      <c r="J716">
        <v>8.9037792199999993E-2</v>
      </c>
      <c r="K716">
        <v>9.0825615299999996E-2</v>
      </c>
      <c r="L716">
        <v>9.2769396500000004E-2</v>
      </c>
      <c r="M716">
        <v>9.4838804499999999E-2</v>
      </c>
      <c r="N716">
        <v>9.7035902300000004E-2</v>
      </c>
      <c r="O716">
        <v>9.9359792899999994E-2</v>
      </c>
      <c r="P716">
        <v>0.1018090722</v>
      </c>
      <c r="Q716">
        <v>0.1043836647</v>
      </c>
      <c r="R716">
        <v>0.1069981329</v>
      </c>
      <c r="S716">
        <v>0.1097066389</v>
      </c>
      <c r="T716">
        <v>0.1125261515</v>
      </c>
      <c r="U716">
        <v>0.1154637531</v>
      </c>
      <c r="V716">
        <v>0.1185109905</v>
      </c>
      <c r="W716">
        <v>0.12159941170000001</v>
      </c>
      <c r="X716">
        <v>0.1247839907</v>
      </c>
      <c r="Y716">
        <v>0.12808180129999999</v>
      </c>
      <c r="Z716">
        <v>0.13149979240000001</v>
      </c>
      <c r="AA716">
        <v>0.13500319999999999</v>
      </c>
      <c r="AB716">
        <v>0.13818865180000001</v>
      </c>
      <c r="AC716">
        <v>0.14131507039999999</v>
      </c>
      <c r="AD716">
        <v>0.14445536940000001</v>
      </c>
      <c r="AE716">
        <v>0.1476331236</v>
      </c>
      <c r="AF716">
        <v>0.15085743190000001</v>
      </c>
      <c r="AG716">
        <v>0.1544082218</v>
      </c>
      <c r="AH716">
        <v>0.158122399</v>
      </c>
      <c r="AI716">
        <v>0.1619539498</v>
      </c>
      <c r="AJ716">
        <v>0.16588734690000001</v>
      </c>
      <c r="AK716">
        <v>0.16991478539999999</v>
      </c>
    </row>
    <row r="717" spans="1:37" x14ac:dyDescent="0.35">
      <c r="A717" t="s">
        <v>1794</v>
      </c>
      <c r="B717">
        <v>9.6404865899999997E-2</v>
      </c>
      <c r="C717">
        <v>9.1189333900000002E-2</v>
      </c>
      <c r="D717">
        <v>8.6910898400000006E-2</v>
      </c>
      <c r="E717">
        <v>8.4786705800000001E-2</v>
      </c>
      <c r="F717">
        <v>8.3943313399999997E-2</v>
      </c>
      <c r="G717">
        <v>8.4745527500000001E-2</v>
      </c>
      <c r="H717">
        <v>8.5922025299999996E-2</v>
      </c>
      <c r="I717">
        <v>8.7395154200000005E-2</v>
      </c>
      <c r="J717">
        <v>8.9037792199999993E-2</v>
      </c>
      <c r="K717">
        <v>9.0825615299999996E-2</v>
      </c>
      <c r="L717">
        <v>9.2769396500000004E-2</v>
      </c>
      <c r="M717">
        <v>9.4838804499999999E-2</v>
      </c>
      <c r="N717">
        <v>9.7035902300000004E-2</v>
      </c>
      <c r="O717">
        <v>9.9359792899999994E-2</v>
      </c>
      <c r="P717">
        <v>0.1018090722</v>
      </c>
      <c r="Q717">
        <v>0.1043836647</v>
      </c>
      <c r="R717">
        <v>0.1069981329</v>
      </c>
      <c r="S717">
        <v>0.1097066389</v>
      </c>
      <c r="T717">
        <v>0.1125261515</v>
      </c>
      <c r="U717">
        <v>0.1154637531</v>
      </c>
      <c r="V717">
        <v>0.1185109905</v>
      </c>
      <c r="W717">
        <v>0.12159941170000001</v>
      </c>
      <c r="X717">
        <v>0.1247839907</v>
      </c>
      <c r="Y717">
        <v>0.12808180129999999</v>
      </c>
      <c r="Z717">
        <v>0.13149979240000001</v>
      </c>
      <c r="AA717">
        <v>0.13500319999999999</v>
      </c>
      <c r="AB717">
        <v>0.13818865180000001</v>
      </c>
      <c r="AC717">
        <v>0.14131507039999999</v>
      </c>
      <c r="AD717">
        <v>0.14445536940000001</v>
      </c>
      <c r="AE717">
        <v>0.1476331236</v>
      </c>
      <c r="AF717">
        <v>0.15085743190000001</v>
      </c>
      <c r="AG717">
        <v>0.1544082218</v>
      </c>
      <c r="AH717">
        <v>0.158122399</v>
      </c>
      <c r="AI717">
        <v>0.1619539498</v>
      </c>
      <c r="AJ717">
        <v>0.16588734690000001</v>
      </c>
      <c r="AK717">
        <v>0.16991478539999999</v>
      </c>
    </row>
    <row r="718" spans="1:37" x14ac:dyDescent="0.35">
      <c r="A718" t="s">
        <v>1795</v>
      </c>
      <c r="B718">
        <v>2.88720186E-2</v>
      </c>
      <c r="C718">
        <v>2.9443166999999999E-2</v>
      </c>
      <c r="D718">
        <v>2.9511485699999999E-2</v>
      </c>
      <c r="E718">
        <v>2.9124882299999998E-2</v>
      </c>
      <c r="F718">
        <v>2.91756206E-2</v>
      </c>
      <c r="G718">
        <v>3.0317778399999998E-2</v>
      </c>
      <c r="H718">
        <v>3.0945046300000001E-2</v>
      </c>
      <c r="I718">
        <v>3.1620501099999997E-2</v>
      </c>
      <c r="J718">
        <v>3.2314598E-2</v>
      </c>
      <c r="K718">
        <v>3.3030822799999998E-2</v>
      </c>
      <c r="L718">
        <v>3.3781446800000003E-2</v>
      </c>
      <c r="M718">
        <v>3.4562064199999999E-2</v>
      </c>
      <c r="N718">
        <v>3.5377697E-2</v>
      </c>
      <c r="O718">
        <v>3.62311071E-2</v>
      </c>
      <c r="P718">
        <v>3.7124015900000001E-2</v>
      </c>
      <c r="Q718">
        <v>3.8058001799999998E-2</v>
      </c>
      <c r="R718">
        <v>3.9004708700000001E-2</v>
      </c>
      <c r="S718">
        <v>3.9983774499999999E-2</v>
      </c>
      <c r="T718">
        <v>4.1001721900000003E-2</v>
      </c>
      <c r="U718">
        <v>4.2061457500000003E-2</v>
      </c>
      <c r="V718">
        <v>4.3160348899999999E-2</v>
      </c>
      <c r="W718">
        <v>4.4274981599999999E-2</v>
      </c>
      <c r="X718">
        <v>4.5424597800000001E-2</v>
      </c>
      <c r="Y718">
        <v>4.6615257799999997E-2</v>
      </c>
      <c r="Z718">
        <v>4.7849455300000003E-2</v>
      </c>
      <c r="AA718">
        <v>4.9115112900000001E-2</v>
      </c>
      <c r="AB718">
        <v>5.0272642200000002E-2</v>
      </c>
      <c r="AC718">
        <v>5.14118332E-2</v>
      </c>
      <c r="AD718">
        <v>5.2557958600000003E-2</v>
      </c>
      <c r="AE718">
        <v>5.3719064099999998E-2</v>
      </c>
      <c r="AF718">
        <v>5.4898117199999999E-2</v>
      </c>
      <c r="AG718">
        <v>5.6191882499999998E-2</v>
      </c>
      <c r="AH718">
        <v>5.7543603200000001E-2</v>
      </c>
      <c r="AI718">
        <v>5.8937170599999998E-2</v>
      </c>
      <c r="AJ718">
        <v>6.0367144599999999E-2</v>
      </c>
      <c r="AK718">
        <v>6.18308074E-2</v>
      </c>
    </row>
    <row r="719" spans="1:37" x14ac:dyDescent="0.35">
      <c r="A719" t="s">
        <v>1796</v>
      </c>
      <c r="B719">
        <v>2.88720186E-2</v>
      </c>
      <c r="C719">
        <v>2.9443166999999999E-2</v>
      </c>
      <c r="D719">
        <v>2.9511485699999999E-2</v>
      </c>
      <c r="E719">
        <v>2.9124882299999998E-2</v>
      </c>
      <c r="F719">
        <v>2.91756206E-2</v>
      </c>
      <c r="G719">
        <v>3.0317778399999998E-2</v>
      </c>
      <c r="H719">
        <v>3.0945046300000001E-2</v>
      </c>
      <c r="I719">
        <v>3.1620501099999997E-2</v>
      </c>
      <c r="J719">
        <v>3.2314598E-2</v>
      </c>
      <c r="K719">
        <v>3.3030822799999998E-2</v>
      </c>
      <c r="L719">
        <v>3.3781446800000003E-2</v>
      </c>
      <c r="M719">
        <v>3.4562064199999999E-2</v>
      </c>
      <c r="N719">
        <v>3.5377697E-2</v>
      </c>
      <c r="O719">
        <v>3.62311071E-2</v>
      </c>
      <c r="P719">
        <v>3.7124015900000001E-2</v>
      </c>
      <c r="Q719">
        <v>3.8058001799999998E-2</v>
      </c>
      <c r="R719">
        <v>3.9004708700000001E-2</v>
      </c>
      <c r="S719">
        <v>3.9983774499999999E-2</v>
      </c>
      <c r="T719">
        <v>4.1001721900000003E-2</v>
      </c>
      <c r="U719">
        <v>4.2061457500000003E-2</v>
      </c>
      <c r="V719">
        <v>4.3160348899999999E-2</v>
      </c>
      <c r="W719">
        <v>4.4274981599999999E-2</v>
      </c>
      <c r="X719">
        <v>4.5424597800000001E-2</v>
      </c>
      <c r="Y719">
        <v>4.6615257799999997E-2</v>
      </c>
      <c r="Z719">
        <v>4.7849455300000003E-2</v>
      </c>
      <c r="AA719">
        <v>4.9115112900000001E-2</v>
      </c>
      <c r="AB719">
        <v>5.0272642200000002E-2</v>
      </c>
      <c r="AC719">
        <v>5.14118332E-2</v>
      </c>
      <c r="AD719">
        <v>5.2557958600000003E-2</v>
      </c>
      <c r="AE719">
        <v>5.3719064099999998E-2</v>
      </c>
      <c r="AF719">
        <v>5.4898117199999999E-2</v>
      </c>
      <c r="AG719">
        <v>5.6191882499999998E-2</v>
      </c>
      <c r="AH719">
        <v>5.7543603200000001E-2</v>
      </c>
      <c r="AI719">
        <v>5.8937170599999998E-2</v>
      </c>
      <c r="AJ719">
        <v>6.0367144599999999E-2</v>
      </c>
      <c r="AK719">
        <v>6.18308074E-2</v>
      </c>
    </row>
    <row r="720" spans="1:37" x14ac:dyDescent="0.35">
      <c r="A720" t="s">
        <v>1797</v>
      </c>
      <c r="B720">
        <v>1.934129923</v>
      </c>
      <c r="C720">
        <v>1.9590839520000001</v>
      </c>
      <c r="D720">
        <v>1.966491473</v>
      </c>
      <c r="E720">
        <v>1.951863785</v>
      </c>
      <c r="F720">
        <v>1.9558338559999999</v>
      </c>
      <c r="G720">
        <v>2.0078338580000001</v>
      </c>
      <c r="H720">
        <v>2.0528434550000001</v>
      </c>
      <c r="I720">
        <v>2.0994520200000002</v>
      </c>
      <c r="J720">
        <v>2.1469040000000001</v>
      </c>
      <c r="K720">
        <v>2.1954457590000001</v>
      </c>
      <c r="L720">
        <v>2.2459521150000001</v>
      </c>
      <c r="M720">
        <v>2.2981072980000001</v>
      </c>
      <c r="N720">
        <v>2.3522723289999998</v>
      </c>
      <c r="O720">
        <v>2.4086366410000002</v>
      </c>
      <c r="P720">
        <v>2.4673030389999999</v>
      </c>
      <c r="Q720">
        <v>2.528352387</v>
      </c>
      <c r="R720">
        <v>2.5897067479999998</v>
      </c>
      <c r="S720">
        <v>2.6527446490000002</v>
      </c>
      <c r="T720">
        <v>2.717896155</v>
      </c>
      <c r="U720">
        <v>2.785329962</v>
      </c>
      <c r="V720">
        <v>2.8548165179999998</v>
      </c>
      <c r="W720">
        <v>2.9246446110000002</v>
      </c>
      <c r="X720">
        <v>2.9961584669999999</v>
      </c>
      <c r="Y720">
        <v>3.0697576020000001</v>
      </c>
      <c r="Z720">
        <v>3.145587752</v>
      </c>
      <c r="AA720">
        <v>3.2227635019999998</v>
      </c>
      <c r="AB720">
        <v>3.2914414079999998</v>
      </c>
      <c r="AC720">
        <v>3.3580336499999999</v>
      </c>
      <c r="AD720">
        <v>3.424380062</v>
      </c>
      <c r="AE720">
        <v>3.4911130359999998</v>
      </c>
      <c r="AF720">
        <v>3.5585113229999998</v>
      </c>
      <c r="AG720">
        <v>3.6333529160000002</v>
      </c>
      <c r="AH720">
        <v>3.711679948</v>
      </c>
      <c r="AI720">
        <v>3.7923798529999999</v>
      </c>
      <c r="AJ720">
        <v>3.8750797779999999</v>
      </c>
      <c r="AK720">
        <v>3.9595969900000001</v>
      </c>
    </row>
    <row r="721" spans="1:37" x14ac:dyDescent="0.35">
      <c r="A721" t="s">
        <v>1798</v>
      </c>
      <c r="B721">
        <v>1.934129923</v>
      </c>
      <c r="C721">
        <v>1.9590839520000001</v>
      </c>
      <c r="D721">
        <v>1.966491473</v>
      </c>
      <c r="E721">
        <v>1.951863785</v>
      </c>
      <c r="F721">
        <v>1.9558338559999999</v>
      </c>
      <c r="G721">
        <v>2.0078338580000001</v>
      </c>
      <c r="H721">
        <v>2.0528434550000001</v>
      </c>
      <c r="I721">
        <v>2.0994520200000002</v>
      </c>
      <c r="J721">
        <v>2.1469040000000001</v>
      </c>
      <c r="K721">
        <v>2.1954457590000001</v>
      </c>
      <c r="L721">
        <v>2.2459521150000001</v>
      </c>
      <c r="M721">
        <v>2.2981072980000001</v>
      </c>
      <c r="N721">
        <v>2.3522723289999998</v>
      </c>
      <c r="O721">
        <v>2.4086366410000002</v>
      </c>
      <c r="P721">
        <v>2.4673030389999999</v>
      </c>
      <c r="Q721">
        <v>2.528352387</v>
      </c>
      <c r="R721">
        <v>2.5897067479999998</v>
      </c>
      <c r="S721">
        <v>2.6527446490000002</v>
      </c>
      <c r="T721">
        <v>2.717896155</v>
      </c>
      <c r="U721">
        <v>2.785329962</v>
      </c>
      <c r="V721">
        <v>2.8548165179999998</v>
      </c>
      <c r="W721">
        <v>2.9246446110000002</v>
      </c>
      <c r="X721">
        <v>2.9961584669999999</v>
      </c>
      <c r="Y721">
        <v>3.0697576020000001</v>
      </c>
      <c r="Z721">
        <v>3.145587752</v>
      </c>
      <c r="AA721">
        <v>3.2227635019999998</v>
      </c>
      <c r="AB721">
        <v>3.2914414079999998</v>
      </c>
      <c r="AC721">
        <v>3.3580336499999999</v>
      </c>
      <c r="AD721">
        <v>3.424380062</v>
      </c>
      <c r="AE721">
        <v>3.4911130359999998</v>
      </c>
      <c r="AF721">
        <v>3.5585113229999998</v>
      </c>
      <c r="AG721">
        <v>3.6333529160000002</v>
      </c>
      <c r="AH721">
        <v>3.711679948</v>
      </c>
      <c r="AI721">
        <v>3.7923798529999999</v>
      </c>
      <c r="AJ721">
        <v>3.8750797779999999</v>
      </c>
      <c r="AK721">
        <v>3.9595969900000001</v>
      </c>
    </row>
    <row r="722" spans="1:37" x14ac:dyDescent="0.35">
      <c r="A722" t="s">
        <v>1799</v>
      </c>
      <c r="B722">
        <v>0.88512453229999999</v>
      </c>
      <c r="C722">
        <v>0.89892314149999997</v>
      </c>
      <c r="D722">
        <v>0.90268953640000005</v>
      </c>
      <c r="E722">
        <v>0.89515737630000003</v>
      </c>
      <c r="F722">
        <v>0.89676409130000001</v>
      </c>
      <c r="G722">
        <v>0.9228865812</v>
      </c>
      <c r="H722">
        <v>0.94222035650000002</v>
      </c>
      <c r="I722">
        <v>0.96209961109999997</v>
      </c>
      <c r="J722">
        <v>0.98216060260000004</v>
      </c>
      <c r="K722">
        <v>1.002558337</v>
      </c>
      <c r="L722">
        <v>1.0236786579999999</v>
      </c>
      <c r="M722">
        <v>1.0454516359999999</v>
      </c>
      <c r="N722">
        <v>1.0680435260000001</v>
      </c>
      <c r="O722">
        <v>1.0915464989999999</v>
      </c>
      <c r="P722">
        <v>1.1160146449999999</v>
      </c>
      <c r="Q722">
        <v>1.141490951</v>
      </c>
      <c r="R722">
        <v>1.1672349390000001</v>
      </c>
      <c r="S722">
        <v>1.1937638749999999</v>
      </c>
      <c r="T722">
        <v>1.2212439930000001</v>
      </c>
      <c r="U722">
        <v>1.249740815</v>
      </c>
      <c r="V722">
        <v>1.279168437</v>
      </c>
      <c r="W722">
        <v>1.308908956</v>
      </c>
      <c r="X722">
        <v>1.3394569890000001</v>
      </c>
      <c r="Y722">
        <v>1.3709600559999999</v>
      </c>
      <c r="Z722">
        <v>1.403469217</v>
      </c>
      <c r="AA722">
        <v>1.4366466360000001</v>
      </c>
      <c r="AB722">
        <v>1.4669025069999999</v>
      </c>
      <c r="AC722">
        <v>1.4965933849999999</v>
      </c>
      <c r="AD722">
        <v>1.526394424</v>
      </c>
      <c r="AE722">
        <v>1.5565241670000001</v>
      </c>
      <c r="AF722">
        <v>1.5870648780000001</v>
      </c>
      <c r="AG722">
        <v>1.6204742750000001</v>
      </c>
      <c r="AH722">
        <v>1.655268894</v>
      </c>
      <c r="AI722">
        <v>1.691018506</v>
      </c>
      <c r="AJ722">
        <v>1.727577004</v>
      </c>
      <c r="AK722">
        <v>1.7648744119999999</v>
      </c>
    </row>
    <row r="723" spans="1:37" x14ac:dyDescent="0.35">
      <c r="A723" t="s">
        <v>1800</v>
      </c>
      <c r="B723">
        <v>0.88512453229999999</v>
      </c>
      <c r="C723">
        <v>0.89892314149999997</v>
      </c>
      <c r="D723">
        <v>0.90268953640000005</v>
      </c>
      <c r="E723">
        <v>0.89515737630000003</v>
      </c>
      <c r="F723">
        <v>0.89676409130000001</v>
      </c>
      <c r="G723">
        <v>0.9228865812</v>
      </c>
      <c r="H723">
        <v>0.94222035650000002</v>
      </c>
      <c r="I723">
        <v>0.96209961109999997</v>
      </c>
      <c r="J723">
        <v>0.98216060260000004</v>
      </c>
      <c r="K723">
        <v>1.002558337</v>
      </c>
      <c r="L723">
        <v>1.0236786579999999</v>
      </c>
      <c r="M723">
        <v>1.0454516359999999</v>
      </c>
      <c r="N723">
        <v>1.0680435260000001</v>
      </c>
      <c r="O723">
        <v>1.0915464989999999</v>
      </c>
      <c r="P723">
        <v>1.1160146449999999</v>
      </c>
      <c r="Q723">
        <v>1.141490951</v>
      </c>
      <c r="R723">
        <v>1.1672349390000001</v>
      </c>
      <c r="S723">
        <v>1.1937638749999999</v>
      </c>
      <c r="T723">
        <v>1.2212439930000001</v>
      </c>
      <c r="U723">
        <v>1.249740815</v>
      </c>
      <c r="V723">
        <v>1.279168437</v>
      </c>
      <c r="W723">
        <v>1.308908956</v>
      </c>
      <c r="X723">
        <v>1.3394569890000001</v>
      </c>
      <c r="Y723">
        <v>1.3709600559999999</v>
      </c>
      <c r="Z723">
        <v>1.403469217</v>
      </c>
      <c r="AA723">
        <v>1.4366466360000001</v>
      </c>
      <c r="AB723">
        <v>1.4669025069999999</v>
      </c>
      <c r="AC723">
        <v>1.4965933849999999</v>
      </c>
      <c r="AD723">
        <v>1.526394424</v>
      </c>
      <c r="AE723">
        <v>1.5565241670000001</v>
      </c>
      <c r="AF723">
        <v>1.5870648780000001</v>
      </c>
      <c r="AG723">
        <v>1.6204742750000001</v>
      </c>
      <c r="AH723">
        <v>1.655268894</v>
      </c>
      <c r="AI723">
        <v>1.691018506</v>
      </c>
      <c r="AJ723">
        <v>1.727577004</v>
      </c>
      <c r="AK723">
        <v>1.7648744119999999</v>
      </c>
    </row>
    <row r="724" spans="1:37" x14ac:dyDescent="0.35">
      <c r="A724" t="s">
        <v>1801</v>
      </c>
      <c r="B724">
        <v>7.1124185940000002</v>
      </c>
      <c r="C724">
        <v>7.1711927659999999</v>
      </c>
      <c r="D724">
        <v>7.1498510470000003</v>
      </c>
      <c r="E724">
        <v>7.0869929090000001</v>
      </c>
      <c r="F724">
        <v>7.1446616819999997</v>
      </c>
      <c r="G724">
        <v>7.3406484970000001</v>
      </c>
      <c r="H724">
        <v>7.4919409640000003</v>
      </c>
      <c r="I724">
        <v>7.6506311980000001</v>
      </c>
      <c r="J724">
        <v>7.8118109320000002</v>
      </c>
      <c r="K724">
        <v>7.9766486749999999</v>
      </c>
      <c r="L724">
        <v>8.1480860360000005</v>
      </c>
      <c r="M724">
        <v>8.3255465139999991</v>
      </c>
      <c r="N724">
        <v>8.5102868170000008</v>
      </c>
      <c r="O724">
        <v>8.7030190800000007</v>
      </c>
      <c r="P724">
        <v>8.9041892160000007</v>
      </c>
      <c r="Q724">
        <v>9.1141817249999999</v>
      </c>
      <c r="R724">
        <v>9.3273364520000008</v>
      </c>
      <c r="S724">
        <v>9.5477002229999997</v>
      </c>
      <c r="T724">
        <v>9.7766214250000001</v>
      </c>
      <c r="U724">
        <v>10.014673999999999</v>
      </c>
      <c r="V724">
        <v>10.26126122</v>
      </c>
      <c r="W724">
        <v>10.511642889999999</v>
      </c>
      <c r="X724">
        <v>10.76970509</v>
      </c>
      <c r="Y724">
        <v>11.036644450000001</v>
      </c>
      <c r="Z724">
        <v>11.31290669</v>
      </c>
      <c r="AA724">
        <v>11.59589783</v>
      </c>
      <c r="AB724">
        <v>11.85746881</v>
      </c>
      <c r="AC724">
        <v>12.115924100000001</v>
      </c>
      <c r="AD724">
        <v>12.376443399999999</v>
      </c>
      <c r="AE724">
        <v>12.640622670000001</v>
      </c>
      <c r="AF724">
        <v>12.908986479999999</v>
      </c>
      <c r="AG724">
        <v>13.20088544</v>
      </c>
      <c r="AH724">
        <v>13.50462097</v>
      </c>
      <c r="AI724">
        <v>13.81678325</v>
      </c>
      <c r="AJ724">
        <v>14.136207949999999</v>
      </c>
      <c r="AK724">
        <v>14.46232869</v>
      </c>
    </row>
    <row r="725" spans="1:37" x14ac:dyDescent="0.35">
      <c r="A725" t="s">
        <v>1802</v>
      </c>
      <c r="B725">
        <v>7.1124185940000002</v>
      </c>
      <c r="C725">
        <v>7.1711927659999999</v>
      </c>
      <c r="D725">
        <v>7.1498510470000003</v>
      </c>
      <c r="E725">
        <v>7.0869929090000001</v>
      </c>
      <c r="F725">
        <v>7.1446616819999997</v>
      </c>
      <c r="G725">
        <v>7.3406484970000001</v>
      </c>
      <c r="H725">
        <v>7.4919409640000003</v>
      </c>
      <c r="I725">
        <v>7.6506311980000001</v>
      </c>
      <c r="J725">
        <v>7.8118109320000002</v>
      </c>
      <c r="K725">
        <v>7.9766486749999999</v>
      </c>
      <c r="L725">
        <v>8.1480860360000005</v>
      </c>
      <c r="M725">
        <v>8.3255465139999991</v>
      </c>
      <c r="N725">
        <v>8.5102868170000008</v>
      </c>
      <c r="O725">
        <v>8.7030190800000007</v>
      </c>
      <c r="P725">
        <v>8.9041892160000007</v>
      </c>
      <c r="Q725">
        <v>9.1141817249999999</v>
      </c>
      <c r="R725">
        <v>9.3273364520000008</v>
      </c>
      <c r="S725">
        <v>9.5477002229999997</v>
      </c>
      <c r="T725">
        <v>9.7766214250000001</v>
      </c>
      <c r="U725">
        <v>10.014673999999999</v>
      </c>
      <c r="V725">
        <v>10.26126122</v>
      </c>
      <c r="W725">
        <v>10.511642889999999</v>
      </c>
      <c r="X725">
        <v>10.76970509</v>
      </c>
      <c r="Y725">
        <v>11.036644450000001</v>
      </c>
      <c r="Z725">
        <v>11.31290669</v>
      </c>
      <c r="AA725">
        <v>11.59589783</v>
      </c>
      <c r="AB725">
        <v>11.85746881</v>
      </c>
      <c r="AC725">
        <v>12.115924100000001</v>
      </c>
      <c r="AD725">
        <v>12.376443399999999</v>
      </c>
      <c r="AE725">
        <v>12.640622670000001</v>
      </c>
      <c r="AF725">
        <v>12.908986479999999</v>
      </c>
      <c r="AG725">
        <v>13.20088544</v>
      </c>
      <c r="AH725">
        <v>13.50462097</v>
      </c>
      <c r="AI725">
        <v>13.81678325</v>
      </c>
      <c r="AJ725">
        <v>14.136207949999999</v>
      </c>
      <c r="AK725">
        <v>14.46232869</v>
      </c>
    </row>
    <row r="726" spans="1:37" x14ac:dyDescent="0.35">
      <c r="A726" t="s">
        <v>1803</v>
      </c>
      <c r="B726">
        <v>11.09071146</v>
      </c>
      <c r="C726">
        <v>11.2326937</v>
      </c>
      <c r="D726">
        <v>11.32939552</v>
      </c>
      <c r="E726">
        <v>11.386019429999999</v>
      </c>
      <c r="F726">
        <v>11.49255308</v>
      </c>
      <c r="G726">
        <v>11.72676824</v>
      </c>
      <c r="H726">
        <v>11.97167743</v>
      </c>
      <c r="I726">
        <v>12.218218500000001</v>
      </c>
      <c r="J726">
        <v>12.46513137</v>
      </c>
      <c r="K726">
        <v>12.713651459999999</v>
      </c>
      <c r="L726">
        <v>12.96837474</v>
      </c>
      <c r="M726">
        <v>13.22755533</v>
      </c>
      <c r="N726">
        <v>13.4929849</v>
      </c>
      <c r="O726">
        <v>13.765511610000001</v>
      </c>
      <c r="P726">
        <v>14.04551485</v>
      </c>
      <c r="Q726">
        <v>14.333262270000001</v>
      </c>
      <c r="R726">
        <v>14.61805054</v>
      </c>
      <c r="S726">
        <v>14.907137349999999</v>
      </c>
      <c r="T726">
        <v>15.2027956</v>
      </c>
      <c r="U726">
        <v>15.505889740000001</v>
      </c>
      <c r="V726">
        <v>15.81516306</v>
      </c>
      <c r="W726">
        <v>16.12208545</v>
      </c>
      <c r="X726">
        <v>16.433698209999999</v>
      </c>
      <c r="Y726">
        <v>16.752168999999999</v>
      </c>
      <c r="Z726">
        <v>17.07832449</v>
      </c>
      <c r="AA726">
        <v>17.40765343</v>
      </c>
      <c r="AB726">
        <v>17.69210764</v>
      </c>
      <c r="AC726">
        <v>17.964738499999999</v>
      </c>
      <c r="AD726">
        <v>18.235458529999999</v>
      </c>
      <c r="AE726">
        <v>18.50792633</v>
      </c>
      <c r="AF726">
        <v>18.783904230000001</v>
      </c>
      <c r="AG726">
        <v>19.09620473</v>
      </c>
      <c r="AH726">
        <v>19.425204319999999</v>
      </c>
      <c r="AI726">
        <v>19.765366629999999</v>
      </c>
      <c r="AJ726">
        <v>20.11489971</v>
      </c>
      <c r="AK726">
        <v>20.47300564</v>
      </c>
    </row>
    <row r="727" spans="1:37" x14ac:dyDescent="0.35">
      <c r="A727" t="s">
        <v>1804</v>
      </c>
      <c r="B727">
        <v>11.09071146</v>
      </c>
      <c r="C727">
        <v>11.2326937</v>
      </c>
      <c r="D727">
        <v>11.32939552</v>
      </c>
      <c r="E727">
        <v>11.386019429999999</v>
      </c>
      <c r="F727">
        <v>11.49255308</v>
      </c>
      <c r="G727">
        <v>11.72676824</v>
      </c>
      <c r="H727">
        <v>11.97167743</v>
      </c>
      <c r="I727">
        <v>12.218218500000001</v>
      </c>
      <c r="J727">
        <v>12.46513137</v>
      </c>
      <c r="K727">
        <v>12.713651459999999</v>
      </c>
      <c r="L727">
        <v>12.96837474</v>
      </c>
      <c r="M727">
        <v>13.22755533</v>
      </c>
      <c r="N727">
        <v>13.4929849</v>
      </c>
      <c r="O727">
        <v>13.765511610000001</v>
      </c>
      <c r="P727">
        <v>14.04551485</v>
      </c>
      <c r="Q727">
        <v>14.333262270000001</v>
      </c>
      <c r="R727">
        <v>14.61805054</v>
      </c>
      <c r="S727">
        <v>14.907137349999999</v>
      </c>
      <c r="T727">
        <v>15.2027956</v>
      </c>
      <c r="U727">
        <v>15.505889740000001</v>
      </c>
      <c r="V727">
        <v>15.81516306</v>
      </c>
      <c r="W727">
        <v>16.12208545</v>
      </c>
      <c r="X727">
        <v>16.433698209999999</v>
      </c>
      <c r="Y727">
        <v>16.752168999999999</v>
      </c>
      <c r="Z727">
        <v>17.07832449</v>
      </c>
      <c r="AA727">
        <v>17.40765343</v>
      </c>
      <c r="AB727">
        <v>17.69210764</v>
      </c>
      <c r="AC727">
        <v>17.964738499999999</v>
      </c>
      <c r="AD727">
        <v>18.235458529999999</v>
      </c>
      <c r="AE727">
        <v>18.50792633</v>
      </c>
      <c r="AF727">
        <v>18.783904230000001</v>
      </c>
      <c r="AG727">
        <v>19.09620473</v>
      </c>
      <c r="AH727">
        <v>19.425204319999999</v>
      </c>
      <c r="AI727">
        <v>19.765366629999999</v>
      </c>
      <c r="AJ727">
        <v>20.11489971</v>
      </c>
      <c r="AK727">
        <v>20.47300564</v>
      </c>
    </row>
    <row r="728" spans="1:37" x14ac:dyDescent="0.35">
      <c r="A728" t="s">
        <v>1805</v>
      </c>
      <c r="B728">
        <v>0.90094569940000002</v>
      </c>
      <c r="C728">
        <v>0.90996750650000002</v>
      </c>
      <c r="D728">
        <v>0.91397888630000002</v>
      </c>
      <c r="E728">
        <v>0.91444218560000001</v>
      </c>
      <c r="F728">
        <v>0.92048229810000004</v>
      </c>
      <c r="G728">
        <v>0.93876196919999999</v>
      </c>
      <c r="H728">
        <v>0.95805725949999998</v>
      </c>
      <c r="I728">
        <v>0.97767223010000004</v>
      </c>
      <c r="J728">
        <v>0.99737731549999997</v>
      </c>
      <c r="K728">
        <v>1.0171943240000001</v>
      </c>
      <c r="L728">
        <v>1.0374368060000001</v>
      </c>
      <c r="M728">
        <v>1.058007771</v>
      </c>
      <c r="N728">
        <v>1.0790638429999999</v>
      </c>
      <c r="O728">
        <v>1.100695403</v>
      </c>
      <c r="P728">
        <v>1.1229562689999999</v>
      </c>
      <c r="Q728">
        <v>1.145887791</v>
      </c>
      <c r="R728">
        <v>1.168769516</v>
      </c>
      <c r="S728">
        <v>1.1921141099999999</v>
      </c>
      <c r="T728">
        <v>1.216086207</v>
      </c>
      <c r="U728">
        <v>1.240748551</v>
      </c>
      <c r="V728">
        <v>1.266013466</v>
      </c>
      <c r="W728">
        <v>1.291286588</v>
      </c>
      <c r="X728">
        <v>1.317051389</v>
      </c>
      <c r="Y728">
        <v>1.343453545</v>
      </c>
      <c r="Z728">
        <v>1.3705443399999999</v>
      </c>
      <c r="AA728">
        <v>1.397999939</v>
      </c>
      <c r="AB728">
        <v>1.422443168</v>
      </c>
      <c r="AC728">
        <v>1.4461704959999999</v>
      </c>
      <c r="AD728">
        <v>1.4698651760000001</v>
      </c>
      <c r="AE728">
        <v>1.493769728</v>
      </c>
      <c r="AF728">
        <v>1.517993243</v>
      </c>
      <c r="AG728">
        <v>1.544841006</v>
      </c>
      <c r="AH728">
        <v>1.5729184490000001</v>
      </c>
      <c r="AI728">
        <v>1.6018237989999999</v>
      </c>
      <c r="AJ728">
        <v>1.6314242640000001</v>
      </c>
      <c r="AK728">
        <v>1.661659878</v>
      </c>
    </row>
    <row r="729" spans="1:37" x14ac:dyDescent="0.35">
      <c r="A729" t="s">
        <v>1806</v>
      </c>
      <c r="B729">
        <v>0.90094569940000002</v>
      </c>
      <c r="C729">
        <v>0.90996750650000002</v>
      </c>
      <c r="D729">
        <v>0.91397888630000002</v>
      </c>
      <c r="E729">
        <v>0.91444218560000001</v>
      </c>
      <c r="F729">
        <v>0.92048229810000004</v>
      </c>
      <c r="G729">
        <v>0.93876196919999999</v>
      </c>
      <c r="H729">
        <v>0.95805725949999998</v>
      </c>
      <c r="I729">
        <v>0.97767223010000004</v>
      </c>
      <c r="J729">
        <v>0.99737731549999997</v>
      </c>
      <c r="K729">
        <v>1.0171943240000001</v>
      </c>
      <c r="L729">
        <v>1.0374368060000001</v>
      </c>
      <c r="M729">
        <v>1.058007771</v>
      </c>
      <c r="N729">
        <v>1.0790638429999999</v>
      </c>
      <c r="O729">
        <v>1.100695403</v>
      </c>
      <c r="P729">
        <v>1.1229562689999999</v>
      </c>
      <c r="Q729">
        <v>1.145887791</v>
      </c>
      <c r="R729">
        <v>1.168769516</v>
      </c>
      <c r="S729">
        <v>1.1921141099999999</v>
      </c>
      <c r="T729">
        <v>1.216086207</v>
      </c>
      <c r="U729">
        <v>1.240748551</v>
      </c>
      <c r="V729">
        <v>1.266013466</v>
      </c>
      <c r="W729">
        <v>1.291286588</v>
      </c>
      <c r="X729">
        <v>1.317051389</v>
      </c>
      <c r="Y729">
        <v>1.343453545</v>
      </c>
      <c r="Z729">
        <v>1.3705443399999999</v>
      </c>
      <c r="AA729">
        <v>1.397999939</v>
      </c>
      <c r="AB729">
        <v>1.422443168</v>
      </c>
      <c r="AC729">
        <v>1.4461704959999999</v>
      </c>
      <c r="AD729">
        <v>1.4698651760000001</v>
      </c>
      <c r="AE729">
        <v>1.493769728</v>
      </c>
      <c r="AF729">
        <v>1.517993243</v>
      </c>
      <c r="AG729">
        <v>1.544841006</v>
      </c>
      <c r="AH729">
        <v>1.5729184490000001</v>
      </c>
      <c r="AI729">
        <v>1.6018237989999999</v>
      </c>
      <c r="AJ729">
        <v>1.6314242640000001</v>
      </c>
      <c r="AK729">
        <v>1.661659878</v>
      </c>
    </row>
    <row r="730" spans="1:37" x14ac:dyDescent="0.35">
      <c r="A730" t="s">
        <v>1807</v>
      </c>
      <c r="B730">
        <v>0.32915701609999998</v>
      </c>
      <c r="C730">
        <v>0.32372681460000002</v>
      </c>
      <c r="D730">
        <v>0.31740523469999998</v>
      </c>
      <c r="E730">
        <v>0.30912101390000002</v>
      </c>
      <c r="F730">
        <v>0.3054988427</v>
      </c>
      <c r="G730">
        <v>0.30719155050000002</v>
      </c>
      <c r="H730">
        <v>0.3105724071</v>
      </c>
      <c r="I730">
        <v>0.31502345980000002</v>
      </c>
      <c r="J730">
        <v>0.32025753270000001</v>
      </c>
      <c r="K730">
        <v>0.32612133609999999</v>
      </c>
      <c r="L730">
        <v>0.3325935559</v>
      </c>
      <c r="M730">
        <v>0.3395386138</v>
      </c>
      <c r="N730">
        <v>0.34693236799999999</v>
      </c>
      <c r="O730">
        <v>0.35474765400000002</v>
      </c>
      <c r="P730">
        <v>0.3629602334</v>
      </c>
      <c r="Q730">
        <v>0.37155332829999999</v>
      </c>
      <c r="R730">
        <v>0.38024889160000003</v>
      </c>
      <c r="S730">
        <v>0.3892058753</v>
      </c>
      <c r="T730">
        <v>0.39846768780000003</v>
      </c>
      <c r="U730">
        <v>0.4080466653</v>
      </c>
      <c r="V730">
        <v>0.41790540199999998</v>
      </c>
      <c r="W730">
        <v>0.42782414159999999</v>
      </c>
      <c r="X730">
        <v>0.43796753150000001</v>
      </c>
      <c r="Y730">
        <v>0.44838202859999998</v>
      </c>
      <c r="Z730">
        <v>0.45908195889999998</v>
      </c>
      <c r="AA730">
        <v>0.46994821910000001</v>
      </c>
      <c r="AB730">
        <v>0.47973907399999999</v>
      </c>
      <c r="AC730">
        <v>0.48926563150000002</v>
      </c>
      <c r="AD730">
        <v>0.49876165249999999</v>
      </c>
      <c r="AE730">
        <v>0.508306445</v>
      </c>
      <c r="AF730">
        <v>0.51793442450000005</v>
      </c>
      <c r="AG730">
        <v>0.52850002910000005</v>
      </c>
      <c r="AH730">
        <v>0.53949878579999999</v>
      </c>
      <c r="AI730">
        <v>0.55078825590000002</v>
      </c>
      <c r="AJ730">
        <v>0.56232197370000003</v>
      </c>
      <c r="AK730">
        <v>0.57407827219999996</v>
      </c>
    </row>
    <row r="731" spans="1:37" x14ac:dyDescent="0.35">
      <c r="A731" t="s">
        <v>1808</v>
      </c>
      <c r="B731">
        <v>0.32915701609999998</v>
      </c>
      <c r="C731">
        <v>0.32372681460000002</v>
      </c>
      <c r="D731">
        <v>0.31740523469999998</v>
      </c>
      <c r="E731">
        <v>0.30912101390000002</v>
      </c>
      <c r="F731">
        <v>0.3054988427</v>
      </c>
      <c r="G731">
        <v>0.30719155050000002</v>
      </c>
      <c r="H731">
        <v>0.3105724071</v>
      </c>
      <c r="I731">
        <v>0.31502345980000002</v>
      </c>
      <c r="J731">
        <v>0.32025753270000001</v>
      </c>
      <c r="K731">
        <v>0.32612133609999999</v>
      </c>
      <c r="L731">
        <v>0.3325935559</v>
      </c>
      <c r="M731">
        <v>0.3395386138</v>
      </c>
      <c r="N731">
        <v>0.34693236799999999</v>
      </c>
      <c r="O731">
        <v>0.35474765400000002</v>
      </c>
      <c r="P731">
        <v>0.3629602334</v>
      </c>
      <c r="Q731">
        <v>0.37155332829999999</v>
      </c>
      <c r="R731">
        <v>0.38024889160000003</v>
      </c>
      <c r="S731">
        <v>0.3892058753</v>
      </c>
      <c r="T731">
        <v>0.39846768780000003</v>
      </c>
      <c r="U731">
        <v>0.4080466653</v>
      </c>
      <c r="V731">
        <v>0.41790540199999998</v>
      </c>
      <c r="W731">
        <v>0.42782414159999999</v>
      </c>
      <c r="X731">
        <v>0.43796753150000001</v>
      </c>
      <c r="Y731">
        <v>0.44838202859999998</v>
      </c>
      <c r="Z731">
        <v>0.45908195889999998</v>
      </c>
      <c r="AA731">
        <v>0.46994821910000001</v>
      </c>
      <c r="AB731">
        <v>0.47973907399999999</v>
      </c>
      <c r="AC731">
        <v>0.48926563150000002</v>
      </c>
      <c r="AD731">
        <v>0.49876165249999999</v>
      </c>
      <c r="AE731">
        <v>0.508306445</v>
      </c>
      <c r="AF731">
        <v>0.51793442450000005</v>
      </c>
      <c r="AG731">
        <v>0.52850002910000005</v>
      </c>
      <c r="AH731">
        <v>0.53949878579999999</v>
      </c>
      <c r="AI731">
        <v>0.55078825590000002</v>
      </c>
      <c r="AJ731">
        <v>0.56232197370000003</v>
      </c>
      <c r="AK731">
        <v>0.57407827219999996</v>
      </c>
    </row>
    <row r="732" spans="1:37" x14ac:dyDescent="0.35">
      <c r="A732" t="s">
        <v>3798</v>
      </c>
      <c r="B732">
        <v>8.3425213100000004</v>
      </c>
      <c r="C732">
        <v>8.4048870870000005</v>
      </c>
      <c r="D732">
        <v>8.3812351679999999</v>
      </c>
      <c r="E732">
        <v>8.3105561090000002</v>
      </c>
      <c r="F732">
        <v>8.3706428230000007</v>
      </c>
      <c r="G732">
        <v>8.5866020170000006</v>
      </c>
      <c r="H732">
        <v>8.7605706310000002</v>
      </c>
      <c r="I732">
        <v>8.9433268879999996</v>
      </c>
      <c r="J732">
        <v>9.1294457799999993</v>
      </c>
      <c r="K732">
        <v>9.3199643349999999</v>
      </c>
      <c r="L732">
        <v>9.5181163990000002</v>
      </c>
      <c r="M732">
        <v>9.7230928980000009</v>
      </c>
      <c r="N732">
        <v>9.9362830280000001</v>
      </c>
      <c r="O732">
        <v>10.158462139999999</v>
      </c>
      <c r="P732">
        <v>10.390105719999999</v>
      </c>
      <c r="Q732">
        <v>10.63162284</v>
      </c>
      <c r="R732">
        <v>10.876354859999999</v>
      </c>
      <c r="S732">
        <v>11.12902021</v>
      </c>
      <c r="T732">
        <v>11.39117532</v>
      </c>
      <c r="U732">
        <v>11.66346922</v>
      </c>
      <c r="V732">
        <v>11.945180089999999</v>
      </c>
      <c r="W732">
        <v>12.23075362</v>
      </c>
      <c r="X732">
        <v>12.52472401</v>
      </c>
      <c r="Y732">
        <v>12.828480020000001</v>
      </c>
      <c r="Z732">
        <v>13.142532989999999</v>
      </c>
      <c r="AA732">
        <v>13.463845989999999</v>
      </c>
      <c r="AB732">
        <v>13.75965105</v>
      </c>
      <c r="AC732">
        <v>14.05136023</v>
      </c>
      <c r="AD732">
        <v>14.345070229999999</v>
      </c>
      <c r="AE732">
        <v>14.64269885</v>
      </c>
      <c r="AF732">
        <v>14.944914150000001</v>
      </c>
      <c r="AG732">
        <v>15.27422647</v>
      </c>
      <c r="AH732">
        <v>15.61703821</v>
      </c>
      <c r="AI732">
        <v>15.969395309999999</v>
      </c>
      <c r="AJ732">
        <v>16.329954189999999</v>
      </c>
      <c r="AK732">
        <v>16.698066839999999</v>
      </c>
    </row>
    <row r="733" spans="1:37" x14ac:dyDescent="0.35">
      <c r="A733" t="s">
        <v>3799</v>
      </c>
      <c r="B733">
        <v>8.3425213100000004</v>
      </c>
      <c r="C733">
        <v>8.4048870870000005</v>
      </c>
      <c r="D733">
        <v>8.3812351679999999</v>
      </c>
      <c r="E733">
        <v>8.3105561090000002</v>
      </c>
      <c r="F733">
        <v>8.3706428230000007</v>
      </c>
      <c r="G733">
        <v>8.5866020170000006</v>
      </c>
      <c r="H733">
        <v>8.7605706310000002</v>
      </c>
      <c r="I733">
        <v>8.9433268879999996</v>
      </c>
      <c r="J733">
        <v>9.1294457799999993</v>
      </c>
      <c r="K733">
        <v>9.3199643349999999</v>
      </c>
      <c r="L733">
        <v>9.5181163990000002</v>
      </c>
      <c r="M733">
        <v>9.7230928980000009</v>
      </c>
      <c r="N733">
        <v>9.9362830280000001</v>
      </c>
      <c r="O733">
        <v>10.158462139999999</v>
      </c>
      <c r="P733">
        <v>10.390105719999999</v>
      </c>
      <c r="Q733">
        <v>10.63162284</v>
      </c>
      <c r="R733">
        <v>10.876354859999999</v>
      </c>
      <c r="S733">
        <v>11.12902021</v>
      </c>
      <c r="T733">
        <v>11.39117532</v>
      </c>
      <c r="U733">
        <v>11.66346922</v>
      </c>
      <c r="V733">
        <v>11.945180089999999</v>
      </c>
      <c r="W733">
        <v>12.23075362</v>
      </c>
      <c r="X733">
        <v>12.52472401</v>
      </c>
      <c r="Y733">
        <v>12.828480020000001</v>
      </c>
      <c r="Z733">
        <v>13.142532989999999</v>
      </c>
      <c r="AA733">
        <v>13.463845989999999</v>
      </c>
      <c r="AB733">
        <v>13.75965105</v>
      </c>
      <c r="AC733">
        <v>14.05136023</v>
      </c>
      <c r="AD733">
        <v>14.345070229999999</v>
      </c>
      <c r="AE733">
        <v>14.64269885</v>
      </c>
      <c r="AF733">
        <v>14.944914150000001</v>
      </c>
      <c r="AG733">
        <v>15.27422647</v>
      </c>
      <c r="AH733">
        <v>15.61703821</v>
      </c>
      <c r="AI733">
        <v>15.969395309999999</v>
      </c>
      <c r="AJ733">
        <v>16.329954189999999</v>
      </c>
      <c r="AK733">
        <v>16.698066839999999</v>
      </c>
    </row>
    <row r="734" spans="1:37" x14ac:dyDescent="0.35">
      <c r="A734" t="s">
        <v>3800</v>
      </c>
      <c r="B734">
        <v>2.8481264739999999</v>
      </c>
      <c r="C734">
        <v>2.8874502610000001</v>
      </c>
      <c r="D734">
        <v>2.8986924959999998</v>
      </c>
      <c r="E734">
        <v>2.8761460429999999</v>
      </c>
      <c r="F734">
        <v>2.8817735679999998</v>
      </c>
      <c r="G734">
        <v>2.9610382180000001</v>
      </c>
      <c r="H734">
        <v>3.0260088569999999</v>
      </c>
      <c r="I734">
        <v>3.0931721319999999</v>
      </c>
      <c r="J734">
        <v>3.1613791999999998</v>
      </c>
      <c r="K734">
        <v>3.2310349189999998</v>
      </c>
      <c r="L734">
        <v>3.3034122199999998</v>
      </c>
      <c r="M734">
        <v>3.378120998</v>
      </c>
      <c r="N734">
        <v>3.4556935520000001</v>
      </c>
      <c r="O734">
        <v>3.5364142470000002</v>
      </c>
      <c r="P734">
        <v>3.6204417000000002</v>
      </c>
      <c r="Q734">
        <v>3.7079013399999998</v>
      </c>
      <c r="R734">
        <v>3.7959463960000002</v>
      </c>
      <c r="S734">
        <v>3.8864922989999999</v>
      </c>
      <c r="T734">
        <v>3.9801418709999998</v>
      </c>
      <c r="U734">
        <v>4.0771322339999996</v>
      </c>
      <c r="V734">
        <v>4.1771453039999997</v>
      </c>
      <c r="W734">
        <v>4.2778285479999996</v>
      </c>
      <c r="X734">
        <v>4.3810400539999996</v>
      </c>
      <c r="Y734">
        <v>4.4873329159999997</v>
      </c>
      <c r="Z734">
        <v>4.5969064240000002</v>
      </c>
      <c r="AA734">
        <v>4.7085252510000002</v>
      </c>
      <c r="AB734">
        <v>4.8086165569999997</v>
      </c>
      <c r="AC734">
        <v>4.9060388680000004</v>
      </c>
      <c r="AD734">
        <v>5.0033324439999998</v>
      </c>
      <c r="AE734">
        <v>5.1013562659999998</v>
      </c>
      <c r="AF734">
        <v>5.2004743189999996</v>
      </c>
      <c r="AG734">
        <v>5.3100190740000004</v>
      </c>
      <c r="AH734">
        <v>5.4244924460000004</v>
      </c>
      <c r="AI734">
        <v>5.5423355299999999</v>
      </c>
      <c r="AJ734">
        <v>5.6630239260000002</v>
      </c>
      <c r="AK734">
        <v>5.7863022099999997</v>
      </c>
    </row>
    <row r="735" spans="1:37" x14ac:dyDescent="0.35">
      <c r="A735" t="s">
        <v>3801</v>
      </c>
      <c r="B735">
        <v>2.8481264739999999</v>
      </c>
      <c r="C735">
        <v>2.8874502610000001</v>
      </c>
      <c r="D735">
        <v>2.8986924959999998</v>
      </c>
      <c r="E735">
        <v>2.8761460429999999</v>
      </c>
      <c r="F735">
        <v>2.8817735679999998</v>
      </c>
      <c r="G735">
        <v>2.9610382180000001</v>
      </c>
      <c r="H735">
        <v>3.0260088569999999</v>
      </c>
      <c r="I735">
        <v>3.0931721319999999</v>
      </c>
      <c r="J735">
        <v>3.1613791999999998</v>
      </c>
      <c r="K735">
        <v>3.2310349189999998</v>
      </c>
      <c r="L735">
        <v>3.3034122199999998</v>
      </c>
      <c r="M735">
        <v>3.378120998</v>
      </c>
      <c r="N735">
        <v>3.4556935520000001</v>
      </c>
      <c r="O735">
        <v>3.5364142470000002</v>
      </c>
      <c r="P735">
        <v>3.6204417000000002</v>
      </c>
      <c r="Q735">
        <v>3.7079013399999998</v>
      </c>
      <c r="R735">
        <v>3.7959463960000002</v>
      </c>
      <c r="S735">
        <v>3.8864922989999999</v>
      </c>
      <c r="T735">
        <v>3.9801418709999998</v>
      </c>
      <c r="U735">
        <v>4.0771322339999996</v>
      </c>
      <c r="V735">
        <v>4.1771453039999997</v>
      </c>
      <c r="W735">
        <v>4.2778285479999996</v>
      </c>
      <c r="X735">
        <v>4.3810400539999996</v>
      </c>
      <c r="Y735">
        <v>4.4873329159999997</v>
      </c>
      <c r="Z735">
        <v>4.5969064240000002</v>
      </c>
      <c r="AA735">
        <v>4.7085252510000002</v>
      </c>
      <c r="AB735">
        <v>4.8086165569999997</v>
      </c>
      <c r="AC735">
        <v>4.9060388680000004</v>
      </c>
      <c r="AD735">
        <v>5.0033324439999998</v>
      </c>
      <c r="AE735">
        <v>5.1013562659999998</v>
      </c>
      <c r="AF735">
        <v>5.2004743189999996</v>
      </c>
      <c r="AG735">
        <v>5.3100190740000004</v>
      </c>
      <c r="AH735">
        <v>5.4244924460000004</v>
      </c>
      <c r="AI735">
        <v>5.5423355299999999</v>
      </c>
      <c r="AJ735">
        <v>5.6630239260000002</v>
      </c>
      <c r="AK735">
        <v>5.7863022099999997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148.3343112</v>
      </c>
      <c r="C2">
        <v>149.3417063</v>
      </c>
      <c r="D2">
        <v>150.0337969</v>
      </c>
      <c r="E2">
        <v>150.46569819999999</v>
      </c>
      <c r="F2">
        <v>151.23594629999999</v>
      </c>
      <c r="G2">
        <v>152.84634700000001</v>
      </c>
      <c r="H2">
        <v>155.15562059999999</v>
      </c>
      <c r="I2">
        <v>157.54864090000001</v>
      </c>
      <c r="J2">
        <v>160.00912880000001</v>
      </c>
      <c r="K2">
        <v>162.5298009</v>
      </c>
      <c r="L2">
        <v>165.15004039999999</v>
      </c>
      <c r="M2">
        <v>167.81993639999999</v>
      </c>
      <c r="N2">
        <v>170.56647179999999</v>
      </c>
      <c r="O2">
        <v>173.4007379</v>
      </c>
      <c r="P2">
        <v>176.32866480000001</v>
      </c>
      <c r="Q2">
        <v>179.35411110000001</v>
      </c>
      <c r="R2">
        <v>182.2976558</v>
      </c>
      <c r="S2">
        <v>185.30171110000001</v>
      </c>
      <c r="T2">
        <v>188.3870292</v>
      </c>
      <c r="U2">
        <v>191.56022519999999</v>
      </c>
      <c r="V2">
        <v>194.80320599999999</v>
      </c>
      <c r="W2">
        <v>197.96963940000001</v>
      </c>
      <c r="X2">
        <v>201.19571239999999</v>
      </c>
      <c r="Y2">
        <v>204.49960350000001</v>
      </c>
      <c r="Z2">
        <v>207.88673979999999</v>
      </c>
      <c r="AA2">
        <v>211.2994751</v>
      </c>
      <c r="AB2">
        <v>213.93293059999999</v>
      </c>
      <c r="AC2">
        <v>216.45984920000001</v>
      </c>
      <c r="AD2">
        <v>218.97125790000001</v>
      </c>
      <c r="AE2">
        <v>221.49151330000001</v>
      </c>
      <c r="AF2">
        <v>224.03017779999999</v>
      </c>
      <c r="AG2">
        <v>227.12752409999999</v>
      </c>
      <c r="AH2">
        <v>230.36823630000001</v>
      </c>
      <c r="AI2">
        <v>233.6980356</v>
      </c>
      <c r="AJ2">
        <v>237.1040064</v>
      </c>
      <c r="AK2">
        <v>240.5818448</v>
      </c>
    </row>
    <row r="3" spans="1:37" x14ac:dyDescent="0.35">
      <c r="A3" t="s">
        <v>1368</v>
      </c>
      <c r="B3">
        <v>148.3343112</v>
      </c>
      <c r="C3">
        <v>149.3417063</v>
      </c>
      <c r="D3">
        <v>150.0337969</v>
      </c>
      <c r="E3">
        <v>150.46569819999999</v>
      </c>
      <c r="F3">
        <v>151.23594629999999</v>
      </c>
      <c r="G3">
        <v>152.84634700000001</v>
      </c>
      <c r="H3">
        <v>155.15562059999999</v>
      </c>
      <c r="I3">
        <v>157.54864090000001</v>
      </c>
      <c r="J3">
        <v>160.00912880000001</v>
      </c>
      <c r="K3">
        <v>162.5298009</v>
      </c>
      <c r="L3">
        <v>165.15004039999999</v>
      </c>
      <c r="M3">
        <v>167.81993639999999</v>
      </c>
      <c r="N3">
        <v>170.56647179999999</v>
      </c>
      <c r="O3">
        <v>173.4007379</v>
      </c>
      <c r="P3">
        <v>176.32866480000001</v>
      </c>
      <c r="Q3">
        <v>179.35411110000001</v>
      </c>
      <c r="R3">
        <v>182.2976558</v>
      </c>
      <c r="S3">
        <v>185.30171110000001</v>
      </c>
      <c r="T3">
        <v>188.3870292</v>
      </c>
      <c r="U3">
        <v>191.56022519999999</v>
      </c>
      <c r="V3">
        <v>194.80320599999999</v>
      </c>
      <c r="W3">
        <v>197.96963940000001</v>
      </c>
      <c r="X3">
        <v>201.19571239999999</v>
      </c>
      <c r="Y3">
        <v>204.49960350000001</v>
      </c>
      <c r="Z3">
        <v>207.88673979999999</v>
      </c>
      <c r="AA3">
        <v>211.2994751</v>
      </c>
      <c r="AB3">
        <v>213.93293059999999</v>
      </c>
      <c r="AC3">
        <v>216.45984920000001</v>
      </c>
      <c r="AD3">
        <v>218.97125790000001</v>
      </c>
      <c r="AE3">
        <v>221.49151330000001</v>
      </c>
      <c r="AF3">
        <v>224.03017779999999</v>
      </c>
      <c r="AG3">
        <v>227.12752409999999</v>
      </c>
      <c r="AH3">
        <v>230.36823630000001</v>
      </c>
      <c r="AI3">
        <v>233.6980356</v>
      </c>
      <c r="AJ3">
        <v>237.1040064</v>
      </c>
      <c r="AK3">
        <v>240.5818448</v>
      </c>
    </row>
    <row r="4" spans="1:37" x14ac:dyDescent="0.35">
      <c r="A4" t="s">
        <v>1369</v>
      </c>
      <c r="B4">
        <v>2.3808766349999999</v>
      </c>
      <c r="C4">
        <v>2.2622534280000002</v>
      </c>
      <c r="D4">
        <v>2.1831040229999998</v>
      </c>
      <c r="E4">
        <v>2.165397113</v>
      </c>
      <c r="F4">
        <v>2.1609970540000001</v>
      </c>
      <c r="G4">
        <v>2.159258001</v>
      </c>
      <c r="H4">
        <v>2.1973304969999998</v>
      </c>
      <c r="I4">
        <v>2.243338724</v>
      </c>
      <c r="J4">
        <v>2.2941277950000001</v>
      </c>
      <c r="K4">
        <v>2.3486224660000001</v>
      </c>
      <c r="L4">
        <v>2.4064727659999998</v>
      </c>
      <c r="M4">
        <v>2.4671396059999999</v>
      </c>
      <c r="N4">
        <v>2.5308554619999999</v>
      </c>
      <c r="O4">
        <v>2.5976739869999999</v>
      </c>
      <c r="P4">
        <v>2.667622825</v>
      </c>
      <c r="Q4">
        <v>2.7407404350000002</v>
      </c>
      <c r="R4">
        <v>2.8126048269999999</v>
      </c>
      <c r="S4">
        <v>2.8864513920000001</v>
      </c>
      <c r="T4">
        <v>2.9630189979999999</v>
      </c>
      <c r="U4">
        <v>3.0425053289999999</v>
      </c>
      <c r="V4">
        <v>3.124964249</v>
      </c>
      <c r="W4">
        <v>3.2060111029999998</v>
      </c>
      <c r="X4">
        <v>3.2888877820000002</v>
      </c>
      <c r="Y4">
        <v>3.374331352</v>
      </c>
      <c r="Z4">
        <v>3.4625276509999998</v>
      </c>
      <c r="AA4">
        <v>3.5534408879999999</v>
      </c>
      <c r="AB4">
        <v>3.625218405</v>
      </c>
      <c r="AC4">
        <v>3.693667171</v>
      </c>
      <c r="AD4">
        <v>3.762163599</v>
      </c>
      <c r="AE4">
        <v>3.831369907</v>
      </c>
      <c r="AF4">
        <v>3.9013798959999999</v>
      </c>
      <c r="AG4">
        <v>3.9860012490000001</v>
      </c>
      <c r="AH4">
        <v>4.0751103799999999</v>
      </c>
      <c r="AI4">
        <v>4.1665041159999996</v>
      </c>
      <c r="AJ4">
        <v>4.2597093089999998</v>
      </c>
      <c r="AK4">
        <v>4.3546192579999996</v>
      </c>
    </row>
    <row r="5" spans="1:37" x14ac:dyDescent="0.35">
      <c r="A5" t="s">
        <v>1370</v>
      </c>
      <c r="B5">
        <v>2.3808766349999999</v>
      </c>
      <c r="C5">
        <v>2.2622534280000002</v>
      </c>
      <c r="D5">
        <v>2.1831040229999998</v>
      </c>
      <c r="E5">
        <v>2.165397113</v>
      </c>
      <c r="F5">
        <v>2.1609970540000001</v>
      </c>
      <c r="G5">
        <v>2.159258001</v>
      </c>
      <c r="H5">
        <v>2.1973304969999998</v>
      </c>
      <c r="I5">
        <v>2.243338724</v>
      </c>
      <c r="J5">
        <v>2.2941277950000001</v>
      </c>
      <c r="K5">
        <v>2.3486224660000001</v>
      </c>
      <c r="L5">
        <v>2.4064727659999998</v>
      </c>
      <c r="M5">
        <v>2.4671396059999999</v>
      </c>
      <c r="N5">
        <v>2.5308554619999999</v>
      </c>
      <c r="O5">
        <v>2.5976739869999999</v>
      </c>
      <c r="P5">
        <v>2.667622825</v>
      </c>
      <c r="Q5">
        <v>2.7407404350000002</v>
      </c>
      <c r="R5">
        <v>2.8126048269999999</v>
      </c>
      <c r="S5">
        <v>2.8864513920000001</v>
      </c>
      <c r="T5">
        <v>2.9630189979999999</v>
      </c>
      <c r="U5">
        <v>3.0425053289999999</v>
      </c>
      <c r="V5">
        <v>3.124964249</v>
      </c>
      <c r="W5">
        <v>3.2060111029999998</v>
      </c>
      <c r="X5">
        <v>3.2888877820000002</v>
      </c>
      <c r="Y5">
        <v>3.374331352</v>
      </c>
      <c r="Z5">
        <v>3.4625276509999998</v>
      </c>
      <c r="AA5">
        <v>3.5534408879999999</v>
      </c>
      <c r="AB5">
        <v>3.625218405</v>
      </c>
      <c r="AC5">
        <v>3.693667171</v>
      </c>
      <c r="AD5">
        <v>3.762163599</v>
      </c>
      <c r="AE5">
        <v>3.831369907</v>
      </c>
      <c r="AF5">
        <v>3.9013798959999999</v>
      </c>
      <c r="AG5">
        <v>3.9860012490000001</v>
      </c>
      <c r="AH5">
        <v>4.0751103799999999</v>
      </c>
      <c r="AI5">
        <v>4.1665041159999996</v>
      </c>
      <c r="AJ5">
        <v>4.2597093089999998</v>
      </c>
      <c r="AK5">
        <v>4.3546192579999996</v>
      </c>
    </row>
    <row r="6" spans="1:37" x14ac:dyDescent="0.35">
      <c r="A6" t="s">
        <v>1371</v>
      </c>
      <c r="B6">
        <v>1.094870875</v>
      </c>
      <c r="C6">
        <v>1.1043267029999999</v>
      </c>
      <c r="D6">
        <v>1.109121137</v>
      </c>
      <c r="E6">
        <v>1.108263614</v>
      </c>
      <c r="F6">
        <v>1.111295919</v>
      </c>
      <c r="G6">
        <v>1.1252977310000001</v>
      </c>
      <c r="H6">
        <v>1.141706439</v>
      </c>
      <c r="I6">
        <v>1.1606075440000001</v>
      </c>
      <c r="J6">
        <v>1.1807224590000001</v>
      </c>
      <c r="K6">
        <v>1.201674133</v>
      </c>
      <c r="L6">
        <v>1.223489512</v>
      </c>
      <c r="M6">
        <v>1.2459481370000001</v>
      </c>
      <c r="N6">
        <v>1.2691602559999999</v>
      </c>
      <c r="O6">
        <v>1.293196164</v>
      </c>
      <c r="P6">
        <v>1.318097852</v>
      </c>
      <c r="Q6">
        <v>1.3438950119999999</v>
      </c>
      <c r="R6">
        <v>1.36937248</v>
      </c>
      <c r="S6">
        <v>1.3953340789999999</v>
      </c>
      <c r="T6">
        <v>1.4220192659999999</v>
      </c>
      <c r="U6">
        <v>1.4494978549999999</v>
      </c>
      <c r="V6">
        <v>1.477726385</v>
      </c>
      <c r="W6">
        <v>1.505592872</v>
      </c>
      <c r="X6">
        <v>1.533905139</v>
      </c>
      <c r="Y6">
        <v>1.5628994009999999</v>
      </c>
      <c r="Z6">
        <v>1.592642772</v>
      </c>
      <c r="AA6">
        <v>1.6229451850000001</v>
      </c>
      <c r="AB6">
        <v>1.647969741</v>
      </c>
      <c r="AC6">
        <v>1.6716228989999999</v>
      </c>
      <c r="AD6">
        <v>1.6950075630000001</v>
      </c>
      <c r="AE6">
        <v>1.718377751</v>
      </c>
      <c r="AF6">
        <v>1.741798567</v>
      </c>
      <c r="AG6">
        <v>1.769081688</v>
      </c>
      <c r="AH6">
        <v>1.7977872580000001</v>
      </c>
      <c r="AI6">
        <v>1.827228482</v>
      </c>
      <c r="AJ6">
        <v>1.857249902</v>
      </c>
      <c r="AK6">
        <v>1.8878103479999999</v>
      </c>
    </row>
    <row r="7" spans="1:37" x14ac:dyDescent="0.35">
      <c r="A7" t="s">
        <v>1372</v>
      </c>
      <c r="B7">
        <v>1.094870875</v>
      </c>
      <c r="C7">
        <v>1.1043267029999999</v>
      </c>
      <c r="D7">
        <v>1.109121137</v>
      </c>
      <c r="E7">
        <v>1.108263614</v>
      </c>
      <c r="F7">
        <v>1.111295919</v>
      </c>
      <c r="G7">
        <v>1.1252977310000001</v>
      </c>
      <c r="H7">
        <v>1.141706439</v>
      </c>
      <c r="I7">
        <v>1.1606075440000001</v>
      </c>
      <c r="J7">
        <v>1.1807224590000001</v>
      </c>
      <c r="K7">
        <v>1.201674133</v>
      </c>
      <c r="L7">
        <v>1.223489512</v>
      </c>
      <c r="M7">
        <v>1.2459481370000001</v>
      </c>
      <c r="N7">
        <v>1.2691602559999999</v>
      </c>
      <c r="O7">
        <v>1.293196164</v>
      </c>
      <c r="P7">
        <v>1.318097852</v>
      </c>
      <c r="Q7">
        <v>1.3438950119999999</v>
      </c>
      <c r="R7">
        <v>1.36937248</v>
      </c>
      <c r="S7">
        <v>1.3953340789999999</v>
      </c>
      <c r="T7">
        <v>1.4220192659999999</v>
      </c>
      <c r="U7">
        <v>1.4494978549999999</v>
      </c>
      <c r="V7">
        <v>1.477726385</v>
      </c>
      <c r="W7">
        <v>1.505592872</v>
      </c>
      <c r="X7">
        <v>1.533905139</v>
      </c>
      <c r="Y7">
        <v>1.5628994009999999</v>
      </c>
      <c r="Z7">
        <v>1.592642772</v>
      </c>
      <c r="AA7">
        <v>1.6229451850000001</v>
      </c>
      <c r="AB7">
        <v>1.647969741</v>
      </c>
      <c r="AC7">
        <v>1.6716228989999999</v>
      </c>
      <c r="AD7">
        <v>1.6950075630000001</v>
      </c>
      <c r="AE7">
        <v>1.718377751</v>
      </c>
      <c r="AF7">
        <v>1.741798567</v>
      </c>
      <c r="AG7">
        <v>1.769081688</v>
      </c>
      <c r="AH7">
        <v>1.7977872580000001</v>
      </c>
      <c r="AI7">
        <v>1.827228482</v>
      </c>
      <c r="AJ7">
        <v>1.857249902</v>
      </c>
      <c r="AK7">
        <v>1.8878103479999999</v>
      </c>
    </row>
    <row r="8" spans="1:37" x14ac:dyDescent="0.35">
      <c r="A8" t="s">
        <v>1373</v>
      </c>
      <c r="B8">
        <v>42.295972249999998</v>
      </c>
      <c r="C8">
        <v>42.432119329999999</v>
      </c>
      <c r="D8">
        <v>42.62777689</v>
      </c>
      <c r="E8">
        <v>42.754461669999998</v>
      </c>
      <c r="F8">
        <v>42.871159579999997</v>
      </c>
      <c r="G8">
        <v>43.053382339999999</v>
      </c>
      <c r="H8">
        <v>43.755237800000003</v>
      </c>
      <c r="I8">
        <v>44.453178540000003</v>
      </c>
      <c r="J8">
        <v>45.160972839999999</v>
      </c>
      <c r="K8">
        <v>45.878241709999998</v>
      </c>
      <c r="L8">
        <v>46.612192790000002</v>
      </c>
      <c r="M8">
        <v>47.359743180000002</v>
      </c>
      <c r="N8">
        <v>48.12524621</v>
      </c>
      <c r="O8">
        <v>48.910961239999999</v>
      </c>
      <c r="P8">
        <v>49.717982079999999</v>
      </c>
      <c r="Q8">
        <v>50.546875810000003</v>
      </c>
      <c r="R8">
        <v>51.368869089999997</v>
      </c>
      <c r="S8">
        <v>52.202780349999998</v>
      </c>
      <c r="T8">
        <v>53.052876249999997</v>
      </c>
      <c r="U8">
        <v>53.920482360000001</v>
      </c>
      <c r="V8">
        <v>54.803532529999998</v>
      </c>
      <c r="W8">
        <v>55.67675526</v>
      </c>
      <c r="X8">
        <v>56.559437410000001</v>
      </c>
      <c r="Y8">
        <v>57.456119090000001</v>
      </c>
      <c r="Z8">
        <v>58.368337279999999</v>
      </c>
      <c r="AA8">
        <v>59.288834059999999</v>
      </c>
      <c r="AB8">
        <v>60.081586809999997</v>
      </c>
      <c r="AC8">
        <v>60.84004316</v>
      </c>
      <c r="AD8">
        <v>61.585272969999998</v>
      </c>
      <c r="AE8">
        <v>62.32368692</v>
      </c>
      <c r="AF8">
        <v>63.058487669999998</v>
      </c>
      <c r="AG8">
        <v>63.881005190000003</v>
      </c>
      <c r="AH8">
        <v>64.733978789999995</v>
      </c>
      <c r="AI8">
        <v>65.605556890000003</v>
      </c>
      <c r="AJ8">
        <v>66.492904539999998</v>
      </c>
      <c r="AK8">
        <v>67.394886979999995</v>
      </c>
    </row>
    <row r="9" spans="1:37" x14ac:dyDescent="0.35">
      <c r="A9" t="s">
        <v>1374</v>
      </c>
      <c r="B9">
        <v>42.295972249999998</v>
      </c>
      <c r="C9">
        <v>42.432119329999999</v>
      </c>
      <c r="D9">
        <v>42.62777689</v>
      </c>
      <c r="E9">
        <v>42.754461669999998</v>
      </c>
      <c r="F9">
        <v>42.871159579999997</v>
      </c>
      <c r="G9">
        <v>43.053382339999999</v>
      </c>
      <c r="H9">
        <v>43.755237800000003</v>
      </c>
      <c r="I9">
        <v>44.453178540000003</v>
      </c>
      <c r="J9">
        <v>45.160972839999999</v>
      </c>
      <c r="K9">
        <v>45.878241709999998</v>
      </c>
      <c r="L9">
        <v>46.612192790000002</v>
      </c>
      <c r="M9">
        <v>47.359743180000002</v>
      </c>
      <c r="N9">
        <v>48.12524621</v>
      </c>
      <c r="O9">
        <v>48.910961239999999</v>
      </c>
      <c r="P9">
        <v>49.717982079999999</v>
      </c>
      <c r="Q9">
        <v>50.546875810000003</v>
      </c>
      <c r="R9">
        <v>51.368869089999997</v>
      </c>
      <c r="S9">
        <v>52.202780349999998</v>
      </c>
      <c r="T9">
        <v>53.052876249999997</v>
      </c>
      <c r="U9">
        <v>53.920482360000001</v>
      </c>
      <c r="V9">
        <v>54.803532529999998</v>
      </c>
      <c r="W9">
        <v>55.67675526</v>
      </c>
      <c r="X9">
        <v>56.559437410000001</v>
      </c>
      <c r="Y9">
        <v>57.456119090000001</v>
      </c>
      <c r="Z9">
        <v>58.368337279999999</v>
      </c>
      <c r="AA9">
        <v>59.288834059999999</v>
      </c>
      <c r="AB9">
        <v>60.081586809999997</v>
      </c>
      <c r="AC9">
        <v>60.84004316</v>
      </c>
      <c r="AD9">
        <v>61.585272969999998</v>
      </c>
      <c r="AE9">
        <v>62.32368692</v>
      </c>
      <c r="AF9">
        <v>63.058487669999998</v>
      </c>
      <c r="AG9">
        <v>63.881005190000003</v>
      </c>
      <c r="AH9">
        <v>64.733978789999995</v>
      </c>
      <c r="AI9">
        <v>65.605556890000003</v>
      </c>
      <c r="AJ9">
        <v>66.492904539999998</v>
      </c>
      <c r="AK9">
        <v>67.394886979999995</v>
      </c>
    </row>
    <row r="10" spans="1:37" x14ac:dyDescent="0.35">
      <c r="A10" t="s">
        <v>1375</v>
      </c>
      <c r="B10">
        <v>7.9231222929999996</v>
      </c>
      <c r="C10">
        <v>8.0390967569999994</v>
      </c>
      <c r="D10">
        <v>8.0198843229999994</v>
      </c>
      <c r="E10">
        <v>7.8810980730000004</v>
      </c>
      <c r="F10">
        <v>7.8535873690000004</v>
      </c>
      <c r="G10">
        <v>8.0365217330000007</v>
      </c>
      <c r="H10">
        <v>8.1096401470000004</v>
      </c>
      <c r="I10">
        <v>8.2107658190000006</v>
      </c>
      <c r="J10">
        <v>8.3242224480000004</v>
      </c>
      <c r="K10">
        <v>8.4447620400000005</v>
      </c>
      <c r="L10">
        <v>8.5729536579999994</v>
      </c>
      <c r="M10">
        <v>8.7051053270000001</v>
      </c>
      <c r="N10">
        <v>8.8424257110000006</v>
      </c>
      <c r="O10">
        <v>8.9856583180000005</v>
      </c>
      <c r="P10">
        <v>9.1352976300000002</v>
      </c>
      <c r="Q10">
        <v>9.2917178929999995</v>
      </c>
      <c r="R10">
        <v>9.4483216510000005</v>
      </c>
      <c r="S10">
        <v>9.6097955220000006</v>
      </c>
      <c r="T10">
        <v>9.7772794370000007</v>
      </c>
      <c r="U10">
        <v>9.9511736909999993</v>
      </c>
      <c r="V10">
        <v>10.130276690000001</v>
      </c>
      <c r="W10">
        <v>10.309952559999999</v>
      </c>
      <c r="X10">
        <v>10.49447829</v>
      </c>
      <c r="Y10">
        <v>10.68474245</v>
      </c>
      <c r="Z10">
        <v>10.88099203</v>
      </c>
      <c r="AA10">
        <v>11.079282409999999</v>
      </c>
      <c r="AB10">
        <v>11.24974134</v>
      </c>
      <c r="AC10">
        <v>11.41455513</v>
      </c>
      <c r="AD10">
        <v>11.57842937</v>
      </c>
      <c r="AE10">
        <v>11.74256589</v>
      </c>
      <c r="AF10">
        <v>11.907393300000001</v>
      </c>
      <c r="AG10">
        <v>12.09458062</v>
      </c>
      <c r="AH10">
        <v>12.28999441</v>
      </c>
      <c r="AI10">
        <v>12.490594079999999</v>
      </c>
      <c r="AJ10">
        <v>12.69554844</v>
      </c>
      <c r="AK10">
        <v>12.904476519999999</v>
      </c>
    </row>
    <row r="11" spans="1:37" x14ac:dyDescent="0.35">
      <c r="A11" t="s">
        <v>1376</v>
      </c>
      <c r="B11">
        <v>7.9231222929999996</v>
      </c>
      <c r="C11">
        <v>8.0390967569999994</v>
      </c>
      <c r="D11">
        <v>8.0198843229999994</v>
      </c>
      <c r="E11">
        <v>7.8810980730000004</v>
      </c>
      <c r="F11">
        <v>7.8535873690000004</v>
      </c>
      <c r="G11">
        <v>8.0365217330000007</v>
      </c>
      <c r="H11">
        <v>8.1096401470000004</v>
      </c>
      <c r="I11">
        <v>8.2107658190000006</v>
      </c>
      <c r="J11">
        <v>8.3242224480000004</v>
      </c>
      <c r="K11">
        <v>8.4447620400000005</v>
      </c>
      <c r="L11">
        <v>8.5729536579999994</v>
      </c>
      <c r="M11">
        <v>8.7051053270000001</v>
      </c>
      <c r="N11">
        <v>8.8424257110000006</v>
      </c>
      <c r="O11">
        <v>8.9856583180000005</v>
      </c>
      <c r="P11">
        <v>9.1352976300000002</v>
      </c>
      <c r="Q11">
        <v>9.2917178929999995</v>
      </c>
      <c r="R11">
        <v>9.4483216510000005</v>
      </c>
      <c r="S11">
        <v>9.6097955220000006</v>
      </c>
      <c r="T11">
        <v>9.7772794370000007</v>
      </c>
      <c r="U11">
        <v>9.9511736909999993</v>
      </c>
      <c r="V11">
        <v>10.130276690000001</v>
      </c>
      <c r="W11">
        <v>10.309952559999999</v>
      </c>
      <c r="X11">
        <v>10.49447829</v>
      </c>
      <c r="Y11">
        <v>10.68474245</v>
      </c>
      <c r="Z11">
        <v>10.88099203</v>
      </c>
      <c r="AA11">
        <v>11.079282409999999</v>
      </c>
      <c r="AB11">
        <v>11.24974134</v>
      </c>
      <c r="AC11">
        <v>11.41455513</v>
      </c>
      <c r="AD11">
        <v>11.57842937</v>
      </c>
      <c r="AE11">
        <v>11.74256589</v>
      </c>
      <c r="AF11">
        <v>11.907393300000001</v>
      </c>
      <c r="AG11">
        <v>12.09458062</v>
      </c>
      <c r="AH11">
        <v>12.28999441</v>
      </c>
      <c r="AI11">
        <v>12.490594079999999</v>
      </c>
      <c r="AJ11">
        <v>12.69554844</v>
      </c>
      <c r="AK11">
        <v>12.904476519999999</v>
      </c>
    </row>
    <row r="12" spans="1:37" x14ac:dyDescent="0.35">
      <c r="A12" t="s">
        <v>1377</v>
      </c>
      <c r="B12">
        <v>6.5225714259999998</v>
      </c>
      <c r="C12">
        <v>6.5225714259999998</v>
      </c>
      <c r="D12">
        <v>6.5225714259999998</v>
      </c>
      <c r="E12">
        <v>6.5225714259999998</v>
      </c>
      <c r="F12">
        <v>6.5225714259999998</v>
      </c>
      <c r="G12">
        <v>6.5225714259999998</v>
      </c>
      <c r="H12">
        <v>6.5225714259999998</v>
      </c>
      <c r="I12">
        <v>6.5225714259999998</v>
      </c>
      <c r="J12">
        <v>6.5225714259999998</v>
      </c>
      <c r="K12">
        <v>6.5225714259999998</v>
      </c>
      <c r="L12">
        <v>6.5225714259999998</v>
      </c>
      <c r="M12">
        <v>6.5225714259999998</v>
      </c>
      <c r="N12">
        <v>6.5225714259999998</v>
      </c>
      <c r="O12">
        <v>6.5225714259999998</v>
      </c>
      <c r="P12">
        <v>6.5225714259999998</v>
      </c>
      <c r="Q12">
        <v>6.5225714259999998</v>
      </c>
      <c r="R12">
        <v>6.5225714259999998</v>
      </c>
      <c r="S12">
        <v>6.5225714259999998</v>
      </c>
      <c r="T12">
        <v>6.5225714259999998</v>
      </c>
      <c r="U12">
        <v>6.5225714259999998</v>
      </c>
      <c r="V12">
        <v>6.5225714259999998</v>
      </c>
      <c r="W12">
        <v>6.5225714259999998</v>
      </c>
      <c r="X12">
        <v>6.5225714259999998</v>
      </c>
      <c r="Y12">
        <v>6.5225714259999998</v>
      </c>
      <c r="Z12">
        <v>6.5225714259999998</v>
      </c>
      <c r="AA12">
        <v>6.5225714259999998</v>
      </c>
      <c r="AB12">
        <v>6.5225714259999998</v>
      </c>
      <c r="AC12">
        <v>6.5225714259999998</v>
      </c>
      <c r="AD12">
        <v>6.5225714259999998</v>
      </c>
      <c r="AE12">
        <v>6.5225714259999998</v>
      </c>
      <c r="AF12">
        <v>6.5225714259999998</v>
      </c>
      <c r="AG12">
        <v>6.5225714259999998</v>
      </c>
      <c r="AH12">
        <v>6.5225714259999998</v>
      </c>
      <c r="AI12">
        <v>6.5225714259999998</v>
      </c>
      <c r="AJ12">
        <v>6.5225714259999998</v>
      </c>
      <c r="AK12">
        <v>6.5225714259999998</v>
      </c>
    </row>
    <row r="13" spans="1:37" x14ac:dyDescent="0.35">
      <c r="A13" t="s">
        <v>1378</v>
      </c>
      <c r="B13">
        <v>6.5225714259999998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57.431291870000003</v>
      </c>
      <c r="C14">
        <v>58.05637299</v>
      </c>
      <c r="D14">
        <v>58.449321609999998</v>
      </c>
      <c r="E14">
        <v>58.781342359999996</v>
      </c>
      <c r="F14">
        <v>59.234789329999998</v>
      </c>
      <c r="G14">
        <v>60.040767780000003</v>
      </c>
      <c r="H14">
        <v>60.962952489999999</v>
      </c>
      <c r="I14">
        <v>61.916780449999997</v>
      </c>
      <c r="J14">
        <v>62.895758239999999</v>
      </c>
      <c r="K14">
        <v>63.900296089999998</v>
      </c>
      <c r="L14">
        <v>64.947026269999995</v>
      </c>
      <c r="M14">
        <v>66.015586580000004</v>
      </c>
      <c r="N14">
        <v>67.117532310000001</v>
      </c>
      <c r="O14">
        <v>68.256858890000004</v>
      </c>
      <c r="P14">
        <v>69.435612430000006</v>
      </c>
      <c r="Q14">
        <v>70.655211249999994</v>
      </c>
      <c r="R14">
        <v>71.828604499999997</v>
      </c>
      <c r="S14">
        <v>73.027050169999995</v>
      </c>
      <c r="T14">
        <v>74.260019749999998</v>
      </c>
      <c r="U14">
        <v>75.530682830000003</v>
      </c>
      <c r="V14">
        <v>76.83227411</v>
      </c>
      <c r="W14">
        <v>78.09133765</v>
      </c>
      <c r="X14">
        <v>79.376129410000004</v>
      </c>
      <c r="Y14">
        <v>80.695045620000002</v>
      </c>
      <c r="Z14">
        <v>82.050780529999997</v>
      </c>
      <c r="AA14">
        <v>83.421117730000006</v>
      </c>
      <c r="AB14">
        <v>84.416316469999998</v>
      </c>
      <c r="AC14">
        <v>85.368834820000004</v>
      </c>
      <c r="AD14">
        <v>86.319256339999995</v>
      </c>
      <c r="AE14">
        <v>87.279217689999996</v>
      </c>
      <c r="AF14">
        <v>88.25338327</v>
      </c>
      <c r="AG14">
        <v>89.497774519999993</v>
      </c>
      <c r="AH14">
        <v>90.808717900000005</v>
      </c>
      <c r="AI14">
        <v>92.162531049999998</v>
      </c>
      <c r="AJ14">
        <v>93.553278710000001</v>
      </c>
      <c r="AK14">
        <v>94.979040479999995</v>
      </c>
    </row>
    <row r="15" spans="1:37" x14ac:dyDescent="0.35">
      <c r="A15" t="s">
        <v>1380</v>
      </c>
      <c r="B15">
        <v>57.431291870000003</v>
      </c>
      <c r="C15">
        <v>58.05637299</v>
      </c>
      <c r="D15">
        <v>58.449321609999998</v>
      </c>
      <c r="E15">
        <v>58.781342359999996</v>
      </c>
      <c r="F15">
        <v>59.234789329999998</v>
      </c>
      <c r="G15">
        <v>60.040767780000003</v>
      </c>
      <c r="H15">
        <v>60.962952489999999</v>
      </c>
      <c r="I15">
        <v>61.916780449999997</v>
      </c>
      <c r="J15">
        <v>62.895758239999999</v>
      </c>
      <c r="K15">
        <v>63.900296089999998</v>
      </c>
      <c r="L15">
        <v>64.947026269999995</v>
      </c>
      <c r="M15">
        <v>66.015586580000004</v>
      </c>
      <c r="N15">
        <v>67.117532310000001</v>
      </c>
      <c r="O15">
        <v>68.256858890000004</v>
      </c>
      <c r="P15">
        <v>69.435612430000006</v>
      </c>
      <c r="Q15">
        <v>70.655211249999994</v>
      </c>
      <c r="R15">
        <v>71.828604499999997</v>
      </c>
      <c r="S15">
        <v>73.027050169999995</v>
      </c>
      <c r="T15">
        <v>74.260019749999998</v>
      </c>
      <c r="U15">
        <v>75.530682830000003</v>
      </c>
      <c r="V15">
        <v>76.83227411</v>
      </c>
      <c r="W15">
        <v>78.09133765</v>
      </c>
      <c r="X15">
        <v>79.376129410000004</v>
      </c>
      <c r="Y15">
        <v>80.695045620000002</v>
      </c>
      <c r="Z15">
        <v>82.050780529999997</v>
      </c>
      <c r="AA15">
        <v>83.421117730000006</v>
      </c>
      <c r="AB15">
        <v>84.416316469999998</v>
      </c>
      <c r="AC15">
        <v>85.368834820000004</v>
      </c>
      <c r="AD15">
        <v>86.319256339999995</v>
      </c>
      <c r="AE15">
        <v>87.279217689999996</v>
      </c>
      <c r="AF15">
        <v>88.25338327</v>
      </c>
      <c r="AG15">
        <v>89.497774519999993</v>
      </c>
      <c r="AH15">
        <v>90.808717900000005</v>
      </c>
      <c r="AI15">
        <v>92.162531049999998</v>
      </c>
      <c r="AJ15">
        <v>93.553278710000001</v>
      </c>
      <c r="AK15">
        <v>94.979040479999995</v>
      </c>
    </row>
    <row r="16" spans="1:37" x14ac:dyDescent="0.35">
      <c r="A16" t="s">
        <v>1381</v>
      </c>
      <c r="B16">
        <v>5.7039372290000001</v>
      </c>
      <c r="C16">
        <v>5.74552877</v>
      </c>
      <c r="D16">
        <v>5.7639862839999996</v>
      </c>
      <c r="E16">
        <v>5.7894430789999998</v>
      </c>
      <c r="F16">
        <v>5.8486483629999997</v>
      </c>
      <c r="G16">
        <v>5.9537579389999999</v>
      </c>
      <c r="H16">
        <v>6.0605197200000003</v>
      </c>
      <c r="I16">
        <v>6.1668469479999999</v>
      </c>
      <c r="J16">
        <v>6.2722567949999997</v>
      </c>
      <c r="K16">
        <v>6.3771562020000001</v>
      </c>
      <c r="L16">
        <v>6.4887225800000001</v>
      </c>
      <c r="M16">
        <v>6.5973112260000004</v>
      </c>
      <c r="N16">
        <v>6.705760164</v>
      </c>
      <c r="O16">
        <v>6.8154672029999999</v>
      </c>
      <c r="P16">
        <v>6.9271466339999996</v>
      </c>
      <c r="Q16">
        <v>7.041190651</v>
      </c>
      <c r="R16">
        <v>7.1534760100000003</v>
      </c>
      <c r="S16">
        <v>7.2673846500000003</v>
      </c>
      <c r="T16">
        <v>7.3836748459999999</v>
      </c>
      <c r="U16">
        <v>7.5025559169999996</v>
      </c>
      <c r="V16">
        <v>7.6198383160000001</v>
      </c>
      <c r="W16">
        <v>7.7379521699999998</v>
      </c>
      <c r="X16">
        <v>7.8587797349999997</v>
      </c>
      <c r="Y16">
        <v>7.9823707600000002</v>
      </c>
      <c r="Z16">
        <v>8.1086030170000001</v>
      </c>
      <c r="AA16">
        <v>8.2256692170000001</v>
      </c>
      <c r="AB16">
        <v>8.3256832470000006</v>
      </c>
      <c r="AC16">
        <v>8.4235540770000004</v>
      </c>
      <c r="AD16">
        <v>8.5221060860000009</v>
      </c>
      <c r="AE16">
        <v>8.6218535660000004</v>
      </c>
      <c r="AF16">
        <v>8.7228489519999997</v>
      </c>
      <c r="AG16">
        <v>8.8379117479999998</v>
      </c>
      <c r="AH16">
        <v>8.9572822849999998</v>
      </c>
      <c r="AI16">
        <v>9.0789323940000006</v>
      </c>
      <c r="AJ16">
        <v>9.2023839639999991</v>
      </c>
      <c r="AK16">
        <v>9.3275024319999993</v>
      </c>
    </row>
    <row r="17" spans="1:37" x14ac:dyDescent="0.35">
      <c r="A17" t="s">
        <v>1382</v>
      </c>
      <c r="B17">
        <v>5.7039372290000001</v>
      </c>
      <c r="C17">
        <v>5.74552877</v>
      </c>
      <c r="D17">
        <v>5.7639862839999996</v>
      </c>
      <c r="E17">
        <v>5.7894430789999998</v>
      </c>
      <c r="F17">
        <v>5.8486483629999997</v>
      </c>
      <c r="G17">
        <v>5.9537579389999999</v>
      </c>
      <c r="H17">
        <v>6.0605197200000003</v>
      </c>
      <c r="I17">
        <v>6.1668469479999999</v>
      </c>
      <c r="J17">
        <v>6.2722567949999997</v>
      </c>
      <c r="K17">
        <v>6.3771562020000001</v>
      </c>
      <c r="L17">
        <v>6.4887225800000001</v>
      </c>
      <c r="M17">
        <v>6.5973112260000004</v>
      </c>
      <c r="N17">
        <v>6.705760164</v>
      </c>
      <c r="O17">
        <v>6.8154672029999999</v>
      </c>
      <c r="P17">
        <v>6.9271466339999996</v>
      </c>
      <c r="Q17">
        <v>7.041190651</v>
      </c>
      <c r="R17">
        <v>7.1534760100000003</v>
      </c>
      <c r="S17">
        <v>7.2673846500000003</v>
      </c>
      <c r="T17">
        <v>7.3836748459999999</v>
      </c>
      <c r="U17">
        <v>7.5025559169999996</v>
      </c>
      <c r="V17">
        <v>7.6198383160000001</v>
      </c>
      <c r="W17">
        <v>7.7379521699999998</v>
      </c>
      <c r="X17">
        <v>7.8587797349999997</v>
      </c>
      <c r="Y17">
        <v>7.9823707600000002</v>
      </c>
      <c r="Z17">
        <v>8.1086030170000001</v>
      </c>
      <c r="AA17">
        <v>8.2256692170000001</v>
      </c>
      <c r="AB17">
        <v>8.3256832470000006</v>
      </c>
      <c r="AC17">
        <v>8.4235540770000004</v>
      </c>
      <c r="AD17">
        <v>8.5221060860000009</v>
      </c>
      <c r="AE17">
        <v>8.6218535660000004</v>
      </c>
      <c r="AF17">
        <v>8.7228489519999997</v>
      </c>
      <c r="AG17">
        <v>8.8379117479999998</v>
      </c>
      <c r="AH17">
        <v>8.9572822849999998</v>
      </c>
      <c r="AI17">
        <v>9.0789323940000006</v>
      </c>
      <c r="AJ17">
        <v>9.2023839639999991</v>
      </c>
      <c r="AK17">
        <v>9.3275024319999993</v>
      </c>
    </row>
    <row r="18" spans="1:37" x14ac:dyDescent="0.35">
      <c r="A18" t="s">
        <v>1383</v>
      </c>
      <c r="B18">
        <v>11.15259528</v>
      </c>
      <c r="C18">
        <v>11.12896398</v>
      </c>
      <c r="D18">
        <v>11.09072145</v>
      </c>
      <c r="E18">
        <v>11.025335760000001</v>
      </c>
      <c r="F18">
        <v>11.00721253</v>
      </c>
      <c r="G18">
        <v>11.03666638</v>
      </c>
      <c r="H18">
        <v>11.08973099</v>
      </c>
      <c r="I18">
        <v>11.149067759999999</v>
      </c>
      <c r="J18">
        <v>11.21313278</v>
      </c>
      <c r="K18">
        <v>11.28088208</v>
      </c>
      <c r="L18">
        <v>11.357518929999999</v>
      </c>
      <c r="M18">
        <v>11.43450103</v>
      </c>
      <c r="N18">
        <v>11.513718819999999</v>
      </c>
      <c r="O18">
        <v>11.59613753</v>
      </c>
      <c r="P18">
        <v>11.682201579999999</v>
      </c>
      <c r="Q18">
        <v>11.772121220000001</v>
      </c>
      <c r="R18">
        <v>11.85934634</v>
      </c>
      <c r="S18">
        <v>11.948897260000001</v>
      </c>
      <c r="T18">
        <v>12.04169527</v>
      </c>
      <c r="U18">
        <v>12.13802656</v>
      </c>
      <c r="V18">
        <v>12.23446978</v>
      </c>
      <c r="W18">
        <v>12.329971430000001</v>
      </c>
      <c r="X18">
        <v>12.428584620000001</v>
      </c>
      <c r="Y18">
        <v>12.53069447</v>
      </c>
      <c r="Z18">
        <v>12.63634663</v>
      </c>
      <c r="AA18">
        <v>12.73582223</v>
      </c>
      <c r="AB18">
        <v>12.80810273</v>
      </c>
      <c r="AC18">
        <v>12.876643550000001</v>
      </c>
      <c r="AD18">
        <v>12.945329940000001</v>
      </c>
      <c r="AE18">
        <v>13.015180750000001</v>
      </c>
      <c r="AF18">
        <v>13.086549489999999</v>
      </c>
      <c r="AG18">
        <v>13.1788667</v>
      </c>
      <c r="AH18">
        <v>13.277693899999999</v>
      </c>
      <c r="AI18">
        <v>13.380592679999999</v>
      </c>
      <c r="AJ18">
        <v>13.486936650000001</v>
      </c>
      <c r="AK18">
        <v>13.59652408</v>
      </c>
    </row>
    <row r="19" spans="1:37" x14ac:dyDescent="0.35">
      <c r="A19" t="s">
        <v>1384</v>
      </c>
      <c r="B19">
        <v>11.15259528</v>
      </c>
      <c r="C19">
        <v>11.12896398</v>
      </c>
      <c r="D19">
        <v>11.09072145</v>
      </c>
      <c r="E19">
        <v>11.025335760000001</v>
      </c>
      <c r="F19">
        <v>11.00721253</v>
      </c>
      <c r="G19">
        <v>11.03666638</v>
      </c>
      <c r="H19">
        <v>11.08973099</v>
      </c>
      <c r="I19">
        <v>11.149067759999999</v>
      </c>
      <c r="J19">
        <v>11.21313278</v>
      </c>
      <c r="K19">
        <v>11.28088208</v>
      </c>
      <c r="L19">
        <v>11.357518929999999</v>
      </c>
      <c r="M19">
        <v>11.43450103</v>
      </c>
      <c r="N19">
        <v>11.513718819999999</v>
      </c>
      <c r="O19">
        <v>11.59613753</v>
      </c>
      <c r="P19">
        <v>11.682201579999999</v>
      </c>
      <c r="Q19">
        <v>11.772121220000001</v>
      </c>
      <c r="R19">
        <v>11.85934634</v>
      </c>
      <c r="S19">
        <v>11.948897260000001</v>
      </c>
      <c r="T19">
        <v>12.04169527</v>
      </c>
      <c r="U19">
        <v>12.13802656</v>
      </c>
      <c r="V19">
        <v>12.23446978</v>
      </c>
      <c r="W19">
        <v>12.329971430000001</v>
      </c>
      <c r="X19">
        <v>12.428584620000001</v>
      </c>
      <c r="Y19">
        <v>12.53069447</v>
      </c>
      <c r="Z19">
        <v>12.63634663</v>
      </c>
      <c r="AA19">
        <v>12.73582223</v>
      </c>
      <c r="AB19">
        <v>12.80810273</v>
      </c>
      <c r="AC19">
        <v>12.876643550000001</v>
      </c>
      <c r="AD19">
        <v>12.945329940000001</v>
      </c>
      <c r="AE19">
        <v>13.015180750000001</v>
      </c>
      <c r="AF19">
        <v>13.086549489999999</v>
      </c>
      <c r="AG19">
        <v>13.1788667</v>
      </c>
      <c r="AH19">
        <v>13.277693899999999</v>
      </c>
      <c r="AI19">
        <v>13.380592679999999</v>
      </c>
      <c r="AJ19">
        <v>13.486936650000001</v>
      </c>
      <c r="AK19">
        <v>13.59652408</v>
      </c>
    </row>
    <row r="20" spans="1:37" x14ac:dyDescent="0.35">
      <c r="A20" t="s">
        <v>1385</v>
      </c>
      <c r="B20">
        <v>13.829073360000001</v>
      </c>
      <c r="C20">
        <v>14.05047296</v>
      </c>
      <c r="D20">
        <v>14.26730972</v>
      </c>
      <c r="E20">
        <v>14.43778509</v>
      </c>
      <c r="F20">
        <v>14.62568475</v>
      </c>
      <c r="G20">
        <v>14.918123680000001</v>
      </c>
      <c r="H20">
        <v>15.31593105</v>
      </c>
      <c r="I20">
        <v>15.7254837</v>
      </c>
      <c r="J20">
        <v>16.145364050000001</v>
      </c>
      <c r="K20">
        <v>16.575594710000001</v>
      </c>
      <c r="L20">
        <v>17.01909247</v>
      </c>
      <c r="M20">
        <v>17.472029920000001</v>
      </c>
      <c r="N20">
        <v>17.93920147</v>
      </c>
      <c r="O20">
        <v>18.422213150000001</v>
      </c>
      <c r="P20">
        <v>18.922132359999999</v>
      </c>
      <c r="Q20">
        <v>19.43978736</v>
      </c>
      <c r="R20">
        <v>19.93448948</v>
      </c>
      <c r="S20">
        <v>20.441446259999999</v>
      </c>
      <c r="T20">
        <v>20.96387399</v>
      </c>
      <c r="U20">
        <v>21.502729240000001</v>
      </c>
      <c r="V20">
        <v>22.057552510000001</v>
      </c>
      <c r="W20">
        <v>22.58949496</v>
      </c>
      <c r="X20">
        <v>23.132938599999999</v>
      </c>
      <c r="Y20">
        <v>23.690828960000001</v>
      </c>
      <c r="Z20">
        <v>24.263938469999999</v>
      </c>
      <c r="AA20">
        <v>24.849791920000001</v>
      </c>
      <c r="AB20">
        <v>25.25574044</v>
      </c>
      <c r="AC20">
        <v>25.648356939999999</v>
      </c>
      <c r="AD20">
        <v>26.041120599999999</v>
      </c>
      <c r="AE20">
        <v>26.43668941</v>
      </c>
      <c r="AF20">
        <v>26.83576527</v>
      </c>
      <c r="AG20">
        <v>27.359730970000001</v>
      </c>
      <c r="AH20">
        <v>27.905099929999999</v>
      </c>
      <c r="AI20">
        <v>28.463524499999998</v>
      </c>
      <c r="AJ20">
        <v>29.033423429999999</v>
      </c>
      <c r="AK20">
        <v>29.614413280000001</v>
      </c>
    </row>
    <row r="21" spans="1:37" x14ac:dyDescent="0.35">
      <c r="A21" t="s">
        <v>1386</v>
      </c>
      <c r="B21">
        <v>13.829073360000001</v>
      </c>
      <c r="C21">
        <v>14.05047296</v>
      </c>
      <c r="D21">
        <v>14.26730972</v>
      </c>
      <c r="E21">
        <v>14.43778509</v>
      </c>
      <c r="F21">
        <v>14.62568475</v>
      </c>
      <c r="G21">
        <v>14.918123680000001</v>
      </c>
      <c r="H21">
        <v>15.31593105</v>
      </c>
      <c r="I21">
        <v>15.7254837</v>
      </c>
      <c r="J21">
        <v>16.145364050000001</v>
      </c>
      <c r="K21">
        <v>16.575594710000001</v>
      </c>
      <c r="L21">
        <v>17.01909247</v>
      </c>
      <c r="M21">
        <v>17.472029920000001</v>
      </c>
      <c r="N21">
        <v>17.93920147</v>
      </c>
      <c r="O21">
        <v>18.422213150000001</v>
      </c>
      <c r="P21">
        <v>18.922132359999999</v>
      </c>
      <c r="Q21">
        <v>19.43978736</v>
      </c>
      <c r="R21">
        <v>19.93448948</v>
      </c>
      <c r="S21">
        <v>20.441446259999999</v>
      </c>
      <c r="T21">
        <v>20.96387399</v>
      </c>
      <c r="U21">
        <v>21.502729240000001</v>
      </c>
      <c r="V21">
        <v>22.057552510000001</v>
      </c>
      <c r="W21">
        <v>22.58949496</v>
      </c>
      <c r="X21">
        <v>23.132938599999999</v>
      </c>
      <c r="Y21">
        <v>23.690828960000001</v>
      </c>
      <c r="Z21">
        <v>24.263938469999999</v>
      </c>
      <c r="AA21">
        <v>24.849791920000001</v>
      </c>
      <c r="AB21">
        <v>25.25574044</v>
      </c>
      <c r="AC21">
        <v>25.648356939999999</v>
      </c>
      <c r="AD21">
        <v>26.041120599999999</v>
      </c>
      <c r="AE21">
        <v>26.43668941</v>
      </c>
      <c r="AF21">
        <v>26.83576527</v>
      </c>
      <c r="AG21">
        <v>27.359730970000001</v>
      </c>
      <c r="AH21">
        <v>27.905099929999999</v>
      </c>
      <c r="AI21">
        <v>28.463524499999998</v>
      </c>
      <c r="AJ21">
        <v>29.033423429999999</v>
      </c>
      <c r="AK21">
        <v>29.614413280000001</v>
      </c>
    </row>
    <row r="22" spans="1:37" x14ac:dyDescent="0.35">
      <c r="A22" t="s">
        <v>4418</v>
      </c>
      <c r="B22">
        <v>5.8050451489999997</v>
      </c>
      <c r="C22">
        <v>5.8050451489999997</v>
      </c>
      <c r="D22">
        <v>5.8050451489999997</v>
      </c>
      <c r="E22">
        <v>5.8050451489999997</v>
      </c>
      <c r="F22">
        <v>5.8050451489999997</v>
      </c>
      <c r="G22">
        <v>5.8050451489999997</v>
      </c>
      <c r="H22">
        <v>5.8050451489999997</v>
      </c>
      <c r="I22">
        <v>5.8050451489999997</v>
      </c>
      <c r="J22">
        <v>5.8050451489999997</v>
      </c>
      <c r="K22">
        <v>5.8050451489999997</v>
      </c>
      <c r="L22">
        <v>5.8050451489999997</v>
      </c>
      <c r="M22">
        <v>5.8050451489999997</v>
      </c>
      <c r="N22">
        <v>5.8050451489999997</v>
      </c>
      <c r="O22">
        <v>5.8050451489999997</v>
      </c>
      <c r="P22">
        <v>5.8050451489999997</v>
      </c>
      <c r="Q22">
        <v>5.8050451489999997</v>
      </c>
      <c r="R22">
        <v>5.8050451489999997</v>
      </c>
      <c r="S22">
        <v>5.8050451489999997</v>
      </c>
      <c r="T22">
        <v>5.8050451489999997</v>
      </c>
      <c r="U22">
        <v>5.8050451489999997</v>
      </c>
      <c r="V22">
        <v>5.8050451489999997</v>
      </c>
      <c r="W22">
        <v>5.8050451489999997</v>
      </c>
      <c r="X22">
        <v>5.8050451489999997</v>
      </c>
      <c r="Y22">
        <v>5.8050451489999997</v>
      </c>
      <c r="Z22">
        <v>5.8050451489999997</v>
      </c>
      <c r="AA22">
        <v>5.8050451489999997</v>
      </c>
      <c r="AB22">
        <v>5.8050451489999997</v>
      </c>
      <c r="AC22">
        <v>5.8050451489999997</v>
      </c>
      <c r="AD22">
        <v>5.8050451489999997</v>
      </c>
      <c r="AE22">
        <v>5.8050451489999997</v>
      </c>
      <c r="AF22">
        <v>5.8050451489999997</v>
      </c>
      <c r="AG22">
        <v>5.8050451489999997</v>
      </c>
      <c r="AH22">
        <v>5.8050451489999997</v>
      </c>
      <c r="AI22">
        <v>5.8050451489999997</v>
      </c>
      <c r="AJ22">
        <v>5.8050451489999997</v>
      </c>
      <c r="AK22">
        <v>5.8050451489999997</v>
      </c>
    </row>
    <row r="23" spans="1:37" x14ac:dyDescent="0.35">
      <c r="A23" t="s">
        <v>4419</v>
      </c>
      <c r="B23">
        <v>5.8050451489999997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0.27821164729999998</v>
      </c>
      <c r="C24">
        <v>0.26435021609999998</v>
      </c>
      <c r="D24">
        <v>0.2551014016</v>
      </c>
      <c r="E24">
        <v>0.25303230290000001</v>
      </c>
      <c r="F24">
        <v>0.25251814449999999</v>
      </c>
      <c r="G24">
        <v>0.25231493170000002</v>
      </c>
      <c r="H24">
        <v>0.2567638022</v>
      </c>
      <c r="I24">
        <v>0.26213998360000001</v>
      </c>
      <c r="J24">
        <v>0.26807481900000002</v>
      </c>
      <c r="K24">
        <v>0.27444266350000002</v>
      </c>
      <c r="L24">
        <v>0.28120262200000001</v>
      </c>
      <c r="M24">
        <v>0.28829170059999998</v>
      </c>
      <c r="N24">
        <v>0.29573706459999999</v>
      </c>
      <c r="O24">
        <v>0.30354498369999999</v>
      </c>
      <c r="P24">
        <v>0.3117186878</v>
      </c>
      <c r="Q24">
        <v>0.32026267139999998</v>
      </c>
      <c r="R24">
        <v>0.3286602132</v>
      </c>
      <c r="S24">
        <v>0.33728937689999999</v>
      </c>
      <c r="T24">
        <v>0.34623650150000002</v>
      </c>
      <c r="U24">
        <v>0.35552468659999997</v>
      </c>
      <c r="V24">
        <v>0.36516022660000003</v>
      </c>
      <c r="W24">
        <v>0.37463076290000002</v>
      </c>
      <c r="X24">
        <v>0.3843151192</v>
      </c>
      <c r="Y24">
        <v>0.39429942330000001</v>
      </c>
      <c r="Z24">
        <v>0.40460539099999998</v>
      </c>
      <c r="AA24">
        <v>0.41522883999999999</v>
      </c>
      <c r="AB24">
        <v>0.42361623009999999</v>
      </c>
      <c r="AC24">
        <v>0.43161464700000002</v>
      </c>
      <c r="AD24">
        <v>0.43961863340000001</v>
      </c>
      <c r="AE24">
        <v>0.44770557100000002</v>
      </c>
      <c r="AF24">
        <v>0.45588642089999998</v>
      </c>
      <c r="AG24">
        <v>0.46577464680000003</v>
      </c>
      <c r="AH24">
        <v>0.47618728129999999</v>
      </c>
      <c r="AI24">
        <v>0.48686687779999999</v>
      </c>
      <c r="AJ24">
        <v>0.49775814779999999</v>
      </c>
      <c r="AK24">
        <v>0.508848623</v>
      </c>
    </row>
    <row r="25" spans="1:37" x14ac:dyDescent="0.35">
      <c r="A25" t="s">
        <v>1461</v>
      </c>
      <c r="B25">
        <v>2.1026649869999998</v>
      </c>
      <c r="C25">
        <v>1.997903212</v>
      </c>
      <c r="D25">
        <v>1.9280026210000001</v>
      </c>
      <c r="E25">
        <v>1.9123648099999999</v>
      </c>
      <c r="F25">
        <v>1.9084789090000001</v>
      </c>
      <c r="G25">
        <v>1.9069430700000001</v>
      </c>
      <c r="H25">
        <v>1.940566695</v>
      </c>
      <c r="I25">
        <v>1.981198741</v>
      </c>
      <c r="J25">
        <v>2.0260529759999999</v>
      </c>
      <c r="K25">
        <v>2.0741798029999998</v>
      </c>
      <c r="L25">
        <v>2.1252701439999999</v>
      </c>
      <c r="M25">
        <v>2.178847905</v>
      </c>
      <c r="N25">
        <v>2.2351183969999999</v>
      </c>
      <c r="O25">
        <v>2.2941290040000002</v>
      </c>
      <c r="P25">
        <v>2.355904137</v>
      </c>
      <c r="Q25">
        <v>2.4204777640000001</v>
      </c>
      <c r="R25">
        <v>2.4839446139999999</v>
      </c>
      <c r="S25">
        <v>2.5491620149999998</v>
      </c>
      <c r="T25">
        <v>2.6167824959999999</v>
      </c>
      <c r="U25">
        <v>2.686980642</v>
      </c>
      <c r="V25">
        <v>2.759804022</v>
      </c>
      <c r="W25">
        <v>2.8313803399999999</v>
      </c>
      <c r="X25">
        <v>2.9045726630000002</v>
      </c>
      <c r="Y25">
        <v>2.9800319289999999</v>
      </c>
      <c r="Z25">
        <v>3.0579222599999998</v>
      </c>
      <c r="AA25">
        <v>3.1382120480000002</v>
      </c>
      <c r="AB25">
        <v>3.2016021750000001</v>
      </c>
      <c r="AC25">
        <v>3.262052524</v>
      </c>
      <c r="AD25">
        <v>3.3225449660000002</v>
      </c>
      <c r="AE25">
        <v>3.3836643359999998</v>
      </c>
      <c r="AF25">
        <v>3.4454934750000001</v>
      </c>
      <c r="AG25">
        <v>3.5202266020000001</v>
      </c>
      <c r="AH25">
        <v>3.5989230980000002</v>
      </c>
      <c r="AI25">
        <v>3.6796372380000002</v>
      </c>
      <c r="AJ25">
        <v>3.7619511609999998</v>
      </c>
      <c r="AK25">
        <v>3.845770635</v>
      </c>
    </row>
    <row r="26" spans="1:37" x14ac:dyDescent="0.35">
      <c r="A26" t="s">
        <v>1462</v>
      </c>
      <c r="B26">
        <v>0.74311031959999996</v>
      </c>
      <c r="C26">
        <v>0.74952817500000002</v>
      </c>
      <c r="D26">
        <v>0.75278225129999998</v>
      </c>
      <c r="E26">
        <v>0.75220023359999999</v>
      </c>
      <c r="F26">
        <v>0.75425831880000005</v>
      </c>
      <c r="G26">
        <v>0.76376162299999995</v>
      </c>
      <c r="H26">
        <v>0.77489853480000004</v>
      </c>
      <c r="I26">
        <v>0.78772708479999998</v>
      </c>
      <c r="J26">
        <v>0.80137947210000005</v>
      </c>
      <c r="K26">
        <v>0.81559978379999998</v>
      </c>
      <c r="L26">
        <v>0.83040630900000001</v>
      </c>
      <c r="M26">
        <v>0.84564941780000003</v>
      </c>
      <c r="N26">
        <v>0.86140393770000001</v>
      </c>
      <c r="O26">
        <v>0.87771757949999996</v>
      </c>
      <c r="P26">
        <v>0.89461884329999997</v>
      </c>
      <c r="Q26">
        <v>0.91212788160000002</v>
      </c>
      <c r="R26">
        <v>0.929419938</v>
      </c>
      <c r="S26">
        <v>0.94704058449999995</v>
      </c>
      <c r="T26">
        <v>0.96515234390000004</v>
      </c>
      <c r="U26">
        <v>0.9838026004</v>
      </c>
      <c r="V26">
        <v>1.0029618570000001</v>
      </c>
      <c r="W26">
        <v>1.021875388</v>
      </c>
      <c r="X26">
        <v>1.041091478</v>
      </c>
      <c r="Y26">
        <v>1.0607704520000001</v>
      </c>
      <c r="Z26">
        <v>1.0809578609999999</v>
      </c>
      <c r="AA26">
        <v>1.1015247020000001</v>
      </c>
      <c r="AB26">
        <v>1.1185093589999999</v>
      </c>
      <c r="AC26">
        <v>1.1345632210000001</v>
      </c>
      <c r="AD26">
        <v>1.150434851</v>
      </c>
      <c r="AE26">
        <v>1.166296655</v>
      </c>
      <c r="AF26">
        <v>1.182192822</v>
      </c>
      <c r="AG26">
        <v>1.200710411</v>
      </c>
      <c r="AH26">
        <v>1.220193444</v>
      </c>
      <c r="AI26">
        <v>1.2401757799999999</v>
      </c>
      <c r="AJ26">
        <v>1.260551905</v>
      </c>
      <c r="AK26">
        <v>1.2812938789999999</v>
      </c>
    </row>
    <row r="27" spans="1:37" x14ac:dyDescent="0.35">
      <c r="A27" t="s">
        <v>1463</v>
      </c>
      <c r="B27">
        <v>0.35176055560000002</v>
      </c>
      <c r="C27">
        <v>0.35479852769999998</v>
      </c>
      <c r="D27">
        <v>0.35633888540000003</v>
      </c>
      <c r="E27">
        <v>0.35606337999999998</v>
      </c>
      <c r="F27">
        <v>0.35703760039999999</v>
      </c>
      <c r="G27">
        <v>0.36153610809999998</v>
      </c>
      <c r="H27">
        <v>0.3668079045</v>
      </c>
      <c r="I27">
        <v>0.37288045889999999</v>
      </c>
      <c r="J27">
        <v>0.37934298709999997</v>
      </c>
      <c r="K27">
        <v>0.38607434930000001</v>
      </c>
      <c r="L27">
        <v>0.39308320299999999</v>
      </c>
      <c r="M27">
        <v>0.40029871909999998</v>
      </c>
      <c r="N27">
        <v>0.4077563179</v>
      </c>
      <c r="O27">
        <v>0.41547858409999999</v>
      </c>
      <c r="P27">
        <v>0.42347900849999998</v>
      </c>
      <c r="Q27">
        <v>0.43176713059999999</v>
      </c>
      <c r="R27">
        <v>0.43995254160000002</v>
      </c>
      <c r="S27">
        <v>0.44829349480000003</v>
      </c>
      <c r="T27">
        <v>0.45686692239999999</v>
      </c>
      <c r="U27">
        <v>0.46569525439999998</v>
      </c>
      <c r="V27">
        <v>0.4747645278</v>
      </c>
      <c r="W27">
        <v>0.48371748399999998</v>
      </c>
      <c r="X27">
        <v>0.49281366059999998</v>
      </c>
      <c r="Y27">
        <v>0.50212894890000004</v>
      </c>
      <c r="Z27">
        <v>0.51168491100000002</v>
      </c>
      <c r="AA27">
        <v>0.52142048240000005</v>
      </c>
      <c r="AB27">
        <v>0.5294603819</v>
      </c>
      <c r="AC27">
        <v>0.53705967799999998</v>
      </c>
      <c r="AD27">
        <v>0.54457271220000003</v>
      </c>
      <c r="AE27">
        <v>0.55208109569999997</v>
      </c>
      <c r="AF27">
        <v>0.55960574500000004</v>
      </c>
      <c r="AG27">
        <v>0.5683712769</v>
      </c>
      <c r="AH27">
        <v>0.57759381409999999</v>
      </c>
      <c r="AI27">
        <v>0.58705270249999997</v>
      </c>
      <c r="AJ27">
        <v>0.59669799619999997</v>
      </c>
      <c r="AK27">
        <v>0.60651646859999997</v>
      </c>
    </row>
    <row r="28" spans="1:37" x14ac:dyDescent="0.35">
      <c r="A28" t="s">
        <v>1387</v>
      </c>
      <c r="B28">
        <v>36.520788199999998</v>
      </c>
      <c r="C28">
        <v>36.638345459999996</v>
      </c>
      <c r="D28">
        <v>36.807287520000003</v>
      </c>
      <c r="E28">
        <v>36.916674479999998</v>
      </c>
      <c r="F28">
        <v>37.017438200000001</v>
      </c>
      <c r="G28">
        <v>37.174779870000002</v>
      </c>
      <c r="H28">
        <v>37.780802459999997</v>
      </c>
      <c r="I28">
        <v>38.383444849999997</v>
      </c>
      <c r="J28">
        <v>38.99459538</v>
      </c>
      <c r="K28">
        <v>39.613926800000002</v>
      </c>
      <c r="L28">
        <v>40.247662599999998</v>
      </c>
      <c r="M28">
        <v>40.893140840000001</v>
      </c>
      <c r="N28">
        <v>41.554120419999997</v>
      </c>
      <c r="O28">
        <v>42.232552210000001</v>
      </c>
      <c r="P28">
        <v>42.92938067</v>
      </c>
      <c r="Q28">
        <v>43.645095439999999</v>
      </c>
      <c r="R28">
        <v>44.354851979999999</v>
      </c>
      <c r="S28">
        <v>45.074899170000002</v>
      </c>
      <c r="T28">
        <v>45.808921140000002</v>
      </c>
      <c r="U28">
        <v>46.558062419999999</v>
      </c>
      <c r="V28">
        <v>47.320538999999997</v>
      </c>
      <c r="W28">
        <v>48.074530000000003</v>
      </c>
      <c r="X28">
        <v>48.836688809999998</v>
      </c>
      <c r="Y28">
        <v>49.610935619999999</v>
      </c>
      <c r="Z28">
        <v>50.398597559999999</v>
      </c>
      <c r="AA28">
        <v>51.193407700000002</v>
      </c>
      <c r="AB28">
        <v>51.877916259999999</v>
      </c>
      <c r="AC28">
        <v>52.532811340000002</v>
      </c>
      <c r="AD28">
        <v>53.176285849999999</v>
      </c>
      <c r="AE28">
        <v>53.813875150000001</v>
      </c>
      <c r="AF28">
        <v>54.448344609999999</v>
      </c>
      <c r="AG28">
        <v>55.1585538</v>
      </c>
      <c r="AH28">
        <v>55.895060530000002</v>
      </c>
      <c r="AI28">
        <v>56.647631459999999</v>
      </c>
      <c r="AJ28">
        <v>57.413818730000003</v>
      </c>
      <c r="AK28">
        <v>58.192642530000001</v>
      </c>
    </row>
    <row r="29" spans="1:37" x14ac:dyDescent="0.35">
      <c r="A29" t="s">
        <v>1389</v>
      </c>
      <c r="B29">
        <v>5.7751840459999997</v>
      </c>
      <c r="C29">
        <v>5.7937738640000003</v>
      </c>
      <c r="D29">
        <v>5.8204893740000001</v>
      </c>
      <c r="E29">
        <v>5.8377871890000002</v>
      </c>
      <c r="F29">
        <v>5.8537213750000001</v>
      </c>
      <c r="G29">
        <v>5.8786024670000003</v>
      </c>
      <c r="H29">
        <v>5.9744353380000002</v>
      </c>
      <c r="I29">
        <v>6.0697336850000001</v>
      </c>
      <c r="J29">
        <v>6.1663774580000004</v>
      </c>
      <c r="K29">
        <v>6.2643149090000003</v>
      </c>
      <c r="L29">
        <v>6.3645301859999996</v>
      </c>
      <c r="M29">
        <v>6.4666023429999999</v>
      </c>
      <c r="N29">
        <v>6.5711257920000001</v>
      </c>
      <c r="O29">
        <v>6.6784090310000002</v>
      </c>
      <c r="P29">
        <v>6.7886014120000002</v>
      </c>
      <c r="Q29">
        <v>6.9017803640000004</v>
      </c>
      <c r="R29">
        <v>7.0140171149999997</v>
      </c>
      <c r="S29">
        <v>7.1278811710000003</v>
      </c>
      <c r="T29">
        <v>7.2439551150000003</v>
      </c>
      <c r="U29">
        <v>7.3624199399999997</v>
      </c>
      <c r="V29">
        <v>7.482993531</v>
      </c>
      <c r="W29">
        <v>7.6022252620000001</v>
      </c>
      <c r="X29">
        <v>7.7227486030000003</v>
      </c>
      <c r="Y29">
        <v>7.8451834690000002</v>
      </c>
      <c r="Z29">
        <v>7.9697397250000002</v>
      </c>
      <c r="AA29">
        <v>8.0954263579999992</v>
      </c>
      <c r="AB29">
        <v>8.2036705419999993</v>
      </c>
      <c r="AC29">
        <v>8.3072318220000003</v>
      </c>
      <c r="AD29">
        <v>8.4089871209999991</v>
      </c>
      <c r="AE29">
        <v>8.5098117680000005</v>
      </c>
      <c r="AF29">
        <v>8.6101430600000004</v>
      </c>
      <c r="AG29">
        <v>8.7224513909999999</v>
      </c>
      <c r="AH29">
        <v>8.838918262</v>
      </c>
      <c r="AI29">
        <v>8.9579254319999997</v>
      </c>
      <c r="AJ29">
        <v>9.0790858100000005</v>
      </c>
      <c r="AK29">
        <v>9.2022444550000007</v>
      </c>
    </row>
    <row r="30" spans="1:37" x14ac:dyDescent="0.35">
      <c r="A30" t="s">
        <v>1464</v>
      </c>
      <c r="B30">
        <v>7.9231222929999996</v>
      </c>
      <c r="C30">
        <v>8.0390967569999994</v>
      </c>
      <c r="D30">
        <v>8.0198843229999994</v>
      </c>
      <c r="E30">
        <v>7.8810980730000004</v>
      </c>
      <c r="F30">
        <v>7.8535873690000004</v>
      </c>
      <c r="G30">
        <v>8.0365217330000007</v>
      </c>
      <c r="H30">
        <v>8.1096401470000004</v>
      </c>
      <c r="I30">
        <v>8.2107658190000006</v>
      </c>
      <c r="J30">
        <v>8.3242224480000004</v>
      </c>
      <c r="K30">
        <v>8.4447620400000005</v>
      </c>
      <c r="L30">
        <v>8.5729536579999994</v>
      </c>
      <c r="M30">
        <v>8.7051053270000001</v>
      </c>
      <c r="N30">
        <v>8.8424257110000006</v>
      </c>
      <c r="O30">
        <v>8.9856583180000005</v>
      </c>
      <c r="P30">
        <v>9.1352976300000002</v>
      </c>
      <c r="Q30">
        <v>9.2917178929999995</v>
      </c>
      <c r="R30">
        <v>9.4483216510000005</v>
      </c>
      <c r="S30">
        <v>9.6097955220000006</v>
      </c>
      <c r="T30">
        <v>9.7772794370000007</v>
      </c>
      <c r="U30">
        <v>9.9511736909999993</v>
      </c>
      <c r="V30">
        <v>10.130276690000001</v>
      </c>
      <c r="W30">
        <v>10.309952559999999</v>
      </c>
      <c r="X30">
        <v>10.49447829</v>
      </c>
      <c r="Y30">
        <v>10.68474245</v>
      </c>
      <c r="Z30">
        <v>10.88099203</v>
      </c>
      <c r="AA30">
        <v>11.079282409999999</v>
      </c>
      <c r="AB30">
        <v>11.24974134</v>
      </c>
      <c r="AC30">
        <v>11.41455513</v>
      </c>
      <c r="AD30">
        <v>11.57842937</v>
      </c>
      <c r="AE30">
        <v>11.74256589</v>
      </c>
      <c r="AF30">
        <v>11.907393300000001</v>
      </c>
      <c r="AG30">
        <v>12.09458062</v>
      </c>
      <c r="AH30">
        <v>12.28999441</v>
      </c>
      <c r="AI30">
        <v>12.490594079999999</v>
      </c>
      <c r="AJ30">
        <v>12.69554844</v>
      </c>
      <c r="AK30">
        <v>12.904476519999999</v>
      </c>
    </row>
    <row r="31" spans="1:37" x14ac:dyDescent="0.35">
      <c r="A31" t="s">
        <v>1465</v>
      </c>
      <c r="B31">
        <v>1.1872132900000001</v>
      </c>
      <c r="C31">
        <v>1.1872132900000001</v>
      </c>
      <c r="D31">
        <v>1.1872132900000001</v>
      </c>
      <c r="E31">
        <v>1.1872132900000001</v>
      </c>
      <c r="F31">
        <v>1.1872132900000001</v>
      </c>
      <c r="G31">
        <v>1.1872132900000001</v>
      </c>
      <c r="H31">
        <v>1.1872132900000001</v>
      </c>
      <c r="I31">
        <v>1.1872132900000001</v>
      </c>
      <c r="J31">
        <v>1.1872132900000001</v>
      </c>
      <c r="K31">
        <v>1.1872132900000001</v>
      </c>
      <c r="L31">
        <v>1.1872132900000001</v>
      </c>
      <c r="M31">
        <v>1.1872132900000001</v>
      </c>
      <c r="N31">
        <v>1.1872132900000001</v>
      </c>
      <c r="O31">
        <v>1.1872132900000001</v>
      </c>
      <c r="P31">
        <v>1.1872132900000001</v>
      </c>
      <c r="Q31">
        <v>1.1872132900000001</v>
      </c>
      <c r="R31">
        <v>1.1872132900000001</v>
      </c>
      <c r="S31">
        <v>1.1872132900000001</v>
      </c>
      <c r="T31">
        <v>1.1872132900000001</v>
      </c>
      <c r="U31">
        <v>1.1872132900000001</v>
      </c>
      <c r="V31">
        <v>1.1872132900000001</v>
      </c>
      <c r="W31">
        <v>1.1872132900000001</v>
      </c>
      <c r="X31">
        <v>1.1872132900000001</v>
      </c>
      <c r="Y31">
        <v>1.1872132900000001</v>
      </c>
      <c r="Z31">
        <v>1.1872132900000001</v>
      </c>
      <c r="AA31">
        <v>1.1872132900000001</v>
      </c>
      <c r="AB31">
        <v>1.1872132900000001</v>
      </c>
      <c r="AC31">
        <v>1.1872132900000001</v>
      </c>
      <c r="AD31">
        <v>1.1872132900000001</v>
      </c>
      <c r="AE31">
        <v>1.1872132900000001</v>
      </c>
      <c r="AF31">
        <v>1.1872132900000001</v>
      </c>
      <c r="AG31">
        <v>1.1872132900000001</v>
      </c>
      <c r="AH31">
        <v>1.1872132900000001</v>
      </c>
      <c r="AI31">
        <v>1.1872132900000001</v>
      </c>
      <c r="AJ31">
        <v>1.1872132900000001</v>
      </c>
      <c r="AK31">
        <v>1.1872132900000001</v>
      </c>
    </row>
    <row r="32" spans="1:37" x14ac:dyDescent="0.35">
      <c r="A32" t="s">
        <v>1466</v>
      </c>
      <c r="B32">
        <v>4.100180516</v>
      </c>
      <c r="C32">
        <v>4.100180516</v>
      </c>
      <c r="D32">
        <v>4.100180516</v>
      </c>
      <c r="E32">
        <v>4.100180516</v>
      </c>
      <c r="F32">
        <v>4.100180516</v>
      </c>
      <c r="G32">
        <v>4.100180516</v>
      </c>
      <c r="H32">
        <v>4.100180516</v>
      </c>
      <c r="I32">
        <v>4.100180516</v>
      </c>
      <c r="J32">
        <v>4.100180516</v>
      </c>
      <c r="K32">
        <v>4.100180516</v>
      </c>
      <c r="L32">
        <v>4.100180516</v>
      </c>
      <c r="M32">
        <v>4.100180516</v>
      </c>
      <c r="N32">
        <v>4.100180516</v>
      </c>
      <c r="O32">
        <v>4.100180516</v>
      </c>
      <c r="P32">
        <v>4.100180516</v>
      </c>
      <c r="Q32">
        <v>4.100180516</v>
      </c>
      <c r="R32">
        <v>4.100180516</v>
      </c>
      <c r="S32">
        <v>4.100180516</v>
      </c>
      <c r="T32">
        <v>4.100180516</v>
      </c>
      <c r="U32">
        <v>4.100180516</v>
      </c>
      <c r="V32">
        <v>4.100180516</v>
      </c>
      <c r="W32">
        <v>4.100180516</v>
      </c>
      <c r="X32">
        <v>4.100180516</v>
      </c>
      <c r="Y32">
        <v>4.100180516</v>
      </c>
      <c r="Z32">
        <v>4.100180516</v>
      </c>
      <c r="AA32">
        <v>4.100180516</v>
      </c>
      <c r="AB32">
        <v>4.100180516</v>
      </c>
      <c r="AC32">
        <v>4.100180516</v>
      </c>
      <c r="AD32">
        <v>4.100180516</v>
      </c>
      <c r="AE32">
        <v>4.100180516</v>
      </c>
      <c r="AF32">
        <v>4.100180516</v>
      </c>
      <c r="AG32">
        <v>4.100180516</v>
      </c>
      <c r="AH32">
        <v>4.100180516</v>
      </c>
      <c r="AI32">
        <v>4.100180516</v>
      </c>
      <c r="AJ32">
        <v>4.100180516</v>
      </c>
      <c r="AK32">
        <v>4.100180516</v>
      </c>
    </row>
    <row r="33" spans="1:37" x14ac:dyDescent="0.35">
      <c r="A33" t="s">
        <v>1391</v>
      </c>
      <c r="B33">
        <v>0.51765134300000004</v>
      </c>
      <c r="C33">
        <v>0.51765134300000004</v>
      </c>
      <c r="D33">
        <v>0.51765134300000004</v>
      </c>
      <c r="E33">
        <v>0.51765134300000004</v>
      </c>
      <c r="F33">
        <v>0.51765134300000004</v>
      </c>
      <c r="G33">
        <v>0.51765134300000004</v>
      </c>
      <c r="H33">
        <v>0.51765134300000004</v>
      </c>
      <c r="I33">
        <v>0.51765134300000004</v>
      </c>
      <c r="J33">
        <v>0.51765134300000004</v>
      </c>
      <c r="K33">
        <v>0.51765134300000004</v>
      </c>
      <c r="L33">
        <v>0.51765134300000004</v>
      </c>
      <c r="M33">
        <v>0.51765134300000004</v>
      </c>
      <c r="N33">
        <v>0.51765134300000004</v>
      </c>
      <c r="O33">
        <v>0.51765134300000004</v>
      </c>
      <c r="P33">
        <v>0.51765134300000004</v>
      </c>
      <c r="Q33">
        <v>0.51765134300000004</v>
      </c>
      <c r="R33">
        <v>0.51765134300000004</v>
      </c>
      <c r="S33">
        <v>0.51765134300000004</v>
      </c>
      <c r="T33">
        <v>0.51765134300000004</v>
      </c>
      <c r="U33">
        <v>0.51765134300000004</v>
      </c>
      <c r="V33">
        <v>0.51765134300000004</v>
      </c>
      <c r="W33">
        <v>0.51765134300000004</v>
      </c>
      <c r="X33">
        <v>0.51765134300000004</v>
      </c>
      <c r="Y33">
        <v>0.51765134300000004</v>
      </c>
      <c r="Z33">
        <v>0.51765134300000004</v>
      </c>
      <c r="AA33">
        <v>0.51765134300000004</v>
      </c>
      <c r="AB33">
        <v>0.51765134300000004</v>
      </c>
      <c r="AC33">
        <v>0.51765134300000004</v>
      </c>
      <c r="AD33">
        <v>0.51765134300000004</v>
      </c>
      <c r="AE33">
        <v>0.51765134300000004</v>
      </c>
      <c r="AF33">
        <v>0.51765134300000004</v>
      </c>
      <c r="AG33">
        <v>0.51765134300000004</v>
      </c>
      <c r="AH33">
        <v>0.51765134300000004</v>
      </c>
      <c r="AI33">
        <v>0.51765134300000004</v>
      </c>
      <c r="AJ33">
        <v>0.51765134300000004</v>
      </c>
      <c r="AK33">
        <v>0.51765134300000004</v>
      </c>
    </row>
    <row r="34" spans="1:37" x14ac:dyDescent="0.35">
      <c r="A34" t="s">
        <v>1393</v>
      </c>
      <c r="B34">
        <v>0.71752627660000001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0.71752627660000001</v>
      </c>
      <c r="M34">
        <v>0.71752627660000001</v>
      </c>
      <c r="N34">
        <v>0.71752627660000001</v>
      </c>
      <c r="O34">
        <v>0.71752627660000001</v>
      </c>
      <c r="P34">
        <v>0.71752627660000001</v>
      </c>
      <c r="Q34">
        <v>0.71752627660000001</v>
      </c>
      <c r="R34">
        <v>0.71752627660000001</v>
      </c>
      <c r="S34">
        <v>0.71752627660000001</v>
      </c>
      <c r="T34">
        <v>0.71752627660000001</v>
      </c>
      <c r="U34">
        <v>0.71752627660000001</v>
      </c>
      <c r="V34">
        <v>0.71752627660000001</v>
      </c>
      <c r="W34">
        <v>0.71752627660000001</v>
      </c>
      <c r="X34">
        <v>0.71752627660000001</v>
      </c>
      <c r="Y34">
        <v>0.71752627660000001</v>
      </c>
      <c r="Z34">
        <v>0.71752627660000001</v>
      </c>
      <c r="AA34">
        <v>0.71752627660000001</v>
      </c>
      <c r="AB34">
        <v>0.71752627660000001</v>
      </c>
      <c r="AC34">
        <v>0.71752627660000001</v>
      </c>
      <c r="AD34">
        <v>0.71752627660000001</v>
      </c>
      <c r="AE34">
        <v>0.71752627660000001</v>
      </c>
      <c r="AF34">
        <v>0.71752627660000001</v>
      </c>
      <c r="AG34">
        <v>0.71752627660000001</v>
      </c>
      <c r="AH34">
        <v>0.71752627660000001</v>
      </c>
      <c r="AI34">
        <v>0.71752627660000001</v>
      </c>
      <c r="AJ34">
        <v>0.71752627660000001</v>
      </c>
      <c r="AK34">
        <v>0.71752627660000001</v>
      </c>
    </row>
    <row r="35" spans="1:37" x14ac:dyDescent="0.35">
      <c r="A35" t="s">
        <v>1467</v>
      </c>
      <c r="B35">
        <v>41.821521709999999</v>
      </c>
      <c r="C35">
        <v>42.276706390000001</v>
      </c>
      <c r="D35">
        <v>42.562851940000002</v>
      </c>
      <c r="E35">
        <v>42.804629769999998</v>
      </c>
      <c r="F35">
        <v>43.134830289999996</v>
      </c>
      <c r="G35">
        <v>43.721744569999998</v>
      </c>
      <c r="H35">
        <v>44.393280359999999</v>
      </c>
      <c r="I35">
        <v>45.087858789999999</v>
      </c>
      <c r="J35">
        <v>45.80075136</v>
      </c>
      <c r="K35">
        <v>46.532256779999997</v>
      </c>
      <c r="L35">
        <v>47.2944867</v>
      </c>
      <c r="M35">
        <v>48.072613339999997</v>
      </c>
      <c r="N35">
        <v>48.875051280000001</v>
      </c>
      <c r="O35">
        <v>49.704709979999997</v>
      </c>
      <c r="P35">
        <v>50.563079440000003</v>
      </c>
      <c r="Q35">
        <v>51.451192470000002</v>
      </c>
      <c r="R35">
        <v>52.305658549999997</v>
      </c>
      <c r="S35">
        <v>53.17836784</v>
      </c>
      <c r="T35">
        <v>54.076217470000003</v>
      </c>
      <c r="U35">
        <v>55.00151554</v>
      </c>
      <c r="V35">
        <v>55.949335560000002</v>
      </c>
      <c r="W35">
        <v>56.866186829999997</v>
      </c>
      <c r="X35">
        <v>57.801773420000004</v>
      </c>
      <c r="Y35">
        <v>58.762209460000001</v>
      </c>
      <c r="Z35">
        <v>59.74945692</v>
      </c>
      <c r="AA35">
        <v>60.747337790000003</v>
      </c>
      <c r="AB35">
        <v>61.472042459999997</v>
      </c>
      <c r="AC35">
        <v>62.165667229999997</v>
      </c>
      <c r="AD35">
        <v>62.857765100000002</v>
      </c>
      <c r="AE35">
        <v>63.556809870000002</v>
      </c>
      <c r="AF35">
        <v>64.266198180000004</v>
      </c>
      <c r="AG35">
        <v>65.172365080000006</v>
      </c>
      <c r="AH35">
        <v>66.126995300000004</v>
      </c>
      <c r="AI35">
        <v>67.112843330000004</v>
      </c>
      <c r="AJ35">
        <v>68.125587109999998</v>
      </c>
      <c r="AK35">
        <v>69.163828199999998</v>
      </c>
    </row>
    <row r="36" spans="1:37" x14ac:dyDescent="0.35">
      <c r="A36" t="s">
        <v>1468</v>
      </c>
      <c r="B36">
        <v>0.82335093240000001</v>
      </c>
      <c r="C36">
        <v>0.83231226879999998</v>
      </c>
      <c r="D36">
        <v>0.83794568920000001</v>
      </c>
      <c r="E36">
        <v>0.84270563080000005</v>
      </c>
      <c r="F36">
        <v>0.84920637239999996</v>
      </c>
      <c r="G36">
        <v>0.86076110289999996</v>
      </c>
      <c r="H36">
        <v>0.87398179890000005</v>
      </c>
      <c r="I36">
        <v>0.88765614110000002</v>
      </c>
      <c r="J36">
        <v>0.90169103829999997</v>
      </c>
      <c r="K36">
        <v>0.91609237160000001</v>
      </c>
      <c r="L36">
        <v>0.93109858580000004</v>
      </c>
      <c r="M36">
        <v>0.94641776280000001</v>
      </c>
      <c r="N36">
        <v>0.96221556249999995</v>
      </c>
      <c r="O36">
        <v>0.97854926440000001</v>
      </c>
      <c r="P36">
        <v>0.99544820219999997</v>
      </c>
      <c r="Q36">
        <v>1.012932709</v>
      </c>
      <c r="R36">
        <v>1.0297548000000001</v>
      </c>
      <c r="S36">
        <v>1.04693605</v>
      </c>
      <c r="T36">
        <v>1.0646122440000001</v>
      </c>
      <c r="U36">
        <v>1.082828822</v>
      </c>
      <c r="V36">
        <v>1.1014887959999999</v>
      </c>
      <c r="W36">
        <v>1.11953908</v>
      </c>
      <c r="X36">
        <v>1.1379582109999999</v>
      </c>
      <c r="Y36">
        <v>1.1568665600000001</v>
      </c>
      <c r="Z36">
        <v>1.176302752</v>
      </c>
      <c r="AA36">
        <v>1.1959482859999999</v>
      </c>
      <c r="AB36">
        <v>1.2102157309999999</v>
      </c>
      <c r="AC36">
        <v>1.2238712979999999</v>
      </c>
      <c r="AD36">
        <v>1.2374968049999999</v>
      </c>
      <c r="AE36">
        <v>1.2512590770000001</v>
      </c>
      <c r="AF36">
        <v>1.2652249849999999</v>
      </c>
      <c r="AG36">
        <v>1.283064923</v>
      </c>
      <c r="AH36">
        <v>1.3018589709999999</v>
      </c>
      <c r="AI36">
        <v>1.321267612</v>
      </c>
      <c r="AJ36">
        <v>1.341205757</v>
      </c>
      <c r="AK36">
        <v>1.3616458730000001</v>
      </c>
    </row>
    <row r="37" spans="1:37" x14ac:dyDescent="0.35">
      <c r="A37" t="s">
        <v>1469</v>
      </c>
      <c r="B37">
        <v>1.1964672169999999</v>
      </c>
      <c r="C37">
        <v>1.209489544</v>
      </c>
      <c r="D37">
        <v>1.21767585</v>
      </c>
      <c r="E37">
        <v>1.2245928450000001</v>
      </c>
      <c r="F37">
        <v>1.2340395150000001</v>
      </c>
      <c r="G37">
        <v>1.250830479</v>
      </c>
      <c r="H37">
        <v>1.2700423709999999</v>
      </c>
      <c r="I37">
        <v>1.2899134880000001</v>
      </c>
      <c r="J37">
        <v>1.3103085510000001</v>
      </c>
      <c r="K37">
        <v>1.3312361079999999</v>
      </c>
      <c r="L37">
        <v>1.3530426579999999</v>
      </c>
      <c r="M37">
        <v>1.3753039949999999</v>
      </c>
      <c r="N37">
        <v>1.3982608519999999</v>
      </c>
      <c r="O37">
        <v>1.4219964650000001</v>
      </c>
      <c r="P37">
        <v>1.4465534600000001</v>
      </c>
      <c r="Q37">
        <v>1.471961386</v>
      </c>
      <c r="R37">
        <v>1.49640671</v>
      </c>
      <c r="S37">
        <v>1.521373952</v>
      </c>
      <c r="T37">
        <v>1.547060431</v>
      </c>
      <c r="U37">
        <v>1.5735321799999999</v>
      </c>
      <c r="V37">
        <v>1.600648257</v>
      </c>
      <c r="W37">
        <v>1.6268783520000001</v>
      </c>
      <c r="X37">
        <v>1.6536444429999999</v>
      </c>
      <c r="Y37">
        <v>1.68112145</v>
      </c>
      <c r="Z37">
        <v>1.709365502</v>
      </c>
      <c r="AA37">
        <v>1.7379137629999999</v>
      </c>
      <c r="AB37">
        <v>1.758646758</v>
      </c>
      <c r="AC37">
        <v>1.778490591</v>
      </c>
      <c r="AD37">
        <v>1.798290741</v>
      </c>
      <c r="AE37">
        <v>1.818289635</v>
      </c>
      <c r="AF37">
        <v>1.838584445</v>
      </c>
      <c r="AG37">
        <v>1.864508872</v>
      </c>
      <c r="AH37">
        <v>1.8918197809999999</v>
      </c>
      <c r="AI37">
        <v>1.920023797</v>
      </c>
      <c r="AJ37">
        <v>1.94899727</v>
      </c>
      <c r="AK37">
        <v>1.978700192</v>
      </c>
    </row>
    <row r="38" spans="1:37" x14ac:dyDescent="0.35">
      <c r="A38" t="s">
        <v>1470</v>
      </c>
      <c r="B38">
        <v>1.0869972450000001</v>
      </c>
      <c r="C38">
        <v>1.098828103</v>
      </c>
      <c r="D38">
        <v>1.1062654080000001</v>
      </c>
      <c r="E38">
        <v>1.112549537</v>
      </c>
      <c r="F38">
        <v>1.12113189</v>
      </c>
      <c r="G38">
        <v>1.136386576</v>
      </c>
      <c r="H38">
        <v>1.1538406889999999</v>
      </c>
      <c r="I38">
        <v>1.1718937110000001</v>
      </c>
      <c r="J38">
        <v>1.190422742</v>
      </c>
      <c r="K38">
        <v>1.2094355450000001</v>
      </c>
      <c r="L38">
        <v>1.22924692</v>
      </c>
      <c r="M38">
        <v>1.2494714709999999</v>
      </c>
      <c r="N38">
        <v>1.270327905</v>
      </c>
      <c r="O38">
        <v>1.291891844</v>
      </c>
      <c r="P38">
        <v>1.3142020130000001</v>
      </c>
      <c r="Q38">
        <v>1.3372852580000001</v>
      </c>
      <c r="R38">
        <v>1.359493974</v>
      </c>
      <c r="S38">
        <v>1.3821768539999999</v>
      </c>
      <c r="T38">
        <v>1.405513166</v>
      </c>
      <c r="U38">
        <v>1.4295629000000001</v>
      </c>
      <c r="V38">
        <v>1.454198009</v>
      </c>
      <c r="W38">
        <v>1.4780281989999999</v>
      </c>
      <c r="X38">
        <v>1.5023453449999999</v>
      </c>
      <c r="Y38">
        <v>1.527308361</v>
      </c>
      <c r="Z38">
        <v>1.5529682419999999</v>
      </c>
      <c r="AA38">
        <v>1.5789044990000001</v>
      </c>
      <c r="AB38">
        <v>1.5977405419999999</v>
      </c>
      <c r="AC38">
        <v>1.615768777</v>
      </c>
      <c r="AD38">
        <v>1.633757326</v>
      </c>
      <c r="AE38">
        <v>1.6519264339999999</v>
      </c>
      <c r="AF38">
        <v>1.670364384</v>
      </c>
      <c r="AG38">
        <v>1.693916873</v>
      </c>
      <c r="AH38">
        <v>1.7187289880000001</v>
      </c>
      <c r="AI38">
        <v>1.7443524960000001</v>
      </c>
      <c r="AJ38">
        <v>1.7706750609999999</v>
      </c>
      <c r="AK38">
        <v>1.7976603339999999</v>
      </c>
    </row>
    <row r="39" spans="1:37" x14ac:dyDescent="0.35">
      <c r="A39" t="s">
        <v>1471</v>
      </c>
      <c r="B39">
        <v>2.1391883090000001</v>
      </c>
      <c r="C39">
        <v>2.1624711950000002</v>
      </c>
      <c r="D39">
        <v>2.1771076599999999</v>
      </c>
      <c r="E39">
        <v>2.1894746970000001</v>
      </c>
      <c r="F39">
        <v>2.2063645909999998</v>
      </c>
      <c r="G39">
        <v>2.236385501</v>
      </c>
      <c r="H39">
        <v>2.2707348380000001</v>
      </c>
      <c r="I39">
        <v>2.3062628150000002</v>
      </c>
      <c r="J39">
        <v>2.3427275669999998</v>
      </c>
      <c r="K39">
        <v>2.380144375</v>
      </c>
      <c r="L39">
        <v>2.4191327540000001</v>
      </c>
      <c r="M39">
        <v>2.4589342570000001</v>
      </c>
      <c r="N39">
        <v>2.499979293</v>
      </c>
      <c r="O39">
        <v>2.5424166819999998</v>
      </c>
      <c r="P39">
        <v>2.586322639</v>
      </c>
      <c r="Q39">
        <v>2.631749991</v>
      </c>
      <c r="R39">
        <v>2.6754562879999999</v>
      </c>
      <c r="S39">
        <v>2.720095733</v>
      </c>
      <c r="T39">
        <v>2.7660211160000001</v>
      </c>
      <c r="U39">
        <v>2.8133504989999998</v>
      </c>
      <c r="V39">
        <v>2.8618318889999999</v>
      </c>
      <c r="W39">
        <v>2.9087292150000001</v>
      </c>
      <c r="X39">
        <v>2.95658486</v>
      </c>
      <c r="Y39">
        <v>3.0057115649999999</v>
      </c>
      <c r="Z39">
        <v>3.0562096849999998</v>
      </c>
      <c r="AA39">
        <v>3.1072517080000002</v>
      </c>
      <c r="AB39">
        <v>3.144320655</v>
      </c>
      <c r="AC39">
        <v>3.1797998519999999</v>
      </c>
      <c r="AD39">
        <v>3.215200947</v>
      </c>
      <c r="AE39">
        <v>3.2509573789999999</v>
      </c>
      <c r="AF39">
        <v>3.2872428870000001</v>
      </c>
      <c r="AG39">
        <v>3.333593703</v>
      </c>
      <c r="AH39">
        <v>3.3824234369999999</v>
      </c>
      <c r="AI39">
        <v>3.432849976</v>
      </c>
      <c r="AJ39">
        <v>3.4846522439999998</v>
      </c>
      <c r="AK39">
        <v>3.5377587089999998</v>
      </c>
    </row>
    <row r="40" spans="1:37" x14ac:dyDescent="0.35">
      <c r="A40" t="s">
        <v>1472</v>
      </c>
      <c r="B40">
        <v>0.77767785659999999</v>
      </c>
      <c r="C40">
        <v>0.78614208819999998</v>
      </c>
      <c r="D40">
        <v>0.7914630104</v>
      </c>
      <c r="E40">
        <v>0.79595890759999999</v>
      </c>
      <c r="F40">
        <v>0.8020990388</v>
      </c>
      <c r="G40">
        <v>0.81301280330000003</v>
      </c>
      <c r="H40">
        <v>0.82550011830000003</v>
      </c>
      <c r="I40">
        <v>0.8384159149</v>
      </c>
      <c r="J40">
        <v>0.85167226559999998</v>
      </c>
      <c r="K40">
        <v>0.86527472549999995</v>
      </c>
      <c r="L40">
        <v>0.87944851219999998</v>
      </c>
      <c r="M40">
        <v>0.89391790100000001</v>
      </c>
      <c r="N40">
        <v>0.90883936219999994</v>
      </c>
      <c r="O40">
        <v>0.92426699800000001</v>
      </c>
      <c r="P40">
        <v>0.94022851480000003</v>
      </c>
      <c r="Q40">
        <v>0.9567431179</v>
      </c>
      <c r="R40">
        <v>0.97263205090000004</v>
      </c>
      <c r="S40">
        <v>0.98886021899999998</v>
      </c>
      <c r="T40">
        <v>1.0055558760000001</v>
      </c>
      <c r="U40">
        <v>1.022761941</v>
      </c>
      <c r="V40">
        <v>1.040386805</v>
      </c>
      <c r="W40">
        <v>1.0574357999999999</v>
      </c>
      <c r="X40">
        <v>1.0748331820000001</v>
      </c>
      <c r="Y40">
        <v>1.0926926429999999</v>
      </c>
      <c r="Z40">
        <v>1.111050667</v>
      </c>
      <c r="AA40">
        <v>1.1296064210000001</v>
      </c>
      <c r="AB40">
        <v>1.143082419</v>
      </c>
      <c r="AC40">
        <v>1.155980483</v>
      </c>
      <c r="AD40">
        <v>1.1688501529999999</v>
      </c>
      <c r="AE40">
        <v>1.181849001</v>
      </c>
      <c r="AF40">
        <v>1.1950401900000001</v>
      </c>
      <c r="AG40">
        <v>1.211890508</v>
      </c>
      <c r="AH40">
        <v>1.229642009</v>
      </c>
      <c r="AI40">
        <v>1.2479740100000001</v>
      </c>
      <c r="AJ40">
        <v>1.2668061420000001</v>
      </c>
      <c r="AK40">
        <v>1.2861123999999999</v>
      </c>
    </row>
    <row r="41" spans="1:37" x14ac:dyDescent="0.35">
      <c r="A41" t="s">
        <v>1473</v>
      </c>
      <c r="B41">
        <v>5.9866817929999998</v>
      </c>
      <c r="C41">
        <v>6.0518407280000002</v>
      </c>
      <c r="D41">
        <v>6.0928019920000001</v>
      </c>
      <c r="E41">
        <v>6.1274120889999999</v>
      </c>
      <c r="F41">
        <v>6.174679748</v>
      </c>
      <c r="G41">
        <v>6.2586955580000003</v>
      </c>
      <c r="H41">
        <v>6.3548247980000001</v>
      </c>
      <c r="I41">
        <v>6.454252554</v>
      </c>
      <c r="J41">
        <v>6.5563019479999998</v>
      </c>
      <c r="K41">
        <v>6.661015742</v>
      </c>
      <c r="L41">
        <v>6.7701276960000003</v>
      </c>
      <c r="M41">
        <v>6.8815152399999997</v>
      </c>
      <c r="N41">
        <v>6.996382906</v>
      </c>
      <c r="O41">
        <v>7.1151471800000001</v>
      </c>
      <c r="P41">
        <v>7.2380213510000004</v>
      </c>
      <c r="Q41">
        <v>7.365153265</v>
      </c>
      <c r="R41">
        <v>7.4874686739999996</v>
      </c>
      <c r="S41">
        <v>7.6123955680000002</v>
      </c>
      <c r="T41">
        <v>7.7409212600000004</v>
      </c>
      <c r="U41">
        <v>7.8733761519999996</v>
      </c>
      <c r="V41">
        <v>8.0090550230000002</v>
      </c>
      <c r="W41">
        <v>8.1403007679999995</v>
      </c>
      <c r="X41">
        <v>8.2742284440000002</v>
      </c>
      <c r="Y41">
        <v>8.4117132790000007</v>
      </c>
      <c r="Z41">
        <v>8.553036123</v>
      </c>
      <c r="AA41">
        <v>8.6958811209999993</v>
      </c>
      <c r="AB41">
        <v>8.7996213979999993</v>
      </c>
      <c r="AC41">
        <v>8.8989126400000007</v>
      </c>
      <c r="AD41">
        <v>8.9979853070000004</v>
      </c>
      <c r="AE41">
        <v>9.0980524119999995</v>
      </c>
      <c r="AF41">
        <v>9.1996001770000007</v>
      </c>
      <c r="AG41">
        <v>9.3293164730000004</v>
      </c>
      <c r="AH41">
        <v>9.4659702130000003</v>
      </c>
      <c r="AI41">
        <v>9.6070927309999998</v>
      </c>
      <c r="AJ41">
        <v>9.7520653320000008</v>
      </c>
      <c r="AK41">
        <v>9.9006878290000007</v>
      </c>
    </row>
    <row r="42" spans="1:37" x14ac:dyDescent="0.35">
      <c r="A42" t="s">
        <v>1474</v>
      </c>
      <c r="B42">
        <v>3.501614064</v>
      </c>
      <c r="C42">
        <v>3.5397255670000001</v>
      </c>
      <c r="D42">
        <v>3.5636838370000001</v>
      </c>
      <c r="E42">
        <v>3.583927305</v>
      </c>
      <c r="F42">
        <v>3.6115741899999998</v>
      </c>
      <c r="G42">
        <v>3.6607150910000001</v>
      </c>
      <c r="H42">
        <v>3.7169411459999999</v>
      </c>
      <c r="I42">
        <v>3.775096505</v>
      </c>
      <c r="J42">
        <v>3.834785262</v>
      </c>
      <c r="K42">
        <v>3.8960324279999998</v>
      </c>
      <c r="L42">
        <v>3.9598520810000002</v>
      </c>
      <c r="M42">
        <v>4.0250027270000004</v>
      </c>
      <c r="N42">
        <v>4.0921889</v>
      </c>
      <c r="O42">
        <v>4.1616542010000002</v>
      </c>
      <c r="P42">
        <v>4.2335233829999996</v>
      </c>
      <c r="Q42">
        <v>4.3078829220000001</v>
      </c>
      <c r="R42">
        <v>4.3794252839999999</v>
      </c>
      <c r="S42">
        <v>4.4524951049999997</v>
      </c>
      <c r="T42">
        <v>4.5276698660000001</v>
      </c>
      <c r="U42">
        <v>4.605142818</v>
      </c>
      <c r="V42">
        <v>4.6845014779999996</v>
      </c>
      <c r="W42">
        <v>4.7612671989999997</v>
      </c>
      <c r="X42">
        <v>4.8396015840000004</v>
      </c>
      <c r="Y42">
        <v>4.920016553</v>
      </c>
      <c r="Z42">
        <v>5.0026763760000001</v>
      </c>
      <c r="AA42">
        <v>5.0862265080000002</v>
      </c>
      <c r="AB42">
        <v>5.1469042639999998</v>
      </c>
      <c r="AC42">
        <v>5.204979775</v>
      </c>
      <c r="AD42">
        <v>5.2629274419999996</v>
      </c>
      <c r="AE42">
        <v>5.321456757</v>
      </c>
      <c r="AF42">
        <v>5.3808521110000003</v>
      </c>
      <c r="AG42">
        <v>5.4567232560000001</v>
      </c>
      <c r="AH42">
        <v>5.536652117</v>
      </c>
      <c r="AI42">
        <v>5.61919477</v>
      </c>
      <c r="AJ42">
        <v>5.7039893380000004</v>
      </c>
      <c r="AK42">
        <v>5.7909187329999998</v>
      </c>
    </row>
    <row r="43" spans="1:37" x14ac:dyDescent="0.35">
      <c r="A43" t="s">
        <v>1475</v>
      </c>
      <c r="B43">
        <v>9.7792737199999993E-2</v>
      </c>
      <c r="C43">
        <v>9.8857111499999997E-2</v>
      </c>
      <c r="D43">
        <v>9.9526215799999998E-2</v>
      </c>
      <c r="E43">
        <v>0.10009157339999999</v>
      </c>
      <c r="F43">
        <v>0.1008636929</v>
      </c>
      <c r="G43">
        <v>0.1022360952</v>
      </c>
      <c r="H43">
        <v>0.10380637099999999</v>
      </c>
      <c r="I43">
        <v>0.1054305282</v>
      </c>
      <c r="J43">
        <v>0.10709751000000001</v>
      </c>
      <c r="K43">
        <v>0.1088080149</v>
      </c>
      <c r="L43">
        <v>0.1105903639</v>
      </c>
      <c r="M43">
        <v>0.11240988490000001</v>
      </c>
      <c r="N43">
        <v>0.1142862538</v>
      </c>
      <c r="O43">
        <v>0.1162262739</v>
      </c>
      <c r="P43">
        <v>0.1182334295</v>
      </c>
      <c r="Q43">
        <v>0.1203101354</v>
      </c>
      <c r="R43">
        <v>0.12230816360000001</v>
      </c>
      <c r="S43">
        <v>0.1243488504</v>
      </c>
      <c r="T43">
        <v>0.12644832380000001</v>
      </c>
      <c r="U43">
        <v>0.12861198090000001</v>
      </c>
      <c r="V43">
        <v>0.1308283019</v>
      </c>
      <c r="W43">
        <v>0.13297220749999999</v>
      </c>
      <c r="X43">
        <v>0.1351599225</v>
      </c>
      <c r="Y43">
        <v>0.137405744</v>
      </c>
      <c r="Z43">
        <v>0.13971425949999999</v>
      </c>
      <c r="AA43">
        <v>0.14204763949999999</v>
      </c>
      <c r="AB43">
        <v>0.14374224190000001</v>
      </c>
      <c r="AC43">
        <v>0.1453641691</v>
      </c>
      <c r="AD43">
        <v>0.146982526</v>
      </c>
      <c r="AE43">
        <v>0.14861712699999999</v>
      </c>
      <c r="AF43">
        <v>0.1502759146</v>
      </c>
      <c r="AG43">
        <v>0.1523948366</v>
      </c>
      <c r="AH43">
        <v>0.15462708210000001</v>
      </c>
      <c r="AI43">
        <v>0.15693232530000001</v>
      </c>
      <c r="AJ43">
        <v>0.15930045970000001</v>
      </c>
      <c r="AK43">
        <v>0.16172821540000001</v>
      </c>
    </row>
    <row r="44" spans="1:37" x14ac:dyDescent="0.35">
      <c r="A44" t="s">
        <v>1476</v>
      </c>
      <c r="B44">
        <v>5.7039372290000001</v>
      </c>
      <c r="C44">
        <v>5.74552877</v>
      </c>
      <c r="D44">
        <v>5.7639862839999996</v>
      </c>
      <c r="E44">
        <v>5.7894430789999998</v>
      </c>
      <c r="F44">
        <v>5.8486483629999997</v>
      </c>
      <c r="G44">
        <v>5.9537579389999999</v>
      </c>
      <c r="H44">
        <v>6.0605197200000003</v>
      </c>
      <c r="I44">
        <v>6.1668469479999999</v>
      </c>
      <c r="J44">
        <v>6.2722567949999997</v>
      </c>
      <c r="K44">
        <v>6.3771562020000001</v>
      </c>
      <c r="L44">
        <v>6.4887225800000001</v>
      </c>
      <c r="M44">
        <v>6.5973112260000004</v>
      </c>
      <c r="N44">
        <v>6.705760164</v>
      </c>
      <c r="O44">
        <v>6.8154672029999999</v>
      </c>
      <c r="P44">
        <v>6.9271466339999996</v>
      </c>
      <c r="Q44">
        <v>7.041190651</v>
      </c>
      <c r="R44">
        <v>7.1534760100000003</v>
      </c>
      <c r="S44">
        <v>7.2673846500000003</v>
      </c>
      <c r="T44">
        <v>7.3836748459999999</v>
      </c>
      <c r="U44">
        <v>7.5025559169999996</v>
      </c>
      <c r="V44">
        <v>7.6198383160000001</v>
      </c>
      <c r="W44">
        <v>7.7379521699999998</v>
      </c>
      <c r="X44">
        <v>7.8587797349999997</v>
      </c>
      <c r="Y44">
        <v>7.9823707600000002</v>
      </c>
      <c r="Z44">
        <v>8.1086030170000001</v>
      </c>
      <c r="AA44">
        <v>8.2256692170000001</v>
      </c>
      <c r="AB44">
        <v>8.3256832470000006</v>
      </c>
      <c r="AC44">
        <v>8.4235540770000004</v>
      </c>
      <c r="AD44">
        <v>8.5221060860000009</v>
      </c>
      <c r="AE44">
        <v>8.6218535660000004</v>
      </c>
      <c r="AF44">
        <v>8.7228489519999997</v>
      </c>
      <c r="AG44">
        <v>8.8379117479999998</v>
      </c>
      <c r="AH44">
        <v>8.9572822849999998</v>
      </c>
      <c r="AI44">
        <v>9.0789323940000006</v>
      </c>
      <c r="AJ44">
        <v>9.2023839639999991</v>
      </c>
      <c r="AK44">
        <v>9.3275024319999993</v>
      </c>
    </row>
    <row r="45" spans="1:37" x14ac:dyDescent="0.35">
      <c r="A45" t="s">
        <v>1477</v>
      </c>
      <c r="B45">
        <v>9.9268395090000006</v>
      </c>
      <c r="C45">
        <v>9.9058054670000004</v>
      </c>
      <c r="D45">
        <v>9.8717660810000005</v>
      </c>
      <c r="E45">
        <v>9.8135667869999992</v>
      </c>
      <c r="F45">
        <v>9.7974354389999991</v>
      </c>
      <c r="G45">
        <v>9.8236520840000008</v>
      </c>
      <c r="H45">
        <v>9.8708844819999992</v>
      </c>
      <c r="I45">
        <v>9.9236996850000008</v>
      </c>
      <c r="J45">
        <v>9.9807234690000008</v>
      </c>
      <c r="K45">
        <v>10.0410266</v>
      </c>
      <c r="L45">
        <v>10.10924048</v>
      </c>
      <c r="M45">
        <v>10.177761650000001</v>
      </c>
      <c r="N45">
        <v>10.248272800000001</v>
      </c>
      <c r="O45">
        <v>10.32163306</v>
      </c>
      <c r="P45">
        <v>10.39823801</v>
      </c>
      <c r="Q45">
        <v>10.47827479</v>
      </c>
      <c r="R45">
        <v>10.555913200000001</v>
      </c>
      <c r="S45">
        <v>10.63562179</v>
      </c>
      <c r="T45">
        <v>10.71822059</v>
      </c>
      <c r="U45">
        <v>10.803964329999999</v>
      </c>
      <c r="V45">
        <v>10.8898077</v>
      </c>
      <c r="W45">
        <v>10.974812979999999</v>
      </c>
      <c r="X45">
        <v>11.06258783</v>
      </c>
      <c r="Y45">
        <v>11.15347502</v>
      </c>
      <c r="Z45">
        <v>11.2475152</v>
      </c>
      <c r="AA45">
        <v>11.336057670000001</v>
      </c>
      <c r="AB45">
        <v>11.40039399</v>
      </c>
      <c r="AC45">
        <v>11.461401650000001</v>
      </c>
      <c r="AD45">
        <v>11.522538880000001</v>
      </c>
      <c r="AE45">
        <v>11.584712550000001</v>
      </c>
      <c r="AF45">
        <v>11.648237310000001</v>
      </c>
      <c r="AG45">
        <v>11.730408150000001</v>
      </c>
      <c r="AH45">
        <v>11.818373490000001</v>
      </c>
      <c r="AI45">
        <v>11.9099629</v>
      </c>
      <c r="AJ45">
        <v>12.00461885</v>
      </c>
      <c r="AK45">
        <v>12.102161779999999</v>
      </c>
    </row>
    <row r="46" spans="1:37" x14ac:dyDescent="0.35">
      <c r="A46" t="s">
        <v>1478</v>
      </c>
      <c r="B46">
        <v>1.225755776</v>
      </c>
      <c r="C46">
        <v>1.2231585140000001</v>
      </c>
      <c r="D46">
        <v>1.2189553660000001</v>
      </c>
      <c r="E46">
        <v>1.2117689780000001</v>
      </c>
      <c r="F46">
        <v>1.2097770960000001</v>
      </c>
      <c r="G46">
        <v>1.2130143</v>
      </c>
      <c r="H46">
        <v>1.2188465070000001</v>
      </c>
      <c r="I46">
        <v>1.2253680730000001</v>
      </c>
      <c r="J46">
        <v>1.2324093110000001</v>
      </c>
      <c r="K46">
        <v>1.239855479</v>
      </c>
      <c r="L46">
        <v>1.248278456</v>
      </c>
      <c r="M46">
        <v>1.25673938</v>
      </c>
      <c r="N46">
        <v>1.2654460219999999</v>
      </c>
      <c r="O46">
        <v>1.274504471</v>
      </c>
      <c r="P46">
        <v>1.2839635700000001</v>
      </c>
      <c r="Q46">
        <v>1.2938464279999999</v>
      </c>
      <c r="R46">
        <v>1.3034331379999999</v>
      </c>
      <c r="S46">
        <v>1.3132754710000001</v>
      </c>
      <c r="T46">
        <v>1.3234746850000001</v>
      </c>
      <c r="U46">
        <v>1.334062232</v>
      </c>
      <c r="V46">
        <v>1.3446620819999999</v>
      </c>
      <c r="W46">
        <v>1.355158445</v>
      </c>
      <c r="X46">
        <v>1.365996792</v>
      </c>
      <c r="Y46">
        <v>1.377219448</v>
      </c>
      <c r="Z46">
        <v>1.38883143</v>
      </c>
      <c r="AA46">
        <v>1.399764563</v>
      </c>
      <c r="AB46">
        <v>1.407708744</v>
      </c>
      <c r="AC46">
        <v>1.4152419060000001</v>
      </c>
      <c r="AD46">
        <v>1.4227910669999999</v>
      </c>
      <c r="AE46">
        <v>1.4304682070000001</v>
      </c>
      <c r="AF46">
        <v>1.4383121780000001</v>
      </c>
      <c r="AG46">
        <v>1.4484585480000001</v>
      </c>
      <c r="AH46">
        <v>1.459320416</v>
      </c>
      <c r="AI46">
        <v>1.470629781</v>
      </c>
      <c r="AJ46">
        <v>1.482317799</v>
      </c>
      <c r="AK46">
        <v>1.494362298</v>
      </c>
    </row>
    <row r="47" spans="1:37" x14ac:dyDescent="0.35">
      <c r="A47" t="s">
        <v>1479</v>
      </c>
      <c r="B47">
        <v>12.602647579999999</v>
      </c>
      <c r="C47">
        <v>12.80441244</v>
      </c>
      <c r="D47">
        <v>13.002019130000001</v>
      </c>
      <c r="E47">
        <v>13.15737596</v>
      </c>
      <c r="F47">
        <v>13.32861181</v>
      </c>
      <c r="G47">
        <v>13.595115910000001</v>
      </c>
      <c r="H47">
        <v>13.95764389</v>
      </c>
      <c r="I47">
        <v>14.330875539999999</v>
      </c>
      <c r="J47">
        <v>14.71351896</v>
      </c>
      <c r="K47">
        <v>15.10559479</v>
      </c>
      <c r="L47">
        <v>15.509761129999999</v>
      </c>
      <c r="M47">
        <v>15.922530009999999</v>
      </c>
      <c r="N47">
        <v>16.348270639999999</v>
      </c>
      <c r="O47">
        <v>16.788446619999998</v>
      </c>
      <c r="P47">
        <v>17.2440307</v>
      </c>
      <c r="Q47">
        <v>17.715777670000001</v>
      </c>
      <c r="R47">
        <v>18.166607339999999</v>
      </c>
      <c r="S47">
        <v>18.628604859999999</v>
      </c>
      <c r="T47">
        <v>19.104701290000001</v>
      </c>
      <c r="U47">
        <v>19.59576839</v>
      </c>
      <c r="V47">
        <v>20.101387379999998</v>
      </c>
      <c r="W47">
        <v>20.586154730000001</v>
      </c>
      <c r="X47">
        <v>21.081403290000001</v>
      </c>
      <c r="Y47">
        <v>21.589817369999999</v>
      </c>
      <c r="Z47">
        <v>22.112100900000002</v>
      </c>
      <c r="AA47">
        <v>22.645998169999999</v>
      </c>
      <c r="AB47">
        <v>23.015945309999999</v>
      </c>
      <c r="AC47">
        <v>23.37374277</v>
      </c>
      <c r="AD47">
        <v>23.731674340000001</v>
      </c>
      <c r="AE47">
        <v>24.092162290000001</v>
      </c>
      <c r="AF47">
        <v>24.455846269999999</v>
      </c>
      <c r="AG47">
        <v>24.93334428</v>
      </c>
      <c r="AH47">
        <v>25.43034742</v>
      </c>
      <c r="AI47">
        <v>25.939248330000002</v>
      </c>
      <c r="AJ47">
        <v>26.458606</v>
      </c>
      <c r="AK47">
        <v>26.988071009999999</v>
      </c>
    </row>
    <row r="48" spans="1:37" x14ac:dyDescent="0.35">
      <c r="A48" t="s">
        <v>1480</v>
      </c>
      <c r="B48">
        <v>1.226425783</v>
      </c>
      <c r="C48">
        <v>1.246060516</v>
      </c>
      <c r="D48">
        <v>1.2652905969999999</v>
      </c>
      <c r="E48">
        <v>1.2804091360000001</v>
      </c>
      <c r="F48">
        <v>1.2970729409999999</v>
      </c>
      <c r="G48">
        <v>1.3230077689999999</v>
      </c>
      <c r="H48">
        <v>1.3582871560000001</v>
      </c>
      <c r="I48">
        <v>1.3946081669999999</v>
      </c>
      <c r="J48">
        <v>1.431845086</v>
      </c>
      <c r="K48">
        <v>1.4699999180000001</v>
      </c>
      <c r="L48">
        <v>1.509331338</v>
      </c>
      <c r="M48">
        <v>1.5494999119999999</v>
      </c>
      <c r="N48">
        <v>1.590930833</v>
      </c>
      <c r="O48">
        <v>1.633766528</v>
      </c>
      <c r="P48">
        <v>1.678101662</v>
      </c>
      <c r="Q48">
        <v>1.724009686</v>
      </c>
      <c r="R48">
        <v>1.7678821440000001</v>
      </c>
      <c r="S48">
        <v>1.812841401</v>
      </c>
      <c r="T48">
        <v>1.859172692</v>
      </c>
      <c r="U48">
        <v>1.906960853</v>
      </c>
      <c r="V48">
        <v>1.95616513</v>
      </c>
      <c r="W48">
        <v>2.0033402310000001</v>
      </c>
      <c r="X48">
        <v>2.0515353109999999</v>
      </c>
      <c r="Y48">
        <v>2.101011593</v>
      </c>
      <c r="Z48">
        <v>2.1518375779999999</v>
      </c>
      <c r="AA48">
        <v>2.2037937539999999</v>
      </c>
      <c r="AB48">
        <v>2.239795134</v>
      </c>
      <c r="AC48">
        <v>2.27461417</v>
      </c>
      <c r="AD48">
        <v>2.3094462569999998</v>
      </c>
      <c r="AE48">
        <v>2.3445271170000002</v>
      </c>
      <c r="AF48">
        <v>2.379918998</v>
      </c>
      <c r="AG48">
        <v>2.4263866840000001</v>
      </c>
      <c r="AH48">
        <v>2.4747525100000001</v>
      </c>
      <c r="AI48">
        <v>2.524276167</v>
      </c>
      <c r="AJ48">
        <v>2.5748174239999999</v>
      </c>
      <c r="AK48">
        <v>2.6263422740000002</v>
      </c>
    </row>
    <row r="49" spans="1:37" x14ac:dyDescent="0.35">
      <c r="A49" t="s">
        <v>1481</v>
      </c>
      <c r="B49">
        <v>0.27821164729999998</v>
      </c>
      <c r="C49">
        <v>0.26435021609999998</v>
      </c>
      <c r="D49">
        <v>0.2551014016</v>
      </c>
      <c r="E49">
        <v>0.25303230290000001</v>
      </c>
      <c r="F49">
        <v>0.25251814449999999</v>
      </c>
      <c r="G49">
        <v>0.25231493170000002</v>
      </c>
      <c r="H49">
        <v>0.2567638022</v>
      </c>
      <c r="I49">
        <v>0.26213998360000001</v>
      </c>
      <c r="J49">
        <v>0.26807481900000002</v>
      </c>
      <c r="K49">
        <v>0.27444266350000002</v>
      </c>
      <c r="L49">
        <v>0.28120262200000001</v>
      </c>
      <c r="M49">
        <v>0.28829170059999998</v>
      </c>
      <c r="N49">
        <v>0.29573706459999999</v>
      </c>
      <c r="O49">
        <v>0.30354498369999999</v>
      </c>
      <c r="P49">
        <v>0.3117186878</v>
      </c>
      <c r="Q49">
        <v>0.32026267139999998</v>
      </c>
      <c r="R49">
        <v>0.3286602132</v>
      </c>
      <c r="S49">
        <v>0.33728937689999999</v>
      </c>
      <c r="T49">
        <v>0.34623650150000002</v>
      </c>
      <c r="U49">
        <v>0.35552468659999997</v>
      </c>
      <c r="V49">
        <v>0.36516022660000003</v>
      </c>
      <c r="W49">
        <v>0.37463076290000002</v>
      </c>
      <c r="X49">
        <v>0.3843151192</v>
      </c>
      <c r="Y49">
        <v>0.39429942330000001</v>
      </c>
      <c r="Z49">
        <v>0.40460539099999998</v>
      </c>
      <c r="AA49">
        <v>0.41522883999999999</v>
      </c>
      <c r="AB49">
        <v>0.42361623009999999</v>
      </c>
      <c r="AC49">
        <v>0.43161464700000002</v>
      </c>
      <c r="AD49">
        <v>0.43961863340000001</v>
      </c>
      <c r="AE49">
        <v>0.44770557100000002</v>
      </c>
      <c r="AF49">
        <v>0.45588642089999998</v>
      </c>
      <c r="AG49">
        <v>0.46577464680000003</v>
      </c>
      <c r="AH49">
        <v>0.47618728129999999</v>
      </c>
      <c r="AI49">
        <v>0.48686687779999999</v>
      </c>
      <c r="AJ49">
        <v>0.49775814779999999</v>
      </c>
      <c r="AK49">
        <v>0.508848623</v>
      </c>
    </row>
    <row r="50" spans="1:37" x14ac:dyDescent="0.35">
      <c r="A50" t="s">
        <v>1482</v>
      </c>
      <c r="B50">
        <v>2.1026649869999998</v>
      </c>
      <c r="C50">
        <v>1.997903212</v>
      </c>
      <c r="D50">
        <v>1.9280026210000001</v>
      </c>
      <c r="E50">
        <v>1.9123648099999999</v>
      </c>
      <c r="F50">
        <v>1.9084789090000001</v>
      </c>
      <c r="G50">
        <v>1.9069430700000001</v>
      </c>
      <c r="H50">
        <v>1.940566695</v>
      </c>
      <c r="I50">
        <v>1.981198741</v>
      </c>
      <c r="J50">
        <v>2.0260529759999999</v>
      </c>
      <c r="K50">
        <v>2.0741798029999998</v>
      </c>
      <c r="L50">
        <v>2.1252701439999999</v>
      </c>
      <c r="M50">
        <v>2.178847905</v>
      </c>
      <c r="N50">
        <v>2.2351183969999999</v>
      </c>
      <c r="O50">
        <v>2.2941290040000002</v>
      </c>
      <c r="P50">
        <v>2.355904137</v>
      </c>
      <c r="Q50">
        <v>2.4204777640000001</v>
      </c>
      <c r="R50">
        <v>2.4839446139999999</v>
      </c>
      <c r="S50">
        <v>2.5491620149999998</v>
      </c>
      <c r="T50">
        <v>2.6167824959999999</v>
      </c>
      <c r="U50">
        <v>2.686980642</v>
      </c>
      <c r="V50">
        <v>2.759804022</v>
      </c>
      <c r="W50">
        <v>2.8313803399999999</v>
      </c>
      <c r="X50">
        <v>2.9045726630000002</v>
      </c>
      <c r="Y50">
        <v>2.9800319289999999</v>
      </c>
      <c r="Z50">
        <v>3.0579222599999998</v>
      </c>
      <c r="AA50">
        <v>3.1382120480000002</v>
      </c>
      <c r="AB50">
        <v>3.2016021750000001</v>
      </c>
      <c r="AC50">
        <v>3.262052524</v>
      </c>
      <c r="AD50">
        <v>3.3225449660000002</v>
      </c>
      <c r="AE50">
        <v>3.3836643359999998</v>
      </c>
      <c r="AF50">
        <v>3.4454934750000001</v>
      </c>
      <c r="AG50">
        <v>3.5202266020000001</v>
      </c>
      <c r="AH50">
        <v>3.5989230980000002</v>
      </c>
      <c r="AI50">
        <v>3.6796372380000002</v>
      </c>
      <c r="AJ50">
        <v>3.7619511609999998</v>
      </c>
      <c r="AK50">
        <v>3.845770635</v>
      </c>
    </row>
    <row r="51" spans="1:37" x14ac:dyDescent="0.35">
      <c r="A51" t="s">
        <v>1483</v>
      </c>
      <c r="B51">
        <v>0.74311031959999996</v>
      </c>
      <c r="C51">
        <v>0.74952817500000002</v>
      </c>
      <c r="D51">
        <v>0.75278225129999998</v>
      </c>
      <c r="E51">
        <v>0.75220023359999999</v>
      </c>
      <c r="F51">
        <v>0.75425831880000005</v>
      </c>
      <c r="G51">
        <v>0.76376162299999995</v>
      </c>
      <c r="H51">
        <v>0.77489853480000004</v>
      </c>
      <c r="I51">
        <v>0.78772708479999998</v>
      </c>
      <c r="J51">
        <v>0.80137947210000005</v>
      </c>
      <c r="K51">
        <v>0.81559978379999998</v>
      </c>
      <c r="L51">
        <v>0.83040630900000001</v>
      </c>
      <c r="M51">
        <v>0.84564941780000003</v>
      </c>
      <c r="N51">
        <v>0.86140393770000001</v>
      </c>
      <c r="O51">
        <v>0.87771757949999996</v>
      </c>
      <c r="P51">
        <v>0.89461884329999997</v>
      </c>
      <c r="Q51">
        <v>0.91212788160000002</v>
      </c>
      <c r="R51">
        <v>0.929419938</v>
      </c>
      <c r="S51">
        <v>0.94704058449999995</v>
      </c>
      <c r="T51">
        <v>0.96515234390000004</v>
      </c>
      <c r="U51">
        <v>0.9838026004</v>
      </c>
      <c r="V51">
        <v>1.0029618570000001</v>
      </c>
      <c r="W51">
        <v>1.021875388</v>
      </c>
      <c r="X51">
        <v>1.041091478</v>
      </c>
      <c r="Y51">
        <v>1.0607704520000001</v>
      </c>
      <c r="Z51">
        <v>1.0809578609999999</v>
      </c>
      <c r="AA51">
        <v>1.1015247020000001</v>
      </c>
      <c r="AB51">
        <v>1.1185093589999999</v>
      </c>
      <c r="AC51">
        <v>1.1345632210000001</v>
      </c>
      <c r="AD51">
        <v>1.150434851</v>
      </c>
      <c r="AE51">
        <v>1.166296655</v>
      </c>
      <c r="AF51">
        <v>1.182192822</v>
      </c>
      <c r="AG51">
        <v>1.200710411</v>
      </c>
      <c r="AH51">
        <v>1.220193444</v>
      </c>
      <c r="AI51">
        <v>1.2401757799999999</v>
      </c>
      <c r="AJ51">
        <v>1.260551905</v>
      </c>
      <c r="AK51">
        <v>1.2812938789999999</v>
      </c>
    </row>
    <row r="52" spans="1:37" x14ac:dyDescent="0.35">
      <c r="A52" t="s">
        <v>1484</v>
      </c>
      <c r="B52">
        <v>0.35176055560000002</v>
      </c>
      <c r="C52">
        <v>0.35479852769999998</v>
      </c>
      <c r="D52">
        <v>0.35633888540000003</v>
      </c>
      <c r="E52">
        <v>0.35606337999999998</v>
      </c>
      <c r="F52">
        <v>0.35703760039999999</v>
      </c>
      <c r="G52">
        <v>0.36153610809999998</v>
      </c>
      <c r="H52">
        <v>0.3668079045</v>
      </c>
      <c r="I52">
        <v>0.37288045889999999</v>
      </c>
      <c r="J52">
        <v>0.37934298709999997</v>
      </c>
      <c r="K52">
        <v>0.38607434930000001</v>
      </c>
      <c r="L52">
        <v>0.39308320299999999</v>
      </c>
      <c r="M52">
        <v>0.40029871909999998</v>
      </c>
      <c r="N52">
        <v>0.4077563179</v>
      </c>
      <c r="O52">
        <v>0.41547858409999999</v>
      </c>
      <c r="P52">
        <v>0.42347900849999998</v>
      </c>
      <c r="Q52">
        <v>0.43176713059999999</v>
      </c>
      <c r="R52">
        <v>0.43995254160000002</v>
      </c>
      <c r="S52">
        <v>0.44829349480000003</v>
      </c>
      <c r="T52">
        <v>0.45686692239999999</v>
      </c>
      <c r="U52">
        <v>0.46569525439999998</v>
      </c>
      <c r="V52">
        <v>0.4747645278</v>
      </c>
      <c r="W52">
        <v>0.48371748399999998</v>
      </c>
      <c r="X52">
        <v>0.49281366059999998</v>
      </c>
      <c r="Y52">
        <v>0.50212894890000004</v>
      </c>
      <c r="Z52">
        <v>0.51168491100000002</v>
      </c>
      <c r="AA52">
        <v>0.52142048240000005</v>
      </c>
      <c r="AB52">
        <v>0.5294603819</v>
      </c>
      <c r="AC52">
        <v>0.53705967799999998</v>
      </c>
      <c r="AD52">
        <v>0.54457271220000003</v>
      </c>
      <c r="AE52">
        <v>0.55208109569999997</v>
      </c>
      <c r="AF52">
        <v>0.55960574500000004</v>
      </c>
      <c r="AG52">
        <v>0.5683712769</v>
      </c>
      <c r="AH52">
        <v>0.57759381409999999</v>
      </c>
      <c r="AI52">
        <v>0.58705270249999997</v>
      </c>
      <c r="AJ52">
        <v>0.59669799619999997</v>
      </c>
      <c r="AK52">
        <v>0.60651646859999997</v>
      </c>
    </row>
    <row r="53" spans="1:37" x14ac:dyDescent="0.35">
      <c r="A53" t="s">
        <v>1388</v>
      </c>
      <c r="B53">
        <v>36.520788199999998</v>
      </c>
      <c r="C53">
        <v>36.638345459999996</v>
      </c>
      <c r="D53">
        <v>36.807287520000003</v>
      </c>
      <c r="E53">
        <v>36.916674479999998</v>
      </c>
      <c r="F53">
        <v>37.017438200000001</v>
      </c>
      <c r="G53">
        <v>37.174779870000002</v>
      </c>
      <c r="H53">
        <v>37.780802459999997</v>
      </c>
      <c r="I53">
        <v>38.383444849999997</v>
      </c>
      <c r="J53">
        <v>38.99459538</v>
      </c>
      <c r="K53">
        <v>39.613926800000002</v>
      </c>
      <c r="L53">
        <v>40.247662599999998</v>
      </c>
      <c r="M53">
        <v>40.893140840000001</v>
      </c>
      <c r="N53">
        <v>41.554120419999997</v>
      </c>
      <c r="O53">
        <v>42.232552210000001</v>
      </c>
      <c r="P53">
        <v>42.92938067</v>
      </c>
      <c r="Q53">
        <v>43.645095439999999</v>
      </c>
      <c r="R53">
        <v>44.354851979999999</v>
      </c>
      <c r="S53">
        <v>45.074899170000002</v>
      </c>
      <c r="T53">
        <v>45.808921140000002</v>
      </c>
      <c r="U53">
        <v>46.558062419999999</v>
      </c>
      <c r="V53">
        <v>47.320538999999997</v>
      </c>
      <c r="W53">
        <v>48.074530000000003</v>
      </c>
      <c r="X53">
        <v>48.836688809999998</v>
      </c>
      <c r="Y53">
        <v>49.610935619999999</v>
      </c>
      <c r="Z53">
        <v>50.398597559999999</v>
      </c>
      <c r="AA53">
        <v>51.193407700000002</v>
      </c>
      <c r="AB53">
        <v>51.877916259999999</v>
      </c>
      <c r="AC53">
        <v>52.532811340000002</v>
      </c>
      <c r="AD53">
        <v>53.176285849999999</v>
      </c>
      <c r="AE53">
        <v>53.813875150000001</v>
      </c>
      <c r="AF53">
        <v>54.448344609999999</v>
      </c>
      <c r="AG53">
        <v>55.1585538</v>
      </c>
      <c r="AH53">
        <v>55.895060530000002</v>
      </c>
      <c r="AI53">
        <v>56.647631459999999</v>
      </c>
      <c r="AJ53">
        <v>57.413818730000003</v>
      </c>
      <c r="AK53">
        <v>58.192642530000001</v>
      </c>
    </row>
    <row r="54" spans="1:37" x14ac:dyDescent="0.35">
      <c r="A54" t="s">
        <v>1390</v>
      </c>
      <c r="B54">
        <v>5.7751840459999997</v>
      </c>
      <c r="C54">
        <v>5.7937738640000003</v>
      </c>
      <c r="D54">
        <v>5.8204893740000001</v>
      </c>
      <c r="E54">
        <v>5.8377871890000002</v>
      </c>
      <c r="F54">
        <v>5.8537213750000001</v>
      </c>
      <c r="G54">
        <v>5.8786024670000003</v>
      </c>
      <c r="H54">
        <v>5.9744353380000002</v>
      </c>
      <c r="I54">
        <v>6.0697336850000001</v>
      </c>
      <c r="J54">
        <v>6.1663774580000004</v>
      </c>
      <c r="K54">
        <v>6.2643149090000003</v>
      </c>
      <c r="L54">
        <v>6.3645301859999996</v>
      </c>
      <c r="M54">
        <v>6.4666023429999999</v>
      </c>
      <c r="N54">
        <v>6.5711257920000001</v>
      </c>
      <c r="O54">
        <v>6.6784090310000002</v>
      </c>
      <c r="P54">
        <v>6.7886014120000002</v>
      </c>
      <c r="Q54">
        <v>6.9017803640000004</v>
      </c>
      <c r="R54">
        <v>7.0140171149999997</v>
      </c>
      <c r="S54">
        <v>7.1278811710000003</v>
      </c>
      <c r="T54">
        <v>7.2439551150000003</v>
      </c>
      <c r="U54">
        <v>7.3624199399999997</v>
      </c>
      <c r="V54">
        <v>7.482993531</v>
      </c>
      <c r="W54">
        <v>7.6022252620000001</v>
      </c>
      <c r="X54">
        <v>7.7227486030000003</v>
      </c>
      <c r="Y54">
        <v>7.8451834690000002</v>
      </c>
      <c r="Z54">
        <v>7.9697397250000002</v>
      </c>
      <c r="AA54">
        <v>8.0954263579999992</v>
      </c>
      <c r="AB54">
        <v>8.2036705419999993</v>
      </c>
      <c r="AC54">
        <v>8.3072318220000003</v>
      </c>
      <c r="AD54">
        <v>8.4089871209999991</v>
      </c>
      <c r="AE54">
        <v>8.5098117680000005</v>
      </c>
      <c r="AF54">
        <v>8.6101430600000004</v>
      </c>
      <c r="AG54">
        <v>8.7224513909999999</v>
      </c>
      <c r="AH54">
        <v>8.838918262</v>
      </c>
      <c r="AI54">
        <v>8.9579254319999997</v>
      </c>
      <c r="AJ54">
        <v>9.0790858100000005</v>
      </c>
      <c r="AK54">
        <v>9.2022444550000007</v>
      </c>
    </row>
    <row r="55" spans="1:37" x14ac:dyDescent="0.35">
      <c r="A55" t="s">
        <v>1485</v>
      </c>
      <c r="B55">
        <v>7.9231222929999996</v>
      </c>
      <c r="C55">
        <v>8.0390967569999994</v>
      </c>
      <c r="D55">
        <v>8.0198843229999994</v>
      </c>
      <c r="E55">
        <v>7.8810980730000004</v>
      </c>
      <c r="F55">
        <v>7.8535873690000004</v>
      </c>
      <c r="G55">
        <v>8.0365217330000007</v>
      </c>
      <c r="H55">
        <v>8.1096401470000004</v>
      </c>
      <c r="I55">
        <v>8.2107658190000006</v>
      </c>
      <c r="J55">
        <v>8.3242224480000004</v>
      </c>
      <c r="K55">
        <v>8.4447620400000005</v>
      </c>
      <c r="L55">
        <v>8.5729536579999994</v>
      </c>
      <c r="M55">
        <v>8.7051053270000001</v>
      </c>
      <c r="N55">
        <v>8.8424257110000006</v>
      </c>
      <c r="O55">
        <v>8.9856583180000005</v>
      </c>
      <c r="P55">
        <v>9.1352976300000002</v>
      </c>
      <c r="Q55">
        <v>9.2917178929999995</v>
      </c>
      <c r="R55">
        <v>9.4483216510000005</v>
      </c>
      <c r="S55">
        <v>9.6097955220000006</v>
      </c>
      <c r="T55">
        <v>9.7772794370000007</v>
      </c>
      <c r="U55">
        <v>9.9511736909999993</v>
      </c>
      <c r="V55">
        <v>10.130276690000001</v>
      </c>
      <c r="W55">
        <v>10.309952559999999</v>
      </c>
      <c r="X55">
        <v>10.49447829</v>
      </c>
      <c r="Y55">
        <v>10.68474245</v>
      </c>
      <c r="Z55">
        <v>10.88099203</v>
      </c>
      <c r="AA55">
        <v>11.079282409999999</v>
      </c>
      <c r="AB55">
        <v>11.24974134</v>
      </c>
      <c r="AC55">
        <v>11.41455513</v>
      </c>
      <c r="AD55">
        <v>11.57842937</v>
      </c>
      <c r="AE55">
        <v>11.74256589</v>
      </c>
      <c r="AF55">
        <v>11.907393300000001</v>
      </c>
      <c r="AG55">
        <v>12.09458062</v>
      </c>
      <c r="AH55">
        <v>12.28999441</v>
      </c>
      <c r="AI55">
        <v>12.490594079999999</v>
      </c>
      <c r="AJ55">
        <v>12.69554844</v>
      </c>
      <c r="AK55">
        <v>12.904476519999999</v>
      </c>
    </row>
    <row r="56" spans="1:37" x14ac:dyDescent="0.35">
      <c r="A56" t="s">
        <v>1486</v>
      </c>
      <c r="B56">
        <v>1.1872132900000001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4.100180516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0.51765134300000004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0.71752627660000001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41.821521709999999</v>
      </c>
      <c r="C60">
        <v>42.276706390000001</v>
      </c>
      <c r="D60">
        <v>42.562851940000002</v>
      </c>
      <c r="E60">
        <v>42.804629769999998</v>
      </c>
      <c r="F60">
        <v>43.134830289999996</v>
      </c>
      <c r="G60">
        <v>43.721744569999998</v>
      </c>
      <c r="H60">
        <v>44.393280359999999</v>
      </c>
      <c r="I60">
        <v>45.087858789999999</v>
      </c>
      <c r="J60">
        <v>45.80075136</v>
      </c>
      <c r="K60">
        <v>46.532256779999997</v>
      </c>
      <c r="L60">
        <v>47.2944867</v>
      </c>
      <c r="M60">
        <v>48.072613339999997</v>
      </c>
      <c r="N60">
        <v>48.875051280000001</v>
      </c>
      <c r="O60">
        <v>49.704709979999997</v>
      </c>
      <c r="P60">
        <v>50.563079440000003</v>
      </c>
      <c r="Q60">
        <v>51.451192470000002</v>
      </c>
      <c r="R60">
        <v>52.305658549999997</v>
      </c>
      <c r="S60">
        <v>53.17836784</v>
      </c>
      <c r="T60">
        <v>54.076217470000003</v>
      </c>
      <c r="U60">
        <v>55.00151554</v>
      </c>
      <c r="V60">
        <v>55.949335560000002</v>
      </c>
      <c r="W60">
        <v>56.866186829999997</v>
      </c>
      <c r="X60">
        <v>57.801773420000004</v>
      </c>
      <c r="Y60">
        <v>58.762209460000001</v>
      </c>
      <c r="Z60">
        <v>59.74945692</v>
      </c>
      <c r="AA60">
        <v>60.747337790000003</v>
      </c>
      <c r="AB60">
        <v>61.472042459999997</v>
      </c>
      <c r="AC60">
        <v>62.165667229999997</v>
      </c>
      <c r="AD60">
        <v>62.857765100000002</v>
      </c>
      <c r="AE60">
        <v>63.556809870000002</v>
      </c>
      <c r="AF60">
        <v>64.266198180000004</v>
      </c>
      <c r="AG60">
        <v>65.172365080000006</v>
      </c>
      <c r="AH60">
        <v>66.126995300000004</v>
      </c>
      <c r="AI60">
        <v>67.112843330000004</v>
      </c>
      <c r="AJ60">
        <v>68.125587109999998</v>
      </c>
      <c r="AK60">
        <v>69.163828199999998</v>
      </c>
    </row>
    <row r="61" spans="1:37" x14ac:dyDescent="0.35">
      <c r="A61" t="s">
        <v>1489</v>
      </c>
      <c r="B61">
        <v>0.82335093240000001</v>
      </c>
      <c r="C61">
        <v>0.83231226879999998</v>
      </c>
      <c r="D61">
        <v>0.83794568920000001</v>
      </c>
      <c r="E61">
        <v>0.84270563080000005</v>
      </c>
      <c r="F61">
        <v>0.84920637239999996</v>
      </c>
      <c r="G61">
        <v>0.86076110289999996</v>
      </c>
      <c r="H61">
        <v>0.87398179890000005</v>
      </c>
      <c r="I61">
        <v>0.88765614110000002</v>
      </c>
      <c r="J61">
        <v>0.90169103829999997</v>
      </c>
      <c r="K61">
        <v>0.91609237160000001</v>
      </c>
      <c r="L61">
        <v>0.93109858580000004</v>
      </c>
      <c r="M61">
        <v>0.94641776280000001</v>
      </c>
      <c r="N61">
        <v>0.96221556249999995</v>
      </c>
      <c r="O61">
        <v>0.97854926440000001</v>
      </c>
      <c r="P61">
        <v>0.99544820219999997</v>
      </c>
      <c r="Q61">
        <v>1.012932709</v>
      </c>
      <c r="R61">
        <v>1.0297548000000001</v>
      </c>
      <c r="S61">
        <v>1.04693605</v>
      </c>
      <c r="T61">
        <v>1.0646122440000001</v>
      </c>
      <c r="U61">
        <v>1.082828822</v>
      </c>
      <c r="V61">
        <v>1.1014887959999999</v>
      </c>
      <c r="W61">
        <v>1.11953908</v>
      </c>
      <c r="X61">
        <v>1.1379582109999999</v>
      </c>
      <c r="Y61">
        <v>1.1568665600000001</v>
      </c>
      <c r="Z61">
        <v>1.176302752</v>
      </c>
      <c r="AA61">
        <v>1.1959482859999999</v>
      </c>
      <c r="AB61">
        <v>1.2102157309999999</v>
      </c>
      <c r="AC61">
        <v>1.2238712979999999</v>
      </c>
      <c r="AD61">
        <v>1.2374968049999999</v>
      </c>
      <c r="AE61">
        <v>1.2512590770000001</v>
      </c>
      <c r="AF61">
        <v>1.2652249849999999</v>
      </c>
      <c r="AG61">
        <v>1.283064923</v>
      </c>
      <c r="AH61">
        <v>1.3018589709999999</v>
      </c>
      <c r="AI61">
        <v>1.321267612</v>
      </c>
      <c r="AJ61">
        <v>1.341205757</v>
      </c>
      <c r="AK61">
        <v>1.3616458730000001</v>
      </c>
    </row>
    <row r="62" spans="1:37" x14ac:dyDescent="0.35">
      <c r="A62" t="s">
        <v>1490</v>
      </c>
      <c r="B62">
        <v>1.1964672169999999</v>
      </c>
      <c r="C62">
        <v>1.209489544</v>
      </c>
      <c r="D62">
        <v>1.21767585</v>
      </c>
      <c r="E62">
        <v>1.2245928450000001</v>
      </c>
      <c r="F62">
        <v>1.2340395150000001</v>
      </c>
      <c r="G62">
        <v>1.250830479</v>
      </c>
      <c r="H62">
        <v>1.2700423709999999</v>
      </c>
      <c r="I62">
        <v>1.2899134880000001</v>
      </c>
      <c r="J62">
        <v>1.3103085510000001</v>
      </c>
      <c r="K62">
        <v>1.3312361079999999</v>
      </c>
      <c r="L62">
        <v>1.3530426579999999</v>
      </c>
      <c r="M62">
        <v>1.3753039949999999</v>
      </c>
      <c r="N62">
        <v>1.3982608519999999</v>
      </c>
      <c r="O62">
        <v>1.4219964650000001</v>
      </c>
      <c r="P62">
        <v>1.4465534600000001</v>
      </c>
      <c r="Q62">
        <v>1.471961386</v>
      </c>
      <c r="R62">
        <v>1.49640671</v>
      </c>
      <c r="S62">
        <v>1.521373952</v>
      </c>
      <c r="T62">
        <v>1.547060431</v>
      </c>
      <c r="U62">
        <v>1.5735321799999999</v>
      </c>
      <c r="V62">
        <v>1.600648257</v>
      </c>
      <c r="W62">
        <v>1.6268783520000001</v>
      </c>
      <c r="X62">
        <v>1.6536444429999999</v>
      </c>
      <c r="Y62">
        <v>1.68112145</v>
      </c>
      <c r="Z62">
        <v>1.709365502</v>
      </c>
      <c r="AA62">
        <v>1.7379137629999999</v>
      </c>
      <c r="AB62">
        <v>1.758646758</v>
      </c>
      <c r="AC62">
        <v>1.778490591</v>
      </c>
      <c r="AD62">
        <v>1.798290741</v>
      </c>
      <c r="AE62">
        <v>1.818289635</v>
      </c>
      <c r="AF62">
        <v>1.838584445</v>
      </c>
      <c r="AG62">
        <v>1.864508872</v>
      </c>
      <c r="AH62">
        <v>1.8918197809999999</v>
      </c>
      <c r="AI62">
        <v>1.920023797</v>
      </c>
      <c r="AJ62">
        <v>1.94899727</v>
      </c>
      <c r="AK62">
        <v>1.978700192</v>
      </c>
    </row>
    <row r="63" spans="1:37" x14ac:dyDescent="0.35">
      <c r="A63" t="s">
        <v>1491</v>
      </c>
      <c r="B63">
        <v>1.0869972450000001</v>
      </c>
      <c r="C63">
        <v>1.098828103</v>
      </c>
      <c r="D63">
        <v>1.1062654080000001</v>
      </c>
      <c r="E63">
        <v>1.112549537</v>
      </c>
      <c r="F63">
        <v>1.12113189</v>
      </c>
      <c r="G63">
        <v>1.136386576</v>
      </c>
      <c r="H63">
        <v>1.1538406889999999</v>
      </c>
      <c r="I63">
        <v>1.1718937110000001</v>
      </c>
      <c r="J63">
        <v>1.190422742</v>
      </c>
      <c r="K63">
        <v>1.2094355450000001</v>
      </c>
      <c r="L63">
        <v>1.22924692</v>
      </c>
      <c r="M63">
        <v>1.2494714709999999</v>
      </c>
      <c r="N63">
        <v>1.270327905</v>
      </c>
      <c r="O63">
        <v>1.291891844</v>
      </c>
      <c r="P63">
        <v>1.3142020130000001</v>
      </c>
      <c r="Q63">
        <v>1.3372852580000001</v>
      </c>
      <c r="R63">
        <v>1.359493974</v>
      </c>
      <c r="S63">
        <v>1.3821768539999999</v>
      </c>
      <c r="T63">
        <v>1.405513166</v>
      </c>
      <c r="U63">
        <v>1.4295629000000001</v>
      </c>
      <c r="V63">
        <v>1.454198009</v>
      </c>
      <c r="W63">
        <v>1.4780281989999999</v>
      </c>
      <c r="X63">
        <v>1.5023453449999999</v>
      </c>
      <c r="Y63">
        <v>1.527308361</v>
      </c>
      <c r="Z63">
        <v>1.5529682419999999</v>
      </c>
      <c r="AA63">
        <v>1.5789044990000001</v>
      </c>
      <c r="AB63">
        <v>1.5977405419999999</v>
      </c>
      <c r="AC63">
        <v>1.615768777</v>
      </c>
      <c r="AD63">
        <v>1.633757326</v>
      </c>
      <c r="AE63">
        <v>1.6519264339999999</v>
      </c>
      <c r="AF63">
        <v>1.670364384</v>
      </c>
      <c r="AG63">
        <v>1.693916873</v>
      </c>
      <c r="AH63">
        <v>1.7187289880000001</v>
      </c>
      <c r="AI63">
        <v>1.7443524960000001</v>
      </c>
      <c r="AJ63">
        <v>1.7706750609999999</v>
      </c>
      <c r="AK63">
        <v>1.7976603339999999</v>
      </c>
    </row>
    <row r="64" spans="1:37" x14ac:dyDescent="0.35">
      <c r="A64" t="s">
        <v>1492</v>
      </c>
      <c r="B64">
        <v>2.1391883090000001</v>
      </c>
      <c r="C64">
        <v>2.1624711950000002</v>
      </c>
      <c r="D64">
        <v>2.1771076599999999</v>
      </c>
      <c r="E64">
        <v>2.1894746970000001</v>
      </c>
      <c r="F64">
        <v>2.2063645909999998</v>
      </c>
      <c r="G64">
        <v>2.236385501</v>
      </c>
      <c r="H64">
        <v>2.2707348380000001</v>
      </c>
      <c r="I64">
        <v>2.3062628150000002</v>
      </c>
      <c r="J64">
        <v>2.3427275669999998</v>
      </c>
      <c r="K64">
        <v>2.380144375</v>
      </c>
      <c r="L64">
        <v>2.4191327540000001</v>
      </c>
      <c r="M64">
        <v>2.4589342570000001</v>
      </c>
      <c r="N64">
        <v>2.499979293</v>
      </c>
      <c r="O64">
        <v>2.5424166819999998</v>
      </c>
      <c r="P64">
        <v>2.586322639</v>
      </c>
      <c r="Q64">
        <v>2.631749991</v>
      </c>
      <c r="R64">
        <v>2.6754562879999999</v>
      </c>
      <c r="S64">
        <v>2.720095733</v>
      </c>
      <c r="T64">
        <v>2.7660211160000001</v>
      </c>
      <c r="U64">
        <v>2.8133504989999998</v>
      </c>
      <c r="V64">
        <v>2.8618318889999999</v>
      </c>
      <c r="W64">
        <v>2.9087292150000001</v>
      </c>
      <c r="X64">
        <v>2.95658486</v>
      </c>
      <c r="Y64">
        <v>3.0057115649999999</v>
      </c>
      <c r="Z64">
        <v>3.0562096849999998</v>
      </c>
      <c r="AA64">
        <v>3.1072517080000002</v>
      </c>
      <c r="AB64">
        <v>3.144320655</v>
      </c>
      <c r="AC64">
        <v>3.1797998519999999</v>
      </c>
      <c r="AD64">
        <v>3.215200947</v>
      </c>
      <c r="AE64">
        <v>3.2509573789999999</v>
      </c>
      <c r="AF64">
        <v>3.2872428870000001</v>
      </c>
      <c r="AG64">
        <v>3.333593703</v>
      </c>
      <c r="AH64">
        <v>3.3824234369999999</v>
      </c>
      <c r="AI64">
        <v>3.432849976</v>
      </c>
      <c r="AJ64">
        <v>3.4846522439999998</v>
      </c>
      <c r="AK64">
        <v>3.5377587089999998</v>
      </c>
    </row>
    <row r="65" spans="1:37" x14ac:dyDescent="0.35">
      <c r="A65" t="s">
        <v>1493</v>
      </c>
      <c r="B65">
        <v>0.77767785659999999</v>
      </c>
      <c r="C65">
        <v>0.78614208819999998</v>
      </c>
      <c r="D65">
        <v>0.7914630104</v>
      </c>
      <c r="E65">
        <v>0.79595890759999999</v>
      </c>
      <c r="F65">
        <v>0.8020990388</v>
      </c>
      <c r="G65">
        <v>0.81301280330000003</v>
      </c>
      <c r="H65">
        <v>0.82550011830000003</v>
      </c>
      <c r="I65">
        <v>0.8384159149</v>
      </c>
      <c r="J65">
        <v>0.85167226559999998</v>
      </c>
      <c r="K65">
        <v>0.86527472549999995</v>
      </c>
      <c r="L65">
        <v>0.87944851219999998</v>
      </c>
      <c r="M65">
        <v>0.89391790100000001</v>
      </c>
      <c r="N65">
        <v>0.90883936219999994</v>
      </c>
      <c r="O65">
        <v>0.92426699800000001</v>
      </c>
      <c r="P65">
        <v>0.94022851480000003</v>
      </c>
      <c r="Q65">
        <v>0.9567431179</v>
      </c>
      <c r="R65">
        <v>0.97263205090000004</v>
      </c>
      <c r="S65">
        <v>0.98886021899999998</v>
      </c>
      <c r="T65">
        <v>1.0055558760000001</v>
      </c>
      <c r="U65">
        <v>1.022761941</v>
      </c>
      <c r="V65">
        <v>1.040386805</v>
      </c>
      <c r="W65">
        <v>1.0574357999999999</v>
      </c>
      <c r="X65">
        <v>1.0748331820000001</v>
      </c>
      <c r="Y65">
        <v>1.0926926429999999</v>
      </c>
      <c r="Z65">
        <v>1.111050667</v>
      </c>
      <c r="AA65">
        <v>1.1296064210000001</v>
      </c>
      <c r="AB65">
        <v>1.143082419</v>
      </c>
      <c r="AC65">
        <v>1.155980483</v>
      </c>
      <c r="AD65">
        <v>1.1688501529999999</v>
      </c>
      <c r="AE65">
        <v>1.181849001</v>
      </c>
      <c r="AF65">
        <v>1.1950401900000001</v>
      </c>
      <c r="AG65">
        <v>1.211890508</v>
      </c>
      <c r="AH65">
        <v>1.229642009</v>
      </c>
      <c r="AI65">
        <v>1.2479740100000001</v>
      </c>
      <c r="AJ65">
        <v>1.2668061420000001</v>
      </c>
      <c r="AK65">
        <v>1.2861123999999999</v>
      </c>
    </row>
    <row r="66" spans="1:37" x14ac:dyDescent="0.35">
      <c r="A66" t="s">
        <v>1494</v>
      </c>
      <c r="B66">
        <v>5.9866817929999998</v>
      </c>
      <c r="C66">
        <v>6.0518407280000002</v>
      </c>
      <c r="D66">
        <v>6.0928019920000001</v>
      </c>
      <c r="E66">
        <v>6.1274120889999999</v>
      </c>
      <c r="F66">
        <v>6.174679748</v>
      </c>
      <c r="G66">
        <v>6.2586955580000003</v>
      </c>
      <c r="H66">
        <v>6.3548247980000001</v>
      </c>
      <c r="I66">
        <v>6.454252554</v>
      </c>
      <c r="J66">
        <v>6.5563019479999998</v>
      </c>
      <c r="K66">
        <v>6.661015742</v>
      </c>
      <c r="L66">
        <v>6.7701276960000003</v>
      </c>
      <c r="M66">
        <v>6.8815152399999997</v>
      </c>
      <c r="N66">
        <v>6.996382906</v>
      </c>
      <c r="O66">
        <v>7.1151471800000001</v>
      </c>
      <c r="P66">
        <v>7.2380213510000004</v>
      </c>
      <c r="Q66">
        <v>7.365153265</v>
      </c>
      <c r="R66">
        <v>7.4874686739999996</v>
      </c>
      <c r="S66">
        <v>7.6123955680000002</v>
      </c>
      <c r="T66">
        <v>7.7409212600000004</v>
      </c>
      <c r="U66">
        <v>7.8733761519999996</v>
      </c>
      <c r="V66">
        <v>8.0090550230000002</v>
      </c>
      <c r="W66">
        <v>8.1403007679999995</v>
      </c>
      <c r="X66">
        <v>8.2742284440000002</v>
      </c>
      <c r="Y66">
        <v>8.4117132790000007</v>
      </c>
      <c r="Z66">
        <v>8.553036123</v>
      </c>
      <c r="AA66">
        <v>8.6958811209999993</v>
      </c>
      <c r="AB66">
        <v>8.7996213979999993</v>
      </c>
      <c r="AC66">
        <v>8.8989126400000007</v>
      </c>
      <c r="AD66">
        <v>8.9979853070000004</v>
      </c>
      <c r="AE66">
        <v>9.0980524119999995</v>
      </c>
      <c r="AF66">
        <v>9.1996001770000007</v>
      </c>
      <c r="AG66">
        <v>9.3293164730000004</v>
      </c>
      <c r="AH66">
        <v>9.4659702130000003</v>
      </c>
      <c r="AI66">
        <v>9.6070927309999998</v>
      </c>
      <c r="AJ66">
        <v>9.7520653320000008</v>
      </c>
      <c r="AK66">
        <v>9.9006878290000007</v>
      </c>
    </row>
    <row r="67" spans="1:37" x14ac:dyDescent="0.35">
      <c r="A67" t="s">
        <v>1495</v>
      </c>
      <c r="B67">
        <v>3.501614064</v>
      </c>
      <c r="C67">
        <v>3.5397255670000001</v>
      </c>
      <c r="D67">
        <v>3.5636838370000001</v>
      </c>
      <c r="E67">
        <v>3.583927305</v>
      </c>
      <c r="F67">
        <v>3.6115741899999998</v>
      </c>
      <c r="G67">
        <v>3.6607150910000001</v>
      </c>
      <c r="H67">
        <v>3.7169411459999999</v>
      </c>
      <c r="I67">
        <v>3.775096505</v>
      </c>
      <c r="J67">
        <v>3.834785262</v>
      </c>
      <c r="K67">
        <v>3.8960324279999998</v>
      </c>
      <c r="L67">
        <v>3.9598520810000002</v>
      </c>
      <c r="M67">
        <v>4.0250027270000004</v>
      </c>
      <c r="N67">
        <v>4.0921889</v>
      </c>
      <c r="O67">
        <v>4.1616542010000002</v>
      </c>
      <c r="P67">
        <v>4.2335233829999996</v>
      </c>
      <c r="Q67">
        <v>4.3078829220000001</v>
      </c>
      <c r="R67">
        <v>4.3794252839999999</v>
      </c>
      <c r="S67">
        <v>4.4524951049999997</v>
      </c>
      <c r="T67">
        <v>4.5276698660000001</v>
      </c>
      <c r="U67">
        <v>4.605142818</v>
      </c>
      <c r="V67">
        <v>4.6845014779999996</v>
      </c>
      <c r="W67">
        <v>4.7612671989999997</v>
      </c>
      <c r="X67">
        <v>4.8396015840000004</v>
      </c>
      <c r="Y67">
        <v>4.920016553</v>
      </c>
      <c r="Z67">
        <v>5.0026763760000001</v>
      </c>
      <c r="AA67">
        <v>5.0862265080000002</v>
      </c>
      <c r="AB67">
        <v>5.1469042639999998</v>
      </c>
      <c r="AC67">
        <v>5.204979775</v>
      </c>
      <c r="AD67">
        <v>5.2629274419999996</v>
      </c>
      <c r="AE67">
        <v>5.321456757</v>
      </c>
      <c r="AF67">
        <v>5.3808521110000003</v>
      </c>
      <c r="AG67">
        <v>5.4567232560000001</v>
      </c>
      <c r="AH67">
        <v>5.536652117</v>
      </c>
      <c r="AI67">
        <v>5.61919477</v>
      </c>
      <c r="AJ67">
        <v>5.7039893380000004</v>
      </c>
      <c r="AK67">
        <v>5.7909187329999998</v>
      </c>
    </row>
    <row r="68" spans="1:37" x14ac:dyDescent="0.35">
      <c r="A68" t="s">
        <v>1496</v>
      </c>
      <c r="B68">
        <v>9.7792737199999993E-2</v>
      </c>
      <c r="C68">
        <v>9.8857111499999997E-2</v>
      </c>
      <c r="D68">
        <v>9.9526215799999998E-2</v>
      </c>
      <c r="E68">
        <v>0.10009157339999999</v>
      </c>
      <c r="F68">
        <v>0.1008636929</v>
      </c>
      <c r="G68">
        <v>0.1022360952</v>
      </c>
      <c r="H68">
        <v>0.10380637099999999</v>
      </c>
      <c r="I68">
        <v>0.1054305282</v>
      </c>
      <c r="J68">
        <v>0.10709751000000001</v>
      </c>
      <c r="K68">
        <v>0.1088080149</v>
      </c>
      <c r="L68">
        <v>0.1105903639</v>
      </c>
      <c r="M68">
        <v>0.11240988490000001</v>
      </c>
      <c r="N68">
        <v>0.1142862538</v>
      </c>
      <c r="O68">
        <v>0.1162262739</v>
      </c>
      <c r="P68">
        <v>0.1182334295</v>
      </c>
      <c r="Q68">
        <v>0.1203101354</v>
      </c>
      <c r="R68">
        <v>0.12230816360000001</v>
      </c>
      <c r="S68">
        <v>0.1243488504</v>
      </c>
      <c r="T68">
        <v>0.12644832380000001</v>
      </c>
      <c r="U68">
        <v>0.12861198090000001</v>
      </c>
      <c r="V68">
        <v>0.1308283019</v>
      </c>
      <c r="W68">
        <v>0.13297220749999999</v>
      </c>
      <c r="X68">
        <v>0.1351599225</v>
      </c>
      <c r="Y68">
        <v>0.137405744</v>
      </c>
      <c r="Z68">
        <v>0.13971425949999999</v>
      </c>
      <c r="AA68">
        <v>0.14204763949999999</v>
      </c>
      <c r="AB68">
        <v>0.14374224190000001</v>
      </c>
      <c r="AC68">
        <v>0.1453641691</v>
      </c>
      <c r="AD68">
        <v>0.146982526</v>
      </c>
      <c r="AE68">
        <v>0.14861712699999999</v>
      </c>
      <c r="AF68">
        <v>0.1502759146</v>
      </c>
      <c r="AG68">
        <v>0.1523948366</v>
      </c>
      <c r="AH68">
        <v>0.15462708210000001</v>
      </c>
      <c r="AI68">
        <v>0.15693232530000001</v>
      </c>
      <c r="AJ68">
        <v>0.15930045970000001</v>
      </c>
      <c r="AK68">
        <v>0.16172821540000001</v>
      </c>
    </row>
    <row r="69" spans="1:37" x14ac:dyDescent="0.35">
      <c r="A69" t="s">
        <v>1497</v>
      </c>
      <c r="B69">
        <v>5.7039372290000001</v>
      </c>
      <c r="C69">
        <v>5.74552877</v>
      </c>
      <c r="D69">
        <v>5.7639862839999996</v>
      </c>
      <c r="E69">
        <v>5.7894430789999998</v>
      </c>
      <c r="F69">
        <v>5.8486483629999997</v>
      </c>
      <c r="G69">
        <v>5.9537579389999999</v>
      </c>
      <c r="H69">
        <v>6.0605197200000003</v>
      </c>
      <c r="I69">
        <v>6.1668469479999999</v>
      </c>
      <c r="J69">
        <v>6.2722567949999997</v>
      </c>
      <c r="K69">
        <v>6.3771562020000001</v>
      </c>
      <c r="L69">
        <v>6.4887225800000001</v>
      </c>
      <c r="M69">
        <v>6.5973112260000004</v>
      </c>
      <c r="N69">
        <v>6.705760164</v>
      </c>
      <c r="O69">
        <v>6.8154672029999999</v>
      </c>
      <c r="P69">
        <v>6.9271466339999996</v>
      </c>
      <c r="Q69">
        <v>7.041190651</v>
      </c>
      <c r="R69">
        <v>7.1534760100000003</v>
      </c>
      <c r="S69">
        <v>7.2673846500000003</v>
      </c>
      <c r="T69">
        <v>7.3836748459999999</v>
      </c>
      <c r="U69">
        <v>7.5025559169999996</v>
      </c>
      <c r="V69">
        <v>7.6198383160000001</v>
      </c>
      <c r="W69">
        <v>7.7379521699999998</v>
      </c>
      <c r="X69">
        <v>7.8587797349999997</v>
      </c>
      <c r="Y69">
        <v>7.9823707600000002</v>
      </c>
      <c r="Z69">
        <v>8.1086030170000001</v>
      </c>
      <c r="AA69">
        <v>8.2256692170000001</v>
      </c>
      <c r="AB69">
        <v>8.3256832470000006</v>
      </c>
      <c r="AC69">
        <v>8.4235540770000004</v>
      </c>
      <c r="AD69">
        <v>8.5221060860000009</v>
      </c>
      <c r="AE69">
        <v>8.6218535660000004</v>
      </c>
      <c r="AF69">
        <v>8.7228489519999997</v>
      </c>
      <c r="AG69">
        <v>8.8379117479999998</v>
      </c>
      <c r="AH69">
        <v>8.9572822849999998</v>
      </c>
      <c r="AI69">
        <v>9.0789323940000006</v>
      </c>
      <c r="AJ69">
        <v>9.2023839639999991</v>
      </c>
      <c r="AK69">
        <v>9.3275024319999993</v>
      </c>
    </row>
    <row r="70" spans="1:37" x14ac:dyDescent="0.35">
      <c r="A70" t="s">
        <v>1498</v>
      </c>
      <c r="B70">
        <v>9.9268395090000006</v>
      </c>
      <c r="C70">
        <v>9.9058054670000004</v>
      </c>
      <c r="D70">
        <v>9.8717660810000005</v>
      </c>
      <c r="E70">
        <v>9.8135667869999992</v>
      </c>
      <c r="F70">
        <v>9.7974354389999991</v>
      </c>
      <c r="G70">
        <v>9.8236520840000008</v>
      </c>
      <c r="H70">
        <v>9.8708844819999992</v>
      </c>
      <c r="I70">
        <v>9.9236996850000008</v>
      </c>
      <c r="J70">
        <v>9.9807234690000008</v>
      </c>
      <c r="K70">
        <v>10.0410266</v>
      </c>
      <c r="L70">
        <v>10.10924048</v>
      </c>
      <c r="M70">
        <v>10.177761650000001</v>
      </c>
      <c r="N70">
        <v>10.248272800000001</v>
      </c>
      <c r="O70">
        <v>10.32163306</v>
      </c>
      <c r="P70">
        <v>10.39823801</v>
      </c>
      <c r="Q70">
        <v>10.47827479</v>
      </c>
      <c r="R70">
        <v>10.555913200000001</v>
      </c>
      <c r="S70">
        <v>10.63562179</v>
      </c>
      <c r="T70">
        <v>10.71822059</v>
      </c>
      <c r="U70">
        <v>10.803964329999999</v>
      </c>
      <c r="V70">
        <v>10.8898077</v>
      </c>
      <c r="W70">
        <v>10.974812979999999</v>
      </c>
      <c r="X70">
        <v>11.06258783</v>
      </c>
      <c r="Y70">
        <v>11.15347502</v>
      </c>
      <c r="Z70">
        <v>11.2475152</v>
      </c>
      <c r="AA70">
        <v>11.336057670000001</v>
      </c>
      <c r="AB70">
        <v>11.40039399</v>
      </c>
      <c r="AC70">
        <v>11.461401650000001</v>
      </c>
      <c r="AD70">
        <v>11.522538880000001</v>
      </c>
      <c r="AE70">
        <v>11.584712550000001</v>
      </c>
      <c r="AF70">
        <v>11.648237310000001</v>
      </c>
      <c r="AG70">
        <v>11.730408150000001</v>
      </c>
      <c r="AH70">
        <v>11.818373490000001</v>
      </c>
      <c r="AI70">
        <v>11.9099629</v>
      </c>
      <c r="AJ70">
        <v>12.00461885</v>
      </c>
      <c r="AK70">
        <v>12.102161779999999</v>
      </c>
    </row>
    <row r="71" spans="1:37" x14ac:dyDescent="0.35">
      <c r="A71" t="s">
        <v>1499</v>
      </c>
      <c r="B71">
        <v>1.225755776</v>
      </c>
      <c r="C71">
        <v>1.2231585140000001</v>
      </c>
      <c r="D71">
        <v>1.2189553660000001</v>
      </c>
      <c r="E71">
        <v>1.2117689780000001</v>
      </c>
      <c r="F71">
        <v>1.2097770960000001</v>
      </c>
      <c r="G71">
        <v>1.2130143</v>
      </c>
      <c r="H71">
        <v>1.2188465070000001</v>
      </c>
      <c r="I71">
        <v>1.2253680730000001</v>
      </c>
      <c r="J71">
        <v>1.2324093110000001</v>
      </c>
      <c r="K71">
        <v>1.239855479</v>
      </c>
      <c r="L71">
        <v>1.248278456</v>
      </c>
      <c r="M71">
        <v>1.25673938</v>
      </c>
      <c r="N71">
        <v>1.2654460219999999</v>
      </c>
      <c r="O71">
        <v>1.274504471</v>
      </c>
      <c r="P71">
        <v>1.2839635700000001</v>
      </c>
      <c r="Q71">
        <v>1.2938464279999999</v>
      </c>
      <c r="R71">
        <v>1.3034331379999999</v>
      </c>
      <c r="S71">
        <v>1.3132754710000001</v>
      </c>
      <c r="T71">
        <v>1.3234746850000001</v>
      </c>
      <c r="U71">
        <v>1.334062232</v>
      </c>
      <c r="V71">
        <v>1.3446620819999999</v>
      </c>
      <c r="W71">
        <v>1.355158445</v>
      </c>
      <c r="X71">
        <v>1.365996792</v>
      </c>
      <c r="Y71">
        <v>1.377219448</v>
      </c>
      <c r="Z71">
        <v>1.38883143</v>
      </c>
      <c r="AA71">
        <v>1.399764563</v>
      </c>
      <c r="AB71">
        <v>1.407708744</v>
      </c>
      <c r="AC71">
        <v>1.4152419060000001</v>
      </c>
      <c r="AD71">
        <v>1.4227910669999999</v>
      </c>
      <c r="AE71">
        <v>1.4304682070000001</v>
      </c>
      <c r="AF71">
        <v>1.4383121780000001</v>
      </c>
      <c r="AG71">
        <v>1.4484585480000001</v>
      </c>
      <c r="AH71">
        <v>1.459320416</v>
      </c>
      <c r="AI71">
        <v>1.470629781</v>
      </c>
      <c r="AJ71">
        <v>1.482317799</v>
      </c>
      <c r="AK71">
        <v>1.494362298</v>
      </c>
    </row>
    <row r="72" spans="1:37" x14ac:dyDescent="0.35">
      <c r="A72" t="s">
        <v>1500</v>
      </c>
      <c r="B72">
        <v>12.602647579999999</v>
      </c>
      <c r="C72">
        <v>12.80441244</v>
      </c>
      <c r="D72">
        <v>13.002019130000001</v>
      </c>
      <c r="E72">
        <v>13.15737596</v>
      </c>
      <c r="F72">
        <v>13.32861181</v>
      </c>
      <c r="G72">
        <v>13.595115910000001</v>
      </c>
      <c r="H72">
        <v>13.95764389</v>
      </c>
      <c r="I72">
        <v>14.330875539999999</v>
      </c>
      <c r="J72">
        <v>14.71351896</v>
      </c>
      <c r="K72">
        <v>15.10559479</v>
      </c>
      <c r="L72">
        <v>15.509761129999999</v>
      </c>
      <c r="M72">
        <v>15.922530009999999</v>
      </c>
      <c r="N72">
        <v>16.348270639999999</v>
      </c>
      <c r="O72">
        <v>16.788446619999998</v>
      </c>
      <c r="P72">
        <v>17.2440307</v>
      </c>
      <c r="Q72">
        <v>17.715777670000001</v>
      </c>
      <c r="R72">
        <v>18.166607339999999</v>
      </c>
      <c r="S72">
        <v>18.628604859999999</v>
      </c>
      <c r="T72">
        <v>19.104701290000001</v>
      </c>
      <c r="U72">
        <v>19.59576839</v>
      </c>
      <c r="V72">
        <v>20.101387379999998</v>
      </c>
      <c r="W72">
        <v>20.586154730000001</v>
      </c>
      <c r="X72">
        <v>21.081403290000001</v>
      </c>
      <c r="Y72">
        <v>21.589817369999999</v>
      </c>
      <c r="Z72">
        <v>22.112100900000002</v>
      </c>
      <c r="AA72">
        <v>22.645998169999999</v>
      </c>
      <c r="AB72">
        <v>23.015945309999999</v>
      </c>
      <c r="AC72">
        <v>23.37374277</v>
      </c>
      <c r="AD72">
        <v>23.731674340000001</v>
      </c>
      <c r="AE72">
        <v>24.092162290000001</v>
      </c>
      <c r="AF72">
        <v>24.455846269999999</v>
      </c>
      <c r="AG72">
        <v>24.93334428</v>
      </c>
      <c r="AH72">
        <v>25.43034742</v>
      </c>
      <c r="AI72">
        <v>25.939248330000002</v>
      </c>
      <c r="AJ72">
        <v>26.458606</v>
      </c>
      <c r="AK72">
        <v>26.988071009999999</v>
      </c>
    </row>
    <row r="73" spans="1:37" x14ac:dyDescent="0.35">
      <c r="A73" t="s">
        <v>1501</v>
      </c>
      <c r="B73">
        <v>1.226425783</v>
      </c>
      <c r="C73">
        <v>1.246060516</v>
      </c>
      <c r="D73">
        <v>1.2652905969999999</v>
      </c>
      <c r="E73">
        <v>1.2804091360000001</v>
      </c>
      <c r="F73">
        <v>1.2970729409999999</v>
      </c>
      <c r="G73">
        <v>1.3230077689999999</v>
      </c>
      <c r="H73">
        <v>1.3582871560000001</v>
      </c>
      <c r="I73">
        <v>1.3946081669999999</v>
      </c>
      <c r="J73">
        <v>1.431845086</v>
      </c>
      <c r="K73">
        <v>1.4699999180000001</v>
      </c>
      <c r="L73">
        <v>1.509331338</v>
      </c>
      <c r="M73">
        <v>1.5494999119999999</v>
      </c>
      <c r="N73">
        <v>1.590930833</v>
      </c>
      <c r="O73">
        <v>1.633766528</v>
      </c>
      <c r="P73">
        <v>1.678101662</v>
      </c>
      <c r="Q73">
        <v>1.724009686</v>
      </c>
      <c r="R73">
        <v>1.7678821440000001</v>
      </c>
      <c r="S73">
        <v>1.812841401</v>
      </c>
      <c r="T73">
        <v>1.859172692</v>
      </c>
      <c r="U73">
        <v>1.906960853</v>
      </c>
      <c r="V73">
        <v>1.95616513</v>
      </c>
      <c r="W73">
        <v>2.0033402310000001</v>
      </c>
      <c r="X73">
        <v>2.0515353109999999</v>
      </c>
      <c r="Y73">
        <v>2.101011593</v>
      </c>
      <c r="Z73">
        <v>2.1518375779999999</v>
      </c>
      <c r="AA73">
        <v>2.2037937539999999</v>
      </c>
      <c r="AB73">
        <v>2.239795134</v>
      </c>
      <c r="AC73">
        <v>2.27461417</v>
      </c>
      <c r="AD73">
        <v>2.3094462569999998</v>
      </c>
      <c r="AE73">
        <v>2.3445271170000002</v>
      </c>
      <c r="AF73">
        <v>2.379918998</v>
      </c>
      <c r="AG73">
        <v>2.4263866840000001</v>
      </c>
      <c r="AH73">
        <v>2.4747525100000001</v>
      </c>
      <c r="AI73">
        <v>2.524276167</v>
      </c>
      <c r="AJ73">
        <v>2.5748174239999999</v>
      </c>
      <c r="AK73">
        <v>2.6263422740000002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0.83809636089999995</v>
      </c>
      <c r="U6">
        <v>0.83809636089999995</v>
      </c>
      <c r="V6">
        <v>0.83809636089999995</v>
      </c>
      <c r="W6">
        <v>0.83809636089999995</v>
      </c>
      <c r="X6">
        <v>0.83809636089999995</v>
      </c>
      <c r="Y6">
        <v>0.83809636089999995</v>
      </c>
      <c r="Z6">
        <v>0.83809636089999995</v>
      </c>
      <c r="AA6">
        <v>0.83809636089999995</v>
      </c>
      <c r="AB6">
        <v>0.83809636089999995</v>
      </c>
      <c r="AC6">
        <v>0.83809636089999995</v>
      </c>
      <c r="AD6">
        <v>0.83809636089999995</v>
      </c>
      <c r="AE6">
        <v>0.83809636089999995</v>
      </c>
      <c r="AF6">
        <v>0.83809636089999995</v>
      </c>
      <c r="AG6">
        <v>0.83809636089999995</v>
      </c>
      <c r="AH6">
        <v>0.83809636089999995</v>
      </c>
      <c r="AI6">
        <v>0.83809636089999995</v>
      </c>
      <c r="AJ6">
        <v>0.83809636089999995</v>
      </c>
      <c r="AK6">
        <v>0.83809636089999995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0.1619036391</v>
      </c>
      <c r="U7">
        <v>0.1619036391</v>
      </c>
      <c r="V7">
        <v>0.1619036391</v>
      </c>
      <c r="W7">
        <v>0.1619036391</v>
      </c>
      <c r="X7">
        <v>0.1619036391</v>
      </c>
      <c r="Y7">
        <v>0.1619036391</v>
      </c>
      <c r="Z7">
        <v>0.1619036391</v>
      </c>
      <c r="AA7">
        <v>0.1619036391</v>
      </c>
      <c r="AB7">
        <v>0.1619036391</v>
      </c>
      <c r="AC7">
        <v>0.1619036391</v>
      </c>
      <c r="AD7">
        <v>0.1619036391</v>
      </c>
      <c r="AE7">
        <v>0.1619036391</v>
      </c>
      <c r="AF7">
        <v>0.1619036391</v>
      </c>
      <c r="AG7">
        <v>0.1619036391</v>
      </c>
      <c r="AH7">
        <v>0.1619036391</v>
      </c>
      <c r="AI7">
        <v>0.1619036391</v>
      </c>
      <c r="AJ7">
        <v>0.1619036391</v>
      </c>
      <c r="AK7">
        <v>0.1619036391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8.2704782399999999E-5</v>
      </c>
      <c r="C9">
        <v>8.2704782399999999E-5</v>
      </c>
      <c r="D9">
        <v>8.2704782399999999E-5</v>
      </c>
      <c r="E9">
        <v>8.2704782399999999E-5</v>
      </c>
      <c r="F9">
        <v>8.2704782399999999E-5</v>
      </c>
      <c r="G9">
        <v>8.2704782399999999E-5</v>
      </c>
      <c r="H9">
        <v>8.2704782399999999E-5</v>
      </c>
      <c r="I9">
        <v>8.2704782399999999E-5</v>
      </c>
      <c r="J9">
        <v>8.2704782399999999E-5</v>
      </c>
      <c r="K9">
        <v>8.2704782399999999E-5</v>
      </c>
      <c r="L9">
        <v>8.2704782399999999E-5</v>
      </c>
      <c r="M9">
        <v>8.2704782399999999E-5</v>
      </c>
      <c r="N9">
        <v>8.2704782399999999E-5</v>
      </c>
      <c r="O9">
        <v>8.2704782399999999E-5</v>
      </c>
      <c r="P9">
        <v>8.2704782399999999E-5</v>
      </c>
      <c r="Q9">
        <v>8.2704782399999999E-5</v>
      </c>
      <c r="R9">
        <v>8.2704782399999999E-5</v>
      </c>
      <c r="S9">
        <v>8.2704782399999999E-5</v>
      </c>
      <c r="T9">
        <v>8.2704782399999999E-5</v>
      </c>
      <c r="U9">
        <v>8.2704782399999999E-5</v>
      </c>
      <c r="V9">
        <v>8.2704782399999999E-5</v>
      </c>
      <c r="W9">
        <v>8.2704782399999999E-5</v>
      </c>
      <c r="X9">
        <v>8.2704782399999999E-5</v>
      </c>
      <c r="Y9">
        <v>8.2704782399999999E-5</v>
      </c>
      <c r="Z9">
        <v>8.2704782399999999E-5</v>
      </c>
      <c r="AA9">
        <v>8.2704782399999999E-5</v>
      </c>
      <c r="AB9">
        <v>8.2704782399999999E-5</v>
      </c>
      <c r="AC9">
        <v>8.2704782399999999E-5</v>
      </c>
      <c r="AD9">
        <v>8.2704782399999999E-5</v>
      </c>
      <c r="AE9">
        <v>8.2704782399999999E-5</v>
      </c>
      <c r="AF9">
        <v>8.2704782399999999E-5</v>
      </c>
      <c r="AG9">
        <v>8.2704782399999999E-5</v>
      </c>
      <c r="AH9">
        <v>8.2704782399999999E-5</v>
      </c>
      <c r="AI9">
        <v>8.2704782399999999E-5</v>
      </c>
      <c r="AJ9">
        <v>8.2704782399999999E-5</v>
      </c>
      <c r="AK9">
        <v>8.2704782399999999E-5</v>
      </c>
    </row>
    <row r="10" spans="1:37" x14ac:dyDescent="0.35">
      <c r="A10" t="s">
        <v>1442</v>
      </c>
      <c r="B10">
        <v>0.64531658700000005</v>
      </c>
      <c r="C10">
        <v>0.64531658700000005</v>
      </c>
      <c r="D10">
        <v>0.64531658700000005</v>
      </c>
      <c r="E10">
        <v>0.64531658700000005</v>
      </c>
      <c r="F10">
        <v>0.64531658700000005</v>
      </c>
      <c r="G10">
        <v>0.64531658700000005</v>
      </c>
      <c r="H10">
        <v>0.64531658700000005</v>
      </c>
      <c r="I10">
        <v>0.64531658700000005</v>
      </c>
      <c r="J10">
        <v>0.64531658700000005</v>
      </c>
      <c r="K10">
        <v>0.64531658700000005</v>
      </c>
      <c r="L10">
        <v>0.64531658700000005</v>
      </c>
      <c r="M10">
        <v>0.64531658700000005</v>
      </c>
      <c r="N10">
        <v>0.64531658700000005</v>
      </c>
      <c r="O10">
        <v>0.64531658700000005</v>
      </c>
      <c r="P10">
        <v>0.64531658700000005</v>
      </c>
      <c r="Q10">
        <v>0.64531658700000005</v>
      </c>
      <c r="R10">
        <v>0.64531658700000005</v>
      </c>
      <c r="S10">
        <v>0.64531658700000005</v>
      </c>
      <c r="T10">
        <v>0.64531658700000005</v>
      </c>
      <c r="U10">
        <v>0.64531658700000005</v>
      </c>
      <c r="V10">
        <v>0.64531658700000005</v>
      </c>
      <c r="W10">
        <v>0.64531658700000005</v>
      </c>
      <c r="X10">
        <v>0.64531658700000005</v>
      </c>
      <c r="Y10">
        <v>0.64531658700000005</v>
      </c>
      <c r="Z10">
        <v>0.64531658700000005</v>
      </c>
      <c r="AA10">
        <v>0.64531658700000005</v>
      </c>
      <c r="AB10">
        <v>0.64531658700000005</v>
      </c>
      <c r="AC10">
        <v>0.64531658700000005</v>
      </c>
      <c r="AD10">
        <v>0.64531658700000005</v>
      </c>
      <c r="AE10">
        <v>0.64531658700000005</v>
      </c>
      <c r="AF10">
        <v>0.64531658700000005</v>
      </c>
      <c r="AG10">
        <v>0.64531658700000005</v>
      </c>
      <c r="AH10">
        <v>0.64531658700000005</v>
      </c>
      <c r="AI10">
        <v>0.64531658700000005</v>
      </c>
      <c r="AJ10">
        <v>0.64531658700000005</v>
      </c>
      <c r="AK10">
        <v>0.64531658700000005</v>
      </c>
    </row>
    <row r="11" spans="1:37" x14ac:dyDescent="0.35">
      <c r="A11" t="s">
        <v>1343</v>
      </c>
      <c r="B11">
        <v>0.14751432270000001</v>
      </c>
      <c r="C11">
        <v>0.14751432270000001</v>
      </c>
      <c r="D11">
        <v>0.14751432270000001</v>
      </c>
      <c r="E11">
        <v>0.14751432270000001</v>
      </c>
      <c r="F11">
        <v>0.14751432270000001</v>
      </c>
      <c r="G11">
        <v>0.14751432270000001</v>
      </c>
      <c r="H11">
        <v>0.14751432270000001</v>
      </c>
      <c r="I11">
        <v>0.14751432270000001</v>
      </c>
      <c r="J11">
        <v>0.14751432270000001</v>
      </c>
      <c r="K11">
        <v>0.14751432270000001</v>
      </c>
      <c r="L11">
        <v>0.14751432270000001</v>
      </c>
      <c r="M11">
        <v>0.14751432270000001</v>
      </c>
      <c r="N11">
        <v>0.14751432270000001</v>
      </c>
      <c r="O11">
        <v>0.14751432270000001</v>
      </c>
      <c r="P11">
        <v>0.14751432270000001</v>
      </c>
      <c r="Q11">
        <v>0.14751432270000001</v>
      </c>
      <c r="R11">
        <v>0.14751432270000001</v>
      </c>
      <c r="S11">
        <v>0.14751432270000001</v>
      </c>
      <c r="T11">
        <v>0.14751432270000001</v>
      </c>
      <c r="U11">
        <v>0.14751432270000001</v>
      </c>
      <c r="V11">
        <v>0.14751432270000001</v>
      </c>
      <c r="W11">
        <v>0.14751432270000001</v>
      </c>
      <c r="X11">
        <v>0.14751432270000001</v>
      </c>
      <c r="Y11">
        <v>0.14751432270000001</v>
      </c>
      <c r="Z11">
        <v>0.14751432270000001</v>
      </c>
      <c r="AA11">
        <v>0.14751432270000001</v>
      </c>
      <c r="AB11">
        <v>0.14751432270000001</v>
      </c>
      <c r="AC11">
        <v>0.14751432270000001</v>
      </c>
      <c r="AD11">
        <v>0.14751432270000001</v>
      </c>
      <c r="AE11">
        <v>0.14751432270000001</v>
      </c>
      <c r="AF11">
        <v>0.14751432270000001</v>
      </c>
      <c r="AG11">
        <v>0.14751432270000001</v>
      </c>
      <c r="AH11">
        <v>0.14751432270000001</v>
      </c>
      <c r="AI11">
        <v>0.14751432270000001</v>
      </c>
      <c r="AJ11">
        <v>0.14751432270000001</v>
      </c>
      <c r="AK11">
        <v>0.14751432270000001</v>
      </c>
    </row>
    <row r="12" spans="1:37" x14ac:dyDescent="0.35">
      <c r="A12" t="s">
        <v>1344</v>
      </c>
      <c r="B12">
        <v>0.20708638560000001</v>
      </c>
      <c r="C12">
        <v>0.20708638560000001</v>
      </c>
      <c r="D12">
        <v>0.20708638560000001</v>
      </c>
      <c r="E12">
        <v>0.20708638560000001</v>
      </c>
      <c r="F12">
        <v>0.20708638560000001</v>
      </c>
      <c r="G12">
        <v>0.20708638560000001</v>
      </c>
      <c r="H12">
        <v>0.20708638560000001</v>
      </c>
      <c r="I12">
        <v>0.20708638560000001</v>
      </c>
      <c r="J12">
        <v>0.20708638560000001</v>
      </c>
      <c r="K12">
        <v>0.20708638560000001</v>
      </c>
      <c r="L12">
        <v>0.20708638560000001</v>
      </c>
      <c r="M12">
        <v>0.20708638560000001</v>
      </c>
      <c r="N12">
        <v>0.20708638560000001</v>
      </c>
      <c r="O12">
        <v>0.20708638560000001</v>
      </c>
      <c r="P12">
        <v>0.20708638560000001</v>
      </c>
      <c r="Q12">
        <v>0.20708638560000001</v>
      </c>
      <c r="R12">
        <v>0.20708638560000001</v>
      </c>
      <c r="S12">
        <v>0.20708638560000001</v>
      </c>
      <c r="T12">
        <v>0.20708638560000001</v>
      </c>
      <c r="U12">
        <v>0.20708638560000001</v>
      </c>
      <c r="V12">
        <v>0.20708638560000001</v>
      </c>
      <c r="W12">
        <v>0.20708638560000001</v>
      </c>
      <c r="X12">
        <v>0.20708638560000001</v>
      </c>
      <c r="Y12">
        <v>0.20708638560000001</v>
      </c>
      <c r="Z12">
        <v>0.20708638560000001</v>
      </c>
      <c r="AA12">
        <v>0.20708638560000001</v>
      </c>
      <c r="AB12">
        <v>0.20708638560000001</v>
      </c>
      <c r="AC12">
        <v>0.20708638560000001</v>
      </c>
      <c r="AD12">
        <v>0.20708638560000001</v>
      </c>
      <c r="AE12">
        <v>0.20708638560000001</v>
      </c>
      <c r="AF12">
        <v>0.20708638560000001</v>
      </c>
      <c r="AG12">
        <v>0.20708638560000001</v>
      </c>
      <c r="AH12">
        <v>0.20708638560000001</v>
      </c>
      <c r="AI12">
        <v>0.20708638560000001</v>
      </c>
      <c r="AJ12">
        <v>0.20708638560000001</v>
      </c>
      <c r="AK12">
        <v>0.20708638560000001</v>
      </c>
    </row>
    <row r="13" spans="1:37" x14ac:dyDescent="0.35">
      <c r="A13" t="s">
        <v>1345</v>
      </c>
      <c r="B13">
        <v>0.72577008499999995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1.4464495900000001E-2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2.1019342399999998E-2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1.90961916E-2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3.7580913899999999E-2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1.36621187E-2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0.1051730566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6.1515789000000001E-2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1.71800698E-3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0.72577008499999995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1.4464495900000001E-2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2.1019342399999998E-2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1.90961916E-2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3.7580913899999999E-2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1.36621187E-2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0.1051730566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6.1515789000000001E-2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1.71800698E-3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298959.77029999997</v>
      </c>
      <c r="D2">
        <v>301692.18640000001</v>
      </c>
      <c r="E2">
        <v>301298.13929999998</v>
      </c>
      <c r="F2">
        <v>307478.48509999999</v>
      </c>
      <c r="G2">
        <v>324949.60580000002</v>
      </c>
      <c r="H2">
        <v>334135.5748</v>
      </c>
      <c r="I2">
        <v>344532.95439999999</v>
      </c>
      <c r="J2">
        <v>355407.84860000003</v>
      </c>
      <c r="K2">
        <v>366829.79029999999</v>
      </c>
      <c r="L2">
        <v>379215.86300000001</v>
      </c>
      <c r="M2">
        <v>391851.66979999997</v>
      </c>
      <c r="N2">
        <v>405071.75809999998</v>
      </c>
      <c r="O2">
        <v>418847.82199999999</v>
      </c>
      <c r="P2">
        <v>433172.14569999999</v>
      </c>
      <c r="Q2">
        <v>448050.36680000002</v>
      </c>
      <c r="R2">
        <v>463208.94559999998</v>
      </c>
      <c r="S2">
        <v>478707.24050000001</v>
      </c>
      <c r="T2">
        <v>494582.45179999998</v>
      </c>
      <c r="U2">
        <v>510869.1459</v>
      </c>
      <c r="V2">
        <v>527290.96100000001</v>
      </c>
      <c r="W2">
        <v>544166.3713</v>
      </c>
      <c r="X2">
        <v>561309.55579999997</v>
      </c>
      <c r="Y2">
        <v>578799.58629999997</v>
      </c>
      <c r="Z2">
        <v>596689.84129999997</v>
      </c>
      <c r="AA2">
        <v>614063.02040000004</v>
      </c>
      <c r="AB2">
        <v>630734.13179999997</v>
      </c>
      <c r="AC2">
        <v>646568.79200000002</v>
      </c>
      <c r="AD2">
        <v>661806.6531</v>
      </c>
      <c r="AE2">
        <v>676630.51980000001</v>
      </c>
      <c r="AF2">
        <v>691201.26450000005</v>
      </c>
      <c r="AG2">
        <v>706648.2169</v>
      </c>
      <c r="AH2">
        <v>722867.29500000004</v>
      </c>
      <c r="AI2">
        <v>739822.66969999997</v>
      </c>
      <c r="AJ2">
        <v>757477.33669999999</v>
      </c>
      <c r="AK2">
        <v>775775.52590000001</v>
      </c>
    </row>
    <row r="3" spans="1:37" x14ac:dyDescent="0.35">
      <c r="A3" t="s">
        <v>1331</v>
      </c>
      <c r="B3">
        <v>724102.94209999999</v>
      </c>
      <c r="C3">
        <v>716753.66450000007</v>
      </c>
      <c r="D3">
        <v>711781.52960000001</v>
      </c>
      <c r="E3">
        <v>707081.34869999997</v>
      </c>
      <c r="F3">
        <v>707106.64370000002</v>
      </c>
      <c r="G3">
        <v>715656.75950000004</v>
      </c>
      <c r="H3">
        <v>722531.8</v>
      </c>
      <c r="I3">
        <v>729890.92260000005</v>
      </c>
      <c r="J3">
        <v>737709.75599999994</v>
      </c>
      <c r="K3">
        <v>745946.73389999999</v>
      </c>
      <c r="L3">
        <v>754673.97569999995</v>
      </c>
      <c r="M3">
        <v>763743.83649999998</v>
      </c>
      <c r="N3">
        <v>773130.79029999999</v>
      </c>
      <c r="O3">
        <v>782792.54029999999</v>
      </c>
      <c r="P3">
        <v>792685.06960000005</v>
      </c>
      <c r="Q3">
        <v>802770.04230000009</v>
      </c>
      <c r="R3">
        <v>812957.35900000005</v>
      </c>
      <c r="S3">
        <v>823211.30909999995</v>
      </c>
      <c r="T3">
        <v>833515.25500000012</v>
      </c>
      <c r="U3">
        <v>843861.20630000008</v>
      </c>
      <c r="V3">
        <v>854185.34340000001</v>
      </c>
      <c r="W3">
        <v>864513.72620000003</v>
      </c>
      <c r="X3">
        <v>874831.76449999993</v>
      </c>
      <c r="Y3">
        <v>885145.68800000008</v>
      </c>
      <c r="Z3">
        <v>895464.64130000002</v>
      </c>
      <c r="AA3">
        <v>905625.48490000004</v>
      </c>
      <c r="AB3">
        <v>915515.83530000004</v>
      </c>
      <c r="AC3">
        <v>925087.99589999998</v>
      </c>
      <c r="AD3">
        <v>934358.13910000003</v>
      </c>
      <c r="AE3">
        <v>943354.36719999998</v>
      </c>
      <c r="AF3">
        <v>952105.88910000003</v>
      </c>
      <c r="AG3">
        <v>960793.53940000001</v>
      </c>
      <c r="AH3">
        <v>969472.16779999994</v>
      </c>
      <c r="AI3">
        <v>978162.35690000001</v>
      </c>
      <c r="AJ3">
        <v>986874.73750000005</v>
      </c>
      <c r="AK3">
        <v>995613.34699999995</v>
      </c>
    </row>
    <row r="4" spans="1:37" x14ac:dyDescent="0.35">
      <c r="A4" t="s">
        <v>1332</v>
      </c>
      <c r="B4">
        <v>624600.3419</v>
      </c>
      <c r="C4">
        <v>620133.51599999995</v>
      </c>
      <c r="D4">
        <v>616964.95259999996</v>
      </c>
      <c r="E4">
        <v>613724.99159999995</v>
      </c>
      <c r="F4">
        <v>614028.38280000002</v>
      </c>
      <c r="G4">
        <v>620960.76690000005</v>
      </c>
      <c r="H4">
        <v>626311.50159999996</v>
      </c>
      <c r="I4">
        <v>631996.70979999995</v>
      </c>
      <c r="J4">
        <v>637999.27370000002</v>
      </c>
      <c r="K4">
        <v>644294.10320000001</v>
      </c>
      <c r="L4">
        <v>650950.04570000002</v>
      </c>
      <c r="M4">
        <v>657831.96329999994</v>
      </c>
      <c r="N4">
        <v>664935.45449999999</v>
      </c>
      <c r="O4">
        <v>672228.51560000004</v>
      </c>
      <c r="P4">
        <v>679678.7023</v>
      </c>
      <c r="Q4">
        <v>687258.05189999996</v>
      </c>
      <c r="R4">
        <v>694890.97219999996</v>
      </c>
      <c r="S4">
        <v>702554.24750000006</v>
      </c>
      <c r="T4">
        <v>710237.41890000005</v>
      </c>
      <c r="U4">
        <v>717936.10250000004</v>
      </c>
      <c r="V4">
        <v>725596.57909999997</v>
      </c>
      <c r="W4">
        <v>733247.63919999998</v>
      </c>
      <c r="X4">
        <v>740872.52579999994</v>
      </c>
      <c r="Y4">
        <v>748478.52639999997</v>
      </c>
      <c r="Z4">
        <v>756073.97329999995</v>
      </c>
      <c r="AA4">
        <v>763518.02679999999</v>
      </c>
      <c r="AB4">
        <v>770726.52040000004</v>
      </c>
      <c r="AC4">
        <v>777664.70849999995</v>
      </c>
      <c r="AD4">
        <v>784354.43310000002</v>
      </c>
      <c r="AE4">
        <v>790823.83</v>
      </c>
      <c r="AF4">
        <v>797100.77749999997</v>
      </c>
      <c r="AG4">
        <v>803347.77899999998</v>
      </c>
      <c r="AH4">
        <v>809599.09680000006</v>
      </c>
      <c r="AI4">
        <v>815867.00190000003</v>
      </c>
      <c r="AJ4">
        <v>822156.29189999995</v>
      </c>
      <c r="AK4">
        <v>828466.52910000004</v>
      </c>
    </row>
    <row r="5" spans="1:37" x14ac:dyDescent="0.35">
      <c r="A5" t="s">
        <v>1333</v>
      </c>
      <c r="B5">
        <v>554271.6422</v>
      </c>
      <c r="C5">
        <v>548860.49380000005</v>
      </c>
      <c r="D5">
        <v>545216.74809999997</v>
      </c>
      <c r="E5">
        <v>541781.98849999998</v>
      </c>
      <c r="F5">
        <v>541646.73820000002</v>
      </c>
      <c r="G5">
        <v>547473.6483</v>
      </c>
      <c r="H5">
        <v>552212.54009999998</v>
      </c>
      <c r="I5">
        <v>557268.93110000005</v>
      </c>
      <c r="J5">
        <v>562641.47069999995</v>
      </c>
      <c r="K5">
        <v>568297.67139999999</v>
      </c>
      <c r="L5">
        <v>574280.63699999999</v>
      </c>
      <c r="M5">
        <v>580497.20510000002</v>
      </c>
      <c r="N5">
        <v>586923.12789999996</v>
      </c>
      <c r="O5">
        <v>593528.57869999995</v>
      </c>
      <c r="P5">
        <v>600282.30229999998</v>
      </c>
      <c r="Q5">
        <v>607156.96790000005</v>
      </c>
      <c r="R5">
        <v>614093.36840000004</v>
      </c>
      <c r="S5">
        <v>621065.2426</v>
      </c>
      <c r="T5">
        <v>628060.27080000006</v>
      </c>
      <c r="U5">
        <v>635072.38210000005</v>
      </c>
      <c r="V5">
        <v>642061.04610000004</v>
      </c>
      <c r="W5">
        <v>649040.1949</v>
      </c>
      <c r="X5">
        <v>656002.22919999994</v>
      </c>
      <c r="Y5">
        <v>662950.44290000002</v>
      </c>
      <c r="Z5">
        <v>669890.59109999996</v>
      </c>
      <c r="AA5">
        <v>676721.75829999999</v>
      </c>
      <c r="AB5">
        <v>683369.1594</v>
      </c>
      <c r="AC5">
        <v>689801.14</v>
      </c>
      <c r="AD5">
        <v>696025.87390000001</v>
      </c>
      <c r="AE5">
        <v>702060.82310000004</v>
      </c>
      <c r="AF5">
        <v>707924.61349999998</v>
      </c>
      <c r="AG5">
        <v>713728.16119999997</v>
      </c>
      <c r="AH5">
        <v>719511.26569999999</v>
      </c>
      <c r="AI5">
        <v>725289.03670000006</v>
      </c>
      <c r="AJ5">
        <v>731069.52720000001</v>
      </c>
      <c r="AK5">
        <v>736856.34959999996</v>
      </c>
    </row>
    <row r="6" spans="1:37" x14ac:dyDescent="0.35">
      <c r="A6" t="s">
        <v>441</v>
      </c>
      <c r="B6">
        <v>70328.699649999995</v>
      </c>
      <c r="C6">
        <v>70559.959449999995</v>
      </c>
      <c r="D6">
        <v>70652.890050000002</v>
      </c>
      <c r="E6">
        <v>70602.838990000004</v>
      </c>
      <c r="F6">
        <v>70870.350919999997</v>
      </c>
      <c r="G6">
        <v>71840.13334</v>
      </c>
      <c r="H6">
        <v>72446.42121</v>
      </c>
      <c r="I6">
        <v>73077.957760000005</v>
      </c>
      <c r="J6">
        <v>73724.677129999996</v>
      </c>
      <c r="K6">
        <v>74390.025080000007</v>
      </c>
      <c r="L6">
        <v>75092.526849999995</v>
      </c>
      <c r="M6">
        <v>75801.410860000004</v>
      </c>
      <c r="N6">
        <v>76528.365319999997</v>
      </c>
      <c r="O6">
        <v>77270.761719999995</v>
      </c>
      <c r="P6">
        <v>78026.491259999995</v>
      </c>
      <c r="Q6">
        <v>78793.932209999999</v>
      </c>
      <c r="R6">
        <v>79560.207590000005</v>
      </c>
      <c r="S6">
        <v>80326.027919999993</v>
      </c>
      <c r="T6">
        <v>81091.978340000001</v>
      </c>
      <c r="U6">
        <v>81858.796860000002</v>
      </c>
      <c r="V6">
        <v>82616.557400000005</v>
      </c>
      <c r="W6">
        <v>83374.867299999998</v>
      </c>
      <c r="X6">
        <v>84127.890320000006</v>
      </c>
      <c r="Y6">
        <v>84878.168919999996</v>
      </c>
      <c r="Z6">
        <v>85627.499830000001</v>
      </c>
      <c r="AA6">
        <v>86347.447889999996</v>
      </c>
      <c r="AB6">
        <v>87028.887749999994</v>
      </c>
      <c r="AC6">
        <v>87668.641319999995</v>
      </c>
      <c r="AD6">
        <v>88275.163769999999</v>
      </c>
      <c r="AE6">
        <v>88855.530759999994</v>
      </c>
      <c r="AF6">
        <v>89415.94111</v>
      </c>
      <c r="AG6">
        <v>89990.985000000001</v>
      </c>
      <c r="AH6">
        <v>90579.435459999993</v>
      </c>
      <c r="AI6">
        <v>91180.311109999995</v>
      </c>
      <c r="AJ6">
        <v>91792.092489999995</v>
      </c>
      <c r="AK6">
        <v>92412.647710000005</v>
      </c>
    </row>
    <row r="7" spans="1:37" x14ac:dyDescent="0.35">
      <c r="A7" t="s">
        <v>1334</v>
      </c>
      <c r="B7">
        <v>275159.80609999999</v>
      </c>
      <c r="C7">
        <v>271463.36670000001</v>
      </c>
      <c r="D7">
        <v>268991.23560000001</v>
      </c>
      <c r="E7">
        <v>266726.22710000002</v>
      </c>
      <c r="F7">
        <v>266828.47480000003</v>
      </c>
      <c r="G7">
        <v>271107.0172</v>
      </c>
      <c r="H7">
        <v>274558.87089999998</v>
      </c>
      <c r="I7">
        <v>278288.28009999997</v>
      </c>
      <c r="J7">
        <v>282263.72629999998</v>
      </c>
      <c r="K7">
        <v>286466.63410000002</v>
      </c>
      <c r="L7">
        <v>290936.88030000002</v>
      </c>
      <c r="M7">
        <v>295597.17070000002</v>
      </c>
      <c r="N7">
        <v>300437.40480000002</v>
      </c>
      <c r="O7">
        <v>305436.91940000001</v>
      </c>
      <c r="P7">
        <v>310574.14020000002</v>
      </c>
      <c r="Q7">
        <v>315830.2916</v>
      </c>
      <c r="R7">
        <v>321158.66460000002</v>
      </c>
      <c r="S7">
        <v>326541.70260000002</v>
      </c>
      <c r="T7">
        <v>331971.1998</v>
      </c>
      <c r="U7">
        <v>337443.16749999998</v>
      </c>
      <c r="V7">
        <v>342922.90759999998</v>
      </c>
      <c r="W7">
        <v>348425.21419999999</v>
      </c>
      <c r="X7">
        <v>353941.8259</v>
      </c>
      <c r="Y7">
        <v>359476.17540000001</v>
      </c>
      <c r="Z7">
        <v>365033.06319999998</v>
      </c>
      <c r="AA7">
        <v>370521.99099999998</v>
      </c>
      <c r="AB7">
        <v>375882.10399999999</v>
      </c>
      <c r="AC7">
        <v>381087.1249</v>
      </c>
      <c r="AD7">
        <v>386145.22</v>
      </c>
      <c r="AE7">
        <v>391070.37929999997</v>
      </c>
      <c r="AF7">
        <v>395877.07160000002</v>
      </c>
      <c r="AG7">
        <v>400664.07890000002</v>
      </c>
      <c r="AH7">
        <v>405459.761</v>
      </c>
      <c r="AI7">
        <v>410274.73959999997</v>
      </c>
      <c r="AJ7">
        <v>415114.77929999999</v>
      </c>
      <c r="AK7">
        <v>419982.26549999998</v>
      </c>
    </row>
    <row r="8" spans="1:37" x14ac:dyDescent="0.35">
      <c r="A8" t="s">
        <v>1335</v>
      </c>
      <c r="B8">
        <v>169831.29990000001</v>
      </c>
      <c r="C8">
        <v>167893.17069999999</v>
      </c>
      <c r="D8">
        <v>166564.78150000001</v>
      </c>
      <c r="E8">
        <v>165299.3602</v>
      </c>
      <c r="F8">
        <v>165459.90549999999</v>
      </c>
      <c r="G8">
        <v>168183.11120000001</v>
      </c>
      <c r="H8">
        <v>170319.2599</v>
      </c>
      <c r="I8">
        <v>172621.9915</v>
      </c>
      <c r="J8">
        <v>175068.28529999999</v>
      </c>
      <c r="K8">
        <v>177649.0625</v>
      </c>
      <c r="L8">
        <v>180393.33869999999</v>
      </c>
      <c r="M8">
        <v>183246.63140000001</v>
      </c>
      <c r="N8">
        <v>186207.6624</v>
      </c>
      <c r="O8">
        <v>189263.96160000001</v>
      </c>
      <c r="P8">
        <v>192402.76730000001</v>
      </c>
      <c r="Q8">
        <v>195613.07440000001</v>
      </c>
      <c r="R8">
        <v>198863.99059999999</v>
      </c>
      <c r="S8">
        <v>202146.06649999999</v>
      </c>
      <c r="T8">
        <v>205454.98420000001</v>
      </c>
      <c r="U8">
        <v>208788.8242</v>
      </c>
      <c r="V8">
        <v>212124.29730000001</v>
      </c>
      <c r="W8">
        <v>215473.5313</v>
      </c>
      <c r="X8">
        <v>218829.53529999999</v>
      </c>
      <c r="Y8">
        <v>222195.2451</v>
      </c>
      <c r="Z8">
        <v>225574.0502</v>
      </c>
      <c r="AA8">
        <v>228903.72659999999</v>
      </c>
      <c r="AB8">
        <v>232146.6759</v>
      </c>
      <c r="AC8">
        <v>235286.8559</v>
      </c>
      <c r="AD8">
        <v>238332.26519999999</v>
      </c>
      <c r="AE8">
        <v>241293.5441</v>
      </c>
      <c r="AF8">
        <v>244181.27559999999</v>
      </c>
      <c r="AG8">
        <v>247065.37820000001</v>
      </c>
      <c r="AH8">
        <v>249960.90210000001</v>
      </c>
      <c r="AI8">
        <v>252873.32019999999</v>
      </c>
      <c r="AJ8">
        <v>255805.21030000001</v>
      </c>
      <c r="AK8">
        <v>258756.99739999999</v>
      </c>
    </row>
    <row r="9" spans="1:37" x14ac:dyDescent="0.35">
      <c r="A9" t="s">
        <v>444</v>
      </c>
      <c r="B9">
        <v>105328.5062</v>
      </c>
      <c r="C9">
        <v>107151.7212</v>
      </c>
      <c r="D9">
        <v>108184.1876</v>
      </c>
      <c r="E9">
        <v>108698.3979</v>
      </c>
      <c r="F9">
        <v>109777.056</v>
      </c>
      <c r="G9">
        <v>112299.4883</v>
      </c>
      <c r="H9">
        <v>113671.8033</v>
      </c>
      <c r="I9">
        <v>115097.66529999999</v>
      </c>
      <c r="J9">
        <v>116526.4173</v>
      </c>
      <c r="K9">
        <v>117978.02770000001</v>
      </c>
      <c r="L9">
        <v>119516.34940000001</v>
      </c>
      <c r="M9">
        <v>121039.2834</v>
      </c>
      <c r="N9">
        <v>122597.724</v>
      </c>
      <c r="O9">
        <v>124187.52190000001</v>
      </c>
      <c r="P9">
        <v>125806.9279</v>
      </c>
      <c r="Q9">
        <v>127455.364</v>
      </c>
      <c r="R9">
        <v>129093.9406</v>
      </c>
      <c r="S9">
        <v>130731.0241</v>
      </c>
      <c r="T9">
        <v>132371.52410000001</v>
      </c>
      <c r="U9">
        <v>134019.61689999999</v>
      </c>
      <c r="V9">
        <v>135643.3603</v>
      </c>
      <c r="W9">
        <v>137278.70569999999</v>
      </c>
      <c r="X9">
        <v>138903.63399999999</v>
      </c>
      <c r="Y9">
        <v>140527.6833</v>
      </c>
      <c r="Z9">
        <v>142156.8622</v>
      </c>
      <c r="AA9">
        <v>143695.32569999999</v>
      </c>
      <c r="AB9">
        <v>145120.94630000001</v>
      </c>
      <c r="AC9">
        <v>146426.92739999999</v>
      </c>
      <c r="AD9">
        <v>147645.60089999999</v>
      </c>
      <c r="AE9">
        <v>148801.6097</v>
      </c>
      <c r="AF9">
        <v>149915.788</v>
      </c>
      <c r="AG9">
        <v>151106.641</v>
      </c>
      <c r="AH9">
        <v>152360.5992</v>
      </c>
      <c r="AI9">
        <v>153670.55369999999</v>
      </c>
      <c r="AJ9">
        <v>155028.91399999999</v>
      </c>
      <c r="AK9">
        <v>156426.56080000001</v>
      </c>
    </row>
    <row r="10" spans="1:37" x14ac:dyDescent="0.35">
      <c r="A10" t="s">
        <v>446</v>
      </c>
      <c r="B10">
        <v>291099.78360000002</v>
      </c>
      <c r="C10">
        <v>298959.77029999997</v>
      </c>
      <c r="D10">
        <v>301692.18640000001</v>
      </c>
      <c r="E10">
        <v>301298.13929999998</v>
      </c>
      <c r="F10">
        <v>307478.48509999999</v>
      </c>
      <c r="G10">
        <v>324949.60580000002</v>
      </c>
      <c r="H10">
        <v>334135.5748</v>
      </c>
      <c r="I10">
        <v>344532.95439999999</v>
      </c>
      <c r="J10">
        <v>355407.84860000003</v>
      </c>
      <c r="K10">
        <v>366829.79029999999</v>
      </c>
      <c r="L10">
        <v>379215.86300000001</v>
      </c>
      <c r="M10">
        <v>391851.66979999997</v>
      </c>
      <c r="N10">
        <v>405071.75809999998</v>
      </c>
      <c r="O10">
        <v>418847.82199999999</v>
      </c>
      <c r="P10">
        <v>433172.14569999999</v>
      </c>
      <c r="Q10">
        <v>448050.36680000002</v>
      </c>
      <c r="R10">
        <v>463208.94559999998</v>
      </c>
      <c r="S10">
        <v>478707.24050000001</v>
      </c>
      <c r="T10">
        <v>494582.45179999998</v>
      </c>
      <c r="U10">
        <v>510869.1459</v>
      </c>
      <c r="V10">
        <v>527290.96100000001</v>
      </c>
      <c r="W10">
        <v>544166.3713</v>
      </c>
      <c r="X10">
        <v>561309.55579999997</v>
      </c>
      <c r="Y10">
        <v>578799.58629999997</v>
      </c>
      <c r="Z10">
        <v>596689.84129999997</v>
      </c>
      <c r="AA10">
        <v>614063.02040000004</v>
      </c>
      <c r="AB10">
        <v>630734.13179999997</v>
      </c>
      <c r="AC10">
        <v>646568.79200000002</v>
      </c>
      <c r="AD10">
        <v>661806.6531</v>
      </c>
      <c r="AE10">
        <v>676630.51980000001</v>
      </c>
      <c r="AF10">
        <v>691201.26450000005</v>
      </c>
      <c r="AG10">
        <v>706648.2169</v>
      </c>
      <c r="AH10">
        <v>722867.29500000004</v>
      </c>
      <c r="AI10">
        <v>739822.66969999997</v>
      </c>
      <c r="AJ10">
        <v>757477.33669999999</v>
      </c>
      <c r="AK10">
        <v>775775.52590000001</v>
      </c>
    </row>
    <row r="11" spans="1:37" x14ac:dyDescent="0.35">
      <c r="A11" t="s">
        <v>1336</v>
      </c>
      <c r="B11">
        <v>724102.94209999999</v>
      </c>
      <c r="C11">
        <v>716753.66450000007</v>
      </c>
      <c r="D11">
        <v>711781.52960000001</v>
      </c>
      <c r="E11">
        <v>707081.34869999997</v>
      </c>
      <c r="F11">
        <v>707106.64370000002</v>
      </c>
      <c r="G11">
        <v>715656.75950000004</v>
      </c>
      <c r="H11">
        <v>722531.8</v>
      </c>
      <c r="I11">
        <v>729890.92260000005</v>
      </c>
      <c r="J11">
        <v>737709.75599999994</v>
      </c>
      <c r="K11">
        <v>745946.73389999999</v>
      </c>
      <c r="L11">
        <v>754673.97569999995</v>
      </c>
      <c r="M11">
        <v>763743.83649999998</v>
      </c>
      <c r="N11">
        <v>773130.79029999999</v>
      </c>
      <c r="O11">
        <v>782792.54029999999</v>
      </c>
      <c r="P11">
        <v>792685.06960000005</v>
      </c>
      <c r="Q11">
        <v>802770.04230000009</v>
      </c>
      <c r="R11">
        <v>812957.35900000005</v>
      </c>
      <c r="S11">
        <v>823211.30909999995</v>
      </c>
      <c r="T11">
        <v>833515.25500000012</v>
      </c>
      <c r="U11">
        <v>843861.20630000008</v>
      </c>
      <c r="V11">
        <v>854185.34340000001</v>
      </c>
      <c r="W11">
        <v>864513.72620000003</v>
      </c>
      <c r="X11">
        <v>874831.76449999993</v>
      </c>
      <c r="Y11">
        <v>885145.68800000008</v>
      </c>
      <c r="Z11">
        <v>895464.64130000002</v>
      </c>
      <c r="AA11">
        <v>905625.48490000004</v>
      </c>
      <c r="AB11">
        <v>915515.83530000004</v>
      </c>
      <c r="AC11">
        <v>925087.99589999998</v>
      </c>
      <c r="AD11">
        <v>934358.13910000003</v>
      </c>
      <c r="AE11">
        <v>943354.36719999998</v>
      </c>
      <c r="AF11">
        <v>952105.88910000003</v>
      </c>
      <c r="AG11">
        <v>960793.53940000001</v>
      </c>
      <c r="AH11">
        <v>969472.16779999994</v>
      </c>
      <c r="AI11">
        <v>978162.35690000001</v>
      </c>
      <c r="AJ11">
        <v>986874.73750000005</v>
      </c>
      <c r="AK11">
        <v>995613.34699999995</v>
      </c>
    </row>
    <row r="12" spans="1:37" x14ac:dyDescent="0.35">
      <c r="A12" t="s">
        <v>1337</v>
      </c>
      <c r="B12">
        <v>624600.3419</v>
      </c>
      <c r="C12">
        <v>620133.51599999995</v>
      </c>
      <c r="D12">
        <v>616964.95259999996</v>
      </c>
      <c r="E12">
        <v>613724.99159999995</v>
      </c>
      <c r="F12">
        <v>614028.38280000002</v>
      </c>
      <c r="G12">
        <v>620960.76690000005</v>
      </c>
      <c r="H12">
        <v>626311.50159999996</v>
      </c>
      <c r="I12">
        <v>631996.70979999995</v>
      </c>
      <c r="J12">
        <v>637999.27370000002</v>
      </c>
      <c r="K12">
        <v>644294.10320000001</v>
      </c>
      <c r="L12">
        <v>650950.04570000002</v>
      </c>
      <c r="M12">
        <v>657831.96329999994</v>
      </c>
      <c r="N12">
        <v>664935.45449999999</v>
      </c>
      <c r="O12">
        <v>672228.51560000004</v>
      </c>
      <c r="P12">
        <v>679678.7023</v>
      </c>
      <c r="Q12">
        <v>687258.05189999996</v>
      </c>
      <c r="R12">
        <v>694890.97219999996</v>
      </c>
      <c r="S12">
        <v>702554.24750000006</v>
      </c>
      <c r="T12">
        <v>710237.41890000005</v>
      </c>
      <c r="U12">
        <v>717936.10250000004</v>
      </c>
      <c r="V12">
        <v>725596.57909999997</v>
      </c>
      <c r="W12">
        <v>733247.63919999998</v>
      </c>
      <c r="X12">
        <v>740872.52579999994</v>
      </c>
      <c r="Y12">
        <v>748478.52639999997</v>
      </c>
      <c r="Z12">
        <v>756073.97329999995</v>
      </c>
      <c r="AA12">
        <v>763518.02679999999</v>
      </c>
      <c r="AB12">
        <v>770726.52040000004</v>
      </c>
      <c r="AC12">
        <v>777664.70849999995</v>
      </c>
      <c r="AD12">
        <v>784354.43310000002</v>
      </c>
      <c r="AE12">
        <v>790823.83</v>
      </c>
      <c r="AF12">
        <v>797100.77749999997</v>
      </c>
      <c r="AG12">
        <v>803347.77899999998</v>
      </c>
      <c r="AH12">
        <v>809599.09680000006</v>
      </c>
      <c r="AI12">
        <v>815867.00190000003</v>
      </c>
      <c r="AJ12">
        <v>822156.29189999995</v>
      </c>
      <c r="AK12">
        <v>828466.52910000004</v>
      </c>
    </row>
    <row r="13" spans="1:37" x14ac:dyDescent="0.35">
      <c r="A13" t="s">
        <v>1338</v>
      </c>
      <c r="B13">
        <v>554271.6422</v>
      </c>
      <c r="C13">
        <v>548860.49380000005</v>
      </c>
      <c r="D13">
        <v>545216.74809999997</v>
      </c>
      <c r="E13">
        <v>541781.98849999998</v>
      </c>
      <c r="F13">
        <v>541646.73820000002</v>
      </c>
      <c r="G13">
        <v>547473.6483</v>
      </c>
      <c r="H13">
        <v>552212.54009999998</v>
      </c>
      <c r="I13">
        <v>557268.93110000005</v>
      </c>
      <c r="J13">
        <v>562641.47069999995</v>
      </c>
      <c r="K13">
        <v>568297.67139999999</v>
      </c>
      <c r="L13">
        <v>574280.63699999999</v>
      </c>
      <c r="M13">
        <v>580497.20510000002</v>
      </c>
      <c r="N13">
        <v>586923.12789999996</v>
      </c>
      <c r="O13">
        <v>593528.57869999995</v>
      </c>
      <c r="P13">
        <v>600282.30229999998</v>
      </c>
      <c r="Q13">
        <v>607156.96790000005</v>
      </c>
      <c r="R13">
        <v>614093.36840000004</v>
      </c>
      <c r="S13">
        <v>621065.2426</v>
      </c>
      <c r="T13">
        <v>628060.27080000006</v>
      </c>
      <c r="U13">
        <v>635072.38210000005</v>
      </c>
      <c r="V13">
        <v>642061.04610000004</v>
      </c>
      <c r="W13">
        <v>649040.1949</v>
      </c>
      <c r="X13">
        <v>656002.22919999994</v>
      </c>
      <c r="Y13">
        <v>662950.44290000002</v>
      </c>
      <c r="Z13">
        <v>669890.59109999996</v>
      </c>
      <c r="AA13">
        <v>676721.75829999999</v>
      </c>
      <c r="AB13">
        <v>683369.1594</v>
      </c>
      <c r="AC13">
        <v>689801.14</v>
      </c>
      <c r="AD13">
        <v>696025.87390000001</v>
      </c>
      <c r="AE13">
        <v>702060.82310000004</v>
      </c>
      <c r="AF13">
        <v>707924.61349999998</v>
      </c>
      <c r="AG13">
        <v>713728.16119999997</v>
      </c>
      <c r="AH13">
        <v>719511.26569999999</v>
      </c>
      <c r="AI13">
        <v>725289.03670000006</v>
      </c>
      <c r="AJ13">
        <v>731069.52720000001</v>
      </c>
      <c r="AK13">
        <v>736856.34959999996</v>
      </c>
    </row>
    <row r="14" spans="1:37" x14ac:dyDescent="0.35">
      <c r="A14" t="s">
        <v>450</v>
      </c>
      <c r="B14">
        <v>70328.699649999995</v>
      </c>
      <c r="C14">
        <v>70559.959449999995</v>
      </c>
      <c r="D14">
        <v>70652.890050000002</v>
      </c>
      <c r="E14">
        <v>70602.838990000004</v>
      </c>
      <c r="F14">
        <v>70870.350919999997</v>
      </c>
      <c r="G14">
        <v>71840.13334</v>
      </c>
      <c r="H14">
        <v>72446.42121</v>
      </c>
      <c r="I14">
        <v>73077.957760000005</v>
      </c>
      <c r="J14">
        <v>73724.677129999996</v>
      </c>
      <c r="K14">
        <v>74390.025080000007</v>
      </c>
      <c r="L14">
        <v>75092.526849999995</v>
      </c>
      <c r="M14">
        <v>75801.410860000004</v>
      </c>
      <c r="N14">
        <v>76528.365319999997</v>
      </c>
      <c r="O14">
        <v>77270.761719999995</v>
      </c>
      <c r="P14">
        <v>78026.491259999995</v>
      </c>
      <c r="Q14">
        <v>78793.932209999999</v>
      </c>
      <c r="R14">
        <v>79560.207590000005</v>
      </c>
      <c r="S14">
        <v>80326.027919999993</v>
      </c>
      <c r="T14">
        <v>81091.978340000001</v>
      </c>
      <c r="U14">
        <v>81858.796860000002</v>
      </c>
      <c r="V14">
        <v>82616.557400000005</v>
      </c>
      <c r="W14">
        <v>83374.867299999998</v>
      </c>
      <c r="X14">
        <v>84127.890320000006</v>
      </c>
      <c r="Y14">
        <v>84878.168919999996</v>
      </c>
      <c r="Z14">
        <v>85627.499830000001</v>
      </c>
      <c r="AA14">
        <v>86347.447889999996</v>
      </c>
      <c r="AB14">
        <v>87028.887749999994</v>
      </c>
      <c r="AC14">
        <v>87668.641319999995</v>
      </c>
      <c r="AD14">
        <v>88275.163769999999</v>
      </c>
      <c r="AE14">
        <v>88855.530759999994</v>
      </c>
      <c r="AF14">
        <v>89415.94111</v>
      </c>
      <c r="AG14">
        <v>89990.985000000001</v>
      </c>
      <c r="AH14">
        <v>90579.435459999993</v>
      </c>
      <c r="AI14">
        <v>91180.311109999995</v>
      </c>
      <c r="AJ14">
        <v>91792.092489999995</v>
      </c>
      <c r="AK14">
        <v>92412.647710000005</v>
      </c>
    </row>
    <row r="15" spans="1:37" x14ac:dyDescent="0.35">
      <c r="A15" t="s">
        <v>1339</v>
      </c>
      <c r="B15">
        <v>275159.80609999999</v>
      </c>
      <c r="C15">
        <v>271463.36670000001</v>
      </c>
      <c r="D15">
        <v>268991.23560000001</v>
      </c>
      <c r="E15">
        <v>266726.22710000002</v>
      </c>
      <c r="F15">
        <v>266828.47480000003</v>
      </c>
      <c r="G15">
        <v>271107.0172</v>
      </c>
      <c r="H15">
        <v>274558.87089999998</v>
      </c>
      <c r="I15">
        <v>278288.28009999997</v>
      </c>
      <c r="J15">
        <v>282263.72629999998</v>
      </c>
      <c r="K15">
        <v>286466.63410000002</v>
      </c>
      <c r="L15">
        <v>290936.88030000002</v>
      </c>
      <c r="M15">
        <v>295597.17070000002</v>
      </c>
      <c r="N15">
        <v>300437.40480000002</v>
      </c>
      <c r="O15">
        <v>305436.91940000001</v>
      </c>
      <c r="P15">
        <v>310574.14020000002</v>
      </c>
      <c r="Q15">
        <v>315830.2916</v>
      </c>
      <c r="R15">
        <v>321158.66460000002</v>
      </c>
      <c r="S15">
        <v>326541.70260000002</v>
      </c>
      <c r="T15">
        <v>331971.1998</v>
      </c>
      <c r="U15">
        <v>337443.16749999998</v>
      </c>
      <c r="V15">
        <v>342922.90759999998</v>
      </c>
      <c r="W15">
        <v>348425.21419999999</v>
      </c>
      <c r="X15">
        <v>353941.8259</v>
      </c>
      <c r="Y15">
        <v>359476.17540000001</v>
      </c>
      <c r="Z15">
        <v>365033.06319999998</v>
      </c>
      <c r="AA15">
        <v>370521.99099999998</v>
      </c>
      <c r="AB15">
        <v>375882.10399999999</v>
      </c>
      <c r="AC15">
        <v>381087.1249</v>
      </c>
      <c r="AD15">
        <v>386145.22</v>
      </c>
      <c r="AE15">
        <v>391070.37929999997</v>
      </c>
      <c r="AF15">
        <v>395877.07160000002</v>
      </c>
      <c r="AG15">
        <v>400664.07890000002</v>
      </c>
      <c r="AH15">
        <v>405459.761</v>
      </c>
      <c r="AI15">
        <v>410274.73959999997</v>
      </c>
      <c r="AJ15">
        <v>415114.77929999999</v>
      </c>
      <c r="AK15">
        <v>419982.26549999998</v>
      </c>
    </row>
    <row r="16" spans="1:37" x14ac:dyDescent="0.35">
      <c r="A16" t="s">
        <v>1340</v>
      </c>
      <c r="B16">
        <v>169831.29990000001</v>
      </c>
      <c r="C16">
        <v>167893.17069999999</v>
      </c>
      <c r="D16">
        <v>166564.78150000001</v>
      </c>
      <c r="E16">
        <v>165299.3602</v>
      </c>
      <c r="F16">
        <v>165459.90549999999</v>
      </c>
      <c r="G16">
        <v>168183.11120000001</v>
      </c>
      <c r="H16">
        <v>170319.2599</v>
      </c>
      <c r="I16">
        <v>172621.9915</v>
      </c>
      <c r="J16">
        <v>175068.28529999999</v>
      </c>
      <c r="K16">
        <v>177649.0625</v>
      </c>
      <c r="L16">
        <v>180393.33869999999</v>
      </c>
      <c r="M16">
        <v>183246.63140000001</v>
      </c>
      <c r="N16">
        <v>186207.6624</v>
      </c>
      <c r="O16">
        <v>189263.96160000001</v>
      </c>
      <c r="P16">
        <v>192402.76730000001</v>
      </c>
      <c r="Q16">
        <v>195613.07440000001</v>
      </c>
      <c r="R16">
        <v>198863.99059999999</v>
      </c>
      <c r="S16">
        <v>202146.06649999999</v>
      </c>
      <c r="T16">
        <v>205454.98420000001</v>
      </c>
      <c r="U16">
        <v>208788.8242</v>
      </c>
      <c r="V16">
        <v>212124.29730000001</v>
      </c>
      <c r="W16">
        <v>215473.5313</v>
      </c>
      <c r="X16">
        <v>218829.53529999999</v>
      </c>
      <c r="Y16">
        <v>222195.2451</v>
      </c>
      <c r="Z16">
        <v>225574.0502</v>
      </c>
      <c r="AA16">
        <v>228903.72659999999</v>
      </c>
      <c r="AB16">
        <v>232146.6759</v>
      </c>
      <c r="AC16">
        <v>235286.8559</v>
      </c>
      <c r="AD16">
        <v>238332.26519999999</v>
      </c>
      <c r="AE16">
        <v>241293.5441</v>
      </c>
      <c r="AF16">
        <v>244181.27559999999</v>
      </c>
      <c r="AG16">
        <v>247065.37820000001</v>
      </c>
      <c r="AH16">
        <v>249960.90210000001</v>
      </c>
      <c r="AI16">
        <v>252873.32019999999</v>
      </c>
      <c r="AJ16">
        <v>255805.21030000001</v>
      </c>
      <c r="AK16">
        <v>258756.99739999999</v>
      </c>
    </row>
    <row r="17" spans="1:37" x14ac:dyDescent="0.35">
      <c r="A17" t="s">
        <v>453</v>
      </c>
      <c r="B17">
        <v>105328.5062</v>
      </c>
      <c r="C17">
        <v>107151.7212</v>
      </c>
      <c r="D17">
        <v>108184.1876</v>
      </c>
      <c r="E17">
        <v>108698.3979</v>
      </c>
      <c r="F17">
        <v>109777.056</v>
      </c>
      <c r="G17">
        <v>112299.4883</v>
      </c>
      <c r="H17">
        <v>113671.8033</v>
      </c>
      <c r="I17">
        <v>115097.66529999999</v>
      </c>
      <c r="J17">
        <v>116526.4173</v>
      </c>
      <c r="K17">
        <v>117978.02770000001</v>
      </c>
      <c r="L17">
        <v>119516.34940000001</v>
      </c>
      <c r="M17">
        <v>121039.2834</v>
      </c>
      <c r="N17">
        <v>122597.724</v>
      </c>
      <c r="O17">
        <v>124187.52190000001</v>
      </c>
      <c r="P17">
        <v>125806.9279</v>
      </c>
      <c r="Q17">
        <v>127455.364</v>
      </c>
      <c r="R17">
        <v>129093.9406</v>
      </c>
      <c r="S17">
        <v>130731.0241</v>
      </c>
      <c r="T17">
        <v>132371.52410000001</v>
      </c>
      <c r="U17">
        <v>134019.61689999999</v>
      </c>
      <c r="V17">
        <v>135643.3603</v>
      </c>
      <c r="W17">
        <v>137278.70569999999</v>
      </c>
      <c r="X17">
        <v>138903.63399999999</v>
      </c>
      <c r="Y17">
        <v>140527.6833</v>
      </c>
      <c r="Z17">
        <v>142156.8622</v>
      </c>
      <c r="AA17">
        <v>143695.32569999999</v>
      </c>
      <c r="AB17">
        <v>145120.94630000001</v>
      </c>
      <c r="AC17">
        <v>146426.92739999999</v>
      </c>
      <c r="AD17">
        <v>147645.60089999999</v>
      </c>
      <c r="AE17">
        <v>148801.6097</v>
      </c>
      <c r="AF17">
        <v>149915.788</v>
      </c>
      <c r="AG17">
        <v>151106.641</v>
      </c>
      <c r="AH17">
        <v>152360.5992</v>
      </c>
      <c r="AI17">
        <v>153670.55369999999</v>
      </c>
      <c r="AJ17">
        <v>155028.91399999999</v>
      </c>
      <c r="AK17">
        <v>156426.56080000001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31989.26568</v>
      </c>
      <c r="D2" s="379">
        <v>31766.84807</v>
      </c>
      <c r="E2" s="379">
        <v>31556.565699999999</v>
      </c>
      <c r="F2" s="379">
        <v>31558.173869999999</v>
      </c>
      <c r="G2" s="379">
        <v>31942.005000000001</v>
      </c>
      <c r="H2" s="379">
        <v>32250.472819999999</v>
      </c>
      <c r="I2" s="379">
        <v>32580.710459999998</v>
      </c>
      <c r="J2" s="379">
        <v>32931.576540000002</v>
      </c>
      <c r="K2" s="379">
        <v>33301.217980000001</v>
      </c>
      <c r="L2" s="379">
        <v>33692.891089999997</v>
      </c>
      <c r="M2" s="379">
        <v>34099.944689999997</v>
      </c>
      <c r="N2" s="379">
        <v>34521.254110000002</v>
      </c>
      <c r="O2" s="379">
        <v>34954.92368</v>
      </c>
      <c r="P2" s="379">
        <v>35398.981269999997</v>
      </c>
      <c r="Q2" s="379">
        <v>35851.709649999997</v>
      </c>
      <c r="R2" s="379">
        <v>36309.057289999997</v>
      </c>
      <c r="S2" s="379">
        <v>36769.427029999999</v>
      </c>
      <c r="T2" s="379">
        <v>37232.075019999997</v>
      </c>
      <c r="U2" s="379">
        <v>37696.644489999999</v>
      </c>
      <c r="V2" s="379">
        <v>38160.261279999999</v>
      </c>
      <c r="W2" s="379">
        <v>38624.107129999997</v>
      </c>
      <c r="X2" s="379">
        <v>39087.519769999999</v>
      </c>
      <c r="Y2" s="379">
        <v>39550.781849999999</v>
      </c>
      <c r="Z2" s="379">
        <v>40014.305350000002</v>
      </c>
      <c r="AA2" s="379">
        <v>40470.734810000002</v>
      </c>
      <c r="AB2" s="379">
        <v>40915.019529999998</v>
      </c>
      <c r="AC2" s="379">
        <v>41345.015670000001</v>
      </c>
      <c r="AD2" s="379">
        <v>41761.458079999997</v>
      </c>
      <c r="AE2" s="379">
        <v>42165.613559999998</v>
      </c>
      <c r="AF2" s="379">
        <v>42558.797319999998</v>
      </c>
      <c r="AG2" s="379">
        <v>42949.165560000001</v>
      </c>
      <c r="AH2" s="379">
        <v>43339.1731</v>
      </c>
      <c r="AI2" s="379">
        <v>43729.740579999998</v>
      </c>
      <c r="AJ2" s="379">
        <v>44121.342709999997</v>
      </c>
      <c r="AK2" s="379">
        <v>44514.158089999997</v>
      </c>
    </row>
    <row r="3" spans="1:37" s="378" customFormat="1" x14ac:dyDescent="0.35">
      <c r="A3" s="378" t="s">
        <v>63</v>
      </c>
      <c r="B3" s="379">
        <v>32271.24</v>
      </c>
      <c r="C3" s="379">
        <v>31924.247719999999</v>
      </c>
      <c r="D3" s="379">
        <v>31683.81047</v>
      </c>
      <c r="E3" s="379">
        <v>31454.98875</v>
      </c>
      <c r="F3" s="379">
        <v>31432.992679999999</v>
      </c>
      <c r="G3" s="379">
        <v>31788.805059999999</v>
      </c>
      <c r="H3" s="379">
        <v>32070.921050000001</v>
      </c>
      <c r="I3" s="379">
        <v>32374.73041</v>
      </c>
      <c r="J3" s="379">
        <v>32699.072270000001</v>
      </c>
      <c r="K3" s="379">
        <v>33042.046040000001</v>
      </c>
      <c r="L3" s="379">
        <v>33406.798139999999</v>
      </c>
      <c r="M3" s="379">
        <v>33786.691359999997</v>
      </c>
      <c r="N3" s="379">
        <v>34180.552129999996</v>
      </c>
      <c r="O3" s="379">
        <v>34586.448199999999</v>
      </c>
      <c r="P3" s="379">
        <v>35002.374309999999</v>
      </c>
      <c r="Q3" s="379">
        <v>35426.578439999997</v>
      </c>
      <c r="R3" s="379">
        <v>35855.009400000003</v>
      </c>
      <c r="S3" s="379">
        <v>36286.038430000001</v>
      </c>
      <c r="T3" s="379">
        <v>36718.876519999998</v>
      </c>
      <c r="U3" s="379">
        <v>37153.11305</v>
      </c>
      <c r="V3" s="379">
        <v>37585.855329999999</v>
      </c>
      <c r="W3" s="379">
        <v>38018.202949999999</v>
      </c>
      <c r="X3" s="379">
        <v>38449.434130000001</v>
      </c>
      <c r="Y3" s="379">
        <v>38879.750630000002</v>
      </c>
      <c r="Z3" s="379">
        <v>39309.473310000001</v>
      </c>
      <c r="AA3" s="379">
        <v>39731.284180000002</v>
      </c>
      <c r="AB3" s="379">
        <v>40140.139340000002</v>
      </c>
      <c r="AC3" s="379">
        <v>40533.848749999997</v>
      </c>
      <c r="AD3" s="379">
        <v>40913.038110000001</v>
      </c>
      <c r="AE3" s="379">
        <v>41278.839070000002</v>
      </c>
      <c r="AF3" s="379">
        <v>41632.412859999997</v>
      </c>
      <c r="AG3" s="379">
        <v>41981.594550000002</v>
      </c>
      <c r="AH3" s="379">
        <v>42328.602890000002</v>
      </c>
      <c r="AI3" s="379">
        <v>42674.132089999999</v>
      </c>
      <c r="AJ3" s="379">
        <v>43018.41876</v>
      </c>
      <c r="AK3" s="379">
        <v>43361.388379999997</v>
      </c>
    </row>
    <row r="4" spans="1:37" x14ac:dyDescent="0.35">
      <c r="A4" t="s">
        <v>64</v>
      </c>
      <c r="B4">
        <v>44.765000000000001</v>
      </c>
      <c r="C4">
        <v>63.021126930000001</v>
      </c>
      <c r="D4">
        <v>80.977049109999996</v>
      </c>
      <c r="E4">
        <v>99.457266480000001</v>
      </c>
      <c r="F4">
        <v>122.9901967</v>
      </c>
      <c r="G4">
        <v>150.91048720000001</v>
      </c>
      <c r="H4">
        <v>177.17387590000001</v>
      </c>
      <c r="I4">
        <v>203.51556780000001</v>
      </c>
      <c r="J4">
        <v>229.9549217</v>
      </c>
      <c r="K4">
        <v>256.53932689999999</v>
      </c>
      <c r="L4">
        <v>283.3782162</v>
      </c>
      <c r="M4">
        <v>310.45794660000001</v>
      </c>
      <c r="N4">
        <v>337.82733500000001</v>
      </c>
      <c r="O4">
        <v>365.52293980000002</v>
      </c>
      <c r="P4">
        <v>393.57789100000002</v>
      </c>
      <c r="Q4">
        <v>422.02699610000002</v>
      </c>
      <c r="R4">
        <v>450.87009849999998</v>
      </c>
      <c r="S4">
        <v>480.13881099999998</v>
      </c>
      <c r="T4">
        <v>509.8782415</v>
      </c>
      <c r="U4">
        <v>540.14216829999998</v>
      </c>
      <c r="V4">
        <v>570.94927359999997</v>
      </c>
      <c r="W4">
        <v>602.38151700000003</v>
      </c>
      <c r="X4">
        <v>634.49839139999995</v>
      </c>
      <c r="Y4">
        <v>667.38066909999998</v>
      </c>
      <c r="Z4">
        <v>701.11939289999998</v>
      </c>
      <c r="AA4">
        <v>735.67762809999999</v>
      </c>
      <c r="AB4">
        <v>771.04892889999996</v>
      </c>
      <c r="AC4">
        <v>807.27964010000005</v>
      </c>
      <c r="AD4">
        <v>844.47883549999995</v>
      </c>
      <c r="AE4">
        <v>882.78150930000004</v>
      </c>
      <c r="AF4">
        <v>922.34150369999998</v>
      </c>
      <c r="AG4">
        <v>963.47927270000002</v>
      </c>
      <c r="AH4">
        <v>1006.430642</v>
      </c>
      <c r="AI4">
        <v>1051.421938</v>
      </c>
      <c r="AJ4">
        <v>1098.6912070000001</v>
      </c>
      <c r="AK4">
        <v>1148.4915289999999</v>
      </c>
    </row>
    <row r="5" spans="1:37" x14ac:dyDescent="0.35">
      <c r="A5" t="s">
        <v>65</v>
      </c>
      <c r="B5">
        <v>1.9359999999999999</v>
      </c>
      <c r="C5">
        <v>1.9968324120000001</v>
      </c>
      <c r="D5">
        <v>2.0605460199999999</v>
      </c>
      <c r="E5">
        <v>2.1196814229999998</v>
      </c>
      <c r="F5">
        <v>2.1910004970000001</v>
      </c>
      <c r="G5">
        <v>2.2894583860000002</v>
      </c>
      <c r="H5">
        <v>2.3778975880000002</v>
      </c>
      <c r="I5">
        <v>2.4644762459999998</v>
      </c>
      <c r="J5">
        <v>2.549354943</v>
      </c>
      <c r="K5">
        <v>2.6326144980000001</v>
      </c>
      <c r="L5">
        <v>2.7147422489999999</v>
      </c>
      <c r="M5">
        <v>2.7953937199999999</v>
      </c>
      <c r="N5">
        <v>2.8746615759999998</v>
      </c>
      <c r="O5">
        <v>2.9525612799999998</v>
      </c>
      <c r="P5">
        <v>3.0290885620000001</v>
      </c>
      <c r="Q5">
        <v>3.1042475829999998</v>
      </c>
      <c r="R5">
        <v>3.177837636</v>
      </c>
      <c r="S5">
        <v>3.2498475820000001</v>
      </c>
      <c r="T5">
        <v>3.3203268779999999</v>
      </c>
      <c r="U5">
        <v>3.3893485210000001</v>
      </c>
      <c r="V5">
        <v>3.4567697370000001</v>
      </c>
      <c r="W5">
        <v>3.5227731630000001</v>
      </c>
      <c r="X5">
        <v>3.5873841930000001</v>
      </c>
      <c r="Y5">
        <v>3.6506995029999998</v>
      </c>
      <c r="Z5">
        <v>3.7128210500000001</v>
      </c>
      <c r="AA5">
        <v>3.7732047710000001</v>
      </c>
      <c r="AB5">
        <v>3.8314838120000001</v>
      </c>
      <c r="AC5">
        <v>3.8875210249999999</v>
      </c>
      <c r="AD5">
        <v>3.9414100689999998</v>
      </c>
      <c r="AE5">
        <v>3.9932853480000001</v>
      </c>
      <c r="AF5">
        <v>4.043282746</v>
      </c>
      <c r="AG5">
        <v>4.0920979239999999</v>
      </c>
      <c r="AH5">
        <v>4.1399624560000001</v>
      </c>
      <c r="AI5">
        <v>4.1869798679999999</v>
      </c>
      <c r="AJ5">
        <v>4.2332133140000003</v>
      </c>
      <c r="AK5">
        <v>4.2786974070000001</v>
      </c>
    </row>
    <row r="6" spans="1:37" x14ac:dyDescent="0.35">
      <c r="A6" t="s">
        <v>1263</v>
      </c>
      <c r="B6">
        <v>1886.229</v>
      </c>
      <c r="C6">
        <v>2184.6168240000002</v>
      </c>
      <c r="D6">
        <v>2264.6052909999999</v>
      </c>
      <c r="E6">
        <v>2258.751679</v>
      </c>
      <c r="F6">
        <v>2453.5779950000001</v>
      </c>
      <c r="G6">
        <v>2835.0349639999999</v>
      </c>
      <c r="H6">
        <v>2788.4842979999999</v>
      </c>
      <c r="I6">
        <v>2833.2647320000001</v>
      </c>
      <c r="J6">
        <v>2878.5950090000001</v>
      </c>
      <c r="K6">
        <v>2923.6738580000001</v>
      </c>
      <c r="L6">
        <v>2973.4646739999998</v>
      </c>
      <c r="M6">
        <v>3018.3092259999999</v>
      </c>
      <c r="N6">
        <v>3063.216954</v>
      </c>
      <c r="O6">
        <v>3107.3274719999999</v>
      </c>
      <c r="P6">
        <v>3150.4154319999998</v>
      </c>
      <c r="Q6">
        <v>3192.5810000000001</v>
      </c>
      <c r="R6">
        <v>3231.3549079999998</v>
      </c>
      <c r="S6">
        <v>3268.8762630000001</v>
      </c>
      <c r="T6">
        <v>3305.8728780000001</v>
      </c>
      <c r="U6">
        <v>3342.6722359999999</v>
      </c>
      <c r="V6">
        <v>3376.7271559999999</v>
      </c>
      <c r="W6">
        <v>3411.8691490000001</v>
      </c>
      <c r="X6">
        <v>3446.3430979999998</v>
      </c>
      <c r="Y6">
        <v>3481.040086</v>
      </c>
      <c r="Z6">
        <v>3516.1084219999998</v>
      </c>
      <c r="AA6">
        <v>3543.8092710000001</v>
      </c>
      <c r="AB6">
        <v>3565.8763779999999</v>
      </c>
      <c r="AC6">
        <v>3584.823817</v>
      </c>
      <c r="AD6">
        <v>3603.361684</v>
      </c>
      <c r="AE6">
        <v>3622.0749879999998</v>
      </c>
      <c r="AF6">
        <v>3641.1056140000001</v>
      </c>
      <c r="AG6">
        <v>3667.3910980000001</v>
      </c>
      <c r="AH6">
        <v>3695.8526270000002</v>
      </c>
      <c r="AI6">
        <v>3725.138144</v>
      </c>
      <c r="AJ6">
        <v>3754.8648309999999</v>
      </c>
      <c r="AK6">
        <v>3784.7644679999999</v>
      </c>
    </row>
    <row r="7" spans="1:37" x14ac:dyDescent="0.35">
      <c r="A7" t="s">
        <v>1264</v>
      </c>
      <c r="B7">
        <v>1868.6720299999999</v>
      </c>
      <c r="C7">
        <v>2164.3882659999999</v>
      </c>
      <c r="D7">
        <v>2243.9400070000002</v>
      </c>
      <c r="E7">
        <v>2236.8444589999999</v>
      </c>
      <c r="F7">
        <v>2425.8629729999998</v>
      </c>
      <c r="G7">
        <v>2801.9596700000002</v>
      </c>
      <c r="H7">
        <v>2755.9529590000002</v>
      </c>
      <c r="I7">
        <v>2799.6008879999999</v>
      </c>
      <c r="J7">
        <v>2843.7761249999999</v>
      </c>
      <c r="K7">
        <v>2887.6486629999999</v>
      </c>
      <c r="L7">
        <v>2936.1175480000002</v>
      </c>
      <c r="M7">
        <v>2979.6440469999998</v>
      </c>
      <c r="N7">
        <v>3023.1752719999999</v>
      </c>
      <c r="O7">
        <v>3065.8612119999998</v>
      </c>
      <c r="P7">
        <v>3107.4785069999998</v>
      </c>
      <c r="Q7">
        <v>3148.1243100000002</v>
      </c>
      <c r="R7">
        <v>3185.3631289999998</v>
      </c>
      <c r="S7">
        <v>3221.3021330000001</v>
      </c>
      <c r="T7">
        <v>3256.6543120000001</v>
      </c>
      <c r="U7">
        <v>3291.7366510000002</v>
      </c>
      <c r="V7">
        <v>3324.035124</v>
      </c>
      <c r="W7">
        <v>3357.3169010000001</v>
      </c>
      <c r="X7">
        <v>3389.8461969999998</v>
      </c>
      <c r="Y7">
        <v>3422.4903669999999</v>
      </c>
      <c r="Z7">
        <v>3455.384204</v>
      </c>
      <c r="AA7">
        <v>3480.913849</v>
      </c>
      <c r="AB7">
        <v>3500.7838919999999</v>
      </c>
      <c r="AC7">
        <v>3517.4556680000001</v>
      </c>
      <c r="AD7">
        <v>3533.57447</v>
      </c>
      <c r="AE7">
        <v>3549.6949749999999</v>
      </c>
      <c r="AF7">
        <v>3565.9348100000002</v>
      </c>
      <c r="AG7">
        <v>3589.0581809999999</v>
      </c>
      <c r="AH7">
        <v>3614.058501</v>
      </c>
      <c r="AI7">
        <v>3639.5838960000001</v>
      </c>
      <c r="AJ7">
        <v>3665.2308069999999</v>
      </c>
      <c r="AK7">
        <v>3690.7064850000002</v>
      </c>
    </row>
    <row r="8" spans="1:37" x14ac:dyDescent="0.35">
      <c r="A8" t="s">
        <v>1265</v>
      </c>
      <c r="B8">
        <v>17.399981279999999</v>
      </c>
      <c r="C8">
        <v>20.046726929999998</v>
      </c>
      <c r="D8">
        <v>20.476767259999999</v>
      </c>
      <c r="E8">
        <v>21.719299339999999</v>
      </c>
      <c r="F8">
        <v>27.511220909999999</v>
      </c>
      <c r="G8">
        <v>32.83989837</v>
      </c>
      <c r="H8">
        <v>32.299808200000001</v>
      </c>
      <c r="I8">
        <v>33.42864694</v>
      </c>
      <c r="J8">
        <v>34.579976610000003</v>
      </c>
      <c r="K8">
        <v>35.782602009999998</v>
      </c>
      <c r="L8">
        <v>37.100462409999999</v>
      </c>
      <c r="M8">
        <v>38.414859030000002</v>
      </c>
      <c r="N8">
        <v>39.787706319999998</v>
      </c>
      <c r="O8">
        <v>41.208698149999996</v>
      </c>
      <c r="P8">
        <v>42.67586884</v>
      </c>
      <c r="Q8">
        <v>44.192220669999998</v>
      </c>
      <c r="R8">
        <v>45.724182319999997</v>
      </c>
      <c r="S8">
        <v>47.303516389999999</v>
      </c>
      <c r="T8">
        <v>48.94498299</v>
      </c>
      <c r="U8">
        <v>50.659056460000002</v>
      </c>
      <c r="V8">
        <v>52.412791990000002</v>
      </c>
      <c r="W8">
        <v>54.270214330000002</v>
      </c>
      <c r="X8">
        <v>56.212135080000003</v>
      </c>
      <c r="Y8">
        <v>58.262213340000002</v>
      </c>
      <c r="Z8">
        <v>60.43395065</v>
      </c>
      <c r="AA8">
        <v>62.603010900000001</v>
      </c>
      <c r="AB8">
        <v>64.798405919999993</v>
      </c>
      <c r="AC8">
        <v>67.072668379999996</v>
      </c>
      <c r="AD8">
        <v>69.490380930000001</v>
      </c>
      <c r="AE8">
        <v>72.081827250000003</v>
      </c>
      <c r="AF8">
        <v>74.871254750000006</v>
      </c>
      <c r="AG8">
        <v>78.03142914</v>
      </c>
      <c r="AH8">
        <v>81.490540530000004</v>
      </c>
      <c r="AI8">
        <v>85.248521199999999</v>
      </c>
      <c r="AJ8">
        <v>89.32614667</v>
      </c>
      <c r="AK8">
        <v>93.747970210000005</v>
      </c>
    </row>
    <row r="9" spans="1:37" x14ac:dyDescent="0.35">
      <c r="A9" t="s">
        <v>1266</v>
      </c>
      <c r="B9">
        <v>0.1569889971</v>
      </c>
      <c r="C9">
        <v>0.1818324124</v>
      </c>
      <c r="D9">
        <v>0.18851563339999999</v>
      </c>
      <c r="E9">
        <v>0.1879195293</v>
      </c>
      <c r="F9">
        <v>0.20379916279999999</v>
      </c>
      <c r="G9">
        <v>0.23539542059999999</v>
      </c>
      <c r="H9">
        <v>0.231530351</v>
      </c>
      <c r="I9">
        <v>0.23519725699999999</v>
      </c>
      <c r="J9">
        <v>0.23890846260000001</v>
      </c>
      <c r="K9">
        <v>0.24259423820000001</v>
      </c>
      <c r="L9">
        <v>0.24666615750000001</v>
      </c>
      <c r="M9">
        <v>0.25032286199999998</v>
      </c>
      <c r="N9">
        <v>0.25397996350000002</v>
      </c>
      <c r="O9">
        <v>0.25756605179999997</v>
      </c>
      <c r="P9">
        <v>0.2610623621</v>
      </c>
      <c r="Q9">
        <v>0.26447705649999997</v>
      </c>
      <c r="R9">
        <v>0.26760552679999999</v>
      </c>
      <c r="S9">
        <v>0.27062479820000002</v>
      </c>
      <c r="T9">
        <v>0.27359476999999999</v>
      </c>
      <c r="U9">
        <v>0.27654207219999999</v>
      </c>
      <c r="V9">
        <v>0.27925549910000003</v>
      </c>
      <c r="W9">
        <v>0.28205153430000002</v>
      </c>
      <c r="X9">
        <v>0.28478435289999998</v>
      </c>
      <c r="Y9">
        <v>0.28752682200000002</v>
      </c>
      <c r="Z9">
        <v>0.29029026600000002</v>
      </c>
      <c r="AA9">
        <v>0.2924350369</v>
      </c>
      <c r="AB9">
        <v>0.29410433899999999</v>
      </c>
      <c r="AC9">
        <v>0.2955049515</v>
      </c>
      <c r="AD9">
        <v>0.29685910809999999</v>
      </c>
      <c r="AE9">
        <v>0.29821340769999999</v>
      </c>
      <c r="AF9">
        <v>0.29957773250000003</v>
      </c>
      <c r="AG9">
        <v>0.30152034979999998</v>
      </c>
      <c r="AH9">
        <v>0.30362065160000001</v>
      </c>
      <c r="AI9">
        <v>0.30576506549999999</v>
      </c>
      <c r="AJ9">
        <v>0.30791968800000002</v>
      </c>
      <c r="AK9">
        <v>0.31005992510000002</v>
      </c>
    </row>
    <row r="10" spans="1:37" x14ac:dyDescent="0.35">
      <c r="A10" t="s">
        <v>87</v>
      </c>
      <c r="B10">
        <v>32317.940999999999</v>
      </c>
      <c r="C10">
        <v>31989.26568</v>
      </c>
      <c r="D10">
        <v>31766.84807</v>
      </c>
      <c r="E10">
        <v>31556.565699999999</v>
      </c>
      <c r="F10">
        <v>31558.173869999999</v>
      </c>
      <c r="G10">
        <v>31942.005000000001</v>
      </c>
      <c r="H10">
        <v>32250.472819999999</v>
      </c>
      <c r="I10">
        <v>32580.710459999998</v>
      </c>
      <c r="J10">
        <v>32931.576540000002</v>
      </c>
      <c r="K10">
        <v>33301.217980000001</v>
      </c>
      <c r="L10">
        <v>33692.891089999997</v>
      </c>
      <c r="M10">
        <v>34099.944689999997</v>
      </c>
      <c r="N10">
        <v>34521.254110000002</v>
      </c>
      <c r="O10">
        <v>34954.92368</v>
      </c>
      <c r="P10">
        <v>35398.981269999997</v>
      </c>
      <c r="Q10">
        <v>35851.709649999997</v>
      </c>
      <c r="R10">
        <v>36309.057289999997</v>
      </c>
      <c r="S10">
        <v>36769.427029999999</v>
      </c>
      <c r="T10">
        <v>37232.075019999997</v>
      </c>
      <c r="U10">
        <v>37696.644489999999</v>
      </c>
      <c r="V10">
        <v>38160.261279999999</v>
      </c>
      <c r="W10">
        <v>38624.107129999997</v>
      </c>
      <c r="X10">
        <v>39087.519769999999</v>
      </c>
      <c r="Y10">
        <v>39550.781849999999</v>
      </c>
      <c r="Z10">
        <v>40014.305350000002</v>
      </c>
      <c r="AA10">
        <v>40470.734810000002</v>
      </c>
      <c r="AB10">
        <v>40915.019529999998</v>
      </c>
      <c r="AC10">
        <v>41345.015670000001</v>
      </c>
      <c r="AD10">
        <v>41761.458079999997</v>
      </c>
      <c r="AE10">
        <v>42165.613559999998</v>
      </c>
      <c r="AF10">
        <v>42558.797319999998</v>
      </c>
      <c r="AG10">
        <v>42949.165560000001</v>
      </c>
      <c r="AH10">
        <v>43339.1731</v>
      </c>
      <c r="AI10">
        <v>43729.740579999998</v>
      </c>
      <c r="AJ10">
        <v>44121.342709999997</v>
      </c>
      <c r="AK10">
        <v>44514.158089999997</v>
      </c>
    </row>
    <row r="11" spans="1:37" x14ac:dyDescent="0.35">
      <c r="A11" t="s">
        <v>88</v>
      </c>
      <c r="B11">
        <v>32271.24</v>
      </c>
      <c r="C11">
        <v>31924.247719999999</v>
      </c>
      <c r="D11">
        <v>31683.81047</v>
      </c>
      <c r="E11">
        <v>31454.98875</v>
      </c>
      <c r="F11">
        <v>31432.992679999999</v>
      </c>
      <c r="G11">
        <v>31788.805059999999</v>
      </c>
      <c r="H11">
        <v>32070.921050000001</v>
      </c>
      <c r="I11">
        <v>32374.73041</v>
      </c>
      <c r="J11">
        <v>32699.072270000001</v>
      </c>
      <c r="K11">
        <v>33042.046040000001</v>
      </c>
      <c r="L11">
        <v>33406.798139999999</v>
      </c>
      <c r="M11">
        <v>33786.691359999997</v>
      </c>
      <c r="N11">
        <v>34180.552129999996</v>
      </c>
      <c r="O11">
        <v>34586.448199999999</v>
      </c>
      <c r="P11">
        <v>35002.374309999999</v>
      </c>
      <c r="Q11">
        <v>35426.578439999997</v>
      </c>
      <c r="R11">
        <v>35855.009400000003</v>
      </c>
      <c r="S11">
        <v>36286.038430000001</v>
      </c>
      <c r="T11">
        <v>36718.876519999998</v>
      </c>
      <c r="U11">
        <v>37153.11305</v>
      </c>
      <c r="V11">
        <v>37585.855329999999</v>
      </c>
      <c r="W11">
        <v>38018.202949999999</v>
      </c>
      <c r="X11">
        <v>38449.434130000001</v>
      </c>
      <c r="Y11">
        <v>38879.750630000002</v>
      </c>
      <c r="Z11">
        <v>39309.473310000001</v>
      </c>
      <c r="AA11">
        <v>39731.284180000002</v>
      </c>
      <c r="AB11">
        <v>40140.139340000002</v>
      </c>
      <c r="AC11">
        <v>40533.848749999997</v>
      </c>
      <c r="AD11">
        <v>40913.038110000001</v>
      </c>
      <c r="AE11">
        <v>41278.839070000002</v>
      </c>
      <c r="AF11">
        <v>41632.412859999997</v>
      </c>
      <c r="AG11">
        <v>41981.594550000002</v>
      </c>
      <c r="AH11">
        <v>42328.602890000002</v>
      </c>
      <c r="AI11">
        <v>42674.132089999999</v>
      </c>
      <c r="AJ11">
        <v>43018.41876</v>
      </c>
      <c r="AK11">
        <v>43361.388379999997</v>
      </c>
    </row>
    <row r="12" spans="1:37" x14ac:dyDescent="0.35">
      <c r="A12" t="s">
        <v>89</v>
      </c>
      <c r="B12">
        <v>44.765000000000001</v>
      </c>
      <c r="C12">
        <v>63.021126930000001</v>
      </c>
      <c r="D12">
        <v>80.977049109999996</v>
      </c>
      <c r="E12">
        <v>99.457266480000001</v>
      </c>
      <c r="F12">
        <v>122.9901967</v>
      </c>
      <c r="G12">
        <v>150.91048720000001</v>
      </c>
      <c r="H12">
        <v>177.17387590000001</v>
      </c>
      <c r="I12">
        <v>203.51556780000001</v>
      </c>
      <c r="J12">
        <v>229.9549217</v>
      </c>
      <c r="K12">
        <v>256.53932689999999</v>
      </c>
      <c r="L12">
        <v>283.3782162</v>
      </c>
      <c r="M12">
        <v>310.45794660000001</v>
      </c>
      <c r="N12">
        <v>337.82733500000001</v>
      </c>
      <c r="O12">
        <v>365.52293980000002</v>
      </c>
      <c r="P12">
        <v>393.57789100000002</v>
      </c>
      <c r="Q12">
        <v>422.02699610000002</v>
      </c>
      <c r="R12">
        <v>450.87009849999998</v>
      </c>
      <c r="S12">
        <v>480.13881099999998</v>
      </c>
      <c r="T12">
        <v>509.8782415</v>
      </c>
      <c r="U12">
        <v>540.14216829999998</v>
      </c>
      <c r="V12">
        <v>570.94927359999997</v>
      </c>
      <c r="W12">
        <v>602.38151700000003</v>
      </c>
      <c r="X12">
        <v>634.49839139999995</v>
      </c>
      <c r="Y12">
        <v>667.38066909999998</v>
      </c>
      <c r="Z12">
        <v>701.11939289999998</v>
      </c>
      <c r="AA12">
        <v>735.67762809999999</v>
      </c>
      <c r="AB12">
        <v>771.04892889999996</v>
      </c>
      <c r="AC12">
        <v>807.27964010000005</v>
      </c>
      <c r="AD12">
        <v>844.47883549999995</v>
      </c>
      <c r="AE12">
        <v>882.78150930000004</v>
      </c>
      <c r="AF12">
        <v>922.34150369999998</v>
      </c>
      <c r="AG12">
        <v>963.47927270000002</v>
      </c>
      <c r="AH12">
        <v>1006.430642</v>
      </c>
      <c r="AI12">
        <v>1051.421938</v>
      </c>
      <c r="AJ12">
        <v>1098.6912070000001</v>
      </c>
      <c r="AK12">
        <v>1148.4915289999999</v>
      </c>
    </row>
    <row r="13" spans="1:37" x14ac:dyDescent="0.35">
      <c r="A13" t="s">
        <v>90</v>
      </c>
      <c r="B13">
        <v>1.9359999999999999</v>
      </c>
      <c r="C13">
        <v>1.9968324120000001</v>
      </c>
      <c r="D13">
        <v>2.0605460199999999</v>
      </c>
      <c r="E13">
        <v>2.1196814229999998</v>
      </c>
      <c r="F13">
        <v>2.1910004970000001</v>
      </c>
      <c r="G13">
        <v>2.2894583860000002</v>
      </c>
      <c r="H13">
        <v>2.3778975880000002</v>
      </c>
      <c r="I13">
        <v>2.4644762459999998</v>
      </c>
      <c r="J13">
        <v>2.549354943</v>
      </c>
      <c r="K13">
        <v>2.6326144980000001</v>
      </c>
      <c r="L13">
        <v>2.7147422489999999</v>
      </c>
      <c r="M13">
        <v>2.7953937199999999</v>
      </c>
      <c r="N13">
        <v>2.8746615759999998</v>
      </c>
      <c r="O13">
        <v>2.9525612799999998</v>
      </c>
      <c r="P13">
        <v>3.0290885620000001</v>
      </c>
      <c r="Q13">
        <v>3.1042475829999998</v>
      </c>
      <c r="R13">
        <v>3.177837636</v>
      </c>
      <c r="S13">
        <v>3.2498475820000001</v>
      </c>
      <c r="T13">
        <v>3.3203268779999999</v>
      </c>
      <c r="U13">
        <v>3.3893485210000001</v>
      </c>
      <c r="V13">
        <v>3.4567697370000001</v>
      </c>
      <c r="W13">
        <v>3.5227731630000001</v>
      </c>
      <c r="X13">
        <v>3.5873841930000001</v>
      </c>
      <c r="Y13">
        <v>3.6506995029999998</v>
      </c>
      <c r="Z13">
        <v>3.7128210500000001</v>
      </c>
      <c r="AA13">
        <v>3.7732047710000001</v>
      </c>
      <c r="AB13">
        <v>3.8314838120000001</v>
      </c>
      <c r="AC13">
        <v>3.8875210249999999</v>
      </c>
      <c r="AD13">
        <v>3.9414100689999998</v>
      </c>
      <c r="AE13">
        <v>3.9932853480000001</v>
      </c>
      <c r="AF13">
        <v>4.043282746</v>
      </c>
      <c r="AG13">
        <v>4.0920979239999999</v>
      </c>
      <c r="AH13">
        <v>4.1399624560000001</v>
      </c>
      <c r="AI13">
        <v>4.1869798679999999</v>
      </c>
      <c r="AJ13">
        <v>4.2332133140000003</v>
      </c>
      <c r="AK13">
        <v>4.2786974070000001</v>
      </c>
    </row>
    <row r="14" spans="1:37" x14ac:dyDescent="0.35">
      <c r="A14" t="s">
        <v>1297</v>
      </c>
      <c r="B14">
        <v>1886.229</v>
      </c>
      <c r="C14">
        <v>2184.6168240000002</v>
      </c>
      <c r="D14">
        <v>2264.6052909999999</v>
      </c>
      <c r="E14">
        <v>2258.751679</v>
      </c>
      <c r="F14">
        <v>2453.5779950000001</v>
      </c>
      <c r="G14">
        <v>2835.0349639999999</v>
      </c>
      <c r="H14">
        <v>2788.4842979999999</v>
      </c>
      <c r="I14">
        <v>2833.2647320000001</v>
      </c>
      <c r="J14">
        <v>2878.5950090000001</v>
      </c>
      <c r="K14">
        <v>2923.6738580000001</v>
      </c>
      <c r="L14">
        <v>2973.4646739999998</v>
      </c>
      <c r="M14">
        <v>3018.3092259999999</v>
      </c>
      <c r="N14">
        <v>3063.216954</v>
      </c>
      <c r="O14">
        <v>3107.3274719999999</v>
      </c>
      <c r="P14">
        <v>3150.4154319999998</v>
      </c>
      <c r="Q14">
        <v>3192.5810000000001</v>
      </c>
      <c r="R14">
        <v>3231.3549079999998</v>
      </c>
      <c r="S14">
        <v>3268.8762630000001</v>
      </c>
      <c r="T14">
        <v>3305.8728780000001</v>
      </c>
      <c r="U14">
        <v>3342.6722359999999</v>
      </c>
      <c r="V14">
        <v>3376.7271559999999</v>
      </c>
      <c r="W14">
        <v>3411.8691490000001</v>
      </c>
      <c r="X14">
        <v>3446.3430979999998</v>
      </c>
      <c r="Y14">
        <v>3481.040086</v>
      </c>
      <c r="Z14">
        <v>3516.1084219999998</v>
      </c>
      <c r="AA14">
        <v>3543.8092710000001</v>
      </c>
      <c r="AB14">
        <v>3565.8763779999999</v>
      </c>
      <c r="AC14">
        <v>3584.823817</v>
      </c>
      <c r="AD14">
        <v>3603.361684</v>
      </c>
      <c r="AE14">
        <v>3622.0749879999998</v>
      </c>
      <c r="AF14">
        <v>3641.1056140000001</v>
      </c>
      <c r="AG14">
        <v>3667.3910980000001</v>
      </c>
      <c r="AH14">
        <v>3695.8526270000002</v>
      </c>
      <c r="AI14">
        <v>3725.138144</v>
      </c>
      <c r="AJ14">
        <v>3754.8648309999999</v>
      </c>
      <c r="AK14">
        <v>3784.7644679999999</v>
      </c>
    </row>
    <row r="15" spans="1:37" x14ac:dyDescent="0.35">
      <c r="A15" t="s">
        <v>1298</v>
      </c>
      <c r="B15">
        <v>1868.6720299999999</v>
      </c>
      <c r="C15">
        <v>2164.3882659999999</v>
      </c>
      <c r="D15">
        <v>2243.9400070000002</v>
      </c>
      <c r="E15">
        <v>2236.8444589999999</v>
      </c>
      <c r="F15">
        <v>2425.8629729999998</v>
      </c>
      <c r="G15">
        <v>2801.9596700000002</v>
      </c>
      <c r="H15">
        <v>2755.9529590000002</v>
      </c>
      <c r="I15">
        <v>2799.6008879999999</v>
      </c>
      <c r="J15">
        <v>2843.7761249999999</v>
      </c>
      <c r="K15">
        <v>2887.6486629999999</v>
      </c>
      <c r="L15">
        <v>2936.1175480000002</v>
      </c>
      <c r="M15">
        <v>2979.6440469999998</v>
      </c>
      <c r="N15">
        <v>3023.1752719999999</v>
      </c>
      <c r="O15">
        <v>3065.8612119999998</v>
      </c>
      <c r="P15">
        <v>3107.4785069999998</v>
      </c>
      <c r="Q15">
        <v>3148.1243100000002</v>
      </c>
      <c r="R15">
        <v>3185.3631289999998</v>
      </c>
      <c r="S15">
        <v>3221.3021330000001</v>
      </c>
      <c r="T15">
        <v>3256.6543120000001</v>
      </c>
      <c r="U15">
        <v>3291.7366510000002</v>
      </c>
      <c r="V15">
        <v>3324.035124</v>
      </c>
      <c r="W15">
        <v>3357.3169010000001</v>
      </c>
      <c r="X15">
        <v>3389.8461969999998</v>
      </c>
      <c r="Y15">
        <v>3422.4903669999999</v>
      </c>
      <c r="Z15">
        <v>3455.384204</v>
      </c>
      <c r="AA15">
        <v>3480.913849</v>
      </c>
      <c r="AB15">
        <v>3500.7838919999999</v>
      </c>
      <c r="AC15">
        <v>3517.4556680000001</v>
      </c>
      <c r="AD15">
        <v>3533.57447</v>
      </c>
      <c r="AE15">
        <v>3549.6949749999999</v>
      </c>
      <c r="AF15">
        <v>3565.9348100000002</v>
      </c>
      <c r="AG15">
        <v>3589.0581809999999</v>
      </c>
      <c r="AH15">
        <v>3614.058501</v>
      </c>
      <c r="AI15">
        <v>3639.5838960000001</v>
      </c>
      <c r="AJ15">
        <v>3665.2308069999999</v>
      </c>
      <c r="AK15">
        <v>3690.7064850000002</v>
      </c>
    </row>
    <row r="16" spans="1:37" x14ac:dyDescent="0.35">
      <c r="A16" t="s">
        <v>1299</v>
      </c>
      <c r="B16">
        <v>17.399981279999999</v>
      </c>
      <c r="C16">
        <v>20.046726929999998</v>
      </c>
      <c r="D16">
        <v>20.476767259999999</v>
      </c>
      <c r="E16">
        <v>21.719299339999999</v>
      </c>
      <c r="F16">
        <v>27.511220909999999</v>
      </c>
      <c r="G16">
        <v>32.83989837</v>
      </c>
      <c r="H16">
        <v>32.299808200000001</v>
      </c>
      <c r="I16">
        <v>33.42864694</v>
      </c>
      <c r="J16">
        <v>34.579976610000003</v>
      </c>
      <c r="K16">
        <v>35.782602009999998</v>
      </c>
      <c r="L16">
        <v>37.100462409999999</v>
      </c>
      <c r="M16">
        <v>38.414859030000002</v>
      </c>
      <c r="N16">
        <v>39.787706319999998</v>
      </c>
      <c r="O16">
        <v>41.208698149999996</v>
      </c>
      <c r="P16">
        <v>42.67586884</v>
      </c>
      <c r="Q16">
        <v>44.192220669999998</v>
      </c>
      <c r="R16">
        <v>45.724182319999997</v>
      </c>
      <c r="S16">
        <v>47.303516389999999</v>
      </c>
      <c r="T16">
        <v>48.94498299</v>
      </c>
      <c r="U16">
        <v>50.659056460000002</v>
      </c>
      <c r="V16">
        <v>52.412791990000002</v>
      </c>
      <c r="W16">
        <v>54.270214330000002</v>
      </c>
      <c r="X16">
        <v>56.212135080000003</v>
      </c>
      <c r="Y16">
        <v>58.262213340000002</v>
      </c>
      <c r="Z16">
        <v>60.43395065</v>
      </c>
      <c r="AA16">
        <v>62.603010900000001</v>
      </c>
      <c r="AB16">
        <v>64.798405919999993</v>
      </c>
      <c r="AC16">
        <v>67.072668379999996</v>
      </c>
      <c r="AD16">
        <v>69.490380930000001</v>
      </c>
      <c r="AE16">
        <v>72.081827250000003</v>
      </c>
      <c r="AF16">
        <v>74.871254750000006</v>
      </c>
      <c r="AG16">
        <v>78.03142914</v>
      </c>
      <c r="AH16">
        <v>81.490540530000004</v>
      </c>
      <c r="AI16">
        <v>85.248521199999999</v>
      </c>
      <c r="AJ16">
        <v>89.32614667</v>
      </c>
      <c r="AK16">
        <v>93.747970210000005</v>
      </c>
    </row>
    <row r="17" spans="1:37" x14ac:dyDescent="0.35">
      <c r="A17" t="s">
        <v>1300</v>
      </c>
      <c r="B17">
        <v>0.1569889971</v>
      </c>
      <c r="C17">
        <v>0.1818324124</v>
      </c>
      <c r="D17">
        <v>0.18851563339999999</v>
      </c>
      <c r="E17">
        <v>0.1879195293</v>
      </c>
      <c r="F17">
        <v>0.20379916279999999</v>
      </c>
      <c r="G17">
        <v>0.23539542059999999</v>
      </c>
      <c r="H17">
        <v>0.231530351</v>
      </c>
      <c r="I17">
        <v>0.23519725699999999</v>
      </c>
      <c r="J17">
        <v>0.23890846260000001</v>
      </c>
      <c r="K17">
        <v>0.24259423820000001</v>
      </c>
      <c r="L17">
        <v>0.24666615750000001</v>
      </c>
      <c r="M17">
        <v>0.25032286199999998</v>
      </c>
      <c r="N17">
        <v>0.25397996350000002</v>
      </c>
      <c r="O17">
        <v>0.25756605179999997</v>
      </c>
      <c r="P17">
        <v>0.2610623621</v>
      </c>
      <c r="Q17">
        <v>0.26447705649999997</v>
      </c>
      <c r="R17">
        <v>0.26760552679999999</v>
      </c>
      <c r="S17">
        <v>0.27062479820000002</v>
      </c>
      <c r="T17">
        <v>0.27359476999999999</v>
      </c>
      <c r="U17">
        <v>0.27654207219999999</v>
      </c>
      <c r="V17">
        <v>0.27925549910000003</v>
      </c>
      <c r="W17">
        <v>0.28205153430000002</v>
      </c>
      <c r="X17">
        <v>0.28478435289999998</v>
      </c>
      <c r="Y17">
        <v>0.28752682200000002</v>
      </c>
      <c r="Z17">
        <v>0.29029026600000002</v>
      </c>
      <c r="AA17">
        <v>0.2924350369</v>
      </c>
      <c r="AB17">
        <v>0.29410433899999999</v>
      </c>
      <c r="AC17">
        <v>0.2955049515</v>
      </c>
      <c r="AD17">
        <v>0.29685910809999999</v>
      </c>
      <c r="AE17">
        <v>0.29821340769999999</v>
      </c>
      <c r="AF17">
        <v>0.29957773250000003</v>
      </c>
      <c r="AG17">
        <v>0.30152034979999998</v>
      </c>
      <c r="AH17">
        <v>0.30362065160000001</v>
      </c>
      <c r="AI17">
        <v>0.30576506549999999</v>
      </c>
      <c r="AJ17">
        <v>0.30791968800000002</v>
      </c>
      <c r="AK17">
        <v>0.31005992510000002</v>
      </c>
    </row>
    <row r="18" spans="1:37" x14ac:dyDescent="0.35">
      <c r="A18" t="s">
        <v>66</v>
      </c>
      <c r="B18">
        <v>7095.7005250000002</v>
      </c>
      <c r="C18">
        <v>7159.6914619999998</v>
      </c>
      <c r="D18">
        <v>7248.773091</v>
      </c>
      <c r="E18">
        <v>7341.6732890000003</v>
      </c>
      <c r="F18">
        <v>7498.2842780000001</v>
      </c>
      <c r="G18">
        <v>7766.7592969999996</v>
      </c>
      <c r="H18">
        <v>8009.6723229999998</v>
      </c>
      <c r="I18">
        <v>8259.5484789999991</v>
      </c>
      <c r="J18">
        <v>8517.2470040000007</v>
      </c>
      <c r="K18">
        <v>8783.3102350000008</v>
      </c>
      <c r="L18">
        <v>9059.6959939999997</v>
      </c>
      <c r="M18">
        <v>9345.0108110000001</v>
      </c>
      <c r="N18">
        <v>9639.5303810000005</v>
      </c>
      <c r="O18">
        <v>9943.2404069999993</v>
      </c>
      <c r="P18">
        <v>10256.093709999999</v>
      </c>
      <c r="Q18">
        <v>10578.143700000001</v>
      </c>
      <c r="R18">
        <v>10908.554260000001</v>
      </c>
      <c r="S18">
        <v>11247.285819999999</v>
      </c>
      <c r="T18">
        <v>11594.607770000001</v>
      </c>
      <c r="U18">
        <v>11950.97775</v>
      </c>
      <c r="V18">
        <v>12315.969419999999</v>
      </c>
      <c r="W18">
        <v>12690.679749999999</v>
      </c>
      <c r="X18">
        <v>13075.467979999999</v>
      </c>
      <c r="Y18">
        <v>13471.058199999999</v>
      </c>
      <c r="Z18">
        <v>13878.25561</v>
      </c>
      <c r="AA18">
        <v>14294.682860000001</v>
      </c>
      <c r="AB18">
        <v>14718.449430000001</v>
      </c>
      <c r="AC18">
        <v>15148.406940000001</v>
      </c>
      <c r="AD18">
        <v>15584.392309999999</v>
      </c>
      <c r="AE18">
        <v>16026.394780000001</v>
      </c>
      <c r="AF18">
        <v>16474.419580000002</v>
      </c>
      <c r="AG18">
        <v>16931.999059999998</v>
      </c>
      <c r="AH18">
        <v>17400.384689999999</v>
      </c>
      <c r="AI18">
        <v>17880.25548</v>
      </c>
      <c r="AJ18">
        <v>18372.086569999999</v>
      </c>
      <c r="AK18">
        <v>18876.14011</v>
      </c>
    </row>
    <row r="19" spans="1:37" x14ac:dyDescent="0.35">
      <c r="A19" t="s">
        <v>91</v>
      </c>
      <c r="B19">
        <v>7095.7005250000002</v>
      </c>
      <c r="C19">
        <v>7159.6914619999998</v>
      </c>
      <c r="D19">
        <v>7248.773091</v>
      </c>
      <c r="E19">
        <v>7341.6732890000003</v>
      </c>
      <c r="F19">
        <v>7498.2842780000001</v>
      </c>
      <c r="G19">
        <v>7766.7592969999996</v>
      </c>
      <c r="H19">
        <v>8009.6723229999998</v>
      </c>
      <c r="I19">
        <v>8259.5484789999991</v>
      </c>
      <c r="J19">
        <v>8517.2470040000007</v>
      </c>
      <c r="K19">
        <v>8783.3102350000008</v>
      </c>
      <c r="L19">
        <v>9059.6959939999997</v>
      </c>
      <c r="M19">
        <v>9345.0108110000001</v>
      </c>
      <c r="N19">
        <v>9639.5303810000005</v>
      </c>
      <c r="O19">
        <v>9943.2404069999993</v>
      </c>
      <c r="P19">
        <v>10256.093709999999</v>
      </c>
      <c r="Q19">
        <v>10578.143700000001</v>
      </c>
      <c r="R19">
        <v>10908.554260000001</v>
      </c>
      <c r="S19">
        <v>11247.285819999999</v>
      </c>
      <c r="T19">
        <v>11594.607770000001</v>
      </c>
      <c r="U19">
        <v>11950.97775</v>
      </c>
      <c r="V19">
        <v>12315.969419999999</v>
      </c>
      <c r="W19">
        <v>12690.679749999999</v>
      </c>
      <c r="X19">
        <v>13075.467979999999</v>
      </c>
      <c r="Y19">
        <v>13471.058199999999</v>
      </c>
      <c r="Z19">
        <v>13878.25561</v>
      </c>
      <c r="AA19">
        <v>14294.682860000001</v>
      </c>
      <c r="AB19">
        <v>14718.449430000001</v>
      </c>
      <c r="AC19">
        <v>15148.406940000001</v>
      </c>
      <c r="AD19">
        <v>15584.392309999999</v>
      </c>
      <c r="AE19">
        <v>16026.394780000001</v>
      </c>
      <c r="AF19">
        <v>16474.419580000002</v>
      </c>
      <c r="AG19">
        <v>16931.999059999998</v>
      </c>
      <c r="AH19">
        <v>17400.384689999999</v>
      </c>
      <c r="AI19">
        <v>17880.25548</v>
      </c>
      <c r="AJ19">
        <v>18372.086569999999</v>
      </c>
      <c r="AK19">
        <v>18876.14011</v>
      </c>
    </row>
    <row r="20" spans="1:37" x14ac:dyDescent="0.35">
      <c r="A20" t="s">
        <v>67</v>
      </c>
      <c r="B20">
        <v>8251.256421</v>
      </c>
      <c r="C20">
        <v>8200.0166929999996</v>
      </c>
      <c r="D20">
        <v>8180.1563329999999</v>
      </c>
      <c r="E20">
        <v>8168.7824250000003</v>
      </c>
      <c r="F20">
        <v>8221.3545130000002</v>
      </c>
      <c r="G20">
        <v>8384.8743599999998</v>
      </c>
      <c r="H20">
        <v>8529.6242519999996</v>
      </c>
      <c r="I20">
        <v>8684.1754529999998</v>
      </c>
      <c r="J20">
        <v>8848.4362000000001</v>
      </c>
      <c r="K20">
        <v>9021.9903240000003</v>
      </c>
      <c r="L20">
        <v>9205.7695179999992</v>
      </c>
      <c r="M20">
        <v>9397.6319930000009</v>
      </c>
      <c r="N20">
        <v>9596.9857040000006</v>
      </c>
      <c r="O20">
        <v>9802.9537220000002</v>
      </c>
      <c r="P20">
        <v>10014.597030000001</v>
      </c>
      <c r="Q20">
        <v>10231.02389</v>
      </c>
      <c r="R20">
        <v>10450.55075</v>
      </c>
      <c r="S20">
        <v>10672.205830000001</v>
      </c>
      <c r="T20">
        <v>10895.260109999999</v>
      </c>
      <c r="U20">
        <v>11119.091850000001</v>
      </c>
      <c r="V20">
        <v>11342.25174</v>
      </c>
      <c r="W20">
        <v>11564.54731</v>
      </c>
      <c r="X20">
        <v>11785.139939999999</v>
      </c>
      <c r="Y20">
        <v>12003.44664</v>
      </c>
      <c r="Z20">
        <v>12218.87486</v>
      </c>
      <c r="AA20">
        <v>12428.23171</v>
      </c>
      <c r="AB20">
        <v>12629.013849999999</v>
      </c>
      <c r="AC20">
        <v>12819.66311</v>
      </c>
      <c r="AD20">
        <v>12999.602849999999</v>
      </c>
      <c r="AE20">
        <v>13168.48726</v>
      </c>
      <c r="AF20">
        <v>13326.04833</v>
      </c>
      <c r="AG20">
        <v>13474.24093</v>
      </c>
      <c r="AH20">
        <v>13613.129360000001</v>
      </c>
      <c r="AI20">
        <v>13742.26046</v>
      </c>
      <c r="AJ20">
        <v>13861.03988</v>
      </c>
      <c r="AK20">
        <v>13968.80306</v>
      </c>
    </row>
    <row r="21" spans="1:37" x14ac:dyDescent="0.35">
      <c r="A21" t="s">
        <v>92</v>
      </c>
      <c r="B21">
        <v>8251.256421</v>
      </c>
      <c r="C21">
        <v>8200.0166929999996</v>
      </c>
      <c r="D21">
        <v>8180.1563329999999</v>
      </c>
      <c r="E21">
        <v>8168.7824250000003</v>
      </c>
      <c r="F21">
        <v>8221.3545130000002</v>
      </c>
      <c r="G21">
        <v>8384.8743599999998</v>
      </c>
      <c r="H21">
        <v>8529.6242519999996</v>
      </c>
      <c r="I21">
        <v>8684.1754529999998</v>
      </c>
      <c r="J21">
        <v>8848.4362000000001</v>
      </c>
      <c r="K21">
        <v>9021.9903240000003</v>
      </c>
      <c r="L21">
        <v>9205.7695179999992</v>
      </c>
      <c r="M21">
        <v>9397.6319930000009</v>
      </c>
      <c r="N21">
        <v>9596.9857040000006</v>
      </c>
      <c r="O21">
        <v>9802.9537220000002</v>
      </c>
      <c r="P21">
        <v>10014.597030000001</v>
      </c>
      <c r="Q21">
        <v>10231.02389</v>
      </c>
      <c r="R21">
        <v>10450.55075</v>
      </c>
      <c r="S21">
        <v>10672.205830000001</v>
      </c>
      <c r="T21">
        <v>10895.260109999999</v>
      </c>
      <c r="U21">
        <v>11119.091850000001</v>
      </c>
      <c r="V21">
        <v>11342.25174</v>
      </c>
      <c r="W21">
        <v>11564.54731</v>
      </c>
      <c r="X21">
        <v>11785.139939999999</v>
      </c>
      <c r="Y21">
        <v>12003.44664</v>
      </c>
      <c r="Z21">
        <v>12218.87486</v>
      </c>
      <c r="AA21">
        <v>12428.23171</v>
      </c>
      <c r="AB21">
        <v>12629.013849999999</v>
      </c>
      <c r="AC21">
        <v>12819.66311</v>
      </c>
      <c r="AD21">
        <v>12999.602849999999</v>
      </c>
      <c r="AE21">
        <v>13168.48726</v>
      </c>
      <c r="AF21">
        <v>13326.04833</v>
      </c>
      <c r="AG21">
        <v>13474.24093</v>
      </c>
      <c r="AH21">
        <v>13613.129360000001</v>
      </c>
      <c r="AI21">
        <v>13742.26046</v>
      </c>
      <c r="AJ21">
        <v>13861.03988</v>
      </c>
      <c r="AK21">
        <v>13968.80306</v>
      </c>
    </row>
    <row r="22" spans="1:37" x14ac:dyDescent="0.35">
      <c r="A22" t="s">
        <v>68</v>
      </c>
      <c r="B22">
        <v>6777.6024520000001</v>
      </c>
      <c r="C22">
        <v>6658.6926160000003</v>
      </c>
      <c r="D22">
        <v>6566.9880199999998</v>
      </c>
      <c r="E22">
        <v>6484.9391489999998</v>
      </c>
      <c r="F22">
        <v>6449.5484610000003</v>
      </c>
      <c r="G22">
        <v>6493.8251360000004</v>
      </c>
      <c r="H22">
        <v>6529.444657</v>
      </c>
      <c r="I22">
        <v>6574.4036109999997</v>
      </c>
      <c r="J22">
        <v>6628.0215479999997</v>
      </c>
      <c r="K22">
        <v>6689.3922599999996</v>
      </c>
      <c r="L22">
        <v>6758.5478279999998</v>
      </c>
      <c r="M22">
        <v>6833.5016189999997</v>
      </c>
      <c r="N22">
        <v>6913.3208400000003</v>
      </c>
      <c r="O22">
        <v>6996.8900960000001</v>
      </c>
      <c r="P22">
        <v>7083.0533619999997</v>
      </c>
      <c r="Q22">
        <v>7170.6818089999997</v>
      </c>
      <c r="R22">
        <v>7258.1648009999999</v>
      </c>
      <c r="S22">
        <v>7344.3803319999997</v>
      </c>
      <c r="T22">
        <v>7428.3755789999996</v>
      </c>
      <c r="U22">
        <v>7509.26782</v>
      </c>
      <c r="V22">
        <v>7585.6627580000004</v>
      </c>
      <c r="W22">
        <v>7656.9628849999999</v>
      </c>
      <c r="X22">
        <v>7722.2152800000003</v>
      </c>
      <c r="Y22">
        <v>7780.650498</v>
      </c>
      <c r="Z22">
        <v>7831.5139499999996</v>
      </c>
      <c r="AA22">
        <v>7872.588976</v>
      </c>
      <c r="AB22">
        <v>7902.286795</v>
      </c>
      <c r="AC22">
        <v>7919.7998340000004</v>
      </c>
      <c r="AD22">
        <v>7925.0221499999998</v>
      </c>
      <c r="AE22">
        <v>7918.0627629999999</v>
      </c>
      <c r="AF22">
        <v>7899.1286520000003</v>
      </c>
      <c r="AG22">
        <v>7869.4610620000003</v>
      </c>
      <c r="AH22">
        <v>7829.244909</v>
      </c>
      <c r="AI22">
        <v>7778.4021730000004</v>
      </c>
      <c r="AJ22">
        <v>7716.8394680000001</v>
      </c>
      <c r="AK22">
        <v>7644.5137839999998</v>
      </c>
    </row>
    <row r="23" spans="1:37" x14ac:dyDescent="0.35">
      <c r="A23" t="s">
        <v>93</v>
      </c>
      <c r="B23">
        <v>6777.6024520000001</v>
      </c>
      <c r="C23">
        <v>6658.6926160000003</v>
      </c>
      <c r="D23">
        <v>6566.9880199999998</v>
      </c>
      <c r="E23">
        <v>6484.9391489999998</v>
      </c>
      <c r="F23">
        <v>6449.5484610000003</v>
      </c>
      <c r="G23">
        <v>6493.8251360000004</v>
      </c>
      <c r="H23">
        <v>6529.444657</v>
      </c>
      <c r="I23">
        <v>6574.4036109999997</v>
      </c>
      <c r="J23">
        <v>6628.0215479999997</v>
      </c>
      <c r="K23">
        <v>6689.3922599999996</v>
      </c>
      <c r="L23">
        <v>6758.5478279999998</v>
      </c>
      <c r="M23">
        <v>6833.5016189999997</v>
      </c>
      <c r="N23">
        <v>6913.3208400000003</v>
      </c>
      <c r="O23">
        <v>6996.8900960000001</v>
      </c>
      <c r="P23">
        <v>7083.0533619999997</v>
      </c>
      <c r="Q23">
        <v>7170.6818089999997</v>
      </c>
      <c r="R23">
        <v>7258.1648009999999</v>
      </c>
      <c r="S23">
        <v>7344.3803319999997</v>
      </c>
      <c r="T23">
        <v>7428.3755789999996</v>
      </c>
      <c r="U23">
        <v>7509.26782</v>
      </c>
      <c r="V23">
        <v>7585.6627580000004</v>
      </c>
      <c r="W23">
        <v>7656.9628849999999</v>
      </c>
      <c r="X23">
        <v>7722.2152800000003</v>
      </c>
      <c r="Y23">
        <v>7780.650498</v>
      </c>
      <c r="Z23">
        <v>7831.5139499999996</v>
      </c>
      <c r="AA23">
        <v>7872.588976</v>
      </c>
      <c r="AB23">
        <v>7902.286795</v>
      </c>
      <c r="AC23">
        <v>7919.7998340000004</v>
      </c>
      <c r="AD23">
        <v>7925.0221499999998</v>
      </c>
      <c r="AE23">
        <v>7918.0627629999999</v>
      </c>
      <c r="AF23">
        <v>7899.1286520000003</v>
      </c>
      <c r="AG23">
        <v>7869.4610620000003</v>
      </c>
      <c r="AH23">
        <v>7829.244909</v>
      </c>
      <c r="AI23">
        <v>7778.4021730000004</v>
      </c>
      <c r="AJ23">
        <v>7716.8394680000001</v>
      </c>
      <c r="AK23">
        <v>7644.5137839999998</v>
      </c>
    </row>
    <row r="24" spans="1:37" x14ac:dyDescent="0.35">
      <c r="A24" t="s">
        <v>69</v>
      </c>
      <c r="B24">
        <v>4159.6639080000004</v>
      </c>
      <c r="C24">
        <v>4061.048847</v>
      </c>
      <c r="D24">
        <v>3977.3704680000001</v>
      </c>
      <c r="E24">
        <v>3897.196614</v>
      </c>
      <c r="F24">
        <v>3839.5055309999998</v>
      </c>
      <c r="G24">
        <v>3822.0886150000001</v>
      </c>
      <c r="H24">
        <v>3799.2728849999999</v>
      </c>
      <c r="I24">
        <v>3779.136074</v>
      </c>
      <c r="J24">
        <v>3760.727535</v>
      </c>
      <c r="K24">
        <v>3742.9986349999999</v>
      </c>
      <c r="L24">
        <v>3725.4130340000002</v>
      </c>
      <c r="M24">
        <v>3706.557585</v>
      </c>
      <c r="N24">
        <v>3685.5718459999998</v>
      </c>
      <c r="O24">
        <v>3661.5573049999998</v>
      </c>
      <c r="P24">
        <v>3633.6457449999998</v>
      </c>
      <c r="Q24">
        <v>3601.0361549999998</v>
      </c>
      <c r="R24">
        <v>3562.8586570000002</v>
      </c>
      <c r="S24">
        <v>3518.5671040000002</v>
      </c>
      <c r="T24">
        <v>3467.7852520000001</v>
      </c>
      <c r="U24">
        <v>3410.2543599999999</v>
      </c>
      <c r="V24">
        <v>3345.6430479999999</v>
      </c>
      <c r="W24">
        <v>3274.0077930000002</v>
      </c>
      <c r="X24">
        <v>3195.4377679999998</v>
      </c>
      <c r="Y24">
        <v>3110.198402</v>
      </c>
      <c r="Z24">
        <v>3018.6631990000001</v>
      </c>
      <c r="AA24">
        <v>2920.9721180000001</v>
      </c>
      <c r="AB24">
        <v>2817.6738770000002</v>
      </c>
      <c r="AC24">
        <v>2709.68273</v>
      </c>
      <c r="AD24">
        <v>2598.111488</v>
      </c>
      <c r="AE24">
        <v>2484.0819580000002</v>
      </c>
      <c r="AF24">
        <v>2368.6593809999999</v>
      </c>
      <c r="AG24">
        <v>2252.8902050000002</v>
      </c>
      <c r="AH24">
        <v>2137.5453870000001</v>
      </c>
      <c r="AI24">
        <v>2023.287282</v>
      </c>
      <c r="AJ24">
        <v>1910.7237929999999</v>
      </c>
      <c r="AK24">
        <v>1800.4180019999999</v>
      </c>
    </row>
    <row r="25" spans="1:37" x14ac:dyDescent="0.35">
      <c r="A25" t="s">
        <v>94</v>
      </c>
      <c r="B25">
        <v>4159.6639080000004</v>
      </c>
      <c r="C25">
        <v>4061.048847</v>
      </c>
      <c r="D25">
        <v>3977.3704680000001</v>
      </c>
      <c r="E25">
        <v>3897.196614</v>
      </c>
      <c r="F25">
        <v>3839.5055309999998</v>
      </c>
      <c r="G25">
        <v>3822.0886150000001</v>
      </c>
      <c r="H25">
        <v>3799.2728849999999</v>
      </c>
      <c r="I25">
        <v>3779.136074</v>
      </c>
      <c r="J25">
        <v>3760.727535</v>
      </c>
      <c r="K25">
        <v>3742.9986349999999</v>
      </c>
      <c r="L25">
        <v>3725.4130340000002</v>
      </c>
      <c r="M25">
        <v>3706.557585</v>
      </c>
      <c r="N25">
        <v>3685.5718459999998</v>
      </c>
      <c r="O25">
        <v>3661.5573049999998</v>
      </c>
      <c r="P25">
        <v>3633.6457449999998</v>
      </c>
      <c r="Q25">
        <v>3601.0361549999998</v>
      </c>
      <c r="R25">
        <v>3562.8586570000002</v>
      </c>
      <c r="S25">
        <v>3518.5671040000002</v>
      </c>
      <c r="T25">
        <v>3467.7852520000001</v>
      </c>
      <c r="U25">
        <v>3410.2543599999999</v>
      </c>
      <c r="V25">
        <v>3345.6430479999999</v>
      </c>
      <c r="W25">
        <v>3274.0077930000002</v>
      </c>
      <c r="X25">
        <v>3195.4377679999998</v>
      </c>
      <c r="Y25">
        <v>3110.198402</v>
      </c>
      <c r="Z25">
        <v>3018.6631990000001</v>
      </c>
      <c r="AA25">
        <v>2920.9721180000001</v>
      </c>
      <c r="AB25">
        <v>2817.6738770000002</v>
      </c>
      <c r="AC25">
        <v>2709.68273</v>
      </c>
      <c r="AD25">
        <v>2598.111488</v>
      </c>
      <c r="AE25">
        <v>2484.0819580000002</v>
      </c>
      <c r="AF25">
        <v>2368.6593809999999</v>
      </c>
      <c r="AG25">
        <v>2252.8902050000002</v>
      </c>
      <c r="AH25">
        <v>2137.5453870000001</v>
      </c>
      <c r="AI25">
        <v>2023.287282</v>
      </c>
      <c r="AJ25">
        <v>1910.7237929999999</v>
      </c>
      <c r="AK25">
        <v>1800.4180019999999</v>
      </c>
    </row>
    <row r="26" spans="1:37" x14ac:dyDescent="0.35">
      <c r="A26" t="s">
        <v>70</v>
      </c>
      <c r="B26">
        <v>2503.7292430000002</v>
      </c>
      <c r="C26">
        <v>2446.6199350000002</v>
      </c>
      <c r="D26">
        <v>2396.9821280000001</v>
      </c>
      <c r="E26">
        <v>2346.9867469999999</v>
      </c>
      <c r="F26">
        <v>2307.6162549999999</v>
      </c>
      <c r="G26">
        <v>2289.8167720000001</v>
      </c>
      <c r="H26">
        <v>2267.435258</v>
      </c>
      <c r="I26">
        <v>2244.6544920000001</v>
      </c>
      <c r="J26">
        <v>2220.8157299999998</v>
      </c>
      <c r="K26">
        <v>2195.2371910000002</v>
      </c>
      <c r="L26">
        <v>2167.5722949999999</v>
      </c>
      <c r="M26">
        <v>2137.0741280000002</v>
      </c>
      <c r="N26">
        <v>2103.3444</v>
      </c>
      <c r="O26">
        <v>2066.0164679999998</v>
      </c>
      <c r="P26">
        <v>2024.7921120000001</v>
      </c>
      <c r="Q26">
        <v>1979.4621729999999</v>
      </c>
      <c r="R26">
        <v>1929.86654</v>
      </c>
      <c r="S26">
        <v>1876.065488</v>
      </c>
      <c r="T26">
        <v>1818.249996</v>
      </c>
      <c r="U26">
        <v>1756.7046600000001</v>
      </c>
      <c r="V26">
        <v>1691.726281</v>
      </c>
      <c r="W26">
        <v>1623.796294</v>
      </c>
      <c r="X26">
        <v>1553.434996</v>
      </c>
      <c r="Y26">
        <v>1481.2312099999999</v>
      </c>
      <c r="Z26">
        <v>1407.799536</v>
      </c>
      <c r="AA26">
        <v>1333.6723179999999</v>
      </c>
      <c r="AB26">
        <v>1259.4900299999999</v>
      </c>
      <c r="AC26">
        <v>1185.94552</v>
      </c>
      <c r="AD26">
        <v>1113.6995079999999</v>
      </c>
      <c r="AE26">
        <v>1043.31852</v>
      </c>
      <c r="AF26">
        <v>975.260445</v>
      </c>
      <c r="AG26">
        <v>909.8817947</v>
      </c>
      <c r="AH26">
        <v>847.41225559999998</v>
      </c>
      <c r="AI26">
        <v>788.00214140000003</v>
      </c>
      <c r="AJ26">
        <v>731.74196670000003</v>
      </c>
      <c r="AK26">
        <v>678.67157450000002</v>
      </c>
    </row>
    <row r="27" spans="1:37" x14ac:dyDescent="0.35">
      <c r="A27" t="s">
        <v>95</v>
      </c>
      <c r="B27">
        <v>2503.7292430000002</v>
      </c>
      <c r="C27">
        <v>2446.6199350000002</v>
      </c>
      <c r="D27">
        <v>2396.9821280000001</v>
      </c>
      <c r="E27">
        <v>2346.9867469999999</v>
      </c>
      <c r="F27">
        <v>2307.6162549999999</v>
      </c>
      <c r="G27">
        <v>2289.8167720000001</v>
      </c>
      <c r="H27">
        <v>2267.435258</v>
      </c>
      <c r="I27">
        <v>2244.6544920000001</v>
      </c>
      <c r="J27">
        <v>2220.8157299999998</v>
      </c>
      <c r="K27">
        <v>2195.2371910000002</v>
      </c>
      <c r="L27">
        <v>2167.5722949999999</v>
      </c>
      <c r="M27">
        <v>2137.0741280000002</v>
      </c>
      <c r="N27">
        <v>2103.3444</v>
      </c>
      <c r="O27">
        <v>2066.0164679999998</v>
      </c>
      <c r="P27">
        <v>2024.7921120000001</v>
      </c>
      <c r="Q27">
        <v>1979.4621729999999</v>
      </c>
      <c r="R27">
        <v>1929.86654</v>
      </c>
      <c r="S27">
        <v>1876.065488</v>
      </c>
      <c r="T27">
        <v>1818.249996</v>
      </c>
      <c r="U27">
        <v>1756.7046600000001</v>
      </c>
      <c r="V27">
        <v>1691.726281</v>
      </c>
      <c r="W27">
        <v>1623.796294</v>
      </c>
      <c r="X27">
        <v>1553.434996</v>
      </c>
      <c r="Y27">
        <v>1481.2312099999999</v>
      </c>
      <c r="Z27">
        <v>1407.799536</v>
      </c>
      <c r="AA27">
        <v>1333.6723179999999</v>
      </c>
      <c r="AB27">
        <v>1259.4900299999999</v>
      </c>
      <c r="AC27">
        <v>1185.94552</v>
      </c>
      <c r="AD27">
        <v>1113.6995079999999</v>
      </c>
      <c r="AE27">
        <v>1043.31852</v>
      </c>
      <c r="AF27">
        <v>975.260445</v>
      </c>
      <c r="AG27">
        <v>909.8817947</v>
      </c>
      <c r="AH27">
        <v>847.41225559999998</v>
      </c>
      <c r="AI27">
        <v>788.00214140000003</v>
      </c>
      <c r="AJ27">
        <v>731.74196670000003</v>
      </c>
      <c r="AK27">
        <v>678.67157450000002</v>
      </c>
    </row>
    <row r="28" spans="1:37" x14ac:dyDescent="0.35">
      <c r="A28" t="s">
        <v>71</v>
      </c>
      <c r="B28">
        <v>1243.6668460000001</v>
      </c>
      <c r="C28">
        <v>1212.222939</v>
      </c>
      <c r="D28">
        <v>1182.32699</v>
      </c>
      <c r="E28">
        <v>1149.3588500000001</v>
      </c>
      <c r="F28">
        <v>1117.9240629999999</v>
      </c>
      <c r="G28">
        <v>1092.9671989999999</v>
      </c>
      <c r="H28">
        <v>1064.6567339999999</v>
      </c>
      <c r="I28">
        <v>1034.441908</v>
      </c>
      <c r="J28">
        <v>1002.20088</v>
      </c>
      <c r="K28">
        <v>967.88613669999995</v>
      </c>
      <c r="L28">
        <v>931.64635699999997</v>
      </c>
      <c r="M28">
        <v>893.59854570000005</v>
      </c>
      <c r="N28">
        <v>854.01605370000004</v>
      </c>
      <c r="O28">
        <v>813.21757969999999</v>
      </c>
      <c r="P28">
        <v>771.56096909999997</v>
      </c>
      <c r="Q28">
        <v>729.43209879999995</v>
      </c>
      <c r="R28">
        <v>687.22968939999998</v>
      </c>
      <c r="S28">
        <v>645.3689885</v>
      </c>
      <c r="T28">
        <v>604.24245329999997</v>
      </c>
      <c r="U28">
        <v>564.19931780000002</v>
      </c>
      <c r="V28">
        <v>525.52999169999998</v>
      </c>
      <c r="W28">
        <v>488.47740829999998</v>
      </c>
      <c r="X28">
        <v>453.2221222</v>
      </c>
      <c r="Y28">
        <v>419.8856179</v>
      </c>
      <c r="Z28">
        <v>388.53304539999999</v>
      </c>
      <c r="AA28">
        <v>359.17812429999998</v>
      </c>
      <c r="AB28">
        <v>331.79858100000001</v>
      </c>
      <c r="AC28">
        <v>306.34112299999998</v>
      </c>
      <c r="AD28">
        <v>282.72798080000001</v>
      </c>
      <c r="AE28">
        <v>260.86475569999999</v>
      </c>
      <c r="AF28">
        <v>240.64786119999999</v>
      </c>
      <c r="AG28">
        <v>221.97029359999999</v>
      </c>
      <c r="AH28">
        <v>204.7255284</v>
      </c>
      <c r="AI28">
        <v>188.8103586</v>
      </c>
      <c r="AJ28">
        <v>174.1264237</v>
      </c>
      <c r="AK28">
        <v>160.58099540000001</v>
      </c>
    </row>
    <row r="29" spans="1:37" x14ac:dyDescent="0.35">
      <c r="A29" t="s">
        <v>96</v>
      </c>
      <c r="B29">
        <v>1243.6668460000001</v>
      </c>
      <c r="C29">
        <v>1212.222939</v>
      </c>
      <c r="D29">
        <v>1182.32699</v>
      </c>
      <c r="E29">
        <v>1149.3588500000001</v>
      </c>
      <c r="F29">
        <v>1117.9240629999999</v>
      </c>
      <c r="G29">
        <v>1092.9671989999999</v>
      </c>
      <c r="H29">
        <v>1064.6567339999999</v>
      </c>
      <c r="I29">
        <v>1034.441908</v>
      </c>
      <c r="J29">
        <v>1002.20088</v>
      </c>
      <c r="K29">
        <v>967.88613669999995</v>
      </c>
      <c r="L29">
        <v>931.64635699999997</v>
      </c>
      <c r="M29">
        <v>893.59854570000005</v>
      </c>
      <c r="N29">
        <v>854.01605370000004</v>
      </c>
      <c r="O29">
        <v>813.21757969999999</v>
      </c>
      <c r="P29">
        <v>771.56096909999997</v>
      </c>
      <c r="Q29">
        <v>729.43209879999995</v>
      </c>
      <c r="R29">
        <v>687.22968939999998</v>
      </c>
      <c r="S29">
        <v>645.3689885</v>
      </c>
      <c r="T29">
        <v>604.24245329999997</v>
      </c>
      <c r="U29">
        <v>564.19931780000002</v>
      </c>
      <c r="V29">
        <v>525.52999169999998</v>
      </c>
      <c r="W29">
        <v>488.47740829999998</v>
      </c>
      <c r="X29">
        <v>453.2221222</v>
      </c>
      <c r="Y29">
        <v>419.8856179</v>
      </c>
      <c r="Z29">
        <v>388.53304539999999</v>
      </c>
      <c r="AA29">
        <v>359.17812429999998</v>
      </c>
      <c r="AB29">
        <v>331.79858100000001</v>
      </c>
      <c r="AC29">
        <v>306.34112299999998</v>
      </c>
      <c r="AD29">
        <v>282.72798080000001</v>
      </c>
      <c r="AE29">
        <v>260.86475569999999</v>
      </c>
      <c r="AF29">
        <v>240.64786119999999</v>
      </c>
      <c r="AG29">
        <v>221.97029359999999</v>
      </c>
      <c r="AH29">
        <v>204.7255284</v>
      </c>
      <c r="AI29">
        <v>188.8103586</v>
      </c>
      <c r="AJ29">
        <v>174.1264237</v>
      </c>
      <c r="AK29">
        <v>160.58099540000001</v>
      </c>
    </row>
    <row r="30" spans="1:37" x14ac:dyDescent="0.35">
      <c r="A30" t="s">
        <v>72</v>
      </c>
      <c r="B30">
        <v>2239.620606</v>
      </c>
      <c r="C30">
        <v>2185.9552279999998</v>
      </c>
      <c r="D30">
        <v>2131.2134449999999</v>
      </c>
      <c r="E30">
        <v>2066.0516739999998</v>
      </c>
      <c r="F30">
        <v>1998.759575</v>
      </c>
      <c r="G30">
        <v>1938.473677</v>
      </c>
      <c r="H30">
        <v>1870.8149370000001</v>
      </c>
      <c r="I30">
        <v>1798.370396</v>
      </c>
      <c r="J30">
        <v>1721.6233689999999</v>
      </c>
      <c r="K30">
        <v>1641.231262</v>
      </c>
      <c r="L30">
        <v>1558.1531150000001</v>
      </c>
      <c r="M30">
        <v>1473.3166779999999</v>
      </c>
      <c r="N30">
        <v>1387.7829059999999</v>
      </c>
      <c r="O30">
        <v>1302.5726179999999</v>
      </c>
      <c r="P30">
        <v>1218.6313849999999</v>
      </c>
      <c r="Q30">
        <v>1136.798622</v>
      </c>
      <c r="R30">
        <v>1057.7846979999999</v>
      </c>
      <c r="S30">
        <v>982.1648649</v>
      </c>
      <c r="T30">
        <v>910.35535909999999</v>
      </c>
      <c r="U30">
        <v>842.61728489999996</v>
      </c>
      <c r="V30">
        <v>779.07209360000002</v>
      </c>
      <c r="W30">
        <v>719.7315016</v>
      </c>
      <c r="X30">
        <v>664.51604750000001</v>
      </c>
      <c r="Y30">
        <v>613.28006670000002</v>
      </c>
      <c r="Z30">
        <v>565.83310840000001</v>
      </c>
      <c r="AA30">
        <v>521.95807190000005</v>
      </c>
      <c r="AB30">
        <v>481.42677409999999</v>
      </c>
      <c r="AC30">
        <v>444.0094977</v>
      </c>
      <c r="AD30">
        <v>409.48182029999998</v>
      </c>
      <c r="AE30">
        <v>377.62903779999999</v>
      </c>
      <c r="AF30">
        <v>348.24861429999999</v>
      </c>
      <c r="AG30">
        <v>321.15120669999999</v>
      </c>
      <c r="AH30">
        <v>296.16077180000002</v>
      </c>
      <c r="AI30">
        <v>273.1141993</v>
      </c>
      <c r="AJ30">
        <v>251.86066289999999</v>
      </c>
      <c r="AK30">
        <v>232.2608577</v>
      </c>
    </row>
    <row r="31" spans="1:37" x14ac:dyDescent="0.35">
      <c r="A31" t="s">
        <v>97</v>
      </c>
      <c r="B31">
        <v>2239.620606</v>
      </c>
      <c r="C31">
        <v>2185.9552279999998</v>
      </c>
      <c r="D31">
        <v>2131.2134449999999</v>
      </c>
      <c r="E31">
        <v>2066.0516739999998</v>
      </c>
      <c r="F31">
        <v>1998.759575</v>
      </c>
      <c r="G31">
        <v>1938.473677</v>
      </c>
      <c r="H31">
        <v>1870.8149370000001</v>
      </c>
      <c r="I31">
        <v>1798.370396</v>
      </c>
      <c r="J31">
        <v>1721.6233689999999</v>
      </c>
      <c r="K31">
        <v>1641.231262</v>
      </c>
      <c r="L31">
        <v>1558.1531150000001</v>
      </c>
      <c r="M31">
        <v>1473.3166779999999</v>
      </c>
      <c r="N31">
        <v>1387.7829059999999</v>
      </c>
      <c r="O31">
        <v>1302.5726179999999</v>
      </c>
      <c r="P31">
        <v>1218.6313849999999</v>
      </c>
      <c r="Q31">
        <v>1136.798622</v>
      </c>
      <c r="R31">
        <v>1057.7846979999999</v>
      </c>
      <c r="S31">
        <v>982.1648649</v>
      </c>
      <c r="T31">
        <v>910.35535909999999</v>
      </c>
      <c r="U31">
        <v>842.61728489999996</v>
      </c>
      <c r="V31">
        <v>779.07209360000002</v>
      </c>
      <c r="W31">
        <v>719.7315016</v>
      </c>
      <c r="X31">
        <v>664.51604750000001</v>
      </c>
      <c r="Y31">
        <v>613.28006670000002</v>
      </c>
      <c r="Z31">
        <v>565.83310840000001</v>
      </c>
      <c r="AA31">
        <v>521.95807190000005</v>
      </c>
      <c r="AB31">
        <v>481.42677409999999</v>
      </c>
      <c r="AC31">
        <v>444.0094977</v>
      </c>
      <c r="AD31">
        <v>409.48182029999998</v>
      </c>
      <c r="AE31">
        <v>377.62903779999999</v>
      </c>
      <c r="AF31">
        <v>348.24861429999999</v>
      </c>
      <c r="AG31">
        <v>321.15120669999999</v>
      </c>
      <c r="AH31">
        <v>296.16077180000002</v>
      </c>
      <c r="AI31">
        <v>273.1141993</v>
      </c>
      <c r="AJ31">
        <v>251.86066289999999</v>
      </c>
      <c r="AK31">
        <v>232.2608577</v>
      </c>
    </row>
    <row r="32" spans="1:37" x14ac:dyDescent="0.35">
      <c r="A32" t="s">
        <v>73</v>
      </c>
      <c r="B32">
        <v>9.8427898650000003</v>
      </c>
      <c r="C32">
        <v>15.15716761</v>
      </c>
      <c r="D32">
        <v>20.444627480000001</v>
      </c>
      <c r="E32">
        <v>26.028391079999999</v>
      </c>
      <c r="F32">
        <v>33.352975819999997</v>
      </c>
      <c r="G32">
        <v>42.139976560000001</v>
      </c>
      <c r="H32">
        <v>50.514041210000002</v>
      </c>
      <c r="I32">
        <v>59.049948030000003</v>
      </c>
      <c r="J32">
        <v>67.766856050000001</v>
      </c>
      <c r="K32">
        <v>76.693841629999994</v>
      </c>
      <c r="L32">
        <v>85.879762560000003</v>
      </c>
      <c r="M32">
        <v>95.332951879999996</v>
      </c>
      <c r="N32">
        <v>105.0828233</v>
      </c>
      <c r="O32">
        <v>115.1560784</v>
      </c>
      <c r="P32">
        <v>125.5800984</v>
      </c>
      <c r="Q32">
        <v>136.3851057</v>
      </c>
      <c r="R32">
        <v>147.59006769999999</v>
      </c>
      <c r="S32">
        <v>159.2266798</v>
      </c>
      <c r="T32">
        <v>171.3339742</v>
      </c>
      <c r="U32">
        <v>183.9574853</v>
      </c>
      <c r="V32">
        <v>197.13309580000001</v>
      </c>
      <c r="W32">
        <v>210.9242351</v>
      </c>
      <c r="X32">
        <v>225.38860840000001</v>
      </c>
      <c r="Y32">
        <v>240.59621440000001</v>
      </c>
      <c r="Z32">
        <v>256.62600509999999</v>
      </c>
      <c r="AA32">
        <v>273.50776910000002</v>
      </c>
      <c r="AB32">
        <v>291.28051790000001</v>
      </c>
      <c r="AC32">
        <v>310.00122759999999</v>
      </c>
      <c r="AD32">
        <v>329.75332479999997</v>
      </c>
      <c r="AE32">
        <v>350.63378660000001</v>
      </c>
      <c r="AF32">
        <v>372.75185160000001</v>
      </c>
      <c r="AG32">
        <v>396.30874069999999</v>
      </c>
      <c r="AH32">
        <v>421.4794023</v>
      </c>
      <c r="AI32">
        <v>448.44556540000002</v>
      </c>
      <c r="AJ32">
        <v>477.40432559999999</v>
      </c>
      <c r="AK32">
        <v>508.56903720000003</v>
      </c>
    </row>
    <row r="33" spans="1:37" x14ac:dyDescent="0.35">
      <c r="A33" t="s">
        <v>98</v>
      </c>
      <c r="B33">
        <v>9.8427898650000003</v>
      </c>
      <c r="C33">
        <v>15.15716761</v>
      </c>
      <c r="D33">
        <v>20.444627480000001</v>
      </c>
      <c r="E33">
        <v>26.028391079999999</v>
      </c>
      <c r="F33">
        <v>33.352975819999997</v>
      </c>
      <c r="G33">
        <v>42.139976560000001</v>
      </c>
      <c r="H33">
        <v>50.514041210000002</v>
      </c>
      <c r="I33">
        <v>59.049948030000003</v>
      </c>
      <c r="J33">
        <v>67.766856050000001</v>
      </c>
      <c r="K33">
        <v>76.693841629999994</v>
      </c>
      <c r="L33">
        <v>85.879762560000003</v>
      </c>
      <c r="M33">
        <v>95.332951879999996</v>
      </c>
      <c r="N33">
        <v>105.0828233</v>
      </c>
      <c r="O33">
        <v>115.1560784</v>
      </c>
      <c r="P33">
        <v>125.5800984</v>
      </c>
      <c r="Q33">
        <v>136.3851057</v>
      </c>
      <c r="R33">
        <v>147.59006769999999</v>
      </c>
      <c r="S33">
        <v>159.2266798</v>
      </c>
      <c r="T33">
        <v>171.3339742</v>
      </c>
      <c r="U33">
        <v>183.9574853</v>
      </c>
      <c r="V33">
        <v>197.13309580000001</v>
      </c>
      <c r="W33">
        <v>210.9242351</v>
      </c>
      <c r="X33">
        <v>225.38860840000001</v>
      </c>
      <c r="Y33">
        <v>240.59621440000001</v>
      </c>
      <c r="Z33">
        <v>256.62600509999999</v>
      </c>
      <c r="AA33">
        <v>273.50776910000002</v>
      </c>
      <c r="AB33">
        <v>291.28051790000001</v>
      </c>
      <c r="AC33">
        <v>310.00122759999999</v>
      </c>
      <c r="AD33">
        <v>329.75332479999997</v>
      </c>
      <c r="AE33">
        <v>350.63378660000001</v>
      </c>
      <c r="AF33">
        <v>372.75185160000001</v>
      </c>
      <c r="AG33">
        <v>396.30874069999999</v>
      </c>
      <c r="AH33">
        <v>421.4794023</v>
      </c>
      <c r="AI33">
        <v>448.44556540000002</v>
      </c>
      <c r="AJ33">
        <v>477.40432559999999</v>
      </c>
      <c r="AK33">
        <v>508.56903720000003</v>
      </c>
    </row>
    <row r="34" spans="1:37" x14ac:dyDescent="0.35">
      <c r="A34" t="s">
        <v>74</v>
      </c>
      <c r="B34">
        <v>11.44571741</v>
      </c>
      <c r="C34">
        <v>16.461946399999999</v>
      </c>
      <c r="D34">
        <v>21.433349369999998</v>
      </c>
      <c r="E34">
        <v>26.683622799999998</v>
      </c>
      <c r="F34">
        <v>33.615652330000003</v>
      </c>
      <c r="G34">
        <v>41.934824910000003</v>
      </c>
      <c r="H34">
        <v>49.83427949</v>
      </c>
      <c r="I34">
        <v>57.853408799999997</v>
      </c>
      <c r="J34">
        <v>66.001089640000004</v>
      </c>
      <c r="K34">
        <v>74.294635119999995</v>
      </c>
      <c r="L34">
        <v>82.768907479999996</v>
      </c>
      <c r="M34">
        <v>91.419638910000003</v>
      </c>
      <c r="N34">
        <v>100.2607855</v>
      </c>
      <c r="O34">
        <v>109.3018653</v>
      </c>
      <c r="P34">
        <v>118.5507982</v>
      </c>
      <c r="Q34">
        <v>128.0155537</v>
      </c>
      <c r="R34">
        <v>137.6919049</v>
      </c>
      <c r="S34">
        <v>147.58490789999999</v>
      </c>
      <c r="T34">
        <v>157.70332780000001</v>
      </c>
      <c r="U34">
        <v>168.05814430000001</v>
      </c>
      <c r="V34">
        <v>178.64802409999999</v>
      </c>
      <c r="W34">
        <v>189.49122080000001</v>
      </c>
      <c r="X34">
        <v>200.5970671</v>
      </c>
      <c r="Y34">
        <v>211.9802425</v>
      </c>
      <c r="Z34">
        <v>223.65683559999999</v>
      </c>
      <c r="AA34">
        <v>235.5977876</v>
      </c>
      <c r="AB34">
        <v>247.78138240000001</v>
      </c>
      <c r="AC34">
        <v>260.20134159999998</v>
      </c>
      <c r="AD34">
        <v>272.87058910000002</v>
      </c>
      <c r="AE34">
        <v>285.80902639999999</v>
      </c>
      <c r="AF34">
        <v>299.04102849999998</v>
      </c>
      <c r="AG34">
        <v>312.6424854</v>
      </c>
      <c r="AH34">
        <v>326.6565597</v>
      </c>
      <c r="AI34">
        <v>341.11814509999999</v>
      </c>
      <c r="AJ34">
        <v>356.06062600000001</v>
      </c>
      <c r="AK34">
        <v>371.51675449999999</v>
      </c>
    </row>
    <row r="35" spans="1:37" x14ac:dyDescent="0.35">
      <c r="A35" t="s">
        <v>99</v>
      </c>
      <c r="B35">
        <v>11.44571741</v>
      </c>
      <c r="C35">
        <v>16.461946399999999</v>
      </c>
      <c r="D35">
        <v>21.433349369999998</v>
      </c>
      <c r="E35">
        <v>26.683622799999998</v>
      </c>
      <c r="F35">
        <v>33.615652330000003</v>
      </c>
      <c r="G35">
        <v>41.934824910000003</v>
      </c>
      <c r="H35">
        <v>49.83427949</v>
      </c>
      <c r="I35">
        <v>57.853408799999997</v>
      </c>
      <c r="J35">
        <v>66.001089640000004</v>
      </c>
      <c r="K35">
        <v>74.294635119999995</v>
      </c>
      <c r="L35">
        <v>82.768907479999996</v>
      </c>
      <c r="M35">
        <v>91.419638910000003</v>
      </c>
      <c r="N35">
        <v>100.2607855</v>
      </c>
      <c r="O35">
        <v>109.3018653</v>
      </c>
      <c r="P35">
        <v>118.5507982</v>
      </c>
      <c r="Q35">
        <v>128.0155537</v>
      </c>
      <c r="R35">
        <v>137.6919049</v>
      </c>
      <c r="S35">
        <v>147.58490789999999</v>
      </c>
      <c r="T35">
        <v>157.70332780000001</v>
      </c>
      <c r="U35">
        <v>168.05814430000001</v>
      </c>
      <c r="V35">
        <v>178.64802409999999</v>
      </c>
      <c r="W35">
        <v>189.49122080000001</v>
      </c>
      <c r="X35">
        <v>200.5970671</v>
      </c>
      <c r="Y35">
        <v>211.9802425</v>
      </c>
      <c r="Z35">
        <v>223.65683559999999</v>
      </c>
      <c r="AA35">
        <v>235.5977876</v>
      </c>
      <c r="AB35">
        <v>247.78138240000001</v>
      </c>
      <c r="AC35">
        <v>260.20134159999998</v>
      </c>
      <c r="AD35">
        <v>272.87058910000002</v>
      </c>
      <c r="AE35">
        <v>285.80902639999999</v>
      </c>
      <c r="AF35">
        <v>299.04102849999998</v>
      </c>
      <c r="AG35">
        <v>312.6424854</v>
      </c>
      <c r="AH35">
        <v>326.6565597</v>
      </c>
      <c r="AI35">
        <v>341.11814509999999</v>
      </c>
      <c r="AJ35">
        <v>356.06062600000001</v>
      </c>
      <c r="AK35">
        <v>371.51675449999999</v>
      </c>
    </row>
    <row r="36" spans="1:37" x14ac:dyDescent="0.35">
      <c r="A36" t="s">
        <v>75</v>
      </c>
      <c r="B36">
        <v>9.4015406210000005</v>
      </c>
      <c r="C36">
        <v>12.81038169</v>
      </c>
      <c r="D36">
        <v>16.175633510000001</v>
      </c>
      <c r="E36">
        <v>19.729070119999999</v>
      </c>
      <c r="F36">
        <v>24.449743860000002</v>
      </c>
      <c r="G36">
        <v>30.117194789999999</v>
      </c>
      <c r="H36">
        <v>35.478869529999997</v>
      </c>
      <c r="I36">
        <v>40.898872300000001</v>
      </c>
      <c r="J36">
        <v>46.377185279999999</v>
      </c>
      <c r="K36">
        <v>51.919006000000003</v>
      </c>
      <c r="L36">
        <v>57.540881710000001</v>
      </c>
      <c r="M36">
        <v>63.232402639999997</v>
      </c>
      <c r="N36">
        <v>68.994717080000001</v>
      </c>
      <c r="O36">
        <v>74.825079770000002</v>
      </c>
      <c r="P36">
        <v>80.718648819999999</v>
      </c>
      <c r="Q36">
        <v>86.669480789999994</v>
      </c>
      <c r="R36">
        <v>92.663008020000007</v>
      </c>
      <c r="S36">
        <v>98.690020140000001</v>
      </c>
      <c r="T36">
        <v>104.7427591</v>
      </c>
      <c r="U36">
        <v>110.81369960000001</v>
      </c>
      <c r="V36">
        <v>116.88641459999999</v>
      </c>
      <c r="W36">
        <v>122.9555261</v>
      </c>
      <c r="X36">
        <v>129.00940120000001</v>
      </c>
      <c r="Y36">
        <v>135.03859349999999</v>
      </c>
      <c r="Z36">
        <v>141.0332129</v>
      </c>
      <c r="AA36">
        <v>146.9565695</v>
      </c>
      <c r="AB36">
        <v>152.77870279999999</v>
      </c>
      <c r="AC36">
        <v>158.48147059999999</v>
      </c>
      <c r="AD36">
        <v>164.05906289999999</v>
      </c>
      <c r="AE36">
        <v>169.51010220000001</v>
      </c>
      <c r="AF36">
        <v>174.8356508</v>
      </c>
      <c r="AG36">
        <v>180.05910499999999</v>
      </c>
      <c r="AH36">
        <v>185.1839664</v>
      </c>
      <c r="AI36">
        <v>190.20757380000001</v>
      </c>
      <c r="AJ36">
        <v>195.125495</v>
      </c>
      <c r="AK36">
        <v>199.9326375</v>
      </c>
    </row>
    <row r="37" spans="1:37" x14ac:dyDescent="0.35">
      <c r="A37" t="s">
        <v>100</v>
      </c>
      <c r="B37">
        <v>9.4015406210000005</v>
      </c>
      <c r="C37">
        <v>12.81038169</v>
      </c>
      <c r="D37">
        <v>16.175633510000001</v>
      </c>
      <c r="E37">
        <v>19.729070119999999</v>
      </c>
      <c r="F37">
        <v>24.449743860000002</v>
      </c>
      <c r="G37">
        <v>30.117194789999999</v>
      </c>
      <c r="H37">
        <v>35.478869529999997</v>
      </c>
      <c r="I37">
        <v>40.898872300000001</v>
      </c>
      <c r="J37">
        <v>46.377185279999999</v>
      </c>
      <c r="K37">
        <v>51.919006000000003</v>
      </c>
      <c r="L37">
        <v>57.540881710000001</v>
      </c>
      <c r="M37">
        <v>63.232402639999997</v>
      </c>
      <c r="N37">
        <v>68.994717080000001</v>
      </c>
      <c r="O37">
        <v>74.825079770000002</v>
      </c>
      <c r="P37">
        <v>80.718648819999999</v>
      </c>
      <c r="Q37">
        <v>86.669480789999994</v>
      </c>
      <c r="R37">
        <v>92.663008020000007</v>
      </c>
      <c r="S37">
        <v>98.690020140000001</v>
      </c>
      <c r="T37">
        <v>104.7427591</v>
      </c>
      <c r="U37">
        <v>110.81369960000001</v>
      </c>
      <c r="V37">
        <v>116.88641459999999</v>
      </c>
      <c r="W37">
        <v>122.9555261</v>
      </c>
      <c r="X37">
        <v>129.00940120000001</v>
      </c>
      <c r="Y37">
        <v>135.03859349999999</v>
      </c>
      <c r="Z37">
        <v>141.0332129</v>
      </c>
      <c r="AA37">
        <v>146.9565695</v>
      </c>
      <c r="AB37">
        <v>152.77870279999999</v>
      </c>
      <c r="AC37">
        <v>158.48147059999999</v>
      </c>
      <c r="AD37">
        <v>164.05906289999999</v>
      </c>
      <c r="AE37">
        <v>169.51010220000001</v>
      </c>
      <c r="AF37">
        <v>174.8356508</v>
      </c>
      <c r="AG37">
        <v>180.05910499999999</v>
      </c>
      <c r="AH37">
        <v>185.1839664</v>
      </c>
      <c r="AI37">
        <v>190.20757380000001</v>
      </c>
      <c r="AJ37">
        <v>195.125495</v>
      </c>
      <c r="AK37">
        <v>199.9326375</v>
      </c>
    </row>
    <row r="38" spans="1:37" x14ac:dyDescent="0.35">
      <c r="A38" t="s">
        <v>76</v>
      </c>
      <c r="B38">
        <v>5.770071272</v>
      </c>
      <c r="C38">
        <v>7.6228602289999996</v>
      </c>
      <c r="D38">
        <v>9.4510521490000006</v>
      </c>
      <c r="E38">
        <v>11.2616286</v>
      </c>
      <c r="F38">
        <v>13.387627670000001</v>
      </c>
      <c r="G38">
        <v>15.87144928</v>
      </c>
      <c r="H38">
        <v>18.186364099999999</v>
      </c>
      <c r="I38">
        <v>20.459686900000001</v>
      </c>
      <c r="J38">
        <v>22.686296800000001</v>
      </c>
      <c r="K38">
        <v>24.861660870000001</v>
      </c>
      <c r="L38">
        <v>26.986278710000001</v>
      </c>
      <c r="M38">
        <v>29.04999918</v>
      </c>
      <c r="N38">
        <v>31.047671380000001</v>
      </c>
      <c r="O38">
        <v>32.972636059999999</v>
      </c>
      <c r="P38">
        <v>34.817401590000003</v>
      </c>
      <c r="Q38">
        <v>36.574015500000002</v>
      </c>
      <c r="R38">
        <v>38.232179449999997</v>
      </c>
      <c r="S38">
        <v>39.784166319999997</v>
      </c>
      <c r="T38">
        <v>41.223131199999997</v>
      </c>
      <c r="U38">
        <v>42.542512799999997</v>
      </c>
      <c r="V38">
        <v>43.733341369999998</v>
      </c>
      <c r="W38">
        <v>44.790617130000001</v>
      </c>
      <c r="X38">
        <v>45.708638540000003</v>
      </c>
      <c r="Y38">
        <v>46.483214340000004</v>
      </c>
      <c r="Z38">
        <v>47.110880399999999</v>
      </c>
      <c r="AA38">
        <v>47.583252109999997</v>
      </c>
      <c r="AB38">
        <v>47.897423410000002</v>
      </c>
      <c r="AC38">
        <v>48.056667789999999</v>
      </c>
      <c r="AD38">
        <v>48.06871314</v>
      </c>
      <c r="AE38">
        <v>47.942955810000001</v>
      </c>
      <c r="AF38">
        <v>47.689466539999998</v>
      </c>
      <c r="AG38">
        <v>47.320035730000001</v>
      </c>
      <c r="AH38">
        <v>46.842461399999998</v>
      </c>
      <c r="AI38">
        <v>46.263619300000002</v>
      </c>
      <c r="AJ38">
        <v>45.590648700000003</v>
      </c>
      <c r="AK38">
        <v>44.831300669999997</v>
      </c>
    </row>
    <row r="39" spans="1:37" x14ac:dyDescent="0.35">
      <c r="A39" t="s">
        <v>101</v>
      </c>
      <c r="B39">
        <v>5.770071272</v>
      </c>
      <c r="C39">
        <v>7.6228602289999996</v>
      </c>
      <c r="D39">
        <v>9.4510521490000006</v>
      </c>
      <c r="E39">
        <v>11.2616286</v>
      </c>
      <c r="F39">
        <v>13.387627670000001</v>
      </c>
      <c r="G39">
        <v>15.87144928</v>
      </c>
      <c r="H39">
        <v>18.186364099999999</v>
      </c>
      <c r="I39">
        <v>20.459686900000001</v>
      </c>
      <c r="J39">
        <v>22.686296800000001</v>
      </c>
      <c r="K39">
        <v>24.861660870000001</v>
      </c>
      <c r="L39">
        <v>26.986278710000001</v>
      </c>
      <c r="M39">
        <v>29.04999918</v>
      </c>
      <c r="N39">
        <v>31.047671380000001</v>
      </c>
      <c r="O39">
        <v>32.972636059999999</v>
      </c>
      <c r="P39">
        <v>34.817401590000003</v>
      </c>
      <c r="Q39">
        <v>36.574015500000002</v>
      </c>
      <c r="R39">
        <v>38.232179449999997</v>
      </c>
      <c r="S39">
        <v>39.784166319999997</v>
      </c>
      <c r="T39">
        <v>41.223131199999997</v>
      </c>
      <c r="U39">
        <v>42.542512799999997</v>
      </c>
      <c r="V39">
        <v>43.733341369999998</v>
      </c>
      <c r="W39">
        <v>44.790617130000001</v>
      </c>
      <c r="X39">
        <v>45.708638540000003</v>
      </c>
      <c r="Y39">
        <v>46.483214340000004</v>
      </c>
      <c r="Z39">
        <v>47.110880399999999</v>
      </c>
      <c r="AA39">
        <v>47.583252109999997</v>
      </c>
      <c r="AB39">
        <v>47.897423410000002</v>
      </c>
      <c r="AC39">
        <v>48.056667789999999</v>
      </c>
      <c r="AD39">
        <v>48.06871314</v>
      </c>
      <c r="AE39">
        <v>47.942955810000001</v>
      </c>
      <c r="AF39">
        <v>47.689466539999998</v>
      </c>
      <c r="AG39">
        <v>47.320035730000001</v>
      </c>
      <c r="AH39">
        <v>46.842461399999998</v>
      </c>
      <c r="AI39">
        <v>46.263619300000002</v>
      </c>
      <c r="AJ39">
        <v>45.590648700000003</v>
      </c>
      <c r="AK39">
        <v>44.831300669999997</v>
      </c>
    </row>
    <row r="40" spans="1:37" x14ac:dyDescent="0.35">
      <c r="A40" t="s">
        <v>77</v>
      </c>
      <c r="B40">
        <v>3.4730440960000002</v>
      </c>
      <c r="C40">
        <v>4.6091896090000004</v>
      </c>
      <c r="D40">
        <v>5.7149767300000001</v>
      </c>
      <c r="E40">
        <v>6.7928003769999998</v>
      </c>
      <c r="F40">
        <v>8.0398585390000008</v>
      </c>
      <c r="G40">
        <v>9.475910249</v>
      </c>
      <c r="H40">
        <v>10.789720730000001</v>
      </c>
      <c r="I40">
        <v>12.052507990000001</v>
      </c>
      <c r="J40">
        <v>13.258525580000001</v>
      </c>
      <c r="K40">
        <v>14.40262749</v>
      </c>
      <c r="L40">
        <v>15.482791629999999</v>
      </c>
      <c r="M40">
        <v>16.491727699999998</v>
      </c>
      <c r="N40">
        <v>17.42524225</v>
      </c>
      <c r="O40">
        <v>18.2787443</v>
      </c>
      <c r="P40">
        <v>19.04767228</v>
      </c>
      <c r="Q40">
        <v>19.727776160000001</v>
      </c>
      <c r="R40">
        <v>20.314607219999999</v>
      </c>
      <c r="S40">
        <v>20.805849859999999</v>
      </c>
      <c r="T40">
        <v>21.20042273</v>
      </c>
      <c r="U40">
        <v>21.49815602</v>
      </c>
      <c r="V40">
        <v>21.698754820000001</v>
      </c>
      <c r="W40">
        <v>21.804404359999999</v>
      </c>
      <c r="X40">
        <v>21.817971839999998</v>
      </c>
      <c r="Y40">
        <v>21.743658379999999</v>
      </c>
      <c r="Z40">
        <v>21.586564320000001</v>
      </c>
      <c r="AA40">
        <v>21.350989869999999</v>
      </c>
      <c r="AB40">
        <v>21.043768490000001</v>
      </c>
      <c r="AC40">
        <v>20.673841790000001</v>
      </c>
      <c r="AD40">
        <v>20.251047159999999</v>
      </c>
      <c r="AE40">
        <v>19.784986629999999</v>
      </c>
      <c r="AF40">
        <v>19.284601850000001</v>
      </c>
      <c r="AG40">
        <v>18.75812955</v>
      </c>
      <c r="AH40">
        <v>18.21222435</v>
      </c>
      <c r="AI40">
        <v>17.65270928</v>
      </c>
      <c r="AJ40">
        <v>17.084836630000002</v>
      </c>
      <c r="AK40">
        <v>16.51334391</v>
      </c>
    </row>
    <row r="41" spans="1:37" x14ac:dyDescent="0.35">
      <c r="A41" t="s">
        <v>102</v>
      </c>
      <c r="B41">
        <v>3.4730440960000002</v>
      </c>
      <c r="C41">
        <v>4.6091896090000004</v>
      </c>
      <c r="D41">
        <v>5.7149767300000001</v>
      </c>
      <c r="E41">
        <v>6.7928003769999998</v>
      </c>
      <c r="F41">
        <v>8.0398585390000008</v>
      </c>
      <c r="G41">
        <v>9.475910249</v>
      </c>
      <c r="H41">
        <v>10.789720730000001</v>
      </c>
      <c r="I41">
        <v>12.052507990000001</v>
      </c>
      <c r="J41">
        <v>13.258525580000001</v>
      </c>
      <c r="K41">
        <v>14.40262749</v>
      </c>
      <c r="L41">
        <v>15.482791629999999</v>
      </c>
      <c r="M41">
        <v>16.491727699999998</v>
      </c>
      <c r="N41">
        <v>17.42524225</v>
      </c>
      <c r="O41">
        <v>18.2787443</v>
      </c>
      <c r="P41">
        <v>19.04767228</v>
      </c>
      <c r="Q41">
        <v>19.727776160000001</v>
      </c>
      <c r="R41">
        <v>20.314607219999999</v>
      </c>
      <c r="S41">
        <v>20.805849859999999</v>
      </c>
      <c r="T41">
        <v>21.20042273</v>
      </c>
      <c r="U41">
        <v>21.49815602</v>
      </c>
      <c r="V41">
        <v>21.698754820000001</v>
      </c>
      <c r="W41">
        <v>21.804404359999999</v>
      </c>
      <c r="X41">
        <v>21.817971839999998</v>
      </c>
      <c r="Y41">
        <v>21.743658379999999</v>
      </c>
      <c r="Z41">
        <v>21.586564320000001</v>
      </c>
      <c r="AA41">
        <v>21.350989869999999</v>
      </c>
      <c r="AB41">
        <v>21.043768490000001</v>
      </c>
      <c r="AC41">
        <v>20.673841790000001</v>
      </c>
      <c r="AD41">
        <v>20.251047159999999</v>
      </c>
      <c r="AE41">
        <v>19.784986629999999</v>
      </c>
      <c r="AF41">
        <v>19.284601850000001</v>
      </c>
      <c r="AG41">
        <v>18.75812955</v>
      </c>
      <c r="AH41">
        <v>18.21222435</v>
      </c>
      <c r="AI41">
        <v>17.65270928</v>
      </c>
      <c r="AJ41">
        <v>17.084836630000002</v>
      </c>
      <c r="AK41">
        <v>16.51334391</v>
      </c>
    </row>
    <row r="42" spans="1:37" x14ac:dyDescent="0.35">
      <c r="A42" t="s">
        <v>78</v>
      </c>
      <c r="B42">
        <v>1.7251505170000001</v>
      </c>
      <c r="C42">
        <v>2.260817544</v>
      </c>
      <c r="D42">
        <v>2.7629561059999999</v>
      </c>
      <c r="E42">
        <v>3.2118073439999999</v>
      </c>
      <c r="F42">
        <v>3.6713826350000001</v>
      </c>
      <c r="G42">
        <v>4.165707405</v>
      </c>
      <c r="H42">
        <v>4.5865666389999999</v>
      </c>
      <c r="I42">
        <v>4.9554177189999997</v>
      </c>
      <c r="J42">
        <v>5.2708457319999997</v>
      </c>
      <c r="K42">
        <v>5.532322486</v>
      </c>
      <c r="L42">
        <v>5.7411815089999996</v>
      </c>
      <c r="M42">
        <v>5.898242744</v>
      </c>
      <c r="N42">
        <v>6.0058991490000002</v>
      </c>
      <c r="O42">
        <v>6.0670297890000002</v>
      </c>
      <c r="P42">
        <v>6.0850120539999999</v>
      </c>
      <c r="Q42">
        <v>6.0636838910000002</v>
      </c>
      <c r="R42">
        <v>6.0072488289999999</v>
      </c>
      <c r="S42">
        <v>5.9204309119999996</v>
      </c>
      <c r="T42">
        <v>5.808074907</v>
      </c>
      <c r="U42">
        <v>5.674920588</v>
      </c>
      <c r="V42">
        <v>5.5253884510000004</v>
      </c>
      <c r="W42">
        <v>5.3637162920000003</v>
      </c>
      <c r="X42">
        <v>5.1937054079999996</v>
      </c>
      <c r="Y42">
        <v>5.0186908060000004</v>
      </c>
      <c r="Z42">
        <v>4.8414837200000003</v>
      </c>
      <c r="AA42">
        <v>4.6643312320000003</v>
      </c>
      <c r="AB42">
        <v>4.4890676620000001</v>
      </c>
      <c r="AC42">
        <v>4.3171020899999997</v>
      </c>
      <c r="AD42">
        <v>4.1494360070000003</v>
      </c>
      <c r="AE42">
        <v>3.9867230139999998</v>
      </c>
      <c r="AF42">
        <v>3.829348032</v>
      </c>
      <c r="AG42">
        <v>3.6775000869999999</v>
      </c>
      <c r="AH42">
        <v>3.5312269839999999</v>
      </c>
      <c r="AI42">
        <v>3.3904852910000001</v>
      </c>
      <c r="AJ42">
        <v>3.2551722349999999</v>
      </c>
      <c r="AK42">
        <v>3.125147482</v>
      </c>
    </row>
    <row r="43" spans="1:37" x14ac:dyDescent="0.35">
      <c r="A43" t="s">
        <v>103</v>
      </c>
      <c r="B43">
        <v>1.7251505170000001</v>
      </c>
      <c r="C43">
        <v>2.260817544</v>
      </c>
      <c r="D43">
        <v>2.7629561059999999</v>
      </c>
      <c r="E43">
        <v>3.2118073439999999</v>
      </c>
      <c r="F43">
        <v>3.6713826350000001</v>
      </c>
      <c r="G43">
        <v>4.165707405</v>
      </c>
      <c r="H43">
        <v>4.5865666389999999</v>
      </c>
      <c r="I43">
        <v>4.9554177189999997</v>
      </c>
      <c r="J43">
        <v>5.2708457319999997</v>
      </c>
      <c r="K43">
        <v>5.532322486</v>
      </c>
      <c r="L43">
        <v>5.7411815089999996</v>
      </c>
      <c r="M43">
        <v>5.898242744</v>
      </c>
      <c r="N43">
        <v>6.0058991490000002</v>
      </c>
      <c r="O43">
        <v>6.0670297890000002</v>
      </c>
      <c r="P43">
        <v>6.0850120539999999</v>
      </c>
      <c r="Q43">
        <v>6.0636838910000002</v>
      </c>
      <c r="R43">
        <v>6.0072488289999999</v>
      </c>
      <c r="S43">
        <v>5.9204309119999996</v>
      </c>
      <c r="T43">
        <v>5.808074907</v>
      </c>
      <c r="U43">
        <v>5.674920588</v>
      </c>
      <c r="V43">
        <v>5.5253884510000004</v>
      </c>
      <c r="W43">
        <v>5.3637162920000003</v>
      </c>
      <c r="X43">
        <v>5.1937054079999996</v>
      </c>
      <c r="Y43">
        <v>5.0186908060000004</v>
      </c>
      <c r="Z43">
        <v>4.8414837200000003</v>
      </c>
      <c r="AA43">
        <v>4.6643312320000003</v>
      </c>
      <c r="AB43">
        <v>4.4890676620000001</v>
      </c>
      <c r="AC43">
        <v>4.3171020899999997</v>
      </c>
      <c r="AD43">
        <v>4.1494360070000003</v>
      </c>
      <c r="AE43">
        <v>3.9867230139999998</v>
      </c>
      <c r="AF43">
        <v>3.829348032</v>
      </c>
      <c r="AG43">
        <v>3.6775000869999999</v>
      </c>
      <c r="AH43">
        <v>3.5312269839999999</v>
      </c>
      <c r="AI43">
        <v>3.3904852910000001</v>
      </c>
      <c r="AJ43">
        <v>3.2551722349999999</v>
      </c>
      <c r="AK43">
        <v>3.125147482</v>
      </c>
    </row>
    <row r="44" spans="1:37" x14ac:dyDescent="0.35">
      <c r="A44" t="s">
        <v>79</v>
      </c>
      <c r="B44">
        <v>3.1066862139999998</v>
      </c>
      <c r="C44">
        <v>4.0987638500000001</v>
      </c>
      <c r="D44">
        <v>4.994453762</v>
      </c>
      <c r="E44">
        <v>5.7499461639999998</v>
      </c>
      <c r="F44">
        <v>6.4729558740000002</v>
      </c>
      <c r="G44">
        <v>7.2054240380000003</v>
      </c>
      <c r="H44">
        <v>7.7840342299999996</v>
      </c>
      <c r="I44">
        <v>8.2457261030000009</v>
      </c>
      <c r="J44">
        <v>8.5941226640000004</v>
      </c>
      <c r="K44">
        <v>8.8352332869999994</v>
      </c>
      <c r="L44">
        <v>8.9784126099999995</v>
      </c>
      <c r="M44">
        <v>9.0329835299999992</v>
      </c>
      <c r="N44">
        <v>9.0101964090000006</v>
      </c>
      <c r="O44">
        <v>8.9215061299999991</v>
      </c>
      <c r="P44">
        <v>8.7782597780000007</v>
      </c>
      <c r="Q44">
        <v>8.5913802980000007</v>
      </c>
      <c r="R44">
        <v>8.3710824450000008</v>
      </c>
      <c r="S44">
        <v>8.1267560620000001</v>
      </c>
      <c r="T44">
        <v>7.8665515829999997</v>
      </c>
      <c r="U44">
        <v>7.5972497060000004</v>
      </c>
      <c r="V44">
        <v>7.324254485</v>
      </c>
      <c r="W44">
        <v>7.0517972359999996</v>
      </c>
      <c r="X44">
        <v>6.7829989409999998</v>
      </c>
      <c r="Y44">
        <v>6.5200552260000002</v>
      </c>
      <c r="Z44">
        <v>6.2644108730000001</v>
      </c>
      <c r="AA44">
        <v>6.0169286870000001</v>
      </c>
      <c r="AB44">
        <v>5.7780662899999999</v>
      </c>
      <c r="AC44">
        <v>5.5479886880000002</v>
      </c>
      <c r="AD44">
        <v>5.326662325</v>
      </c>
      <c r="AE44">
        <v>5.1139286009999996</v>
      </c>
      <c r="AF44">
        <v>4.9095563560000004</v>
      </c>
      <c r="AG44">
        <v>4.7132761990000001</v>
      </c>
      <c r="AH44">
        <v>4.5248011689999998</v>
      </c>
      <c r="AI44">
        <v>4.3438396969999999</v>
      </c>
      <c r="AJ44">
        <v>4.1701027289999999</v>
      </c>
      <c r="AK44">
        <v>4.0033076300000001</v>
      </c>
    </row>
    <row r="45" spans="1:37" x14ac:dyDescent="0.35">
      <c r="A45" t="s">
        <v>104</v>
      </c>
      <c r="B45">
        <v>3.1066862139999998</v>
      </c>
      <c r="C45">
        <v>4.0987638500000001</v>
      </c>
      <c r="D45">
        <v>4.994453762</v>
      </c>
      <c r="E45">
        <v>5.7499461639999998</v>
      </c>
      <c r="F45">
        <v>6.4729558740000002</v>
      </c>
      <c r="G45">
        <v>7.2054240380000003</v>
      </c>
      <c r="H45">
        <v>7.7840342299999996</v>
      </c>
      <c r="I45">
        <v>8.2457261030000009</v>
      </c>
      <c r="J45">
        <v>8.5941226640000004</v>
      </c>
      <c r="K45">
        <v>8.8352332869999994</v>
      </c>
      <c r="L45">
        <v>8.9784126099999995</v>
      </c>
      <c r="M45">
        <v>9.0329835299999992</v>
      </c>
      <c r="N45">
        <v>9.0101964090000006</v>
      </c>
      <c r="O45">
        <v>8.9215061299999991</v>
      </c>
      <c r="P45">
        <v>8.7782597780000007</v>
      </c>
      <c r="Q45">
        <v>8.5913802980000007</v>
      </c>
      <c r="R45">
        <v>8.3710824450000008</v>
      </c>
      <c r="S45">
        <v>8.1267560620000001</v>
      </c>
      <c r="T45">
        <v>7.8665515829999997</v>
      </c>
      <c r="U45">
        <v>7.5972497060000004</v>
      </c>
      <c r="V45">
        <v>7.324254485</v>
      </c>
      <c r="W45">
        <v>7.0517972359999996</v>
      </c>
      <c r="X45">
        <v>6.7829989409999998</v>
      </c>
      <c r="Y45">
        <v>6.5200552260000002</v>
      </c>
      <c r="Z45">
        <v>6.2644108730000001</v>
      </c>
      <c r="AA45">
        <v>6.0169286870000001</v>
      </c>
      <c r="AB45">
        <v>5.7780662899999999</v>
      </c>
      <c r="AC45">
        <v>5.5479886880000002</v>
      </c>
      <c r="AD45">
        <v>5.326662325</v>
      </c>
      <c r="AE45">
        <v>5.1139286009999996</v>
      </c>
      <c r="AF45">
        <v>4.9095563560000004</v>
      </c>
      <c r="AG45">
        <v>4.7132761990000001</v>
      </c>
      <c r="AH45">
        <v>4.5248011689999998</v>
      </c>
      <c r="AI45">
        <v>4.3438396969999999</v>
      </c>
      <c r="AJ45">
        <v>4.1701027289999999</v>
      </c>
      <c r="AK45">
        <v>4.0033076300000001</v>
      </c>
    </row>
    <row r="46" spans="1:37" x14ac:dyDescent="0.35">
      <c r="A46" t="s">
        <v>80</v>
      </c>
      <c r="B46">
        <v>0.42568169729999999</v>
      </c>
      <c r="C46">
        <v>0.45084295089999998</v>
      </c>
      <c r="D46">
        <v>0.47695788140000001</v>
      </c>
      <c r="E46">
        <v>0.50234383029999996</v>
      </c>
      <c r="F46">
        <v>0.53210292910000001</v>
      </c>
      <c r="G46">
        <v>0.57042378739999999</v>
      </c>
      <c r="H46">
        <v>0.60595734499999998</v>
      </c>
      <c r="I46">
        <v>0.64144315659999995</v>
      </c>
      <c r="J46">
        <v>0.67700191539999999</v>
      </c>
      <c r="K46">
        <v>0.71272576580000002</v>
      </c>
      <c r="L46">
        <v>0.74882355509999998</v>
      </c>
      <c r="M46">
        <v>0.78522233220000004</v>
      </c>
      <c r="N46">
        <v>0.82198482319999999</v>
      </c>
      <c r="O46">
        <v>0.85914727410000002</v>
      </c>
      <c r="P46">
        <v>0.89674080950000001</v>
      </c>
      <c r="Q46">
        <v>0.93480274959999998</v>
      </c>
      <c r="R46">
        <v>0.97329370429999995</v>
      </c>
      <c r="S46">
        <v>1.0122381949999999</v>
      </c>
      <c r="T46">
        <v>1.0516849070000001</v>
      </c>
      <c r="U46">
        <v>1.0916970640000001</v>
      </c>
      <c r="V46">
        <v>1.1322626600000001</v>
      </c>
      <c r="W46">
        <v>1.1734956299999999</v>
      </c>
      <c r="X46">
        <v>1.215447983</v>
      </c>
      <c r="Y46">
        <v>1.2582014770000001</v>
      </c>
      <c r="Z46">
        <v>1.3018443070000001</v>
      </c>
      <c r="AA46">
        <v>1.3461970519999999</v>
      </c>
      <c r="AB46">
        <v>1.3911168599999999</v>
      </c>
      <c r="AC46">
        <v>1.4365197970000001</v>
      </c>
      <c r="AD46">
        <v>1.4824024419999999</v>
      </c>
      <c r="AE46">
        <v>1.528773318</v>
      </c>
      <c r="AF46">
        <v>1.5756416900000001</v>
      </c>
      <c r="AG46">
        <v>1.6233125930000001</v>
      </c>
      <c r="AH46">
        <v>1.671903471</v>
      </c>
      <c r="AI46">
        <v>1.721484521</v>
      </c>
      <c r="AJ46">
        <v>1.772108861</v>
      </c>
      <c r="AK46">
        <v>1.823811504</v>
      </c>
    </row>
    <row r="47" spans="1:37" x14ac:dyDescent="0.35">
      <c r="A47" t="s">
        <v>105</v>
      </c>
      <c r="B47">
        <v>0.42568169729999999</v>
      </c>
      <c r="C47">
        <v>0.45084295089999998</v>
      </c>
      <c r="D47">
        <v>0.47695788140000001</v>
      </c>
      <c r="E47">
        <v>0.50234383029999996</v>
      </c>
      <c r="F47">
        <v>0.53210292910000001</v>
      </c>
      <c r="G47">
        <v>0.57042378739999999</v>
      </c>
      <c r="H47">
        <v>0.60595734499999998</v>
      </c>
      <c r="I47">
        <v>0.64144315659999995</v>
      </c>
      <c r="J47">
        <v>0.67700191539999999</v>
      </c>
      <c r="K47">
        <v>0.71272576580000002</v>
      </c>
      <c r="L47">
        <v>0.74882355509999998</v>
      </c>
      <c r="M47">
        <v>0.78522233220000004</v>
      </c>
      <c r="N47">
        <v>0.82198482319999999</v>
      </c>
      <c r="O47">
        <v>0.85914727410000002</v>
      </c>
      <c r="P47">
        <v>0.89674080950000001</v>
      </c>
      <c r="Q47">
        <v>0.93480274959999998</v>
      </c>
      <c r="R47">
        <v>0.97329370429999995</v>
      </c>
      <c r="S47">
        <v>1.0122381949999999</v>
      </c>
      <c r="T47">
        <v>1.0516849070000001</v>
      </c>
      <c r="U47">
        <v>1.0916970640000001</v>
      </c>
      <c r="V47">
        <v>1.1322626600000001</v>
      </c>
      <c r="W47">
        <v>1.1734956299999999</v>
      </c>
      <c r="X47">
        <v>1.215447983</v>
      </c>
      <c r="Y47">
        <v>1.2582014770000001</v>
      </c>
      <c r="Z47">
        <v>1.3018443070000001</v>
      </c>
      <c r="AA47">
        <v>1.3461970519999999</v>
      </c>
      <c r="AB47">
        <v>1.3911168599999999</v>
      </c>
      <c r="AC47">
        <v>1.4365197970000001</v>
      </c>
      <c r="AD47">
        <v>1.4824024419999999</v>
      </c>
      <c r="AE47">
        <v>1.528773318</v>
      </c>
      <c r="AF47">
        <v>1.5756416900000001</v>
      </c>
      <c r="AG47">
        <v>1.6233125930000001</v>
      </c>
      <c r="AH47">
        <v>1.671903471</v>
      </c>
      <c r="AI47">
        <v>1.721484521</v>
      </c>
      <c r="AJ47">
        <v>1.772108861</v>
      </c>
      <c r="AK47">
        <v>1.823811504</v>
      </c>
    </row>
    <row r="48" spans="1:37" x14ac:dyDescent="0.35">
      <c r="A48" t="s">
        <v>81</v>
      </c>
      <c r="B48">
        <v>0.49500522540000003</v>
      </c>
      <c r="C48">
        <v>0.51370793280000004</v>
      </c>
      <c r="D48">
        <v>0.53354293689999999</v>
      </c>
      <c r="E48">
        <v>0.55272136500000002</v>
      </c>
      <c r="F48">
        <v>0.57599894740000002</v>
      </c>
      <c r="G48">
        <v>0.60748621950000004</v>
      </c>
      <c r="H48">
        <v>0.63649771799999999</v>
      </c>
      <c r="I48">
        <v>0.66546576440000005</v>
      </c>
      <c r="J48">
        <v>0.69444944450000001</v>
      </c>
      <c r="K48">
        <v>0.7234762978</v>
      </c>
      <c r="L48">
        <v>0.75268265670000001</v>
      </c>
      <c r="M48">
        <v>0.78194421820000004</v>
      </c>
      <c r="N48">
        <v>0.81126064070000004</v>
      </c>
      <c r="O48">
        <v>0.84060380010000002</v>
      </c>
      <c r="P48">
        <v>0.86993638039999999</v>
      </c>
      <c r="Q48">
        <v>0.89922123210000005</v>
      </c>
      <c r="R48">
        <v>0.92835117460000005</v>
      </c>
      <c r="S48">
        <v>0.95727451610000003</v>
      </c>
      <c r="T48">
        <v>0.98595683879999996</v>
      </c>
      <c r="U48">
        <v>1.0143701199999999</v>
      </c>
      <c r="V48">
        <v>1.0424145</v>
      </c>
      <c r="W48">
        <v>1.070092474</v>
      </c>
      <c r="X48">
        <v>1.0973508359999999</v>
      </c>
      <c r="Y48">
        <v>1.124155703</v>
      </c>
      <c r="Z48">
        <v>1.1504706920000001</v>
      </c>
      <c r="AA48">
        <v>1.1760393629999999</v>
      </c>
      <c r="AB48">
        <v>1.2006583609999999</v>
      </c>
      <c r="AC48">
        <v>1.2242000749999999</v>
      </c>
      <c r="AD48">
        <v>1.2466171450000001</v>
      </c>
      <c r="AE48">
        <v>1.2678807919999999</v>
      </c>
      <c r="AF48">
        <v>1.2879683129999999</v>
      </c>
      <c r="AG48">
        <v>1.3070434150000001</v>
      </c>
      <c r="AH48">
        <v>1.3251135270000001</v>
      </c>
      <c r="AI48">
        <v>1.342142562</v>
      </c>
      <c r="AJ48">
        <v>1.3580818640000001</v>
      </c>
      <c r="AK48">
        <v>1.372876032</v>
      </c>
    </row>
    <row r="49" spans="1:37" x14ac:dyDescent="0.35">
      <c r="A49" t="s">
        <v>106</v>
      </c>
      <c r="B49">
        <v>0.49500522540000003</v>
      </c>
      <c r="C49">
        <v>0.51370793280000004</v>
      </c>
      <c r="D49">
        <v>0.53354293689999999</v>
      </c>
      <c r="E49">
        <v>0.55272136500000002</v>
      </c>
      <c r="F49">
        <v>0.57599894740000002</v>
      </c>
      <c r="G49">
        <v>0.60748621950000004</v>
      </c>
      <c r="H49">
        <v>0.63649771799999999</v>
      </c>
      <c r="I49">
        <v>0.66546576440000005</v>
      </c>
      <c r="J49">
        <v>0.69444944450000001</v>
      </c>
      <c r="K49">
        <v>0.7234762978</v>
      </c>
      <c r="L49">
        <v>0.75268265670000001</v>
      </c>
      <c r="M49">
        <v>0.78194421820000004</v>
      </c>
      <c r="N49">
        <v>0.81126064070000004</v>
      </c>
      <c r="O49">
        <v>0.84060380010000002</v>
      </c>
      <c r="P49">
        <v>0.86993638039999999</v>
      </c>
      <c r="Q49">
        <v>0.89922123210000005</v>
      </c>
      <c r="R49">
        <v>0.92835117460000005</v>
      </c>
      <c r="S49">
        <v>0.95727451610000003</v>
      </c>
      <c r="T49">
        <v>0.98595683879999996</v>
      </c>
      <c r="U49">
        <v>1.0143701199999999</v>
      </c>
      <c r="V49">
        <v>1.0424145</v>
      </c>
      <c r="W49">
        <v>1.070092474</v>
      </c>
      <c r="X49">
        <v>1.0973508359999999</v>
      </c>
      <c r="Y49">
        <v>1.124155703</v>
      </c>
      <c r="Z49">
        <v>1.1504706920000001</v>
      </c>
      <c r="AA49">
        <v>1.1760393629999999</v>
      </c>
      <c r="AB49">
        <v>1.2006583609999999</v>
      </c>
      <c r="AC49">
        <v>1.2242000749999999</v>
      </c>
      <c r="AD49">
        <v>1.2466171450000001</v>
      </c>
      <c r="AE49">
        <v>1.2678807919999999</v>
      </c>
      <c r="AF49">
        <v>1.2879683129999999</v>
      </c>
      <c r="AG49">
        <v>1.3070434150000001</v>
      </c>
      <c r="AH49">
        <v>1.3251135270000001</v>
      </c>
      <c r="AI49">
        <v>1.342142562</v>
      </c>
      <c r="AJ49">
        <v>1.3580818640000001</v>
      </c>
      <c r="AK49">
        <v>1.372876032</v>
      </c>
    </row>
    <row r="50" spans="1:37" x14ac:dyDescent="0.35">
      <c r="A50" t="s">
        <v>82</v>
      </c>
      <c r="B50">
        <v>0.40659851759999999</v>
      </c>
      <c r="C50">
        <v>0.4155071259</v>
      </c>
      <c r="D50">
        <v>0.42536707410000002</v>
      </c>
      <c r="E50">
        <v>0.43482241459999998</v>
      </c>
      <c r="F50">
        <v>0.44707017570000002</v>
      </c>
      <c r="G50">
        <v>0.46501400840000001</v>
      </c>
      <c r="H50">
        <v>0.48139852830000002</v>
      </c>
      <c r="I50">
        <v>0.49777650490000003</v>
      </c>
      <c r="J50">
        <v>0.51415224120000003</v>
      </c>
      <c r="K50">
        <v>0.53050635690000003</v>
      </c>
      <c r="L50">
        <v>0.54689358440000002</v>
      </c>
      <c r="M50">
        <v>0.56319585149999996</v>
      </c>
      <c r="N50">
        <v>0.57937801089999996</v>
      </c>
      <c r="O50">
        <v>0.59538567330000003</v>
      </c>
      <c r="P50">
        <v>0.61115714300000001</v>
      </c>
      <c r="Q50">
        <v>0.62662930709999998</v>
      </c>
      <c r="R50">
        <v>0.64169514019999996</v>
      </c>
      <c r="S50">
        <v>0.65628482610000005</v>
      </c>
      <c r="T50">
        <v>0.67033979020000001</v>
      </c>
      <c r="U50">
        <v>0.68380477819999996</v>
      </c>
      <c r="V50">
        <v>0.69657924049999997</v>
      </c>
      <c r="W50">
        <v>0.70862673509999996</v>
      </c>
      <c r="X50">
        <v>0.71987933289999995</v>
      </c>
      <c r="Y50">
        <v>0.73028253379999997</v>
      </c>
      <c r="Z50">
        <v>0.73978146219999996</v>
      </c>
      <c r="AA50">
        <v>0.74819690819999995</v>
      </c>
      <c r="AB50">
        <v>0.75539911940000004</v>
      </c>
      <c r="AC50">
        <v>0.7613216961</v>
      </c>
      <c r="AD50">
        <v>0.76595605290000002</v>
      </c>
      <c r="AE50">
        <v>0.76931150800000003</v>
      </c>
      <c r="AF50">
        <v>0.77140573940000001</v>
      </c>
      <c r="AG50">
        <v>0.77234356329999998</v>
      </c>
      <c r="AH50">
        <v>0.77214261650000005</v>
      </c>
      <c r="AI50">
        <v>0.77079855310000001</v>
      </c>
      <c r="AJ50">
        <v>0.76830549780000001</v>
      </c>
      <c r="AK50">
        <v>0.76466156380000005</v>
      </c>
    </row>
    <row r="51" spans="1:37" x14ac:dyDescent="0.35">
      <c r="A51" t="s">
        <v>107</v>
      </c>
      <c r="B51">
        <v>0.40659851759999999</v>
      </c>
      <c r="C51">
        <v>0.4155071259</v>
      </c>
      <c r="D51">
        <v>0.42536707410000002</v>
      </c>
      <c r="E51">
        <v>0.43482241459999998</v>
      </c>
      <c r="F51">
        <v>0.44707017570000002</v>
      </c>
      <c r="G51">
        <v>0.46501400840000001</v>
      </c>
      <c r="H51">
        <v>0.48139852830000002</v>
      </c>
      <c r="I51">
        <v>0.49777650490000003</v>
      </c>
      <c r="J51">
        <v>0.51415224120000003</v>
      </c>
      <c r="K51">
        <v>0.53050635690000003</v>
      </c>
      <c r="L51">
        <v>0.54689358440000002</v>
      </c>
      <c r="M51">
        <v>0.56319585149999996</v>
      </c>
      <c r="N51">
        <v>0.57937801089999996</v>
      </c>
      <c r="O51">
        <v>0.59538567330000003</v>
      </c>
      <c r="P51">
        <v>0.61115714300000001</v>
      </c>
      <c r="Q51">
        <v>0.62662930709999998</v>
      </c>
      <c r="R51">
        <v>0.64169514019999996</v>
      </c>
      <c r="S51">
        <v>0.65628482610000005</v>
      </c>
      <c r="T51">
        <v>0.67033979020000001</v>
      </c>
      <c r="U51">
        <v>0.68380477819999996</v>
      </c>
      <c r="V51">
        <v>0.69657924049999997</v>
      </c>
      <c r="W51">
        <v>0.70862673509999996</v>
      </c>
      <c r="X51">
        <v>0.71987933289999995</v>
      </c>
      <c r="Y51">
        <v>0.73028253379999997</v>
      </c>
      <c r="Z51">
        <v>0.73978146219999996</v>
      </c>
      <c r="AA51">
        <v>0.74819690819999995</v>
      </c>
      <c r="AB51">
        <v>0.75539911940000004</v>
      </c>
      <c r="AC51">
        <v>0.7613216961</v>
      </c>
      <c r="AD51">
        <v>0.76595605290000002</v>
      </c>
      <c r="AE51">
        <v>0.76931150800000003</v>
      </c>
      <c r="AF51">
        <v>0.77140573940000001</v>
      </c>
      <c r="AG51">
        <v>0.77234356329999998</v>
      </c>
      <c r="AH51">
        <v>0.77214261650000005</v>
      </c>
      <c r="AI51">
        <v>0.77079855310000001</v>
      </c>
      <c r="AJ51">
        <v>0.76830549780000001</v>
      </c>
      <c r="AK51">
        <v>0.76466156380000005</v>
      </c>
    </row>
    <row r="52" spans="1:37" x14ac:dyDescent="0.35">
      <c r="A52" t="s">
        <v>83</v>
      </c>
      <c r="B52">
        <v>0.2495444651</v>
      </c>
      <c r="C52">
        <v>0.25285832330000002</v>
      </c>
      <c r="D52">
        <v>0.25657518309999999</v>
      </c>
      <c r="E52">
        <v>0.2598070837</v>
      </c>
      <c r="F52">
        <v>0.26420162809999997</v>
      </c>
      <c r="G52">
        <v>0.27132781239999998</v>
      </c>
      <c r="H52">
        <v>0.27744118179999999</v>
      </c>
      <c r="I52">
        <v>0.28324835910000001</v>
      </c>
      <c r="J52">
        <v>0.28870613080000002</v>
      </c>
      <c r="K52">
        <v>0.29375953719999998</v>
      </c>
      <c r="L52">
        <v>0.29839323610000001</v>
      </c>
      <c r="M52">
        <v>0.30251567600000001</v>
      </c>
      <c r="N52">
        <v>0.30607822210000002</v>
      </c>
      <c r="O52">
        <v>0.30902645550000002</v>
      </c>
      <c r="P52">
        <v>0.31130602899999998</v>
      </c>
      <c r="Q52">
        <v>0.31286596230000002</v>
      </c>
      <c r="R52">
        <v>0.31364743849999999</v>
      </c>
      <c r="S52">
        <v>0.31361682699999999</v>
      </c>
      <c r="T52">
        <v>0.31275330210000002</v>
      </c>
      <c r="U52">
        <v>0.31104475120000002</v>
      </c>
      <c r="V52">
        <v>0.30847202499999998</v>
      </c>
      <c r="W52">
        <v>0.30504758859999997</v>
      </c>
      <c r="X52">
        <v>0.30078624390000003</v>
      </c>
      <c r="Y52">
        <v>0.29571725879999999</v>
      </c>
      <c r="Z52">
        <v>0.28987888589999999</v>
      </c>
      <c r="AA52">
        <v>0.28328980920000002</v>
      </c>
      <c r="AB52">
        <v>0.27600279979999998</v>
      </c>
      <c r="AC52">
        <v>0.2681016276</v>
      </c>
      <c r="AD52">
        <v>0.2596874844</v>
      </c>
      <c r="AE52">
        <v>0.25086326930000002</v>
      </c>
      <c r="AF52">
        <v>0.24172803170000001</v>
      </c>
      <c r="AG52">
        <v>0.23238001620000001</v>
      </c>
      <c r="AH52">
        <v>0.2228950244</v>
      </c>
      <c r="AI52">
        <v>0.2133400366</v>
      </c>
      <c r="AJ52">
        <v>0.20377760289999999</v>
      </c>
      <c r="AK52">
        <v>0.19426657289999999</v>
      </c>
    </row>
    <row r="53" spans="1:37" x14ac:dyDescent="0.35">
      <c r="A53" t="s">
        <v>108</v>
      </c>
      <c r="B53">
        <v>0.2495444651</v>
      </c>
      <c r="C53">
        <v>0.25285832330000002</v>
      </c>
      <c r="D53">
        <v>0.25657518309999999</v>
      </c>
      <c r="E53">
        <v>0.2598070837</v>
      </c>
      <c r="F53">
        <v>0.26420162809999997</v>
      </c>
      <c r="G53">
        <v>0.27132781239999998</v>
      </c>
      <c r="H53">
        <v>0.27744118179999999</v>
      </c>
      <c r="I53">
        <v>0.28324835910000001</v>
      </c>
      <c r="J53">
        <v>0.28870613080000002</v>
      </c>
      <c r="K53">
        <v>0.29375953719999998</v>
      </c>
      <c r="L53">
        <v>0.29839323610000001</v>
      </c>
      <c r="M53">
        <v>0.30251567600000001</v>
      </c>
      <c r="N53">
        <v>0.30607822210000002</v>
      </c>
      <c r="O53">
        <v>0.30902645550000002</v>
      </c>
      <c r="P53">
        <v>0.31130602899999998</v>
      </c>
      <c r="Q53">
        <v>0.31286596230000002</v>
      </c>
      <c r="R53">
        <v>0.31364743849999999</v>
      </c>
      <c r="S53">
        <v>0.31361682699999999</v>
      </c>
      <c r="T53">
        <v>0.31275330210000002</v>
      </c>
      <c r="U53">
        <v>0.31104475120000002</v>
      </c>
      <c r="V53">
        <v>0.30847202499999998</v>
      </c>
      <c r="W53">
        <v>0.30504758859999997</v>
      </c>
      <c r="X53">
        <v>0.30078624390000003</v>
      </c>
      <c r="Y53">
        <v>0.29571725879999999</v>
      </c>
      <c r="Z53">
        <v>0.28987888589999999</v>
      </c>
      <c r="AA53">
        <v>0.28328980920000002</v>
      </c>
      <c r="AB53">
        <v>0.27600279979999998</v>
      </c>
      <c r="AC53">
        <v>0.2681016276</v>
      </c>
      <c r="AD53">
        <v>0.2596874844</v>
      </c>
      <c r="AE53">
        <v>0.25086326930000002</v>
      </c>
      <c r="AF53">
        <v>0.24172803170000001</v>
      </c>
      <c r="AG53">
        <v>0.23238001620000001</v>
      </c>
      <c r="AH53">
        <v>0.2228950244</v>
      </c>
      <c r="AI53">
        <v>0.2133400366</v>
      </c>
      <c r="AJ53">
        <v>0.20377760289999999</v>
      </c>
      <c r="AK53">
        <v>0.19426657289999999</v>
      </c>
    </row>
    <row r="54" spans="1:37" x14ac:dyDescent="0.35">
      <c r="A54" t="s">
        <v>84</v>
      </c>
      <c r="B54">
        <v>0.15020246549999999</v>
      </c>
      <c r="C54">
        <v>0.15238593440000001</v>
      </c>
      <c r="D54">
        <v>0.15468725420000001</v>
      </c>
      <c r="E54">
        <v>0.15649017840000001</v>
      </c>
      <c r="F54">
        <v>0.1587461664</v>
      </c>
      <c r="G54">
        <v>0.16241595989999999</v>
      </c>
      <c r="H54">
        <v>0.1653550805</v>
      </c>
      <c r="I54">
        <v>0.16793063820000001</v>
      </c>
      <c r="J54">
        <v>0.17010740360000001</v>
      </c>
      <c r="K54">
        <v>0.1718461073</v>
      </c>
      <c r="L54">
        <v>0.1731336372</v>
      </c>
      <c r="M54">
        <v>0.1739218025</v>
      </c>
      <c r="N54">
        <v>0.1741898291</v>
      </c>
      <c r="O54">
        <v>0.17391829650000001</v>
      </c>
      <c r="P54">
        <v>0.1730923489</v>
      </c>
      <c r="Q54">
        <v>0.1717035915</v>
      </c>
      <c r="R54">
        <v>0.16974690710000001</v>
      </c>
      <c r="S54">
        <v>0.1672349668</v>
      </c>
      <c r="T54">
        <v>0.1641910241</v>
      </c>
      <c r="U54">
        <v>0.1606459925</v>
      </c>
      <c r="V54">
        <v>0.15663173969999999</v>
      </c>
      <c r="W54">
        <v>0.1521955931</v>
      </c>
      <c r="X54">
        <v>0.14738833479999999</v>
      </c>
      <c r="Y54">
        <v>0.1422667313</v>
      </c>
      <c r="Z54">
        <v>0.1368900166</v>
      </c>
      <c r="AA54">
        <v>0.1313108301</v>
      </c>
      <c r="AB54">
        <v>0.1255910858</v>
      </c>
      <c r="AC54">
        <v>0.1197974153</v>
      </c>
      <c r="AD54">
        <v>0.1139941166</v>
      </c>
      <c r="AE54">
        <v>0.10823787510000001</v>
      </c>
      <c r="AF54">
        <v>0.1025764107</v>
      </c>
      <c r="AG54">
        <v>9.7048937399999993E-2</v>
      </c>
      <c r="AH54">
        <v>9.1683894599999996E-2</v>
      </c>
      <c r="AI54">
        <v>8.6502777700000005E-2</v>
      </c>
      <c r="AJ54">
        <v>8.1521697500000004E-2</v>
      </c>
      <c r="AK54">
        <v>7.6752092699999996E-2</v>
      </c>
    </row>
    <row r="55" spans="1:37" x14ac:dyDescent="0.35">
      <c r="A55" t="s">
        <v>109</v>
      </c>
      <c r="B55">
        <v>0.15020246549999999</v>
      </c>
      <c r="C55">
        <v>0.15238593440000001</v>
      </c>
      <c r="D55">
        <v>0.15468725420000001</v>
      </c>
      <c r="E55">
        <v>0.15649017840000001</v>
      </c>
      <c r="F55">
        <v>0.1587461664</v>
      </c>
      <c r="G55">
        <v>0.16241595989999999</v>
      </c>
      <c r="H55">
        <v>0.1653550805</v>
      </c>
      <c r="I55">
        <v>0.16793063820000001</v>
      </c>
      <c r="J55">
        <v>0.17010740360000001</v>
      </c>
      <c r="K55">
        <v>0.1718461073</v>
      </c>
      <c r="L55">
        <v>0.1731336372</v>
      </c>
      <c r="M55">
        <v>0.1739218025</v>
      </c>
      <c r="N55">
        <v>0.1741898291</v>
      </c>
      <c r="O55">
        <v>0.17391829650000001</v>
      </c>
      <c r="P55">
        <v>0.1730923489</v>
      </c>
      <c r="Q55">
        <v>0.1717035915</v>
      </c>
      <c r="R55">
        <v>0.16974690710000001</v>
      </c>
      <c r="S55">
        <v>0.1672349668</v>
      </c>
      <c r="T55">
        <v>0.1641910241</v>
      </c>
      <c r="U55">
        <v>0.1606459925</v>
      </c>
      <c r="V55">
        <v>0.15663173969999999</v>
      </c>
      <c r="W55">
        <v>0.1521955931</v>
      </c>
      <c r="X55">
        <v>0.14738833479999999</v>
      </c>
      <c r="Y55">
        <v>0.1422667313</v>
      </c>
      <c r="Z55">
        <v>0.1368900166</v>
      </c>
      <c r="AA55">
        <v>0.1313108301</v>
      </c>
      <c r="AB55">
        <v>0.1255910858</v>
      </c>
      <c r="AC55">
        <v>0.1197974153</v>
      </c>
      <c r="AD55">
        <v>0.1139941166</v>
      </c>
      <c r="AE55">
        <v>0.10823787510000001</v>
      </c>
      <c r="AF55">
        <v>0.1025764107</v>
      </c>
      <c r="AG55">
        <v>9.7048937399999993E-2</v>
      </c>
      <c r="AH55">
        <v>9.1683894599999996E-2</v>
      </c>
      <c r="AI55">
        <v>8.6502777700000005E-2</v>
      </c>
      <c r="AJ55">
        <v>8.1521697500000004E-2</v>
      </c>
      <c r="AK55">
        <v>7.6752092699999996E-2</v>
      </c>
    </row>
    <row r="56" spans="1:37" x14ac:dyDescent="0.35">
      <c r="A56" t="s">
        <v>85</v>
      </c>
      <c r="B56">
        <v>7.4609436000000001E-2</v>
      </c>
      <c r="C56">
        <v>7.5435583099999995E-2</v>
      </c>
      <c r="D56">
        <v>7.6134566799999998E-2</v>
      </c>
      <c r="E56">
        <v>7.6336312000000003E-2</v>
      </c>
      <c r="F56">
        <v>7.6438726700000001E-2</v>
      </c>
      <c r="G56">
        <v>7.6873442299999997E-2</v>
      </c>
      <c r="H56">
        <v>7.6836085400000004E-2</v>
      </c>
      <c r="I56">
        <v>7.6455987200000006E-2</v>
      </c>
      <c r="J56">
        <v>7.5731882900000005E-2</v>
      </c>
      <c r="K56">
        <v>7.4668033999999994E-2</v>
      </c>
      <c r="L56">
        <v>7.3284607900000007E-2</v>
      </c>
      <c r="M56">
        <v>7.1598822199999995E-2</v>
      </c>
      <c r="N56">
        <v>6.9640718300000001E-2</v>
      </c>
      <c r="O56">
        <v>6.7444056799999999E-2</v>
      </c>
      <c r="P56">
        <v>6.5045860600000005E-2</v>
      </c>
      <c r="Q56">
        <v>6.2485533199999999E-2</v>
      </c>
      <c r="R56">
        <v>5.9803617199999999E-2</v>
      </c>
      <c r="S56">
        <v>5.7042116400000002E-2</v>
      </c>
      <c r="T56">
        <v>5.4241209700000001E-2</v>
      </c>
      <c r="U56">
        <v>5.14374992E-2</v>
      </c>
      <c r="V56">
        <v>4.8662640899999998E-2</v>
      </c>
      <c r="W56">
        <v>4.5944222200000003E-2</v>
      </c>
      <c r="X56">
        <v>4.3304454399999998E-2</v>
      </c>
      <c r="Y56">
        <v>4.0760378E-2</v>
      </c>
      <c r="Z56">
        <v>3.83240304E-2</v>
      </c>
      <c r="AA56">
        <v>3.6002801700000003E-2</v>
      </c>
      <c r="AB56">
        <v>3.3800686099999998E-2</v>
      </c>
      <c r="AC56">
        <v>3.1718676500000001E-2</v>
      </c>
      <c r="AD56">
        <v>2.9755298900000001E-2</v>
      </c>
      <c r="AE56">
        <v>2.7907266300000001E-2</v>
      </c>
      <c r="AF56">
        <v>2.61701077E-2</v>
      </c>
      <c r="AG56">
        <v>2.45386675E-2</v>
      </c>
      <c r="AH56">
        <v>2.3007452800000001E-2</v>
      </c>
      <c r="AI56">
        <v>2.15708966E-2</v>
      </c>
      <c r="AJ56">
        <v>2.02235118E-2</v>
      </c>
      <c r="AK56">
        <v>1.8959984700000002E-2</v>
      </c>
    </row>
    <row r="57" spans="1:37" x14ac:dyDescent="0.35">
      <c r="A57" t="s">
        <v>110</v>
      </c>
      <c r="B57">
        <v>7.4609436000000001E-2</v>
      </c>
      <c r="C57">
        <v>7.5435583099999995E-2</v>
      </c>
      <c r="D57">
        <v>7.6134566799999998E-2</v>
      </c>
      <c r="E57">
        <v>7.6336312000000003E-2</v>
      </c>
      <c r="F57">
        <v>7.6438726700000001E-2</v>
      </c>
      <c r="G57">
        <v>7.6873442299999997E-2</v>
      </c>
      <c r="H57">
        <v>7.6836085400000004E-2</v>
      </c>
      <c r="I57">
        <v>7.6455987200000006E-2</v>
      </c>
      <c r="J57">
        <v>7.5731882900000005E-2</v>
      </c>
      <c r="K57">
        <v>7.4668033999999994E-2</v>
      </c>
      <c r="L57">
        <v>7.3284607900000007E-2</v>
      </c>
      <c r="M57">
        <v>7.1598822199999995E-2</v>
      </c>
      <c r="N57">
        <v>6.9640718300000001E-2</v>
      </c>
      <c r="O57">
        <v>6.7444056799999999E-2</v>
      </c>
      <c r="P57">
        <v>6.5045860600000005E-2</v>
      </c>
      <c r="Q57">
        <v>6.2485533199999999E-2</v>
      </c>
      <c r="R57">
        <v>5.9803617199999999E-2</v>
      </c>
      <c r="S57">
        <v>5.7042116400000002E-2</v>
      </c>
      <c r="T57">
        <v>5.4241209700000001E-2</v>
      </c>
      <c r="U57">
        <v>5.14374992E-2</v>
      </c>
      <c r="V57">
        <v>4.8662640899999998E-2</v>
      </c>
      <c r="W57">
        <v>4.5944222200000003E-2</v>
      </c>
      <c r="X57">
        <v>4.3304454399999998E-2</v>
      </c>
      <c r="Y57">
        <v>4.0760378E-2</v>
      </c>
      <c r="Z57">
        <v>3.83240304E-2</v>
      </c>
      <c r="AA57">
        <v>3.6002801700000003E-2</v>
      </c>
      <c r="AB57">
        <v>3.3800686099999998E-2</v>
      </c>
      <c r="AC57">
        <v>3.1718676500000001E-2</v>
      </c>
      <c r="AD57">
        <v>2.9755298900000001E-2</v>
      </c>
      <c r="AE57">
        <v>2.7907266300000001E-2</v>
      </c>
      <c r="AF57">
        <v>2.61701077E-2</v>
      </c>
      <c r="AG57">
        <v>2.45386675E-2</v>
      </c>
      <c r="AH57">
        <v>2.3007452800000001E-2</v>
      </c>
      <c r="AI57">
        <v>2.15708966E-2</v>
      </c>
      <c r="AJ57">
        <v>2.02235118E-2</v>
      </c>
      <c r="AK57">
        <v>1.8959984700000002E-2</v>
      </c>
    </row>
    <row r="58" spans="1:37" x14ac:dyDescent="0.35">
      <c r="A58" t="s">
        <v>86</v>
      </c>
      <c r="B58">
        <v>0.13435819299999999</v>
      </c>
      <c r="C58">
        <v>0.136094562</v>
      </c>
      <c r="D58">
        <v>0.13728112340000001</v>
      </c>
      <c r="E58">
        <v>0.13716023920000001</v>
      </c>
      <c r="F58">
        <v>0.1364419234</v>
      </c>
      <c r="G58">
        <v>0.1359171565</v>
      </c>
      <c r="H58">
        <v>0.13441164929999999</v>
      </c>
      <c r="I58">
        <v>0.1321558357</v>
      </c>
      <c r="J58">
        <v>0.129205925</v>
      </c>
      <c r="K58">
        <v>0.12563239849999999</v>
      </c>
      <c r="L58">
        <v>0.12153097140000001</v>
      </c>
      <c r="M58">
        <v>0.1169950178</v>
      </c>
      <c r="N58">
        <v>0.11212933210000001</v>
      </c>
      <c r="O58">
        <v>0.1070357234</v>
      </c>
      <c r="P58">
        <v>0.10180999039999999</v>
      </c>
      <c r="Q58">
        <v>9.6539207599999996E-2</v>
      </c>
      <c r="R58">
        <v>9.1299654100000002E-2</v>
      </c>
      <c r="S58">
        <v>8.6156134999999995E-2</v>
      </c>
      <c r="T58">
        <v>8.1159806200000004E-2</v>
      </c>
      <c r="U58">
        <v>7.6348315400000005E-2</v>
      </c>
      <c r="V58">
        <v>7.1746931599999994E-2</v>
      </c>
      <c r="W58">
        <v>6.7370919799999998E-2</v>
      </c>
      <c r="X58">
        <v>6.3227007500000001E-2</v>
      </c>
      <c r="Y58">
        <v>5.93154205E-2</v>
      </c>
      <c r="Z58">
        <v>5.5631655600000003E-2</v>
      </c>
      <c r="AA58">
        <v>5.2168007000000002E-2</v>
      </c>
      <c r="AB58">
        <v>4.89149002E-2</v>
      </c>
      <c r="AC58">
        <v>4.5861738200000002E-2</v>
      </c>
      <c r="AD58">
        <v>4.2997529499999999E-2</v>
      </c>
      <c r="AE58">
        <v>4.03113186E-2</v>
      </c>
      <c r="AF58">
        <v>3.7792453500000003E-2</v>
      </c>
      <c r="AG58">
        <v>3.5430732E-2</v>
      </c>
      <c r="AH58">
        <v>3.3216468899999997E-2</v>
      </c>
      <c r="AI58">
        <v>3.1140520099999999E-2</v>
      </c>
      <c r="AJ58">
        <v>2.91942785E-2</v>
      </c>
      <c r="AK58">
        <v>2.7369656799999999E-2</v>
      </c>
    </row>
    <row r="59" spans="1:37" x14ac:dyDescent="0.35">
      <c r="A59" t="s">
        <v>111</v>
      </c>
      <c r="B59">
        <v>0.13435819299999999</v>
      </c>
      <c r="C59">
        <v>0.136094562</v>
      </c>
      <c r="D59">
        <v>0.13728112340000001</v>
      </c>
      <c r="E59">
        <v>0.13716023920000001</v>
      </c>
      <c r="F59">
        <v>0.1364419234</v>
      </c>
      <c r="G59">
        <v>0.1359171565</v>
      </c>
      <c r="H59">
        <v>0.13441164929999999</v>
      </c>
      <c r="I59">
        <v>0.1321558357</v>
      </c>
      <c r="J59">
        <v>0.129205925</v>
      </c>
      <c r="K59">
        <v>0.12563239849999999</v>
      </c>
      <c r="L59">
        <v>0.12153097140000001</v>
      </c>
      <c r="M59">
        <v>0.1169950178</v>
      </c>
      <c r="N59">
        <v>0.11212933210000001</v>
      </c>
      <c r="O59">
        <v>0.1070357234</v>
      </c>
      <c r="P59">
        <v>0.10180999039999999</v>
      </c>
      <c r="Q59">
        <v>9.6539207599999996E-2</v>
      </c>
      <c r="R59">
        <v>9.1299654100000002E-2</v>
      </c>
      <c r="S59">
        <v>8.6156134999999995E-2</v>
      </c>
      <c r="T59">
        <v>8.1159806200000004E-2</v>
      </c>
      <c r="U59">
        <v>7.6348315400000005E-2</v>
      </c>
      <c r="V59">
        <v>7.1746931599999994E-2</v>
      </c>
      <c r="W59">
        <v>6.7370919799999998E-2</v>
      </c>
      <c r="X59">
        <v>6.3227007500000001E-2</v>
      </c>
      <c r="Y59">
        <v>5.93154205E-2</v>
      </c>
      <c r="Z59">
        <v>5.5631655600000003E-2</v>
      </c>
      <c r="AA59">
        <v>5.2168007000000002E-2</v>
      </c>
      <c r="AB59">
        <v>4.89149002E-2</v>
      </c>
      <c r="AC59">
        <v>4.5861738200000002E-2</v>
      </c>
      <c r="AD59">
        <v>4.2997529499999999E-2</v>
      </c>
      <c r="AE59">
        <v>4.03113186E-2</v>
      </c>
      <c r="AF59">
        <v>3.7792453500000003E-2</v>
      </c>
      <c r="AG59">
        <v>3.5430732E-2</v>
      </c>
      <c r="AH59">
        <v>3.3216468899999997E-2</v>
      </c>
      <c r="AI59">
        <v>3.1140520099999999E-2</v>
      </c>
      <c r="AJ59">
        <v>2.91942785E-2</v>
      </c>
      <c r="AK59">
        <v>2.7369656799999999E-2</v>
      </c>
    </row>
    <row r="60" spans="1:37" x14ac:dyDescent="0.35">
      <c r="A60" t="s">
        <v>1267</v>
      </c>
      <c r="B60">
        <v>528.64494149999996</v>
      </c>
      <c r="C60">
        <v>616.18553069999996</v>
      </c>
      <c r="D60">
        <v>646.25606119999998</v>
      </c>
      <c r="E60">
        <v>657.00705349999998</v>
      </c>
      <c r="F60">
        <v>727.94743170000004</v>
      </c>
      <c r="G60">
        <v>851.99908770000002</v>
      </c>
      <c r="H60">
        <v>847.33009179999999</v>
      </c>
      <c r="I60">
        <v>873.19695960000001</v>
      </c>
      <c r="J60">
        <v>900.46494289999998</v>
      </c>
      <c r="K60">
        <v>928.88400990000002</v>
      </c>
      <c r="L60">
        <v>959.91184769999995</v>
      </c>
      <c r="M60">
        <v>990.34952480000004</v>
      </c>
      <c r="N60">
        <v>1021.7577649999999</v>
      </c>
      <c r="O60">
        <v>1053.868033</v>
      </c>
      <c r="P60">
        <v>1086.6463349999999</v>
      </c>
      <c r="Q60">
        <v>1120.18957</v>
      </c>
      <c r="R60">
        <v>1153.612408</v>
      </c>
      <c r="S60">
        <v>1187.646289</v>
      </c>
      <c r="T60">
        <v>1222.5971059999999</v>
      </c>
      <c r="U60">
        <v>1258.6740950000001</v>
      </c>
      <c r="V60">
        <v>1295.0288479999999</v>
      </c>
      <c r="W60">
        <v>1333.151529</v>
      </c>
      <c r="X60">
        <v>1372.3897609999999</v>
      </c>
      <c r="Y60">
        <v>1413.136373</v>
      </c>
      <c r="Z60">
        <v>1455.5287840000001</v>
      </c>
      <c r="AA60">
        <v>1496.4471430000001</v>
      </c>
      <c r="AB60">
        <v>1536.19325</v>
      </c>
      <c r="AC60">
        <v>1575.362132</v>
      </c>
      <c r="AD60">
        <v>1614.849729</v>
      </c>
      <c r="AE60">
        <v>1654.7956389999999</v>
      </c>
      <c r="AF60">
        <v>1695.2150549999999</v>
      </c>
      <c r="AG60">
        <v>1739.635485</v>
      </c>
      <c r="AH60">
        <v>1786.0509199999999</v>
      </c>
      <c r="AI60">
        <v>1833.98633</v>
      </c>
      <c r="AJ60">
        <v>1883.290663</v>
      </c>
      <c r="AK60">
        <v>1933.787904</v>
      </c>
    </row>
    <row r="61" spans="1:37" x14ac:dyDescent="0.35">
      <c r="A61" t="s">
        <v>1301</v>
      </c>
      <c r="B61">
        <v>528.64494149999996</v>
      </c>
      <c r="C61">
        <v>616.18553069999996</v>
      </c>
      <c r="D61">
        <v>646.25606119999998</v>
      </c>
      <c r="E61">
        <v>657.00705349999998</v>
      </c>
      <c r="F61">
        <v>727.94743170000004</v>
      </c>
      <c r="G61">
        <v>851.99908770000002</v>
      </c>
      <c r="H61">
        <v>847.33009179999999</v>
      </c>
      <c r="I61">
        <v>873.19695960000001</v>
      </c>
      <c r="J61">
        <v>900.46494289999998</v>
      </c>
      <c r="K61">
        <v>928.88400990000002</v>
      </c>
      <c r="L61">
        <v>959.91184769999995</v>
      </c>
      <c r="M61">
        <v>990.34952480000004</v>
      </c>
      <c r="N61">
        <v>1021.7577649999999</v>
      </c>
      <c r="O61">
        <v>1053.868033</v>
      </c>
      <c r="P61">
        <v>1086.6463349999999</v>
      </c>
      <c r="Q61">
        <v>1120.18957</v>
      </c>
      <c r="R61">
        <v>1153.612408</v>
      </c>
      <c r="S61">
        <v>1187.646289</v>
      </c>
      <c r="T61">
        <v>1222.5971059999999</v>
      </c>
      <c r="U61">
        <v>1258.6740950000001</v>
      </c>
      <c r="V61">
        <v>1295.0288479999999</v>
      </c>
      <c r="W61">
        <v>1333.151529</v>
      </c>
      <c r="X61">
        <v>1372.3897609999999</v>
      </c>
      <c r="Y61">
        <v>1413.136373</v>
      </c>
      <c r="Z61">
        <v>1455.5287840000001</v>
      </c>
      <c r="AA61">
        <v>1496.4471430000001</v>
      </c>
      <c r="AB61">
        <v>1536.19325</v>
      </c>
      <c r="AC61">
        <v>1575.362132</v>
      </c>
      <c r="AD61">
        <v>1614.849729</v>
      </c>
      <c r="AE61">
        <v>1654.7956389999999</v>
      </c>
      <c r="AF61">
        <v>1695.2150549999999</v>
      </c>
      <c r="AG61">
        <v>1739.635485</v>
      </c>
      <c r="AH61">
        <v>1786.0509199999999</v>
      </c>
      <c r="AI61">
        <v>1833.98633</v>
      </c>
      <c r="AJ61">
        <v>1883.290663</v>
      </c>
      <c r="AK61">
        <v>1933.787904</v>
      </c>
    </row>
    <row r="62" spans="1:37" x14ac:dyDescent="0.35">
      <c r="A62" t="s">
        <v>1268</v>
      </c>
      <c r="B62">
        <v>507.5260925</v>
      </c>
      <c r="C62">
        <v>590.88139430000001</v>
      </c>
      <c r="D62">
        <v>618.273235</v>
      </c>
      <c r="E62">
        <v>625.21413389999998</v>
      </c>
      <c r="F62">
        <v>688.27500010000006</v>
      </c>
      <c r="G62">
        <v>803.3139721</v>
      </c>
      <c r="H62">
        <v>797.26929770000004</v>
      </c>
      <c r="I62">
        <v>818.33518939999999</v>
      </c>
      <c r="J62">
        <v>840.07206610000003</v>
      </c>
      <c r="K62">
        <v>862.14838169999996</v>
      </c>
      <c r="L62">
        <v>885.87960750000002</v>
      </c>
      <c r="M62">
        <v>908.26477260000001</v>
      </c>
      <c r="N62">
        <v>930.6869398</v>
      </c>
      <c r="O62">
        <v>952.81515469999999</v>
      </c>
      <c r="P62">
        <v>974.5190801</v>
      </c>
      <c r="Q62">
        <v>995.77293610000004</v>
      </c>
      <c r="R62">
        <v>1015.715493</v>
      </c>
      <c r="S62">
        <v>1034.9275070000001</v>
      </c>
      <c r="T62">
        <v>1053.5761379999999</v>
      </c>
      <c r="U62">
        <v>1071.7119070000001</v>
      </c>
      <c r="V62">
        <v>1088.4588570000001</v>
      </c>
      <c r="W62">
        <v>1104.9610809999999</v>
      </c>
      <c r="X62">
        <v>1120.557397</v>
      </c>
      <c r="Y62">
        <v>1135.43821</v>
      </c>
      <c r="Z62">
        <v>1149.548585</v>
      </c>
      <c r="AA62">
        <v>1160.242049</v>
      </c>
      <c r="AB62">
        <v>1167.9597100000001</v>
      </c>
      <c r="AC62">
        <v>1173.4518949999999</v>
      </c>
      <c r="AD62">
        <v>1177.578888</v>
      </c>
      <c r="AE62">
        <v>1180.526654</v>
      </c>
      <c r="AF62">
        <v>1182.3460749999999</v>
      </c>
      <c r="AG62">
        <v>1185.2391600000001</v>
      </c>
      <c r="AH62">
        <v>1187.467488</v>
      </c>
      <c r="AI62">
        <v>1188.518601</v>
      </c>
      <c r="AJ62">
        <v>1188.216034</v>
      </c>
      <c r="AK62">
        <v>1186.443323</v>
      </c>
    </row>
    <row r="63" spans="1:37" x14ac:dyDescent="0.35">
      <c r="A63" t="s">
        <v>1302</v>
      </c>
      <c r="B63">
        <v>507.5260925</v>
      </c>
      <c r="C63">
        <v>590.88139430000001</v>
      </c>
      <c r="D63">
        <v>618.273235</v>
      </c>
      <c r="E63">
        <v>625.21413389999998</v>
      </c>
      <c r="F63">
        <v>688.27500010000006</v>
      </c>
      <c r="G63">
        <v>803.3139721</v>
      </c>
      <c r="H63">
        <v>797.26929770000004</v>
      </c>
      <c r="I63">
        <v>818.33518939999999</v>
      </c>
      <c r="J63">
        <v>840.07206610000003</v>
      </c>
      <c r="K63">
        <v>862.14838169999996</v>
      </c>
      <c r="L63">
        <v>885.87960750000002</v>
      </c>
      <c r="M63">
        <v>908.26477260000001</v>
      </c>
      <c r="N63">
        <v>930.6869398</v>
      </c>
      <c r="O63">
        <v>952.81515469999999</v>
      </c>
      <c r="P63">
        <v>974.5190801</v>
      </c>
      <c r="Q63">
        <v>995.77293610000004</v>
      </c>
      <c r="R63">
        <v>1015.715493</v>
      </c>
      <c r="S63">
        <v>1034.9275070000001</v>
      </c>
      <c r="T63">
        <v>1053.5761379999999</v>
      </c>
      <c r="U63">
        <v>1071.7119070000001</v>
      </c>
      <c r="V63">
        <v>1088.4588570000001</v>
      </c>
      <c r="W63">
        <v>1104.9610809999999</v>
      </c>
      <c r="X63">
        <v>1120.557397</v>
      </c>
      <c r="Y63">
        <v>1135.43821</v>
      </c>
      <c r="Z63">
        <v>1149.548585</v>
      </c>
      <c r="AA63">
        <v>1160.242049</v>
      </c>
      <c r="AB63">
        <v>1167.9597100000001</v>
      </c>
      <c r="AC63">
        <v>1173.4518949999999</v>
      </c>
      <c r="AD63">
        <v>1177.578888</v>
      </c>
      <c r="AE63">
        <v>1180.526654</v>
      </c>
      <c r="AF63">
        <v>1182.3460749999999</v>
      </c>
      <c r="AG63">
        <v>1185.2391600000001</v>
      </c>
      <c r="AH63">
        <v>1187.467488</v>
      </c>
      <c r="AI63">
        <v>1188.518601</v>
      </c>
      <c r="AJ63">
        <v>1188.216034</v>
      </c>
      <c r="AK63">
        <v>1186.443323</v>
      </c>
    </row>
    <row r="64" spans="1:37" x14ac:dyDescent="0.35">
      <c r="A64" t="s">
        <v>1269</v>
      </c>
      <c r="B64">
        <v>351.30481680000003</v>
      </c>
      <c r="C64">
        <v>408.53004440000001</v>
      </c>
      <c r="D64">
        <v>426.48159900000002</v>
      </c>
      <c r="E64">
        <v>429.00078079999997</v>
      </c>
      <c r="F64">
        <v>469.2738367</v>
      </c>
      <c r="G64">
        <v>546.18706120000002</v>
      </c>
      <c r="H64">
        <v>540.97556280000003</v>
      </c>
      <c r="I64">
        <v>553.08694319999995</v>
      </c>
      <c r="J64">
        <v>565.24467689999994</v>
      </c>
      <c r="K64">
        <v>577.1700548</v>
      </c>
      <c r="L64">
        <v>589.73084080000001</v>
      </c>
      <c r="M64">
        <v>600.9108205</v>
      </c>
      <c r="N64">
        <v>611.60923019999996</v>
      </c>
      <c r="O64">
        <v>621.57087769999998</v>
      </c>
      <c r="P64">
        <v>630.66833210000004</v>
      </c>
      <c r="Q64">
        <v>638.83882500000004</v>
      </c>
      <c r="R64">
        <v>645.51270490000002</v>
      </c>
      <c r="S64">
        <v>651.0532584</v>
      </c>
      <c r="T64">
        <v>655.54235489999996</v>
      </c>
      <c r="U64">
        <v>658.97594340000001</v>
      </c>
      <c r="V64">
        <v>660.77375689999997</v>
      </c>
      <c r="W64">
        <v>661.6240765</v>
      </c>
      <c r="X64">
        <v>661.12499379999997</v>
      </c>
      <c r="Y64">
        <v>659.38582259999998</v>
      </c>
      <c r="Z64">
        <v>656.36154569999997</v>
      </c>
      <c r="AA64">
        <v>650.53136489999997</v>
      </c>
      <c r="AB64">
        <v>642.35065669999994</v>
      </c>
      <c r="AC64">
        <v>632.47699239999997</v>
      </c>
      <c r="AD64">
        <v>621.54915100000005</v>
      </c>
      <c r="AE64">
        <v>609.77385449999997</v>
      </c>
      <c r="AF64">
        <v>597.25754340000003</v>
      </c>
      <c r="AG64">
        <v>585.05059349999999</v>
      </c>
      <c r="AH64">
        <v>572.19326760000001</v>
      </c>
      <c r="AI64">
        <v>558.43702380000002</v>
      </c>
      <c r="AJ64">
        <v>543.76042140000004</v>
      </c>
      <c r="AK64">
        <v>528.20656989999998</v>
      </c>
    </row>
    <row r="65" spans="1:37" x14ac:dyDescent="0.35">
      <c r="A65" t="s">
        <v>1303</v>
      </c>
      <c r="B65">
        <v>351.30481680000003</v>
      </c>
      <c r="C65">
        <v>408.53004440000001</v>
      </c>
      <c r="D65">
        <v>426.48159900000002</v>
      </c>
      <c r="E65">
        <v>429.00078079999997</v>
      </c>
      <c r="F65">
        <v>469.2738367</v>
      </c>
      <c r="G65">
        <v>546.18706120000002</v>
      </c>
      <c r="H65">
        <v>540.97556280000003</v>
      </c>
      <c r="I65">
        <v>553.08694319999995</v>
      </c>
      <c r="J65">
        <v>565.24467689999994</v>
      </c>
      <c r="K65">
        <v>577.1700548</v>
      </c>
      <c r="L65">
        <v>589.73084080000001</v>
      </c>
      <c r="M65">
        <v>600.9108205</v>
      </c>
      <c r="N65">
        <v>611.60923019999996</v>
      </c>
      <c r="O65">
        <v>621.57087769999998</v>
      </c>
      <c r="P65">
        <v>630.66833210000004</v>
      </c>
      <c r="Q65">
        <v>638.83882500000004</v>
      </c>
      <c r="R65">
        <v>645.51270490000002</v>
      </c>
      <c r="S65">
        <v>651.0532584</v>
      </c>
      <c r="T65">
        <v>655.54235489999996</v>
      </c>
      <c r="U65">
        <v>658.97594340000001</v>
      </c>
      <c r="V65">
        <v>660.77375689999997</v>
      </c>
      <c r="W65">
        <v>661.6240765</v>
      </c>
      <c r="X65">
        <v>661.12499379999997</v>
      </c>
      <c r="Y65">
        <v>659.38582259999998</v>
      </c>
      <c r="Z65">
        <v>656.36154569999997</v>
      </c>
      <c r="AA65">
        <v>650.53136489999997</v>
      </c>
      <c r="AB65">
        <v>642.35065669999994</v>
      </c>
      <c r="AC65">
        <v>632.47699239999997</v>
      </c>
      <c r="AD65">
        <v>621.54915100000005</v>
      </c>
      <c r="AE65">
        <v>609.77385449999997</v>
      </c>
      <c r="AF65">
        <v>597.25754340000003</v>
      </c>
      <c r="AG65">
        <v>585.05059349999999</v>
      </c>
      <c r="AH65">
        <v>572.19326760000001</v>
      </c>
      <c r="AI65">
        <v>558.43702380000002</v>
      </c>
      <c r="AJ65">
        <v>543.76042140000004</v>
      </c>
      <c r="AK65">
        <v>528.20656989999998</v>
      </c>
    </row>
    <row r="66" spans="1:37" x14ac:dyDescent="0.35">
      <c r="A66" t="s">
        <v>1270</v>
      </c>
      <c r="B66">
        <v>194.72088550000001</v>
      </c>
      <c r="C66">
        <v>225.09419349999999</v>
      </c>
      <c r="D66">
        <v>232.35655009999999</v>
      </c>
      <c r="E66">
        <v>229.34913979999999</v>
      </c>
      <c r="F66">
        <v>245.5926996</v>
      </c>
      <c r="G66">
        <v>281.37728920000001</v>
      </c>
      <c r="H66">
        <v>274.62307249999998</v>
      </c>
      <c r="I66">
        <v>275.52644880000003</v>
      </c>
      <c r="J66">
        <v>275.6876537</v>
      </c>
      <c r="K66">
        <v>274.93472109999999</v>
      </c>
      <c r="L66">
        <v>273.69833999999997</v>
      </c>
      <c r="M66">
        <v>271.05996199999998</v>
      </c>
      <c r="N66">
        <v>267.46232170000002</v>
      </c>
      <c r="O66">
        <v>262.80038939999997</v>
      </c>
      <c r="P66">
        <v>257.03453350000001</v>
      </c>
      <c r="Q66">
        <v>250.16439819999999</v>
      </c>
      <c r="R66">
        <v>242.0587783</v>
      </c>
      <c r="S66">
        <v>232.97371200000001</v>
      </c>
      <c r="T66">
        <v>223.03660009999999</v>
      </c>
      <c r="U66">
        <v>212.33566389999999</v>
      </c>
      <c r="V66">
        <v>200.77813309999999</v>
      </c>
      <c r="W66">
        <v>188.72607170000001</v>
      </c>
      <c r="X66">
        <v>176.21657289999999</v>
      </c>
      <c r="Y66">
        <v>163.43283450000001</v>
      </c>
      <c r="Z66">
        <v>150.5035833</v>
      </c>
      <c r="AA66">
        <v>137.22434279999999</v>
      </c>
      <c r="AB66">
        <v>124.0147638</v>
      </c>
      <c r="AC66">
        <v>111.2830853</v>
      </c>
      <c r="AD66">
        <v>99.299008709999995</v>
      </c>
      <c r="AE66">
        <v>88.158134570000001</v>
      </c>
      <c r="AF66">
        <v>77.89119427</v>
      </c>
      <c r="AG66">
        <v>68.562293080000003</v>
      </c>
      <c r="AH66">
        <v>59.977377619999999</v>
      </c>
      <c r="AI66">
        <v>52.087839389999999</v>
      </c>
      <c r="AJ66">
        <v>44.89077408</v>
      </c>
      <c r="AK66">
        <v>38.388667230000003</v>
      </c>
    </row>
    <row r="67" spans="1:37" x14ac:dyDescent="0.35">
      <c r="A67" t="s">
        <v>1304</v>
      </c>
      <c r="B67">
        <v>194.72088550000001</v>
      </c>
      <c r="C67">
        <v>225.09419349999999</v>
      </c>
      <c r="D67">
        <v>232.35655009999999</v>
      </c>
      <c r="E67">
        <v>229.34913979999999</v>
      </c>
      <c r="F67">
        <v>245.5926996</v>
      </c>
      <c r="G67">
        <v>281.37728920000001</v>
      </c>
      <c r="H67">
        <v>274.62307249999998</v>
      </c>
      <c r="I67">
        <v>275.52644880000003</v>
      </c>
      <c r="J67">
        <v>275.6876537</v>
      </c>
      <c r="K67">
        <v>274.93472109999999</v>
      </c>
      <c r="L67">
        <v>273.69833999999997</v>
      </c>
      <c r="M67">
        <v>271.05996199999998</v>
      </c>
      <c r="N67">
        <v>267.46232170000002</v>
      </c>
      <c r="O67">
        <v>262.80038939999997</v>
      </c>
      <c r="P67">
        <v>257.03453350000001</v>
      </c>
      <c r="Q67">
        <v>250.16439819999999</v>
      </c>
      <c r="R67">
        <v>242.0587783</v>
      </c>
      <c r="S67">
        <v>232.97371200000001</v>
      </c>
      <c r="T67">
        <v>223.03660009999999</v>
      </c>
      <c r="U67">
        <v>212.33566389999999</v>
      </c>
      <c r="V67">
        <v>200.77813309999999</v>
      </c>
      <c r="W67">
        <v>188.72607170000001</v>
      </c>
      <c r="X67">
        <v>176.21657289999999</v>
      </c>
      <c r="Y67">
        <v>163.43283450000001</v>
      </c>
      <c r="Z67">
        <v>150.5035833</v>
      </c>
      <c r="AA67">
        <v>137.22434279999999</v>
      </c>
      <c r="AB67">
        <v>124.0147638</v>
      </c>
      <c r="AC67">
        <v>111.2830853</v>
      </c>
      <c r="AD67">
        <v>99.299008709999995</v>
      </c>
      <c r="AE67">
        <v>88.158134570000001</v>
      </c>
      <c r="AF67">
        <v>77.89119427</v>
      </c>
      <c r="AG67">
        <v>68.562293080000003</v>
      </c>
      <c r="AH67">
        <v>59.977377619999999</v>
      </c>
      <c r="AI67">
        <v>52.087839389999999</v>
      </c>
      <c r="AJ67">
        <v>44.89077408</v>
      </c>
      <c r="AK67">
        <v>38.388667230000003</v>
      </c>
    </row>
    <row r="68" spans="1:37" x14ac:dyDescent="0.35">
      <c r="A68" t="s">
        <v>1271</v>
      </c>
      <c r="B68">
        <v>119.7843366</v>
      </c>
      <c r="C68">
        <v>137.7334348</v>
      </c>
      <c r="D68">
        <v>140.76063139999999</v>
      </c>
      <c r="E68">
        <v>136.54019360000001</v>
      </c>
      <c r="F68">
        <v>143.27439089999999</v>
      </c>
      <c r="G68">
        <v>161.7815487</v>
      </c>
      <c r="H68">
        <v>155.81434350000001</v>
      </c>
      <c r="I68">
        <v>153.67333930000001</v>
      </c>
      <c r="J68">
        <v>150.84252119999999</v>
      </c>
      <c r="K68">
        <v>147.2475881</v>
      </c>
      <c r="L68">
        <v>143.17068370000001</v>
      </c>
      <c r="M68">
        <v>138.18450189999999</v>
      </c>
      <c r="N68">
        <v>132.57954230000001</v>
      </c>
      <c r="O68">
        <v>126.3564569</v>
      </c>
      <c r="P68">
        <v>119.55513550000001</v>
      </c>
      <c r="Q68">
        <v>112.2414316</v>
      </c>
      <c r="R68">
        <v>104.4481157</v>
      </c>
      <c r="S68">
        <v>96.383114559999996</v>
      </c>
      <c r="T68">
        <v>88.181822999999994</v>
      </c>
      <c r="U68">
        <v>79.952717949999993</v>
      </c>
      <c r="V68">
        <v>71.730155150000002</v>
      </c>
      <c r="W68">
        <v>63.721863210000002</v>
      </c>
      <c r="X68">
        <v>56.004172599999997</v>
      </c>
      <c r="Y68">
        <v>48.686096669999998</v>
      </c>
      <c r="Z68">
        <v>41.839236919999998</v>
      </c>
      <c r="AA68">
        <v>35.429166270000003</v>
      </c>
      <c r="AB68">
        <v>29.605441670000001</v>
      </c>
      <c r="AC68">
        <v>24.470277759999998</v>
      </c>
      <c r="AD68">
        <v>20.045468639999999</v>
      </c>
      <c r="AE68">
        <v>16.288233859999998</v>
      </c>
      <c r="AF68">
        <v>13.134027959999999</v>
      </c>
      <c r="AG68">
        <v>10.51710418</v>
      </c>
      <c r="AH68">
        <v>8.3383826669999994</v>
      </c>
      <c r="AI68">
        <v>6.5363648269999999</v>
      </c>
      <c r="AJ68">
        <v>5.0629491809999996</v>
      </c>
      <c r="AK68">
        <v>3.874507892</v>
      </c>
    </row>
    <row r="69" spans="1:37" x14ac:dyDescent="0.35">
      <c r="A69" t="s">
        <v>1305</v>
      </c>
      <c r="B69">
        <v>119.7843366</v>
      </c>
      <c r="C69">
        <v>137.7334348</v>
      </c>
      <c r="D69">
        <v>140.76063139999999</v>
      </c>
      <c r="E69">
        <v>136.54019360000001</v>
      </c>
      <c r="F69">
        <v>143.27439089999999</v>
      </c>
      <c r="G69">
        <v>161.7815487</v>
      </c>
      <c r="H69">
        <v>155.81434350000001</v>
      </c>
      <c r="I69">
        <v>153.67333930000001</v>
      </c>
      <c r="J69">
        <v>150.84252119999999</v>
      </c>
      <c r="K69">
        <v>147.2475881</v>
      </c>
      <c r="L69">
        <v>143.17068370000001</v>
      </c>
      <c r="M69">
        <v>138.18450189999999</v>
      </c>
      <c r="N69">
        <v>132.57954230000001</v>
      </c>
      <c r="O69">
        <v>126.3564569</v>
      </c>
      <c r="P69">
        <v>119.55513550000001</v>
      </c>
      <c r="Q69">
        <v>112.2414316</v>
      </c>
      <c r="R69">
        <v>104.4481157</v>
      </c>
      <c r="S69">
        <v>96.383114559999996</v>
      </c>
      <c r="T69">
        <v>88.181822999999994</v>
      </c>
      <c r="U69">
        <v>79.952717949999993</v>
      </c>
      <c r="V69">
        <v>71.730155150000002</v>
      </c>
      <c r="W69">
        <v>63.721863210000002</v>
      </c>
      <c r="X69">
        <v>56.004172599999997</v>
      </c>
      <c r="Y69">
        <v>48.686096669999998</v>
      </c>
      <c r="Z69">
        <v>41.839236919999998</v>
      </c>
      <c r="AA69">
        <v>35.429166270000003</v>
      </c>
      <c r="AB69">
        <v>29.605441670000001</v>
      </c>
      <c r="AC69">
        <v>24.470277759999998</v>
      </c>
      <c r="AD69">
        <v>20.045468639999999</v>
      </c>
      <c r="AE69">
        <v>16.288233859999998</v>
      </c>
      <c r="AF69">
        <v>13.134027959999999</v>
      </c>
      <c r="AG69">
        <v>10.51710418</v>
      </c>
      <c r="AH69">
        <v>8.3383826669999994</v>
      </c>
      <c r="AI69">
        <v>6.5363648269999999</v>
      </c>
      <c r="AJ69">
        <v>5.0629491809999996</v>
      </c>
      <c r="AK69">
        <v>3.874507892</v>
      </c>
    </row>
    <row r="70" spans="1:37" x14ac:dyDescent="0.35">
      <c r="A70" t="s">
        <v>1272</v>
      </c>
      <c r="B70">
        <v>57.93088247</v>
      </c>
      <c r="C70">
        <v>65.339504880000007</v>
      </c>
      <c r="D70">
        <v>64.440466119999996</v>
      </c>
      <c r="E70">
        <v>59.041742769999999</v>
      </c>
      <c r="F70">
        <v>58.009481340000001</v>
      </c>
      <c r="G70">
        <v>62.041117130000003</v>
      </c>
      <c r="H70">
        <v>56.74534903</v>
      </c>
      <c r="I70">
        <v>52.637837849999997</v>
      </c>
      <c r="J70">
        <v>48.260288070000001</v>
      </c>
      <c r="K70">
        <v>43.677542729999999</v>
      </c>
      <c r="L70">
        <v>39.082098600000002</v>
      </c>
      <c r="M70">
        <v>34.453850709999998</v>
      </c>
      <c r="N70">
        <v>29.95825086</v>
      </c>
      <c r="O70">
        <v>25.661919350000002</v>
      </c>
      <c r="P70">
        <v>21.62880419</v>
      </c>
      <c r="Q70">
        <v>17.9147848</v>
      </c>
      <c r="R70">
        <v>14.562734499999999</v>
      </c>
      <c r="S70">
        <v>11.62020878</v>
      </c>
      <c r="T70">
        <v>9.0967323499999999</v>
      </c>
      <c r="U70">
        <v>6.979623524</v>
      </c>
      <c r="V70">
        <v>5.237235654</v>
      </c>
      <c r="W70">
        <v>3.8446921779999998</v>
      </c>
      <c r="X70">
        <v>2.758519975</v>
      </c>
      <c r="Y70">
        <v>1.9336997890000001</v>
      </c>
      <c r="Z70">
        <v>1.323351105</v>
      </c>
      <c r="AA70">
        <v>0.88111353579999996</v>
      </c>
      <c r="AB70">
        <v>0.57206173940000005</v>
      </c>
      <c r="AC70">
        <v>0.36344322680000002</v>
      </c>
      <c r="AD70">
        <v>0.22663388000000001</v>
      </c>
      <c r="AE70">
        <v>0.13895242429999999</v>
      </c>
      <c r="AF70">
        <v>8.3864724299999999E-2</v>
      </c>
      <c r="AG70">
        <v>4.9892420200000002E-2</v>
      </c>
      <c r="AH70">
        <v>2.9187613300000002E-2</v>
      </c>
      <c r="AI70">
        <v>1.6777863800000001E-2</v>
      </c>
      <c r="AJ70">
        <v>9.4782477100000002E-3</v>
      </c>
      <c r="AK70">
        <v>5.2661817900000003E-3</v>
      </c>
    </row>
    <row r="71" spans="1:37" x14ac:dyDescent="0.35">
      <c r="A71" t="s">
        <v>1306</v>
      </c>
      <c r="B71">
        <v>57.93088247</v>
      </c>
      <c r="C71">
        <v>65.339504880000007</v>
      </c>
      <c r="D71">
        <v>64.440466119999996</v>
      </c>
      <c r="E71">
        <v>59.041742769999999</v>
      </c>
      <c r="F71">
        <v>58.009481340000001</v>
      </c>
      <c r="G71">
        <v>62.041117130000003</v>
      </c>
      <c r="H71">
        <v>56.74534903</v>
      </c>
      <c r="I71">
        <v>52.637837849999997</v>
      </c>
      <c r="J71">
        <v>48.260288070000001</v>
      </c>
      <c r="K71">
        <v>43.677542729999999</v>
      </c>
      <c r="L71">
        <v>39.082098600000002</v>
      </c>
      <c r="M71">
        <v>34.453850709999998</v>
      </c>
      <c r="N71">
        <v>29.95825086</v>
      </c>
      <c r="O71">
        <v>25.661919350000002</v>
      </c>
      <c r="P71">
        <v>21.62880419</v>
      </c>
      <c r="Q71">
        <v>17.9147848</v>
      </c>
      <c r="R71">
        <v>14.562734499999999</v>
      </c>
      <c r="S71">
        <v>11.62020878</v>
      </c>
      <c r="T71">
        <v>9.0967323499999999</v>
      </c>
      <c r="U71">
        <v>6.979623524</v>
      </c>
      <c r="V71">
        <v>5.237235654</v>
      </c>
      <c r="W71">
        <v>3.8446921779999998</v>
      </c>
      <c r="X71">
        <v>2.758519975</v>
      </c>
      <c r="Y71">
        <v>1.9336997890000001</v>
      </c>
      <c r="Z71">
        <v>1.323351105</v>
      </c>
      <c r="AA71">
        <v>0.88111353579999996</v>
      </c>
      <c r="AB71">
        <v>0.57206173940000005</v>
      </c>
      <c r="AC71">
        <v>0.36344322680000002</v>
      </c>
      <c r="AD71">
        <v>0.22663388000000001</v>
      </c>
      <c r="AE71">
        <v>0.13895242429999999</v>
      </c>
      <c r="AF71">
        <v>8.3864724299999999E-2</v>
      </c>
      <c r="AG71">
        <v>4.9892420200000002E-2</v>
      </c>
      <c r="AH71">
        <v>2.9187613300000002E-2</v>
      </c>
      <c r="AI71">
        <v>1.6777863800000001E-2</v>
      </c>
      <c r="AJ71">
        <v>9.4782477100000002E-3</v>
      </c>
      <c r="AK71">
        <v>5.2661817900000003E-3</v>
      </c>
    </row>
    <row r="72" spans="1:37" x14ac:dyDescent="0.35">
      <c r="A72" t="s">
        <v>1273</v>
      </c>
      <c r="B72">
        <v>108.76007439999999</v>
      </c>
      <c r="C72">
        <v>120.62416349999999</v>
      </c>
      <c r="D72">
        <v>115.3714645</v>
      </c>
      <c r="E72">
        <v>100.69141500000001</v>
      </c>
      <c r="F72">
        <v>93.490133080000007</v>
      </c>
      <c r="G72">
        <v>95.259594030000002</v>
      </c>
      <c r="H72">
        <v>83.195242140000005</v>
      </c>
      <c r="I72">
        <v>73.144170209999999</v>
      </c>
      <c r="J72">
        <v>63.203976529999998</v>
      </c>
      <c r="K72">
        <v>53.586365059999999</v>
      </c>
      <c r="L72">
        <v>44.644130089999997</v>
      </c>
      <c r="M72">
        <v>36.420614950000001</v>
      </c>
      <c r="N72">
        <v>29.121222530000001</v>
      </c>
      <c r="O72">
        <v>22.788381340000001</v>
      </c>
      <c r="P72">
        <v>17.426286739999998</v>
      </c>
      <c r="Q72">
        <v>13.002364139999999</v>
      </c>
      <c r="R72">
        <v>9.4528941490000005</v>
      </c>
      <c r="S72">
        <v>6.6980425610000003</v>
      </c>
      <c r="T72">
        <v>4.6235576729999996</v>
      </c>
      <c r="U72">
        <v>3.1067008569999999</v>
      </c>
      <c r="V72">
        <v>2.0281381939999998</v>
      </c>
      <c r="W72">
        <v>1.2875865369999999</v>
      </c>
      <c r="X72">
        <v>0.79477951619999998</v>
      </c>
      <c r="Y72">
        <v>0.47733020529999998</v>
      </c>
      <c r="Z72">
        <v>0.27911696759999999</v>
      </c>
      <c r="AA72">
        <v>0.15866842649999999</v>
      </c>
      <c r="AB72">
        <v>8.8007395000000002E-2</v>
      </c>
      <c r="AC72">
        <v>4.7842180200000001E-2</v>
      </c>
      <c r="AD72">
        <v>2.5590992999999999E-2</v>
      </c>
      <c r="AE72">
        <v>1.35069799E-2</v>
      </c>
      <c r="AF72">
        <v>7.0502979600000001E-3</v>
      </c>
      <c r="AG72">
        <v>3.6518005400000002E-3</v>
      </c>
      <c r="AH72">
        <v>1.87694546E-3</v>
      </c>
      <c r="AI72">
        <v>9.5839079000000003E-4</v>
      </c>
      <c r="AJ72">
        <v>4.8685579599999998E-4</v>
      </c>
      <c r="AK72">
        <v>2.4637264499999999E-4</v>
      </c>
    </row>
    <row r="73" spans="1:37" x14ac:dyDescent="0.35">
      <c r="A73" t="s">
        <v>1307</v>
      </c>
      <c r="B73">
        <v>108.76007439999999</v>
      </c>
      <c r="C73">
        <v>120.62416349999999</v>
      </c>
      <c r="D73">
        <v>115.3714645</v>
      </c>
      <c r="E73">
        <v>100.69141500000001</v>
      </c>
      <c r="F73">
        <v>93.490133080000007</v>
      </c>
      <c r="G73">
        <v>95.259594030000002</v>
      </c>
      <c r="H73">
        <v>83.195242140000005</v>
      </c>
      <c r="I73">
        <v>73.144170209999999</v>
      </c>
      <c r="J73">
        <v>63.203976529999998</v>
      </c>
      <c r="K73">
        <v>53.586365059999999</v>
      </c>
      <c r="L73">
        <v>44.644130089999997</v>
      </c>
      <c r="M73">
        <v>36.420614950000001</v>
      </c>
      <c r="N73">
        <v>29.121222530000001</v>
      </c>
      <c r="O73">
        <v>22.788381340000001</v>
      </c>
      <c r="P73">
        <v>17.426286739999998</v>
      </c>
      <c r="Q73">
        <v>13.002364139999999</v>
      </c>
      <c r="R73">
        <v>9.4528941490000005</v>
      </c>
      <c r="S73">
        <v>6.6980425610000003</v>
      </c>
      <c r="T73">
        <v>4.6235576729999996</v>
      </c>
      <c r="U73">
        <v>3.1067008569999999</v>
      </c>
      <c r="V73">
        <v>2.0281381939999998</v>
      </c>
      <c r="W73">
        <v>1.2875865369999999</v>
      </c>
      <c r="X73">
        <v>0.79477951619999998</v>
      </c>
      <c r="Y73">
        <v>0.47733020529999998</v>
      </c>
      <c r="Z73">
        <v>0.27911696759999999</v>
      </c>
      <c r="AA73">
        <v>0.15866842649999999</v>
      </c>
      <c r="AB73">
        <v>8.8007395000000002E-2</v>
      </c>
      <c r="AC73">
        <v>4.7842180200000001E-2</v>
      </c>
      <c r="AD73">
        <v>2.5590992999999999E-2</v>
      </c>
      <c r="AE73">
        <v>1.35069799E-2</v>
      </c>
      <c r="AF73">
        <v>7.0502979600000001E-3</v>
      </c>
      <c r="AG73">
        <v>3.6518005400000002E-3</v>
      </c>
      <c r="AH73">
        <v>1.87694546E-3</v>
      </c>
      <c r="AI73">
        <v>9.5839079000000003E-4</v>
      </c>
      <c r="AJ73">
        <v>4.8685579599999998E-4</v>
      </c>
      <c r="AK73">
        <v>2.4637264499999999E-4</v>
      </c>
    </row>
    <row r="74" spans="1:37" x14ac:dyDescent="0.35">
      <c r="A74" t="s">
        <v>1274</v>
      </c>
      <c r="B74">
        <v>4.9248305759999997</v>
      </c>
      <c r="C74">
        <v>5.7080893369999997</v>
      </c>
      <c r="D74">
        <v>5.8937465749999998</v>
      </c>
      <c r="E74">
        <v>6.4015487039999996</v>
      </c>
      <c r="F74">
        <v>8.3657203829999993</v>
      </c>
      <c r="G74">
        <v>10.12111977</v>
      </c>
      <c r="H74">
        <v>10.05966372</v>
      </c>
      <c r="I74">
        <v>10.55646846</v>
      </c>
      <c r="J74">
        <v>11.07890594</v>
      </c>
      <c r="K74">
        <v>11.63765982</v>
      </c>
      <c r="L74">
        <v>12.2536746</v>
      </c>
      <c r="M74">
        <v>12.88837983</v>
      </c>
      <c r="N74">
        <v>13.5631895</v>
      </c>
      <c r="O74">
        <v>14.27656803</v>
      </c>
      <c r="P74">
        <v>15.030263100000001</v>
      </c>
      <c r="Q74">
        <v>15.828211319999999</v>
      </c>
      <c r="R74">
        <v>16.660366190000001</v>
      </c>
      <c r="S74">
        <v>17.540214769999999</v>
      </c>
      <c r="T74">
        <v>18.476361659999998</v>
      </c>
      <c r="U74">
        <v>19.47687002</v>
      </c>
      <c r="V74">
        <v>20.533909909999998</v>
      </c>
      <c r="W74">
        <v>21.676463120000001</v>
      </c>
      <c r="X74">
        <v>22.90134269</v>
      </c>
      <c r="Y74">
        <v>24.223150369999999</v>
      </c>
      <c r="Z74">
        <v>25.653639269999999</v>
      </c>
      <c r="AA74">
        <v>27.146804199999998</v>
      </c>
      <c r="AB74">
        <v>28.713059550000001</v>
      </c>
      <c r="AC74">
        <v>30.371930460000002</v>
      </c>
      <c r="AD74">
        <v>32.152146309999999</v>
      </c>
      <c r="AE74">
        <v>34.070594819999997</v>
      </c>
      <c r="AF74">
        <v>36.143416469999998</v>
      </c>
      <c r="AG74">
        <v>38.466963110000002</v>
      </c>
      <c r="AH74">
        <v>41.023011230000002</v>
      </c>
      <c r="AI74">
        <v>43.825339200000002</v>
      </c>
      <c r="AJ74">
        <v>46.896582860000002</v>
      </c>
      <c r="AK74">
        <v>50.260884529999998</v>
      </c>
    </row>
    <row r="75" spans="1:37" x14ac:dyDescent="0.35">
      <c r="A75" t="s">
        <v>1308</v>
      </c>
      <c r="B75">
        <v>4.9248305759999997</v>
      </c>
      <c r="C75">
        <v>5.7080893369999997</v>
      </c>
      <c r="D75">
        <v>5.8937465749999998</v>
      </c>
      <c r="E75">
        <v>6.4015487039999996</v>
      </c>
      <c r="F75">
        <v>8.3657203829999993</v>
      </c>
      <c r="G75">
        <v>10.12111977</v>
      </c>
      <c r="H75">
        <v>10.05966372</v>
      </c>
      <c r="I75">
        <v>10.55646846</v>
      </c>
      <c r="J75">
        <v>11.07890594</v>
      </c>
      <c r="K75">
        <v>11.63765982</v>
      </c>
      <c r="L75">
        <v>12.2536746</v>
      </c>
      <c r="M75">
        <v>12.88837983</v>
      </c>
      <c r="N75">
        <v>13.5631895</v>
      </c>
      <c r="O75">
        <v>14.27656803</v>
      </c>
      <c r="P75">
        <v>15.030263100000001</v>
      </c>
      <c r="Q75">
        <v>15.828211319999999</v>
      </c>
      <c r="R75">
        <v>16.660366190000001</v>
      </c>
      <c r="S75">
        <v>17.540214769999999</v>
      </c>
      <c r="T75">
        <v>18.476361659999998</v>
      </c>
      <c r="U75">
        <v>19.47687002</v>
      </c>
      <c r="V75">
        <v>20.533909909999998</v>
      </c>
      <c r="W75">
        <v>21.676463120000001</v>
      </c>
      <c r="X75">
        <v>22.90134269</v>
      </c>
      <c r="Y75">
        <v>24.223150369999999</v>
      </c>
      <c r="Z75">
        <v>25.653639269999999</v>
      </c>
      <c r="AA75">
        <v>27.146804199999998</v>
      </c>
      <c r="AB75">
        <v>28.713059550000001</v>
      </c>
      <c r="AC75">
        <v>30.371930460000002</v>
      </c>
      <c r="AD75">
        <v>32.152146309999999</v>
      </c>
      <c r="AE75">
        <v>34.070594819999997</v>
      </c>
      <c r="AF75">
        <v>36.143416469999998</v>
      </c>
      <c r="AG75">
        <v>38.466963110000002</v>
      </c>
      <c r="AH75">
        <v>41.023011230000002</v>
      </c>
      <c r="AI75">
        <v>43.825339200000002</v>
      </c>
      <c r="AJ75">
        <v>46.896582860000002</v>
      </c>
      <c r="AK75">
        <v>50.260884529999998</v>
      </c>
    </row>
    <row r="76" spans="1:37" x14ac:dyDescent="0.35">
      <c r="A76" t="s">
        <v>1275</v>
      </c>
      <c r="B76">
        <v>4.7310661769999998</v>
      </c>
      <c r="C76">
        <v>5.474057685</v>
      </c>
      <c r="D76">
        <v>5.6298808249999999</v>
      </c>
      <c r="E76">
        <v>6.1076074040000004</v>
      </c>
      <c r="F76">
        <v>7.9993744429999998</v>
      </c>
      <c r="G76">
        <v>9.6637986730000005</v>
      </c>
      <c r="H76">
        <v>9.5768475770000006</v>
      </c>
      <c r="I76">
        <v>10.012500490000001</v>
      </c>
      <c r="J76">
        <v>10.46181719</v>
      </c>
      <c r="K76">
        <v>10.933589059999999</v>
      </c>
      <c r="L76">
        <v>11.446057769999999</v>
      </c>
      <c r="M76">
        <v>11.96148773</v>
      </c>
      <c r="N76">
        <v>12.49793212</v>
      </c>
      <c r="O76">
        <v>13.051511290000001</v>
      </c>
      <c r="P76">
        <v>13.621007430000001</v>
      </c>
      <c r="Q76">
        <v>14.206787459999999</v>
      </c>
      <c r="R76">
        <v>14.79697333</v>
      </c>
      <c r="S76">
        <v>15.400679240000001</v>
      </c>
      <c r="T76">
        <v>16.021816220000002</v>
      </c>
      <c r="U76">
        <v>16.662949609999998</v>
      </c>
      <c r="V76">
        <v>17.312205580000001</v>
      </c>
      <c r="W76">
        <v>17.989117669999999</v>
      </c>
      <c r="X76">
        <v>18.68549514</v>
      </c>
      <c r="Y76">
        <v>19.407058020000001</v>
      </c>
      <c r="Z76">
        <v>20.15580288</v>
      </c>
      <c r="AA76">
        <v>20.88722538</v>
      </c>
      <c r="AB76">
        <v>21.60750629</v>
      </c>
      <c r="AC76">
        <v>22.331214469999999</v>
      </c>
      <c r="AD76">
        <v>23.077301169999998</v>
      </c>
      <c r="AE76">
        <v>23.853260930000001</v>
      </c>
      <c r="AF76">
        <v>24.664363120000001</v>
      </c>
      <c r="AG76">
        <v>25.563098020000002</v>
      </c>
      <c r="AH76">
        <v>26.51977377</v>
      </c>
      <c r="AI76">
        <v>27.52784772</v>
      </c>
      <c r="AJ76">
        <v>28.58720671</v>
      </c>
      <c r="AK76">
        <v>29.698553579999999</v>
      </c>
    </row>
    <row r="77" spans="1:37" x14ac:dyDescent="0.35">
      <c r="A77" t="s">
        <v>1309</v>
      </c>
      <c r="B77">
        <v>4.7310661769999998</v>
      </c>
      <c r="C77">
        <v>5.474057685</v>
      </c>
      <c r="D77">
        <v>5.6298808249999999</v>
      </c>
      <c r="E77">
        <v>6.1076074040000004</v>
      </c>
      <c r="F77">
        <v>7.9993744429999998</v>
      </c>
      <c r="G77">
        <v>9.6637986730000005</v>
      </c>
      <c r="H77">
        <v>9.5768475770000006</v>
      </c>
      <c r="I77">
        <v>10.012500490000001</v>
      </c>
      <c r="J77">
        <v>10.46181719</v>
      </c>
      <c r="K77">
        <v>10.933589059999999</v>
      </c>
      <c r="L77">
        <v>11.446057769999999</v>
      </c>
      <c r="M77">
        <v>11.96148773</v>
      </c>
      <c r="N77">
        <v>12.49793212</v>
      </c>
      <c r="O77">
        <v>13.051511290000001</v>
      </c>
      <c r="P77">
        <v>13.621007430000001</v>
      </c>
      <c r="Q77">
        <v>14.206787459999999</v>
      </c>
      <c r="R77">
        <v>14.79697333</v>
      </c>
      <c r="S77">
        <v>15.400679240000001</v>
      </c>
      <c r="T77">
        <v>16.021816220000002</v>
      </c>
      <c r="U77">
        <v>16.662949609999998</v>
      </c>
      <c r="V77">
        <v>17.312205580000001</v>
      </c>
      <c r="W77">
        <v>17.989117669999999</v>
      </c>
      <c r="X77">
        <v>18.68549514</v>
      </c>
      <c r="Y77">
        <v>19.407058020000001</v>
      </c>
      <c r="Z77">
        <v>20.15580288</v>
      </c>
      <c r="AA77">
        <v>20.88722538</v>
      </c>
      <c r="AB77">
        <v>21.60750629</v>
      </c>
      <c r="AC77">
        <v>22.331214469999999</v>
      </c>
      <c r="AD77">
        <v>23.077301169999998</v>
      </c>
      <c r="AE77">
        <v>23.853260930000001</v>
      </c>
      <c r="AF77">
        <v>24.664363120000001</v>
      </c>
      <c r="AG77">
        <v>25.563098020000002</v>
      </c>
      <c r="AH77">
        <v>26.51977377</v>
      </c>
      <c r="AI77">
        <v>27.52784772</v>
      </c>
      <c r="AJ77">
        <v>28.58720671</v>
      </c>
      <c r="AK77">
        <v>29.698553579999999</v>
      </c>
    </row>
    <row r="78" spans="1:37" x14ac:dyDescent="0.35">
      <c r="A78" t="s">
        <v>1276</v>
      </c>
      <c r="B78">
        <v>3.2767217689999999</v>
      </c>
      <c r="C78">
        <v>3.7849026910000001</v>
      </c>
      <c r="D78">
        <v>3.877667094</v>
      </c>
      <c r="E78">
        <v>4.2004619439999997</v>
      </c>
      <c r="F78">
        <v>5.509836548</v>
      </c>
      <c r="G78">
        <v>6.6454406810000002</v>
      </c>
      <c r="H78">
        <v>6.5663625339999996</v>
      </c>
      <c r="I78">
        <v>6.839157556</v>
      </c>
      <c r="J78">
        <v>7.1142678640000003</v>
      </c>
      <c r="K78">
        <v>7.3969081389999998</v>
      </c>
      <c r="L78">
        <v>7.6986359420000001</v>
      </c>
      <c r="M78">
        <v>7.9931561999999996</v>
      </c>
      <c r="N78">
        <v>8.2916105519999999</v>
      </c>
      <c r="O78">
        <v>8.5901513729999994</v>
      </c>
      <c r="P78">
        <v>8.8865722399999996</v>
      </c>
      <c r="Q78">
        <v>9.1795779179999997</v>
      </c>
      <c r="R78">
        <v>9.4603064670000006</v>
      </c>
      <c r="S78">
        <v>9.7335324369999991</v>
      </c>
      <c r="T78">
        <v>10.00033973</v>
      </c>
      <c r="U78">
        <v>10.26065092</v>
      </c>
      <c r="V78">
        <v>10.50526292</v>
      </c>
      <c r="W78">
        <v>10.74456809</v>
      </c>
      <c r="X78">
        <v>10.97209614</v>
      </c>
      <c r="Y78">
        <v>11.189568339999999</v>
      </c>
      <c r="Z78">
        <v>11.39616318</v>
      </c>
      <c r="AA78">
        <v>11.564685150000001</v>
      </c>
      <c r="AB78">
        <v>11.70039605</v>
      </c>
      <c r="AC78">
        <v>11.813915919999999</v>
      </c>
      <c r="AD78">
        <v>11.916851149999999</v>
      </c>
      <c r="AE78">
        <v>12.013401740000001</v>
      </c>
      <c r="AF78">
        <v>12.105952670000001</v>
      </c>
      <c r="AG78">
        <v>12.21688032</v>
      </c>
      <c r="AH78">
        <v>12.32722553</v>
      </c>
      <c r="AI78">
        <v>12.430966059999999</v>
      </c>
      <c r="AJ78">
        <v>12.52622422</v>
      </c>
      <c r="AK78">
        <v>12.612162290000001</v>
      </c>
    </row>
    <row r="79" spans="1:37" x14ac:dyDescent="0.35">
      <c r="A79" t="s">
        <v>1310</v>
      </c>
      <c r="B79">
        <v>3.2767217689999999</v>
      </c>
      <c r="C79">
        <v>3.7849026910000001</v>
      </c>
      <c r="D79">
        <v>3.877667094</v>
      </c>
      <c r="E79">
        <v>4.2004619439999997</v>
      </c>
      <c r="F79">
        <v>5.509836548</v>
      </c>
      <c r="G79">
        <v>6.6454406810000002</v>
      </c>
      <c r="H79">
        <v>6.5663625339999996</v>
      </c>
      <c r="I79">
        <v>6.839157556</v>
      </c>
      <c r="J79">
        <v>7.1142678640000003</v>
      </c>
      <c r="K79">
        <v>7.3969081389999998</v>
      </c>
      <c r="L79">
        <v>7.6986359420000001</v>
      </c>
      <c r="M79">
        <v>7.9931561999999996</v>
      </c>
      <c r="N79">
        <v>8.2916105519999999</v>
      </c>
      <c r="O79">
        <v>8.5901513729999994</v>
      </c>
      <c r="P79">
        <v>8.8865722399999996</v>
      </c>
      <c r="Q79">
        <v>9.1795779179999997</v>
      </c>
      <c r="R79">
        <v>9.4603064670000006</v>
      </c>
      <c r="S79">
        <v>9.7335324369999991</v>
      </c>
      <c r="T79">
        <v>10.00033973</v>
      </c>
      <c r="U79">
        <v>10.26065092</v>
      </c>
      <c r="V79">
        <v>10.50526292</v>
      </c>
      <c r="W79">
        <v>10.74456809</v>
      </c>
      <c r="X79">
        <v>10.97209614</v>
      </c>
      <c r="Y79">
        <v>11.189568339999999</v>
      </c>
      <c r="Z79">
        <v>11.39616318</v>
      </c>
      <c r="AA79">
        <v>11.564685150000001</v>
      </c>
      <c r="AB79">
        <v>11.70039605</v>
      </c>
      <c r="AC79">
        <v>11.813915919999999</v>
      </c>
      <c r="AD79">
        <v>11.916851149999999</v>
      </c>
      <c r="AE79">
        <v>12.013401740000001</v>
      </c>
      <c r="AF79">
        <v>12.105952670000001</v>
      </c>
      <c r="AG79">
        <v>12.21688032</v>
      </c>
      <c r="AH79">
        <v>12.32722553</v>
      </c>
      <c r="AI79">
        <v>12.430966059999999</v>
      </c>
      <c r="AJ79">
        <v>12.52622422</v>
      </c>
      <c r="AK79">
        <v>12.612162290000001</v>
      </c>
    </row>
    <row r="80" spans="1:37" x14ac:dyDescent="0.35">
      <c r="A80" t="s">
        <v>1277</v>
      </c>
      <c r="B80">
        <v>1.807817631</v>
      </c>
      <c r="C80">
        <v>2.0835918090000001</v>
      </c>
      <c r="D80">
        <v>2.1331063280000002</v>
      </c>
      <c r="E80">
        <v>2.1886185330000001</v>
      </c>
      <c r="F80">
        <v>2.5764642160000002</v>
      </c>
      <c r="G80">
        <v>3.01932672</v>
      </c>
      <c r="H80">
        <v>2.949772791</v>
      </c>
      <c r="I80">
        <v>3.0007773640000002</v>
      </c>
      <c r="J80">
        <v>3.0449973789999998</v>
      </c>
      <c r="K80">
        <v>3.0828159350000002</v>
      </c>
      <c r="L80">
        <v>3.1190842820000002</v>
      </c>
      <c r="M80">
        <v>3.1431716110000001</v>
      </c>
      <c r="N80">
        <v>3.1596721689999998</v>
      </c>
      <c r="O80">
        <v>3.1668715340000002</v>
      </c>
      <c r="P80">
        <v>3.1636709750000001</v>
      </c>
      <c r="Q80">
        <v>3.14930997</v>
      </c>
      <c r="R80">
        <v>3.1211245710000002</v>
      </c>
      <c r="S80">
        <v>3.0812740559999998</v>
      </c>
      <c r="T80">
        <v>3.0303315249999998</v>
      </c>
      <c r="U80">
        <v>2.9683068490000002</v>
      </c>
      <c r="V80">
        <v>2.8925290870000002</v>
      </c>
      <c r="W80">
        <v>2.8066094100000001</v>
      </c>
      <c r="X80">
        <v>2.7096461000000001</v>
      </c>
      <c r="Y80">
        <v>2.6029213430000002</v>
      </c>
      <c r="Z80">
        <v>2.4869946289999998</v>
      </c>
      <c r="AA80">
        <v>2.356806926</v>
      </c>
      <c r="AB80">
        <v>2.2175013859999999</v>
      </c>
      <c r="AC80">
        <v>2.0751413150000002</v>
      </c>
      <c r="AD80">
        <v>1.934312064</v>
      </c>
      <c r="AE80">
        <v>1.796991191</v>
      </c>
      <c r="AF80">
        <v>1.6642289610000001</v>
      </c>
      <c r="AG80">
        <v>1.538147851</v>
      </c>
      <c r="AH80">
        <v>1.4152270979999999</v>
      </c>
      <c r="AI80">
        <v>1.2948563630000001</v>
      </c>
      <c r="AJ80">
        <v>1.1775741660000001</v>
      </c>
      <c r="AK80">
        <v>1.0642779179999999</v>
      </c>
    </row>
    <row r="81" spans="1:37" x14ac:dyDescent="0.35">
      <c r="A81" t="s">
        <v>1311</v>
      </c>
      <c r="B81">
        <v>1.807817631</v>
      </c>
      <c r="C81">
        <v>2.0835918090000001</v>
      </c>
      <c r="D81">
        <v>2.1331063280000002</v>
      </c>
      <c r="E81">
        <v>2.1886185330000001</v>
      </c>
      <c r="F81">
        <v>2.5764642160000002</v>
      </c>
      <c r="G81">
        <v>3.01932672</v>
      </c>
      <c r="H81">
        <v>2.949772791</v>
      </c>
      <c r="I81">
        <v>3.0007773640000002</v>
      </c>
      <c r="J81">
        <v>3.0449973789999998</v>
      </c>
      <c r="K81">
        <v>3.0828159350000002</v>
      </c>
      <c r="L81">
        <v>3.1190842820000002</v>
      </c>
      <c r="M81">
        <v>3.1431716110000001</v>
      </c>
      <c r="N81">
        <v>3.1596721689999998</v>
      </c>
      <c r="O81">
        <v>3.1668715340000002</v>
      </c>
      <c r="P81">
        <v>3.1636709750000001</v>
      </c>
      <c r="Q81">
        <v>3.14930997</v>
      </c>
      <c r="R81">
        <v>3.1211245710000002</v>
      </c>
      <c r="S81">
        <v>3.0812740559999998</v>
      </c>
      <c r="T81">
        <v>3.0303315249999998</v>
      </c>
      <c r="U81">
        <v>2.9683068490000002</v>
      </c>
      <c r="V81">
        <v>2.8925290870000002</v>
      </c>
      <c r="W81">
        <v>2.8066094100000001</v>
      </c>
      <c r="X81">
        <v>2.7096461000000001</v>
      </c>
      <c r="Y81">
        <v>2.6029213430000002</v>
      </c>
      <c r="Z81">
        <v>2.4869946289999998</v>
      </c>
      <c r="AA81">
        <v>2.356806926</v>
      </c>
      <c r="AB81">
        <v>2.2175013859999999</v>
      </c>
      <c r="AC81">
        <v>2.0751413150000002</v>
      </c>
      <c r="AD81">
        <v>1.934312064</v>
      </c>
      <c r="AE81">
        <v>1.796991191</v>
      </c>
      <c r="AF81">
        <v>1.6642289610000001</v>
      </c>
      <c r="AG81">
        <v>1.538147851</v>
      </c>
      <c r="AH81">
        <v>1.4152270979999999</v>
      </c>
      <c r="AI81">
        <v>1.2948563630000001</v>
      </c>
      <c r="AJ81">
        <v>1.1775741660000001</v>
      </c>
      <c r="AK81">
        <v>1.0642779179999999</v>
      </c>
    </row>
    <row r="82" spans="1:37" x14ac:dyDescent="0.35">
      <c r="A82" t="s">
        <v>1278</v>
      </c>
      <c r="B82">
        <v>1.112879092</v>
      </c>
      <c r="C82">
        <v>1.2750672759999999</v>
      </c>
      <c r="D82">
        <v>1.290154706</v>
      </c>
      <c r="E82">
        <v>1.3064227159999999</v>
      </c>
      <c r="F82">
        <v>1.5187701769999999</v>
      </c>
      <c r="G82">
        <v>1.757646051</v>
      </c>
      <c r="H82">
        <v>1.6928468940000001</v>
      </c>
      <c r="I82">
        <v>1.694376082</v>
      </c>
      <c r="J82">
        <v>1.688117909</v>
      </c>
      <c r="K82">
        <v>1.6744429329999999</v>
      </c>
      <c r="L82">
        <v>1.6562692400000001</v>
      </c>
      <c r="M82">
        <v>1.628247743</v>
      </c>
      <c r="N82">
        <v>1.5931836500000001</v>
      </c>
      <c r="O82">
        <v>1.550511746</v>
      </c>
      <c r="P82">
        <v>1.500077748</v>
      </c>
      <c r="Q82">
        <v>1.4420107689999999</v>
      </c>
      <c r="R82">
        <v>1.375942107</v>
      </c>
      <c r="S82">
        <v>1.3038269330000001</v>
      </c>
      <c r="T82">
        <v>1.2268068640000001</v>
      </c>
      <c r="U82">
        <v>1.1457501999999999</v>
      </c>
      <c r="V82">
        <v>1.0605250429999999</v>
      </c>
      <c r="W82">
        <v>0.97359973420000001</v>
      </c>
      <c r="X82">
        <v>0.88574365190000004</v>
      </c>
      <c r="Y82">
        <v>0.79840540950000005</v>
      </c>
      <c r="Z82">
        <v>0.71265227860000002</v>
      </c>
      <c r="AA82">
        <v>0.62788812699999996</v>
      </c>
      <c r="AB82">
        <v>0.54681820569999995</v>
      </c>
      <c r="AC82">
        <v>0.47182404280000001</v>
      </c>
      <c r="AD82">
        <v>0.40415904229999999</v>
      </c>
      <c r="AE82">
        <v>0.34398135489999998</v>
      </c>
      <c r="AF82">
        <v>0.291014685</v>
      </c>
      <c r="AG82">
        <v>0.24491177189999999</v>
      </c>
      <c r="AH82">
        <v>0.204419988</v>
      </c>
      <c r="AI82">
        <v>0.16897389870000001</v>
      </c>
      <c r="AJ82">
        <v>0.1382357287</v>
      </c>
      <c r="AK82">
        <v>0.11190074229999999</v>
      </c>
    </row>
    <row r="83" spans="1:37" x14ac:dyDescent="0.35">
      <c r="A83" t="s">
        <v>1312</v>
      </c>
      <c r="B83">
        <v>1.112879092</v>
      </c>
      <c r="C83">
        <v>1.2750672759999999</v>
      </c>
      <c r="D83">
        <v>1.290154706</v>
      </c>
      <c r="E83">
        <v>1.3064227159999999</v>
      </c>
      <c r="F83">
        <v>1.5187701769999999</v>
      </c>
      <c r="G83">
        <v>1.757646051</v>
      </c>
      <c r="H83">
        <v>1.6928468940000001</v>
      </c>
      <c r="I83">
        <v>1.694376082</v>
      </c>
      <c r="J83">
        <v>1.688117909</v>
      </c>
      <c r="K83">
        <v>1.6744429329999999</v>
      </c>
      <c r="L83">
        <v>1.6562692400000001</v>
      </c>
      <c r="M83">
        <v>1.628247743</v>
      </c>
      <c r="N83">
        <v>1.5931836500000001</v>
      </c>
      <c r="O83">
        <v>1.550511746</v>
      </c>
      <c r="P83">
        <v>1.500077748</v>
      </c>
      <c r="Q83">
        <v>1.4420107689999999</v>
      </c>
      <c r="R83">
        <v>1.375942107</v>
      </c>
      <c r="S83">
        <v>1.3038269330000001</v>
      </c>
      <c r="T83">
        <v>1.2268068640000001</v>
      </c>
      <c r="U83">
        <v>1.1457501999999999</v>
      </c>
      <c r="V83">
        <v>1.0605250429999999</v>
      </c>
      <c r="W83">
        <v>0.97359973420000001</v>
      </c>
      <c r="X83">
        <v>0.88574365190000004</v>
      </c>
      <c r="Y83">
        <v>0.79840540950000005</v>
      </c>
      <c r="Z83">
        <v>0.71265227860000002</v>
      </c>
      <c r="AA83">
        <v>0.62788812699999996</v>
      </c>
      <c r="AB83">
        <v>0.54681820569999995</v>
      </c>
      <c r="AC83">
        <v>0.47182404280000001</v>
      </c>
      <c r="AD83">
        <v>0.40415904229999999</v>
      </c>
      <c r="AE83">
        <v>0.34398135489999998</v>
      </c>
      <c r="AF83">
        <v>0.291014685</v>
      </c>
      <c r="AG83">
        <v>0.24491177189999999</v>
      </c>
      <c r="AH83">
        <v>0.204419988</v>
      </c>
      <c r="AI83">
        <v>0.16897389870000001</v>
      </c>
      <c r="AJ83">
        <v>0.1382357287</v>
      </c>
      <c r="AK83">
        <v>0.11190074229999999</v>
      </c>
    </row>
    <row r="84" spans="1:37" x14ac:dyDescent="0.35">
      <c r="A84" t="s">
        <v>1279</v>
      </c>
      <c r="B84">
        <v>0.5373496968</v>
      </c>
      <c r="C84">
        <v>0.60467304720000004</v>
      </c>
      <c r="D84">
        <v>0.59257126400000004</v>
      </c>
      <c r="E84">
        <v>0.55936948210000004</v>
      </c>
      <c r="F84">
        <v>0.58804758430000004</v>
      </c>
      <c r="G84">
        <v>0.64118007560000001</v>
      </c>
      <c r="H84">
        <v>0.58748753009999999</v>
      </c>
      <c r="I84">
        <v>0.55231374629999996</v>
      </c>
      <c r="J84">
        <v>0.51364472130000005</v>
      </c>
      <c r="K84">
        <v>0.47231058310000001</v>
      </c>
      <c r="L84">
        <v>0.43015192279999998</v>
      </c>
      <c r="M84">
        <v>0.38670849550000003</v>
      </c>
      <c r="N84">
        <v>0.34358611439999998</v>
      </c>
      <c r="O84">
        <v>0.30136660599999998</v>
      </c>
      <c r="P84">
        <v>0.26066345670000002</v>
      </c>
      <c r="Q84">
        <v>0.22207231860000001</v>
      </c>
      <c r="R84">
        <v>0.1861122935</v>
      </c>
      <c r="S84">
        <v>0.15347203700000001</v>
      </c>
      <c r="T84">
        <v>0.1244612313</v>
      </c>
      <c r="U84">
        <v>9.9168677299999994E-2</v>
      </c>
      <c r="V84">
        <v>7.7464686500000005E-2</v>
      </c>
      <c r="W84">
        <v>5.9343378400000001E-2</v>
      </c>
      <c r="X84">
        <v>4.4537767800000003E-2</v>
      </c>
      <c r="Y84">
        <v>3.2733614299999998E-2</v>
      </c>
      <c r="Z84">
        <v>2.35405466E-2</v>
      </c>
      <c r="AA84">
        <v>1.6506861099999999E-2</v>
      </c>
      <c r="AB84">
        <v>1.13096793E-2</v>
      </c>
      <c r="AC84">
        <v>7.5971340999999998E-3</v>
      </c>
      <c r="AD84">
        <v>5.0180006899999997E-3</v>
      </c>
      <c r="AE84">
        <v>3.2644469499999999E-3</v>
      </c>
      <c r="AF84">
        <v>2.0939384999999998E-3</v>
      </c>
      <c r="AG84">
        <v>1.32597637E-3</v>
      </c>
      <c r="AH84">
        <v>8.2690055400000005E-4</v>
      </c>
      <c r="AI84">
        <v>5.0738609000000004E-4</v>
      </c>
      <c r="AJ84">
        <v>3.0635611999999999E-4</v>
      </c>
      <c r="AK84">
        <v>1.8213616900000001E-4</v>
      </c>
    </row>
    <row r="85" spans="1:37" x14ac:dyDescent="0.35">
      <c r="A85" t="s">
        <v>1313</v>
      </c>
      <c r="B85">
        <v>0.5373496968</v>
      </c>
      <c r="C85">
        <v>0.60467304720000004</v>
      </c>
      <c r="D85">
        <v>0.59257126400000004</v>
      </c>
      <c r="E85">
        <v>0.55936948210000004</v>
      </c>
      <c r="F85">
        <v>0.58804758430000004</v>
      </c>
      <c r="G85">
        <v>0.64118007560000001</v>
      </c>
      <c r="H85">
        <v>0.58748753009999999</v>
      </c>
      <c r="I85">
        <v>0.55231374629999996</v>
      </c>
      <c r="J85">
        <v>0.51364472130000005</v>
      </c>
      <c r="K85">
        <v>0.47231058310000001</v>
      </c>
      <c r="L85">
        <v>0.43015192279999998</v>
      </c>
      <c r="M85">
        <v>0.38670849550000003</v>
      </c>
      <c r="N85">
        <v>0.34358611439999998</v>
      </c>
      <c r="O85">
        <v>0.30136660599999998</v>
      </c>
      <c r="P85">
        <v>0.26066345670000002</v>
      </c>
      <c r="Q85">
        <v>0.22207231860000001</v>
      </c>
      <c r="R85">
        <v>0.1861122935</v>
      </c>
      <c r="S85">
        <v>0.15347203700000001</v>
      </c>
      <c r="T85">
        <v>0.1244612313</v>
      </c>
      <c r="U85">
        <v>9.9168677299999994E-2</v>
      </c>
      <c r="V85">
        <v>7.7464686500000005E-2</v>
      </c>
      <c r="W85">
        <v>5.9343378400000001E-2</v>
      </c>
      <c r="X85">
        <v>4.4537767800000003E-2</v>
      </c>
      <c r="Y85">
        <v>3.2733614299999998E-2</v>
      </c>
      <c r="Z85">
        <v>2.35405466E-2</v>
      </c>
      <c r="AA85">
        <v>1.6506861099999999E-2</v>
      </c>
      <c r="AB85">
        <v>1.13096793E-2</v>
      </c>
      <c r="AC85">
        <v>7.5971340999999998E-3</v>
      </c>
      <c r="AD85">
        <v>5.0180006899999997E-3</v>
      </c>
      <c r="AE85">
        <v>3.2644469499999999E-3</v>
      </c>
      <c r="AF85">
        <v>2.0939384999999998E-3</v>
      </c>
      <c r="AG85">
        <v>1.32597637E-3</v>
      </c>
      <c r="AH85">
        <v>8.2690055400000005E-4</v>
      </c>
      <c r="AI85">
        <v>5.0738609000000004E-4</v>
      </c>
      <c r="AJ85">
        <v>3.0635611999999999E-4</v>
      </c>
      <c r="AK85">
        <v>1.8213616900000001E-4</v>
      </c>
    </row>
    <row r="86" spans="1:37" x14ac:dyDescent="0.35">
      <c r="A86" t="s">
        <v>1280</v>
      </c>
      <c r="B86">
        <v>1.009316337</v>
      </c>
      <c r="C86">
        <v>1.1163450850000001</v>
      </c>
      <c r="D86">
        <v>1.0596404660000001</v>
      </c>
      <c r="E86">
        <v>0.955270552</v>
      </c>
      <c r="F86">
        <v>0.95300755660000003</v>
      </c>
      <c r="G86">
        <v>0.99138639949999996</v>
      </c>
      <c r="H86">
        <v>0.86682715290000001</v>
      </c>
      <c r="I86">
        <v>0.77305324269999998</v>
      </c>
      <c r="J86">
        <v>0.67822560480000005</v>
      </c>
      <c r="K86">
        <v>0.58487552980000002</v>
      </c>
      <c r="L86">
        <v>0.49658865429999999</v>
      </c>
      <c r="M86">
        <v>0.41370742449999998</v>
      </c>
      <c r="N86">
        <v>0.33853221979999998</v>
      </c>
      <c r="O86">
        <v>0.2717175778</v>
      </c>
      <c r="P86">
        <v>0.213613893</v>
      </c>
      <c r="Q86">
        <v>0.16425091110000001</v>
      </c>
      <c r="R86">
        <v>0.12335735940000001</v>
      </c>
      <c r="S86">
        <v>9.0516914700000006E-2</v>
      </c>
      <c r="T86">
        <v>6.4865763300000004E-2</v>
      </c>
      <c r="U86">
        <v>4.5360185900000002E-2</v>
      </c>
      <c r="V86">
        <v>3.0894767699999999E-2</v>
      </c>
      <c r="W86">
        <v>2.05129306E-2</v>
      </c>
      <c r="X86">
        <v>1.3273594200000001E-2</v>
      </c>
      <c r="Y86">
        <v>8.37624241E-3</v>
      </c>
      <c r="Z86">
        <v>5.1578562199999997E-3</v>
      </c>
      <c r="AA86">
        <v>3.09424842E-3</v>
      </c>
      <c r="AB86">
        <v>1.8147509899999999E-3</v>
      </c>
      <c r="AC86">
        <v>1.0450499E-3</v>
      </c>
      <c r="AD86">
        <v>5.9318435499999995E-4</v>
      </c>
      <c r="AE86">
        <v>3.3276847200000001E-4</v>
      </c>
      <c r="AF86">
        <v>1.8489935900000001E-4</v>
      </c>
      <c r="AG86">
        <v>1.02097104E-4</v>
      </c>
      <c r="AH86">
        <v>5.60185768E-5</v>
      </c>
      <c r="AI86">
        <v>3.0573812199999998E-5</v>
      </c>
      <c r="AJ86">
        <v>1.6620438200000001E-5</v>
      </c>
      <c r="AK86">
        <v>9.0102113699999993E-6</v>
      </c>
    </row>
    <row r="87" spans="1:37" x14ac:dyDescent="0.35">
      <c r="A87" t="s">
        <v>1314</v>
      </c>
      <c r="B87">
        <v>1.009316337</v>
      </c>
      <c r="C87">
        <v>1.1163450850000001</v>
      </c>
      <c r="D87">
        <v>1.0596404660000001</v>
      </c>
      <c r="E87">
        <v>0.955270552</v>
      </c>
      <c r="F87">
        <v>0.95300755660000003</v>
      </c>
      <c r="G87">
        <v>0.99138639949999996</v>
      </c>
      <c r="H87">
        <v>0.86682715290000001</v>
      </c>
      <c r="I87">
        <v>0.77305324269999998</v>
      </c>
      <c r="J87">
        <v>0.67822560480000005</v>
      </c>
      <c r="K87">
        <v>0.58487552980000002</v>
      </c>
      <c r="L87">
        <v>0.49658865429999999</v>
      </c>
      <c r="M87">
        <v>0.41370742449999998</v>
      </c>
      <c r="N87">
        <v>0.33853221979999998</v>
      </c>
      <c r="O87">
        <v>0.2717175778</v>
      </c>
      <c r="P87">
        <v>0.213613893</v>
      </c>
      <c r="Q87">
        <v>0.16425091110000001</v>
      </c>
      <c r="R87">
        <v>0.12335735940000001</v>
      </c>
      <c r="S87">
        <v>9.0516914700000006E-2</v>
      </c>
      <c r="T87">
        <v>6.4865763300000004E-2</v>
      </c>
      <c r="U87">
        <v>4.5360185900000002E-2</v>
      </c>
      <c r="V87">
        <v>3.0894767699999999E-2</v>
      </c>
      <c r="W87">
        <v>2.05129306E-2</v>
      </c>
      <c r="X87">
        <v>1.3273594200000001E-2</v>
      </c>
      <c r="Y87">
        <v>8.37624241E-3</v>
      </c>
      <c r="Z87">
        <v>5.1578562199999997E-3</v>
      </c>
      <c r="AA87">
        <v>3.09424842E-3</v>
      </c>
      <c r="AB87">
        <v>1.8147509899999999E-3</v>
      </c>
      <c r="AC87">
        <v>1.0450499E-3</v>
      </c>
      <c r="AD87">
        <v>5.9318435499999995E-4</v>
      </c>
      <c r="AE87">
        <v>3.3276847200000001E-4</v>
      </c>
      <c r="AF87">
        <v>1.8489935900000001E-4</v>
      </c>
      <c r="AG87">
        <v>1.02097104E-4</v>
      </c>
      <c r="AH87">
        <v>5.60185768E-5</v>
      </c>
      <c r="AI87">
        <v>3.0573812199999998E-5</v>
      </c>
      <c r="AJ87">
        <v>1.6620438200000001E-5</v>
      </c>
      <c r="AK87">
        <v>9.0102113699999993E-6</v>
      </c>
    </row>
    <row r="88" spans="1:37" x14ac:dyDescent="0.35">
      <c r="A88" t="s">
        <v>1281</v>
      </c>
      <c r="B88">
        <v>4.4411987700000002E-2</v>
      </c>
      <c r="C88">
        <v>5.17663597E-2</v>
      </c>
      <c r="D88">
        <v>5.4292614900000001E-2</v>
      </c>
      <c r="E88">
        <v>5.5195816500000001E-2</v>
      </c>
      <c r="F88">
        <v>6.11555882E-2</v>
      </c>
      <c r="G88">
        <v>7.1577291299999998E-2</v>
      </c>
      <c r="H88">
        <v>7.11850443E-2</v>
      </c>
      <c r="I88">
        <v>7.3358145599999994E-2</v>
      </c>
      <c r="J88">
        <v>7.5648956099999998E-2</v>
      </c>
      <c r="K88">
        <v>7.8036470199999999E-2</v>
      </c>
      <c r="L88">
        <v>8.06431497E-2</v>
      </c>
      <c r="M88">
        <v>8.3200249200000007E-2</v>
      </c>
      <c r="N88">
        <v>8.5838886700000006E-2</v>
      </c>
      <c r="O88">
        <v>8.85365023E-2</v>
      </c>
      <c r="P88">
        <v>9.1290240100000003E-2</v>
      </c>
      <c r="Q88">
        <v>9.4108240600000004E-2</v>
      </c>
      <c r="R88">
        <v>9.6916126599999999E-2</v>
      </c>
      <c r="S88">
        <v>9.9775346799999998E-2</v>
      </c>
      <c r="T88">
        <v>0.1027115997</v>
      </c>
      <c r="U88">
        <v>0.1057424634</v>
      </c>
      <c r="V88">
        <v>0.10879666239999999</v>
      </c>
      <c r="W88">
        <v>0.1119993868</v>
      </c>
      <c r="X88">
        <v>0.1152958298</v>
      </c>
      <c r="Y88">
        <v>0.1187189931</v>
      </c>
      <c r="Z88">
        <v>0.1222804218</v>
      </c>
      <c r="AA88">
        <v>0.12571801390000001</v>
      </c>
      <c r="AB88">
        <v>0.12905712389999999</v>
      </c>
      <c r="AC88">
        <v>0.13234774060000001</v>
      </c>
      <c r="AD88">
        <v>0.13566513299999999</v>
      </c>
      <c r="AE88">
        <v>0.13902102860000001</v>
      </c>
      <c r="AF88">
        <v>0.14241670400000001</v>
      </c>
      <c r="AG88">
        <v>0.1461485085</v>
      </c>
      <c r="AH88">
        <v>0.15004791540000001</v>
      </c>
      <c r="AI88">
        <v>0.1540750169</v>
      </c>
      <c r="AJ88">
        <v>0.15821712299999999</v>
      </c>
      <c r="AK88">
        <v>0.16245944649999999</v>
      </c>
    </row>
    <row r="89" spans="1:37" x14ac:dyDescent="0.35">
      <c r="A89" t="s">
        <v>1315</v>
      </c>
      <c r="B89">
        <v>4.4411987700000002E-2</v>
      </c>
      <c r="C89">
        <v>5.17663597E-2</v>
      </c>
      <c r="D89">
        <v>5.4292614900000001E-2</v>
      </c>
      <c r="E89">
        <v>5.5195816500000001E-2</v>
      </c>
      <c r="F89">
        <v>6.11555882E-2</v>
      </c>
      <c r="G89">
        <v>7.1577291299999998E-2</v>
      </c>
      <c r="H89">
        <v>7.11850443E-2</v>
      </c>
      <c r="I89">
        <v>7.3358145599999994E-2</v>
      </c>
      <c r="J89">
        <v>7.5648956099999998E-2</v>
      </c>
      <c r="K89">
        <v>7.8036470199999999E-2</v>
      </c>
      <c r="L89">
        <v>8.06431497E-2</v>
      </c>
      <c r="M89">
        <v>8.3200249200000007E-2</v>
      </c>
      <c r="N89">
        <v>8.5838886700000006E-2</v>
      </c>
      <c r="O89">
        <v>8.85365023E-2</v>
      </c>
      <c r="P89">
        <v>9.1290240100000003E-2</v>
      </c>
      <c r="Q89">
        <v>9.4108240600000004E-2</v>
      </c>
      <c r="R89">
        <v>9.6916126599999999E-2</v>
      </c>
      <c r="S89">
        <v>9.9775346799999998E-2</v>
      </c>
      <c r="T89">
        <v>0.1027115997</v>
      </c>
      <c r="U89">
        <v>0.1057424634</v>
      </c>
      <c r="V89">
        <v>0.10879666239999999</v>
      </c>
      <c r="W89">
        <v>0.1119993868</v>
      </c>
      <c r="X89">
        <v>0.1152958298</v>
      </c>
      <c r="Y89">
        <v>0.1187189931</v>
      </c>
      <c r="Z89">
        <v>0.1222804218</v>
      </c>
      <c r="AA89">
        <v>0.12571801390000001</v>
      </c>
      <c r="AB89">
        <v>0.12905712389999999</v>
      </c>
      <c r="AC89">
        <v>0.13234774060000001</v>
      </c>
      <c r="AD89">
        <v>0.13566513299999999</v>
      </c>
      <c r="AE89">
        <v>0.13902102860000001</v>
      </c>
      <c r="AF89">
        <v>0.14241670400000001</v>
      </c>
      <c r="AG89">
        <v>0.1461485085</v>
      </c>
      <c r="AH89">
        <v>0.15004791540000001</v>
      </c>
      <c r="AI89">
        <v>0.1540750169</v>
      </c>
      <c r="AJ89">
        <v>0.15821712299999999</v>
      </c>
      <c r="AK89">
        <v>0.16245944649999999</v>
      </c>
    </row>
    <row r="90" spans="1:37" x14ac:dyDescent="0.35">
      <c r="A90" t="s">
        <v>1282</v>
      </c>
      <c r="B90">
        <v>4.26377722E-2</v>
      </c>
      <c r="C90">
        <v>4.9640534E-2</v>
      </c>
      <c r="D90">
        <v>5.1941749799999999E-2</v>
      </c>
      <c r="E90">
        <v>5.25248616E-2</v>
      </c>
      <c r="F90">
        <v>5.7822667799999998E-2</v>
      </c>
      <c r="G90">
        <v>6.7487206300000005E-2</v>
      </c>
      <c r="H90">
        <v>6.6979387200000004E-2</v>
      </c>
      <c r="I90">
        <v>6.8749153699999996E-2</v>
      </c>
      <c r="J90">
        <v>7.0575290400000004E-2</v>
      </c>
      <c r="K90">
        <v>7.2429943600000005E-2</v>
      </c>
      <c r="L90">
        <v>7.4423627500000006E-2</v>
      </c>
      <c r="M90">
        <v>7.6304227500000002E-2</v>
      </c>
      <c r="N90">
        <v>7.8187936099999994E-2</v>
      </c>
      <c r="O90">
        <v>8.0046949500000006E-2</v>
      </c>
      <c r="P90">
        <v>8.1870317799999995E-2</v>
      </c>
      <c r="Q90">
        <v>8.3655875399999996E-2</v>
      </c>
      <c r="R90">
        <v>8.5331269500000001E-2</v>
      </c>
      <c r="S90">
        <v>8.69452899E-2</v>
      </c>
      <c r="T90">
        <v>8.8511980000000004E-2</v>
      </c>
      <c r="U90">
        <v>9.0035583899999994E-2</v>
      </c>
      <c r="V90">
        <v>9.1442511899999995E-2</v>
      </c>
      <c r="W90">
        <v>9.2828880200000005E-2</v>
      </c>
      <c r="X90">
        <v>9.4139142199999998E-2</v>
      </c>
      <c r="Y90">
        <v>9.5389294099999994E-2</v>
      </c>
      <c r="Z90">
        <v>9.65747208E-2</v>
      </c>
      <c r="AA90">
        <v>9.7473089299999996E-2</v>
      </c>
      <c r="AB90">
        <v>9.8121457699999998E-2</v>
      </c>
      <c r="AC90">
        <v>9.8582861600000002E-2</v>
      </c>
      <c r="AD90">
        <v>9.8929574399999998E-2</v>
      </c>
      <c r="AE90">
        <v>9.9177219100000005E-2</v>
      </c>
      <c r="AF90">
        <v>9.9330070500000006E-2</v>
      </c>
      <c r="AG90">
        <v>9.95731215E-2</v>
      </c>
      <c r="AH90">
        <v>9.9760325499999997E-2</v>
      </c>
      <c r="AI90">
        <v>9.9848630600000002E-2</v>
      </c>
      <c r="AJ90">
        <v>9.9823211600000003E-2</v>
      </c>
      <c r="AK90">
        <v>9.9674284399999993E-2</v>
      </c>
    </row>
    <row r="91" spans="1:37" x14ac:dyDescent="0.35">
      <c r="A91" t="s">
        <v>1316</v>
      </c>
      <c r="B91">
        <v>4.26377722E-2</v>
      </c>
      <c r="C91">
        <v>4.9640534E-2</v>
      </c>
      <c r="D91">
        <v>5.1941749799999999E-2</v>
      </c>
      <c r="E91">
        <v>5.25248616E-2</v>
      </c>
      <c r="F91">
        <v>5.7822667799999998E-2</v>
      </c>
      <c r="G91">
        <v>6.7487206300000005E-2</v>
      </c>
      <c r="H91">
        <v>6.6979387200000004E-2</v>
      </c>
      <c r="I91">
        <v>6.8749153699999996E-2</v>
      </c>
      <c r="J91">
        <v>7.0575290400000004E-2</v>
      </c>
      <c r="K91">
        <v>7.2429943600000005E-2</v>
      </c>
      <c r="L91">
        <v>7.4423627500000006E-2</v>
      </c>
      <c r="M91">
        <v>7.6304227500000002E-2</v>
      </c>
      <c r="N91">
        <v>7.8187936099999994E-2</v>
      </c>
      <c r="O91">
        <v>8.0046949500000006E-2</v>
      </c>
      <c r="P91">
        <v>8.1870317799999995E-2</v>
      </c>
      <c r="Q91">
        <v>8.3655875399999996E-2</v>
      </c>
      <c r="R91">
        <v>8.5331269500000001E-2</v>
      </c>
      <c r="S91">
        <v>8.69452899E-2</v>
      </c>
      <c r="T91">
        <v>8.8511980000000004E-2</v>
      </c>
      <c r="U91">
        <v>9.0035583899999994E-2</v>
      </c>
      <c r="V91">
        <v>9.1442511899999995E-2</v>
      </c>
      <c r="W91">
        <v>9.2828880200000005E-2</v>
      </c>
      <c r="X91">
        <v>9.4139142199999998E-2</v>
      </c>
      <c r="Y91">
        <v>9.5389294099999994E-2</v>
      </c>
      <c r="Z91">
        <v>9.65747208E-2</v>
      </c>
      <c r="AA91">
        <v>9.7473089299999996E-2</v>
      </c>
      <c r="AB91">
        <v>9.8121457699999998E-2</v>
      </c>
      <c r="AC91">
        <v>9.8582861600000002E-2</v>
      </c>
      <c r="AD91">
        <v>9.8929574399999998E-2</v>
      </c>
      <c r="AE91">
        <v>9.9177219100000005E-2</v>
      </c>
      <c r="AF91">
        <v>9.9330070500000006E-2</v>
      </c>
      <c r="AG91">
        <v>9.95731215E-2</v>
      </c>
      <c r="AH91">
        <v>9.9760325499999997E-2</v>
      </c>
      <c r="AI91">
        <v>9.9848630600000002E-2</v>
      </c>
      <c r="AJ91">
        <v>9.9823211600000003E-2</v>
      </c>
      <c r="AK91">
        <v>9.9674284399999993E-2</v>
      </c>
    </row>
    <row r="92" spans="1:37" x14ac:dyDescent="0.35">
      <c r="A92" t="s">
        <v>1283</v>
      </c>
      <c r="B92">
        <v>2.9513467299999999E-2</v>
      </c>
      <c r="C92">
        <v>3.4321015599999997E-2</v>
      </c>
      <c r="D92">
        <v>3.5829143600000002E-2</v>
      </c>
      <c r="E92">
        <v>3.6040782600000001E-2</v>
      </c>
      <c r="F92">
        <v>3.94241621E-2</v>
      </c>
      <c r="G92">
        <v>4.58857186E-2</v>
      </c>
      <c r="H92">
        <v>4.54478954E-2</v>
      </c>
      <c r="I92">
        <v>4.64653846E-2</v>
      </c>
      <c r="J92">
        <v>4.7486767899999997E-2</v>
      </c>
      <c r="K92">
        <v>4.84886307E-2</v>
      </c>
      <c r="L92">
        <v>4.95438749E-2</v>
      </c>
      <c r="M92">
        <v>5.0483116100000003E-2</v>
      </c>
      <c r="N92">
        <v>5.1381900100000003E-2</v>
      </c>
      <c r="O92">
        <v>5.2218788100000003E-2</v>
      </c>
      <c r="P92">
        <v>5.2983074300000002E-2</v>
      </c>
      <c r="Q92">
        <v>5.3669485500000003E-2</v>
      </c>
      <c r="R92">
        <v>5.4230164800000001E-2</v>
      </c>
      <c r="S92">
        <v>5.4695632199999997E-2</v>
      </c>
      <c r="T92">
        <v>5.5072765699999998E-2</v>
      </c>
      <c r="U92">
        <v>5.5361224899999999E-2</v>
      </c>
      <c r="V92">
        <v>5.5512261E-2</v>
      </c>
      <c r="W92">
        <v>5.5583697199999997E-2</v>
      </c>
      <c r="X92">
        <v>5.5541768700000001E-2</v>
      </c>
      <c r="Y92">
        <v>5.5395659200000003E-2</v>
      </c>
      <c r="Z92">
        <v>5.5141586700000002E-2</v>
      </c>
      <c r="AA92">
        <v>5.4651787399999999E-2</v>
      </c>
      <c r="AB92">
        <v>5.3964518000000003E-2</v>
      </c>
      <c r="AC92">
        <v>5.3135021599999999E-2</v>
      </c>
      <c r="AD92">
        <v>5.2216962800000002E-2</v>
      </c>
      <c r="AE92">
        <v>5.1227708400000002E-2</v>
      </c>
      <c r="AF92">
        <v>5.01762007E-2</v>
      </c>
      <c r="AG92">
        <v>4.9150682600000002E-2</v>
      </c>
      <c r="AH92">
        <v>4.8070525900000001E-2</v>
      </c>
      <c r="AI92">
        <v>4.6914850199999997E-2</v>
      </c>
      <c r="AJ92">
        <v>4.5681854199999997E-2</v>
      </c>
      <c r="AK92">
        <v>4.4375159599999998E-2</v>
      </c>
    </row>
    <row r="93" spans="1:37" x14ac:dyDescent="0.35">
      <c r="A93" t="s">
        <v>1317</v>
      </c>
      <c r="B93">
        <v>2.9513467299999999E-2</v>
      </c>
      <c r="C93">
        <v>3.4321015599999997E-2</v>
      </c>
      <c r="D93">
        <v>3.5829143600000002E-2</v>
      </c>
      <c r="E93">
        <v>3.6040782600000001E-2</v>
      </c>
      <c r="F93">
        <v>3.94241621E-2</v>
      </c>
      <c r="G93">
        <v>4.58857186E-2</v>
      </c>
      <c r="H93">
        <v>4.54478954E-2</v>
      </c>
      <c r="I93">
        <v>4.64653846E-2</v>
      </c>
      <c r="J93">
        <v>4.7486767899999997E-2</v>
      </c>
      <c r="K93">
        <v>4.84886307E-2</v>
      </c>
      <c r="L93">
        <v>4.95438749E-2</v>
      </c>
      <c r="M93">
        <v>5.0483116100000003E-2</v>
      </c>
      <c r="N93">
        <v>5.1381900100000003E-2</v>
      </c>
      <c r="O93">
        <v>5.2218788100000003E-2</v>
      </c>
      <c r="P93">
        <v>5.2983074300000002E-2</v>
      </c>
      <c r="Q93">
        <v>5.3669485500000003E-2</v>
      </c>
      <c r="R93">
        <v>5.4230164800000001E-2</v>
      </c>
      <c r="S93">
        <v>5.4695632199999997E-2</v>
      </c>
      <c r="T93">
        <v>5.5072765699999998E-2</v>
      </c>
      <c r="U93">
        <v>5.5361224899999999E-2</v>
      </c>
      <c r="V93">
        <v>5.5512261E-2</v>
      </c>
      <c r="W93">
        <v>5.5583697199999997E-2</v>
      </c>
      <c r="X93">
        <v>5.5541768700000001E-2</v>
      </c>
      <c r="Y93">
        <v>5.5395659200000003E-2</v>
      </c>
      <c r="Z93">
        <v>5.5141586700000002E-2</v>
      </c>
      <c r="AA93">
        <v>5.4651787399999999E-2</v>
      </c>
      <c r="AB93">
        <v>5.3964518000000003E-2</v>
      </c>
      <c r="AC93">
        <v>5.3135021599999999E-2</v>
      </c>
      <c r="AD93">
        <v>5.2216962800000002E-2</v>
      </c>
      <c r="AE93">
        <v>5.1227708400000002E-2</v>
      </c>
      <c r="AF93">
        <v>5.01762007E-2</v>
      </c>
      <c r="AG93">
        <v>4.9150682600000002E-2</v>
      </c>
      <c r="AH93">
        <v>4.8070525900000001E-2</v>
      </c>
      <c r="AI93">
        <v>4.6914850199999997E-2</v>
      </c>
      <c r="AJ93">
        <v>4.5681854199999997E-2</v>
      </c>
      <c r="AK93">
        <v>4.4375159599999998E-2</v>
      </c>
    </row>
    <row r="94" spans="1:37" x14ac:dyDescent="0.35">
      <c r="A94" t="s">
        <v>1284</v>
      </c>
      <c r="B94">
        <v>1.6358695400000001E-2</v>
      </c>
      <c r="C94">
        <v>1.89103872E-2</v>
      </c>
      <c r="D94">
        <v>1.9520505E-2</v>
      </c>
      <c r="E94">
        <v>1.92678495E-2</v>
      </c>
      <c r="F94">
        <v>2.0632487099999999E-2</v>
      </c>
      <c r="G94">
        <v>2.36387861E-2</v>
      </c>
      <c r="H94">
        <v>2.3071357599999998E-2</v>
      </c>
      <c r="I94">
        <v>2.31472512E-2</v>
      </c>
      <c r="J94">
        <v>2.3160794200000001E-2</v>
      </c>
      <c r="K94">
        <v>2.3097539600000001E-2</v>
      </c>
      <c r="L94">
        <v>2.2993669899999999E-2</v>
      </c>
      <c r="M94">
        <v>2.2772017200000001E-2</v>
      </c>
      <c r="N94">
        <v>2.2469775800000001E-2</v>
      </c>
      <c r="O94">
        <v>2.2078122299999999E-2</v>
      </c>
      <c r="P94">
        <v>2.1593727E-2</v>
      </c>
      <c r="Q94">
        <v>2.1016560100000001E-2</v>
      </c>
      <c r="R94">
        <v>2.0335598900000001E-2</v>
      </c>
      <c r="S94">
        <v>1.9572353399999999E-2</v>
      </c>
      <c r="T94">
        <v>1.8737526800000001E-2</v>
      </c>
      <c r="U94">
        <v>1.7838530500000001E-2</v>
      </c>
      <c r="V94">
        <v>1.6867570799999999E-2</v>
      </c>
      <c r="W94">
        <v>1.5855065099999999E-2</v>
      </c>
      <c r="X94">
        <v>1.48041297E-2</v>
      </c>
      <c r="Y94">
        <v>1.37301551E-2</v>
      </c>
      <c r="Z94">
        <v>1.26439558E-2</v>
      </c>
      <c r="AA94">
        <v>1.1528353599999999E-2</v>
      </c>
      <c r="AB94">
        <v>1.0418603699999999E-2</v>
      </c>
      <c r="AC94">
        <v>9.34900275E-3</v>
      </c>
      <c r="AD94">
        <v>8.3422085500000007E-3</v>
      </c>
      <c r="AE94">
        <v>7.4062526300000004E-3</v>
      </c>
      <c r="AF94">
        <v>6.5437167500000002E-3</v>
      </c>
      <c r="AG94">
        <v>5.7599864799999997E-3</v>
      </c>
      <c r="AH94">
        <v>5.0387591900000004E-3</v>
      </c>
      <c r="AI94">
        <v>4.3759512300000003E-3</v>
      </c>
      <c r="AJ94">
        <v>3.7713186099999998E-3</v>
      </c>
      <c r="AK94">
        <v>3.2250701399999999E-3</v>
      </c>
    </row>
    <row r="95" spans="1:37" x14ac:dyDescent="0.35">
      <c r="A95" t="s">
        <v>1318</v>
      </c>
      <c r="B95">
        <v>1.6358695400000001E-2</v>
      </c>
      <c r="C95">
        <v>1.89103872E-2</v>
      </c>
      <c r="D95">
        <v>1.9520505E-2</v>
      </c>
      <c r="E95">
        <v>1.92678495E-2</v>
      </c>
      <c r="F95">
        <v>2.0632487099999999E-2</v>
      </c>
      <c r="G95">
        <v>2.36387861E-2</v>
      </c>
      <c r="H95">
        <v>2.3071357599999998E-2</v>
      </c>
      <c r="I95">
        <v>2.31472512E-2</v>
      </c>
      <c r="J95">
        <v>2.3160794200000001E-2</v>
      </c>
      <c r="K95">
        <v>2.3097539600000001E-2</v>
      </c>
      <c r="L95">
        <v>2.2993669899999999E-2</v>
      </c>
      <c r="M95">
        <v>2.2772017200000001E-2</v>
      </c>
      <c r="N95">
        <v>2.2469775800000001E-2</v>
      </c>
      <c r="O95">
        <v>2.2078122299999999E-2</v>
      </c>
      <c r="P95">
        <v>2.1593727E-2</v>
      </c>
      <c r="Q95">
        <v>2.1016560100000001E-2</v>
      </c>
      <c r="R95">
        <v>2.0335598900000001E-2</v>
      </c>
      <c r="S95">
        <v>1.9572353399999999E-2</v>
      </c>
      <c r="T95">
        <v>1.8737526800000001E-2</v>
      </c>
      <c r="U95">
        <v>1.7838530500000001E-2</v>
      </c>
      <c r="V95">
        <v>1.6867570799999999E-2</v>
      </c>
      <c r="W95">
        <v>1.5855065099999999E-2</v>
      </c>
      <c r="X95">
        <v>1.48041297E-2</v>
      </c>
      <c r="Y95">
        <v>1.37301551E-2</v>
      </c>
      <c r="Z95">
        <v>1.26439558E-2</v>
      </c>
      <c r="AA95">
        <v>1.1528353599999999E-2</v>
      </c>
      <c r="AB95">
        <v>1.0418603699999999E-2</v>
      </c>
      <c r="AC95">
        <v>9.34900275E-3</v>
      </c>
      <c r="AD95">
        <v>8.3422085500000007E-3</v>
      </c>
      <c r="AE95">
        <v>7.4062526300000004E-3</v>
      </c>
      <c r="AF95">
        <v>6.5437167500000002E-3</v>
      </c>
      <c r="AG95">
        <v>5.7599864799999997E-3</v>
      </c>
      <c r="AH95">
        <v>5.0387591900000004E-3</v>
      </c>
      <c r="AI95">
        <v>4.3759512300000003E-3</v>
      </c>
      <c r="AJ95">
        <v>3.7713186099999998E-3</v>
      </c>
      <c r="AK95">
        <v>3.2250701399999999E-3</v>
      </c>
    </row>
    <row r="96" spans="1:37" x14ac:dyDescent="0.35">
      <c r="A96" t="s">
        <v>1285</v>
      </c>
      <c r="B96">
        <v>1.00632013E-2</v>
      </c>
      <c r="C96">
        <v>1.15711229E-2</v>
      </c>
      <c r="D96">
        <v>1.18254407E-2</v>
      </c>
      <c r="E96">
        <v>1.14708776E-2</v>
      </c>
      <c r="F96">
        <v>1.20366242E-2</v>
      </c>
      <c r="G96">
        <v>1.3591428900000001E-2</v>
      </c>
      <c r="H96">
        <v>1.3090118099999999E-2</v>
      </c>
      <c r="I96">
        <v>1.2910250200000001E-2</v>
      </c>
      <c r="J96">
        <v>1.2672430300000001E-2</v>
      </c>
      <c r="K96">
        <v>1.2370416400000001E-2</v>
      </c>
      <c r="L96">
        <v>1.20279116E-2</v>
      </c>
      <c r="M96">
        <v>1.1609017500000001E-2</v>
      </c>
      <c r="N96">
        <v>1.1138139300000001E-2</v>
      </c>
      <c r="O96">
        <v>1.0615331699999999E-2</v>
      </c>
      <c r="P96">
        <v>1.00439459E-2</v>
      </c>
      <c r="Q96">
        <v>9.4295143800000002E-3</v>
      </c>
      <c r="R96">
        <v>8.7747901499999996E-3</v>
      </c>
      <c r="S96">
        <v>8.09724138E-3</v>
      </c>
      <c r="T96">
        <v>7.4082427200000004E-3</v>
      </c>
      <c r="U96">
        <v>6.7169074100000004E-3</v>
      </c>
      <c r="V96">
        <v>6.0261217200000003E-3</v>
      </c>
      <c r="W96">
        <v>5.3533371499999999E-3</v>
      </c>
      <c r="X96">
        <v>4.7049662800000003E-3</v>
      </c>
      <c r="Y96">
        <v>4.0901674400000004E-3</v>
      </c>
      <c r="Z96">
        <v>3.5149559399999999E-3</v>
      </c>
      <c r="AA96">
        <v>2.9764395200000001E-3</v>
      </c>
      <c r="AB96">
        <v>2.4871826199999998E-3</v>
      </c>
      <c r="AC96">
        <v>2.0557723900000002E-3</v>
      </c>
      <c r="AD96">
        <v>1.68403977E-3</v>
      </c>
      <c r="AE96">
        <v>1.36839074E-3</v>
      </c>
      <c r="AF96">
        <v>1.1034027600000001E-3</v>
      </c>
      <c r="AG96">
        <v>8.8355238999999997E-4</v>
      </c>
      <c r="AH96">
        <v>7.0051582700000003E-4</v>
      </c>
      <c r="AI96">
        <v>5.4912651500000004E-4</v>
      </c>
      <c r="AJ96">
        <v>4.2534339999999998E-4</v>
      </c>
      <c r="AK96">
        <v>3.2550126399999999E-4</v>
      </c>
    </row>
    <row r="97" spans="1:37" x14ac:dyDescent="0.35">
      <c r="A97" t="s">
        <v>1319</v>
      </c>
      <c r="B97">
        <v>1.00632013E-2</v>
      </c>
      <c r="C97">
        <v>1.15711229E-2</v>
      </c>
      <c r="D97">
        <v>1.18254407E-2</v>
      </c>
      <c r="E97">
        <v>1.14708776E-2</v>
      </c>
      <c r="F97">
        <v>1.20366242E-2</v>
      </c>
      <c r="G97">
        <v>1.3591428900000001E-2</v>
      </c>
      <c r="H97">
        <v>1.3090118099999999E-2</v>
      </c>
      <c r="I97">
        <v>1.2910250200000001E-2</v>
      </c>
      <c r="J97">
        <v>1.2672430300000001E-2</v>
      </c>
      <c r="K97">
        <v>1.2370416400000001E-2</v>
      </c>
      <c r="L97">
        <v>1.20279116E-2</v>
      </c>
      <c r="M97">
        <v>1.1609017500000001E-2</v>
      </c>
      <c r="N97">
        <v>1.1138139300000001E-2</v>
      </c>
      <c r="O97">
        <v>1.0615331699999999E-2</v>
      </c>
      <c r="P97">
        <v>1.00439459E-2</v>
      </c>
      <c r="Q97">
        <v>9.4295143800000002E-3</v>
      </c>
      <c r="R97">
        <v>8.7747901499999996E-3</v>
      </c>
      <c r="S97">
        <v>8.09724138E-3</v>
      </c>
      <c r="T97">
        <v>7.4082427200000004E-3</v>
      </c>
      <c r="U97">
        <v>6.7169074100000004E-3</v>
      </c>
      <c r="V97">
        <v>6.0261217200000003E-3</v>
      </c>
      <c r="W97">
        <v>5.3533371499999999E-3</v>
      </c>
      <c r="X97">
        <v>4.7049662800000003E-3</v>
      </c>
      <c r="Y97">
        <v>4.0901674400000004E-3</v>
      </c>
      <c r="Z97">
        <v>3.5149559399999999E-3</v>
      </c>
      <c r="AA97">
        <v>2.9764395200000001E-3</v>
      </c>
      <c r="AB97">
        <v>2.4871826199999998E-3</v>
      </c>
      <c r="AC97">
        <v>2.0557723900000002E-3</v>
      </c>
      <c r="AD97">
        <v>1.68403977E-3</v>
      </c>
      <c r="AE97">
        <v>1.36839074E-3</v>
      </c>
      <c r="AF97">
        <v>1.1034027600000001E-3</v>
      </c>
      <c r="AG97">
        <v>8.8355238999999997E-4</v>
      </c>
      <c r="AH97">
        <v>7.0051582700000003E-4</v>
      </c>
      <c r="AI97">
        <v>5.4912651500000004E-4</v>
      </c>
      <c r="AJ97">
        <v>4.2534339999999998E-4</v>
      </c>
      <c r="AK97">
        <v>3.2550126399999999E-4</v>
      </c>
    </row>
    <row r="98" spans="1:37" x14ac:dyDescent="0.35">
      <c r="A98" t="s">
        <v>1286</v>
      </c>
      <c r="B98">
        <v>4.8668310899999999E-3</v>
      </c>
      <c r="C98">
        <v>5.4892368399999999E-3</v>
      </c>
      <c r="D98">
        <v>5.4137076900000001E-3</v>
      </c>
      <c r="E98">
        <v>4.9601555700000003E-3</v>
      </c>
      <c r="F98">
        <v>4.8734342600000001E-3</v>
      </c>
      <c r="G98">
        <v>5.212136E-3</v>
      </c>
      <c r="H98">
        <v>4.7672332499999999E-3</v>
      </c>
      <c r="I98">
        <v>4.4221571499999997E-3</v>
      </c>
      <c r="J98">
        <v>4.0543948300000004E-3</v>
      </c>
      <c r="K98">
        <v>3.6693938400000001E-3</v>
      </c>
      <c r="L98">
        <v>3.283326E-3</v>
      </c>
      <c r="M98">
        <v>2.8945022899999999E-3</v>
      </c>
      <c r="N98">
        <v>2.51682247E-3</v>
      </c>
      <c r="O98">
        <v>2.1558833900000001E-3</v>
      </c>
      <c r="P98">
        <v>1.81705737E-3</v>
      </c>
      <c r="Q98">
        <v>1.5050389000000001E-3</v>
      </c>
      <c r="R98">
        <v>1.22342982E-3</v>
      </c>
      <c r="S98">
        <v>9.7622530500000003E-4</v>
      </c>
      <c r="T98">
        <v>7.6422553800000001E-4</v>
      </c>
      <c r="U98">
        <v>5.86365119E-4</v>
      </c>
      <c r="V98">
        <v>4.3998538E-4</v>
      </c>
      <c r="W98">
        <v>3.22996416E-4</v>
      </c>
      <c r="X98">
        <v>2.31746009E-4</v>
      </c>
      <c r="Y98">
        <v>1.6245204400000001E-4</v>
      </c>
      <c r="Z98">
        <v>1.11176043E-4</v>
      </c>
      <c r="AA98">
        <v>7.4023225100000006E-5</v>
      </c>
      <c r="AB98">
        <v>4.8059476100000002E-5</v>
      </c>
      <c r="AC98">
        <v>3.0533227199999998E-5</v>
      </c>
      <c r="AD98">
        <v>1.9039737800000001E-5</v>
      </c>
      <c r="AE98">
        <v>1.16735315E-5</v>
      </c>
      <c r="AF98">
        <v>7.0455589500000003E-6</v>
      </c>
      <c r="AG98">
        <v>4.1915118800000003E-6</v>
      </c>
      <c r="AH98">
        <v>2.45208044E-6</v>
      </c>
      <c r="AI98">
        <v>1.40952504E-6</v>
      </c>
      <c r="AJ98">
        <v>7.9627702299999998E-7</v>
      </c>
      <c r="AK98">
        <v>4.4241717399999998E-7</v>
      </c>
    </row>
    <row r="99" spans="1:37" x14ac:dyDescent="0.35">
      <c r="A99" t="s">
        <v>1320</v>
      </c>
      <c r="B99">
        <v>4.8668310899999999E-3</v>
      </c>
      <c r="C99">
        <v>5.4892368399999999E-3</v>
      </c>
      <c r="D99">
        <v>5.4137076900000001E-3</v>
      </c>
      <c r="E99">
        <v>4.9601555700000003E-3</v>
      </c>
      <c r="F99">
        <v>4.8734342600000001E-3</v>
      </c>
      <c r="G99">
        <v>5.212136E-3</v>
      </c>
      <c r="H99">
        <v>4.7672332499999999E-3</v>
      </c>
      <c r="I99">
        <v>4.4221571499999997E-3</v>
      </c>
      <c r="J99">
        <v>4.0543948300000004E-3</v>
      </c>
      <c r="K99">
        <v>3.6693938400000001E-3</v>
      </c>
      <c r="L99">
        <v>3.283326E-3</v>
      </c>
      <c r="M99">
        <v>2.8945022899999999E-3</v>
      </c>
      <c r="N99">
        <v>2.51682247E-3</v>
      </c>
      <c r="O99">
        <v>2.1558833900000001E-3</v>
      </c>
      <c r="P99">
        <v>1.81705737E-3</v>
      </c>
      <c r="Q99">
        <v>1.5050389000000001E-3</v>
      </c>
      <c r="R99">
        <v>1.22342982E-3</v>
      </c>
      <c r="S99">
        <v>9.7622530500000003E-4</v>
      </c>
      <c r="T99">
        <v>7.6422553800000001E-4</v>
      </c>
      <c r="U99">
        <v>5.86365119E-4</v>
      </c>
      <c r="V99">
        <v>4.3998538E-4</v>
      </c>
      <c r="W99">
        <v>3.22996416E-4</v>
      </c>
      <c r="X99">
        <v>2.31746009E-4</v>
      </c>
      <c r="Y99">
        <v>1.6245204400000001E-4</v>
      </c>
      <c r="Z99">
        <v>1.11176043E-4</v>
      </c>
      <c r="AA99">
        <v>7.4023225100000006E-5</v>
      </c>
      <c r="AB99">
        <v>4.8059476100000002E-5</v>
      </c>
      <c r="AC99">
        <v>3.0533227199999998E-5</v>
      </c>
      <c r="AD99">
        <v>1.9039737800000001E-5</v>
      </c>
      <c r="AE99">
        <v>1.16735315E-5</v>
      </c>
      <c r="AF99">
        <v>7.0455589500000003E-6</v>
      </c>
      <c r="AG99">
        <v>4.1915118800000003E-6</v>
      </c>
      <c r="AH99">
        <v>2.45208044E-6</v>
      </c>
      <c r="AI99">
        <v>1.40952504E-6</v>
      </c>
      <c r="AJ99">
        <v>7.9627702299999998E-7</v>
      </c>
      <c r="AK99">
        <v>4.4241717399999998E-7</v>
      </c>
    </row>
    <row r="100" spans="1:37" x14ac:dyDescent="0.35">
      <c r="A100" t="s">
        <v>1287</v>
      </c>
      <c r="B100">
        <v>9.1370420999999993E-3</v>
      </c>
      <c r="C100">
        <v>1.0133756000000001E-2</v>
      </c>
      <c r="D100">
        <v>9.6924715600000006E-3</v>
      </c>
      <c r="E100">
        <v>8.4591859899999997E-3</v>
      </c>
      <c r="F100">
        <v>7.8541991299999996E-3</v>
      </c>
      <c r="G100">
        <v>8.0028532999999995E-3</v>
      </c>
      <c r="H100">
        <v>6.9893150899999999E-3</v>
      </c>
      <c r="I100">
        <v>6.14491454E-3</v>
      </c>
      <c r="J100">
        <v>5.3098289700000004E-3</v>
      </c>
      <c r="K100">
        <v>4.5018438600000002E-3</v>
      </c>
      <c r="L100">
        <v>3.7505977999999999E-3</v>
      </c>
      <c r="M100">
        <v>3.0597321099999999E-3</v>
      </c>
      <c r="N100">
        <v>2.4465028900000001E-3</v>
      </c>
      <c r="O100">
        <v>1.9144746E-3</v>
      </c>
      <c r="P100">
        <v>1.46399969E-3</v>
      </c>
      <c r="Q100">
        <v>1.0923415499999999E-3</v>
      </c>
      <c r="R100">
        <v>7.9414704599999996E-4</v>
      </c>
      <c r="S100">
        <v>5.6270922199999998E-4</v>
      </c>
      <c r="T100">
        <v>3.8842968200000002E-4</v>
      </c>
      <c r="U100">
        <v>2.6099703099999999E-4</v>
      </c>
      <c r="V100">
        <v>1.7038590800000001E-4</v>
      </c>
      <c r="W100">
        <v>1.0817142700000001E-4</v>
      </c>
      <c r="X100">
        <v>6.6770218200000006E-5</v>
      </c>
      <c r="Y100">
        <v>4.0100985600000003E-5</v>
      </c>
      <c r="Z100">
        <v>2.3448894199999999E-5</v>
      </c>
      <c r="AA100">
        <v>1.33298924E-5</v>
      </c>
      <c r="AB100">
        <v>7.3935888499999998E-6</v>
      </c>
      <c r="AC100">
        <v>4.0192691700000004E-6</v>
      </c>
      <c r="AD100">
        <v>2.1499247899999999E-6</v>
      </c>
      <c r="AE100">
        <v>1.13473483E-6</v>
      </c>
      <c r="AF100">
        <v>5.9230254799999996E-7</v>
      </c>
      <c r="AG100">
        <v>3.06791398E-7</v>
      </c>
      <c r="AH100">
        <v>1.5768405599999999E-7</v>
      </c>
      <c r="AI100">
        <v>8.0515364099999995E-8</v>
      </c>
      <c r="AJ100">
        <v>4.0901240000000001E-8</v>
      </c>
      <c r="AK100">
        <v>2.06980111E-8</v>
      </c>
    </row>
    <row r="101" spans="1:37" x14ac:dyDescent="0.35">
      <c r="A101" t="s">
        <v>1321</v>
      </c>
      <c r="B101">
        <v>9.1370420999999993E-3</v>
      </c>
      <c r="C101">
        <v>1.0133756000000001E-2</v>
      </c>
      <c r="D101">
        <v>9.6924715600000006E-3</v>
      </c>
      <c r="E101">
        <v>8.4591859899999997E-3</v>
      </c>
      <c r="F101">
        <v>7.8541991299999996E-3</v>
      </c>
      <c r="G101">
        <v>8.0028532999999995E-3</v>
      </c>
      <c r="H101">
        <v>6.9893150899999999E-3</v>
      </c>
      <c r="I101">
        <v>6.14491454E-3</v>
      </c>
      <c r="J101">
        <v>5.3098289700000004E-3</v>
      </c>
      <c r="K101">
        <v>4.5018438600000002E-3</v>
      </c>
      <c r="L101">
        <v>3.7505977999999999E-3</v>
      </c>
      <c r="M101">
        <v>3.0597321099999999E-3</v>
      </c>
      <c r="N101">
        <v>2.4465028900000001E-3</v>
      </c>
      <c r="O101">
        <v>1.9144746E-3</v>
      </c>
      <c r="P101">
        <v>1.46399969E-3</v>
      </c>
      <c r="Q101">
        <v>1.0923415499999999E-3</v>
      </c>
      <c r="R101">
        <v>7.9414704599999996E-4</v>
      </c>
      <c r="S101">
        <v>5.6270922199999998E-4</v>
      </c>
      <c r="T101">
        <v>3.8842968200000002E-4</v>
      </c>
      <c r="U101">
        <v>2.6099703099999999E-4</v>
      </c>
      <c r="V101">
        <v>1.7038590800000001E-4</v>
      </c>
      <c r="W101">
        <v>1.0817142700000001E-4</v>
      </c>
      <c r="X101">
        <v>6.6770218200000006E-5</v>
      </c>
      <c r="Y101">
        <v>4.0100985600000003E-5</v>
      </c>
      <c r="Z101">
        <v>2.3448894199999999E-5</v>
      </c>
      <c r="AA101">
        <v>1.33298924E-5</v>
      </c>
      <c r="AB101">
        <v>7.3935888499999998E-6</v>
      </c>
      <c r="AC101">
        <v>4.0192691700000004E-6</v>
      </c>
      <c r="AD101">
        <v>2.1499247899999999E-6</v>
      </c>
      <c r="AE101">
        <v>1.13473483E-6</v>
      </c>
      <c r="AF101">
        <v>5.9230254799999996E-7</v>
      </c>
      <c r="AG101">
        <v>3.06791398E-7</v>
      </c>
      <c r="AH101">
        <v>1.5768405599999999E-7</v>
      </c>
      <c r="AI101">
        <v>8.0515364099999995E-8</v>
      </c>
      <c r="AJ101">
        <v>4.0901240000000001E-8</v>
      </c>
      <c r="AK101">
        <v>2.06980111E-8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5.6220264340000004</v>
      </c>
      <c r="D104">
        <v>7.7898665039999999</v>
      </c>
      <c r="E104">
        <v>9.9257872539999994</v>
      </c>
      <c r="F104">
        <v>12.03033059</v>
      </c>
      <c r="G104">
        <v>14.133667150000001</v>
      </c>
      <c r="H104">
        <v>16.216787679999999</v>
      </c>
      <c r="I104">
        <v>18.269868420000002</v>
      </c>
      <c r="J104">
        <v>20.297808119999999</v>
      </c>
      <c r="K104">
        <v>22.303174089999999</v>
      </c>
      <c r="L104">
        <v>24.328225270000001</v>
      </c>
      <c r="M104">
        <v>26.29507847</v>
      </c>
      <c r="N104">
        <v>28.244863840000001</v>
      </c>
      <c r="O104">
        <v>30.17849841</v>
      </c>
      <c r="P104">
        <v>32.096610490000003</v>
      </c>
      <c r="Q104">
        <v>33.99963932</v>
      </c>
      <c r="R104">
        <v>35.887904579999997</v>
      </c>
      <c r="S104">
        <v>37.761647080000003</v>
      </c>
      <c r="T104">
        <v>39.621053250000003</v>
      </c>
      <c r="U104">
        <v>41.466271820000003</v>
      </c>
      <c r="V104">
        <v>43.270998609999999</v>
      </c>
      <c r="W104">
        <v>45.088108939999998</v>
      </c>
      <c r="X104">
        <v>46.891347549999999</v>
      </c>
      <c r="Y104">
        <v>48.680793389999998</v>
      </c>
      <c r="Z104">
        <v>50.456510889999997</v>
      </c>
      <c r="AA104">
        <v>52.146412939999998</v>
      </c>
      <c r="AB104">
        <v>53.860712710000001</v>
      </c>
      <c r="AC104">
        <v>55.561226069999996</v>
      </c>
      <c r="AD104">
        <v>57.247970610000003</v>
      </c>
      <c r="AE104">
        <v>58.920942080000003</v>
      </c>
      <c r="AF104">
        <v>60.58011707</v>
      </c>
      <c r="AG104">
        <v>62.225460480000002</v>
      </c>
      <c r="AH104">
        <v>63.856936830000002</v>
      </c>
      <c r="AI104">
        <v>65.474528539999994</v>
      </c>
      <c r="AJ104">
        <v>67.078245240000001</v>
      </c>
      <c r="AK104">
        <v>68.668123989999998</v>
      </c>
    </row>
    <row r="105" spans="1:37" x14ac:dyDescent="0.35">
      <c r="A105" t="s">
        <v>1323</v>
      </c>
      <c r="B105">
        <v>3.476542051</v>
      </c>
      <c r="C105">
        <v>5.6220264340000004</v>
      </c>
      <c r="D105">
        <v>7.7898665039999999</v>
      </c>
      <c r="E105">
        <v>9.9257872539999994</v>
      </c>
      <c r="F105">
        <v>12.03033059</v>
      </c>
      <c r="G105">
        <v>14.133667150000001</v>
      </c>
      <c r="H105">
        <v>16.216787679999999</v>
      </c>
      <c r="I105">
        <v>18.269868420000002</v>
      </c>
      <c r="J105">
        <v>20.297808119999999</v>
      </c>
      <c r="K105">
        <v>22.303174089999999</v>
      </c>
      <c r="L105">
        <v>24.328225270000001</v>
      </c>
      <c r="M105">
        <v>26.29507847</v>
      </c>
      <c r="N105">
        <v>28.244863840000001</v>
      </c>
      <c r="O105">
        <v>30.17849841</v>
      </c>
      <c r="P105">
        <v>32.096610490000003</v>
      </c>
      <c r="Q105">
        <v>33.99963932</v>
      </c>
      <c r="R105">
        <v>35.887904579999997</v>
      </c>
      <c r="S105">
        <v>37.761647080000003</v>
      </c>
      <c r="T105">
        <v>39.621053250000003</v>
      </c>
      <c r="U105">
        <v>41.466271820000003</v>
      </c>
      <c r="V105">
        <v>43.270998609999999</v>
      </c>
      <c r="W105">
        <v>45.088108939999998</v>
      </c>
      <c r="X105">
        <v>46.891347549999999</v>
      </c>
      <c r="Y105">
        <v>48.680793389999998</v>
      </c>
      <c r="Z105">
        <v>50.456510889999997</v>
      </c>
      <c r="AA105">
        <v>52.146412939999998</v>
      </c>
      <c r="AB105">
        <v>53.860712710000001</v>
      </c>
      <c r="AC105">
        <v>55.561226069999996</v>
      </c>
      <c r="AD105">
        <v>57.247970610000003</v>
      </c>
      <c r="AE105">
        <v>58.920942080000003</v>
      </c>
      <c r="AF105">
        <v>60.58011707</v>
      </c>
      <c r="AG105">
        <v>62.225460480000002</v>
      </c>
      <c r="AH105">
        <v>63.856936830000002</v>
      </c>
      <c r="AI105">
        <v>65.474528539999994</v>
      </c>
      <c r="AJ105">
        <v>67.078245240000001</v>
      </c>
      <c r="AK105">
        <v>68.668123989999998</v>
      </c>
    </row>
    <row r="106" spans="1:37" x14ac:dyDescent="0.35">
      <c r="A106" t="s">
        <v>1290</v>
      </c>
      <c r="B106">
        <v>68.80476281</v>
      </c>
      <c r="C106">
        <v>77.351407550000005</v>
      </c>
      <c r="D106">
        <v>86.540090430000006</v>
      </c>
      <c r="E106">
        <v>95.768450770000001</v>
      </c>
      <c r="F106">
        <v>105.0069958</v>
      </c>
      <c r="G106">
        <v>114.16805309999999</v>
      </c>
      <c r="H106">
        <v>122.5785764</v>
      </c>
      <c r="I106">
        <v>130.89316729999999</v>
      </c>
      <c r="J106">
        <v>139.12336859999999</v>
      </c>
      <c r="K106">
        <v>147.2795204</v>
      </c>
      <c r="L106">
        <v>156.406882</v>
      </c>
      <c r="M106">
        <v>164.4373794</v>
      </c>
      <c r="N106">
        <v>172.4083971</v>
      </c>
      <c r="O106">
        <v>180.3212111</v>
      </c>
      <c r="P106">
        <v>188.17630500000001</v>
      </c>
      <c r="Q106">
        <v>195.97377349999999</v>
      </c>
      <c r="R106">
        <v>203.7136276</v>
      </c>
      <c r="S106">
        <v>211.39606800000001</v>
      </c>
      <c r="T106">
        <v>219.02149449999999</v>
      </c>
      <c r="U106">
        <v>226.59045209999999</v>
      </c>
      <c r="V106">
        <v>233.41649150000001</v>
      </c>
      <c r="W106">
        <v>240.87233130000001</v>
      </c>
      <c r="X106">
        <v>248.2739717</v>
      </c>
      <c r="Y106">
        <v>255.6225326</v>
      </c>
      <c r="Z106">
        <v>262.91920490000001</v>
      </c>
      <c r="AA106">
        <v>268.28959479999997</v>
      </c>
      <c r="AB106">
        <v>274.59926250000001</v>
      </c>
      <c r="AC106">
        <v>280.85637509999998</v>
      </c>
      <c r="AD106">
        <v>287.06292250000001</v>
      </c>
      <c r="AE106">
        <v>293.22090480000003</v>
      </c>
      <c r="AF106">
        <v>299.33216470000002</v>
      </c>
      <c r="AG106">
        <v>305.39827029999998</v>
      </c>
      <c r="AH106">
        <v>311.42033500000002</v>
      </c>
      <c r="AI106">
        <v>317.39919950000001</v>
      </c>
      <c r="AJ106">
        <v>323.33561589999999</v>
      </c>
      <c r="AK106">
        <v>329.23033709999999</v>
      </c>
    </row>
    <row r="107" spans="1:37" x14ac:dyDescent="0.35">
      <c r="A107" t="s">
        <v>1324</v>
      </c>
      <c r="B107">
        <v>68.80476281</v>
      </c>
      <c r="C107">
        <v>77.351407550000005</v>
      </c>
      <c r="D107">
        <v>86.540090430000006</v>
      </c>
      <c r="E107">
        <v>95.768450770000001</v>
      </c>
      <c r="F107">
        <v>105.0069958</v>
      </c>
      <c r="G107">
        <v>114.16805309999999</v>
      </c>
      <c r="H107">
        <v>122.5785764</v>
      </c>
      <c r="I107">
        <v>130.89316729999999</v>
      </c>
      <c r="J107">
        <v>139.12336859999999</v>
      </c>
      <c r="K107">
        <v>147.2795204</v>
      </c>
      <c r="L107">
        <v>156.406882</v>
      </c>
      <c r="M107">
        <v>164.4373794</v>
      </c>
      <c r="N107">
        <v>172.4083971</v>
      </c>
      <c r="O107">
        <v>180.3212111</v>
      </c>
      <c r="P107">
        <v>188.17630500000001</v>
      </c>
      <c r="Q107">
        <v>195.97377349999999</v>
      </c>
      <c r="R107">
        <v>203.7136276</v>
      </c>
      <c r="S107">
        <v>211.39606800000001</v>
      </c>
      <c r="T107">
        <v>219.02149449999999</v>
      </c>
      <c r="U107">
        <v>226.59045209999999</v>
      </c>
      <c r="V107">
        <v>233.41649150000001</v>
      </c>
      <c r="W107">
        <v>240.87233130000001</v>
      </c>
      <c r="X107">
        <v>248.2739717</v>
      </c>
      <c r="Y107">
        <v>255.6225326</v>
      </c>
      <c r="Z107">
        <v>262.91920490000001</v>
      </c>
      <c r="AA107">
        <v>268.28959479999997</v>
      </c>
      <c r="AB107">
        <v>274.59926250000001</v>
      </c>
      <c r="AC107">
        <v>280.85637509999998</v>
      </c>
      <c r="AD107">
        <v>287.06292250000001</v>
      </c>
      <c r="AE107">
        <v>293.22090480000003</v>
      </c>
      <c r="AF107">
        <v>299.33216470000002</v>
      </c>
      <c r="AG107">
        <v>305.39827029999998</v>
      </c>
      <c r="AH107">
        <v>311.42033500000002</v>
      </c>
      <c r="AI107">
        <v>317.39919950000001</v>
      </c>
      <c r="AJ107">
        <v>323.33561589999999</v>
      </c>
      <c r="AK107">
        <v>329.23033709999999</v>
      </c>
    </row>
    <row r="108" spans="1:37" x14ac:dyDescent="0.35">
      <c r="A108" t="s">
        <v>1291</v>
      </c>
      <c r="B108">
        <v>408.28039699999999</v>
      </c>
      <c r="C108">
        <v>425.57952749999998</v>
      </c>
      <c r="D108">
        <v>444.5555976</v>
      </c>
      <c r="E108">
        <v>463.42680639999998</v>
      </c>
      <c r="F108">
        <v>482.15658339999999</v>
      </c>
      <c r="G108">
        <v>500.74304519999998</v>
      </c>
      <c r="H108">
        <v>517.49894140000004</v>
      </c>
      <c r="I108">
        <v>534.21165050000002</v>
      </c>
      <c r="J108">
        <v>550.86827930000004</v>
      </c>
      <c r="K108">
        <v>567.46172320000005</v>
      </c>
      <c r="L108">
        <v>586.90061519999995</v>
      </c>
      <c r="M108">
        <v>603.36187940000002</v>
      </c>
      <c r="N108">
        <v>619.74821599999996</v>
      </c>
      <c r="O108">
        <v>636.05872020000004</v>
      </c>
      <c r="P108">
        <v>652.29335030000004</v>
      </c>
      <c r="Q108">
        <v>668.45259269999997</v>
      </c>
      <c r="R108">
        <v>684.53718860000004</v>
      </c>
      <c r="S108">
        <v>700.54788359999998</v>
      </c>
      <c r="T108">
        <v>716.4854163</v>
      </c>
      <c r="U108">
        <v>732.35056480000003</v>
      </c>
      <c r="V108">
        <v>746.21507729999996</v>
      </c>
      <c r="W108">
        <v>761.93181179999999</v>
      </c>
      <c r="X108">
        <v>777.57870160000004</v>
      </c>
      <c r="Y108">
        <v>793.15645840000002</v>
      </c>
      <c r="Z108">
        <v>808.665797</v>
      </c>
      <c r="AA108">
        <v>818.84154860000001</v>
      </c>
      <c r="AB108">
        <v>831.72621260000005</v>
      </c>
      <c r="AC108">
        <v>844.53093420000005</v>
      </c>
      <c r="AD108">
        <v>857.25563920000002</v>
      </c>
      <c r="AE108">
        <v>869.90028589999997</v>
      </c>
      <c r="AF108">
        <v>882.4650431</v>
      </c>
      <c r="AG108">
        <v>894.95039310000004</v>
      </c>
      <c r="AH108">
        <v>907.35728429999995</v>
      </c>
      <c r="AI108">
        <v>919.68690130000005</v>
      </c>
      <c r="AJ108">
        <v>931.94042539999998</v>
      </c>
      <c r="AK108">
        <v>944.11891509999998</v>
      </c>
    </row>
    <row r="109" spans="1:37" x14ac:dyDescent="0.35">
      <c r="A109" t="s">
        <v>1325</v>
      </c>
      <c r="B109">
        <v>408.28039699999999</v>
      </c>
      <c r="C109">
        <v>425.57952749999998</v>
      </c>
      <c r="D109">
        <v>444.5555976</v>
      </c>
      <c r="E109">
        <v>463.42680639999998</v>
      </c>
      <c r="F109">
        <v>482.15658339999999</v>
      </c>
      <c r="G109">
        <v>500.74304519999998</v>
      </c>
      <c r="H109">
        <v>517.49894140000004</v>
      </c>
      <c r="I109">
        <v>534.21165050000002</v>
      </c>
      <c r="J109">
        <v>550.86827930000004</v>
      </c>
      <c r="K109">
        <v>567.46172320000005</v>
      </c>
      <c r="L109">
        <v>586.90061519999995</v>
      </c>
      <c r="M109">
        <v>603.36187940000002</v>
      </c>
      <c r="N109">
        <v>619.74821599999996</v>
      </c>
      <c r="O109">
        <v>636.05872020000004</v>
      </c>
      <c r="P109">
        <v>652.29335030000004</v>
      </c>
      <c r="Q109">
        <v>668.45259269999997</v>
      </c>
      <c r="R109">
        <v>684.53718860000004</v>
      </c>
      <c r="S109">
        <v>700.54788359999998</v>
      </c>
      <c r="T109">
        <v>716.4854163</v>
      </c>
      <c r="U109">
        <v>732.35056480000003</v>
      </c>
      <c r="V109">
        <v>746.21507729999996</v>
      </c>
      <c r="W109">
        <v>761.93181179999999</v>
      </c>
      <c r="X109">
        <v>777.57870160000004</v>
      </c>
      <c r="Y109">
        <v>793.15645840000002</v>
      </c>
      <c r="Z109">
        <v>808.665797</v>
      </c>
      <c r="AA109">
        <v>818.84154860000001</v>
      </c>
      <c r="AB109">
        <v>831.72621260000005</v>
      </c>
      <c r="AC109">
        <v>844.53093420000005</v>
      </c>
      <c r="AD109">
        <v>857.25563920000002</v>
      </c>
      <c r="AE109">
        <v>869.90028589999997</v>
      </c>
      <c r="AF109">
        <v>882.4650431</v>
      </c>
      <c r="AG109">
        <v>894.95039310000004</v>
      </c>
      <c r="AH109">
        <v>907.35728429999995</v>
      </c>
      <c r="AI109">
        <v>919.68690130000005</v>
      </c>
      <c r="AJ109">
        <v>931.94042539999998</v>
      </c>
      <c r="AK109">
        <v>944.11891509999998</v>
      </c>
    </row>
    <row r="110" spans="1:37" x14ac:dyDescent="0.35">
      <c r="A110" t="s">
        <v>1292</v>
      </c>
      <c r="B110">
        <v>954.38155940000001</v>
      </c>
      <c r="C110">
        <v>947.52884189999997</v>
      </c>
      <c r="D110">
        <v>940.68849469999998</v>
      </c>
      <c r="E110">
        <v>933.83060450000005</v>
      </c>
      <c r="F110">
        <v>927.02863479999996</v>
      </c>
      <c r="G110">
        <v>920.33185309999999</v>
      </c>
      <c r="H110">
        <v>913.71478960000002</v>
      </c>
      <c r="I110">
        <v>907.13896650000004</v>
      </c>
      <c r="J110">
        <v>900.60349310000004</v>
      </c>
      <c r="K110">
        <v>894.10490970000001</v>
      </c>
      <c r="L110">
        <v>887.64135650000003</v>
      </c>
      <c r="M110">
        <v>881.21259769999995</v>
      </c>
      <c r="N110">
        <v>874.81842700000004</v>
      </c>
      <c r="O110">
        <v>868.45952130000001</v>
      </c>
      <c r="P110">
        <v>862.1367798</v>
      </c>
      <c r="Q110">
        <v>855.85114910000004</v>
      </c>
      <c r="R110">
        <v>849.60351530000003</v>
      </c>
      <c r="S110">
        <v>843.39464239999995</v>
      </c>
      <c r="T110">
        <v>837.22514109999997</v>
      </c>
      <c r="U110">
        <v>831.09545300000002</v>
      </c>
      <c r="V110">
        <v>825.00585579999995</v>
      </c>
      <c r="W110">
        <v>818.95622309999999</v>
      </c>
      <c r="X110">
        <v>812.94682820000003</v>
      </c>
      <c r="Y110">
        <v>806.97757620000004</v>
      </c>
      <c r="Z110">
        <v>801.04828710000004</v>
      </c>
      <c r="AA110">
        <v>795.15871819999995</v>
      </c>
      <c r="AB110">
        <v>789.30788270000005</v>
      </c>
      <c r="AC110">
        <v>783.49588249999999</v>
      </c>
      <c r="AD110">
        <v>777.7224238</v>
      </c>
      <c r="AE110">
        <v>771.98716769999999</v>
      </c>
      <c r="AF110">
        <v>766.28971039999999</v>
      </c>
      <c r="AG110">
        <v>760.62958419999995</v>
      </c>
      <c r="AH110">
        <v>755.00627020000002</v>
      </c>
      <c r="AI110">
        <v>749.41923350000002</v>
      </c>
      <c r="AJ110">
        <v>743.86797969999998</v>
      </c>
      <c r="AK110">
        <v>738.35209069999996</v>
      </c>
    </row>
    <row r="111" spans="1:37" x14ac:dyDescent="0.35">
      <c r="A111" t="s">
        <v>1326</v>
      </c>
      <c r="B111">
        <v>954.38155940000001</v>
      </c>
      <c r="C111">
        <v>947.52884189999997</v>
      </c>
      <c r="D111">
        <v>940.68849469999998</v>
      </c>
      <c r="E111">
        <v>933.83060450000005</v>
      </c>
      <c r="F111">
        <v>927.02863479999996</v>
      </c>
      <c r="G111">
        <v>920.33185309999999</v>
      </c>
      <c r="H111">
        <v>913.71478960000002</v>
      </c>
      <c r="I111">
        <v>907.13896650000004</v>
      </c>
      <c r="J111">
        <v>900.60349310000004</v>
      </c>
      <c r="K111">
        <v>894.10490970000001</v>
      </c>
      <c r="L111">
        <v>887.64135650000003</v>
      </c>
      <c r="M111">
        <v>881.21259769999995</v>
      </c>
      <c r="N111">
        <v>874.81842700000004</v>
      </c>
      <c r="O111">
        <v>868.45952130000001</v>
      </c>
      <c r="P111">
        <v>862.1367798</v>
      </c>
      <c r="Q111">
        <v>855.85114910000004</v>
      </c>
      <c r="R111">
        <v>849.60351530000003</v>
      </c>
      <c r="S111">
        <v>843.39464239999995</v>
      </c>
      <c r="T111">
        <v>837.22514109999997</v>
      </c>
      <c r="U111">
        <v>831.09545300000002</v>
      </c>
      <c r="V111">
        <v>825.00585579999995</v>
      </c>
      <c r="W111">
        <v>818.95622309999999</v>
      </c>
      <c r="X111">
        <v>812.94682820000003</v>
      </c>
      <c r="Y111">
        <v>806.97757620000004</v>
      </c>
      <c r="Z111">
        <v>801.04828710000004</v>
      </c>
      <c r="AA111">
        <v>795.15871819999995</v>
      </c>
      <c r="AB111">
        <v>789.30788270000005</v>
      </c>
      <c r="AC111">
        <v>783.49588249999999</v>
      </c>
      <c r="AD111">
        <v>777.7224238</v>
      </c>
      <c r="AE111">
        <v>771.98716769999999</v>
      </c>
      <c r="AF111">
        <v>766.28971039999999</v>
      </c>
      <c r="AG111">
        <v>760.62958419999995</v>
      </c>
      <c r="AH111">
        <v>755.00627020000002</v>
      </c>
      <c r="AI111">
        <v>749.41923350000002</v>
      </c>
      <c r="AJ111">
        <v>743.86797969999998</v>
      </c>
      <c r="AK111">
        <v>738.35209069999996</v>
      </c>
    </row>
    <row r="112" spans="1:37" x14ac:dyDescent="0.35">
      <c r="A112" t="s">
        <v>1293</v>
      </c>
      <c r="B112">
        <v>878.79999729999997</v>
      </c>
      <c r="C112">
        <v>867.96466269999996</v>
      </c>
      <c r="D112">
        <v>857.26929310000003</v>
      </c>
      <c r="E112">
        <v>846.70478160000005</v>
      </c>
      <c r="F112">
        <v>836.26457489999996</v>
      </c>
      <c r="G112">
        <v>825.96046330000001</v>
      </c>
      <c r="H112">
        <v>815.79666159999999</v>
      </c>
      <c r="I112">
        <v>805.76231050000001</v>
      </c>
      <c r="J112">
        <v>795.85512100000005</v>
      </c>
      <c r="K112">
        <v>786.07318869999995</v>
      </c>
      <c r="L112">
        <v>776.41495959999997</v>
      </c>
      <c r="M112">
        <v>766.87938840000004</v>
      </c>
      <c r="N112">
        <v>757.46464270000001</v>
      </c>
      <c r="O112">
        <v>748.16928170000006</v>
      </c>
      <c r="P112">
        <v>738.99185209999996</v>
      </c>
      <c r="Q112">
        <v>729.93089429999998</v>
      </c>
      <c r="R112">
        <v>720.98494749999998</v>
      </c>
      <c r="S112">
        <v>712.15254900000002</v>
      </c>
      <c r="T112">
        <v>703.43224190000001</v>
      </c>
      <c r="U112">
        <v>694.8225837</v>
      </c>
      <c r="V112">
        <v>686.32215169999995</v>
      </c>
      <c r="W112">
        <v>677.92927940000004</v>
      </c>
      <c r="X112">
        <v>669.64284559999999</v>
      </c>
      <c r="Y112">
        <v>661.46147819999999</v>
      </c>
      <c r="Z112">
        <v>653.38382439999998</v>
      </c>
      <c r="AA112">
        <v>645.40855329999999</v>
      </c>
      <c r="AB112">
        <v>637.53363179999997</v>
      </c>
      <c r="AC112">
        <v>629.75813570000003</v>
      </c>
      <c r="AD112">
        <v>622.0807605</v>
      </c>
      <c r="AE112">
        <v>614.50022039999999</v>
      </c>
      <c r="AF112">
        <v>607.01525679999997</v>
      </c>
      <c r="AG112">
        <v>599.62464179999995</v>
      </c>
      <c r="AH112">
        <v>592.32718499999999</v>
      </c>
      <c r="AI112">
        <v>585.12172580000004</v>
      </c>
      <c r="AJ112">
        <v>578.00712380000004</v>
      </c>
      <c r="AK112">
        <v>570.98225260000004</v>
      </c>
    </row>
    <row r="113" spans="1:37" x14ac:dyDescent="0.35">
      <c r="A113" t="s">
        <v>1327</v>
      </c>
      <c r="B113">
        <v>878.79999729999997</v>
      </c>
      <c r="C113">
        <v>867.96466269999996</v>
      </c>
      <c r="D113">
        <v>857.26929310000003</v>
      </c>
      <c r="E113">
        <v>846.70478160000005</v>
      </c>
      <c r="F113">
        <v>836.26457489999996</v>
      </c>
      <c r="G113">
        <v>825.96046330000001</v>
      </c>
      <c r="H113">
        <v>815.79666159999999</v>
      </c>
      <c r="I113">
        <v>805.76231050000001</v>
      </c>
      <c r="J113">
        <v>795.85512100000005</v>
      </c>
      <c r="K113">
        <v>786.07318869999995</v>
      </c>
      <c r="L113">
        <v>776.41495959999997</v>
      </c>
      <c r="M113">
        <v>766.87938840000004</v>
      </c>
      <c r="N113">
        <v>757.46464270000001</v>
      </c>
      <c r="O113">
        <v>748.16928170000006</v>
      </c>
      <c r="P113">
        <v>738.99185209999996</v>
      </c>
      <c r="Q113">
        <v>729.93089429999998</v>
      </c>
      <c r="R113">
        <v>720.98494749999998</v>
      </c>
      <c r="S113">
        <v>712.15254900000002</v>
      </c>
      <c r="T113">
        <v>703.43224190000001</v>
      </c>
      <c r="U113">
        <v>694.8225837</v>
      </c>
      <c r="V113">
        <v>686.32215169999995</v>
      </c>
      <c r="W113">
        <v>677.92927940000004</v>
      </c>
      <c r="X113">
        <v>669.64284559999999</v>
      </c>
      <c r="Y113">
        <v>661.46147819999999</v>
      </c>
      <c r="Z113">
        <v>653.38382439999998</v>
      </c>
      <c r="AA113">
        <v>645.40855329999999</v>
      </c>
      <c r="AB113">
        <v>637.53363179999997</v>
      </c>
      <c r="AC113">
        <v>629.75813570000003</v>
      </c>
      <c r="AD113">
        <v>622.0807605</v>
      </c>
      <c r="AE113">
        <v>614.50022039999999</v>
      </c>
      <c r="AF113">
        <v>607.01525679999997</v>
      </c>
      <c r="AG113">
        <v>599.62464179999995</v>
      </c>
      <c r="AH113">
        <v>592.32718499999999</v>
      </c>
      <c r="AI113">
        <v>585.12172580000004</v>
      </c>
      <c r="AJ113">
        <v>578.00712380000004</v>
      </c>
      <c r="AK113">
        <v>570.98225260000004</v>
      </c>
    </row>
    <row r="114" spans="1:37" x14ac:dyDescent="0.35">
      <c r="A114" t="s">
        <v>1294</v>
      </c>
      <c r="B114">
        <v>139.85209269999999</v>
      </c>
      <c r="C114">
        <v>137.95563680000001</v>
      </c>
      <c r="D114">
        <v>136.08460740000001</v>
      </c>
      <c r="E114">
        <v>134.2385874</v>
      </c>
      <c r="F114">
        <v>132.41664270000001</v>
      </c>
      <c r="G114">
        <v>130.61754590000001</v>
      </c>
      <c r="H114">
        <v>128.84053159999999</v>
      </c>
      <c r="I114">
        <v>127.0862654</v>
      </c>
      <c r="J114">
        <v>125.354688</v>
      </c>
      <c r="K114">
        <v>123.6456616</v>
      </c>
      <c r="L114">
        <v>121.9589778</v>
      </c>
      <c r="M114">
        <v>120.2943975</v>
      </c>
      <c r="N114">
        <v>118.6516699</v>
      </c>
      <c r="O114">
        <v>117.0305412</v>
      </c>
      <c r="P114">
        <v>115.43075899999999</v>
      </c>
      <c r="Q114">
        <v>113.85207320000001</v>
      </c>
      <c r="R114">
        <v>112.2942374</v>
      </c>
      <c r="S114">
        <v>110.7570087</v>
      </c>
      <c r="T114">
        <v>109.24014769999999</v>
      </c>
      <c r="U114">
        <v>107.7434174</v>
      </c>
      <c r="V114">
        <v>106.2665834</v>
      </c>
      <c r="W114">
        <v>104.80941300000001</v>
      </c>
      <c r="X114">
        <v>103.37167580000001</v>
      </c>
      <c r="Y114">
        <v>101.95314329999999</v>
      </c>
      <c r="Z114">
        <v>100.55358870000001</v>
      </c>
      <c r="AA114">
        <v>99.172786439999996</v>
      </c>
      <c r="AB114">
        <v>97.81051223</v>
      </c>
      <c r="AC114">
        <v>96.466544159999998</v>
      </c>
      <c r="AD114">
        <v>95.140662289999995</v>
      </c>
      <c r="AE114">
        <v>93.832648180000007</v>
      </c>
      <c r="AF114">
        <v>92.542284670000001</v>
      </c>
      <c r="AG114">
        <v>91.269355669999996</v>
      </c>
      <c r="AH114">
        <v>90.013645969999999</v>
      </c>
      <c r="AI114">
        <v>88.774941350000006</v>
      </c>
      <c r="AJ114">
        <v>87.553028870000006</v>
      </c>
      <c r="AK114">
        <v>86.34769704</v>
      </c>
    </row>
    <row r="115" spans="1:37" x14ac:dyDescent="0.35">
      <c r="A115" t="s">
        <v>1328</v>
      </c>
      <c r="B115">
        <v>139.85209269999999</v>
      </c>
      <c r="C115">
        <v>137.95563680000001</v>
      </c>
      <c r="D115">
        <v>136.08460740000001</v>
      </c>
      <c r="E115">
        <v>134.2385874</v>
      </c>
      <c r="F115">
        <v>132.41664270000001</v>
      </c>
      <c r="G115">
        <v>130.61754590000001</v>
      </c>
      <c r="H115">
        <v>128.84053159999999</v>
      </c>
      <c r="I115">
        <v>127.0862654</v>
      </c>
      <c r="J115">
        <v>125.354688</v>
      </c>
      <c r="K115">
        <v>123.6456616</v>
      </c>
      <c r="L115">
        <v>121.9589778</v>
      </c>
      <c r="M115">
        <v>120.2943975</v>
      </c>
      <c r="N115">
        <v>118.6516699</v>
      </c>
      <c r="O115">
        <v>117.0305412</v>
      </c>
      <c r="P115">
        <v>115.43075899999999</v>
      </c>
      <c r="Q115">
        <v>113.85207320000001</v>
      </c>
      <c r="R115">
        <v>112.2942374</v>
      </c>
      <c r="S115">
        <v>110.7570087</v>
      </c>
      <c r="T115">
        <v>109.24014769999999</v>
      </c>
      <c r="U115">
        <v>107.7434174</v>
      </c>
      <c r="V115">
        <v>106.2665834</v>
      </c>
      <c r="W115">
        <v>104.80941300000001</v>
      </c>
      <c r="X115">
        <v>103.37167580000001</v>
      </c>
      <c r="Y115">
        <v>101.95314329999999</v>
      </c>
      <c r="Z115">
        <v>100.55358870000001</v>
      </c>
      <c r="AA115">
        <v>99.172786439999996</v>
      </c>
      <c r="AB115">
        <v>97.81051223</v>
      </c>
      <c r="AC115">
        <v>96.466544159999998</v>
      </c>
      <c r="AD115">
        <v>95.140662289999995</v>
      </c>
      <c r="AE115">
        <v>93.832648180000007</v>
      </c>
      <c r="AF115">
        <v>92.542284670000001</v>
      </c>
      <c r="AG115">
        <v>91.269355669999996</v>
      </c>
      <c r="AH115">
        <v>90.013645969999999</v>
      </c>
      <c r="AI115">
        <v>88.774941350000006</v>
      </c>
      <c r="AJ115">
        <v>87.553028870000006</v>
      </c>
      <c r="AK115">
        <v>86.34769704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3.1823722760000002</v>
      </c>
      <c r="H116">
        <v>3.0605014260000001</v>
      </c>
      <c r="I116">
        <v>2.943620203</v>
      </c>
      <c r="J116">
        <v>2.83151932</v>
      </c>
      <c r="K116">
        <v>2.723998361</v>
      </c>
      <c r="L116">
        <v>2.620865389</v>
      </c>
      <c r="M116">
        <v>2.521936588</v>
      </c>
      <c r="N116">
        <v>2.4270359109999999</v>
      </c>
      <c r="O116">
        <v>2.3359947499999998</v>
      </c>
      <c r="P116">
        <v>2.2486516220000001</v>
      </c>
      <c r="Q116">
        <v>2.1648518640000001</v>
      </c>
      <c r="R116">
        <v>2.0844473469999998</v>
      </c>
      <c r="S116">
        <v>2.0072961980000001</v>
      </c>
      <c r="T116">
        <v>1.933262534</v>
      </c>
      <c r="U116">
        <v>1.862216211</v>
      </c>
      <c r="V116">
        <v>1.7940325779999999</v>
      </c>
      <c r="W116">
        <v>1.728592248</v>
      </c>
      <c r="X116">
        <v>1.6657808700000001</v>
      </c>
      <c r="Y116">
        <v>1.60548892</v>
      </c>
      <c r="Z116">
        <v>1.5476114949999999</v>
      </c>
      <c r="AA116">
        <v>1.492048117</v>
      </c>
      <c r="AB116">
        <v>1.438702546</v>
      </c>
      <c r="AC116">
        <v>1.3874826</v>
      </c>
      <c r="AD116">
        <v>1.3382999820000001</v>
      </c>
      <c r="AE116">
        <v>1.2910701179999999</v>
      </c>
      <c r="AF116">
        <v>1.2457119990000001</v>
      </c>
      <c r="AG116">
        <v>1.2021480280000001</v>
      </c>
      <c r="AH116">
        <v>1.160303877</v>
      </c>
      <c r="AI116">
        <v>1.1201083460000001</v>
      </c>
      <c r="AJ116">
        <v>1.081493236</v>
      </c>
      <c r="AK116">
        <v>1.044393216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3.1823722760000002</v>
      </c>
      <c r="H117">
        <v>3.0605014260000001</v>
      </c>
      <c r="I117">
        <v>2.943620203</v>
      </c>
      <c r="J117">
        <v>2.83151932</v>
      </c>
      <c r="K117">
        <v>2.723998361</v>
      </c>
      <c r="L117">
        <v>2.620865389</v>
      </c>
      <c r="M117">
        <v>2.521936588</v>
      </c>
      <c r="N117">
        <v>2.4270359109999999</v>
      </c>
      <c r="O117">
        <v>2.3359947499999998</v>
      </c>
      <c r="P117">
        <v>2.2486516220000001</v>
      </c>
      <c r="Q117">
        <v>2.1648518640000001</v>
      </c>
      <c r="R117">
        <v>2.0844473469999998</v>
      </c>
      <c r="S117">
        <v>2.0072961980000001</v>
      </c>
      <c r="T117">
        <v>1.933262534</v>
      </c>
      <c r="U117">
        <v>1.862216211</v>
      </c>
      <c r="V117">
        <v>1.7940325779999999</v>
      </c>
      <c r="W117">
        <v>1.728592248</v>
      </c>
      <c r="X117">
        <v>1.6657808700000001</v>
      </c>
      <c r="Y117">
        <v>1.60548892</v>
      </c>
      <c r="Z117">
        <v>1.5476114949999999</v>
      </c>
      <c r="AA117">
        <v>1.492048117</v>
      </c>
      <c r="AB117">
        <v>1.438702546</v>
      </c>
      <c r="AC117">
        <v>1.3874826</v>
      </c>
      <c r="AD117">
        <v>1.3382999820000001</v>
      </c>
      <c r="AE117">
        <v>1.2910701179999999</v>
      </c>
      <c r="AF117">
        <v>1.2457119990000001</v>
      </c>
      <c r="AG117">
        <v>1.2021480280000001</v>
      </c>
      <c r="AH117">
        <v>1.160303877</v>
      </c>
      <c r="AI117">
        <v>1.1201083460000001</v>
      </c>
      <c r="AJ117">
        <v>1.081493236</v>
      </c>
      <c r="AK117">
        <v>1.044393216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1.1565384569999999</v>
      </c>
      <c r="E118">
        <v>1.1416110420000001</v>
      </c>
      <c r="F118">
        <v>1.126884644</v>
      </c>
      <c r="G118">
        <v>1.112349995</v>
      </c>
      <c r="H118">
        <v>1.0980156210000001</v>
      </c>
      <c r="I118">
        <v>1.08388343</v>
      </c>
      <c r="J118">
        <v>1.0699431500000001</v>
      </c>
      <c r="K118">
        <v>1.0561916629999999</v>
      </c>
      <c r="L118">
        <v>1.0426261059999999</v>
      </c>
      <c r="M118">
        <v>1.029243857</v>
      </c>
      <c r="N118">
        <v>1.0160427679999999</v>
      </c>
      <c r="O118">
        <v>1.0030199049999999</v>
      </c>
      <c r="P118">
        <v>0.99017274639999997</v>
      </c>
      <c r="Q118">
        <v>0.97749878550000002</v>
      </c>
      <c r="R118">
        <v>0.96499553699999996</v>
      </c>
      <c r="S118">
        <v>0.95266054330000005</v>
      </c>
      <c r="T118">
        <v>0.94049137350000001</v>
      </c>
      <c r="U118">
        <v>0.92848562980000005</v>
      </c>
      <c r="V118">
        <v>0.91664095359999997</v>
      </c>
      <c r="W118">
        <v>0.90495502920000004</v>
      </c>
      <c r="X118">
        <v>0.893425319</v>
      </c>
      <c r="Y118">
        <v>0.88204985219999998</v>
      </c>
      <c r="Z118">
        <v>0.87082642720000003</v>
      </c>
      <c r="AA118">
        <v>0.85975288090000002</v>
      </c>
      <c r="AB118">
        <v>0.84882708979999999</v>
      </c>
      <c r="AC118">
        <v>0.83804624490000001</v>
      </c>
      <c r="AD118">
        <v>0.82740866489999998</v>
      </c>
      <c r="AE118">
        <v>0.81691230500000001</v>
      </c>
      <c r="AF118">
        <v>0.80655515519999998</v>
      </c>
      <c r="AG118">
        <v>0.79633524690000002</v>
      </c>
      <c r="AH118">
        <v>0.78625065640000003</v>
      </c>
      <c r="AI118">
        <v>0.77629951009999998</v>
      </c>
      <c r="AJ118">
        <v>0.76647997690000003</v>
      </c>
      <c r="AK118">
        <v>0.75679025860000004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1.1565384569999999</v>
      </c>
      <c r="E119">
        <v>1.1416110420000001</v>
      </c>
      <c r="F119">
        <v>1.126884644</v>
      </c>
      <c r="G119">
        <v>1.112349995</v>
      </c>
      <c r="H119">
        <v>1.0980156210000001</v>
      </c>
      <c r="I119">
        <v>1.08388343</v>
      </c>
      <c r="J119">
        <v>1.0699431500000001</v>
      </c>
      <c r="K119">
        <v>1.0561916629999999</v>
      </c>
      <c r="L119">
        <v>1.0426261059999999</v>
      </c>
      <c r="M119">
        <v>1.029243857</v>
      </c>
      <c r="N119">
        <v>1.0160427679999999</v>
      </c>
      <c r="O119">
        <v>1.0030199049999999</v>
      </c>
      <c r="P119">
        <v>0.99017274639999997</v>
      </c>
      <c r="Q119">
        <v>0.97749878550000002</v>
      </c>
      <c r="R119">
        <v>0.96499553699999996</v>
      </c>
      <c r="S119">
        <v>0.95266054330000005</v>
      </c>
      <c r="T119">
        <v>0.94049137350000001</v>
      </c>
      <c r="U119">
        <v>0.92848562980000005</v>
      </c>
      <c r="V119">
        <v>0.91664095359999997</v>
      </c>
      <c r="W119">
        <v>0.90495502920000004</v>
      </c>
      <c r="X119">
        <v>0.893425319</v>
      </c>
      <c r="Y119">
        <v>0.88204985219999998</v>
      </c>
      <c r="Z119">
        <v>0.87082642720000003</v>
      </c>
      <c r="AA119">
        <v>0.85975288090000002</v>
      </c>
      <c r="AB119">
        <v>0.84882708979999999</v>
      </c>
      <c r="AC119">
        <v>0.83804624490000001</v>
      </c>
      <c r="AD119">
        <v>0.82740866489999998</v>
      </c>
      <c r="AE119">
        <v>0.81691230500000001</v>
      </c>
      <c r="AF119">
        <v>0.80655515519999998</v>
      </c>
      <c r="AG119">
        <v>0.79633524690000002</v>
      </c>
      <c r="AH119">
        <v>0.78625065640000003</v>
      </c>
      <c r="AI119">
        <v>0.77629951009999998</v>
      </c>
      <c r="AJ119">
        <v>0.76647997690000003</v>
      </c>
      <c r="AK119">
        <v>0.75679025860000004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0</v>
      </c>
      <c r="D4" s="12">
        <f>Macro!J2</f>
        <v>0</v>
      </c>
      <c r="E4" s="12">
        <f>Macro!L2</f>
        <v>0</v>
      </c>
      <c r="F4" s="12">
        <f>Macro!Q2</f>
        <v>0</v>
      </c>
      <c r="G4" s="13">
        <f>Macro!AK2</f>
        <v>0</v>
      </c>
      <c r="H4" s="10"/>
      <c r="I4" s="10"/>
      <c r="J4" s="10"/>
    </row>
    <row r="5" spans="1:10" x14ac:dyDescent="0.35">
      <c r="A5" s="5" t="s">
        <v>2</v>
      </c>
      <c r="B5" s="11">
        <f>Macro!H3</f>
        <v>0</v>
      </c>
      <c r="C5" s="12">
        <f>Macro!I3</f>
        <v>0</v>
      </c>
      <c r="D5" s="12">
        <f>Macro!J3</f>
        <v>0</v>
      </c>
      <c r="E5" s="12">
        <f>Macro!L3</f>
        <v>0</v>
      </c>
      <c r="F5" s="12">
        <f>Macro!Q3</f>
        <v>0</v>
      </c>
      <c r="G5" s="13">
        <f>Macro!AK3</f>
        <v>0</v>
      </c>
      <c r="H5" s="10"/>
      <c r="I5" s="10"/>
      <c r="J5" s="10"/>
    </row>
    <row r="6" spans="1:10" x14ac:dyDescent="0.35">
      <c r="A6" s="5" t="s">
        <v>3</v>
      </c>
      <c r="B6" s="11">
        <f>Macro!H4</f>
        <v>0</v>
      </c>
      <c r="C6" s="12">
        <f>Macro!I4</f>
        <v>0</v>
      </c>
      <c r="D6" s="12">
        <f>Macro!J4</f>
        <v>0</v>
      </c>
      <c r="E6" s="12">
        <f>Macro!L4</f>
        <v>0</v>
      </c>
      <c r="F6" s="12">
        <f>Macro!Q4</f>
        <v>0</v>
      </c>
      <c r="G6" s="13">
        <f>Macro!AK4</f>
        <v>0</v>
      </c>
      <c r="H6" s="10"/>
      <c r="I6" s="10"/>
      <c r="J6" s="10"/>
    </row>
    <row r="7" spans="1:10" x14ac:dyDescent="0.35">
      <c r="A7" s="5" t="s">
        <v>4</v>
      </c>
      <c r="B7" s="11">
        <f>Macro!H5</f>
        <v>0</v>
      </c>
      <c r="C7" s="12">
        <f>Macro!I5</f>
        <v>0</v>
      </c>
      <c r="D7" s="12">
        <f>Macro!J5</f>
        <v>0</v>
      </c>
      <c r="E7" s="12">
        <f>Macro!L5</f>
        <v>0</v>
      </c>
      <c r="F7" s="12">
        <f>Macro!Q5</f>
        <v>0</v>
      </c>
      <c r="G7" s="13">
        <f>Macro!AK5</f>
        <v>0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0</v>
      </c>
      <c r="C9" s="12">
        <f>Macro!I7</f>
        <v>0</v>
      </c>
      <c r="D9" s="12">
        <f>Macro!J7</f>
        <v>0</v>
      </c>
      <c r="E9" s="12">
        <f>Macro!L7</f>
        <v>0</v>
      </c>
      <c r="F9" s="12">
        <f>Macro!Q7</f>
        <v>0</v>
      </c>
      <c r="G9" s="13">
        <f>Macro!AK7</f>
        <v>0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0</v>
      </c>
      <c r="D11" s="12">
        <f>Macro!J9</f>
        <v>0</v>
      </c>
      <c r="E11" s="12">
        <f>Macro!L9</f>
        <v>0</v>
      </c>
      <c r="F11" s="12">
        <f>Macro!Q9</f>
        <v>0</v>
      </c>
      <c r="G11" s="13">
        <f>Macro!AK9</f>
        <v>0</v>
      </c>
      <c r="H11" s="10"/>
      <c r="I11" s="10"/>
      <c r="J11" s="10"/>
    </row>
    <row r="12" spans="1:10" x14ac:dyDescent="0.35">
      <c r="A12" s="5" t="s">
        <v>35</v>
      </c>
      <c r="B12" s="11">
        <f>Macro!H10</f>
        <v>0</v>
      </c>
      <c r="C12" s="12">
        <f>Macro!I10</f>
        <v>0</v>
      </c>
      <c r="D12" s="12">
        <f>Macro!J10</f>
        <v>0</v>
      </c>
      <c r="E12" s="12">
        <f>Macro!L10</f>
        <v>0</v>
      </c>
      <c r="F12" s="12">
        <f>Macro!Q10</f>
        <v>0</v>
      </c>
      <c r="G12" s="13">
        <f>Macro!AK10</f>
        <v>0</v>
      </c>
      <c r="H12" s="10"/>
      <c r="I12" s="10"/>
      <c r="J12" s="10"/>
    </row>
    <row r="13" spans="1:10" x14ac:dyDescent="0.35">
      <c r="A13" s="5" t="s">
        <v>33</v>
      </c>
      <c r="B13" s="11">
        <f>Macro!H11</f>
        <v>0</v>
      </c>
      <c r="C13" s="12">
        <f>Macro!I11</f>
        <v>0</v>
      </c>
      <c r="D13" s="12">
        <f>Macro!J11</f>
        <v>0</v>
      </c>
      <c r="E13" s="12">
        <f>Macro!L11</f>
        <v>0</v>
      </c>
      <c r="F13" s="12">
        <f>Macro!Q11</f>
        <v>0</v>
      </c>
      <c r="G13" s="13">
        <f>Macro!AK11</f>
        <v>0</v>
      </c>
      <c r="H13" s="10"/>
      <c r="I13" s="10"/>
      <c r="J13" s="10"/>
    </row>
    <row r="14" spans="1:10" x14ac:dyDescent="0.35">
      <c r="A14" s="5" t="s">
        <v>34</v>
      </c>
      <c r="B14" s="11">
        <f>Macro!H12</f>
        <v>0</v>
      </c>
      <c r="C14" s="12">
        <f>Macro!I12</f>
        <v>0</v>
      </c>
      <c r="D14" s="12">
        <f>Macro!J12</f>
        <v>0</v>
      </c>
      <c r="E14" s="12">
        <f>Macro!L12</f>
        <v>0</v>
      </c>
      <c r="F14" s="12">
        <f>Macro!Q12</f>
        <v>0</v>
      </c>
      <c r="G14" s="13">
        <f>Macro!AK12</f>
        <v>0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0</v>
      </c>
      <c r="D15" s="12">
        <f>Macro!J13</f>
        <v>0</v>
      </c>
      <c r="E15" s="12">
        <f>Macro!L13</f>
        <v>0</v>
      </c>
      <c r="F15" s="12">
        <f>Macro!Q13</f>
        <v>0</v>
      </c>
      <c r="G15" s="13">
        <f>Macro!AK13</f>
        <v>0</v>
      </c>
      <c r="H15" s="10"/>
      <c r="I15" s="10"/>
      <c r="J15" s="10"/>
    </row>
    <row r="16" spans="1:10" x14ac:dyDescent="0.35">
      <c r="A16" s="5" t="s">
        <v>8</v>
      </c>
      <c r="B16" s="11">
        <f>Macro!H14</f>
        <v>0</v>
      </c>
      <c r="C16" s="12">
        <f>Macro!I14</f>
        <v>0</v>
      </c>
      <c r="D16" s="12">
        <f>Macro!J14</f>
        <v>0</v>
      </c>
      <c r="E16" s="12">
        <f>Macro!L14</f>
        <v>0</v>
      </c>
      <c r="F16" s="12">
        <f>Macro!Q14</f>
        <v>0</v>
      </c>
      <c r="G16" s="13">
        <f>Macro!AK14</f>
        <v>0</v>
      </c>
      <c r="H16" s="10"/>
      <c r="I16" s="10"/>
      <c r="J16" s="10"/>
    </row>
    <row r="17" spans="1:10" x14ac:dyDescent="0.35">
      <c r="A17" s="5" t="s">
        <v>9</v>
      </c>
      <c r="B17" s="11">
        <f>Macro!H15</f>
        <v>0</v>
      </c>
      <c r="C17" s="12">
        <f>Macro!I15</f>
        <v>0</v>
      </c>
      <c r="D17" s="12">
        <f>Macro!J15</f>
        <v>0</v>
      </c>
      <c r="E17" s="12">
        <f>Macro!L15</f>
        <v>0</v>
      </c>
      <c r="F17" s="12">
        <f>Macro!Q15</f>
        <v>0</v>
      </c>
      <c r="G17" s="13">
        <f>Macro!AK15</f>
        <v>0</v>
      </c>
      <c r="H17" s="10"/>
      <c r="I17" s="10"/>
      <c r="J17" s="10"/>
    </row>
    <row r="18" spans="1:10" x14ac:dyDescent="0.35">
      <c r="A18" s="5" t="s">
        <v>10</v>
      </c>
      <c r="B18" s="11">
        <f>Macro!H16</f>
        <v>0</v>
      </c>
      <c r="C18" s="12">
        <f>Macro!I16</f>
        <v>0</v>
      </c>
      <c r="D18" s="12">
        <f>Macro!J16</f>
        <v>0</v>
      </c>
      <c r="E18" s="12">
        <f>Macro!L16</f>
        <v>0</v>
      </c>
      <c r="F18" s="12">
        <f>Macro!Q16</f>
        <v>0</v>
      </c>
      <c r="G18" s="13">
        <f>Macro!AK16</f>
        <v>0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0</v>
      </c>
      <c r="C20" s="12">
        <f>Macro!I18</f>
        <v>0</v>
      </c>
      <c r="D20" s="12">
        <f>Macro!J18</f>
        <v>0</v>
      </c>
      <c r="E20" s="12">
        <f>Macro!L18</f>
        <v>0</v>
      </c>
      <c r="F20" s="12">
        <f>Macro!Q18</f>
        <v>0</v>
      </c>
      <c r="G20" s="13">
        <f>Macro!AK18</f>
        <v>0</v>
      </c>
      <c r="H20" s="10"/>
      <c r="I20" s="10"/>
      <c r="J20" s="10"/>
    </row>
    <row r="21" spans="1:10" x14ac:dyDescent="0.35">
      <c r="A21" s="5" t="s">
        <v>12</v>
      </c>
      <c r="B21" s="11">
        <f>Macro!H19</f>
        <v>0</v>
      </c>
      <c r="C21" s="12">
        <f>Macro!I19</f>
        <v>0</v>
      </c>
      <c r="D21" s="12">
        <f>Macro!J19</f>
        <v>0</v>
      </c>
      <c r="E21" s="12">
        <f>Macro!L19</f>
        <v>0</v>
      </c>
      <c r="F21" s="12">
        <f>Macro!Q19</f>
        <v>0</v>
      </c>
      <c r="G21" s="13">
        <f>Macro!AK19</f>
        <v>0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0</v>
      </c>
      <c r="D22" s="12">
        <f>Macro!J20</f>
        <v>0</v>
      </c>
      <c r="E22" s="12">
        <f>Macro!L20</f>
        <v>0</v>
      </c>
      <c r="F22" s="12">
        <f>Macro!Q20</f>
        <v>0</v>
      </c>
      <c r="G22" s="13">
        <f>Macro!AK20</f>
        <v>0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0</v>
      </c>
      <c r="D23" s="12">
        <f>Macro!J21</f>
        <v>0</v>
      </c>
      <c r="E23" s="12">
        <f>Macro!L21</f>
        <v>0</v>
      </c>
      <c r="F23" s="12">
        <f>Macro!Q21</f>
        <v>0</v>
      </c>
      <c r="G23" s="13">
        <f>Macro!AK21</f>
        <v>0</v>
      </c>
      <c r="H23" s="10"/>
      <c r="I23" s="10"/>
      <c r="J23" s="10"/>
    </row>
    <row r="24" spans="1:10" x14ac:dyDescent="0.35">
      <c r="A24" s="5" t="s">
        <v>40</v>
      </c>
      <c r="B24" s="11">
        <f>Macro!H22</f>
        <v>0</v>
      </c>
      <c r="C24" s="12">
        <f>Macro!I22</f>
        <v>0</v>
      </c>
      <c r="D24" s="12">
        <f>Macro!J22</f>
        <v>0</v>
      </c>
      <c r="E24" s="12">
        <f>Macro!L22</f>
        <v>0</v>
      </c>
      <c r="F24" s="12">
        <f>Macro!Q22</f>
        <v>0</v>
      </c>
      <c r="G24" s="13">
        <f>Macro!AK22</f>
        <v>0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0</v>
      </c>
      <c r="D29" s="12">
        <f t="shared" si="0"/>
        <v>0</v>
      </c>
      <c r="E29" s="12">
        <f t="shared" si="0"/>
        <v>0</v>
      </c>
      <c r="F29" s="12">
        <f t="shared" si="0"/>
        <v>0</v>
      </c>
      <c r="G29" s="13">
        <f t="shared" si="0"/>
        <v>0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0</v>
      </c>
      <c r="C30" s="12">
        <f t="shared" si="1"/>
        <v>0</v>
      </c>
      <c r="D30" s="12">
        <f t="shared" si="1"/>
        <v>0</v>
      </c>
      <c r="E30" s="12">
        <f t="shared" si="1"/>
        <v>0</v>
      </c>
      <c r="F30" s="12">
        <f t="shared" si="1"/>
        <v>0</v>
      </c>
      <c r="G30" s="13">
        <f t="shared" si="1"/>
        <v>0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0</v>
      </c>
      <c r="C31" s="12">
        <f t="shared" si="2"/>
        <v>0</v>
      </c>
      <c r="D31" s="12">
        <f t="shared" si="2"/>
        <v>0</v>
      </c>
      <c r="E31" s="12">
        <f t="shared" si="2"/>
        <v>0</v>
      </c>
      <c r="F31" s="12">
        <f t="shared" si="2"/>
        <v>0</v>
      </c>
      <c r="G31" s="13">
        <f t="shared" si="2"/>
        <v>0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0</v>
      </c>
      <c r="C32" s="12">
        <f t="shared" si="3"/>
        <v>0</v>
      </c>
      <c r="D32" s="12">
        <f t="shared" si="3"/>
        <v>0</v>
      </c>
      <c r="E32" s="12">
        <f t="shared" si="3"/>
        <v>0</v>
      </c>
      <c r="F32" s="12">
        <f t="shared" si="3"/>
        <v>0</v>
      </c>
      <c r="G32" s="13">
        <f t="shared" si="3"/>
        <v>0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0</v>
      </c>
      <c r="C34" s="12">
        <f t="shared" si="5"/>
        <v>0</v>
      </c>
      <c r="D34" s="12">
        <f t="shared" si="5"/>
        <v>0</v>
      </c>
      <c r="E34" s="12">
        <f t="shared" si="5"/>
        <v>0</v>
      </c>
      <c r="F34" s="12">
        <f t="shared" si="5"/>
        <v>0</v>
      </c>
      <c r="G34" s="13">
        <f t="shared" si="5"/>
        <v>0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0</v>
      </c>
      <c r="D36" s="12">
        <f t="shared" si="7"/>
        <v>0</v>
      </c>
      <c r="E36" s="12">
        <f t="shared" si="7"/>
        <v>0</v>
      </c>
      <c r="F36" s="12">
        <f t="shared" si="7"/>
        <v>0</v>
      </c>
      <c r="G36" s="13">
        <f t="shared" si="7"/>
        <v>0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0</v>
      </c>
      <c r="C37" s="12">
        <f t="shared" si="8"/>
        <v>0</v>
      </c>
      <c r="D37" s="12">
        <f t="shared" si="8"/>
        <v>0</v>
      </c>
      <c r="E37" s="12">
        <f t="shared" si="8"/>
        <v>0</v>
      </c>
      <c r="F37" s="12">
        <f t="shared" si="8"/>
        <v>0</v>
      </c>
      <c r="G37" s="13">
        <f t="shared" si="8"/>
        <v>0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0</v>
      </c>
      <c r="C38" s="12">
        <f t="shared" si="9"/>
        <v>0</v>
      </c>
      <c r="D38" s="12">
        <f t="shared" si="9"/>
        <v>0</v>
      </c>
      <c r="E38" s="12">
        <f t="shared" si="9"/>
        <v>0</v>
      </c>
      <c r="F38" s="12">
        <f t="shared" si="9"/>
        <v>0</v>
      </c>
      <c r="G38" s="13">
        <f t="shared" si="9"/>
        <v>0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0</v>
      </c>
      <c r="C39" s="12">
        <f t="shared" si="10"/>
        <v>0</v>
      </c>
      <c r="D39" s="12">
        <f t="shared" si="10"/>
        <v>0</v>
      </c>
      <c r="E39" s="12">
        <f t="shared" si="10"/>
        <v>0</v>
      </c>
      <c r="F39" s="12">
        <f t="shared" si="10"/>
        <v>0</v>
      </c>
      <c r="G39" s="13">
        <f t="shared" si="10"/>
        <v>0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0</v>
      </c>
      <c r="D40" s="12">
        <f t="shared" si="11"/>
        <v>0</v>
      </c>
      <c r="E40" s="12">
        <f t="shared" si="11"/>
        <v>0</v>
      </c>
      <c r="F40" s="12">
        <f t="shared" si="11"/>
        <v>0</v>
      </c>
      <c r="G40" s="13">
        <f t="shared" si="11"/>
        <v>0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0</v>
      </c>
      <c r="C41" s="12">
        <f t="shared" si="12"/>
        <v>0</v>
      </c>
      <c r="D41" s="12">
        <f t="shared" si="12"/>
        <v>0</v>
      </c>
      <c r="E41" s="12">
        <f t="shared" si="12"/>
        <v>0</v>
      </c>
      <c r="F41" s="12">
        <f t="shared" si="12"/>
        <v>0</v>
      </c>
      <c r="G41" s="13">
        <f t="shared" si="12"/>
        <v>0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0</v>
      </c>
      <c r="C42" s="12">
        <f t="shared" si="13"/>
        <v>0</v>
      </c>
      <c r="D42" s="12">
        <f t="shared" si="13"/>
        <v>0</v>
      </c>
      <c r="E42" s="12">
        <f t="shared" si="13"/>
        <v>0</v>
      </c>
      <c r="F42" s="12">
        <f t="shared" si="13"/>
        <v>0</v>
      </c>
      <c r="G42" s="13">
        <f t="shared" si="13"/>
        <v>0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0</v>
      </c>
      <c r="C43" s="12">
        <f t="shared" si="14"/>
        <v>0</v>
      </c>
      <c r="D43" s="12">
        <f t="shared" si="14"/>
        <v>0</v>
      </c>
      <c r="E43" s="12">
        <f t="shared" si="14"/>
        <v>0</v>
      </c>
      <c r="F43" s="12">
        <f t="shared" si="14"/>
        <v>0</v>
      </c>
      <c r="G43" s="13">
        <f t="shared" si="14"/>
        <v>0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0</v>
      </c>
      <c r="C45" s="12">
        <f t="shared" si="16"/>
        <v>0</v>
      </c>
      <c r="D45" s="12">
        <f t="shared" si="16"/>
        <v>0</v>
      </c>
      <c r="E45" s="12">
        <f t="shared" si="16"/>
        <v>0</v>
      </c>
      <c r="F45" s="12">
        <f t="shared" si="16"/>
        <v>0</v>
      </c>
      <c r="G45" s="13">
        <f t="shared" si="16"/>
        <v>0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0</v>
      </c>
      <c r="C46" s="12">
        <f t="shared" si="17"/>
        <v>0</v>
      </c>
      <c r="D46" s="12">
        <f t="shared" si="17"/>
        <v>0</v>
      </c>
      <c r="E46" s="12">
        <f t="shared" si="17"/>
        <v>0</v>
      </c>
      <c r="F46" s="12">
        <f t="shared" si="17"/>
        <v>0</v>
      </c>
      <c r="G46" s="13">
        <f t="shared" si="17"/>
        <v>0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0</v>
      </c>
      <c r="D47" s="12">
        <f t="shared" si="18"/>
        <v>0</v>
      </c>
      <c r="E47" s="12">
        <f t="shared" si="18"/>
        <v>0</v>
      </c>
      <c r="F47" s="12">
        <f t="shared" si="18"/>
        <v>0</v>
      </c>
      <c r="G47" s="13">
        <f t="shared" si="18"/>
        <v>0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0</v>
      </c>
      <c r="D48" s="12">
        <f t="shared" si="18"/>
        <v>0</v>
      </c>
      <c r="E48" s="12">
        <f t="shared" si="18"/>
        <v>0</v>
      </c>
      <c r="F48" s="12">
        <f t="shared" si="18"/>
        <v>0</v>
      </c>
      <c r="G48" s="13">
        <f t="shared" si="18"/>
        <v>0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0</v>
      </c>
      <c r="C49" s="12">
        <f t="shared" si="18"/>
        <v>0</v>
      </c>
      <c r="D49" s="12">
        <f t="shared" si="18"/>
        <v>0</v>
      </c>
      <c r="E49" s="12">
        <f t="shared" si="18"/>
        <v>0</v>
      </c>
      <c r="F49" s="12">
        <f t="shared" si="18"/>
        <v>0</v>
      </c>
      <c r="G49" s="13">
        <f t="shared" si="18"/>
        <v>0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2.0553902819337555E-2</v>
      </c>
      <c r="D4" s="36">
        <f>VLOOKUP($B4,Baseline!$A$1:$AT$50,D$1,FALSE)</f>
        <v>2.061148977284466E-2</v>
      </c>
      <c r="E4" s="36">
        <f>VLOOKUP($B4,Baseline!$A$1:$AT$50,E$1,FALSE)</f>
        <v>2.0696521373433363E-2</v>
      </c>
      <c r="F4" s="36">
        <f>VLOOKUP($B4,Baseline!$A$1:$AT$50,F$1,FALSE)</f>
        <v>2.1305526645851725E-2</v>
      </c>
      <c r="G4" s="36">
        <f>VLOOKUP($B4,Baseline!$A$1:$AT$50,G$1,FALSE)</f>
        <v>2.1915818261471376E-2</v>
      </c>
      <c r="H4" s="40">
        <f>VLOOKUP($B4,Baseline!$A$1:$AT$50,H$1,FALSE)</f>
        <v>1.6136545823248971E-2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3.0211090852326539E-2</v>
      </c>
      <c r="D5" s="18">
        <f>VLOOKUP($B5,Baseline!$A$1:$AT$50,D$1,FALSE)</f>
        <v>2.9639781015266431E-2</v>
      </c>
      <c r="E5" s="18">
        <f>VLOOKUP($B5,Baseline!$A$1:$AT$50,E$1,FALSE)</f>
        <v>3.1817626396554832E-2</v>
      </c>
      <c r="F5" s="18">
        <f>VLOOKUP($B5,Baseline!$A$1:$AT$50,F$1,FALSE)</f>
        <v>3.5687852785591057E-2</v>
      </c>
      <c r="G5" s="18">
        <f>VLOOKUP($B5,Baseline!$A$1:$AT$50,G$1,FALSE)</f>
        <v>4.5623872090214679E-2</v>
      </c>
      <c r="H5" s="41">
        <f>VLOOKUP($B5,Baseline!$A$1:$AT$50,H$1,FALSE)</f>
        <v>5.3821392116093492E-2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0.13459119429999999</v>
      </c>
      <c r="D6" s="18">
        <f>VLOOKUP($B6,Baseline!$A$1:$AT$50,D$1,FALSE)</f>
        <v>0.130632993</v>
      </c>
      <c r="E6" s="18">
        <f>VLOOKUP($B6,Baseline!$A$1:$AT$50,E$1,FALSE)</f>
        <v>0.12640213880000001</v>
      </c>
      <c r="F6" s="18">
        <f>VLOOKUP($B6,Baseline!$A$1:$AT$50,F$1,FALSE)</f>
        <v>0.11859102990000001</v>
      </c>
      <c r="G6" s="18">
        <f>VLOOKUP($B6,Baseline!$A$1:$AT$50,G$1,FALSE)</f>
        <v>9.5332596199999994E-2</v>
      </c>
      <c r="H6" s="41">
        <f>VLOOKUP($B6,Baseline!$A$1:$AT$50,H$1,FALSE)</f>
        <v>8.6527296500000003E-2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0.88869259940000001</v>
      </c>
      <c r="D7" s="18">
        <f>VLOOKUP($B7,Baseline!$A$1:$AT$50,D$1,FALSE)</f>
        <v>0.85999936730000004</v>
      </c>
      <c r="E7" s="18">
        <f>VLOOKUP($B7,Baseline!$A$1:$AT$50,E$1,FALSE)</f>
        <v>0.82640918419999998</v>
      </c>
      <c r="F7" s="18">
        <f>VLOOKUP($B7,Baseline!$A$1:$AT$50,F$1,FALSE)</f>
        <v>0.74520306520000001</v>
      </c>
      <c r="G7" s="18">
        <f>VLOOKUP($B7,Baseline!$A$1:$AT$50,G$1,FALSE)</f>
        <v>0.46423970040000001</v>
      </c>
      <c r="H7" s="41">
        <f>VLOOKUP($B7,Baseline!$A$1:$AT$50,H$1,FALSE)</f>
        <v>-1.1886935709999999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4.2747404399999999E-3</v>
      </c>
      <c r="D8" s="18">
        <f>VLOOKUP($B8,Baseline!$A$1:$AT$50,D$1,FALSE)</f>
        <v>9.0064046500000008E-3</v>
      </c>
      <c r="E8" s="18">
        <f>VLOOKUP($B8,Baseline!$A$1:$AT$50,E$1,FALSE)</f>
        <v>1.4003725E-2</v>
      </c>
      <c r="F8" s="18">
        <f>VLOOKUP($B8,Baseline!$A$1:$AT$50,F$1,FALSE)</f>
        <v>2.4199367999999999E-2</v>
      </c>
      <c r="G8" s="18">
        <f>VLOOKUP($B8,Baseline!$A$1:$AT$50,G$1,FALSE)</f>
        <v>5.1598953500000003E-2</v>
      </c>
      <c r="H8" s="41">
        <f>VLOOKUP($B8,Baseline!$A$1:$AT$50,H$1,FALSE)</f>
        <v>9.8399332500000006E-2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7.1394385999999999E-3</v>
      </c>
      <c r="D9" s="18">
        <f>VLOOKUP($B9,Baseline!$A$1:$AT$50,D$1,FALSE)</f>
        <v>1.0128026599999999E-2</v>
      </c>
      <c r="E9" s="18">
        <f>VLOOKUP($B9,Baseline!$A$1:$AT$50,E$1,FALSE)</f>
        <v>1.29292864E-2</v>
      </c>
      <c r="F9" s="18">
        <f>VLOOKUP($B9,Baseline!$A$1:$AT$50,F$1,FALSE)</f>
        <v>1.84222234E-2</v>
      </c>
      <c r="G9" s="18">
        <f>VLOOKUP($B9,Baseline!$A$1:$AT$50,G$1,FALSE)</f>
        <v>3.10900086E-2</v>
      </c>
      <c r="H9" s="41">
        <f>VLOOKUP($B9,Baseline!$A$1:$AT$50,H$1,FALSE)</f>
        <v>5.2741727099999997E-2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356.2967653</v>
      </c>
      <c r="D10" s="21">
        <f>VLOOKUP($B10,Baseline!$A$1:$AT$50,D$1,FALSE)</f>
        <v>361.89881880000002</v>
      </c>
      <c r="E10" s="21">
        <f>VLOOKUP($B10,Baseline!$A$1:$AT$50,E$1,FALSE)</f>
        <v>367.88903199999999</v>
      </c>
      <c r="F10" s="21">
        <f>VLOOKUP($B10,Baseline!$A$1:$AT$50,F$1,FALSE)</f>
        <v>380.8307891</v>
      </c>
      <c r="G10" s="21">
        <f>VLOOKUP($B10,Baseline!$A$1:$AT$50,G$1,FALSE)</f>
        <v>418.3263192</v>
      </c>
      <c r="H10" s="42">
        <f>VLOOKUP($B10,Baseline!$A$1:$AT$50,H$1,FALSE)</f>
        <v>604.42580269999996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2.0553902819337555E-2</v>
      </c>
      <c r="D35" s="18">
        <f t="shared" ref="D35:H35" si="0">D4</f>
        <v>2.061148977284466E-2</v>
      </c>
      <c r="E35" s="18">
        <f t="shared" si="0"/>
        <v>2.0696521373433363E-2</v>
      </c>
      <c r="F35" s="18">
        <f t="shared" si="0"/>
        <v>2.1305526645851725E-2</v>
      </c>
      <c r="G35" s="18">
        <f t="shared" si="0"/>
        <v>2.1915818261471376E-2</v>
      </c>
      <c r="H35" s="19">
        <f t="shared" si="0"/>
        <v>1.6136545823248971E-2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3.0211090852326539E-2</v>
      </c>
      <c r="D36" s="18">
        <f t="shared" si="1"/>
        <v>2.9639781015266431E-2</v>
      </c>
      <c r="E36" s="18">
        <f t="shared" si="1"/>
        <v>3.1817626396554832E-2</v>
      </c>
      <c r="F36" s="18">
        <f t="shared" si="1"/>
        <v>3.5687852785591057E-2</v>
      </c>
      <c r="G36" s="18">
        <f t="shared" si="1"/>
        <v>4.5623872090214679E-2</v>
      </c>
      <c r="H36" s="19">
        <f t="shared" si="1"/>
        <v>5.3821392116093492E-2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0.13459119429999999</v>
      </c>
      <c r="D37" s="18">
        <f t="shared" si="2"/>
        <v>0.130632993</v>
      </c>
      <c r="E37" s="18">
        <f t="shared" si="2"/>
        <v>0.12640213880000001</v>
      </c>
      <c r="F37" s="18">
        <f t="shared" si="2"/>
        <v>0.11859102990000001</v>
      </c>
      <c r="G37" s="18">
        <f t="shared" si="2"/>
        <v>9.5332596199999994E-2</v>
      </c>
      <c r="H37" s="19">
        <f t="shared" si="2"/>
        <v>8.6527296500000003E-2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0.88869259940000001</v>
      </c>
      <c r="D38" s="18">
        <f t="shared" si="3"/>
        <v>0.85999936730000004</v>
      </c>
      <c r="E38" s="18">
        <f t="shared" si="3"/>
        <v>0.82640918419999998</v>
      </c>
      <c r="F38" s="18">
        <f t="shared" si="3"/>
        <v>0.74520306520000001</v>
      </c>
      <c r="G38" s="18">
        <f t="shared" si="3"/>
        <v>0.46423970040000001</v>
      </c>
      <c r="H38" s="19">
        <f t="shared" si="3"/>
        <v>-1.1886935709999999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4.2747404399999999E-3</v>
      </c>
      <c r="D39" s="18">
        <f t="shared" si="4"/>
        <v>9.0064046500000008E-3</v>
      </c>
      <c r="E39" s="18">
        <f t="shared" si="4"/>
        <v>1.4003725E-2</v>
      </c>
      <c r="F39" s="18">
        <f t="shared" si="4"/>
        <v>2.4199367999999999E-2</v>
      </c>
      <c r="G39" s="18">
        <f t="shared" si="4"/>
        <v>5.1598953500000003E-2</v>
      </c>
      <c r="H39" s="19">
        <f t="shared" si="4"/>
        <v>9.8399332500000006E-2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7.1394385999999999E-3</v>
      </c>
      <c r="D40" s="18">
        <f t="shared" si="5"/>
        <v>1.0128026599999999E-2</v>
      </c>
      <c r="E40" s="18">
        <f t="shared" si="5"/>
        <v>1.29292864E-2</v>
      </c>
      <c r="F40" s="18">
        <f t="shared" si="5"/>
        <v>1.84222234E-2</v>
      </c>
      <c r="G40" s="18">
        <f t="shared" si="5"/>
        <v>3.10900086E-2</v>
      </c>
      <c r="H40" s="19">
        <f t="shared" si="5"/>
        <v>5.2741727099999997E-2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356.2967653</v>
      </c>
      <c r="D41" s="21">
        <f t="shared" si="6"/>
        <v>361.89881880000002</v>
      </c>
      <c r="E41" s="21">
        <f t="shared" si="6"/>
        <v>367.88903199999999</v>
      </c>
      <c r="F41" s="21">
        <f t="shared" si="6"/>
        <v>380.8307891</v>
      </c>
      <c r="G41" s="21">
        <f t="shared" si="6"/>
        <v>418.3263192</v>
      </c>
      <c r="H41" s="25">
        <f t="shared" si="6"/>
        <v>604.42580269999996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5">
      <c r="A4" t="s">
        <v>1670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35">
      <c r="A5" t="s">
        <v>1671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35">
      <c r="A10" t="s">
        <v>1676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35">
      <c r="A11" t="s">
        <v>1677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35">
      <c r="A12" t="s">
        <v>1678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35">
      <c r="A13" t="s">
        <v>1679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35">
      <c r="A14" t="s">
        <v>1680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35">
      <c r="A15" t="s">
        <v>113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35">
      <c r="A16" t="s">
        <v>1681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35">
      <c r="A19" t="s">
        <v>1683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35">
      <c r="A21" t="s">
        <v>116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35">
      <c r="A22" t="s">
        <v>1684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35">
      <c r="A23" t="s">
        <v>1685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35">
      <c r="A24" t="s">
        <v>1686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35">
      <c r="A25" t="s">
        <v>1687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35">
      <c r="A26" t="s">
        <v>1688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35">
      <c r="A27" t="s">
        <v>1689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35">
      <c r="A28" t="s">
        <v>1690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1691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118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119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121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1693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1694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122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1695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123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124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1696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3763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1697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1698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1699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1703</v>
      </c>
      <c r="B47">
        <v>2197432.8029999998</v>
      </c>
      <c r="C47">
        <v>2231067.088</v>
      </c>
      <c r="D47">
        <v>2262633.8420000002</v>
      </c>
      <c r="E47">
        <v>2293236.7250000001</v>
      </c>
      <c r="F47">
        <v>2329091.548</v>
      </c>
      <c r="G47">
        <v>2376407.6549999998</v>
      </c>
      <c r="H47">
        <v>2425252.1069999998</v>
      </c>
      <c r="I47">
        <v>2475240.1660000002</v>
      </c>
      <c r="J47">
        <v>2526469.0269999998</v>
      </c>
      <c r="K47">
        <v>2579188.767</v>
      </c>
      <c r="L47">
        <v>2634139.7420000001</v>
      </c>
      <c r="M47">
        <v>2690383.2889999999</v>
      </c>
      <c r="N47">
        <v>2748284.2889999999</v>
      </c>
      <c r="O47">
        <v>2807854.7239999999</v>
      </c>
      <c r="P47">
        <v>2869081.4210000001</v>
      </c>
      <c r="Q47">
        <v>2931959.6880000001</v>
      </c>
      <c r="R47">
        <v>2993540.0759999999</v>
      </c>
      <c r="S47">
        <v>3056154.0279999999</v>
      </c>
      <c r="T47">
        <v>3119837.7250000001</v>
      </c>
      <c r="U47">
        <v>3184687.068</v>
      </c>
      <c r="V47">
        <v>3250395.6379999998</v>
      </c>
      <c r="W47">
        <v>3314734.19</v>
      </c>
      <c r="X47">
        <v>3379960.8879999998</v>
      </c>
      <c r="Y47">
        <v>3446150.7439999999</v>
      </c>
      <c r="Z47">
        <v>3513433.4169999999</v>
      </c>
      <c r="AA47">
        <v>3580747.6359999999</v>
      </c>
      <c r="AB47">
        <v>3635460.3730000001</v>
      </c>
      <c r="AC47">
        <v>3688523.7</v>
      </c>
      <c r="AD47">
        <v>3740145.497</v>
      </c>
      <c r="AE47">
        <v>3790798.2930000001</v>
      </c>
      <c r="AF47">
        <v>3840928.6170000001</v>
      </c>
      <c r="AG47">
        <v>3899390.9720000001</v>
      </c>
      <c r="AH47">
        <v>3959706.5610000002</v>
      </c>
      <c r="AI47">
        <v>4022003.3760000002</v>
      </c>
      <c r="AJ47">
        <v>4086189.9890000001</v>
      </c>
      <c r="AK47">
        <v>4152126.9810000001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1.2624097323055139E-7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3.2052938081505999E-8</v>
      </c>
      <c r="U48">
        <v>0</v>
      </c>
      <c r="V48">
        <v>3.0765501257690175E-8</v>
      </c>
      <c r="W48">
        <v>0</v>
      </c>
      <c r="X48">
        <v>0</v>
      </c>
      <c r="Y48">
        <v>0</v>
      </c>
      <c r="Z48">
        <v>0</v>
      </c>
      <c r="AA48">
        <v>-2.7927138379624239E-8</v>
      </c>
      <c r="AB48">
        <v>0</v>
      </c>
      <c r="AC48">
        <v>-2.7111124456524749E-8</v>
      </c>
      <c r="AD48">
        <v>0</v>
      </c>
      <c r="AE48">
        <v>0</v>
      </c>
      <c r="AF48">
        <v>-2.6035373856814203E-8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1705</v>
      </c>
      <c r="B49">
        <v>1179114.7169999999</v>
      </c>
      <c r="C49">
        <v>1220157.0490000001</v>
      </c>
      <c r="D49">
        <v>1264334.639</v>
      </c>
      <c r="E49">
        <v>1330761.7779999999</v>
      </c>
      <c r="F49">
        <v>1399347.7039999999</v>
      </c>
      <c r="G49">
        <v>1443895.2409999999</v>
      </c>
      <c r="H49">
        <v>1483136.8160000001</v>
      </c>
      <c r="I49">
        <v>1548484.2479999999</v>
      </c>
      <c r="J49">
        <v>1613194.601</v>
      </c>
      <c r="K49">
        <v>1683060.77</v>
      </c>
      <c r="L49">
        <v>1759339.656</v>
      </c>
      <c r="M49">
        <v>1838561.773</v>
      </c>
      <c r="N49">
        <v>1922823.909</v>
      </c>
      <c r="O49">
        <v>2012436.5209999999</v>
      </c>
      <c r="P49">
        <v>2107663.2769999998</v>
      </c>
      <c r="Q49">
        <v>2208706.7540000002</v>
      </c>
      <c r="R49">
        <v>2315672.0419999999</v>
      </c>
      <c r="S49">
        <v>2428257.17</v>
      </c>
      <c r="T49">
        <v>2546434.7170000002</v>
      </c>
      <c r="U49">
        <v>2670218.9040000001</v>
      </c>
      <c r="V49">
        <v>2797684.5830000001</v>
      </c>
      <c r="W49">
        <v>2932610.298</v>
      </c>
      <c r="X49">
        <v>3072514.2769999998</v>
      </c>
      <c r="Y49">
        <v>3217068.6269999999</v>
      </c>
      <c r="Z49">
        <v>3365904.219</v>
      </c>
      <c r="AA49">
        <v>3511349.4989999998</v>
      </c>
      <c r="AB49">
        <v>3663771.3620000002</v>
      </c>
      <c r="AC49">
        <v>3819405.4730000002</v>
      </c>
      <c r="AD49">
        <v>3978495.33</v>
      </c>
      <c r="AE49">
        <v>4141131.4419999998</v>
      </c>
      <c r="AF49">
        <v>4307267.2850000001</v>
      </c>
      <c r="AG49">
        <v>4476756.2939999998</v>
      </c>
      <c r="AH49">
        <v>4646957.3020000001</v>
      </c>
      <c r="AI49">
        <v>4816555.5250000004</v>
      </c>
      <c r="AJ49">
        <v>4984799.2680000002</v>
      </c>
      <c r="AK49">
        <v>5151127.1380000003</v>
      </c>
    </row>
    <row r="50" spans="1:37" x14ac:dyDescent="0.35">
      <c r="A50" t="s">
        <v>1706</v>
      </c>
      <c r="B50">
        <v>1011633.231</v>
      </c>
      <c r="C50">
        <v>1044090.281</v>
      </c>
      <c r="D50">
        <v>1087862.3759999999</v>
      </c>
      <c r="E50">
        <v>1141484.513</v>
      </c>
      <c r="F50">
        <v>1195138.9010000001</v>
      </c>
      <c r="G50">
        <v>1243497.8899999999</v>
      </c>
      <c r="H50">
        <v>1308642.902</v>
      </c>
      <c r="I50">
        <v>1376269.54</v>
      </c>
      <c r="J50">
        <v>1450963.743</v>
      </c>
      <c r="K50">
        <v>1533301.922</v>
      </c>
      <c r="L50">
        <v>1624497.1459999999</v>
      </c>
      <c r="M50">
        <v>1724416.5930000001</v>
      </c>
      <c r="N50">
        <v>1834350.642</v>
      </c>
      <c r="O50">
        <v>1955315.2919999999</v>
      </c>
      <c r="P50">
        <v>2088483.149</v>
      </c>
      <c r="Q50">
        <v>2235190.6469999999</v>
      </c>
      <c r="R50">
        <v>2395049.838</v>
      </c>
      <c r="S50">
        <v>2569592.5249999999</v>
      </c>
      <c r="T50">
        <v>2760377.9070000001</v>
      </c>
      <c r="U50">
        <v>2969146.2340000002</v>
      </c>
      <c r="V50">
        <v>3197375.6189999999</v>
      </c>
      <c r="W50">
        <v>3445758.1740000001</v>
      </c>
      <c r="X50">
        <v>3716043.5580000002</v>
      </c>
      <c r="Y50">
        <v>4010414.1850000001</v>
      </c>
      <c r="Z50">
        <v>4331209.4179999996</v>
      </c>
      <c r="AA50">
        <v>4679239.6210000003</v>
      </c>
      <c r="AB50">
        <v>5044644.5789999999</v>
      </c>
      <c r="AC50">
        <v>5428389.8320000004</v>
      </c>
      <c r="AD50">
        <v>5831262.5990000004</v>
      </c>
      <c r="AE50">
        <v>6253954.1610000003</v>
      </c>
      <c r="AF50">
        <v>6697009.8669999996</v>
      </c>
      <c r="AG50">
        <v>7173231.7699999996</v>
      </c>
      <c r="AH50">
        <v>7683316.9299999997</v>
      </c>
      <c r="AI50">
        <v>8228624.7570000002</v>
      </c>
      <c r="AJ50">
        <v>8810235.6270000003</v>
      </c>
      <c r="AK50">
        <v>9428955.9749999996</v>
      </c>
    </row>
    <row r="51" spans="1:37" x14ac:dyDescent="0.35">
      <c r="A51" t="s">
        <v>1707</v>
      </c>
      <c r="B51">
        <v>-65504.418129999998</v>
      </c>
      <c r="C51">
        <v>-70814.47868</v>
      </c>
      <c r="D51">
        <v>-67679.250910000002</v>
      </c>
      <c r="E51">
        <v>-77100.28959</v>
      </c>
      <c r="F51">
        <v>-88176.813750000001</v>
      </c>
      <c r="G51">
        <v>-79956.52059</v>
      </c>
      <c r="H51">
        <v>-50055.25806</v>
      </c>
      <c r="I51">
        <v>-45273.288110000001</v>
      </c>
      <c r="J51">
        <v>-33025.773910000004</v>
      </c>
      <c r="K51">
        <v>-18902.47609</v>
      </c>
      <c r="L51">
        <v>-3041.013277</v>
      </c>
      <c r="M51">
        <v>17808.366969999999</v>
      </c>
      <c r="N51">
        <v>42589.861040000003</v>
      </c>
      <c r="O51">
        <v>71812.405809999997</v>
      </c>
      <c r="P51">
        <v>106162.8866</v>
      </c>
      <c r="Q51">
        <v>146518.7635</v>
      </c>
      <c r="R51">
        <v>192086.72839999999</v>
      </c>
      <c r="S51">
        <v>244439.95120000001</v>
      </c>
      <c r="T51">
        <v>304825.78850000002</v>
      </c>
      <c r="U51">
        <v>374568.63929999998</v>
      </c>
      <c r="V51">
        <v>456603.91330000001</v>
      </c>
      <c r="W51">
        <v>547230.55740000005</v>
      </c>
      <c r="X51">
        <v>650250.43469999998</v>
      </c>
      <c r="Y51">
        <v>767554.19</v>
      </c>
      <c r="Z51">
        <v>901136.12170000002</v>
      </c>
      <c r="AA51">
        <v>1058664.2379999999</v>
      </c>
      <c r="AB51">
        <v>1218714.121</v>
      </c>
      <c r="AC51">
        <v>1385889.557</v>
      </c>
      <c r="AD51">
        <v>1560377.99</v>
      </c>
      <c r="AE51">
        <v>1742414.54</v>
      </c>
      <c r="AF51">
        <v>1932213.676</v>
      </c>
      <c r="AG51">
        <v>2142335.8859999999</v>
      </c>
      <c r="AH51">
        <v>2375103.2429999998</v>
      </c>
      <c r="AI51">
        <v>2632057.6860000002</v>
      </c>
      <c r="AJ51">
        <v>2913821.9279999998</v>
      </c>
      <c r="AK51">
        <v>3220523.3089999999</v>
      </c>
    </row>
    <row r="52" spans="1:37" x14ac:dyDescent="0.35">
      <c r="A52" t="s">
        <v>1708</v>
      </c>
      <c r="B52">
        <v>2105045.7719999999</v>
      </c>
      <c r="C52">
        <v>2175860.25</v>
      </c>
      <c r="D52">
        <v>2243539.5010000002</v>
      </c>
      <c r="E52">
        <v>2320639.7910000002</v>
      </c>
      <c r="F52">
        <v>2408816.6039999998</v>
      </c>
      <c r="G52">
        <v>2488773.125</v>
      </c>
      <c r="H52">
        <v>2538828.3829999999</v>
      </c>
      <c r="I52">
        <v>2584101.6710000001</v>
      </c>
      <c r="J52">
        <v>2617127.4449999998</v>
      </c>
      <c r="K52">
        <v>2636029.9210000001</v>
      </c>
      <c r="L52">
        <v>2639070.9350000001</v>
      </c>
      <c r="M52">
        <v>2621262.568</v>
      </c>
      <c r="N52">
        <v>2578672.7069999999</v>
      </c>
      <c r="O52">
        <v>2506860.301</v>
      </c>
      <c r="P52">
        <v>2400697.4139999999</v>
      </c>
      <c r="Q52">
        <v>2254178.6510000001</v>
      </c>
      <c r="R52">
        <v>2062091.922</v>
      </c>
      <c r="S52">
        <v>1817651.9709999999</v>
      </c>
      <c r="T52">
        <v>1512826.182</v>
      </c>
      <c r="U52">
        <v>1138257.5430000001</v>
      </c>
      <c r="V52">
        <v>681653.62990000006</v>
      </c>
      <c r="W52">
        <v>134423.07250000001</v>
      </c>
      <c r="X52">
        <v>-515827.36219999997</v>
      </c>
      <c r="Y52">
        <v>-1283381.5519999999</v>
      </c>
      <c r="Z52">
        <v>-2184517.6740000001</v>
      </c>
      <c r="AA52">
        <v>-3243181.912</v>
      </c>
      <c r="AB52">
        <v>-4461896.0329999998</v>
      </c>
      <c r="AC52">
        <v>-5847785.5899999999</v>
      </c>
      <c r="AD52">
        <v>-7408163.5800000001</v>
      </c>
      <c r="AE52">
        <v>-9150578.1199999992</v>
      </c>
      <c r="AF52">
        <v>-11082791.800000001</v>
      </c>
      <c r="AG52">
        <v>-13225127.68</v>
      </c>
      <c r="AH52">
        <v>-15600230.93</v>
      </c>
      <c r="AI52">
        <v>-18232288.609999999</v>
      </c>
      <c r="AJ52">
        <v>-21146110.539999999</v>
      </c>
      <c r="AK52">
        <v>-24366633.850000001</v>
      </c>
    </row>
    <row r="53" spans="1:37" x14ac:dyDescent="0.35">
      <c r="A53" t="s">
        <v>1709</v>
      </c>
      <c r="B53">
        <v>1.0032468379999999</v>
      </c>
      <c r="C53">
        <v>1.0221015309999999</v>
      </c>
      <c r="D53">
        <v>1.0530567209999999</v>
      </c>
      <c r="E53">
        <v>1.09308476</v>
      </c>
      <c r="F53">
        <v>1.1248207670000001</v>
      </c>
      <c r="G53">
        <v>1.1430421420000001</v>
      </c>
      <c r="H53">
        <v>1.1775746920000001</v>
      </c>
      <c r="I53">
        <v>1.212477748</v>
      </c>
      <c r="J53">
        <v>1.251055912</v>
      </c>
      <c r="K53">
        <v>1.293366493</v>
      </c>
      <c r="L53">
        <v>1.339523966</v>
      </c>
      <c r="M53">
        <v>1.389876608</v>
      </c>
      <c r="N53">
        <v>1.4448372229999999</v>
      </c>
      <c r="O53">
        <v>1.5048616560000001</v>
      </c>
      <c r="P53">
        <v>1.5704381000000001</v>
      </c>
      <c r="Q53">
        <v>1.6420875669999999</v>
      </c>
      <c r="R53">
        <v>1.7199939449999999</v>
      </c>
      <c r="S53">
        <v>1.8045239019999999</v>
      </c>
      <c r="T53">
        <v>1.8961553710000001</v>
      </c>
      <c r="U53">
        <v>1.9954406499999999</v>
      </c>
      <c r="V53">
        <v>2.103128227</v>
      </c>
      <c r="W53">
        <v>2.219413748</v>
      </c>
      <c r="X53">
        <v>2.3447009840000002</v>
      </c>
      <c r="Y53">
        <v>2.4795237480000001</v>
      </c>
      <c r="Z53">
        <v>2.624496685</v>
      </c>
      <c r="AA53">
        <v>2.780795941</v>
      </c>
      <c r="AB53">
        <v>2.946833941</v>
      </c>
      <c r="AC53">
        <v>3.1218095959999999</v>
      </c>
      <c r="AD53">
        <v>3.3052617639999999</v>
      </c>
      <c r="AE53">
        <v>3.4968144219999999</v>
      </c>
      <c r="AF53">
        <v>3.696043322</v>
      </c>
      <c r="AG53">
        <v>3.904235023</v>
      </c>
      <c r="AH53">
        <v>4.1219539049999998</v>
      </c>
      <c r="AI53">
        <v>4.3493940699999998</v>
      </c>
      <c r="AJ53">
        <v>4.5865724630000004</v>
      </c>
      <c r="AK53">
        <v>4.8334281780000001</v>
      </c>
    </row>
    <row r="54" spans="1:37" x14ac:dyDescent="0.35">
      <c r="A54" t="s">
        <v>1710</v>
      </c>
      <c r="B54">
        <v>1.002693388</v>
      </c>
      <c r="C54">
        <v>1.0232258510000001</v>
      </c>
      <c r="D54">
        <v>1.048874458</v>
      </c>
      <c r="E54">
        <v>1.0841696810000001</v>
      </c>
      <c r="F54">
        <v>1.1199083569999999</v>
      </c>
      <c r="G54">
        <v>1.1487667349999999</v>
      </c>
      <c r="H54">
        <v>1.1779446680000001</v>
      </c>
      <c r="I54">
        <v>1.213931334</v>
      </c>
      <c r="J54">
        <v>1.2534752360000001</v>
      </c>
      <c r="K54">
        <v>1.296951113</v>
      </c>
      <c r="L54">
        <v>1.344428221</v>
      </c>
      <c r="M54">
        <v>1.396252976</v>
      </c>
      <c r="N54">
        <v>1.4528446719999999</v>
      </c>
      <c r="O54">
        <v>1.514673438</v>
      </c>
      <c r="P54">
        <v>1.582246324</v>
      </c>
      <c r="Q54">
        <v>1.656105731</v>
      </c>
      <c r="R54">
        <v>1.7364331719999999</v>
      </c>
      <c r="S54">
        <v>1.823594867</v>
      </c>
      <c r="T54">
        <v>1.9180773900000001</v>
      </c>
      <c r="U54">
        <v>2.0204534989999998</v>
      </c>
      <c r="V54">
        <v>2.131519672</v>
      </c>
      <c r="W54">
        <v>2.2514578049999998</v>
      </c>
      <c r="X54">
        <v>2.3806673570000001</v>
      </c>
      <c r="Y54">
        <v>2.519692864</v>
      </c>
      <c r="Z54">
        <v>2.6691728829999999</v>
      </c>
      <c r="AA54">
        <v>2.8303878349999998</v>
      </c>
      <c r="AB54">
        <v>3.001605541</v>
      </c>
      <c r="AC54">
        <v>3.1818357270000002</v>
      </c>
      <c r="AD54">
        <v>3.3705167980000001</v>
      </c>
      <c r="AE54">
        <v>3.5672260759999999</v>
      </c>
      <c r="AF54">
        <v>3.7715285440000001</v>
      </c>
      <c r="AG54">
        <v>3.9848076720000001</v>
      </c>
      <c r="AH54">
        <v>4.207814376</v>
      </c>
      <c r="AI54">
        <v>4.4408205430000001</v>
      </c>
      <c r="AJ54">
        <v>4.6838733499999998</v>
      </c>
      <c r="AK54">
        <v>4.9369075750000002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1.1925232427505872E-2</v>
      </c>
      <c r="C2">
        <v>1.5306172254314854E-2</v>
      </c>
      <c r="D2">
        <v>1.4148724693123338E-2</v>
      </c>
      <c r="E2">
        <v>1.3525336018553213E-2</v>
      </c>
      <c r="F2">
        <v>1.563502913115089E-2</v>
      </c>
      <c r="G2">
        <v>2.0315262850286064E-2</v>
      </c>
      <c r="H2">
        <v>2.0553902819337555E-2</v>
      </c>
      <c r="I2">
        <v>2.061148977284466E-2</v>
      </c>
      <c r="J2">
        <v>2.0696521373433363E-2</v>
      </c>
      <c r="K2">
        <v>2.0866964699187696E-2</v>
      </c>
      <c r="L2">
        <v>2.1305526645851725E-2</v>
      </c>
      <c r="M2">
        <v>2.1351770410364068E-2</v>
      </c>
      <c r="N2">
        <v>2.1521468794701626E-2</v>
      </c>
      <c r="O2">
        <v>2.1675499597487269E-2</v>
      </c>
      <c r="P2">
        <v>2.1805507413424241E-2</v>
      </c>
      <c r="Q2">
        <v>2.1915818261471376E-2</v>
      </c>
      <c r="R2">
        <v>2.1003149617655925E-2</v>
      </c>
      <c r="S2">
        <v>2.0916356691528026E-2</v>
      </c>
      <c r="T2">
        <v>2.0837855820269535E-2</v>
      </c>
      <c r="U2">
        <v>2.0786126945112171E-2</v>
      </c>
      <c r="V2">
        <v>2.0632661419153209E-2</v>
      </c>
      <c r="W2">
        <v>1.9794067912172197E-2</v>
      </c>
      <c r="X2">
        <v>1.9677806503090922E-2</v>
      </c>
      <c r="Y2">
        <v>1.9583024240013014E-2</v>
      </c>
      <c r="Z2">
        <v>1.9524007508128882E-2</v>
      </c>
      <c r="AA2">
        <v>1.9159099095003684E-2</v>
      </c>
      <c r="AB2">
        <v>1.527969646616012E-2</v>
      </c>
      <c r="AC2">
        <v>1.4596040543886302E-2</v>
      </c>
      <c r="AD2">
        <v>1.3995246119741456E-2</v>
      </c>
      <c r="AE2">
        <v>1.3543001479656036E-2</v>
      </c>
      <c r="AF2">
        <v>1.3224212982413164E-2</v>
      </c>
      <c r="AG2">
        <v>1.5220890786994845E-2</v>
      </c>
      <c r="AH2">
        <v>1.5467951132138946E-2</v>
      </c>
      <c r="AI2">
        <v>1.5732684743252179E-2</v>
      </c>
      <c r="AJ2">
        <v>1.5958866017620199E-2</v>
      </c>
      <c r="AK2">
        <v>1.6136545823248971E-2</v>
      </c>
    </row>
    <row r="3" spans="1:37" x14ac:dyDescent="0.35">
      <c r="A3" t="s">
        <v>50</v>
      </c>
      <c r="B3">
        <v>2.3311774760000015E-2</v>
      </c>
      <c r="C3">
        <v>1.8793672988381749E-2</v>
      </c>
      <c r="D3">
        <v>3.0285826858819309E-2</v>
      </c>
      <c r="E3">
        <v>3.8011284864113204E-2</v>
      </c>
      <c r="F3">
        <v>2.903343652874657E-2</v>
      </c>
      <c r="G3">
        <v>1.6199358630796024E-2</v>
      </c>
      <c r="H3">
        <v>3.0211090852326539E-2</v>
      </c>
      <c r="I3">
        <v>2.9639781015266431E-2</v>
      </c>
      <c r="J3">
        <v>3.1817626396554832E-2</v>
      </c>
      <c r="K3">
        <v>3.3819896132667671E-2</v>
      </c>
      <c r="L3">
        <v>3.5687852785591057E-2</v>
      </c>
      <c r="M3">
        <v>3.7589952309968533E-2</v>
      </c>
      <c r="N3">
        <v>3.9543521118099001E-2</v>
      </c>
      <c r="O3">
        <v>4.1544079875910134E-2</v>
      </c>
      <c r="P3">
        <v>4.3576393709376271E-2</v>
      </c>
      <c r="Q3">
        <v>4.5623872090214679E-2</v>
      </c>
      <c r="R3">
        <v>4.7443497877723173E-2</v>
      </c>
      <c r="S3">
        <v>4.9145496846501935E-2</v>
      </c>
      <c r="T3">
        <v>5.0778750505018344E-2</v>
      </c>
      <c r="U3">
        <v>5.2361362638568165E-2</v>
      </c>
      <c r="V3">
        <v>5.3966815299668403E-2</v>
      </c>
      <c r="W3">
        <v>5.5291693348567206E-2</v>
      </c>
      <c r="X3">
        <v>5.6450599223736964E-2</v>
      </c>
      <c r="Y3">
        <v>5.750104807394063E-2</v>
      </c>
      <c r="Z3">
        <v>5.8468057471494639E-2</v>
      </c>
      <c r="AA3">
        <v>5.9553992540097189E-2</v>
      </c>
      <c r="AB3">
        <v>5.9708804070064625E-2</v>
      </c>
      <c r="AC3">
        <v>5.9377507692415898E-2</v>
      </c>
      <c r="AD3">
        <v>5.8764688350967598E-2</v>
      </c>
      <c r="AE3">
        <v>5.7953854089966006E-2</v>
      </c>
      <c r="AF3">
        <v>5.6974398969119822E-2</v>
      </c>
      <c r="AG3">
        <v>5.6328263189118655E-2</v>
      </c>
      <c r="AH3">
        <v>5.5764799177664637E-2</v>
      </c>
      <c r="AI3">
        <v>5.5177755560078312E-2</v>
      </c>
      <c r="AJ3">
        <v>5.4531364411411154E-2</v>
      </c>
      <c r="AK3">
        <v>5.3821392116093492E-2</v>
      </c>
    </row>
    <row r="4" spans="1:37" x14ac:dyDescent="0.35">
      <c r="A4" t="s">
        <v>51</v>
      </c>
      <c r="B4">
        <v>0.142347268</v>
      </c>
      <c r="C4">
        <v>0.14233516600000001</v>
      </c>
      <c r="D4">
        <v>0.1421213761</v>
      </c>
      <c r="E4">
        <v>0.1410561655</v>
      </c>
      <c r="F4">
        <v>0.1397246533</v>
      </c>
      <c r="G4">
        <v>0.13804348659999999</v>
      </c>
      <c r="H4">
        <v>0.13459119429999999</v>
      </c>
      <c r="I4">
        <v>0.130632993</v>
      </c>
      <c r="J4">
        <v>0.12640213880000001</v>
      </c>
      <c r="K4">
        <v>0.12200706779999999</v>
      </c>
      <c r="L4">
        <v>0.11859102990000001</v>
      </c>
      <c r="M4">
        <v>0.1138711181</v>
      </c>
      <c r="N4">
        <v>0.1091866184</v>
      </c>
      <c r="O4">
        <v>0.10452953650000001</v>
      </c>
      <c r="P4">
        <v>9.9907163699999996E-2</v>
      </c>
      <c r="Q4">
        <v>9.5332596199999994E-2</v>
      </c>
      <c r="R4">
        <v>9.1239573599999998E-2</v>
      </c>
      <c r="S4">
        <v>8.7534016699999995E-2</v>
      </c>
      <c r="T4">
        <v>8.41327823E-2</v>
      </c>
      <c r="U4">
        <v>8.0974653499999993E-2</v>
      </c>
      <c r="V4">
        <v>7.7283548899999999E-2</v>
      </c>
      <c r="W4">
        <v>7.4975156900000006E-2</v>
      </c>
      <c r="X4">
        <v>7.3041567000000002E-2</v>
      </c>
      <c r="Y4">
        <v>7.1397378999999997E-2</v>
      </c>
      <c r="Z4">
        <v>6.9978479999999996E-2</v>
      </c>
      <c r="AA4">
        <v>6.6748601000000005E-2</v>
      </c>
      <c r="AB4">
        <v>6.6666538799999994E-2</v>
      </c>
      <c r="AC4">
        <v>6.7933274299999999E-2</v>
      </c>
      <c r="AD4">
        <v>7.0146469700000005E-2</v>
      </c>
      <c r="AE4">
        <v>7.3016745899999999E-2</v>
      </c>
      <c r="AF4">
        <v>7.6339859999999995E-2</v>
      </c>
      <c r="AG4">
        <v>7.9036400899999998E-2</v>
      </c>
      <c r="AH4">
        <v>8.1266504700000006E-2</v>
      </c>
      <c r="AI4">
        <v>8.3184703400000004E-2</v>
      </c>
      <c r="AJ4">
        <v>8.4908520900000006E-2</v>
      </c>
      <c r="AK4">
        <v>8.6527296500000003E-2</v>
      </c>
    </row>
    <row r="5" spans="1:37" x14ac:dyDescent="0.35">
      <c r="A5" t="s">
        <v>52</v>
      </c>
      <c r="B5">
        <v>0.95538361599999999</v>
      </c>
      <c r="C5">
        <v>0.95311842499999999</v>
      </c>
      <c r="D5">
        <v>0.94535719110000005</v>
      </c>
      <c r="E5">
        <v>0.93338665750000005</v>
      </c>
      <c r="F5">
        <v>0.92349530400000002</v>
      </c>
      <c r="G5">
        <v>0.91165919100000004</v>
      </c>
      <c r="H5">
        <v>0.88869259940000001</v>
      </c>
      <c r="I5">
        <v>0.85999936730000004</v>
      </c>
      <c r="J5">
        <v>0.82640918419999998</v>
      </c>
      <c r="K5">
        <v>0.78803154119999996</v>
      </c>
      <c r="L5">
        <v>0.74520306520000001</v>
      </c>
      <c r="M5">
        <v>0.69780207620000001</v>
      </c>
      <c r="N5">
        <v>0.6458257892</v>
      </c>
      <c r="O5">
        <v>0.58943577250000001</v>
      </c>
      <c r="P5">
        <v>0.52883532349999995</v>
      </c>
      <c r="Q5">
        <v>0.46423970040000001</v>
      </c>
      <c r="R5">
        <v>0.39670243900000002</v>
      </c>
      <c r="S5">
        <v>0.32614230189999999</v>
      </c>
      <c r="T5">
        <v>0.2528080513</v>
      </c>
      <c r="U5">
        <v>0.17689881069999999</v>
      </c>
      <c r="V5">
        <v>9.8387104599999997E-2</v>
      </c>
      <c r="W5">
        <v>1.8011973399999999E-2</v>
      </c>
      <c r="X5">
        <v>-6.4105306900000006E-2</v>
      </c>
      <c r="Y5">
        <v>-0.14779982350000001</v>
      </c>
      <c r="Z5">
        <v>-0.23294164119999999</v>
      </c>
      <c r="AA5">
        <v>-0.320001229</v>
      </c>
      <c r="AB5">
        <v>-0.40888992800000001</v>
      </c>
      <c r="AC5">
        <v>-0.49826583390000001</v>
      </c>
      <c r="AD5">
        <v>-0.58765924160000005</v>
      </c>
      <c r="AE5">
        <v>-0.67668604870000004</v>
      </c>
      <c r="AF5">
        <v>-0.76506007669999998</v>
      </c>
      <c r="AG5">
        <v>-0.85112966369999998</v>
      </c>
      <c r="AH5">
        <v>-0.93629229810000003</v>
      </c>
      <c r="AI5">
        <v>-1.020787946</v>
      </c>
      <c r="AJ5">
        <v>-1.1048588509999999</v>
      </c>
      <c r="AK5">
        <v>-1.1886935709999999</v>
      </c>
    </row>
    <row r="6" spans="1:37" x14ac:dyDescent="0.35">
      <c r="A6" t="s">
        <v>53</v>
      </c>
      <c r="B6">
        <v>-9.5937387100000007E-3</v>
      </c>
      <c r="C6">
        <v>-9.4344655100000001E-3</v>
      </c>
      <c r="D6">
        <v>-8.3678677500000007E-3</v>
      </c>
      <c r="E6">
        <v>-6.63897632E-3</v>
      </c>
      <c r="F6">
        <v>-4.1019375500000003E-3</v>
      </c>
      <c r="G6">
        <v>-9.7675163799999993E-4</v>
      </c>
      <c r="H6">
        <v>4.2747404399999999E-3</v>
      </c>
      <c r="I6">
        <v>9.0064046500000008E-3</v>
      </c>
      <c r="J6">
        <v>1.4003725E-2</v>
      </c>
      <c r="K6">
        <v>1.91947609E-2</v>
      </c>
      <c r="L6">
        <v>2.4199367999999999E-2</v>
      </c>
      <c r="M6">
        <v>2.97180378E-2</v>
      </c>
      <c r="N6">
        <v>3.5250784E-2</v>
      </c>
      <c r="O6">
        <v>4.07573382E-2</v>
      </c>
      <c r="P6">
        <v>4.6211827900000002E-2</v>
      </c>
      <c r="Q6">
        <v>5.1598953500000003E-2</v>
      </c>
      <c r="R6">
        <v>5.66215802E-2</v>
      </c>
      <c r="S6">
        <v>6.1352010300000002E-2</v>
      </c>
      <c r="T6">
        <v>6.5849400099999997E-2</v>
      </c>
      <c r="U6">
        <v>7.0158280200000006E-2</v>
      </c>
      <c r="V6">
        <v>7.4523374099999998E-2</v>
      </c>
      <c r="W6">
        <v>7.8266512100000005E-2</v>
      </c>
      <c r="X6">
        <v>8.17392537E-2</v>
      </c>
      <c r="Y6">
        <v>8.5015604999999994E-2</v>
      </c>
      <c r="Z6">
        <v>8.8143933800000004E-2</v>
      </c>
      <c r="AA6">
        <v>9.1708810500000001E-2</v>
      </c>
      <c r="AB6">
        <v>9.3783836900000001E-2</v>
      </c>
      <c r="AC6">
        <v>9.49543162E-2</v>
      </c>
      <c r="AD6">
        <v>9.5487588200000001E-2</v>
      </c>
      <c r="AE6">
        <v>9.5569442199999993E-2</v>
      </c>
      <c r="AF6">
        <v>9.5337670400000005E-2</v>
      </c>
      <c r="AG6">
        <v>9.5450985899999993E-2</v>
      </c>
      <c r="AH6">
        <v>9.5892452599999997E-2</v>
      </c>
      <c r="AI6">
        <v>9.6574853899999993E-2</v>
      </c>
      <c r="AJ6">
        <v>9.74304525E-2</v>
      </c>
      <c r="AK6">
        <v>9.8399332500000006E-2</v>
      </c>
    </row>
    <row r="7" spans="1:37" x14ac:dyDescent="0.35">
      <c r="A7" t="s">
        <v>54</v>
      </c>
      <c r="B7">
        <v>-1.07233798E-2</v>
      </c>
      <c r="C7">
        <v>-6.75731736E-3</v>
      </c>
      <c r="D7">
        <v>-6.7374410999999999E-3</v>
      </c>
      <c r="E7">
        <v>-4.6117045399999999E-3</v>
      </c>
      <c r="F7">
        <v>1.63815561E-3</v>
      </c>
      <c r="G7">
        <v>8.5387179399999992E-3</v>
      </c>
      <c r="H7">
        <v>7.1394385999999999E-3</v>
      </c>
      <c r="I7">
        <v>1.0128026599999999E-2</v>
      </c>
      <c r="J7">
        <v>1.29292864E-2</v>
      </c>
      <c r="K7">
        <v>1.5729842300000001E-2</v>
      </c>
      <c r="L7">
        <v>1.84222234E-2</v>
      </c>
      <c r="M7">
        <v>2.1014864599999999E-2</v>
      </c>
      <c r="N7">
        <v>2.3574096100000001E-2</v>
      </c>
      <c r="O7">
        <v>2.6101027799999999E-2</v>
      </c>
      <c r="P7">
        <v>2.86039209E-2</v>
      </c>
      <c r="Q7">
        <v>3.10900086E-2</v>
      </c>
      <c r="R7">
        <v>3.2899838100000002E-2</v>
      </c>
      <c r="S7">
        <v>3.4785296700000003E-2</v>
      </c>
      <c r="T7">
        <v>3.6706203999999999E-2</v>
      </c>
      <c r="U7">
        <v>3.8647364300000001E-2</v>
      </c>
      <c r="V7">
        <v>4.0642462300000001E-2</v>
      </c>
      <c r="W7">
        <v>4.2054025699999997E-2</v>
      </c>
      <c r="X7">
        <v>4.3534934300000001E-2</v>
      </c>
      <c r="Y7">
        <v>4.5046787400000003E-2</v>
      </c>
      <c r="Z7">
        <v>4.6573364399999997E-2</v>
      </c>
      <c r="AA7">
        <v>4.8218393599999999E-2</v>
      </c>
      <c r="AB7">
        <v>4.7432352300000001E-2</v>
      </c>
      <c r="AC7">
        <v>4.7015722000000003E-2</v>
      </c>
      <c r="AD7">
        <v>4.6800420299999999E-2</v>
      </c>
      <c r="AE7">
        <v>4.67140386E-2</v>
      </c>
      <c r="AF7">
        <v>4.6711928899999998E-2</v>
      </c>
      <c r="AG7">
        <v>4.8159141400000001E-2</v>
      </c>
      <c r="AH7">
        <v>4.9430431699999999E-2</v>
      </c>
      <c r="AI7">
        <v>5.0601413499999998E-2</v>
      </c>
      <c r="AJ7">
        <v>5.16993512E-2</v>
      </c>
      <c r="AK7">
        <v>5.2741727099999997E-2</v>
      </c>
    </row>
    <row r="8" spans="1:37" x14ac:dyDescent="0.35">
      <c r="A8" t="s">
        <v>55</v>
      </c>
      <c r="B8">
        <v>349.03110759999998</v>
      </c>
      <c r="C8">
        <v>350.09202470000002</v>
      </c>
      <c r="D8">
        <v>348.26187620000002</v>
      </c>
      <c r="E8">
        <v>344.8943453</v>
      </c>
      <c r="F8">
        <v>345.21292340000002</v>
      </c>
      <c r="G8">
        <v>351.44396760000001</v>
      </c>
      <c r="H8">
        <v>356.2967653</v>
      </c>
      <c r="I8">
        <v>361.89881880000002</v>
      </c>
      <c r="J8">
        <v>367.88903199999999</v>
      </c>
      <c r="K8">
        <v>374.17657480000003</v>
      </c>
      <c r="L8">
        <v>380.8307891</v>
      </c>
      <c r="M8">
        <v>387.71935400000001</v>
      </c>
      <c r="N8">
        <v>394.89221780000003</v>
      </c>
      <c r="O8">
        <v>402.37486790000003</v>
      </c>
      <c r="P8">
        <v>410.18234619999998</v>
      </c>
      <c r="Q8">
        <v>418.3263192</v>
      </c>
      <c r="R8">
        <v>426.45164779999999</v>
      </c>
      <c r="S8">
        <v>434.81158199999999</v>
      </c>
      <c r="T8">
        <v>443.4638784</v>
      </c>
      <c r="U8">
        <v>452.42876969999998</v>
      </c>
      <c r="V8">
        <v>461.66115139999999</v>
      </c>
      <c r="W8">
        <v>470.88550229999998</v>
      </c>
      <c r="X8">
        <v>480.34556629999997</v>
      </c>
      <c r="Y8">
        <v>490.0928136</v>
      </c>
      <c r="Z8">
        <v>500.14364599999999</v>
      </c>
      <c r="AA8">
        <v>510.34208030000002</v>
      </c>
      <c r="AB8">
        <v>519.0490757</v>
      </c>
      <c r="AC8">
        <v>527.4785005</v>
      </c>
      <c r="AD8">
        <v>535.87490730000002</v>
      </c>
      <c r="AE8">
        <v>544.29997060000005</v>
      </c>
      <c r="AF8">
        <v>552.77664570000002</v>
      </c>
      <c r="AG8">
        <v>562.4502463</v>
      </c>
      <c r="AH8">
        <v>572.55640419999997</v>
      </c>
      <c r="AI8">
        <v>582.942859</v>
      </c>
      <c r="AJ8">
        <v>593.57145270000001</v>
      </c>
      <c r="AK8">
        <v>604.42580269999996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2197432.8029999998</v>
      </c>
      <c r="C10">
        <v>2231067.088</v>
      </c>
      <c r="D10">
        <v>2262633.8420000002</v>
      </c>
      <c r="E10">
        <v>2293236.7250000001</v>
      </c>
      <c r="F10">
        <v>2329091.548</v>
      </c>
      <c r="G10">
        <v>2376407.6549999998</v>
      </c>
      <c r="H10">
        <v>2425252.1069999998</v>
      </c>
      <c r="I10">
        <v>2475240.1660000002</v>
      </c>
      <c r="J10">
        <v>2526469.0269999998</v>
      </c>
      <c r="K10">
        <v>2579188.767</v>
      </c>
      <c r="L10">
        <v>2634139.7420000001</v>
      </c>
      <c r="M10">
        <v>2690383.2889999999</v>
      </c>
      <c r="N10">
        <v>2748284.2889999999</v>
      </c>
      <c r="O10">
        <v>2807854.7239999999</v>
      </c>
      <c r="P10">
        <v>2869081.4210000001</v>
      </c>
      <c r="Q10">
        <v>2931959.6880000001</v>
      </c>
      <c r="R10">
        <v>2993540.0759999999</v>
      </c>
      <c r="S10">
        <v>3056154.0279999999</v>
      </c>
      <c r="T10">
        <v>3119837.7250000001</v>
      </c>
      <c r="U10">
        <v>3184687.068</v>
      </c>
      <c r="V10">
        <v>3250395.6379999998</v>
      </c>
      <c r="W10">
        <v>3314734.19</v>
      </c>
      <c r="X10">
        <v>3379960.8879999998</v>
      </c>
      <c r="Y10">
        <v>3446150.7439999999</v>
      </c>
      <c r="Z10">
        <v>3513433.4169999999</v>
      </c>
      <c r="AA10">
        <v>3580747.6359999999</v>
      </c>
      <c r="AB10">
        <v>3635460.3730000001</v>
      </c>
      <c r="AC10">
        <v>3688523.7</v>
      </c>
      <c r="AD10">
        <v>3740145.497</v>
      </c>
      <c r="AE10">
        <v>3790798.2930000001</v>
      </c>
      <c r="AF10">
        <v>3840928.6170000001</v>
      </c>
      <c r="AG10">
        <v>3899390.9720000001</v>
      </c>
      <c r="AH10">
        <v>3959706.5610000002</v>
      </c>
      <c r="AI10">
        <v>4022003.3760000002</v>
      </c>
      <c r="AJ10">
        <v>4086189.9890000001</v>
      </c>
      <c r="AK10">
        <v>4152126.9810000001</v>
      </c>
    </row>
    <row r="11" spans="1:37" x14ac:dyDescent="0.35">
      <c r="A11" t="s">
        <v>127</v>
      </c>
      <c r="B11">
        <v>1.0032468379999999</v>
      </c>
      <c r="C11">
        <v>1.0221015309999999</v>
      </c>
      <c r="D11">
        <v>1.0530567209999999</v>
      </c>
      <c r="E11">
        <v>1.09308476</v>
      </c>
      <c r="F11">
        <v>1.1248207670000001</v>
      </c>
      <c r="G11">
        <v>1.1430421420000001</v>
      </c>
      <c r="H11">
        <v>1.1775746920000001</v>
      </c>
      <c r="I11">
        <v>1.212477748</v>
      </c>
      <c r="J11">
        <v>1.251055912</v>
      </c>
      <c r="K11">
        <v>1.293366493</v>
      </c>
      <c r="L11">
        <v>1.339523966</v>
      </c>
      <c r="M11">
        <v>1.389876608</v>
      </c>
      <c r="N11">
        <v>1.4448372229999999</v>
      </c>
      <c r="O11">
        <v>1.5048616560000001</v>
      </c>
      <c r="P11">
        <v>1.5704381000000001</v>
      </c>
      <c r="Q11">
        <v>1.6420875669999999</v>
      </c>
      <c r="R11">
        <v>1.7199939449999999</v>
      </c>
      <c r="S11">
        <v>1.8045239019999999</v>
      </c>
      <c r="T11">
        <v>1.8961553710000001</v>
      </c>
      <c r="U11">
        <v>1.9954406499999999</v>
      </c>
      <c r="V11">
        <v>2.103128227</v>
      </c>
      <c r="W11">
        <v>2.219413748</v>
      </c>
      <c r="X11">
        <v>2.3447009840000002</v>
      </c>
      <c r="Y11">
        <v>2.4795237480000001</v>
      </c>
      <c r="Z11">
        <v>2.624496685</v>
      </c>
      <c r="AA11">
        <v>2.780795941</v>
      </c>
      <c r="AB11">
        <v>2.946833941</v>
      </c>
      <c r="AC11">
        <v>3.1218095959999999</v>
      </c>
      <c r="AD11">
        <v>3.3052617639999999</v>
      </c>
      <c r="AE11">
        <v>3.4968144219999999</v>
      </c>
      <c r="AF11">
        <v>3.696043322</v>
      </c>
      <c r="AG11">
        <v>3.904235023</v>
      </c>
      <c r="AH11">
        <v>4.1219539049999998</v>
      </c>
      <c r="AI11">
        <v>4.3493940699999998</v>
      </c>
      <c r="AJ11">
        <v>4.5865724630000004</v>
      </c>
      <c r="AK11">
        <v>4.8334281780000001</v>
      </c>
    </row>
    <row r="12" spans="1:37" x14ac:dyDescent="0.35">
      <c r="A12" t="s">
        <v>128</v>
      </c>
      <c r="B12">
        <v>119.490486</v>
      </c>
      <c r="C12">
        <v>118.9076443</v>
      </c>
      <c r="D12">
        <v>116.9599659</v>
      </c>
      <c r="E12">
        <v>114.6990115</v>
      </c>
      <c r="F12">
        <v>113.8828355</v>
      </c>
      <c r="G12">
        <v>114.4344275</v>
      </c>
      <c r="H12">
        <v>114.0961654</v>
      </c>
      <c r="I12">
        <v>114.1806038</v>
      </c>
      <c r="J12">
        <v>114.4392928</v>
      </c>
      <c r="K12">
        <v>114.7836453</v>
      </c>
      <c r="L12">
        <v>115.2164302</v>
      </c>
      <c r="M12">
        <v>115.66081130000001</v>
      </c>
      <c r="N12">
        <v>116.1210286</v>
      </c>
      <c r="O12">
        <v>116.5989993</v>
      </c>
      <c r="P12">
        <v>117.0949322</v>
      </c>
      <c r="Q12">
        <v>117.6081458</v>
      </c>
      <c r="R12">
        <v>118.13450640000001</v>
      </c>
      <c r="S12">
        <v>118.67100859999999</v>
      </c>
      <c r="T12">
        <v>119.215974</v>
      </c>
      <c r="U12">
        <v>119.7685893</v>
      </c>
      <c r="V12">
        <v>120.3015611</v>
      </c>
      <c r="W12">
        <v>120.853044</v>
      </c>
      <c r="X12">
        <v>121.4141372</v>
      </c>
      <c r="Y12">
        <v>121.98092250000001</v>
      </c>
      <c r="Z12">
        <v>122.55190349999999</v>
      </c>
      <c r="AA12">
        <v>123.05218290000001</v>
      </c>
      <c r="AB12">
        <v>123.5463759</v>
      </c>
      <c r="AC12">
        <v>124.02412200000001</v>
      </c>
      <c r="AD12">
        <v>124.4812515</v>
      </c>
      <c r="AE12">
        <v>124.9169821</v>
      </c>
      <c r="AF12">
        <v>125.3320379</v>
      </c>
      <c r="AG12">
        <v>125.7354395</v>
      </c>
      <c r="AH12">
        <v>126.1332658</v>
      </c>
      <c r="AI12">
        <v>126.52851029999999</v>
      </c>
      <c r="AJ12">
        <v>126.92235290000001</v>
      </c>
      <c r="AK12">
        <v>127.31492830000001</v>
      </c>
    </row>
    <row r="13" spans="1:37" x14ac:dyDescent="0.35">
      <c r="A13" t="s">
        <v>129</v>
      </c>
      <c r="B13">
        <v>214.29030990000001</v>
      </c>
      <c r="C13">
        <v>215.71997619999999</v>
      </c>
      <c r="D13">
        <v>215.62644359999999</v>
      </c>
      <c r="E13">
        <v>214.32375930000001</v>
      </c>
      <c r="F13">
        <v>215.24213449999999</v>
      </c>
      <c r="G13">
        <v>220.63758279999999</v>
      </c>
      <c r="H13">
        <v>225.5083693</v>
      </c>
      <c r="I13">
        <v>230.68904939999999</v>
      </c>
      <c r="J13">
        <v>236.07307829999999</v>
      </c>
      <c r="K13">
        <v>241.65937719999999</v>
      </c>
      <c r="L13">
        <v>247.51215669999999</v>
      </c>
      <c r="M13">
        <v>253.57820369999999</v>
      </c>
      <c r="N13">
        <v>259.90163369999999</v>
      </c>
      <c r="O13">
        <v>266.50525160000001</v>
      </c>
      <c r="P13">
        <v>273.40346620000003</v>
      </c>
      <c r="Q13">
        <v>280.60831830000001</v>
      </c>
      <c r="R13">
        <v>287.7860278</v>
      </c>
      <c r="S13">
        <v>295.18192320000003</v>
      </c>
      <c r="T13">
        <v>302.85254880000002</v>
      </c>
      <c r="U13">
        <v>310.81774439999998</v>
      </c>
      <c r="V13">
        <v>319.060249</v>
      </c>
      <c r="W13">
        <v>327.28168529999999</v>
      </c>
      <c r="X13">
        <v>335.72364599999997</v>
      </c>
      <c r="Y13">
        <v>344.43851660000001</v>
      </c>
      <c r="Z13">
        <v>353.44290260000002</v>
      </c>
      <c r="AA13">
        <v>362.65871909999998</v>
      </c>
      <c r="AB13">
        <v>370.46183209999998</v>
      </c>
      <c r="AC13">
        <v>378.02521890000003</v>
      </c>
      <c r="AD13">
        <v>385.58457729999998</v>
      </c>
      <c r="AE13">
        <v>393.19725469999997</v>
      </c>
      <c r="AF13">
        <v>400.88255120000002</v>
      </c>
      <c r="AG13">
        <v>409.72439050000003</v>
      </c>
      <c r="AH13">
        <v>418.982192</v>
      </c>
      <c r="AI13">
        <v>428.50744300000002</v>
      </c>
      <c r="AJ13">
        <v>438.26297959999999</v>
      </c>
      <c r="AK13">
        <v>448.23336940000002</v>
      </c>
    </row>
    <row r="14" spans="1:37" x14ac:dyDescent="0.35">
      <c r="A14" t="s">
        <v>130</v>
      </c>
      <c r="B14">
        <v>30.476622540000001</v>
      </c>
      <c r="C14">
        <v>29.49030591</v>
      </c>
      <c r="D14">
        <v>28.649013190000002</v>
      </c>
      <c r="E14">
        <v>28.261503789999999</v>
      </c>
      <c r="F14">
        <v>28.165857930000001</v>
      </c>
      <c r="G14">
        <v>28.47544688</v>
      </c>
      <c r="H14">
        <v>28.950270629999999</v>
      </c>
      <c r="I14">
        <v>29.514256639999999</v>
      </c>
      <c r="J14">
        <v>30.131834170000001</v>
      </c>
      <c r="K14">
        <v>30.793480760000001</v>
      </c>
      <c r="L14">
        <v>31.500682579999999</v>
      </c>
      <c r="M14">
        <v>32.24275196</v>
      </c>
      <c r="N14">
        <v>33.023541590000001</v>
      </c>
      <c r="O14">
        <v>33.844563139999998</v>
      </c>
      <c r="P14">
        <v>34.706672640000001</v>
      </c>
      <c r="Q14">
        <v>35.610720649999998</v>
      </c>
      <c r="R14">
        <v>36.50336824</v>
      </c>
      <c r="S14">
        <v>37.423909559999998</v>
      </c>
      <c r="T14">
        <v>38.381553390000001</v>
      </c>
      <c r="U14">
        <v>39.379052600000001</v>
      </c>
      <c r="V14">
        <v>40.414785209999998</v>
      </c>
      <c r="W14">
        <v>41.439418969999998</v>
      </c>
      <c r="X14">
        <v>42.491810829999999</v>
      </c>
      <c r="Y14">
        <v>43.580632289999997</v>
      </c>
      <c r="Z14">
        <v>44.708200740000002</v>
      </c>
      <c r="AA14">
        <v>45.866887830000003</v>
      </c>
      <c r="AB14">
        <v>46.798644269999997</v>
      </c>
      <c r="AC14">
        <v>47.693756260000001</v>
      </c>
      <c r="AD14">
        <v>48.592647479999997</v>
      </c>
      <c r="AE14">
        <v>49.503804700000003</v>
      </c>
      <c r="AF14">
        <v>50.428707510000002</v>
      </c>
      <c r="AG14">
        <v>51.53493392</v>
      </c>
      <c r="AH14">
        <v>52.700986950000001</v>
      </c>
      <c r="AI14">
        <v>53.900413069999999</v>
      </c>
      <c r="AJ14">
        <v>55.127044009999999</v>
      </c>
      <c r="AK14">
        <v>56.379162960000002</v>
      </c>
    </row>
    <row r="15" spans="1:37" x14ac:dyDescent="0.35">
      <c r="A15" t="s">
        <v>131</v>
      </c>
      <c r="B15">
        <v>12.29965915</v>
      </c>
      <c r="C15">
        <v>12.422755970000001</v>
      </c>
      <c r="D15">
        <v>12.47819679</v>
      </c>
      <c r="E15">
        <v>12.45749374</v>
      </c>
      <c r="F15">
        <v>12.4941304</v>
      </c>
      <c r="G15">
        <v>12.68890115</v>
      </c>
      <c r="H15">
        <v>12.88589513</v>
      </c>
      <c r="I15">
        <v>13.110536720000001</v>
      </c>
      <c r="J15">
        <v>13.34873196</v>
      </c>
      <c r="K15">
        <v>13.59676239</v>
      </c>
      <c r="L15">
        <v>13.855322320000001</v>
      </c>
      <c r="M15">
        <v>14.121937580000001</v>
      </c>
      <c r="N15">
        <v>14.39800666</v>
      </c>
      <c r="O15">
        <v>14.684382039999999</v>
      </c>
      <c r="P15">
        <v>14.9815869</v>
      </c>
      <c r="Q15">
        <v>15.29001446</v>
      </c>
      <c r="R15">
        <v>15.59531819</v>
      </c>
      <c r="S15">
        <v>15.90719363</v>
      </c>
      <c r="T15">
        <v>16.228420010000001</v>
      </c>
      <c r="U15">
        <v>16.55984784</v>
      </c>
      <c r="V15">
        <v>16.90097746</v>
      </c>
      <c r="W15">
        <v>17.23867825</v>
      </c>
      <c r="X15">
        <v>17.582671619999999</v>
      </c>
      <c r="Y15">
        <v>17.93568312</v>
      </c>
      <c r="Z15">
        <v>18.298515930000001</v>
      </c>
      <c r="AA15">
        <v>18.668837709999998</v>
      </c>
      <c r="AB15">
        <v>18.977276830000001</v>
      </c>
      <c r="AC15">
        <v>19.27077663</v>
      </c>
      <c r="AD15">
        <v>19.56186851</v>
      </c>
      <c r="AE15">
        <v>19.853451320000001</v>
      </c>
      <c r="AF15">
        <v>20.14629111</v>
      </c>
      <c r="AG15">
        <v>20.485855789999999</v>
      </c>
      <c r="AH15">
        <v>20.842721969999999</v>
      </c>
      <c r="AI15">
        <v>21.209062549999999</v>
      </c>
      <c r="AJ15">
        <v>21.583079770000001</v>
      </c>
      <c r="AK15">
        <v>21.96425322</v>
      </c>
    </row>
    <row r="16" spans="1:37" x14ac:dyDescent="0.35">
      <c r="A16" t="s">
        <v>132</v>
      </c>
      <c r="B16">
        <v>134.60225389999999</v>
      </c>
      <c r="C16">
        <v>135.61394530000001</v>
      </c>
      <c r="D16">
        <v>135.58392119999999</v>
      </c>
      <c r="E16">
        <v>134.48596509999999</v>
      </c>
      <c r="F16">
        <v>134.39045039999999</v>
      </c>
      <c r="G16">
        <v>137.01363900000001</v>
      </c>
      <c r="H16">
        <v>139.36179379999999</v>
      </c>
      <c r="I16">
        <v>141.87228630000001</v>
      </c>
      <c r="J16">
        <v>144.50411600000001</v>
      </c>
      <c r="K16">
        <v>147.24802790000001</v>
      </c>
      <c r="L16">
        <v>150.12871709999999</v>
      </c>
      <c r="M16">
        <v>153.12073839999999</v>
      </c>
      <c r="N16">
        <v>156.23797999999999</v>
      </c>
      <c r="O16">
        <v>159.48638299999999</v>
      </c>
      <c r="P16">
        <v>162.86890389999999</v>
      </c>
      <c r="Q16">
        <v>166.38798120000001</v>
      </c>
      <c r="R16">
        <v>169.91077250000001</v>
      </c>
      <c r="S16">
        <v>173.5277366</v>
      </c>
      <c r="T16">
        <v>177.2576775</v>
      </c>
      <c r="U16">
        <v>181.10759669999999</v>
      </c>
      <c r="V16">
        <v>185.06827770000001</v>
      </c>
      <c r="W16">
        <v>189.025451</v>
      </c>
      <c r="X16">
        <v>193.07164829999999</v>
      </c>
      <c r="Y16">
        <v>197.22653360000001</v>
      </c>
      <c r="Z16">
        <v>201.49749639999999</v>
      </c>
      <c r="AA16">
        <v>205.84663599999999</v>
      </c>
      <c r="AB16">
        <v>209.63750340000001</v>
      </c>
      <c r="AC16">
        <v>213.31384069999999</v>
      </c>
      <c r="AD16">
        <v>216.95863209999999</v>
      </c>
      <c r="AE16">
        <v>220.5947539</v>
      </c>
      <c r="AF16">
        <v>224.23340049999999</v>
      </c>
      <c r="AG16">
        <v>228.30718659999999</v>
      </c>
      <c r="AH16">
        <v>232.53975679999999</v>
      </c>
      <c r="AI16">
        <v>236.88272929999999</v>
      </c>
      <c r="AJ16">
        <v>241.32443480000001</v>
      </c>
      <c r="AK16">
        <v>245.8586722</v>
      </c>
    </row>
    <row r="17" spans="1:37" x14ac:dyDescent="0.35">
      <c r="A17" t="s">
        <v>133</v>
      </c>
      <c r="B17">
        <v>33.589701660000003</v>
      </c>
      <c r="C17">
        <v>34.046133930000003</v>
      </c>
      <c r="D17">
        <v>33.78234818</v>
      </c>
      <c r="E17">
        <v>32.95377817</v>
      </c>
      <c r="F17">
        <v>32.724508849999999</v>
      </c>
      <c r="G17">
        <v>33.486340859999999</v>
      </c>
      <c r="H17">
        <v>33.598988540000001</v>
      </c>
      <c r="I17">
        <v>33.88868643</v>
      </c>
      <c r="J17">
        <v>34.252270150000001</v>
      </c>
      <c r="K17">
        <v>34.655257749999997</v>
      </c>
      <c r="L17">
        <v>35.09614612</v>
      </c>
      <c r="M17">
        <v>35.55383904</v>
      </c>
      <c r="N17">
        <v>36.032237219999999</v>
      </c>
      <c r="O17">
        <v>36.533936189999999</v>
      </c>
      <c r="P17">
        <v>37.06074632</v>
      </c>
      <c r="Q17">
        <v>37.614082750000001</v>
      </c>
      <c r="R17">
        <v>38.17164545</v>
      </c>
      <c r="S17">
        <v>38.748965409999997</v>
      </c>
      <c r="T17">
        <v>39.349955170000001</v>
      </c>
      <c r="U17">
        <v>39.97608992</v>
      </c>
      <c r="V17">
        <v>40.62085587</v>
      </c>
      <c r="W17">
        <v>41.272386879999999</v>
      </c>
      <c r="X17">
        <v>41.944049890000002</v>
      </c>
      <c r="Y17">
        <v>42.638533680000002</v>
      </c>
      <c r="Z17">
        <v>43.356622219999998</v>
      </c>
      <c r="AA17">
        <v>44.077821749999998</v>
      </c>
      <c r="AB17">
        <v>44.708003230000003</v>
      </c>
      <c r="AC17">
        <v>45.319347139999998</v>
      </c>
      <c r="AD17">
        <v>45.927400650000003</v>
      </c>
      <c r="AE17">
        <v>46.536487280000003</v>
      </c>
      <c r="AF17">
        <v>47.1483724</v>
      </c>
      <c r="AG17">
        <v>47.836774120000001</v>
      </c>
      <c r="AH17">
        <v>48.555816479999997</v>
      </c>
      <c r="AI17">
        <v>49.295457120000002</v>
      </c>
      <c r="AJ17">
        <v>50.052718140000003</v>
      </c>
      <c r="AK17">
        <v>50.826083629999999</v>
      </c>
    </row>
    <row r="18" spans="1:37" x14ac:dyDescent="0.35">
      <c r="A18" t="s">
        <v>134</v>
      </c>
      <c r="B18">
        <v>82.419097010000002</v>
      </c>
      <c r="C18">
        <v>82.724394309999994</v>
      </c>
      <c r="D18">
        <v>81.862216529999998</v>
      </c>
      <c r="E18">
        <v>80.888283439999995</v>
      </c>
      <c r="F18">
        <v>81.460237939999999</v>
      </c>
      <c r="G18">
        <v>83.330541659999994</v>
      </c>
      <c r="H18">
        <v>84.398596170000005</v>
      </c>
      <c r="I18">
        <v>85.718488600000001</v>
      </c>
      <c r="J18">
        <v>87.133447930000003</v>
      </c>
      <c r="K18">
        <v>88.612800789999994</v>
      </c>
      <c r="L18">
        <v>90.181883670000005</v>
      </c>
      <c r="M18">
        <v>91.795195090000007</v>
      </c>
      <c r="N18">
        <v>93.46932778</v>
      </c>
      <c r="O18">
        <v>95.214039580000005</v>
      </c>
      <c r="P18">
        <v>97.035615320000005</v>
      </c>
      <c r="Q18">
        <v>98.938926120000005</v>
      </c>
      <c r="R18">
        <v>100.8479138</v>
      </c>
      <c r="S18">
        <v>102.8196066</v>
      </c>
      <c r="T18">
        <v>104.86850870000001</v>
      </c>
      <c r="U18">
        <v>107.000047</v>
      </c>
      <c r="V18">
        <v>109.19696450000001</v>
      </c>
      <c r="W18">
        <v>111.411102</v>
      </c>
      <c r="X18">
        <v>113.69370809999999</v>
      </c>
      <c r="Y18">
        <v>116.0555384</v>
      </c>
      <c r="Z18">
        <v>118.499725</v>
      </c>
      <c r="AA18">
        <v>120.9696051</v>
      </c>
      <c r="AB18">
        <v>123.1265282</v>
      </c>
      <c r="AC18">
        <v>125.2359721</v>
      </c>
      <c r="AD18">
        <v>127.3539348</v>
      </c>
      <c r="AE18">
        <v>129.4937955</v>
      </c>
      <c r="AF18">
        <v>131.6591301</v>
      </c>
      <c r="AG18">
        <v>134.1020619</v>
      </c>
      <c r="AH18">
        <v>136.65230740000001</v>
      </c>
      <c r="AI18">
        <v>139.2724667</v>
      </c>
      <c r="AJ18">
        <v>141.9522532</v>
      </c>
      <c r="AK18">
        <v>144.68728390000001</v>
      </c>
    </row>
    <row r="19" spans="1:37" x14ac:dyDescent="0.35">
      <c r="A19" t="s">
        <v>135</v>
      </c>
      <c r="B19">
        <v>4.8622128299999998</v>
      </c>
      <c r="C19">
        <v>4.8620726449999996</v>
      </c>
      <c r="D19">
        <v>4.8259472499999996</v>
      </c>
      <c r="E19">
        <v>4.7973668519999997</v>
      </c>
      <c r="F19">
        <v>4.7644910490000001</v>
      </c>
      <c r="G19">
        <v>4.7336427140000001</v>
      </c>
      <c r="H19">
        <v>4.702616967</v>
      </c>
      <c r="I19">
        <v>4.6722981209999999</v>
      </c>
      <c r="J19">
        <v>4.6426818169999997</v>
      </c>
      <c r="K19">
        <v>4.6137349030000001</v>
      </c>
      <c r="L19">
        <v>4.5872733549999998</v>
      </c>
      <c r="M19">
        <v>4.5603855319999997</v>
      </c>
      <c r="N19">
        <v>4.5336654269999999</v>
      </c>
      <c r="O19">
        <v>4.5073766199999996</v>
      </c>
      <c r="P19">
        <v>4.4816281949999999</v>
      </c>
      <c r="Q19">
        <v>4.4564600749999999</v>
      </c>
      <c r="R19">
        <v>4.4319016189999996</v>
      </c>
      <c r="S19">
        <v>4.4079656979999999</v>
      </c>
      <c r="T19">
        <v>4.3846490090000003</v>
      </c>
      <c r="U19">
        <v>4.3619398890000003</v>
      </c>
      <c r="V19">
        <v>4.3386189699999997</v>
      </c>
      <c r="W19">
        <v>4.3166066230000002</v>
      </c>
      <c r="X19">
        <v>4.2955129550000004</v>
      </c>
      <c r="Y19">
        <v>4.2751562879999998</v>
      </c>
      <c r="Z19">
        <v>4.2554517110000001</v>
      </c>
      <c r="AA19">
        <v>4.2330710910000002</v>
      </c>
      <c r="AB19">
        <v>4.211729525</v>
      </c>
      <c r="AC19">
        <v>4.191291155</v>
      </c>
      <c r="AD19">
        <v>4.1716657909999997</v>
      </c>
      <c r="AE19">
        <v>4.1527822590000003</v>
      </c>
      <c r="AF19">
        <v>4.1345873480000002</v>
      </c>
      <c r="AG19">
        <v>4.1170222059999997</v>
      </c>
      <c r="AH19">
        <v>4.1000530409999998</v>
      </c>
      <c r="AI19">
        <v>4.0836838709999999</v>
      </c>
      <c r="AJ19">
        <v>4.0679457680000004</v>
      </c>
      <c r="AK19">
        <v>4.0528823259999998</v>
      </c>
    </row>
    <row r="20" spans="1:37" x14ac:dyDescent="0.35">
      <c r="A20" t="s">
        <v>136</v>
      </c>
      <c r="B20">
        <v>31.867557470000001</v>
      </c>
      <c r="C20">
        <v>31.515649759999999</v>
      </c>
      <c r="D20">
        <v>31.145292040000001</v>
      </c>
      <c r="E20">
        <v>30.71344792</v>
      </c>
      <c r="F20">
        <v>30.462183509999999</v>
      </c>
      <c r="G20">
        <v>30.324490919999999</v>
      </c>
      <c r="H20">
        <v>30.233249709999999</v>
      </c>
      <c r="I20">
        <v>30.16661916</v>
      </c>
      <c r="J20">
        <v>30.115743989999999</v>
      </c>
      <c r="K20">
        <v>30.076275899999999</v>
      </c>
      <c r="L20">
        <v>30.060795250000002</v>
      </c>
      <c r="M20">
        <v>30.044756629999998</v>
      </c>
      <c r="N20">
        <v>30.032584459999999</v>
      </c>
      <c r="O20">
        <v>30.02613577</v>
      </c>
      <c r="P20">
        <v>30.026135100000001</v>
      </c>
      <c r="Q20">
        <v>30.032842769999998</v>
      </c>
      <c r="R20">
        <v>30.040591920000001</v>
      </c>
      <c r="S20">
        <v>30.053376549999999</v>
      </c>
      <c r="T20">
        <v>30.072001879999998</v>
      </c>
      <c r="U20">
        <v>30.096661109999999</v>
      </c>
      <c r="V20">
        <v>30.117699559999998</v>
      </c>
      <c r="W20">
        <v>30.144765629999998</v>
      </c>
      <c r="X20">
        <v>30.178748429999999</v>
      </c>
      <c r="Y20">
        <v>30.219049120000001</v>
      </c>
      <c r="Z20">
        <v>30.265254890000001</v>
      </c>
      <c r="AA20">
        <v>30.290528049999999</v>
      </c>
      <c r="AB20">
        <v>30.29652209</v>
      </c>
      <c r="AC20">
        <v>30.301238869999999</v>
      </c>
      <c r="AD20">
        <v>30.307897919999998</v>
      </c>
      <c r="AE20">
        <v>30.317138230000001</v>
      </c>
      <c r="AF20">
        <v>30.329146340000001</v>
      </c>
      <c r="AG20">
        <v>30.36130305</v>
      </c>
      <c r="AH20">
        <v>30.401499810000001</v>
      </c>
      <c r="AI20">
        <v>30.447277969999998</v>
      </c>
      <c r="AJ20">
        <v>30.49799496</v>
      </c>
      <c r="AK20">
        <v>30.553372700000001</v>
      </c>
    </row>
    <row r="21" spans="1:37" x14ac:dyDescent="0.35">
      <c r="A21" t="s">
        <v>137</v>
      </c>
      <c r="B21">
        <v>18.44464679</v>
      </c>
      <c r="C21">
        <v>18.688287339999999</v>
      </c>
      <c r="D21">
        <v>18.876879420000002</v>
      </c>
      <c r="E21">
        <v>18.938402480000001</v>
      </c>
      <c r="F21">
        <v>19.0631421</v>
      </c>
      <c r="G21">
        <v>19.469231969999999</v>
      </c>
      <c r="H21">
        <v>19.969927630000001</v>
      </c>
      <c r="I21">
        <v>20.484441830000002</v>
      </c>
      <c r="J21">
        <v>21.011484159999998</v>
      </c>
      <c r="K21">
        <v>21.551647840000001</v>
      </c>
      <c r="L21">
        <v>22.11112992</v>
      </c>
      <c r="M21">
        <v>22.685000120000002</v>
      </c>
      <c r="N21">
        <v>23.278910700000001</v>
      </c>
      <c r="O21">
        <v>23.895707789999999</v>
      </c>
      <c r="P21">
        <v>24.537188109999999</v>
      </c>
      <c r="Q21">
        <v>25.204704880000001</v>
      </c>
      <c r="R21">
        <v>25.858006060000001</v>
      </c>
      <c r="S21">
        <v>26.528401819999999</v>
      </c>
      <c r="T21">
        <v>27.221842550000002</v>
      </c>
      <c r="U21">
        <v>27.939999149999998</v>
      </c>
      <c r="V21">
        <v>28.681361020000001</v>
      </c>
      <c r="W21">
        <v>29.408740080000001</v>
      </c>
      <c r="X21">
        <v>30.152701929999999</v>
      </c>
      <c r="Y21">
        <v>30.91863996</v>
      </c>
      <c r="Z21">
        <v>31.70785661</v>
      </c>
      <c r="AA21">
        <v>32.513992199999997</v>
      </c>
      <c r="AB21">
        <v>33.143377950000001</v>
      </c>
      <c r="AC21">
        <v>33.745802349999998</v>
      </c>
      <c r="AD21">
        <v>34.346758639999997</v>
      </c>
      <c r="AE21">
        <v>34.951265329999998</v>
      </c>
      <c r="AF21">
        <v>35.560689959999998</v>
      </c>
      <c r="AG21">
        <v>36.301002529999998</v>
      </c>
      <c r="AH21">
        <v>37.07808095</v>
      </c>
      <c r="AI21">
        <v>37.875930359999998</v>
      </c>
      <c r="AJ21">
        <v>38.691364069999999</v>
      </c>
      <c r="AK21">
        <v>39.523405990000001</v>
      </c>
    </row>
    <row r="22" spans="1:37" x14ac:dyDescent="0.35">
      <c r="A22" t="s">
        <v>138</v>
      </c>
      <c r="B22">
        <v>29.536017619999999</v>
      </c>
      <c r="C22">
        <v>28.5920351</v>
      </c>
      <c r="D22">
        <v>27.785444550000001</v>
      </c>
      <c r="E22">
        <v>27.414940349999998</v>
      </c>
      <c r="F22">
        <v>27.326834890000001</v>
      </c>
      <c r="G22">
        <v>27.632739050000001</v>
      </c>
      <c r="H22">
        <v>28.098760309999999</v>
      </c>
      <c r="I22">
        <v>28.651029309999998</v>
      </c>
      <c r="J22">
        <v>29.255145219999999</v>
      </c>
      <c r="K22">
        <v>29.901950450000001</v>
      </c>
      <c r="L22">
        <v>30.592899490000001</v>
      </c>
      <c r="M22">
        <v>31.317737749999999</v>
      </c>
      <c r="N22">
        <v>32.080266940000001</v>
      </c>
      <c r="O22">
        <v>32.881981150000001</v>
      </c>
      <c r="P22">
        <v>33.723730740000001</v>
      </c>
      <c r="Q22">
        <v>34.606357330000002</v>
      </c>
      <c r="R22">
        <v>35.477722249999999</v>
      </c>
      <c r="S22">
        <v>36.37626435</v>
      </c>
      <c r="T22">
        <v>37.310985729999999</v>
      </c>
      <c r="U22">
        <v>38.28457461</v>
      </c>
      <c r="V22">
        <v>39.295504559999998</v>
      </c>
      <c r="W22">
        <v>40.295450690000003</v>
      </c>
      <c r="X22">
        <v>41.322421839999997</v>
      </c>
      <c r="Y22">
        <v>42.384897340000002</v>
      </c>
      <c r="Z22">
        <v>43.485139189999998</v>
      </c>
      <c r="AA22">
        <v>44.615864680000001</v>
      </c>
      <c r="AB22">
        <v>45.524625909999997</v>
      </c>
      <c r="AC22">
        <v>46.397537999999997</v>
      </c>
      <c r="AD22">
        <v>47.274114959999999</v>
      </c>
      <c r="AE22">
        <v>48.162645189999999</v>
      </c>
      <c r="AF22">
        <v>49.064568299999998</v>
      </c>
      <c r="AG22">
        <v>50.14369799</v>
      </c>
      <c r="AH22">
        <v>51.281183589999998</v>
      </c>
      <c r="AI22">
        <v>52.451162259999997</v>
      </c>
      <c r="AJ22">
        <v>53.64760802</v>
      </c>
      <c r="AK22">
        <v>54.868849130000001</v>
      </c>
    </row>
    <row r="23" spans="1:37" x14ac:dyDescent="0.35">
      <c r="A23" t="s">
        <v>139</v>
      </c>
      <c r="B23">
        <v>12.260779899999999</v>
      </c>
      <c r="C23">
        <v>12.383444219999999</v>
      </c>
      <c r="D23">
        <v>12.438790620000001</v>
      </c>
      <c r="E23">
        <v>12.418334829999999</v>
      </c>
      <c r="F23">
        <v>12.45492121</v>
      </c>
      <c r="G23">
        <v>12.64890799</v>
      </c>
      <c r="H23">
        <v>12.84527858</v>
      </c>
      <c r="I23">
        <v>13.069212350000001</v>
      </c>
      <c r="J23">
        <v>13.306657599999999</v>
      </c>
      <c r="K23">
        <v>13.55390504</v>
      </c>
      <c r="L23">
        <v>13.811645739999999</v>
      </c>
      <c r="M23">
        <v>14.077412130000001</v>
      </c>
      <c r="N23">
        <v>14.352598370000001</v>
      </c>
      <c r="O23">
        <v>14.638054410000001</v>
      </c>
      <c r="P23">
        <v>14.934301809999999</v>
      </c>
      <c r="Q23">
        <v>15.241732470000001</v>
      </c>
      <c r="R23">
        <v>15.54603986</v>
      </c>
      <c r="S23">
        <v>15.856891510000001</v>
      </c>
      <c r="T23">
        <v>16.177058729999999</v>
      </c>
      <c r="U23">
        <v>16.507389499999999</v>
      </c>
      <c r="V23">
        <v>16.847385639999999</v>
      </c>
      <c r="W23">
        <v>17.18395327</v>
      </c>
      <c r="X23">
        <v>17.526785910000001</v>
      </c>
      <c r="Y23">
        <v>17.878601570000001</v>
      </c>
      <c r="Z23">
        <v>18.240201169999999</v>
      </c>
      <c r="AA23">
        <v>18.609259739999999</v>
      </c>
      <c r="AB23">
        <v>18.916601880000002</v>
      </c>
      <c r="AC23">
        <v>19.209036730000001</v>
      </c>
      <c r="AD23">
        <v>19.499061789999999</v>
      </c>
      <c r="AE23">
        <v>19.78956823</v>
      </c>
      <c r="AF23">
        <v>20.081320430000002</v>
      </c>
      <c r="AG23">
        <v>20.419657650000001</v>
      </c>
      <c r="AH23">
        <v>20.775241650000002</v>
      </c>
      <c r="AI23">
        <v>21.140267189999999</v>
      </c>
      <c r="AJ23">
        <v>21.5129418</v>
      </c>
      <c r="AK23">
        <v>21.89274683</v>
      </c>
    </row>
    <row r="24" spans="1:37" x14ac:dyDescent="0.35">
      <c r="A24" t="s">
        <v>140</v>
      </c>
      <c r="B24">
        <v>131.37727140000001</v>
      </c>
      <c r="C24">
        <v>132.3728807</v>
      </c>
      <c r="D24">
        <v>132.34962340000001</v>
      </c>
      <c r="E24">
        <v>131.28564660000001</v>
      </c>
      <c r="F24">
        <v>131.1989543</v>
      </c>
      <c r="G24">
        <v>133.76892359999999</v>
      </c>
      <c r="H24">
        <v>136.06574889999999</v>
      </c>
      <c r="I24">
        <v>138.52078950000001</v>
      </c>
      <c r="J24">
        <v>141.09428349999999</v>
      </c>
      <c r="K24">
        <v>143.7773195</v>
      </c>
      <c r="L24">
        <v>146.59413979999999</v>
      </c>
      <c r="M24">
        <v>149.5197455</v>
      </c>
      <c r="N24">
        <v>152.56773860000001</v>
      </c>
      <c r="O24">
        <v>155.74392370000001</v>
      </c>
      <c r="P24">
        <v>159.0511875</v>
      </c>
      <c r="Q24">
        <v>162.4919136</v>
      </c>
      <c r="R24">
        <v>165.9357852</v>
      </c>
      <c r="S24">
        <v>169.47157039999999</v>
      </c>
      <c r="T24">
        <v>173.1176633</v>
      </c>
      <c r="U24">
        <v>176.88092309999999</v>
      </c>
      <c r="V24">
        <v>180.75231719999999</v>
      </c>
      <c r="W24">
        <v>184.61979099999999</v>
      </c>
      <c r="X24">
        <v>188.57417240000001</v>
      </c>
      <c r="Y24">
        <v>192.63471999999999</v>
      </c>
      <c r="Z24">
        <v>196.80868960000001</v>
      </c>
      <c r="AA24">
        <v>201.05890779999999</v>
      </c>
      <c r="AB24">
        <v>204.76111</v>
      </c>
      <c r="AC24">
        <v>208.350832</v>
      </c>
      <c r="AD24">
        <v>211.9092445</v>
      </c>
      <c r="AE24">
        <v>215.45872589999999</v>
      </c>
      <c r="AF24">
        <v>219.0102799</v>
      </c>
      <c r="AG24">
        <v>222.98836499999999</v>
      </c>
      <c r="AH24">
        <v>227.1217996</v>
      </c>
      <c r="AI24">
        <v>231.3633366</v>
      </c>
      <c r="AJ24">
        <v>235.70162110000001</v>
      </c>
      <c r="AK24">
        <v>240.1305969</v>
      </c>
    </row>
    <row r="25" spans="1:37" x14ac:dyDescent="0.35">
      <c r="A25" t="s">
        <v>141</v>
      </c>
      <c r="B25">
        <v>32.849037180000003</v>
      </c>
      <c r="C25">
        <v>33.294355000000003</v>
      </c>
      <c r="D25">
        <v>33.0323785</v>
      </c>
      <c r="E25">
        <v>32.217175760000003</v>
      </c>
      <c r="F25">
        <v>31.990618019999999</v>
      </c>
      <c r="G25">
        <v>32.733569160000002</v>
      </c>
      <c r="H25">
        <v>32.838398179999999</v>
      </c>
      <c r="I25">
        <v>33.117734660000004</v>
      </c>
      <c r="J25">
        <v>33.469838420000002</v>
      </c>
      <c r="K25">
        <v>33.86066134</v>
      </c>
      <c r="L25">
        <v>34.288632470000003</v>
      </c>
      <c r="M25">
        <v>34.73295212</v>
      </c>
      <c r="N25">
        <v>35.197407839999997</v>
      </c>
      <c r="O25">
        <v>35.684524400000001</v>
      </c>
      <c r="P25">
        <v>36.196064270000001</v>
      </c>
      <c r="Q25">
        <v>36.733405189999999</v>
      </c>
      <c r="R25">
        <v>37.274857279999999</v>
      </c>
      <c r="S25">
        <v>37.835518960000002</v>
      </c>
      <c r="T25">
        <v>38.41919146</v>
      </c>
      <c r="U25">
        <v>39.027308529999999</v>
      </c>
      <c r="V25">
        <v>39.653455889999996</v>
      </c>
      <c r="W25">
        <v>40.286217659999998</v>
      </c>
      <c r="X25">
        <v>40.93856409</v>
      </c>
      <c r="Y25">
        <v>41.613095739999999</v>
      </c>
      <c r="Z25">
        <v>42.310570009999999</v>
      </c>
      <c r="AA25">
        <v>43.010832180000001</v>
      </c>
      <c r="AB25">
        <v>43.622578240000003</v>
      </c>
      <c r="AC25">
        <v>44.215967380000002</v>
      </c>
      <c r="AD25">
        <v>44.806100710000003</v>
      </c>
      <c r="AE25">
        <v>45.39718216</v>
      </c>
      <c r="AF25">
        <v>45.990935550000003</v>
      </c>
      <c r="AG25">
        <v>46.65906451</v>
      </c>
      <c r="AH25">
        <v>47.356982410000001</v>
      </c>
      <c r="AI25">
        <v>48.074938340000003</v>
      </c>
      <c r="AJ25">
        <v>48.810039639999999</v>
      </c>
      <c r="AK25">
        <v>49.560809460000002</v>
      </c>
    </row>
    <row r="26" spans="1:37" x14ac:dyDescent="0.35">
      <c r="A26" t="s">
        <v>142</v>
      </c>
      <c r="B26">
        <v>82.019978839999993</v>
      </c>
      <c r="C26">
        <v>82.323895550000003</v>
      </c>
      <c r="D26">
        <v>81.466032240000004</v>
      </c>
      <c r="E26">
        <v>80.496792429999999</v>
      </c>
      <c r="F26">
        <v>81.066005279999999</v>
      </c>
      <c r="G26">
        <v>82.927655979999997</v>
      </c>
      <c r="H26">
        <v>83.991075989999999</v>
      </c>
      <c r="I26">
        <v>85.305034629999994</v>
      </c>
      <c r="J26">
        <v>86.713579969999998</v>
      </c>
      <c r="K26">
        <v>88.186214550000003</v>
      </c>
      <c r="L26">
        <v>89.74817582</v>
      </c>
      <c r="M26">
        <v>91.354180119999995</v>
      </c>
      <c r="N26">
        <v>93.020740540000006</v>
      </c>
      <c r="O26">
        <v>94.757569279999998</v>
      </c>
      <c r="P26">
        <v>96.57092136</v>
      </c>
      <c r="Q26">
        <v>98.465644900000001</v>
      </c>
      <c r="R26">
        <v>100.3660395</v>
      </c>
      <c r="S26">
        <v>102.3288558</v>
      </c>
      <c r="T26">
        <v>104.36853360000001</v>
      </c>
      <c r="U26">
        <v>106.4904779</v>
      </c>
      <c r="V26">
        <v>108.6775112</v>
      </c>
      <c r="W26">
        <v>110.8817051</v>
      </c>
      <c r="X26">
        <v>113.15406110000001</v>
      </c>
      <c r="Y26">
        <v>115.50528920000001</v>
      </c>
      <c r="Z26">
        <v>117.9385104</v>
      </c>
      <c r="AA26">
        <v>120.3973187</v>
      </c>
      <c r="AB26">
        <v>122.5446515</v>
      </c>
      <c r="AC26">
        <v>124.6446964</v>
      </c>
      <c r="AD26">
        <v>126.7532046</v>
      </c>
      <c r="AE26">
        <v>128.88350439999999</v>
      </c>
      <c r="AF26">
        <v>131.03916190000001</v>
      </c>
      <c r="AG26">
        <v>133.4711308</v>
      </c>
      <c r="AH26">
        <v>136.00995839999999</v>
      </c>
      <c r="AI26">
        <v>138.6184126</v>
      </c>
      <c r="AJ26">
        <v>141.2862494</v>
      </c>
      <c r="AK26">
        <v>144.00910239999999</v>
      </c>
    </row>
    <row r="27" spans="1:37" x14ac:dyDescent="0.35">
      <c r="A27" t="s">
        <v>143</v>
      </c>
      <c r="B27">
        <v>27.934237199999998</v>
      </c>
      <c r="C27">
        <v>27.624717560000001</v>
      </c>
      <c r="D27">
        <v>27.299105650000001</v>
      </c>
      <c r="E27">
        <v>26.919291130000001</v>
      </c>
      <c r="F27">
        <v>26.699526599999999</v>
      </c>
      <c r="G27">
        <v>26.582045430000001</v>
      </c>
      <c r="H27">
        <v>26.506229300000001</v>
      </c>
      <c r="I27">
        <v>26.452560299999998</v>
      </c>
      <c r="J27">
        <v>26.413143089999998</v>
      </c>
      <c r="K27">
        <v>26.384094489999999</v>
      </c>
      <c r="L27">
        <v>26.37633744</v>
      </c>
      <c r="M27">
        <v>26.368440029999999</v>
      </c>
      <c r="N27">
        <v>26.364241719999999</v>
      </c>
      <c r="O27">
        <v>26.365341789999999</v>
      </c>
      <c r="P27">
        <v>26.37235579</v>
      </c>
      <c r="Q27">
        <v>26.385500560000001</v>
      </c>
      <c r="R27">
        <v>26.39954328</v>
      </c>
      <c r="S27">
        <v>26.41815136</v>
      </c>
      <c r="T27">
        <v>26.442070309999998</v>
      </c>
      <c r="U27">
        <v>26.471482030000001</v>
      </c>
      <c r="V27">
        <v>26.49797332</v>
      </c>
      <c r="W27">
        <v>26.529667249999999</v>
      </c>
      <c r="X27">
        <v>26.56753707</v>
      </c>
      <c r="Y27">
        <v>26.611111350000002</v>
      </c>
      <c r="Z27">
        <v>26.660047769999998</v>
      </c>
      <c r="AA27">
        <v>26.690941970000001</v>
      </c>
      <c r="AB27">
        <v>26.703830050000001</v>
      </c>
      <c r="AC27">
        <v>26.715324429999999</v>
      </c>
      <c r="AD27">
        <v>26.728451679999999</v>
      </c>
      <c r="AE27">
        <v>26.74383916</v>
      </c>
      <c r="AF27">
        <v>26.761682199999999</v>
      </c>
      <c r="AG27">
        <v>26.798022629999998</v>
      </c>
      <c r="AH27">
        <v>26.841743610000002</v>
      </c>
      <c r="AI27">
        <v>26.890574789999999</v>
      </c>
      <c r="AJ27">
        <v>26.94391955</v>
      </c>
      <c r="AK27">
        <v>27.001518409999999</v>
      </c>
    </row>
    <row r="28" spans="1:37" x14ac:dyDescent="0.35">
      <c r="A28" t="s">
        <v>144</v>
      </c>
      <c r="B28">
        <v>17.80347372</v>
      </c>
      <c r="C28">
        <v>18.036292419999999</v>
      </c>
      <c r="D28">
        <v>18.215034540000001</v>
      </c>
      <c r="E28">
        <v>18.270589609999998</v>
      </c>
      <c r="F28">
        <v>18.388109650000001</v>
      </c>
      <c r="G28">
        <v>18.7781691</v>
      </c>
      <c r="H28">
        <v>19.259043380000001</v>
      </c>
      <c r="I28">
        <v>19.753292439999999</v>
      </c>
      <c r="J28">
        <v>20.259723350000002</v>
      </c>
      <c r="K28">
        <v>20.778877099999999</v>
      </c>
      <c r="L28">
        <v>21.31675615</v>
      </c>
      <c r="M28">
        <v>21.868547370000002</v>
      </c>
      <c r="N28">
        <v>22.439668380000001</v>
      </c>
      <c r="O28">
        <v>23.032856129999999</v>
      </c>
      <c r="P28">
        <v>23.64983694</v>
      </c>
      <c r="Q28">
        <v>24.29191007</v>
      </c>
      <c r="R28">
        <v>24.920546829999999</v>
      </c>
      <c r="S28">
        <v>25.565679490000001</v>
      </c>
      <c r="T28">
        <v>26.233019670000001</v>
      </c>
      <c r="U28">
        <v>26.924178000000001</v>
      </c>
      <c r="V28">
        <v>27.637662259999999</v>
      </c>
      <c r="W28">
        <v>28.337944329999999</v>
      </c>
      <c r="X28">
        <v>29.054240759999999</v>
      </c>
      <c r="Y28">
        <v>29.79172385</v>
      </c>
      <c r="Z28">
        <v>30.55164795</v>
      </c>
      <c r="AA28">
        <v>31.327776929999999</v>
      </c>
      <c r="AB28">
        <v>31.93481049</v>
      </c>
      <c r="AC28">
        <v>32.515945879999997</v>
      </c>
      <c r="AD28">
        <v>33.095650579999997</v>
      </c>
      <c r="AE28">
        <v>33.6787718</v>
      </c>
      <c r="AF28">
        <v>34.266640799999998</v>
      </c>
      <c r="AG28">
        <v>34.9798914</v>
      </c>
      <c r="AH28">
        <v>35.728548590000003</v>
      </c>
      <c r="AI28">
        <v>36.49726149</v>
      </c>
      <c r="AJ28">
        <v>37.282953020000001</v>
      </c>
      <c r="AK28">
        <v>38.084674560000003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21</vt:i4>
      </vt:variant>
      <vt:variant>
        <vt:lpstr>Graphiques</vt:lpstr>
      </vt:variant>
      <vt:variant>
        <vt:i4>1</vt:i4>
      </vt:variant>
    </vt:vector>
  </HeadingPairs>
  <TitlesOfParts>
    <vt:vector size="22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  <vt:lpstr>PIB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2021-11-23T13:58:48Z</dcterms:modified>
</cp:coreProperties>
</file>